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6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7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8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10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11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12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13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14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15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codeName="ThisWorkbook"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/ExcelStockSheets/"/>
    </mc:Choice>
  </mc:AlternateContent>
  <xr:revisionPtr revIDLastSave="0" documentId="13_ncr:40009_{9A00C6AE-BBE1-AD40-99D9-BE02B912F6BC}" xr6:coauthVersionLast="43" xr6:coauthVersionMax="43" xr10:uidLastSave="{00000000-0000-0000-0000-000000000000}"/>
  <bookViews>
    <workbookView xWindow="0" yWindow="460" windowWidth="28800" windowHeight="16300" tabRatio="868" firstSheet="2" activeTab="5"/>
  </bookViews>
  <sheets>
    <sheet name="FAME Persistence2" sheetId="33" state="veryHidden" r:id="rId1"/>
    <sheet name="Parameters" sheetId="4" state="hidden" r:id="rId2"/>
    <sheet name="Key" sheetId="66" r:id="rId3"/>
    <sheet name="ESI_Monthly" sheetId="1" r:id="rId4"/>
    <sheet name="Movers" sheetId="95" r:id="rId5"/>
    <sheet name="EU" sheetId="36" r:id="rId6"/>
    <sheet name="EA" sheetId="96" r:id="rId7"/>
    <sheet name="AT" sheetId="97" r:id="rId8"/>
    <sheet name="BE" sheetId="98" r:id="rId9"/>
    <sheet name="DK" sheetId="99" r:id="rId10"/>
    <sheet name="DE" sheetId="100" r:id="rId11"/>
    <sheet name="EL" sheetId="101" r:id="rId12"/>
    <sheet name="ES" sheetId="102" r:id="rId13"/>
    <sheet name="FR" sheetId="103" r:id="rId14"/>
    <sheet name="FI" sheetId="104" r:id="rId15"/>
    <sheet name="IT" sheetId="105" r:id="rId16"/>
    <sheet name="NL" sheetId="106" r:id="rId17"/>
    <sheet name="PT" sheetId="107" r:id="rId18"/>
    <sheet name="SE" sheetId="108" r:id="rId19"/>
    <sheet name="UK" sheetId="109" r:id="rId20"/>
  </sheets>
  <definedNames>
    <definedName name="_xlnm._FilterDatabase" localSheetId="3" hidden="1">ESI_Monthly!$A$1:$GV$205</definedName>
    <definedName name="_xlnm._FilterDatabase" localSheetId="4" hidden="1">Movers!#REF!</definedName>
    <definedName name="_xlnm.Print_Area" localSheetId="3">ESI_Monthly!$A$3:$A$204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95" l="1"/>
  <c r="R17" i="95"/>
  <c r="R16" i="95"/>
  <c r="R15" i="95"/>
  <c r="R14" i="95"/>
  <c r="R13" i="95"/>
  <c r="R12" i="95"/>
  <c r="R11" i="95"/>
  <c r="R10" i="95"/>
  <c r="R9" i="95"/>
  <c r="R8" i="95"/>
  <c r="R7" i="95"/>
  <c r="R6" i="95"/>
  <c r="R5" i="95"/>
  <c r="R4" i="95"/>
  <c r="O17" i="95"/>
  <c r="O16" i="95"/>
  <c r="O15" i="95"/>
  <c r="O14" i="95"/>
  <c r="O13" i="95"/>
  <c r="O12" i="95"/>
  <c r="O11" i="95"/>
  <c r="O10" i="95"/>
  <c r="O9" i="95"/>
  <c r="O8" i="95"/>
  <c r="O7" i="95"/>
  <c r="O6" i="95"/>
  <c r="O5" i="95"/>
  <c r="O4" i="95"/>
  <c r="O3" i="95"/>
  <c r="L17" i="95"/>
  <c r="L16" i="95"/>
  <c r="L15" i="95"/>
  <c r="L14" i="95"/>
  <c r="L13" i="95"/>
  <c r="L12" i="95"/>
  <c r="L11" i="95"/>
  <c r="L10" i="95"/>
  <c r="L9" i="95"/>
  <c r="L8" i="95"/>
  <c r="L7" i="95"/>
  <c r="L6" i="95"/>
  <c r="L5" i="95"/>
  <c r="L4" i="95"/>
  <c r="L3" i="95"/>
  <c r="I17" i="95"/>
  <c r="I16" i="95"/>
  <c r="I15" i="95"/>
  <c r="I14" i="95"/>
  <c r="I13" i="95"/>
  <c r="I12" i="95"/>
  <c r="I11" i="95"/>
  <c r="I10" i="95"/>
  <c r="I9" i="95"/>
  <c r="I8" i="95"/>
  <c r="I7" i="95"/>
  <c r="I6" i="95"/>
  <c r="I5" i="95"/>
  <c r="I4" i="95"/>
  <c r="I3" i="95"/>
  <c r="F17" i="95"/>
  <c r="F16" i="95"/>
  <c r="F15" i="95"/>
  <c r="F14" i="95"/>
  <c r="F13" i="95"/>
  <c r="F12" i="95"/>
  <c r="F11" i="95"/>
  <c r="F10" i="95"/>
  <c r="F9" i="95"/>
  <c r="F8" i="95"/>
  <c r="F7" i="95"/>
  <c r="F6" i="95"/>
  <c r="F5" i="95"/>
  <c r="F4" i="95"/>
  <c r="F3" i="95"/>
  <c r="C3" i="95"/>
  <c r="C17" i="95"/>
  <c r="C16" i="95"/>
  <c r="C15" i="95"/>
  <c r="C14" i="95"/>
  <c r="C13" i="95"/>
  <c r="C12" i="95"/>
  <c r="C11" i="95"/>
  <c r="C10" i="95"/>
  <c r="C9" i="95"/>
  <c r="C8" i="95"/>
  <c r="C7" i="95"/>
  <c r="C6" i="95"/>
  <c r="C5" i="95"/>
  <c r="C4" i="95"/>
  <c r="B2" i="109"/>
  <c r="C2" i="109"/>
  <c r="D2" i="109"/>
  <c r="E2" i="109"/>
  <c r="F2" i="109"/>
  <c r="G2" i="109"/>
  <c r="B3" i="109"/>
  <c r="C3" i="109"/>
  <c r="D3" i="109"/>
  <c r="E3" i="109"/>
  <c r="F3" i="109"/>
  <c r="G3" i="109"/>
  <c r="B4" i="109"/>
  <c r="C4" i="109"/>
  <c r="D4" i="109"/>
  <c r="E4" i="109"/>
  <c r="F4" i="109"/>
  <c r="G4" i="109"/>
  <c r="B5" i="109"/>
  <c r="C5" i="109"/>
  <c r="D5" i="109"/>
  <c r="E5" i="109"/>
  <c r="F5" i="109"/>
  <c r="G5" i="109"/>
  <c r="B6" i="109"/>
  <c r="C6" i="109"/>
  <c r="D6" i="109"/>
  <c r="E6" i="109"/>
  <c r="F6" i="109"/>
  <c r="G6" i="109"/>
  <c r="B7" i="109"/>
  <c r="C7" i="109"/>
  <c r="D7" i="109"/>
  <c r="E7" i="109"/>
  <c r="F7" i="109"/>
  <c r="G7" i="109"/>
  <c r="B8" i="109"/>
  <c r="C8" i="109"/>
  <c r="D8" i="109"/>
  <c r="E8" i="109"/>
  <c r="F8" i="109"/>
  <c r="G8" i="109"/>
  <c r="B9" i="109"/>
  <c r="C9" i="109"/>
  <c r="D9" i="109"/>
  <c r="E9" i="109"/>
  <c r="F9" i="109"/>
  <c r="G9" i="109"/>
  <c r="B10" i="109"/>
  <c r="C10" i="109"/>
  <c r="D10" i="109"/>
  <c r="E10" i="109"/>
  <c r="F10" i="109"/>
  <c r="G10" i="109"/>
  <c r="B11" i="109"/>
  <c r="C11" i="109"/>
  <c r="D11" i="109"/>
  <c r="E11" i="109"/>
  <c r="F11" i="109"/>
  <c r="G11" i="109"/>
  <c r="B12" i="109"/>
  <c r="C12" i="109"/>
  <c r="D12" i="109"/>
  <c r="E12" i="109"/>
  <c r="F12" i="109"/>
  <c r="G12" i="109"/>
  <c r="B13" i="109"/>
  <c r="C13" i="109"/>
  <c r="D13" i="109"/>
  <c r="E13" i="109"/>
  <c r="F13" i="109"/>
  <c r="G13" i="109"/>
  <c r="B14" i="109"/>
  <c r="C14" i="109"/>
  <c r="D14" i="109"/>
  <c r="E14" i="109"/>
  <c r="F14" i="109"/>
  <c r="G14" i="109"/>
  <c r="B15" i="109"/>
  <c r="C15" i="109"/>
  <c r="D15" i="109"/>
  <c r="E15" i="109"/>
  <c r="F15" i="109"/>
  <c r="G15" i="109"/>
  <c r="B16" i="109"/>
  <c r="C16" i="109"/>
  <c r="D16" i="109"/>
  <c r="E16" i="109"/>
  <c r="F16" i="109"/>
  <c r="G16" i="109"/>
  <c r="B17" i="109"/>
  <c r="C17" i="109"/>
  <c r="D17" i="109"/>
  <c r="E17" i="109"/>
  <c r="F17" i="109"/>
  <c r="G17" i="109"/>
  <c r="B18" i="109"/>
  <c r="C18" i="109"/>
  <c r="D18" i="109"/>
  <c r="E18" i="109"/>
  <c r="F18" i="109"/>
  <c r="G18" i="109"/>
  <c r="B19" i="109"/>
  <c r="C19" i="109"/>
  <c r="D19" i="109"/>
  <c r="E19" i="109"/>
  <c r="F19" i="109"/>
  <c r="G19" i="109"/>
  <c r="B20" i="109"/>
  <c r="C20" i="109"/>
  <c r="D20" i="109"/>
  <c r="E20" i="109"/>
  <c r="F20" i="109"/>
  <c r="G20" i="109"/>
  <c r="B21" i="109"/>
  <c r="C21" i="109"/>
  <c r="D21" i="109"/>
  <c r="E21" i="109"/>
  <c r="F21" i="109"/>
  <c r="G21" i="109"/>
  <c r="B22" i="109"/>
  <c r="C22" i="109"/>
  <c r="D22" i="109"/>
  <c r="E22" i="109"/>
  <c r="F22" i="109"/>
  <c r="G22" i="109"/>
  <c r="B23" i="109"/>
  <c r="C23" i="109"/>
  <c r="D23" i="109"/>
  <c r="E23" i="109"/>
  <c r="F23" i="109"/>
  <c r="G23" i="109"/>
  <c r="B24" i="109"/>
  <c r="C24" i="109"/>
  <c r="D24" i="109"/>
  <c r="E24" i="109"/>
  <c r="F24" i="109"/>
  <c r="G24" i="109"/>
  <c r="B25" i="109"/>
  <c r="C25" i="109"/>
  <c r="D25" i="109"/>
  <c r="E25" i="109"/>
  <c r="F25" i="109"/>
  <c r="G25" i="109"/>
  <c r="B26" i="109"/>
  <c r="C26" i="109"/>
  <c r="D26" i="109"/>
  <c r="E26" i="109"/>
  <c r="F26" i="109"/>
  <c r="G26" i="109"/>
  <c r="B27" i="109"/>
  <c r="C27" i="109"/>
  <c r="D27" i="109"/>
  <c r="E27" i="109"/>
  <c r="F27" i="109"/>
  <c r="G27" i="109"/>
  <c r="B28" i="109"/>
  <c r="C28" i="109"/>
  <c r="D28" i="109"/>
  <c r="E28" i="109"/>
  <c r="F28" i="109"/>
  <c r="G28" i="109"/>
  <c r="B29" i="109"/>
  <c r="C29" i="109"/>
  <c r="D29" i="109"/>
  <c r="E29" i="109"/>
  <c r="F29" i="109"/>
  <c r="G29" i="109"/>
  <c r="B30" i="109"/>
  <c r="C30" i="109"/>
  <c r="D30" i="109"/>
  <c r="E30" i="109"/>
  <c r="F30" i="109"/>
  <c r="G30" i="109"/>
  <c r="B31" i="109"/>
  <c r="C31" i="109"/>
  <c r="D31" i="109"/>
  <c r="E31" i="109"/>
  <c r="F31" i="109"/>
  <c r="G31" i="109"/>
  <c r="B32" i="109"/>
  <c r="C32" i="109"/>
  <c r="D32" i="109"/>
  <c r="E32" i="109"/>
  <c r="F32" i="109"/>
  <c r="G32" i="109"/>
  <c r="B33" i="109"/>
  <c r="C33" i="109"/>
  <c r="D33" i="109"/>
  <c r="E33" i="109"/>
  <c r="F33" i="109"/>
  <c r="G33" i="109"/>
  <c r="B34" i="109"/>
  <c r="C34" i="109"/>
  <c r="D34" i="109"/>
  <c r="E34" i="109"/>
  <c r="F34" i="109"/>
  <c r="G34" i="109"/>
  <c r="B35" i="109"/>
  <c r="C35" i="109"/>
  <c r="D35" i="109"/>
  <c r="E35" i="109"/>
  <c r="F35" i="109"/>
  <c r="G35" i="109"/>
  <c r="B36" i="109"/>
  <c r="C36" i="109"/>
  <c r="D36" i="109"/>
  <c r="E36" i="109"/>
  <c r="F36" i="109"/>
  <c r="G36" i="109"/>
  <c r="B37" i="109"/>
  <c r="C37" i="109"/>
  <c r="D37" i="109"/>
  <c r="E37" i="109"/>
  <c r="F37" i="109"/>
  <c r="G37" i="109"/>
  <c r="B38" i="109"/>
  <c r="C38" i="109"/>
  <c r="D38" i="109"/>
  <c r="E38" i="109"/>
  <c r="F38" i="109"/>
  <c r="G38" i="109"/>
  <c r="B39" i="109"/>
  <c r="C39" i="109"/>
  <c r="D39" i="109"/>
  <c r="E39" i="109"/>
  <c r="F39" i="109"/>
  <c r="G39" i="109"/>
  <c r="B40" i="109"/>
  <c r="C40" i="109"/>
  <c r="D40" i="109"/>
  <c r="E40" i="109"/>
  <c r="F40" i="109"/>
  <c r="G40" i="109"/>
  <c r="B41" i="109"/>
  <c r="C41" i="109"/>
  <c r="D41" i="109"/>
  <c r="E41" i="109"/>
  <c r="F41" i="109"/>
  <c r="G41" i="109"/>
  <c r="B42" i="109"/>
  <c r="C42" i="109"/>
  <c r="D42" i="109"/>
  <c r="E42" i="109"/>
  <c r="F42" i="109"/>
  <c r="G42" i="109"/>
  <c r="B43" i="109"/>
  <c r="C43" i="109"/>
  <c r="D43" i="109"/>
  <c r="E43" i="109"/>
  <c r="F43" i="109"/>
  <c r="G43" i="109"/>
  <c r="B44" i="109"/>
  <c r="C44" i="109"/>
  <c r="D44" i="109"/>
  <c r="E44" i="109"/>
  <c r="F44" i="109"/>
  <c r="G44" i="109"/>
  <c r="B45" i="109"/>
  <c r="C45" i="109"/>
  <c r="D45" i="109"/>
  <c r="E45" i="109"/>
  <c r="F45" i="109"/>
  <c r="G45" i="109"/>
  <c r="B46" i="109"/>
  <c r="C46" i="109"/>
  <c r="D46" i="109"/>
  <c r="E46" i="109"/>
  <c r="F46" i="109"/>
  <c r="G46" i="109"/>
  <c r="B47" i="109"/>
  <c r="C47" i="109"/>
  <c r="D47" i="109"/>
  <c r="E47" i="109"/>
  <c r="F47" i="109"/>
  <c r="G47" i="109"/>
  <c r="B48" i="109"/>
  <c r="C48" i="109"/>
  <c r="D48" i="109"/>
  <c r="E48" i="109"/>
  <c r="F48" i="109"/>
  <c r="G48" i="109"/>
  <c r="B49" i="109"/>
  <c r="C49" i="109"/>
  <c r="D49" i="109"/>
  <c r="E49" i="109"/>
  <c r="F49" i="109"/>
  <c r="G49" i="109"/>
  <c r="B50" i="109"/>
  <c r="C50" i="109"/>
  <c r="D50" i="109"/>
  <c r="E50" i="109"/>
  <c r="F50" i="109"/>
  <c r="G50" i="109"/>
  <c r="B51" i="109"/>
  <c r="C51" i="109"/>
  <c r="D51" i="109"/>
  <c r="E51" i="109"/>
  <c r="F51" i="109"/>
  <c r="G51" i="109"/>
  <c r="B52" i="109"/>
  <c r="C52" i="109"/>
  <c r="D52" i="109"/>
  <c r="E52" i="109"/>
  <c r="F52" i="109"/>
  <c r="G52" i="109"/>
  <c r="B53" i="109"/>
  <c r="C53" i="109"/>
  <c r="D53" i="109"/>
  <c r="E53" i="109"/>
  <c r="F53" i="109"/>
  <c r="G53" i="109"/>
  <c r="B54" i="109"/>
  <c r="C54" i="109"/>
  <c r="D54" i="109"/>
  <c r="E54" i="109"/>
  <c r="F54" i="109"/>
  <c r="G54" i="109"/>
  <c r="B55" i="109"/>
  <c r="C55" i="109"/>
  <c r="D55" i="109"/>
  <c r="E55" i="109"/>
  <c r="F55" i="109"/>
  <c r="G55" i="109"/>
  <c r="B56" i="109"/>
  <c r="C56" i="109"/>
  <c r="D56" i="109"/>
  <c r="E56" i="109"/>
  <c r="F56" i="109"/>
  <c r="G56" i="109"/>
  <c r="B57" i="109"/>
  <c r="C57" i="109"/>
  <c r="D57" i="109"/>
  <c r="E57" i="109"/>
  <c r="F57" i="109"/>
  <c r="G57" i="109"/>
  <c r="B58" i="109"/>
  <c r="C58" i="109"/>
  <c r="D58" i="109"/>
  <c r="E58" i="109"/>
  <c r="F58" i="109"/>
  <c r="G58" i="109"/>
  <c r="B59" i="109"/>
  <c r="C59" i="109"/>
  <c r="D59" i="109"/>
  <c r="E59" i="109"/>
  <c r="F59" i="109"/>
  <c r="G59" i="109"/>
  <c r="B60" i="109"/>
  <c r="C60" i="109"/>
  <c r="D60" i="109"/>
  <c r="E60" i="109"/>
  <c r="F60" i="109"/>
  <c r="G60" i="109"/>
  <c r="B61" i="109"/>
  <c r="C61" i="109"/>
  <c r="D61" i="109"/>
  <c r="E61" i="109"/>
  <c r="F61" i="109"/>
  <c r="G61" i="109"/>
  <c r="B62" i="109"/>
  <c r="C62" i="109"/>
  <c r="D62" i="109"/>
  <c r="E62" i="109"/>
  <c r="F62" i="109"/>
  <c r="G62" i="109"/>
  <c r="B63" i="109"/>
  <c r="C63" i="109"/>
  <c r="D63" i="109"/>
  <c r="E63" i="109"/>
  <c r="F63" i="109"/>
  <c r="G63" i="109"/>
  <c r="B64" i="109"/>
  <c r="C64" i="109"/>
  <c r="D64" i="109"/>
  <c r="E64" i="109"/>
  <c r="F64" i="109"/>
  <c r="G64" i="109"/>
  <c r="B65" i="109"/>
  <c r="C65" i="109"/>
  <c r="D65" i="109"/>
  <c r="E65" i="109"/>
  <c r="F65" i="109"/>
  <c r="G65" i="109"/>
  <c r="B66" i="109"/>
  <c r="C66" i="109"/>
  <c r="D66" i="109"/>
  <c r="E66" i="109"/>
  <c r="F66" i="109"/>
  <c r="G66" i="109"/>
  <c r="B67" i="109"/>
  <c r="C67" i="109"/>
  <c r="D67" i="109"/>
  <c r="E67" i="109"/>
  <c r="F67" i="109"/>
  <c r="G67" i="109"/>
  <c r="B68" i="109"/>
  <c r="C68" i="109"/>
  <c r="D68" i="109"/>
  <c r="E68" i="109"/>
  <c r="F68" i="109"/>
  <c r="G68" i="109"/>
  <c r="B69" i="109"/>
  <c r="C69" i="109"/>
  <c r="D69" i="109"/>
  <c r="E69" i="109"/>
  <c r="F69" i="109"/>
  <c r="G69" i="109"/>
  <c r="B70" i="109"/>
  <c r="C70" i="109"/>
  <c r="D70" i="109"/>
  <c r="E70" i="109"/>
  <c r="F70" i="109"/>
  <c r="G70" i="109"/>
  <c r="B71" i="109"/>
  <c r="C71" i="109"/>
  <c r="D71" i="109"/>
  <c r="E71" i="109"/>
  <c r="F71" i="109"/>
  <c r="G71" i="109"/>
  <c r="B72" i="109"/>
  <c r="C72" i="109"/>
  <c r="D72" i="109"/>
  <c r="E72" i="109"/>
  <c r="F72" i="109"/>
  <c r="G72" i="109"/>
  <c r="B73" i="109"/>
  <c r="C73" i="109"/>
  <c r="D73" i="109"/>
  <c r="E73" i="109"/>
  <c r="F73" i="109"/>
  <c r="G73" i="109"/>
  <c r="B74" i="109"/>
  <c r="C74" i="109"/>
  <c r="D74" i="109"/>
  <c r="E74" i="109"/>
  <c r="F74" i="109"/>
  <c r="G74" i="109"/>
  <c r="B75" i="109"/>
  <c r="C75" i="109"/>
  <c r="D75" i="109"/>
  <c r="E75" i="109"/>
  <c r="F75" i="109"/>
  <c r="G75" i="109"/>
  <c r="B76" i="109"/>
  <c r="C76" i="109"/>
  <c r="D76" i="109"/>
  <c r="E76" i="109"/>
  <c r="F76" i="109"/>
  <c r="G76" i="109"/>
  <c r="B77" i="109"/>
  <c r="C77" i="109"/>
  <c r="D77" i="109"/>
  <c r="E77" i="109"/>
  <c r="F77" i="109"/>
  <c r="G77" i="109"/>
  <c r="B78" i="109"/>
  <c r="C78" i="109"/>
  <c r="D78" i="109"/>
  <c r="E78" i="109"/>
  <c r="F78" i="109"/>
  <c r="G78" i="109"/>
  <c r="B79" i="109"/>
  <c r="C79" i="109"/>
  <c r="D79" i="109"/>
  <c r="E79" i="109"/>
  <c r="F79" i="109"/>
  <c r="G79" i="109"/>
  <c r="B80" i="109"/>
  <c r="C80" i="109"/>
  <c r="D80" i="109"/>
  <c r="E80" i="109"/>
  <c r="F80" i="109"/>
  <c r="G80" i="109"/>
  <c r="B81" i="109"/>
  <c r="C81" i="109"/>
  <c r="D81" i="109"/>
  <c r="E81" i="109"/>
  <c r="F81" i="109"/>
  <c r="G81" i="109"/>
  <c r="B82" i="109"/>
  <c r="C82" i="109"/>
  <c r="D82" i="109"/>
  <c r="E82" i="109"/>
  <c r="F82" i="109"/>
  <c r="G82" i="109"/>
  <c r="B83" i="109"/>
  <c r="C83" i="109"/>
  <c r="D83" i="109"/>
  <c r="E83" i="109"/>
  <c r="F83" i="109"/>
  <c r="G83" i="109"/>
  <c r="B84" i="109"/>
  <c r="C84" i="109"/>
  <c r="D84" i="109"/>
  <c r="E84" i="109"/>
  <c r="F84" i="109"/>
  <c r="G84" i="109"/>
  <c r="B85" i="109"/>
  <c r="C85" i="109"/>
  <c r="D85" i="109"/>
  <c r="E85" i="109"/>
  <c r="F85" i="109"/>
  <c r="G85" i="109"/>
  <c r="B86" i="109"/>
  <c r="C86" i="109"/>
  <c r="D86" i="109"/>
  <c r="E86" i="109"/>
  <c r="F86" i="109"/>
  <c r="G86" i="109"/>
  <c r="B87" i="109"/>
  <c r="C87" i="109"/>
  <c r="D87" i="109"/>
  <c r="E87" i="109"/>
  <c r="F87" i="109"/>
  <c r="G87" i="109"/>
  <c r="B88" i="109"/>
  <c r="C88" i="109"/>
  <c r="D88" i="109"/>
  <c r="E88" i="109"/>
  <c r="F88" i="109"/>
  <c r="G88" i="109"/>
  <c r="B89" i="109"/>
  <c r="C89" i="109"/>
  <c r="D89" i="109"/>
  <c r="E89" i="109"/>
  <c r="F89" i="109"/>
  <c r="G89" i="109"/>
  <c r="B90" i="109"/>
  <c r="C90" i="109"/>
  <c r="D90" i="109"/>
  <c r="E90" i="109"/>
  <c r="F90" i="109"/>
  <c r="G90" i="109"/>
  <c r="B91" i="109"/>
  <c r="C91" i="109"/>
  <c r="D91" i="109"/>
  <c r="E91" i="109"/>
  <c r="F91" i="109"/>
  <c r="G91" i="109"/>
  <c r="B92" i="109"/>
  <c r="C92" i="109"/>
  <c r="D92" i="109"/>
  <c r="E92" i="109"/>
  <c r="F92" i="109"/>
  <c r="G92" i="109"/>
  <c r="B93" i="109"/>
  <c r="C93" i="109"/>
  <c r="D93" i="109"/>
  <c r="E93" i="109"/>
  <c r="F93" i="109"/>
  <c r="G93" i="109"/>
  <c r="B94" i="109"/>
  <c r="C94" i="109"/>
  <c r="D94" i="109"/>
  <c r="E94" i="109"/>
  <c r="F94" i="109"/>
  <c r="G94" i="109"/>
  <c r="B95" i="109"/>
  <c r="C95" i="109"/>
  <c r="D95" i="109"/>
  <c r="E95" i="109"/>
  <c r="F95" i="109"/>
  <c r="G95" i="109"/>
  <c r="B96" i="109"/>
  <c r="C96" i="109"/>
  <c r="D96" i="109"/>
  <c r="E96" i="109"/>
  <c r="F96" i="109"/>
  <c r="G96" i="109"/>
  <c r="B97" i="109"/>
  <c r="C97" i="109"/>
  <c r="D97" i="109"/>
  <c r="E97" i="109"/>
  <c r="F97" i="109"/>
  <c r="G97" i="109"/>
  <c r="B98" i="109"/>
  <c r="C98" i="109"/>
  <c r="D98" i="109"/>
  <c r="E98" i="109"/>
  <c r="F98" i="109"/>
  <c r="G98" i="109"/>
  <c r="B99" i="109"/>
  <c r="C99" i="109"/>
  <c r="D99" i="109"/>
  <c r="E99" i="109"/>
  <c r="F99" i="109"/>
  <c r="G99" i="109"/>
  <c r="B100" i="109"/>
  <c r="C100" i="109"/>
  <c r="D100" i="109"/>
  <c r="E100" i="109"/>
  <c r="F100" i="109"/>
  <c r="G100" i="109"/>
  <c r="B101" i="109"/>
  <c r="C101" i="109"/>
  <c r="D101" i="109"/>
  <c r="E101" i="109"/>
  <c r="F101" i="109"/>
  <c r="G101" i="109"/>
  <c r="B102" i="109"/>
  <c r="C102" i="109"/>
  <c r="D102" i="109"/>
  <c r="E102" i="109"/>
  <c r="F102" i="109"/>
  <c r="G102" i="109"/>
  <c r="B103" i="109"/>
  <c r="C103" i="109"/>
  <c r="D103" i="109"/>
  <c r="E103" i="109"/>
  <c r="F103" i="109"/>
  <c r="G103" i="109"/>
  <c r="B104" i="109"/>
  <c r="C104" i="109"/>
  <c r="D104" i="109"/>
  <c r="E104" i="109"/>
  <c r="F104" i="109"/>
  <c r="G104" i="109"/>
  <c r="B105" i="109"/>
  <c r="C105" i="109"/>
  <c r="D105" i="109"/>
  <c r="E105" i="109"/>
  <c r="F105" i="109"/>
  <c r="G105" i="109"/>
  <c r="B106" i="109"/>
  <c r="C106" i="109"/>
  <c r="D106" i="109"/>
  <c r="E106" i="109"/>
  <c r="F106" i="109"/>
  <c r="G106" i="109"/>
  <c r="B107" i="109"/>
  <c r="C107" i="109"/>
  <c r="D107" i="109"/>
  <c r="E107" i="109"/>
  <c r="F107" i="109"/>
  <c r="G107" i="109"/>
  <c r="B108" i="109"/>
  <c r="C108" i="109"/>
  <c r="D108" i="109"/>
  <c r="E108" i="109"/>
  <c r="F108" i="109"/>
  <c r="G108" i="109"/>
  <c r="B109" i="109"/>
  <c r="C109" i="109"/>
  <c r="D109" i="109"/>
  <c r="E109" i="109"/>
  <c r="F109" i="109"/>
  <c r="G109" i="109"/>
  <c r="B110" i="109"/>
  <c r="C110" i="109"/>
  <c r="D110" i="109"/>
  <c r="E110" i="109"/>
  <c r="F110" i="109"/>
  <c r="G110" i="109"/>
  <c r="B111" i="109"/>
  <c r="C111" i="109"/>
  <c r="D111" i="109"/>
  <c r="E111" i="109"/>
  <c r="F111" i="109"/>
  <c r="G111" i="109"/>
  <c r="B112" i="109"/>
  <c r="C112" i="109"/>
  <c r="D112" i="109"/>
  <c r="E112" i="109"/>
  <c r="F112" i="109"/>
  <c r="G112" i="109"/>
  <c r="B113" i="109"/>
  <c r="C113" i="109"/>
  <c r="D113" i="109"/>
  <c r="E113" i="109"/>
  <c r="F113" i="109"/>
  <c r="G113" i="109"/>
  <c r="B114" i="109"/>
  <c r="C114" i="109"/>
  <c r="D114" i="109"/>
  <c r="E114" i="109"/>
  <c r="F114" i="109"/>
  <c r="G114" i="109"/>
  <c r="B115" i="109"/>
  <c r="C115" i="109"/>
  <c r="D115" i="109"/>
  <c r="E115" i="109"/>
  <c r="F115" i="109"/>
  <c r="G115" i="109"/>
  <c r="B116" i="109"/>
  <c r="C116" i="109"/>
  <c r="D116" i="109"/>
  <c r="E116" i="109"/>
  <c r="F116" i="109"/>
  <c r="G116" i="109"/>
  <c r="B117" i="109"/>
  <c r="C117" i="109"/>
  <c r="D117" i="109"/>
  <c r="E117" i="109"/>
  <c r="F117" i="109"/>
  <c r="G117" i="109"/>
  <c r="B118" i="109"/>
  <c r="C118" i="109"/>
  <c r="D118" i="109"/>
  <c r="E118" i="109"/>
  <c r="F118" i="109"/>
  <c r="G118" i="109"/>
  <c r="B119" i="109"/>
  <c r="C119" i="109"/>
  <c r="D119" i="109"/>
  <c r="E119" i="109"/>
  <c r="F119" i="109"/>
  <c r="G119" i="109"/>
  <c r="B120" i="109"/>
  <c r="C120" i="109"/>
  <c r="D120" i="109"/>
  <c r="E120" i="109"/>
  <c r="F120" i="109"/>
  <c r="G120" i="109"/>
  <c r="B121" i="109"/>
  <c r="C121" i="109"/>
  <c r="D121" i="109"/>
  <c r="E121" i="109"/>
  <c r="F121" i="109"/>
  <c r="G121" i="109"/>
  <c r="B122" i="109"/>
  <c r="C122" i="109"/>
  <c r="D122" i="109"/>
  <c r="E122" i="109"/>
  <c r="F122" i="109"/>
  <c r="G122" i="109"/>
  <c r="B123" i="109"/>
  <c r="C123" i="109"/>
  <c r="D123" i="109"/>
  <c r="E123" i="109"/>
  <c r="F123" i="109"/>
  <c r="G123" i="109"/>
  <c r="B124" i="109"/>
  <c r="C124" i="109"/>
  <c r="D124" i="109"/>
  <c r="E124" i="109"/>
  <c r="F124" i="109"/>
  <c r="G124" i="109"/>
  <c r="B125" i="109"/>
  <c r="C125" i="109"/>
  <c r="D125" i="109"/>
  <c r="E125" i="109"/>
  <c r="F125" i="109"/>
  <c r="G125" i="109"/>
  <c r="B126" i="109"/>
  <c r="C126" i="109"/>
  <c r="D126" i="109"/>
  <c r="E126" i="109"/>
  <c r="F126" i="109"/>
  <c r="G126" i="109"/>
  <c r="B127" i="109"/>
  <c r="C127" i="109"/>
  <c r="D127" i="109"/>
  <c r="E127" i="109"/>
  <c r="F127" i="109"/>
  <c r="G127" i="109"/>
  <c r="B128" i="109"/>
  <c r="C128" i="109"/>
  <c r="D128" i="109"/>
  <c r="E128" i="109"/>
  <c r="F128" i="109"/>
  <c r="G128" i="109"/>
  <c r="B129" i="109"/>
  <c r="C129" i="109"/>
  <c r="D129" i="109"/>
  <c r="E129" i="109"/>
  <c r="F129" i="109"/>
  <c r="G129" i="109"/>
  <c r="B130" i="109"/>
  <c r="C130" i="109"/>
  <c r="D130" i="109"/>
  <c r="E130" i="109"/>
  <c r="F130" i="109"/>
  <c r="G130" i="109"/>
  <c r="B131" i="109"/>
  <c r="C131" i="109"/>
  <c r="D131" i="109"/>
  <c r="E131" i="109"/>
  <c r="F131" i="109"/>
  <c r="G131" i="109"/>
  <c r="B132" i="109"/>
  <c r="C132" i="109"/>
  <c r="D132" i="109"/>
  <c r="E132" i="109"/>
  <c r="F132" i="109"/>
  <c r="G132" i="109"/>
  <c r="B133" i="109"/>
  <c r="C133" i="109"/>
  <c r="D133" i="109"/>
  <c r="E133" i="109"/>
  <c r="F133" i="109"/>
  <c r="G133" i="109"/>
  <c r="B134" i="109"/>
  <c r="C134" i="109"/>
  <c r="D134" i="109"/>
  <c r="E134" i="109"/>
  <c r="F134" i="109"/>
  <c r="G134" i="109"/>
  <c r="B135" i="109"/>
  <c r="C135" i="109"/>
  <c r="D135" i="109"/>
  <c r="E135" i="109"/>
  <c r="F135" i="109"/>
  <c r="G135" i="109"/>
  <c r="B136" i="109"/>
  <c r="C136" i="109"/>
  <c r="D136" i="109"/>
  <c r="E136" i="109"/>
  <c r="F136" i="109"/>
  <c r="G136" i="109"/>
  <c r="B137" i="109"/>
  <c r="C137" i="109"/>
  <c r="D137" i="109"/>
  <c r="E137" i="109"/>
  <c r="F137" i="109"/>
  <c r="G137" i="109"/>
  <c r="B138" i="109"/>
  <c r="C138" i="109"/>
  <c r="D138" i="109"/>
  <c r="E138" i="109"/>
  <c r="F138" i="109"/>
  <c r="G138" i="109"/>
  <c r="B139" i="109"/>
  <c r="C139" i="109"/>
  <c r="D139" i="109"/>
  <c r="E139" i="109"/>
  <c r="F139" i="109"/>
  <c r="G139" i="109"/>
  <c r="B140" i="109"/>
  <c r="C140" i="109"/>
  <c r="D140" i="109"/>
  <c r="E140" i="109"/>
  <c r="F140" i="109"/>
  <c r="G140" i="109"/>
  <c r="B141" i="109"/>
  <c r="C141" i="109"/>
  <c r="D141" i="109"/>
  <c r="E141" i="109"/>
  <c r="F141" i="109"/>
  <c r="G141" i="109"/>
  <c r="B142" i="109"/>
  <c r="C142" i="109"/>
  <c r="D142" i="109"/>
  <c r="E142" i="109"/>
  <c r="F142" i="109"/>
  <c r="G142" i="109"/>
  <c r="B143" i="109"/>
  <c r="C143" i="109"/>
  <c r="D143" i="109"/>
  <c r="E143" i="109"/>
  <c r="F143" i="109"/>
  <c r="G143" i="109"/>
  <c r="B144" i="109"/>
  <c r="C144" i="109"/>
  <c r="D144" i="109"/>
  <c r="E144" i="109"/>
  <c r="F144" i="109"/>
  <c r="G144" i="109"/>
  <c r="B145" i="109"/>
  <c r="C145" i="109"/>
  <c r="D145" i="109"/>
  <c r="E145" i="109"/>
  <c r="F145" i="109"/>
  <c r="G145" i="109"/>
  <c r="B146" i="109"/>
  <c r="C146" i="109"/>
  <c r="D146" i="109"/>
  <c r="E146" i="109"/>
  <c r="F146" i="109"/>
  <c r="G146" i="109"/>
  <c r="B147" i="109"/>
  <c r="C147" i="109"/>
  <c r="D147" i="109"/>
  <c r="E147" i="109"/>
  <c r="F147" i="109"/>
  <c r="G147" i="109"/>
  <c r="B148" i="109"/>
  <c r="C148" i="109"/>
  <c r="D148" i="109"/>
  <c r="E148" i="109"/>
  <c r="F148" i="109"/>
  <c r="G148" i="109"/>
  <c r="B149" i="109"/>
  <c r="C149" i="109"/>
  <c r="D149" i="109"/>
  <c r="E149" i="109"/>
  <c r="F149" i="109"/>
  <c r="G149" i="109"/>
  <c r="B150" i="109"/>
  <c r="C150" i="109"/>
  <c r="D150" i="109"/>
  <c r="E150" i="109"/>
  <c r="F150" i="109"/>
  <c r="G150" i="109"/>
  <c r="B151" i="109"/>
  <c r="C151" i="109"/>
  <c r="D151" i="109"/>
  <c r="E151" i="109"/>
  <c r="F151" i="109"/>
  <c r="G151" i="109"/>
  <c r="B152" i="109"/>
  <c r="C152" i="109"/>
  <c r="D152" i="109"/>
  <c r="E152" i="109"/>
  <c r="F152" i="109"/>
  <c r="G152" i="109"/>
  <c r="B153" i="109"/>
  <c r="C153" i="109"/>
  <c r="D153" i="109"/>
  <c r="E153" i="109"/>
  <c r="F153" i="109"/>
  <c r="G153" i="109"/>
  <c r="B154" i="109"/>
  <c r="C154" i="109"/>
  <c r="D154" i="109"/>
  <c r="E154" i="109"/>
  <c r="F154" i="109"/>
  <c r="G154" i="109"/>
  <c r="B155" i="109"/>
  <c r="C155" i="109"/>
  <c r="D155" i="109"/>
  <c r="E155" i="109"/>
  <c r="F155" i="109"/>
  <c r="G155" i="109"/>
  <c r="B156" i="109"/>
  <c r="C156" i="109"/>
  <c r="D156" i="109"/>
  <c r="E156" i="109"/>
  <c r="F156" i="109"/>
  <c r="G156" i="109"/>
  <c r="B157" i="109"/>
  <c r="C157" i="109"/>
  <c r="D157" i="109"/>
  <c r="E157" i="109"/>
  <c r="F157" i="109"/>
  <c r="G157" i="109"/>
  <c r="B158" i="109"/>
  <c r="C158" i="109"/>
  <c r="D158" i="109"/>
  <c r="E158" i="109"/>
  <c r="F158" i="109"/>
  <c r="G158" i="109"/>
  <c r="B159" i="109"/>
  <c r="C159" i="109"/>
  <c r="D159" i="109"/>
  <c r="E159" i="109"/>
  <c r="F159" i="109"/>
  <c r="G159" i="109"/>
  <c r="B160" i="109"/>
  <c r="C160" i="109"/>
  <c r="D160" i="109"/>
  <c r="E160" i="109"/>
  <c r="F160" i="109"/>
  <c r="G160" i="109"/>
  <c r="B161" i="109"/>
  <c r="C161" i="109"/>
  <c r="D161" i="109"/>
  <c r="E161" i="109"/>
  <c r="F161" i="109"/>
  <c r="G161" i="109"/>
  <c r="B162" i="109"/>
  <c r="C162" i="109"/>
  <c r="D162" i="109"/>
  <c r="E162" i="109"/>
  <c r="F162" i="109"/>
  <c r="G162" i="109"/>
  <c r="B163" i="109"/>
  <c r="C163" i="109"/>
  <c r="D163" i="109"/>
  <c r="E163" i="109"/>
  <c r="F163" i="109"/>
  <c r="G163" i="109"/>
  <c r="B164" i="109"/>
  <c r="C164" i="109"/>
  <c r="D164" i="109"/>
  <c r="E164" i="109"/>
  <c r="F164" i="109"/>
  <c r="G164" i="109"/>
  <c r="B165" i="109"/>
  <c r="C165" i="109"/>
  <c r="D165" i="109"/>
  <c r="E165" i="109"/>
  <c r="F165" i="109"/>
  <c r="G165" i="109"/>
  <c r="B166" i="109"/>
  <c r="C166" i="109"/>
  <c r="D166" i="109"/>
  <c r="E166" i="109"/>
  <c r="F166" i="109"/>
  <c r="G166" i="109"/>
  <c r="B167" i="109"/>
  <c r="C167" i="109"/>
  <c r="D167" i="109"/>
  <c r="E167" i="109"/>
  <c r="F167" i="109"/>
  <c r="G167" i="109"/>
  <c r="B168" i="109"/>
  <c r="C168" i="109"/>
  <c r="D168" i="109"/>
  <c r="E168" i="109"/>
  <c r="F168" i="109"/>
  <c r="G168" i="109"/>
  <c r="B169" i="109"/>
  <c r="C169" i="109"/>
  <c r="D169" i="109"/>
  <c r="E169" i="109"/>
  <c r="F169" i="109"/>
  <c r="G169" i="109"/>
  <c r="B170" i="109"/>
  <c r="C170" i="109"/>
  <c r="D170" i="109"/>
  <c r="E170" i="109"/>
  <c r="F170" i="109"/>
  <c r="G170" i="109"/>
  <c r="B171" i="109"/>
  <c r="C171" i="109"/>
  <c r="D171" i="109"/>
  <c r="E171" i="109"/>
  <c r="F171" i="109"/>
  <c r="G171" i="109"/>
  <c r="B172" i="109"/>
  <c r="C172" i="109"/>
  <c r="D172" i="109"/>
  <c r="E172" i="109"/>
  <c r="F172" i="109"/>
  <c r="G172" i="109"/>
  <c r="B173" i="109"/>
  <c r="C173" i="109"/>
  <c r="D173" i="109"/>
  <c r="E173" i="109"/>
  <c r="F173" i="109"/>
  <c r="G173" i="109"/>
  <c r="B174" i="109"/>
  <c r="C174" i="109"/>
  <c r="D174" i="109"/>
  <c r="E174" i="109"/>
  <c r="F174" i="109"/>
  <c r="G174" i="109"/>
  <c r="B175" i="109"/>
  <c r="C175" i="109"/>
  <c r="D175" i="109"/>
  <c r="E175" i="109"/>
  <c r="F175" i="109"/>
  <c r="G175" i="109"/>
  <c r="B176" i="109"/>
  <c r="C176" i="109"/>
  <c r="D176" i="109"/>
  <c r="E176" i="109"/>
  <c r="F176" i="109"/>
  <c r="G176" i="109"/>
  <c r="B177" i="109"/>
  <c r="C177" i="109"/>
  <c r="D177" i="109"/>
  <c r="E177" i="109"/>
  <c r="F177" i="109"/>
  <c r="G177" i="109"/>
  <c r="B178" i="109"/>
  <c r="C178" i="109"/>
  <c r="D178" i="109"/>
  <c r="E178" i="109"/>
  <c r="F178" i="109"/>
  <c r="G178" i="109"/>
  <c r="B179" i="109"/>
  <c r="C179" i="109"/>
  <c r="D179" i="109"/>
  <c r="E179" i="109"/>
  <c r="F179" i="109"/>
  <c r="G179" i="109"/>
  <c r="B180" i="109"/>
  <c r="C180" i="109"/>
  <c r="D180" i="109"/>
  <c r="E180" i="109"/>
  <c r="F180" i="109"/>
  <c r="G180" i="109"/>
  <c r="B181" i="109"/>
  <c r="C181" i="109"/>
  <c r="D181" i="109"/>
  <c r="E181" i="109"/>
  <c r="F181" i="109"/>
  <c r="G181" i="109"/>
  <c r="B182" i="109"/>
  <c r="C182" i="109"/>
  <c r="D182" i="109"/>
  <c r="E182" i="109"/>
  <c r="F182" i="109"/>
  <c r="G182" i="109"/>
  <c r="B183" i="109"/>
  <c r="C183" i="109"/>
  <c r="D183" i="109"/>
  <c r="E183" i="109"/>
  <c r="F183" i="109"/>
  <c r="G183" i="109"/>
  <c r="B184" i="109"/>
  <c r="C184" i="109"/>
  <c r="D184" i="109"/>
  <c r="E184" i="109"/>
  <c r="F184" i="109"/>
  <c r="G184" i="109"/>
  <c r="B185" i="109"/>
  <c r="C185" i="109"/>
  <c r="D185" i="109"/>
  <c r="E185" i="109"/>
  <c r="F185" i="109"/>
  <c r="G185" i="109"/>
  <c r="B186" i="109"/>
  <c r="C186" i="109"/>
  <c r="D186" i="109"/>
  <c r="E186" i="109"/>
  <c r="F186" i="109"/>
  <c r="G186" i="109"/>
  <c r="B187" i="109"/>
  <c r="C187" i="109"/>
  <c r="D187" i="109"/>
  <c r="E187" i="109"/>
  <c r="F187" i="109"/>
  <c r="G187" i="109"/>
  <c r="B188" i="109"/>
  <c r="C188" i="109"/>
  <c r="D188" i="109"/>
  <c r="E188" i="109"/>
  <c r="F188" i="109"/>
  <c r="G188" i="109"/>
  <c r="B189" i="109"/>
  <c r="C189" i="109"/>
  <c r="D189" i="109"/>
  <c r="E189" i="109"/>
  <c r="F189" i="109"/>
  <c r="G189" i="109"/>
  <c r="B190" i="109"/>
  <c r="C190" i="109"/>
  <c r="D190" i="109"/>
  <c r="E190" i="109"/>
  <c r="F190" i="109"/>
  <c r="G190" i="109"/>
  <c r="B191" i="109"/>
  <c r="C191" i="109"/>
  <c r="D191" i="109"/>
  <c r="E191" i="109"/>
  <c r="F191" i="109"/>
  <c r="G191" i="109"/>
  <c r="B192" i="109"/>
  <c r="C192" i="109"/>
  <c r="D192" i="109"/>
  <c r="E192" i="109"/>
  <c r="F192" i="109"/>
  <c r="G192" i="109"/>
  <c r="B193" i="109"/>
  <c r="C193" i="109"/>
  <c r="D193" i="109"/>
  <c r="E193" i="109"/>
  <c r="F193" i="109"/>
  <c r="G193" i="109"/>
  <c r="B194" i="109"/>
  <c r="C194" i="109"/>
  <c r="D194" i="109"/>
  <c r="E194" i="109"/>
  <c r="F194" i="109"/>
  <c r="G194" i="109"/>
  <c r="B195" i="109"/>
  <c r="C195" i="109"/>
  <c r="D195" i="109"/>
  <c r="E195" i="109"/>
  <c r="F195" i="109"/>
  <c r="G195" i="109"/>
  <c r="B196" i="109"/>
  <c r="C196" i="109"/>
  <c r="D196" i="109"/>
  <c r="E196" i="109"/>
  <c r="F196" i="109"/>
  <c r="G196" i="109"/>
  <c r="B197" i="109"/>
  <c r="C197" i="109"/>
  <c r="D197" i="109"/>
  <c r="E197" i="109"/>
  <c r="F197" i="109"/>
  <c r="G197" i="109"/>
  <c r="B198" i="109"/>
  <c r="C198" i="109"/>
  <c r="D198" i="109"/>
  <c r="E198" i="109"/>
  <c r="F198" i="109"/>
  <c r="G198" i="109"/>
  <c r="B199" i="109"/>
  <c r="C199" i="109"/>
  <c r="D199" i="109"/>
  <c r="E199" i="109"/>
  <c r="F199" i="109"/>
  <c r="G199" i="109"/>
  <c r="B200" i="109"/>
  <c r="C200" i="109"/>
  <c r="D200" i="109"/>
  <c r="E200" i="109"/>
  <c r="F200" i="109"/>
  <c r="G200" i="109"/>
  <c r="B201" i="109"/>
  <c r="C201" i="109"/>
  <c r="D201" i="109"/>
  <c r="E201" i="109"/>
  <c r="F201" i="109"/>
  <c r="G201" i="109"/>
  <c r="B202" i="109"/>
  <c r="C202" i="109"/>
  <c r="D202" i="109"/>
  <c r="E202" i="109"/>
  <c r="F202" i="109"/>
  <c r="G202" i="109"/>
  <c r="B203" i="109"/>
  <c r="C203" i="109"/>
  <c r="D203" i="109"/>
  <c r="E203" i="109"/>
  <c r="F203" i="109"/>
  <c r="G203" i="109"/>
  <c r="B204" i="109"/>
  <c r="C204" i="109"/>
  <c r="D204" i="109"/>
  <c r="E204" i="109"/>
  <c r="F204" i="109"/>
  <c r="G204" i="109"/>
  <c r="B205" i="109"/>
  <c r="C205" i="109"/>
  <c r="D205" i="109"/>
  <c r="E205" i="109"/>
  <c r="F205" i="109"/>
  <c r="G205" i="109"/>
  <c r="B206" i="109"/>
  <c r="C206" i="109"/>
  <c r="D206" i="109"/>
  <c r="E206" i="109"/>
  <c r="F206" i="109"/>
  <c r="G206" i="109"/>
  <c r="B207" i="109"/>
  <c r="C207" i="109"/>
  <c r="D207" i="109"/>
  <c r="E207" i="109"/>
  <c r="F207" i="109"/>
  <c r="G207" i="109"/>
  <c r="B208" i="109"/>
  <c r="C208" i="109"/>
  <c r="D208" i="109"/>
  <c r="E208" i="109"/>
  <c r="F208" i="109"/>
  <c r="G208" i="109"/>
  <c r="B209" i="109"/>
  <c r="C209" i="109"/>
  <c r="D209" i="109"/>
  <c r="E209" i="109"/>
  <c r="F209" i="109"/>
  <c r="G209" i="109"/>
  <c r="B210" i="109"/>
  <c r="C210" i="109"/>
  <c r="D210" i="109"/>
  <c r="E210" i="109"/>
  <c r="F210" i="109"/>
  <c r="G210" i="109"/>
  <c r="B211" i="109"/>
  <c r="C211" i="109"/>
  <c r="D211" i="109"/>
  <c r="E211" i="109"/>
  <c r="F211" i="109"/>
  <c r="G211" i="109"/>
  <c r="B212" i="109"/>
  <c r="C212" i="109"/>
  <c r="D212" i="109"/>
  <c r="E212" i="109"/>
  <c r="F212" i="109"/>
  <c r="G212" i="109"/>
  <c r="B213" i="109"/>
  <c r="C213" i="109"/>
  <c r="D213" i="109"/>
  <c r="E213" i="109"/>
  <c r="F213" i="109"/>
  <c r="G213" i="109"/>
  <c r="B214" i="109"/>
  <c r="C214" i="109"/>
  <c r="D214" i="109"/>
  <c r="E214" i="109"/>
  <c r="F214" i="109"/>
  <c r="G214" i="109"/>
  <c r="B215" i="109"/>
  <c r="C215" i="109"/>
  <c r="D215" i="109"/>
  <c r="E215" i="109"/>
  <c r="F215" i="109"/>
  <c r="G215" i="109"/>
  <c r="B216" i="109"/>
  <c r="C216" i="109"/>
  <c r="D216" i="109"/>
  <c r="E216" i="109"/>
  <c r="F216" i="109"/>
  <c r="G216" i="109"/>
  <c r="B217" i="109"/>
  <c r="C217" i="109"/>
  <c r="D217" i="109"/>
  <c r="E217" i="109"/>
  <c r="F217" i="109"/>
  <c r="G217" i="109"/>
  <c r="B218" i="109"/>
  <c r="C218" i="109"/>
  <c r="D218" i="109"/>
  <c r="E218" i="109"/>
  <c r="F218" i="109"/>
  <c r="G218" i="109"/>
  <c r="B219" i="109"/>
  <c r="C219" i="109"/>
  <c r="D219" i="109"/>
  <c r="E219" i="109"/>
  <c r="F219" i="109"/>
  <c r="G219" i="109"/>
  <c r="B220" i="109"/>
  <c r="C220" i="109"/>
  <c r="D220" i="109"/>
  <c r="E220" i="109"/>
  <c r="F220" i="109"/>
  <c r="G220" i="109"/>
  <c r="B221" i="109"/>
  <c r="C221" i="109"/>
  <c r="D221" i="109"/>
  <c r="E221" i="109"/>
  <c r="F221" i="109"/>
  <c r="G221" i="109"/>
  <c r="B222" i="109"/>
  <c r="C222" i="109"/>
  <c r="D222" i="109"/>
  <c r="E222" i="109"/>
  <c r="F222" i="109"/>
  <c r="G222" i="109"/>
  <c r="B223" i="109"/>
  <c r="C223" i="109"/>
  <c r="D223" i="109"/>
  <c r="E223" i="109"/>
  <c r="F223" i="109"/>
  <c r="G223" i="109"/>
  <c r="B224" i="109"/>
  <c r="C224" i="109"/>
  <c r="D224" i="109"/>
  <c r="E224" i="109"/>
  <c r="F224" i="109"/>
  <c r="G224" i="109"/>
  <c r="B225" i="109"/>
  <c r="C225" i="109"/>
  <c r="D225" i="109"/>
  <c r="E225" i="109"/>
  <c r="F225" i="109"/>
  <c r="G225" i="109"/>
  <c r="B226" i="109"/>
  <c r="C226" i="109"/>
  <c r="D226" i="109"/>
  <c r="E226" i="109"/>
  <c r="F226" i="109"/>
  <c r="G226" i="109"/>
  <c r="B227" i="109"/>
  <c r="C227" i="109"/>
  <c r="D227" i="109"/>
  <c r="E227" i="109"/>
  <c r="F227" i="109"/>
  <c r="G227" i="109"/>
  <c r="B228" i="109"/>
  <c r="C228" i="109"/>
  <c r="D228" i="109"/>
  <c r="E228" i="109"/>
  <c r="F228" i="109"/>
  <c r="G228" i="109"/>
  <c r="B229" i="109"/>
  <c r="C229" i="109"/>
  <c r="D229" i="109"/>
  <c r="E229" i="109"/>
  <c r="F229" i="109"/>
  <c r="G229" i="109"/>
  <c r="B230" i="109"/>
  <c r="C230" i="109"/>
  <c r="D230" i="109"/>
  <c r="E230" i="109"/>
  <c r="F230" i="109"/>
  <c r="G230" i="109"/>
  <c r="B231" i="109"/>
  <c r="C231" i="109"/>
  <c r="D231" i="109"/>
  <c r="E231" i="109"/>
  <c r="F231" i="109"/>
  <c r="G231" i="109"/>
  <c r="B232" i="109"/>
  <c r="C232" i="109"/>
  <c r="D232" i="109"/>
  <c r="E232" i="109"/>
  <c r="F232" i="109"/>
  <c r="G232" i="109"/>
  <c r="B233" i="109"/>
  <c r="C233" i="109"/>
  <c r="D233" i="109"/>
  <c r="E233" i="109"/>
  <c r="F233" i="109"/>
  <c r="G233" i="109"/>
  <c r="B234" i="109"/>
  <c r="C234" i="109"/>
  <c r="D234" i="109"/>
  <c r="E234" i="109"/>
  <c r="F234" i="109"/>
  <c r="G234" i="109"/>
  <c r="B235" i="109"/>
  <c r="C235" i="109"/>
  <c r="D235" i="109"/>
  <c r="E235" i="109"/>
  <c r="F235" i="109"/>
  <c r="G235" i="109"/>
  <c r="B236" i="109"/>
  <c r="C236" i="109"/>
  <c r="D236" i="109"/>
  <c r="E236" i="109"/>
  <c r="F236" i="109"/>
  <c r="G236" i="109"/>
  <c r="B237" i="109"/>
  <c r="C237" i="109"/>
  <c r="D237" i="109"/>
  <c r="E237" i="109"/>
  <c r="F237" i="109"/>
  <c r="G237" i="109"/>
  <c r="B238" i="109"/>
  <c r="C238" i="109"/>
  <c r="D238" i="109"/>
  <c r="E238" i="109"/>
  <c r="F238" i="109"/>
  <c r="G238" i="109"/>
  <c r="B239" i="109"/>
  <c r="C239" i="109"/>
  <c r="D239" i="109"/>
  <c r="E239" i="109"/>
  <c r="F239" i="109"/>
  <c r="G239" i="109"/>
  <c r="B240" i="109"/>
  <c r="C240" i="109"/>
  <c r="D240" i="109"/>
  <c r="E240" i="109"/>
  <c r="F240" i="109"/>
  <c r="G240" i="109"/>
  <c r="B241" i="109"/>
  <c r="C241" i="109"/>
  <c r="D241" i="109"/>
  <c r="E241" i="109"/>
  <c r="F241" i="109"/>
  <c r="G241" i="109"/>
  <c r="B242" i="109"/>
  <c r="C242" i="109"/>
  <c r="D242" i="109"/>
  <c r="E242" i="109"/>
  <c r="F242" i="109"/>
  <c r="G242" i="109"/>
  <c r="B243" i="109"/>
  <c r="C243" i="109"/>
  <c r="D243" i="109"/>
  <c r="E243" i="109"/>
  <c r="F243" i="109"/>
  <c r="G243" i="109"/>
  <c r="B244" i="109"/>
  <c r="C244" i="109"/>
  <c r="D244" i="109"/>
  <c r="E244" i="109"/>
  <c r="F244" i="109"/>
  <c r="G244" i="109"/>
  <c r="B245" i="109"/>
  <c r="C245" i="109"/>
  <c r="D245" i="109"/>
  <c r="E245" i="109"/>
  <c r="F245" i="109"/>
  <c r="G245" i="109"/>
  <c r="B246" i="109"/>
  <c r="C246" i="109"/>
  <c r="D246" i="109"/>
  <c r="E246" i="109"/>
  <c r="F246" i="109"/>
  <c r="G246" i="109"/>
  <c r="B247" i="109"/>
  <c r="C247" i="109"/>
  <c r="D247" i="109"/>
  <c r="E247" i="109"/>
  <c r="F247" i="109"/>
  <c r="G247" i="109"/>
  <c r="B248" i="109"/>
  <c r="C248" i="109"/>
  <c r="D248" i="109"/>
  <c r="E248" i="109"/>
  <c r="F248" i="109"/>
  <c r="G248" i="109"/>
  <c r="B249" i="109"/>
  <c r="C249" i="109"/>
  <c r="D249" i="109"/>
  <c r="E249" i="109"/>
  <c r="F249" i="109"/>
  <c r="G249" i="109"/>
  <c r="B250" i="109"/>
  <c r="C250" i="109"/>
  <c r="D250" i="109"/>
  <c r="E250" i="109"/>
  <c r="F250" i="109"/>
  <c r="G250" i="109"/>
  <c r="B251" i="109"/>
  <c r="C251" i="109"/>
  <c r="D251" i="109"/>
  <c r="E251" i="109"/>
  <c r="F251" i="109"/>
  <c r="G251" i="109"/>
  <c r="B252" i="109"/>
  <c r="C252" i="109"/>
  <c r="D252" i="109"/>
  <c r="E252" i="109"/>
  <c r="F252" i="109"/>
  <c r="G252" i="109"/>
  <c r="B253" i="109"/>
  <c r="C253" i="109"/>
  <c r="D253" i="109"/>
  <c r="E253" i="109"/>
  <c r="F253" i="109"/>
  <c r="G253" i="109"/>
  <c r="B254" i="109"/>
  <c r="C254" i="109"/>
  <c r="D254" i="109"/>
  <c r="E254" i="109"/>
  <c r="F254" i="109"/>
  <c r="G254" i="109"/>
  <c r="B255" i="109"/>
  <c r="C255" i="109"/>
  <c r="D255" i="109"/>
  <c r="E255" i="109"/>
  <c r="F255" i="109"/>
  <c r="G255" i="109"/>
  <c r="B256" i="109"/>
  <c r="C256" i="109"/>
  <c r="D256" i="109"/>
  <c r="E256" i="109"/>
  <c r="F256" i="109"/>
  <c r="G256" i="109"/>
  <c r="B257" i="109"/>
  <c r="C257" i="109"/>
  <c r="D257" i="109"/>
  <c r="E257" i="109"/>
  <c r="F257" i="109"/>
  <c r="G257" i="109"/>
  <c r="B258" i="109"/>
  <c r="C258" i="109"/>
  <c r="D258" i="109"/>
  <c r="E258" i="109"/>
  <c r="F258" i="109"/>
  <c r="G258" i="109"/>
  <c r="B259" i="109"/>
  <c r="C259" i="109"/>
  <c r="D259" i="109"/>
  <c r="E259" i="109"/>
  <c r="F259" i="109"/>
  <c r="G259" i="109"/>
  <c r="B260" i="109"/>
  <c r="C260" i="109"/>
  <c r="D260" i="109"/>
  <c r="E260" i="109"/>
  <c r="F260" i="109"/>
  <c r="G260" i="109"/>
  <c r="B261" i="109"/>
  <c r="C261" i="109"/>
  <c r="D261" i="109"/>
  <c r="E261" i="109"/>
  <c r="F261" i="109"/>
  <c r="G261" i="109"/>
  <c r="B262" i="109"/>
  <c r="C262" i="109"/>
  <c r="D262" i="109"/>
  <c r="E262" i="109"/>
  <c r="F262" i="109"/>
  <c r="G262" i="109"/>
  <c r="B263" i="109"/>
  <c r="C263" i="109"/>
  <c r="D263" i="109"/>
  <c r="E263" i="109"/>
  <c r="F263" i="109"/>
  <c r="G263" i="109"/>
  <c r="B264" i="109"/>
  <c r="C264" i="109"/>
  <c r="D264" i="109"/>
  <c r="E264" i="109"/>
  <c r="F264" i="109"/>
  <c r="G264" i="109"/>
  <c r="B265" i="109"/>
  <c r="C265" i="109"/>
  <c r="D265" i="109"/>
  <c r="E265" i="109"/>
  <c r="F265" i="109"/>
  <c r="G265" i="109"/>
  <c r="B266" i="109"/>
  <c r="C266" i="109"/>
  <c r="D266" i="109"/>
  <c r="E266" i="109"/>
  <c r="F266" i="109"/>
  <c r="G266" i="109"/>
  <c r="B267" i="109"/>
  <c r="C267" i="109"/>
  <c r="D267" i="109"/>
  <c r="E267" i="109"/>
  <c r="F267" i="109"/>
  <c r="G267" i="109"/>
  <c r="B268" i="109"/>
  <c r="C268" i="109"/>
  <c r="D268" i="109"/>
  <c r="E268" i="109"/>
  <c r="F268" i="109"/>
  <c r="G268" i="109"/>
  <c r="B269" i="109"/>
  <c r="C269" i="109"/>
  <c r="D269" i="109"/>
  <c r="E269" i="109"/>
  <c r="F269" i="109"/>
  <c r="G269" i="109"/>
  <c r="B270" i="109"/>
  <c r="C270" i="109"/>
  <c r="D270" i="109"/>
  <c r="E270" i="109"/>
  <c r="F270" i="109"/>
  <c r="G270" i="109"/>
  <c r="B271" i="109"/>
  <c r="C271" i="109"/>
  <c r="D271" i="109"/>
  <c r="E271" i="109"/>
  <c r="F271" i="109"/>
  <c r="G271" i="109"/>
  <c r="B272" i="109"/>
  <c r="C272" i="109"/>
  <c r="D272" i="109"/>
  <c r="E272" i="109"/>
  <c r="F272" i="109"/>
  <c r="G272" i="109"/>
  <c r="B273" i="109"/>
  <c r="C273" i="109"/>
  <c r="D273" i="109"/>
  <c r="E273" i="109"/>
  <c r="F273" i="109"/>
  <c r="G273" i="109"/>
  <c r="B274" i="109"/>
  <c r="C274" i="109"/>
  <c r="D274" i="109"/>
  <c r="E274" i="109"/>
  <c r="F274" i="109"/>
  <c r="G274" i="109"/>
  <c r="B275" i="109"/>
  <c r="C275" i="109"/>
  <c r="D275" i="109"/>
  <c r="E275" i="109"/>
  <c r="F275" i="109"/>
  <c r="G275" i="109"/>
  <c r="B276" i="109"/>
  <c r="C276" i="109"/>
  <c r="D276" i="109"/>
  <c r="E276" i="109"/>
  <c r="F276" i="109"/>
  <c r="G276" i="109"/>
  <c r="B277" i="109"/>
  <c r="C277" i="109"/>
  <c r="D277" i="109"/>
  <c r="E277" i="109"/>
  <c r="F277" i="109"/>
  <c r="G277" i="109"/>
  <c r="B278" i="109"/>
  <c r="C278" i="109"/>
  <c r="D278" i="109"/>
  <c r="E278" i="109"/>
  <c r="F278" i="109"/>
  <c r="G278" i="109"/>
  <c r="B279" i="109"/>
  <c r="C279" i="109"/>
  <c r="D279" i="109"/>
  <c r="E279" i="109"/>
  <c r="F279" i="109"/>
  <c r="G279" i="109"/>
  <c r="B280" i="109"/>
  <c r="C280" i="109"/>
  <c r="D280" i="109"/>
  <c r="E280" i="109"/>
  <c r="F280" i="109"/>
  <c r="G280" i="109"/>
  <c r="B281" i="109"/>
  <c r="C281" i="109"/>
  <c r="D281" i="109"/>
  <c r="E281" i="109"/>
  <c r="F281" i="109"/>
  <c r="G281" i="109"/>
  <c r="B282" i="109"/>
  <c r="C282" i="109"/>
  <c r="D282" i="109"/>
  <c r="E282" i="109"/>
  <c r="F282" i="109"/>
  <c r="G282" i="109"/>
  <c r="B283" i="109"/>
  <c r="C283" i="109"/>
  <c r="D283" i="109"/>
  <c r="E283" i="109"/>
  <c r="F283" i="109"/>
  <c r="G283" i="109"/>
  <c r="B284" i="109"/>
  <c r="C284" i="109"/>
  <c r="D284" i="109"/>
  <c r="E284" i="109"/>
  <c r="F284" i="109"/>
  <c r="G284" i="109"/>
  <c r="B285" i="109"/>
  <c r="C285" i="109"/>
  <c r="D285" i="109"/>
  <c r="E285" i="109"/>
  <c r="F285" i="109"/>
  <c r="G285" i="109"/>
  <c r="B286" i="109"/>
  <c r="C286" i="109"/>
  <c r="D286" i="109"/>
  <c r="E286" i="109"/>
  <c r="F286" i="109"/>
  <c r="G286" i="109"/>
  <c r="B287" i="109"/>
  <c r="C287" i="109"/>
  <c r="D287" i="109"/>
  <c r="E287" i="109"/>
  <c r="F287" i="109"/>
  <c r="G287" i="109"/>
  <c r="B288" i="109"/>
  <c r="C288" i="109"/>
  <c r="D288" i="109"/>
  <c r="E288" i="109"/>
  <c r="F288" i="109"/>
  <c r="G288" i="109"/>
  <c r="B289" i="109"/>
  <c r="C289" i="109"/>
  <c r="D289" i="109"/>
  <c r="E289" i="109"/>
  <c r="F289" i="109"/>
  <c r="G289" i="109"/>
  <c r="B290" i="109"/>
  <c r="C290" i="109"/>
  <c r="D290" i="109"/>
  <c r="E290" i="109"/>
  <c r="F290" i="109"/>
  <c r="G290" i="109"/>
  <c r="B291" i="109"/>
  <c r="C291" i="109"/>
  <c r="D291" i="109"/>
  <c r="E291" i="109"/>
  <c r="F291" i="109"/>
  <c r="G291" i="109"/>
  <c r="B292" i="109"/>
  <c r="C292" i="109"/>
  <c r="D292" i="109"/>
  <c r="E292" i="109"/>
  <c r="F292" i="109"/>
  <c r="G292" i="109"/>
  <c r="B293" i="109"/>
  <c r="C293" i="109"/>
  <c r="D293" i="109"/>
  <c r="E293" i="109"/>
  <c r="F293" i="109"/>
  <c r="G293" i="109"/>
  <c r="B294" i="109"/>
  <c r="C294" i="109"/>
  <c r="D294" i="109"/>
  <c r="E294" i="109"/>
  <c r="F294" i="109"/>
  <c r="G294" i="109"/>
  <c r="B295" i="109"/>
  <c r="C295" i="109"/>
  <c r="D295" i="109"/>
  <c r="E295" i="109"/>
  <c r="F295" i="109"/>
  <c r="G295" i="109"/>
  <c r="B296" i="109"/>
  <c r="C296" i="109"/>
  <c r="D296" i="109"/>
  <c r="E296" i="109"/>
  <c r="F296" i="109"/>
  <c r="G296" i="109"/>
  <c r="B297" i="109"/>
  <c r="C297" i="109"/>
  <c r="D297" i="109"/>
  <c r="E297" i="109"/>
  <c r="F297" i="109"/>
  <c r="G297" i="109"/>
  <c r="B298" i="109"/>
  <c r="C298" i="109"/>
  <c r="D298" i="109"/>
  <c r="E298" i="109"/>
  <c r="F298" i="109"/>
  <c r="G298" i="109"/>
  <c r="B299" i="109"/>
  <c r="C299" i="109"/>
  <c r="D299" i="109"/>
  <c r="E299" i="109"/>
  <c r="F299" i="109"/>
  <c r="G299" i="109"/>
  <c r="B300" i="109"/>
  <c r="C300" i="109"/>
  <c r="D300" i="109"/>
  <c r="E300" i="109"/>
  <c r="F300" i="109"/>
  <c r="G300" i="109"/>
  <c r="B301" i="109"/>
  <c r="C301" i="109"/>
  <c r="D301" i="109"/>
  <c r="E301" i="109"/>
  <c r="F301" i="109"/>
  <c r="G301" i="109"/>
  <c r="B302" i="109"/>
  <c r="C302" i="109"/>
  <c r="D302" i="109"/>
  <c r="E302" i="109"/>
  <c r="F302" i="109"/>
  <c r="G302" i="109"/>
  <c r="B303" i="109"/>
  <c r="C303" i="109"/>
  <c r="D303" i="109"/>
  <c r="E303" i="109"/>
  <c r="F303" i="109"/>
  <c r="G303" i="109"/>
  <c r="B304" i="109"/>
  <c r="C304" i="109"/>
  <c r="D304" i="109"/>
  <c r="E304" i="109"/>
  <c r="F304" i="109"/>
  <c r="G304" i="109"/>
  <c r="B305" i="109"/>
  <c r="C305" i="109"/>
  <c r="D305" i="109"/>
  <c r="E305" i="109"/>
  <c r="F305" i="109"/>
  <c r="G305" i="109"/>
  <c r="B306" i="109"/>
  <c r="C306" i="109"/>
  <c r="D306" i="109"/>
  <c r="E306" i="109"/>
  <c r="F306" i="109"/>
  <c r="G306" i="109"/>
  <c r="B307" i="109"/>
  <c r="C307" i="109"/>
  <c r="D307" i="109"/>
  <c r="E307" i="109"/>
  <c r="F307" i="109"/>
  <c r="G307" i="109"/>
  <c r="B308" i="109"/>
  <c r="C308" i="109"/>
  <c r="D308" i="109"/>
  <c r="E308" i="109"/>
  <c r="F308" i="109"/>
  <c r="G308" i="109"/>
  <c r="B309" i="109"/>
  <c r="C309" i="109"/>
  <c r="D309" i="109"/>
  <c r="E309" i="109"/>
  <c r="F309" i="109"/>
  <c r="G309" i="109"/>
  <c r="B310" i="109"/>
  <c r="C310" i="109"/>
  <c r="D310" i="109"/>
  <c r="E310" i="109"/>
  <c r="F310" i="109"/>
  <c r="G310" i="109"/>
  <c r="B311" i="109"/>
  <c r="C311" i="109"/>
  <c r="D311" i="109"/>
  <c r="E311" i="109"/>
  <c r="F311" i="109"/>
  <c r="G311" i="109"/>
  <c r="B312" i="109"/>
  <c r="C312" i="109"/>
  <c r="D312" i="109"/>
  <c r="E312" i="109"/>
  <c r="F312" i="109"/>
  <c r="G312" i="109"/>
  <c r="B313" i="109"/>
  <c r="C313" i="109"/>
  <c r="D313" i="109"/>
  <c r="E313" i="109"/>
  <c r="F313" i="109"/>
  <c r="G313" i="109"/>
  <c r="B314" i="109"/>
  <c r="C314" i="109"/>
  <c r="D314" i="109"/>
  <c r="E314" i="109"/>
  <c r="F314" i="109"/>
  <c r="G314" i="109"/>
  <c r="B315" i="109"/>
  <c r="C315" i="109"/>
  <c r="D315" i="109"/>
  <c r="E315" i="109"/>
  <c r="F315" i="109"/>
  <c r="G315" i="109"/>
  <c r="B316" i="109"/>
  <c r="C316" i="109"/>
  <c r="D316" i="109"/>
  <c r="E316" i="109"/>
  <c r="F316" i="109"/>
  <c r="G316" i="109"/>
  <c r="B317" i="109"/>
  <c r="C317" i="109"/>
  <c r="D317" i="109"/>
  <c r="E317" i="109"/>
  <c r="F317" i="109"/>
  <c r="G317" i="109"/>
  <c r="B318" i="109"/>
  <c r="C318" i="109"/>
  <c r="D318" i="109"/>
  <c r="E318" i="109"/>
  <c r="F318" i="109"/>
  <c r="G318" i="109"/>
  <c r="B319" i="109"/>
  <c r="C319" i="109"/>
  <c r="D319" i="109"/>
  <c r="E319" i="109"/>
  <c r="F319" i="109"/>
  <c r="G319" i="109"/>
  <c r="B320" i="109"/>
  <c r="C320" i="109"/>
  <c r="D320" i="109"/>
  <c r="E320" i="109"/>
  <c r="F320" i="109"/>
  <c r="G320" i="109"/>
  <c r="B321" i="109"/>
  <c r="C321" i="109"/>
  <c r="D321" i="109"/>
  <c r="E321" i="109"/>
  <c r="F321" i="109"/>
  <c r="G321" i="109"/>
  <c r="B322" i="109"/>
  <c r="C322" i="109"/>
  <c r="D322" i="109"/>
  <c r="E322" i="109"/>
  <c r="F322" i="109"/>
  <c r="G322" i="109"/>
  <c r="B323" i="109"/>
  <c r="C323" i="109"/>
  <c r="D323" i="109"/>
  <c r="E323" i="109"/>
  <c r="F323" i="109"/>
  <c r="G323" i="109"/>
  <c r="B324" i="109"/>
  <c r="C324" i="109"/>
  <c r="D324" i="109"/>
  <c r="E324" i="109"/>
  <c r="F324" i="109"/>
  <c r="G324" i="109"/>
  <c r="B325" i="109"/>
  <c r="C325" i="109"/>
  <c r="D325" i="109"/>
  <c r="E325" i="109"/>
  <c r="F325" i="109"/>
  <c r="G325" i="109"/>
  <c r="B326" i="109"/>
  <c r="C326" i="109"/>
  <c r="D326" i="109"/>
  <c r="E326" i="109"/>
  <c r="F326" i="109"/>
  <c r="G326" i="109"/>
  <c r="B327" i="109"/>
  <c r="C327" i="109"/>
  <c r="D327" i="109"/>
  <c r="E327" i="109"/>
  <c r="F327" i="109"/>
  <c r="G327" i="109"/>
  <c r="B328" i="109"/>
  <c r="C328" i="109"/>
  <c r="D328" i="109"/>
  <c r="E328" i="109"/>
  <c r="F328" i="109"/>
  <c r="G328" i="109"/>
  <c r="B329" i="109"/>
  <c r="C329" i="109"/>
  <c r="D329" i="109"/>
  <c r="E329" i="109"/>
  <c r="F329" i="109"/>
  <c r="G329" i="109"/>
  <c r="B330" i="109"/>
  <c r="C330" i="109"/>
  <c r="D330" i="109"/>
  <c r="E330" i="109"/>
  <c r="F330" i="109"/>
  <c r="G330" i="109"/>
  <c r="B331" i="109"/>
  <c r="C331" i="109"/>
  <c r="D331" i="109"/>
  <c r="E331" i="109"/>
  <c r="F331" i="109"/>
  <c r="G331" i="109"/>
  <c r="B332" i="109"/>
  <c r="C332" i="109"/>
  <c r="D332" i="109"/>
  <c r="E332" i="109"/>
  <c r="F332" i="109"/>
  <c r="G332" i="109"/>
  <c r="B333" i="109"/>
  <c r="C333" i="109"/>
  <c r="D333" i="109"/>
  <c r="E333" i="109"/>
  <c r="F333" i="109"/>
  <c r="G333" i="109"/>
  <c r="B334" i="109"/>
  <c r="C334" i="109"/>
  <c r="D334" i="109"/>
  <c r="E334" i="109"/>
  <c r="F334" i="109"/>
  <c r="G334" i="109"/>
  <c r="B335" i="109"/>
  <c r="C335" i="109"/>
  <c r="D335" i="109"/>
  <c r="E335" i="109"/>
  <c r="F335" i="109"/>
  <c r="G335" i="109"/>
  <c r="B336" i="109"/>
  <c r="C336" i="109"/>
  <c r="D336" i="109"/>
  <c r="E336" i="109"/>
  <c r="F336" i="109"/>
  <c r="G336" i="109"/>
  <c r="B337" i="109"/>
  <c r="C337" i="109"/>
  <c r="D337" i="109"/>
  <c r="E337" i="109"/>
  <c r="F337" i="109"/>
  <c r="G337" i="109"/>
  <c r="B338" i="109"/>
  <c r="C338" i="109"/>
  <c r="D338" i="109"/>
  <c r="E338" i="109"/>
  <c r="F338" i="109"/>
  <c r="G338" i="109"/>
  <c r="B339" i="109"/>
  <c r="C339" i="109"/>
  <c r="D339" i="109"/>
  <c r="E339" i="109"/>
  <c r="F339" i="109"/>
  <c r="G339" i="109"/>
  <c r="B340" i="109"/>
  <c r="C340" i="109"/>
  <c r="D340" i="109"/>
  <c r="E340" i="109"/>
  <c r="F340" i="109"/>
  <c r="G340" i="109"/>
  <c r="B341" i="109"/>
  <c r="C341" i="109"/>
  <c r="D341" i="109"/>
  <c r="E341" i="109"/>
  <c r="F341" i="109"/>
  <c r="G341" i="109"/>
  <c r="B342" i="109"/>
  <c r="C342" i="109"/>
  <c r="D342" i="109"/>
  <c r="E342" i="109"/>
  <c r="F342" i="109"/>
  <c r="G342" i="109"/>
  <c r="B343" i="109"/>
  <c r="C343" i="109"/>
  <c r="D343" i="109"/>
  <c r="E343" i="109"/>
  <c r="F343" i="109"/>
  <c r="G343" i="109"/>
  <c r="B344" i="109"/>
  <c r="C344" i="109"/>
  <c r="D344" i="109"/>
  <c r="E344" i="109"/>
  <c r="F344" i="109"/>
  <c r="G344" i="109"/>
  <c r="B345" i="109"/>
  <c r="C345" i="109"/>
  <c r="D345" i="109"/>
  <c r="E345" i="109"/>
  <c r="F345" i="109"/>
  <c r="G345" i="109"/>
  <c r="B346" i="109"/>
  <c r="C346" i="109"/>
  <c r="D346" i="109"/>
  <c r="E346" i="109"/>
  <c r="F346" i="109"/>
  <c r="G346" i="109"/>
  <c r="B347" i="109"/>
  <c r="C347" i="109"/>
  <c r="D347" i="109"/>
  <c r="E347" i="109"/>
  <c r="F347" i="109"/>
  <c r="G347" i="109"/>
  <c r="B348" i="109"/>
  <c r="C348" i="109"/>
  <c r="D348" i="109"/>
  <c r="E348" i="109"/>
  <c r="F348" i="109"/>
  <c r="G348" i="109"/>
  <c r="B349" i="109"/>
  <c r="C349" i="109"/>
  <c r="D349" i="109"/>
  <c r="E349" i="109"/>
  <c r="F349" i="109"/>
  <c r="G349" i="109"/>
  <c r="B350" i="109"/>
  <c r="C350" i="109"/>
  <c r="D350" i="109"/>
  <c r="E350" i="109"/>
  <c r="F350" i="109"/>
  <c r="G350" i="109"/>
  <c r="B351" i="109"/>
  <c r="C351" i="109"/>
  <c r="D351" i="109"/>
  <c r="E351" i="109"/>
  <c r="F351" i="109"/>
  <c r="G351" i="109"/>
  <c r="B352" i="109"/>
  <c r="C352" i="109"/>
  <c r="D352" i="109"/>
  <c r="E352" i="109"/>
  <c r="F352" i="109"/>
  <c r="G352" i="109"/>
  <c r="B353" i="109"/>
  <c r="C353" i="109"/>
  <c r="D353" i="109"/>
  <c r="E353" i="109"/>
  <c r="F353" i="109"/>
  <c r="G353" i="109"/>
  <c r="B354" i="109"/>
  <c r="C354" i="109"/>
  <c r="D354" i="109"/>
  <c r="E354" i="109"/>
  <c r="F354" i="109"/>
  <c r="G354" i="109"/>
  <c r="B355" i="109"/>
  <c r="C355" i="109"/>
  <c r="D355" i="109"/>
  <c r="E355" i="109"/>
  <c r="F355" i="109"/>
  <c r="G355" i="109"/>
  <c r="B356" i="109"/>
  <c r="C356" i="109"/>
  <c r="D356" i="109"/>
  <c r="E356" i="109"/>
  <c r="F356" i="109"/>
  <c r="G356" i="109"/>
  <c r="B357" i="109"/>
  <c r="C357" i="109"/>
  <c r="D357" i="109"/>
  <c r="E357" i="109"/>
  <c r="F357" i="109"/>
  <c r="G357" i="109"/>
  <c r="B358" i="109"/>
  <c r="C358" i="109"/>
  <c r="D358" i="109"/>
  <c r="E358" i="109"/>
  <c r="F358" i="109"/>
  <c r="G358" i="109"/>
  <c r="B359" i="109"/>
  <c r="C359" i="109"/>
  <c r="D359" i="109"/>
  <c r="E359" i="109"/>
  <c r="F359" i="109"/>
  <c r="G359" i="109"/>
  <c r="B360" i="109"/>
  <c r="C360" i="109"/>
  <c r="D360" i="109"/>
  <c r="E360" i="109"/>
  <c r="F360" i="109"/>
  <c r="G360" i="109"/>
  <c r="B361" i="109"/>
  <c r="C361" i="109"/>
  <c r="D361" i="109"/>
  <c r="E361" i="109"/>
  <c r="F361" i="109"/>
  <c r="G361" i="109"/>
  <c r="B362" i="109"/>
  <c r="C362" i="109"/>
  <c r="D362" i="109"/>
  <c r="E362" i="109"/>
  <c r="F362" i="109"/>
  <c r="G362" i="109"/>
  <c r="B363" i="109"/>
  <c r="C363" i="109"/>
  <c r="D363" i="109"/>
  <c r="E363" i="109"/>
  <c r="F363" i="109"/>
  <c r="G363" i="109"/>
  <c r="B364" i="109"/>
  <c r="C364" i="109"/>
  <c r="D364" i="109"/>
  <c r="E364" i="109"/>
  <c r="F364" i="109"/>
  <c r="G364" i="109"/>
  <c r="B365" i="109"/>
  <c r="C365" i="109"/>
  <c r="D365" i="109"/>
  <c r="E365" i="109"/>
  <c r="F365" i="109"/>
  <c r="G365" i="109"/>
  <c r="B366" i="109"/>
  <c r="C366" i="109"/>
  <c r="D366" i="109"/>
  <c r="E366" i="109"/>
  <c r="F366" i="109"/>
  <c r="G366" i="109"/>
  <c r="B367" i="109"/>
  <c r="C367" i="109"/>
  <c r="D367" i="109"/>
  <c r="E367" i="109"/>
  <c r="F367" i="109"/>
  <c r="G367" i="109"/>
  <c r="B368" i="109"/>
  <c r="C368" i="109"/>
  <c r="D368" i="109"/>
  <c r="E368" i="109"/>
  <c r="F368" i="109"/>
  <c r="G368" i="109"/>
  <c r="B369" i="109"/>
  <c r="C369" i="109"/>
  <c r="D369" i="109"/>
  <c r="E369" i="109"/>
  <c r="F369" i="109"/>
  <c r="G369" i="109"/>
  <c r="B370" i="109"/>
  <c r="C370" i="109"/>
  <c r="D370" i="109"/>
  <c r="E370" i="109"/>
  <c r="F370" i="109"/>
  <c r="G370" i="109"/>
  <c r="B371" i="109"/>
  <c r="C371" i="109"/>
  <c r="D371" i="109"/>
  <c r="E371" i="109"/>
  <c r="F371" i="109"/>
  <c r="G371" i="109"/>
  <c r="B372" i="109"/>
  <c r="C372" i="109"/>
  <c r="D372" i="109"/>
  <c r="E372" i="109"/>
  <c r="F372" i="109"/>
  <c r="G372" i="109"/>
  <c r="B373" i="109"/>
  <c r="C373" i="109"/>
  <c r="D373" i="109"/>
  <c r="E373" i="109"/>
  <c r="F373" i="109"/>
  <c r="G373" i="109"/>
  <c r="B374" i="109"/>
  <c r="C374" i="109"/>
  <c r="D374" i="109"/>
  <c r="E374" i="109"/>
  <c r="F374" i="109"/>
  <c r="G374" i="109"/>
  <c r="B375" i="109"/>
  <c r="C375" i="109"/>
  <c r="D375" i="109"/>
  <c r="E375" i="109"/>
  <c r="F375" i="109"/>
  <c r="G375" i="109"/>
  <c r="B376" i="109"/>
  <c r="C376" i="109"/>
  <c r="D376" i="109"/>
  <c r="E376" i="109"/>
  <c r="F376" i="109"/>
  <c r="G376" i="109"/>
  <c r="B377" i="109"/>
  <c r="C377" i="109"/>
  <c r="D377" i="109"/>
  <c r="E377" i="109"/>
  <c r="F377" i="109"/>
  <c r="G377" i="109"/>
  <c r="B378" i="109"/>
  <c r="C378" i="109"/>
  <c r="D378" i="109"/>
  <c r="E378" i="109"/>
  <c r="F378" i="109"/>
  <c r="G378" i="109"/>
  <c r="B379" i="109"/>
  <c r="C379" i="109"/>
  <c r="D379" i="109"/>
  <c r="E379" i="109"/>
  <c r="F379" i="109"/>
  <c r="G379" i="109"/>
  <c r="B380" i="109"/>
  <c r="C380" i="109"/>
  <c r="D380" i="109"/>
  <c r="E380" i="109"/>
  <c r="F380" i="109"/>
  <c r="G380" i="109"/>
  <c r="B381" i="109"/>
  <c r="C381" i="109"/>
  <c r="D381" i="109"/>
  <c r="E381" i="109"/>
  <c r="F381" i="109"/>
  <c r="G381" i="109"/>
  <c r="B382" i="109"/>
  <c r="C382" i="109"/>
  <c r="D382" i="109"/>
  <c r="E382" i="109"/>
  <c r="F382" i="109"/>
  <c r="G382" i="109"/>
  <c r="B383" i="109"/>
  <c r="C383" i="109"/>
  <c r="D383" i="109"/>
  <c r="E383" i="109"/>
  <c r="F383" i="109"/>
  <c r="G383" i="109"/>
  <c r="B384" i="109"/>
  <c r="C384" i="109"/>
  <c r="D384" i="109"/>
  <c r="E384" i="109"/>
  <c r="F384" i="109"/>
  <c r="G384" i="109"/>
  <c r="B385" i="109"/>
  <c r="C385" i="109"/>
  <c r="D385" i="109"/>
  <c r="E385" i="109"/>
  <c r="F385" i="109"/>
  <c r="G385" i="109"/>
  <c r="B386" i="109"/>
  <c r="C386" i="109"/>
  <c r="D386" i="109"/>
  <c r="E386" i="109"/>
  <c r="F386" i="109"/>
  <c r="G386" i="109"/>
  <c r="B387" i="109"/>
  <c r="C387" i="109"/>
  <c r="D387" i="109"/>
  <c r="E387" i="109"/>
  <c r="F387" i="109"/>
  <c r="G387" i="109"/>
  <c r="B388" i="109"/>
  <c r="C388" i="109"/>
  <c r="D388" i="109"/>
  <c r="E388" i="109"/>
  <c r="F388" i="109"/>
  <c r="G388" i="109"/>
  <c r="B389" i="109"/>
  <c r="C389" i="109"/>
  <c r="D389" i="109"/>
  <c r="E389" i="109"/>
  <c r="F389" i="109"/>
  <c r="G389" i="109"/>
  <c r="B390" i="109"/>
  <c r="C390" i="109"/>
  <c r="D390" i="109"/>
  <c r="E390" i="109"/>
  <c r="F390" i="109"/>
  <c r="G390" i="109"/>
  <c r="B391" i="109"/>
  <c r="C391" i="109"/>
  <c r="D391" i="109"/>
  <c r="E391" i="109"/>
  <c r="F391" i="109"/>
  <c r="G391" i="109"/>
  <c r="B392" i="109"/>
  <c r="C392" i="109"/>
  <c r="D392" i="109"/>
  <c r="E392" i="109"/>
  <c r="F392" i="109"/>
  <c r="G392" i="109"/>
  <c r="B393" i="109"/>
  <c r="C393" i="109"/>
  <c r="D393" i="109"/>
  <c r="E393" i="109"/>
  <c r="F393" i="109"/>
  <c r="G393" i="109"/>
  <c r="B394" i="109"/>
  <c r="C394" i="109"/>
  <c r="D394" i="109"/>
  <c r="E394" i="109"/>
  <c r="F394" i="109"/>
  <c r="G394" i="109"/>
  <c r="B395" i="109"/>
  <c r="C395" i="109"/>
  <c r="D395" i="109"/>
  <c r="E395" i="109"/>
  <c r="F395" i="109"/>
  <c r="G395" i="109"/>
  <c r="B396" i="109"/>
  <c r="C396" i="109"/>
  <c r="D396" i="109"/>
  <c r="E396" i="109"/>
  <c r="F396" i="109"/>
  <c r="G396" i="109"/>
  <c r="B397" i="109"/>
  <c r="C397" i="109"/>
  <c r="D397" i="109"/>
  <c r="E397" i="109"/>
  <c r="F397" i="109"/>
  <c r="G397" i="109"/>
  <c r="B398" i="109"/>
  <c r="C398" i="109"/>
  <c r="D398" i="109"/>
  <c r="E398" i="109"/>
  <c r="F398" i="109"/>
  <c r="G398" i="109"/>
  <c r="B399" i="109"/>
  <c r="C399" i="109"/>
  <c r="D399" i="109"/>
  <c r="E399" i="109"/>
  <c r="F399" i="109"/>
  <c r="G399" i="109"/>
  <c r="B400" i="109"/>
  <c r="C400" i="109"/>
  <c r="D400" i="109"/>
  <c r="E400" i="109"/>
  <c r="F400" i="109"/>
  <c r="G400" i="109"/>
  <c r="B401" i="109"/>
  <c r="C401" i="109"/>
  <c r="D401" i="109"/>
  <c r="E401" i="109"/>
  <c r="F401" i="109"/>
  <c r="G401" i="109"/>
  <c r="B402" i="109"/>
  <c r="C402" i="109"/>
  <c r="D402" i="109"/>
  <c r="E402" i="109"/>
  <c r="F402" i="109"/>
  <c r="G402" i="109"/>
  <c r="B403" i="109"/>
  <c r="C403" i="109"/>
  <c r="D403" i="109"/>
  <c r="E403" i="109"/>
  <c r="F403" i="109"/>
  <c r="G403" i="109"/>
  <c r="B404" i="109"/>
  <c r="C404" i="109"/>
  <c r="D404" i="109"/>
  <c r="E404" i="109"/>
  <c r="F404" i="109"/>
  <c r="G404" i="109"/>
  <c r="B405" i="109"/>
  <c r="C405" i="109"/>
  <c r="D405" i="109"/>
  <c r="E405" i="109"/>
  <c r="F405" i="109"/>
  <c r="G405" i="109"/>
  <c r="B406" i="109"/>
  <c r="C406" i="109"/>
  <c r="D406" i="109"/>
  <c r="E406" i="109"/>
  <c r="F406" i="109"/>
  <c r="G406" i="109"/>
  <c r="B407" i="109"/>
  <c r="C407" i="109"/>
  <c r="D407" i="109"/>
  <c r="E407" i="109"/>
  <c r="F407" i="109"/>
  <c r="G407" i="109"/>
  <c r="B408" i="109"/>
  <c r="C408" i="109"/>
  <c r="D408" i="109"/>
  <c r="E408" i="109"/>
  <c r="F408" i="109"/>
  <c r="G408" i="109"/>
  <c r="B409" i="109"/>
  <c r="C409" i="109"/>
  <c r="D409" i="109"/>
  <c r="E409" i="109"/>
  <c r="F409" i="109"/>
  <c r="G409" i="109"/>
  <c r="B410" i="109"/>
  <c r="C410" i="109"/>
  <c r="D410" i="109"/>
  <c r="E410" i="109"/>
  <c r="F410" i="109"/>
  <c r="G410" i="109"/>
  <c r="B411" i="109"/>
  <c r="C411" i="109"/>
  <c r="D411" i="109"/>
  <c r="E411" i="109"/>
  <c r="F411" i="109"/>
  <c r="G411" i="109"/>
  <c r="B412" i="109"/>
  <c r="C412" i="109"/>
  <c r="D412" i="109"/>
  <c r="E412" i="109"/>
  <c r="F412" i="109"/>
  <c r="G412" i="109"/>
  <c r="B413" i="109"/>
  <c r="C413" i="109"/>
  <c r="D413" i="109"/>
  <c r="E413" i="109"/>
  <c r="F413" i="109"/>
  <c r="G413" i="109"/>
  <c r="B414" i="109"/>
  <c r="C414" i="109"/>
  <c r="D414" i="109"/>
  <c r="E414" i="109"/>
  <c r="F414" i="109"/>
  <c r="G414" i="109"/>
  <c r="B415" i="109"/>
  <c r="C415" i="109"/>
  <c r="D415" i="109"/>
  <c r="E415" i="109"/>
  <c r="F415" i="109"/>
  <c r="G415" i="109"/>
  <c r="B416" i="109"/>
  <c r="C416" i="109"/>
  <c r="D416" i="109"/>
  <c r="E416" i="109"/>
  <c r="F416" i="109"/>
  <c r="G416" i="109"/>
  <c r="B417" i="109"/>
  <c r="C417" i="109"/>
  <c r="D417" i="109"/>
  <c r="E417" i="109"/>
  <c r="F417" i="109"/>
  <c r="G417" i="109"/>
  <c r="B418" i="109"/>
  <c r="C418" i="109"/>
  <c r="D418" i="109"/>
  <c r="E418" i="109"/>
  <c r="F418" i="109"/>
  <c r="G418" i="109"/>
  <c r="B419" i="109"/>
  <c r="C419" i="109"/>
  <c r="D419" i="109"/>
  <c r="E419" i="109"/>
  <c r="F419" i="109"/>
  <c r="G419" i="109"/>
  <c r="B420" i="109"/>
  <c r="C420" i="109"/>
  <c r="D420" i="109"/>
  <c r="E420" i="109"/>
  <c r="F420" i="109"/>
  <c r="G420" i="109"/>
  <c r="B421" i="109"/>
  <c r="C421" i="109"/>
  <c r="D421" i="109"/>
  <c r="E421" i="109"/>
  <c r="F421" i="109"/>
  <c r="G421" i="109"/>
  <c r="B422" i="109"/>
  <c r="C422" i="109"/>
  <c r="D422" i="109"/>
  <c r="E422" i="109"/>
  <c r="F422" i="109"/>
  <c r="G422" i="109"/>
  <c r="B423" i="109"/>
  <c r="C423" i="109"/>
  <c r="D423" i="109"/>
  <c r="E423" i="109"/>
  <c r="F423" i="109"/>
  <c r="G423" i="109"/>
  <c r="B424" i="109"/>
  <c r="C424" i="109"/>
  <c r="D424" i="109"/>
  <c r="E424" i="109"/>
  <c r="F424" i="109"/>
  <c r="G424" i="109"/>
  <c r="B425" i="109"/>
  <c r="C425" i="109"/>
  <c r="D425" i="109"/>
  <c r="E425" i="109"/>
  <c r="F425" i="109"/>
  <c r="G425" i="109"/>
  <c r="B426" i="109"/>
  <c r="C426" i="109"/>
  <c r="D426" i="109"/>
  <c r="E426" i="109"/>
  <c r="F426" i="109"/>
  <c r="G426" i="109"/>
  <c r="B427" i="109"/>
  <c r="C427" i="109"/>
  <c r="D427" i="109"/>
  <c r="E427" i="109"/>
  <c r="F427" i="109"/>
  <c r="G427" i="109"/>
  <c r="B428" i="109"/>
  <c r="C428" i="109"/>
  <c r="D428" i="109"/>
  <c r="E428" i="109"/>
  <c r="F428" i="109"/>
  <c r="G428" i="109"/>
  <c r="B429" i="109"/>
  <c r="C429" i="109"/>
  <c r="D429" i="109"/>
  <c r="E429" i="109"/>
  <c r="F429" i="109"/>
  <c r="G429" i="109"/>
  <c r="B430" i="109"/>
  <c r="C430" i="109"/>
  <c r="D430" i="109"/>
  <c r="E430" i="109"/>
  <c r="Z21" i="109" s="1"/>
  <c r="F430" i="109"/>
  <c r="G430" i="109"/>
  <c r="B431" i="109"/>
  <c r="C431" i="109"/>
  <c r="D431" i="109"/>
  <c r="E431" i="109"/>
  <c r="F431" i="109"/>
  <c r="G431" i="109"/>
  <c r="Z5" i="109" s="1"/>
  <c r="AA6" i="109" s="1"/>
  <c r="B432" i="109"/>
  <c r="C432" i="109"/>
  <c r="D432" i="109"/>
  <c r="E432" i="109"/>
  <c r="F432" i="109"/>
  <c r="G432" i="109"/>
  <c r="B433" i="109"/>
  <c r="C433" i="109"/>
  <c r="D433" i="109"/>
  <c r="E433" i="109"/>
  <c r="F433" i="109"/>
  <c r="G433" i="109"/>
  <c r="B434" i="109"/>
  <c r="C434" i="109"/>
  <c r="D434" i="109"/>
  <c r="E434" i="109"/>
  <c r="F434" i="109"/>
  <c r="G434" i="109"/>
  <c r="B435" i="109"/>
  <c r="C435" i="109"/>
  <c r="D435" i="109"/>
  <c r="E435" i="109"/>
  <c r="F435" i="109"/>
  <c r="G435" i="109"/>
  <c r="B436" i="109"/>
  <c r="C436" i="109"/>
  <c r="D436" i="109"/>
  <c r="E436" i="109"/>
  <c r="F436" i="109"/>
  <c r="G436" i="109"/>
  <c r="B437" i="109"/>
  <c r="C437" i="109"/>
  <c r="D437" i="109"/>
  <c r="E437" i="109"/>
  <c r="F437" i="109"/>
  <c r="G437" i="109"/>
  <c r="B438" i="109"/>
  <c r="C438" i="109"/>
  <c r="D438" i="109"/>
  <c r="E438" i="109"/>
  <c r="F438" i="109"/>
  <c r="G438" i="109"/>
  <c r="B439" i="109"/>
  <c r="C439" i="109"/>
  <c r="D439" i="109"/>
  <c r="E439" i="109"/>
  <c r="F439" i="109"/>
  <c r="G439" i="109"/>
  <c r="B440" i="109"/>
  <c r="C440" i="109"/>
  <c r="D440" i="109"/>
  <c r="E440" i="109"/>
  <c r="F440" i="109"/>
  <c r="G440" i="109"/>
  <c r="B441" i="109"/>
  <c r="C441" i="109"/>
  <c r="D441" i="109"/>
  <c r="E441" i="109"/>
  <c r="F441" i="109"/>
  <c r="G441" i="109"/>
  <c r="B442" i="109"/>
  <c r="C442" i="109"/>
  <c r="D442" i="109"/>
  <c r="E442" i="109"/>
  <c r="F442" i="109"/>
  <c r="G442" i="109"/>
  <c r="B443" i="109"/>
  <c r="C443" i="109"/>
  <c r="D443" i="109"/>
  <c r="E443" i="109"/>
  <c r="F443" i="109"/>
  <c r="G443" i="109"/>
  <c r="B444" i="109"/>
  <c r="C444" i="109"/>
  <c r="D444" i="109"/>
  <c r="E444" i="109"/>
  <c r="F444" i="109"/>
  <c r="G444" i="109"/>
  <c r="B445" i="109"/>
  <c r="C445" i="109"/>
  <c r="D445" i="109"/>
  <c r="E445" i="109"/>
  <c r="F445" i="109"/>
  <c r="G445" i="109"/>
  <c r="B446" i="109"/>
  <c r="C446" i="109"/>
  <c r="D446" i="109"/>
  <c r="E446" i="109"/>
  <c r="F446" i="109"/>
  <c r="G446" i="109"/>
  <c r="B447" i="109"/>
  <c r="C447" i="109"/>
  <c r="D447" i="109"/>
  <c r="E447" i="109"/>
  <c r="F447" i="109"/>
  <c r="G447" i="109"/>
  <c r="B448" i="109"/>
  <c r="C448" i="109"/>
  <c r="D448" i="109"/>
  <c r="E448" i="109"/>
  <c r="F448" i="109"/>
  <c r="G448" i="109"/>
  <c r="B449" i="109"/>
  <c r="C449" i="109"/>
  <c r="D449" i="109"/>
  <c r="E449" i="109"/>
  <c r="F449" i="109"/>
  <c r="G449" i="109"/>
  <c r="B450" i="109"/>
  <c r="C450" i="109"/>
  <c r="D450" i="109"/>
  <c r="E450" i="109"/>
  <c r="F450" i="109"/>
  <c r="G450" i="109"/>
  <c r="B451" i="109"/>
  <c r="C451" i="109"/>
  <c r="D451" i="109"/>
  <c r="E451" i="109"/>
  <c r="F451" i="109"/>
  <c r="G451" i="109"/>
  <c r="B452" i="109"/>
  <c r="C452" i="109"/>
  <c r="D452" i="109"/>
  <c r="E452" i="109"/>
  <c r="F452" i="109"/>
  <c r="G452" i="109"/>
  <c r="B453" i="109"/>
  <c r="C453" i="109"/>
  <c r="D453" i="109"/>
  <c r="E453" i="109"/>
  <c r="F453" i="109"/>
  <c r="G453" i="109"/>
  <c r="B454" i="109"/>
  <c r="C454" i="109"/>
  <c r="D454" i="109"/>
  <c r="E454" i="109"/>
  <c r="F454" i="109"/>
  <c r="G454" i="109"/>
  <c r="B455" i="109"/>
  <c r="C455" i="109"/>
  <c r="D455" i="109"/>
  <c r="E455" i="109"/>
  <c r="F455" i="109"/>
  <c r="G455" i="109"/>
  <c r="B456" i="109"/>
  <c r="C456" i="109"/>
  <c r="D456" i="109"/>
  <c r="E456" i="109"/>
  <c r="F456" i="109"/>
  <c r="G456" i="109"/>
  <c r="B457" i="109"/>
  <c r="C457" i="109"/>
  <c r="D457" i="109"/>
  <c r="E457" i="109"/>
  <c r="F457" i="109"/>
  <c r="G457" i="109"/>
  <c r="B458" i="109"/>
  <c r="C458" i="109"/>
  <c r="D458" i="109"/>
  <c r="E458" i="109"/>
  <c r="F458" i="109"/>
  <c r="G458" i="109"/>
  <c r="C1" i="109"/>
  <c r="D1" i="109"/>
  <c r="E1" i="109"/>
  <c r="F1" i="109"/>
  <c r="G1" i="109"/>
  <c r="B1" i="109"/>
  <c r="B2" i="108"/>
  <c r="C2" i="108"/>
  <c r="D2" i="108"/>
  <c r="E2" i="108"/>
  <c r="F2" i="108"/>
  <c r="G2" i="108"/>
  <c r="B3" i="108"/>
  <c r="C3" i="108"/>
  <c r="D3" i="108"/>
  <c r="E3" i="108"/>
  <c r="F3" i="108"/>
  <c r="G3" i="108"/>
  <c r="B4" i="108"/>
  <c r="C4" i="108"/>
  <c r="D4" i="108"/>
  <c r="E4" i="108"/>
  <c r="F4" i="108"/>
  <c r="G4" i="108"/>
  <c r="B5" i="108"/>
  <c r="C5" i="108"/>
  <c r="D5" i="108"/>
  <c r="E5" i="108"/>
  <c r="F5" i="108"/>
  <c r="G5" i="108"/>
  <c r="B6" i="108"/>
  <c r="C6" i="108"/>
  <c r="D6" i="108"/>
  <c r="E6" i="108"/>
  <c r="F6" i="108"/>
  <c r="G6" i="108"/>
  <c r="B7" i="108"/>
  <c r="C7" i="108"/>
  <c r="D7" i="108"/>
  <c r="E7" i="108"/>
  <c r="F7" i="108"/>
  <c r="G7" i="108"/>
  <c r="B8" i="108"/>
  <c r="C8" i="108"/>
  <c r="D8" i="108"/>
  <c r="E8" i="108"/>
  <c r="F8" i="108"/>
  <c r="G8" i="108"/>
  <c r="B9" i="108"/>
  <c r="C9" i="108"/>
  <c r="D9" i="108"/>
  <c r="E9" i="108"/>
  <c r="F9" i="108"/>
  <c r="G9" i="108"/>
  <c r="B10" i="108"/>
  <c r="C10" i="108"/>
  <c r="D10" i="108"/>
  <c r="E10" i="108"/>
  <c r="F10" i="108"/>
  <c r="G10" i="108"/>
  <c r="B11" i="108"/>
  <c r="C11" i="108"/>
  <c r="D11" i="108"/>
  <c r="E11" i="108"/>
  <c r="F11" i="108"/>
  <c r="G11" i="108"/>
  <c r="B12" i="108"/>
  <c r="C12" i="108"/>
  <c r="D12" i="108"/>
  <c r="E12" i="108"/>
  <c r="F12" i="108"/>
  <c r="G12" i="108"/>
  <c r="B13" i="108"/>
  <c r="C13" i="108"/>
  <c r="D13" i="108"/>
  <c r="E13" i="108"/>
  <c r="F13" i="108"/>
  <c r="G13" i="108"/>
  <c r="B14" i="108"/>
  <c r="C14" i="108"/>
  <c r="D14" i="108"/>
  <c r="E14" i="108"/>
  <c r="F14" i="108"/>
  <c r="G14" i="108"/>
  <c r="B15" i="108"/>
  <c r="C15" i="108"/>
  <c r="D15" i="108"/>
  <c r="E15" i="108"/>
  <c r="F15" i="108"/>
  <c r="G15" i="108"/>
  <c r="B16" i="108"/>
  <c r="C16" i="108"/>
  <c r="D16" i="108"/>
  <c r="E16" i="108"/>
  <c r="F16" i="108"/>
  <c r="G16" i="108"/>
  <c r="B17" i="108"/>
  <c r="C17" i="108"/>
  <c r="D17" i="108"/>
  <c r="E17" i="108"/>
  <c r="F17" i="108"/>
  <c r="G17" i="108"/>
  <c r="B18" i="108"/>
  <c r="C18" i="108"/>
  <c r="D18" i="108"/>
  <c r="E18" i="108"/>
  <c r="F18" i="108"/>
  <c r="G18" i="108"/>
  <c r="B19" i="108"/>
  <c r="C19" i="108"/>
  <c r="D19" i="108"/>
  <c r="E19" i="108"/>
  <c r="F19" i="108"/>
  <c r="G19" i="108"/>
  <c r="B20" i="108"/>
  <c r="C20" i="108"/>
  <c r="D20" i="108"/>
  <c r="E20" i="108"/>
  <c r="F20" i="108"/>
  <c r="G20" i="108"/>
  <c r="B21" i="108"/>
  <c r="C21" i="108"/>
  <c r="D21" i="108"/>
  <c r="E21" i="108"/>
  <c r="F21" i="108"/>
  <c r="G21" i="108"/>
  <c r="B22" i="108"/>
  <c r="C22" i="108"/>
  <c r="D22" i="108"/>
  <c r="E22" i="108"/>
  <c r="F22" i="108"/>
  <c r="G22" i="108"/>
  <c r="B23" i="108"/>
  <c r="C23" i="108"/>
  <c r="D23" i="108"/>
  <c r="E23" i="108"/>
  <c r="F23" i="108"/>
  <c r="G23" i="108"/>
  <c r="B24" i="108"/>
  <c r="C24" i="108"/>
  <c r="D24" i="108"/>
  <c r="E24" i="108"/>
  <c r="F24" i="108"/>
  <c r="G24" i="108"/>
  <c r="B25" i="108"/>
  <c r="C25" i="108"/>
  <c r="D25" i="108"/>
  <c r="E25" i="108"/>
  <c r="F25" i="108"/>
  <c r="G25" i="108"/>
  <c r="B26" i="108"/>
  <c r="C26" i="108"/>
  <c r="D26" i="108"/>
  <c r="E26" i="108"/>
  <c r="F26" i="108"/>
  <c r="G26" i="108"/>
  <c r="B27" i="108"/>
  <c r="C27" i="108"/>
  <c r="D27" i="108"/>
  <c r="E27" i="108"/>
  <c r="F27" i="108"/>
  <c r="G27" i="108"/>
  <c r="B28" i="108"/>
  <c r="C28" i="108"/>
  <c r="D28" i="108"/>
  <c r="E28" i="108"/>
  <c r="F28" i="108"/>
  <c r="G28" i="108"/>
  <c r="B29" i="108"/>
  <c r="C29" i="108"/>
  <c r="D29" i="108"/>
  <c r="E29" i="108"/>
  <c r="F29" i="108"/>
  <c r="G29" i="108"/>
  <c r="B30" i="108"/>
  <c r="C30" i="108"/>
  <c r="D30" i="108"/>
  <c r="E30" i="108"/>
  <c r="F30" i="108"/>
  <c r="G30" i="108"/>
  <c r="B31" i="108"/>
  <c r="C31" i="108"/>
  <c r="D31" i="108"/>
  <c r="E31" i="108"/>
  <c r="F31" i="108"/>
  <c r="G31" i="108"/>
  <c r="B32" i="108"/>
  <c r="C32" i="108"/>
  <c r="D32" i="108"/>
  <c r="E32" i="108"/>
  <c r="F32" i="108"/>
  <c r="G32" i="108"/>
  <c r="B33" i="108"/>
  <c r="C33" i="108"/>
  <c r="D33" i="108"/>
  <c r="E33" i="108"/>
  <c r="F33" i="108"/>
  <c r="G33" i="108"/>
  <c r="B34" i="108"/>
  <c r="C34" i="108"/>
  <c r="D34" i="108"/>
  <c r="E34" i="108"/>
  <c r="F34" i="108"/>
  <c r="G34" i="108"/>
  <c r="B35" i="108"/>
  <c r="C35" i="108"/>
  <c r="D35" i="108"/>
  <c r="E35" i="108"/>
  <c r="F35" i="108"/>
  <c r="G35" i="108"/>
  <c r="B36" i="108"/>
  <c r="C36" i="108"/>
  <c r="D36" i="108"/>
  <c r="E36" i="108"/>
  <c r="F36" i="108"/>
  <c r="G36" i="108"/>
  <c r="B37" i="108"/>
  <c r="C37" i="108"/>
  <c r="D37" i="108"/>
  <c r="E37" i="108"/>
  <c r="F37" i="108"/>
  <c r="G37" i="108"/>
  <c r="B38" i="108"/>
  <c r="C38" i="108"/>
  <c r="D38" i="108"/>
  <c r="E38" i="108"/>
  <c r="F38" i="108"/>
  <c r="G38" i="108"/>
  <c r="B39" i="108"/>
  <c r="C39" i="108"/>
  <c r="D39" i="108"/>
  <c r="E39" i="108"/>
  <c r="F39" i="108"/>
  <c r="G39" i="108"/>
  <c r="B40" i="108"/>
  <c r="C40" i="108"/>
  <c r="D40" i="108"/>
  <c r="E40" i="108"/>
  <c r="F40" i="108"/>
  <c r="G40" i="108"/>
  <c r="B41" i="108"/>
  <c r="C41" i="108"/>
  <c r="D41" i="108"/>
  <c r="E41" i="108"/>
  <c r="F41" i="108"/>
  <c r="G41" i="108"/>
  <c r="B42" i="108"/>
  <c r="C42" i="108"/>
  <c r="D42" i="108"/>
  <c r="E42" i="108"/>
  <c r="F42" i="108"/>
  <c r="G42" i="108"/>
  <c r="B43" i="108"/>
  <c r="C43" i="108"/>
  <c r="D43" i="108"/>
  <c r="E43" i="108"/>
  <c r="F43" i="108"/>
  <c r="G43" i="108"/>
  <c r="B44" i="108"/>
  <c r="C44" i="108"/>
  <c r="D44" i="108"/>
  <c r="E44" i="108"/>
  <c r="F44" i="108"/>
  <c r="G44" i="108"/>
  <c r="B45" i="108"/>
  <c r="C45" i="108"/>
  <c r="D45" i="108"/>
  <c r="E45" i="108"/>
  <c r="F45" i="108"/>
  <c r="G45" i="108"/>
  <c r="B46" i="108"/>
  <c r="C46" i="108"/>
  <c r="D46" i="108"/>
  <c r="E46" i="108"/>
  <c r="F46" i="108"/>
  <c r="G46" i="108"/>
  <c r="B47" i="108"/>
  <c r="C47" i="108"/>
  <c r="D47" i="108"/>
  <c r="E47" i="108"/>
  <c r="F47" i="108"/>
  <c r="G47" i="108"/>
  <c r="B48" i="108"/>
  <c r="C48" i="108"/>
  <c r="D48" i="108"/>
  <c r="E48" i="108"/>
  <c r="F48" i="108"/>
  <c r="G48" i="108"/>
  <c r="B49" i="108"/>
  <c r="C49" i="108"/>
  <c r="D49" i="108"/>
  <c r="E49" i="108"/>
  <c r="F49" i="108"/>
  <c r="G49" i="108"/>
  <c r="B50" i="108"/>
  <c r="C50" i="108"/>
  <c r="D50" i="108"/>
  <c r="E50" i="108"/>
  <c r="F50" i="108"/>
  <c r="G50" i="108"/>
  <c r="B51" i="108"/>
  <c r="C51" i="108"/>
  <c r="D51" i="108"/>
  <c r="E51" i="108"/>
  <c r="F51" i="108"/>
  <c r="G51" i="108"/>
  <c r="B52" i="108"/>
  <c r="C52" i="108"/>
  <c r="D52" i="108"/>
  <c r="E52" i="108"/>
  <c r="F52" i="108"/>
  <c r="G52" i="108"/>
  <c r="B53" i="108"/>
  <c r="C53" i="108"/>
  <c r="D53" i="108"/>
  <c r="E53" i="108"/>
  <c r="F53" i="108"/>
  <c r="G53" i="108"/>
  <c r="B54" i="108"/>
  <c r="C54" i="108"/>
  <c r="D54" i="108"/>
  <c r="E54" i="108"/>
  <c r="F54" i="108"/>
  <c r="G54" i="108"/>
  <c r="B55" i="108"/>
  <c r="C55" i="108"/>
  <c r="D55" i="108"/>
  <c r="E55" i="108"/>
  <c r="F55" i="108"/>
  <c r="G55" i="108"/>
  <c r="B56" i="108"/>
  <c r="C56" i="108"/>
  <c r="D56" i="108"/>
  <c r="E56" i="108"/>
  <c r="F56" i="108"/>
  <c r="G56" i="108"/>
  <c r="B57" i="108"/>
  <c r="C57" i="108"/>
  <c r="D57" i="108"/>
  <c r="E57" i="108"/>
  <c r="F57" i="108"/>
  <c r="G57" i="108"/>
  <c r="B58" i="108"/>
  <c r="C58" i="108"/>
  <c r="D58" i="108"/>
  <c r="E58" i="108"/>
  <c r="F58" i="108"/>
  <c r="G58" i="108"/>
  <c r="B59" i="108"/>
  <c r="C59" i="108"/>
  <c r="D59" i="108"/>
  <c r="E59" i="108"/>
  <c r="F59" i="108"/>
  <c r="G59" i="108"/>
  <c r="B60" i="108"/>
  <c r="C60" i="108"/>
  <c r="D60" i="108"/>
  <c r="E60" i="108"/>
  <c r="F60" i="108"/>
  <c r="G60" i="108"/>
  <c r="B61" i="108"/>
  <c r="C61" i="108"/>
  <c r="D61" i="108"/>
  <c r="E61" i="108"/>
  <c r="F61" i="108"/>
  <c r="G61" i="108"/>
  <c r="B62" i="108"/>
  <c r="C62" i="108"/>
  <c r="D62" i="108"/>
  <c r="E62" i="108"/>
  <c r="F62" i="108"/>
  <c r="G62" i="108"/>
  <c r="B63" i="108"/>
  <c r="C63" i="108"/>
  <c r="D63" i="108"/>
  <c r="E63" i="108"/>
  <c r="F63" i="108"/>
  <c r="G63" i="108"/>
  <c r="B64" i="108"/>
  <c r="C64" i="108"/>
  <c r="D64" i="108"/>
  <c r="E64" i="108"/>
  <c r="F64" i="108"/>
  <c r="G64" i="108"/>
  <c r="B65" i="108"/>
  <c r="C65" i="108"/>
  <c r="D65" i="108"/>
  <c r="E65" i="108"/>
  <c r="F65" i="108"/>
  <c r="G65" i="108"/>
  <c r="B66" i="108"/>
  <c r="C66" i="108"/>
  <c r="D66" i="108"/>
  <c r="E66" i="108"/>
  <c r="F66" i="108"/>
  <c r="G66" i="108"/>
  <c r="B67" i="108"/>
  <c r="C67" i="108"/>
  <c r="D67" i="108"/>
  <c r="E67" i="108"/>
  <c r="F67" i="108"/>
  <c r="G67" i="108"/>
  <c r="B68" i="108"/>
  <c r="C68" i="108"/>
  <c r="D68" i="108"/>
  <c r="E68" i="108"/>
  <c r="F68" i="108"/>
  <c r="G68" i="108"/>
  <c r="B69" i="108"/>
  <c r="C69" i="108"/>
  <c r="D69" i="108"/>
  <c r="E69" i="108"/>
  <c r="F69" i="108"/>
  <c r="G69" i="108"/>
  <c r="B70" i="108"/>
  <c r="C70" i="108"/>
  <c r="D70" i="108"/>
  <c r="E70" i="108"/>
  <c r="F70" i="108"/>
  <c r="G70" i="108"/>
  <c r="B71" i="108"/>
  <c r="C71" i="108"/>
  <c r="D71" i="108"/>
  <c r="E71" i="108"/>
  <c r="F71" i="108"/>
  <c r="G71" i="108"/>
  <c r="B72" i="108"/>
  <c r="C72" i="108"/>
  <c r="D72" i="108"/>
  <c r="E72" i="108"/>
  <c r="F72" i="108"/>
  <c r="G72" i="108"/>
  <c r="B73" i="108"/>
  <c r="C73" i="108"/>
  <c r="D73" i="108"/>
  <c r="E73" i="108"/>
  <c r="F73" i="108"/>
  <c r="G73" i="108"/>
  <c r="B74" i="108"/>
  <c r="C74" i="108"/>
  <c r="D74" i="108"/>
  <c r="E74" i="108"/>
  <c r="F74" i="108"/>
  <c r="G74" i="108"/>
  <c r="B75" i="108"/>
  <c r="C75" i="108"/>
  <c r="D75" i="108"/>
  <c r="E75" i="108"/>
  <c r="F75" i="108"/>
  <c r="G75" i="108"/>
  <c r="B76" i="108"/>
  <c r="C76" i="108"/>
  <c r="D76" i="108"/>
  <c r="E76" i="108"/>
  <c r="F76" i="108"/>
  <c r="G76" i="108"/>
  <c r="B77" i="108"/>
  <c r="C77" i="108"/>
  <c r="D77" i="108"/>
  <c r="E77" i="108"/>
  <c r="F77" i="108"/>
  <c r="G77" i="108"/>
  <c r="B78" i="108"/>
  <c r="C78" i="108"/>
  <c r="D78" i="108"/>
  <c r="E78" i="108"/>
  <c r="F78" i="108"/>
  <c r="G78" i="108"/>
  <c r="B79" i="108"/>
  <c r="C79" i="108"/>
  <c r="D79" i="108"/>
  <c r="E79" i="108"/>
  <c r="F79" i="108"/>
  <c r="G79" i="108"/>
  <c r="B80" i="108"/>
  <c r="C80" i="108"/>
  <c r="D80" i="108"/>
  <c r="E80" i="108"/>
  <c r="F80" i="108"/>
  <c r="G80" i="108"/>
  <c r="B81" i="108"/>
  <c r="C81" i="108"/>
  <c r="D81" i="108"/>
  <c r="E81" i="108"/>
  <c r="F81" i="108"/>
  <c r="G81" i="108"/>
  <c r="B82" i="108"/>
  <c r="C82" i="108"/>
  <c r="D82" i="108"/>
  <c r="E82" i="108"/>
  <c r="F82" i="108"/>
  <c r="G82" i="108"/>
  <c r="B83" i="108"/>
  <c r="C83" i="108"/>
  <c r="D83" i="108"/>
  <c r="E83" i="108"/>
  <c r="F83" i="108"/>
  <c r="G83" i="108"/>
  <c r="B84" i="108"/>
  <c r="C84" i="108"/>
  <c r="D84" i="108"/>
  <c r="E84" i="108"/>
  <c r="F84" i="108"/>
  <c r="G84" i="108"/>
  <c r="B85" i="108"/>
  <c r="C85" i="108"/>
  <c r="D85" i="108"/>
  <c r="E85" i="108"/>
  <c r="F85" i="108"/>
  <c r="G85" i="108"/>
  <c r="B86" i="108"/>
  <c r="C86" i="108"/>
  <c r="D86" i="108"/>
  <c r="E86" i="108"/>
  <c r="F86" i="108"/>
  <c r="G86" i="108"/>
  <c r="B87" i="108"/>
  <c r="C87" i="108"/>
  <c r="D87" i="108"/>
  <c r="E87" i="108"/>
  <c r="F87" i="108"/>
  <c r="G87" i="108"/>
  <c r="B88" i="108"/>
  <c r="C88" i="108"/>
  <c r="D88" i="108"/>
  <c r="E88" i="108"/>
  <c r="F88" i="108"/>
  <c r="G88" i="108"/>
  <c r="B89" i="108"/>
  <c r="C89" i="108"/>
  <c r="D89" i="108"/>
  <c r="E89" i="108"/>
  <c r="F89" i="108"/>
  <c r="G89" i="108"/>
  <c r="B90" i="108"/>
  <c r="C90" i="108"/>
  <c r="D90" i="108"/>
  <c r="E90" i="108"/>
  <c r="F90" i="108"/>
  <c r="G90" i="108"/>
  <c r="B91" i="108"/>
  <c r="C91" i="108"/>
  <c r="D91" i="108"/>
  <c r="E91" i="108"/>
  <c r="F91" i="108"/>
  <c r="G91" i="108"/>
  <c r="B92" i="108"/>
  <c r="C92" i="108"/>
  <c r="D92" i="108"/>
  <c r="E92" i="108"/>
  <c r="F92" i="108"/>
  <c r="G92" i="108"/>
  <c r="B93" i="108"/>
  <c r="C93" i="108"/>
  <c r="D93" i="108"/>
  <c r="E93" i="108"/>
  <c r="F93" i="108"/>
  <c r="G93" i="108"/>
  <c r="B94" i="108"/>
  <c r="C94" i="108"/>
  <c r="D94" i="108"/>
  <c r="E94" i="108"/>
  <c r="F94" i="108"/>
  <c r="G94" i="108"/>
  <c r="B95" i="108"/>
  <c r="C95" i="108"/>
  <c r="D95" i="108"/>
  <c r="E95" i="108"/>
  <c r="F95" i="108"/>
  <c r="G95" i="108"/>
  <c r="B96" i="108"/>
  <c r="C96" i="108"/>
  <c r="D96" i="108"/>
  <c r="E96" i="108"/>
  <c r="F96" i="108"/>
  <c r="G96" i="108"/>
  <c r="B97" i="108"/>
  <c r="C97" i="108"/>
  <c r="D97" i="108"/>
  <c r="E97" i="108"/>
  <c r="F97" i="108"/>
  <c r="G97" i="108"/>
  <c r="B98" i="108"/>
  <c r="C98" i="108"/>
  <c r="D98" i="108"/>
  <c r="E98" i="108"/>
  <c r="F98" i="108"/>
  <c r="G98" i="108"/>
  <c r="B99" i="108"/>
  <c r="C99" i="108"/>
  <c r="D99" i="108"/>
  <c r="E99" i="108"/>
  <c r="F99" i="108"/>
  <c r="G99" i="108"/>
  <c r="B100" i="108"/>
  <c r="C100" i="108"/>
  <c r="D100" i="108"/>
  <c r="E100" i="108"/>
  <c r="F100" i="108"/>
  <c r="G100" i="108"/>
  <c r="B101" i="108"/>
  <c r="C101" i="108"/>
  <c r="D101" i="108"/>
  <c r="E101" i="108"/>
  <c r="F101" i="108"/>
  <c r="G101" i="108"/>
  <c r="B102" i="108"/>
  <c r="C102" i="108"/>
  <c r="D102" i="108"/>
  <c r="E102" i="108"/>
  <c r="F102" i="108"/>
  <c r="G102" i="108"/>
  <c r="B103" i="108"/>
  <c r="C103" i="108"/>
  <c r="D103" i="108"/>
  <c r="E103" i="108"/>
  <c r="F103" i="108"/>
  <c r="G103" i="108"/>
  <c r="B104" i="108"/>
  <c r="C104" i="108"/>
  <c r="D104" i="108"/>
  <c r="E104" i="108"/>
  <c r="F104" i="108"/>
  <c r="G104" i="108"/>
  <c r="B105" i="108"/>
  <c r="C105" i="108"/>
  <c r="D105" i="108"/>
  <c r="E105" i="108"/>
  <c r="F105" i="108"/>
  <c r="G105" i="108"/>
  <c r="B106" i="108"/>
  <c r="C106" i="108"/>
  <c r="D106" i="108"/>
  <c r="E106" i="108"/>
  <c r="F106" i="108"/>
  <c r="G106" i="108"/>
  <c r="B107" i="108"/>
  <c r="C107" i="108"/>
  <c r="D107" i="108"/>
  <c r="E107" i="108"/>
  <c r="F107" i="108"/>
  <c r="G107" i="108"/>
  <c r="B108" i="108"/>
  <c r="C108" i="108"/>
  <c r="D108" i="108"/>
  <c r="E108" i="108"/>
  <c r="F108" i="108"/>
  <c r="G108" i="108"/>
  <c r="B109" i="108"/>
  <c r="C109" i="108"/>
  <c r="D109" i="108"/>
  <c r="E109" i="108"/>
  <c r="F109" i="108"/>
  <c r="G109" i="108"/>
  <c r="B110" i="108"/>
  <c r="C110" i="108"/>
  <c r="D110" i="108"/>
  <c r="E110" i="108"/>
  <c r="F110" i="108"/>
  <c r="G110" i="108"/>
  <c r="B111" i="108"/>
  <c r="C111" i="108"/>
  <c r="D111" i="108"/>
  <c r="E111" i="108"/>
  <c r="F111" i="108"/>
  <c r="G111" i="108"/>
  <c r="B112" i="108"/>
  <c r="C112" i="108"/>
  <c r="D112" i="108"/>
  <c r="E112" i="108"/>
  <c r="F112" i="108"/>
  <c r="G112" i="108"/>
  <c r="B113" i="108"/>
  <c r="C113" i="108"/>
  <c r="D113" i="108"/>
  <c r="E113" i="108"/>
  <c r="F113" i="108"/>
  <c r="G113" i="108"/>
  <c r="B114" i="108"/>
  <c r="C114" i="108"/>
  <c r="D114" i="108"/>
  <c r="E114" i="108"/>
  <c r="F114" i="108"/>
  <c r="G114" i="108"/>
  <c r="B115" i="108"/>
  <c r="C115" i="108"/>
  <c r="D115" i="108"/>
  <c r="E115" i="108"/>
  <c r="F115" i="108"/>
  <c r="G115" i="108"/>
  <c r="B116" i="108"/>
  <c r="C116" i="108"/>
  <c r="D116" i="108"/>
  <c r="E116" i="108"/>
  <c r="F116" i="108"/>
  <c r="G116" i="108"/>
  <c r="B117" i="108"/>
  <c r="C117" i="108"/>
  <c r="D117" i="108"/>
  <c r="E117" i="108"/>
  <c r="F117" i="108"/>
  <c r="G117" i="108"/>
  <c r="B118" i="108"/>
  <c r="C118" i="108"/>
  <c r="D118" i="108"/>
  <c r="E118" i="108"/>
  <c r="F118" i="108"/>
  <c r="G118" i="108"/>
  <c r="B119" i="108"/>
  <c r="C119" i="108"/>
  <c r="D119" i="108"/>
  <c r="E119" i="108"/>
  <c r="F119" i="108"/>
  <c r="G119" i="108"/>
  <c r="B120" i="108"/>
  <c r="C120" i="108"/>
  <c r="D120" i="108"/>
  <c r="E120" i="108"/>
  <c r="F120" i="108"/>
  <c r="G120" i="108"/>
  <c r="B121" i="108"/>
  <c r="C121" i="108"/>
  <c r="D121" i="108"/>
  <c r="E121" i="108"/>
  <c r="F121" i="108"/>
  <c r="G121" i="108"/>
  <c r="B122" i="108"/>
  <c r="C122" i="108"/>
  <c r="D122" i="108"/>
  <c r="E122" i="108"/>
  <c r="F122" i="108"/>
  <c r="G122" i="108"/>
  <c r="B123" i="108"/>
  <c r="C123" i="108"/>
  <c r="D123" i="108"/>
  <c r="E123" i="108"/>
  <c r="F123" i="108"/>
  <c r="G123" i="108"/>
  <c r="B124" i="108"/>
  <c r="C124" i="108"/>
  <c r="D124" i="108"/>
  <c r="E124" i="108"/>
  <c r="F124" i="108"/>
  <c r="G124" i="108"/>
  <c r="B125" i="108"/>
  <c r="C125" i="108"/>
  <c r="D125" i="108"/>
  <c r="E125" i="108"/>
  <c r="F125" i="108"/>
  <c r="G125" i="108"/>
  <c r="B126" i="108"/>
  <c r="C126" i="108"/>
  <c r="D126" i="108"/>
  <c r="E126" i="108"/>
  <c r="F126" i="108"/>
  <c r="G126" i="108"/>
  <c r="B127" i="108"/>
  <c r="C127" i="108"/>
  <c r="D127" i="108"/>
  <c r="E127" i="108"/>
  <c r="F127" i="108"/>
  <c r="G127" i="108"/>
  <c r="B128" i="108"/>
  <c r="C128" i="108"/>
  <c r="D128" i="108"/>
  <c r="E128" i="108"/>
  <c r="F128" i="108"/>
  <c r="G128" i="108"/>
  <c r="B129" i="108"/>
  <c r="C129" i="108"/>
  <c r="D129" i="108"/>
  <c r="E129" i="108"/>
  <c r="F129" i="108"/>
  <c r="G129" i="108"/>
  <c r="B130" i="108"/>
  <c r="C130" i="108"/>
  <c r="D130" i="108"/>
  <c r="E130" i="108"/>
  <c r="F130" i="108"/>
  <c r="G130" i="108"/>
  <c r="B131" i="108"/>
  <c r="C131" i="108"/>
  <c r="D131" i="108"/>
  <c r="E131" i="108"/>
  <c r="F131" i="108"/>
  <c r="G131" i="108"/>
  <c r="B132" i="108"/>
  <c r="C132" i="108"/>
  <c r="D132" i="108"/>
  <c r="E132" i="108"/>
  <c r="F132" i="108"/>
  <c r="G132" i="108"/>
  <c r="B133" i="108"/>
  <c r="C133" i="108"/>
  <c r="D133" i="108"/>
  <c r="E133" i="108"/>
  <c r="F133" i="108"/>
  <c r="G133" i="108"/>
  <c r="B134" i="108"/>
  <c r="C134" i="108"/>
  <c r="D134" i="108"/>
  <c r="E134" i="108"/>
  <c r="F134" i="108"/>
  <c r="G134" i="108"/>
  <c r="B135" i="108"/>
  <c r="C135" i="108"/>
  <c r="D135" i="108"/>
  <c r="E135" i="108"/>
  <c r="F135" i="108"/>
  <c r="G135" i="108"/>
  <c r="B136" i="108"/>
  <c r="C136" i="108"/>
  <c r="D136" i="108"/>
  <c r="E136" i="108"/>
  <c r="F136" i="108"/>
  <c r="G136" i="108"/>
  <c r="B137" i="108"/>
  <c r="C137" i="108"/>
  <c r="D137" i="108"/>
  <c r="E137" i="108"/>
  <c r="F137" i="108"/>
  <c r="G137" i="108"/>
  <c r="B138" i="108"/>
  <c r="C138" i="108"/>
  <c r="D138" i="108"/>
  <c r="E138" i="108"/>
  <c r="F138" i="108"/>
  <c r="G138" i="108"/>
  <c r="B139" i="108"/>
  <c r="C139" i="108"/>
  <c r="D139" i="108"/>
  <c r="E139" i="108"/>
  <c r="F139" i="108"/>
  <c r="G139" i="108"/>
  <c r="B140" i="108"/>
  <c r="C140" i="108"/>
  <c r="D140" i="108"/>
  <c r="E140" i="108"/>
  <c r="F140" i="108"/>
  <c r="G140" i="108"/>
  <c r="B141" i="108"/>
  <c r="C141" i="108"/>
  <c r="D141" i="108"/>
  <c r="E141" i="108"/>
  <c r="F141" i="108"/>
  <c r="G141" i="108"/>
  <c r="B142" i="108"/>
  <c r="C142" i="108"/>
  <c r="D142" i="108"/>
  <c r="E142" i="108"/>
  <c r="F142" i="108"/>
  <c r="G142" i="108"/>
  <c r="B143" i="108"/>
  <c r="C143" i="108"/>
  <c r="D143" i="108"/>
  <c r="E143" i="108"/>
  <c r="F143" i="108"/>
  <c r="G143" i="108"/>
  <c r="B144" i="108"/>
  <c r="C144" i="108"/>
  <c r="D144" i="108"/>
  <c r="E144" i="108"/>
  <c r="F144" i="108"/>
  <c r="G144" i="108"/>
  <c r="B145" i="108"/>
  <c r="C145" i="108"/>
  <c r="D145" i="108"/>
  <c r="E145" i="108"/>
  <c r="F145" i="108"/>
  <c r="G145" i="108"/>
  <c r="B146" i="108"/>
  <c r="C146" i="108"/>
  <c r="D146" i="108"/>
  <c r="E146" i="108"/>
  <c r="F146" i="108"/>
  <c r="G146" i="108"/>
  <c r="B147" i="108"/>
  <c r="C147" i="108"/>
  <c r="D147" i="108"/>
  <c r="E147" i="108"/>
  <c r="F147" i="108"/>
  <c r="G147" i="108"/>
  <c r="B148" i="108"/>
  <c r="C148" i="108"/>
  <c r="D148" i="108"/>
  <c r="E148" i="108"/>
  <c r="F148" i="108"/>
  <c r="G148" i="108"/>
  <c r="B149" i="108"/>
  <c r="C149" i="108"/>
  <c r="D149" i="108"/>
  <c r="E149" i="108"/>
  <c r="F149" i="108"/>
  <c r="G149" i="108"/>
  <c r="B150" i="108"/>
  <c r="C150" i="108"/>
  <c r="D150" i="108"/>
  <c r="E150" i="108"/>
  <c r="F150" i="108"/>
  <c r="G150" i="108"/>
  <c r="B151" i="108"/>
  <c r="C151" i="108"/>
  <c r="D151" i="108"/>
  <c r="E151" i="108"/>
  <c r="F151" i="108"/>
  <c r="G151" i="108"/>
  <c r="B152" i="108"/>
  <c r="C152" i="108"/>
  <c r="D152" i="108"/>
  <c r="E152" i="108"/>
  <c r="F152" i="108"/>
  <c r="G152" i="108"/>
  <c r="B153" i="108"/>
  <c r="C153" i="108"/>
  <c r="D153" i="108"/>
  <c r="E153" i="108"/>
  <c r="F153" i="108"/>
  <c r="G153" i="108"/>
  <c r="B154" i="108"/>
  <c r="C154" i="108"/>
  <c r="D154" i="108"/>
  <c r="E154" i="108"/>
  <c r="F154" i="108"/>
  <c r="G154" i="108"/>
  <c r="B155" i="108"/>
  <c r="C155" i="108"/>
  <c r="D155" i="108"/>
  <c r="E155" i="108"/>
  <c r="F155" i="108"/>
  <c r="G155" i="108"/>
  <c r="B156" i="108"/>
  <c r="C156" i="108"/>
  <c r="D156" i="108"/>
  <c r="E156" i="108"/>
  <c r="F156" i="108"/>
  <c r="G156" i="108"/>
  <c r="B157" i="108"/>
  <c r="C157" i="108"/>
  <c r="D157" i="108"/>
  <c r="E157" i="108"/>
  <c r="F157" i="108"/>
  <c r="G157" i="108"/>
  <c r="B158" i="108"/>
  <c r="C158" i="108"/>
  <c r="D158" i="108"/>
  <c r="E158" i="108"/>
  <c r="F158" i="108"/>
  <c r="G158" i="108"/>
  <c r="B159" i="108"/>
  <c r="C159" i="108"/>
  <c r="D159" i="108"/>
  <c r="E159" i="108"/>
  <c r="F159" i="108"/>
  <c r="G159" i="108"/>
  <c r="B160" i="108"/>
  <c r="C160" i="108"/>
  <c r="D160" i="108"/>
  <c r="E160" i="108"/>
  <c r="F160" i="108"/>
  <c r="G160" i="108"/>
  <c r="B161" i="108"/>
  <c r="C161" i="108"/>
  <c r="D161" i="108"/>
  <c r="E161" i="108"/>
  <c r="F161" i="108"/>
  <c r="G161" i="108"/>
  <c r="B162" i="108"/>
  <c r="C162" i="108"/>
  <c r="D162" i="108"/>
  <c r="E162" i="108"/>
  <c r="F162" i="108"/>
  <c r="G162" i="108"/>
  <c r="B163" i="108"/>
  <c r="C163" i="108"/>
  <c r="D163" i="108"/>
  <c r="E163" i="108"/>
  <c r="F163" i="108"/>
  <c r="G163" i="108"/>
  <c r="B164" i="108"/>
  <c r="C164" i="108"/>
  <c r="D164" i="108"/>
  <c r="E164" i="108"/>
  <c r="F164" i="108"/>
  <c r="G164" i="108"/>
  <c r="B165" i="108"/>
  <c r="C165" i="108"/>
  <c r="D165" i="108"/>
  <c r="E165" i="108"/>
  <c r="F165" i="108"/>
  <c r="G165" i="108"/>
  <c r="B166" i="108"/>
  <c r="C166" i="108"/>
  <c r="D166" i="108"/>
  <c r="E166" i="108"/>
  <c r="F166" i="108"/>
  <c r="G166" i="108"/>
  <c r="B167" i="108"/>
  <c r="C167" i="108"/>
  <c r="D167" i="108"/>
  <c r="E167" i="108"/>
  <c r="F167" i="108"/>
  <c r="G167" i="108"/>
  <c r="B168" i="108"/>
  <c r="C168" i="108"/>
  <c r="D168" i="108"/>
  <c r="E168" i="108"/>
  <c r="F168" i="108"/>
  <c r="G168" i="108"/>
  <c r="B169" i="108"/>
  <c r="C169" i="108"/>
  <c r="D169" i="108"/>
  <c r="E169" i="108"/>
  <c r="F169" i="108"/>
  <c r="G169" i="108"/>
  <c r="B170" i="108"/>
  <c r="C170" i="108"/>
  <c r="D170" i="108"/>
  <c r="E170" i="108"/>
  <c r="F170" i="108"/>
  <c r="G170" i="108"/>
  <c r="B171" i="108"/>
  <c r="C171" i="108"/>
  <c r="D171" i="108"/>
  <c r="E171" i="108"/>
  <c r="F171" i="108"/>
  <c r="G171" i="108"/>
  <c r="B172" i="108"/>
  <c r="C172" i="108"/>
  <c r="D172" i="108"/>
  <c r="E172" i="108"/>
  <c r="F172" i="108"/>
  <c r="G172" i="108"/>
  <c r="B173" i="108"/>
  <c r="C173" i="108"/>
  <c r="D173" i="108"/>
  <c r="E173" i="108"/>
  <c r="F173" i="108"/>
  <c r="G173" i="108"/>
  <c r="B174" i="108"/>
  <c r="C174" i="108"/>
  <c r="D174" i="108"/>
  <c r="E174" i="108"/>
  <c r="F174" i="108"/>
  <c r="G174" i="108"/>
  <c r="B175" i="108"/>
  <c r="C175" i="108"/>
  <c r="D175" i="108"/>
  <c r="E175" i="108"/>
  <c r="F175" i="108"/>
  <c r="G175" i="108"/>
  <c r="B176" i="108"/>
  <c r="C176" i="108"/>
  <c r="D176" i="108"/>
  <c r="E176" i="108"/>
  <c r="F176" i="108"/>
  <c r="G176" i="108"/>
  <c r="B177" i="108"/>
  <c r="C177" i="108"/>
  <c r="D177" i="108"/>
  <c r="E177" i="108"/>
  <c r="F177" i="108"/>
  <c r="G177" i="108"/>
  <c r="B178" i="108"/>
  <c r="C178" i="108"/>
  <c r="D178" i="108"/>
  <c r="E178" i="108"/>
  <c r="F178" i="108"/>
  <c r="G178" i="108"/>
  <c r="B179" i="108"/>
  <c r="C179" i="108"/>
  <c r="D179" i="108"/>
  <c r="E179" i="108"/>
  <c r="F179" i="108"/>
  <c r="G179" i="108"/>
  <c r="B180" i="108"/>
  <c r="C180" i="108"/>
  <c r="D180" i="108"/>
  <c r="E180" i="108"/>
  <c r="F180" i="108"/>
  <c r="G180" i="108"/>
  <c r="B181" i="108"/>
  <c r="C181" i="108"/>
  <c r="D181" i="108"/>
  <c r="E181" i="108"/>
  <c r="F181" i="108"/>
  <c r="G181" i="108"/>
  <c r="B182" i="108"/>
  <c r="C182" i="108"/>
  <c r="D182" i="108"/>
  <c r="E182" i="108"/>
  <c r="F182" i="108"/>
  <c r="G182" i="108"/>
  <c r="B183" i="108"/>
  <c r="C183" i="108"/>
  <c r="D183" i="108"/>
  <c r="E183" i="108"/>
  <c r="F183" i="108"/>
  <c r="G183" i="108"/>
  <c r="B184" i="108"/>
  <c r="C184" i="108"/>
  <c r="D184" i="108"/>
  <c r="E184" i="108"/>
  <c r="F184" i="108"/>
  <c r="G184" i="108"/>
  <c r="B185" i="108"/>
  <c r="C185" i="108"/>
  <c r="D185" i="108"/>
  <c r="E185" i="108"/>
  <c r="F185" i="108"/>
  <c r="G185" i="108"/>
  <c r="B186" i="108"/>
  <c r="C186" i="108"/>
  <c r="D186" i="108"/>
  <c r="E186" i="108"/>
  <c r="F186" i="108"/>
  <c r="G186" i="108"/>
  <c r="B187" i="108"/>
  <c r="C187" i="108"/>
  <c r="D187" i="108"/>
  <c r="E187" i="108"/>
  <c r="F187" i="108"/>
  <c r="G187" i="108"/>
  <c r="B188" i="108"/>
  <c r="C188" i="108"/>
  <c r="D188" i="108"/>
  <c r="E188" i="108"/>
  <c r="F188" i="108"/>
  <c r="G188" i="108"/>
  <c r="B189" i="108"/>
  <c r="C189" i="108"/>
  <c r="D189" i="108"/>
  <c r="E189" i="108"/>
  <c r="F189" i="108"/>
  <c r="G189" i="108"/>
  <c r="B190" i="108"/>
  <c r="C190" i="108"/>
  <c r="D190" i="108"/>
  <c r="E190" i="108"/>
  <c r="F190" i="108"/>
  <c r="G190" i="108"/>
  <c r="B191" i="108"/>
  <c r="C191" i="108"/>
  <c r="D191" i="108"/>
  <c r="E191" i="108"/>
  <c r="F191" i="108"/>
  <c r="G191" i="108"/>
  <c r="B192" i="108"/>
  <c r="C192" i="108"/>
  <c r="D192" i="108"/>
  <c r="E192" i="108"/>
  <c r="F192" i="108"/>
  <c r="G192" i="108"/>
  <c r="B193" i="108"/>
  <c r="C193" i="108"/>
  <c r="D193" i="108"/>
  <c r="E193" i="108"/>
  <c r="F193" i="108"/>
  <c r="G193" i="108"/>
  <c r="B194" i="108"/>
  <c r="C194" i="108"/>
  <c r="D194" i="108"/>
  <c r="E194" i="108"/>
  <c r="F194" i="108"/>
  <c r="G194" i="108"/>
  <c r="B195" i="108"/>
  <c r="C195" i="108"/>
  <c r="D195" i="108"/>
  <c r="E195" i="108"/>
  <c r="F195" i="108"/>
  <c r="G195" i="108"/>
  <c r="B196" i="108"/>
  <c r="C196" i="108"/>
  <c r="D196" i="108"/>
  <c r="E196" i="108"/>
  <c r="F196" i="108"/>
  <c r="G196" i="108"/>
  <c r="B197" i="108"/>
  <c r="C197" i="108"/>
  <c r="D197" i="108"/>
  <c r="E197" i="108"/>
  <c r="F197" i="108"/>
  <c r="G197" i="108"/>
  <c r="B198" i="108"/>
  <c r="C198" i="108"/>
  <c r="D198" i="108"/>
  <c r="E198" i="108"/>
  <c r="F198" i="108"/>
  <c r="G198" i="108"/>
  <c r="B199" i="108"/>
  <c r="C199" i="108"/>
  <c r="D199" i="108"/>
  <c r="E199" i="108"/>
  <c r="F199" i="108"/>
  <c r="G199" i="108"/>
  <c r="B200" i="108"/>
  <c r="C200" i="108"/>
  <c r="D200" i="108"/>
  <c r="E200" i="108"/>
  <c r="F200" i="108"/>
  <c r="G200" i="108"/>
  <c r="B201" i="108"/>
  <c r="C201" i="108"/>
  <c r="D201" i="108"/>
  <c r="E201" i="108"/>
  <c r="F201" i="108"/>
  <c r="G201" i="108"/>
  <c r="B202" i="108"/>
  <c r="C202" i="108"/>
  <c r="D202" i="108"/>
  <c r="E202" i="108"/>
  <c r="F202" i="108"/>
  <c r="G202" i="108"/>
  <c r="B203" i="108"/>
  <c r="C203" i="108"/>
  <c r="D203" i="108"/>
  <c r="E203" i="108"/>
  <c r="F203" i="108"/>
  <c r="G203" i="108"/>
  <c r="B204" i="108"/>
  <c r="C204" i="108"/>
  <c r="D204" i="108"/>
  <c r="E204" i="108"/>
  <c r="F204" i="108"/>
  <c r="G204" i="108"/>
  <c r="B205" i="108"/>
  <c r="C205" i="108"/>
  <c r="D205" i="108"/>
  <c r="E205" i="108"/>
  <c r="F205" i="108"/>
  <c r="G205" i="108"/>
  <c r="B206" i="108"/>
  <c r="C206" i="108"/>
  <c r="D206" i="108"/>
  <c r="E206" i="108"/>
  <c r="F206" i="108"/>
  <c r="G206" i="108"/>
  <c r="B207" i="108"/>
  <c r="C207" i="108"/>
  <c r="D207" i="108"/>
  <c r="E207" i="108"/>
  <c r="F207" i="108"/>
  <c r="G207" i="108"/>
  <c r="B208" i="108"/>
  <c r="C208" i="108"/>
  <c r="D208" i="108"/>
  <c r="E208" i="108"/>
  <c r="F208" i="108"/>
  <c r="G208" i="108"/>
  <c r="B209" i="108"/>
  <c r="C209" i="108"/>
  <c r="D209" i="108"/>
  <c r="E209" i="108"/>
  <c r="F209" i="108"/>
  <c r="G209" i="108"/>
  <c r="B210" i="108"/>
  <c r="C210" i="108"/>
  <c r="D210" i="108"/>
  <c r="E210" i="108"/>
  <c r="F210" i="108"/>
  <c r="G210" i="108"/>
  <c r="B211" i="108"/>
  <c r="C211" i="108"/>
  <c r="D211" i="108"/>
  <c r="E211" i="108"/>
  <c r="F211" i="108"/>
  <c r="G211" i="108"/>
  <c r="B212" i="108"/>
  <c r="C212" i="108"/>
  <c r="D212" i="108"/>
  <c r="E212" i="108"/>
  <c r="F212" i="108"/>
  <c r="G212" i="108"/>
  <c r="B213" i="108"/>
  <c r="C213" i="108"/>
  <c r="D213" i="108"/>
  <c r="E213" i="108"/>
  <c r="F213" i="108"/>
  <c r="G213" i="108"/>
  <c r="B214" i="108"/>
  <c r="C214" i="108"/>
  <c r="D214" i="108"/>
  <c r="E214" i="108"/>
  <c r="F214" i="108"/>
  <c r="G214" i="108"/>
  <c r="B215" i="108"/>
  <c r="C215" i="108"/>
  <c r="D215" i="108"/>
  <c r="E215" i="108"/>
  <c r="F215" i="108"/>
  <c r="G215" i="108"/>
  <c r="B216" i="108"/>
  <c r="C216" i="108"/>
  <c r="D216" i="108"/>
  <c r="E216" i="108"/>
  <c r="F216" i="108"/>
  <c r="G216" i="108"/>
  <c r="B217" i="108"/>
  <c r="C217" i="108"/>
  <c r="D217" i="108"/>
  <c r="E217" i="108"/>
  <c r="F217" i="108"/>
  <c r="G217" i="108"/>
  <c r="B218" i="108"/>
  <c r="C218" i="108"/>
  <c r="D218" i="108"/>
  <c r="E218" i="108"/>
  <c r="F218" i="108"/>
  <c r="G218" i="108"/>
  <c r="B219" i="108"/>
  <c r="C219" i="108"/>
  <c r="D219" i="108"/>
  <c r="E219" i="108"/>
  <c r="F219" i="108"/>
  <c r="G219" i="108"/>
  <c r="B220" i="108"/>
  <c r="C220" i="108"/>
  <c r="D220" i="108"/>
  <c r="E220" i="108"/>
  <c r="F220" i="108"/>
  <c r="G220" i="108"/>
  <c r="B221" i="108"/>
  <c r="C221" i="108"/>
  <c r="D221" i="108"/>
  <c r="E221" i="108"/>
  <c r="F221" i="108"/>
  <c r="G221" i="108"/>
  <c r="B222" i="108"/>
  <c r="C222" i="108"/>
  <c r="D222" i="108"/>
  <c r="E222" i="108"/>
  <c r="F222" i="108"/>
  <c r="G222" i="108"/>
  <c r="B223" i="108"/>
  <c r="C223" i="108"/>
  <c r="D223" i="108"/>
  <c r="E223" i="108"/>
  <c r="F223" i="108"/>
  <c r="G223" i="108"/>
  <c r="B224" i="108"/>
  <c r="C224" i="108"/>
  <c r="D224" i="108"/>
  <c r="E224" i="108"/>
  <c r="F224" i="108"/>
  <c r="G224" i="108"/>
  <c r="B225" i="108"/>
  <c r="C225" i="108"/>
  <c r="D225" i="108"/>
  <c r="E225" i="108"/>
  <c r="F225" i="108"/>
  <c r="G225" i="108"/>
  <c r="B226" i="108"/>
  <c r="C226" i="108"/>
  <c r="D226" i="108"/>
  <c r="E226" i="108"/>
  <c r="F226" i="108"/>
  <c r="G226" i="108"/>
  <c r="B227" i="108"/>
  <c r="C227" i="108"/>
  <c r="D227" i="108"/>
  <c r="E227" i="108"/>
  <c r="F227" i="108"/>
  <c r="G227" i="108"/>
  <c r="B228" i="108"/>
  <c r="C228" i="108"/>
  <c r="D228" i="108"/>
  <c r="E228" i="108"/>
  <c r="F228" i="108"/>
  <c r="G228" i="108"/>
  <c r="B229" i="108"/>
  <c r="C229" i="108"/>
  <c r="D229" i="108"/>
  <c r="E229" i="108"/>
  <c r="F229" i="108"/>
  <c r="G229" i="108"/>
  <c r="B230" i="108"/>
  <c r="C230" i="108"/>
  <c r="D230" i="108"/>
  <c r="E230" i="108"/>
  <c r="F230" i="108"/>
  <c r="G230" i="108"/>
  <c r="B231" i="108"/>
  <c r="C231" i="108"/>
  <c r="D231" i="108"/>
  <c r="E231" i="108"/>
  <c r="F231" i="108"/>
  <c r="G231" i="108"/>
  <c r="B232" i="108"/>
  <c r="C232" i="108"/>
  <c r="D232" i="108"/>
  <c r="E232" i="108"/>
  <c r="F232" i="108"/>
  <c r="G232" i="108"/>
  <c r="B233" i="108"/>
  <c r="C233" i="108"/>
  <c r="D233" i="108"/>
  <c r="E233" i="108"/>
  <c r="F233" i="108"/>
  <c r="G233" i="108"/>
  <c r="B234" i="108"/>
  <c r="C234" i="108"/>
  <c r="D234" i="108"/>
  <c r="E234" i="108"/>
  <c r="F234" i="108"/>
  <c r="G234" i="108"/>
  <c r="B235" i="108"/>
  <c r="C235" i="108"/>
  <c r="D235" i="108"/>
  <c r="E235" i="108"/>
  <c r="F235" i="108"/>
  <c r="G235" i="108"/>
  <c r="B236" i="108"/>
  <c r="C236" i="108"/>
  <c r="D236" i="108"/>
  <c r="E236" i="108"/>
  <c r="F236" i="108"/>
  <c r="G236" i="108"/>
  <c r="B237" i="108"/>
  <c r="C237" i="108"/>
  <c r="D237" i="108"/>
  <c r="E237" i="108"/>
  <c r="F237" i="108"/>
  <c r="G237" i="108"/>
  <c r="B238" i="108"/>
  <c r="C238" i="108"/>
  <c r="D238" i="108"/>
  <c r="E238" i="108"/>
  <c r="F238" i="108"/>
  <c r="G238" i="108"/>
  <c r="B239" i="108"/>
  <c r="C239" i="108"/>
  <c r="D239" i="108"/>
  <c r="E239" i="108"/>
  <c r="F239" i="108"/>
  <c r="G239" i="108"/>
  <c r="B240" i="108"/>
  <c r="C240" i="108"/>
  <c r="D240" i="108"/>
  <c r="E240" i="108"/>
  <c r="F240" i="108"/>
  <c r="G240" i="108"/>
  <c r="B241" i="108"/>
  <c r="C241" i="108"/>
  <c r="D241" i="108"/>
  <c r="E241" i="108"/>
  <c r="F241" i="108"/>
  <c r="G241" i="108"/>
  <c r="B242" i="108"/>
  <c r="C242" i="108"/>
  <c r="D242" i="108"/>
  <c r="E242" i="108"/>
  <c r="F242" i="108"/>
  <c r="G242" i="108"/>
  <c r="B243" i="108"/>
  <c r="C243" i="108"/>
  <c r="D243" i="108"/>
  <c r="E243" i="108"/>
  <c r="F243" i="108"/>
  <c r="G243" i="108"/>
  <c r="B244" i="108"/>
  <c r="C244" i="108"/>
  <c r="D244" i="108"/>
  <c r="E244" i="108"/>
  <c r="F244" i="108"/>
  <c r="G244" i="108"/>
  <c r="B245" i="108"/>
  <c r="C245" i="108"/>
  <c r="D245" i="108"/>
  <c r="E245" i="108"/>
  <c r="F245" i="108"/>
  <c r="G245" i="108"/>
  <c r="B246" i="108"/>
  <c r="C246" i="108"/>
  <c r="D246" i="108"/>
  <c r="E246" i="108"/>
  <c r="F246" i="108"/>
  <c r="G246" i="108"/>
  <c r="B247" i="108"/>
  <c r="C247" i="108"/>
  <c r="D247" i="108"/>
  <c r="E247" i="108"/>
  <c r="F247" i="108"/>
  <c r="G247" i="108"/>
  <c r="B248" i="108"/>
  <c r="C248" i="108"/>
  <c r="D248" i="108"/>
  <c r="E248" i="108"/>
  <c r="F248" i="108"/>
  <c r="G248" i="108"/>
  <c r="B249" i="108"/>
  <c r="C249" i="108"/>
  <c r="D249" i="108"/>
  <c r="E249" i="108"/>
  <c r="F249" i="108"/>
  <c r="G249" i="108"/>
  <c r="B250" i="108"/>
  <c r="C250" i="108"/>
  <c r="D250" i="108"/>
  <c r="E250" i="108"/>
  <c r="F250" i="108"/>
  <c r="G250" i="108"/>
  <c r="B251" i="108"/>
  <c r="C251" i="108"/>
  <c r="D251" i="108"/>
  <c r="E251" i="108"/>
  <c r="F251" i="108"/>
  <c r="G251" i="108"/>
  <c r="B252" i="108"/>
  <c r="C252" i="108"/>
  <c r="D252" i="108"/>
  <c r="E252" i="108"/>
  <c r="F252" i="108"/>
  <c r="G252" i="108"/>
  <c r="B253" i="108"/>
  <c r="C253" i="108"/>
  <c r="D253" i="108"/>
  <c r="E253" i="108"/>
  <c r="F253" i="108"/>
  <c r="G253" i="108"/>
  <c r="B254" i="108"/>
  <c r="C254" i="108"/>
  <c r="D254" i="108"/>
  <c r="E254" i="108"/>
  <c r="F254" i="108"/>
  <c r="G254" i="108"/>
  <c r="B255" i="108"/>
  <c r="C255" i="108"/>
  <c r="D255" i="108"/>
  <c r="E255" i="108"/>
  <c r="F255" i="108"/>
  <c r="G255" i="108"/>
  <c r="B256" i="108"/>
  <c r="C256" i="108"/>
  <c r="D256" i="108"/>
  <c r="E256" i="108"/>
  <c r="F256" i="108"/>
  <c r="G256" i="108"/>
  <c r="B257" i="108"/>
  <c r="C257" i="108"/>
  <c r="D257" i="108"/>
  <c r="E257" i="108"/>
  <c r="F257" i="108"/>
  <c r="G257" i="108"/>
  <c r="B258" i="108"/>
  <c r="C258" i="108"/>
  <c r="D258" i="108"/>
  <c r="E258" i="108"/>
  <c r="F258" i="108"/>
  <c r="G258" i="108"/>
  <c r="B259" i="108"/>
  <c r="C259" i="108"/>
  <c r="D259" i="108"/>
  <c r="E259" i="108"/>
  <c r="F259" i="108"/>
  <c r="G259" i="108"/>
  <c r="B260" i="108"/>
  <c r="C260" i="108"/>
  <c r="D260" i="108"/>
  <c r="E260" i="108"/>
  <c r="F260" i="108"/>
  <c r="G260" i="108"/>
  <c r="B261" i="108"/>
  <c r="C261" i="108"/>
  <c r="D261" i="108"/>
  <c r="E261" i="108"/>
  <c r="F261" i="108"/>
  <c r="G261" i="108"/>
  <c r="B262" i="108"/>
  <c r="C262" i="108"/>
  <c r="D262" i="108"/>
  <c r="E262" i="108"/>
  <c r="F262" i="108"/>
  <c r="G262" i="108"/>
  <c r="B263" i="108"/>
  <c r="C263" i="108"/>
  <c r="D263" i="108"/>
  <c r="E263" i="108"/>
  <c r="F263" i="108"/>
  <c r="G263" i="108"/>
  <c r="B264" i="108"/>
  <c r="C264" i="108"/>
  <c r="D264" i="108"/>
  <c r="E264" i="108"/>
  <c r="F264" i="108"/>
  <c r="G264" i="108"/>
  <c r="B265" i="108"/>
  <c r="C265" i="108"/>
  <c r="D265" i="108"/>
  <c r="E265" i="108"/>
  <c r="F265" i="108"/>
  <c r="G265" i="108"/>
  <c r="B266" i="108"/>
  <c r="C266" i="108"/>
  <c r="D266" i="108"/>
  <c r="E266" i="108"/>
  <c r="F266" i="108"/>
  <c r="G266" i="108"/>
  <c r="B267" i="108"/>
  <c r="C267" i="108"/>
  <c r="D267" i="108"/>
  <c r="E267" i="108"/>
  <c r="F267" i="108"/>
  <c r="G267" i="108"/>
  <c r="B268" i="108"/>
  <c r="C268" i="108"/>
  <c r="D268" i="108"/>
  <c r="E268" i="108"/>
  <c r="F268" i="108"/>
  <c r="G268" i="108"/>
  <c r="B269" i="108"/>
  <c r="C269" i="108"/>
  <c r="D269" i="108"/>
  <c r="E269" i="108"/>
  <c r="F269" i="108"/>
  <c r="G269" i="108"/>
  <c r="B270" i="108"/>
  <c r="C270" i="108"/>
  <c r="D270" i="108"/>
  <c r="E270" i="108"/>
  <c r="F270" i="108"/>
  <c r="G270" i="108"/>
  <c r="B271" i="108"/>
  <c r="C271" i="108"/>
  <c r="D271" i="108"/>
  <c r="E271" i="108"/>
  <c r="F271" i="108"/>
  <c r="G271" i="108"/>
  <c r="B272" i="108"/>
  <c r="C272" i="108"/>
  <c r="D272" i="108"/>
  <c r="E272" i="108"/>
  <c r="F272" i="108"/>
  <c r="G272" i="108"/>
  <c r="B273" i="108"/>
  <c r="C273" i="108"/>
  <c r="D273" i="108"/>
  <c r="E273" i="108"/>
  <c r="F273" i="108"/>
  <c r="G273" i="108"/>
  <c r="B274" i="108"/>
  <c r="C274" i="108"/>
  <c r="D274" i="108"/>
  <c r="E274" i="108"/>
  <c r="F274" i="108"/>
  <c r="G274" i="108"/>
  <c r="B275" i="108"/>
  <c r="C275" i="108"/>
  <c r="D275" i="108"/>
  <c r="E275" i="108"/>
  <c r="F275" i="108"/>
  <c r="G275" i="108"/>
  <c r="B276" i="108"/>
  <c r="C276" i="108"/>
  <c r="D276" i="108"/>
  <c r="E276" i="108"/>
  <c r="F276" i="108"/>
  <c r="G276" i="108"/>
  <c r="B277" i="108"/>
  <c r="C277" i="108"/>
  <c r="D277" i="108"/>
  <c r="E277" i="108"/>
  <c r="F277" i="108"/>
  <c r="G277" i="108"/>
  <c r="B278" i="108"/>
  <c r="C278" i="108"/>
  <c r="D278" i="108"/>
  <c r="E278" i="108"/>
  <c r="F278" i="108"/>
  <c r="G278" i="108"/>
  <c r="B279" i="108"/>
  <c r="C279" i="108"/>
  <c r="D279" i="108"/>
  <c r="E279" i="108"/>
  <c r="F279" i="108"/>
  <c r="G279" i="108"/>
  <c r="B280" i="108"/>
  <c r="C280" i="108"/>
  <c r="D280" i="108"/>
  <c r="E280" i="108"/>
  <c r="F280" i="108"/>
  <c r="G280" i="108"/>
  <c r="B281" i="108"/>
  <c r="C281" i="108"/>
  <c r="D281" i="108"/>
  <c r="E281" i="108"/>
  <c r="F281" i="108"/>
  <c r="G281" i="108"/>
  <c r="B282" i="108"/>
  <c r="C282" i="108"/>
  <c r="D282" i="108"/>
  <c r="E282" i="108"/>
  <c r="F282" i="108"/>
  <c r="G282" i="108"/>
  <c r="B283" i="108"/>
  <c r="C283" i="108"/>
  <c r="D283" i="108"/>
  <c r="E283" i="108"/>
  <c r="F283" i="108"/>
  <c r="G283" i="108"/>
  <c r="B284" i="108"/>
  <c r="C284" i="108"/>
  <c r="D284" i="108"/>
  <c r="E284" i="108"/>
  <c r="F284" i="108"/>
  <c r="G284" i="108"/>
  <c r="B285" i="108"/>
  <c r="C285" i="108"/>
  <c r="D285" i="108"/>
  <c r="E285" i="108"/>
  <c r="F285" i="108"/>
  <c r="G285" i="108"/>
  <c r="B286" i="108"/>
  <c r="C286" i="108"/>
  <c r="D286" i="108"/>
  <c r="E286" i="108"/>
  <c r="F286" i="108"/>
  <c r="G286" i="108"/>
  <c r="B287" i="108"/>
  <c r="C287" i="108"/>
  <c r="D287" i="108"/>
  <c r="E287" i="108"/>
  <c r="F287" i="108"/>
  <c r="G287" i="108"/>
  <c r="B288" i="108"/>
  <c r="C288" i="108"/>
  <c r="D288" i="108"/>
  <c r="E288" i="108"/>
  <c r="F288" i="108"/>
  <c r="G288" i="108"/>
  <c r="B289" i="108"/>
  <c r="C289" i="108"/>
  <c r="D289" i="108"/>
  <c r="E289" i="108"/>
  <c r="F289" i="108"/>
  <c r="G289" i="108"/>
  <c r="B290" i="108"/>
  <c r="C290" i="108"/>
  <c r="D290" i="108"/>
  <c r="E290" i="108"/>
  <c r="F290" i="108"/>
  <c r="G290" i="108"/>
  <c r="B291" i="108"/>
  <c r="C291" i="108"/>
  <c r="D291" i="108"/>
  <c r="E291" i="108"/>
  <c r="F291" i="108"/>
  <c r="G291" i="108"/>
  <c r="B292" i="108"/>
  <c r="C292" i="108"/>
  <c r="D292" i="108"/>
  <c r="E292" i="108"/>
  <c r="F292" i="108"/>
  <c r="G292" i="108"/>
  <c r="B293" i="108"/>
  <c r="C293" i="108"/>
  <c r="D293" i="108"/>
  <c r="E293" i="108"/>
  <c r="F293" i="108"/>
  <c r="G293" i="108"/>
  <c r="B294" i="108"/>
  <c r="C294" i="108"/>
  <c r="D294" i="108"/>
  <c r="E294" i="108"/>
  <c r="F294" i="108"/>
  <c r="G294" i="108"/>
  <c r="B295" i="108"/>
  <c r="C295" i="108"/>
  <c r="D295" i="108"/>
  <c r="E295" i="108"/>
  <c r="F295" i="108"/>
  <c r="G295" i="108"/>
  <c r="B296" i="108"/>
  <c r="C296" i="108"/>
  <c r="D296" i="108"/>
  <c r="E296" i="108"/>
  <c r="F296" i="108"/>
  <c r="G296" i="108"/>
  <c r="B297" i="108"/>
  <c r="C297" i="108"/>
  <c r="D297" i="108"/>
  <c r="E297" i="108"/>
  <c r="F297" i="108"/>
  <c r="G297" i="108"/>
  <c r="B298" i="108"/>
  <c r="C298" i="108"/>
  <c r="D298" i="108"/>
  <c r="E298" i="108"/>
  <c r="F298" i="108"/>
  <c r="G298" i="108"/>
  <c r="B299" i="108"/>
  <c r="C299" i="108"/>
  <c r="D299" i="108"/>
  <c r="E299" i="108"/>
  <c r="F299" i="108"/>
  <c r="G299" i="108"/>
  <c r="B300" i="108"/>
  <c r="C300" i="108"/>
  <c r="D300" i="108"/>
  <c r="E300" i="108"/>
  <c r="F300" i="108"/>
  <c r="G300" i="108"/>
  <c r="B301" i="108"/>
  <c r="C301" i="108"/>
  <c r="D301" i="108"/>
  <c r="E301" i="108"/>
  <c r="F301" i="108"/>
  <c r="G301" i="108"/>
  <c r="B302" i="108"/>
  <c r="C302" i="108"/>
  <c r="D302" i="108"/>
  <c r="E302" i="108"/>
  <c r="F302" i="108"/>
  <c r="G302" i="108"/>
  <c r="B303" i="108"/>
  <c r="C303" i="108"/>
  <c r="D303" i="108"/>
  <c r="E303" i="108"/>
  <c r="F303" i="108"/>
  <c r="G303" i="108"/>
  <c r="B304" i="108"/>
  <c r="C304" i="108"/>
  <c r="D304" i="108"/>
  <c r="E304" i="108"/>
  <c r="F304" i="108"/>
  <c r="G304" i="108"/>
  <c r="B305" i="108"/>
  <c r="C305" i="108"/>
  <c r="D305" i="108"/>
  <c r="E305" i="108"/>
  <c r="F305" i="108"/>
  <c r="G305" i="108"/>
  <c r="B306" i="108"/>
  <c r="C306" i="108"/>
  <c r="D306" i="108"/>
  <c r="E306" i="108"/>
  <c r="F306" i="108"/>
  <c r="G306" i="108"/>
  <c r="B307" i="108"/>
  <c r="C307" i="108"/>
  <c r="D307" i="108"/>
  <c r="E307" i="108"/>
  <c r="F307" i="108"/>
  <c r="G307" i="108"/>
  <c r="B308" i="108"/>
  <c r="C308" i="108"/>
  <c r="D308" i="108"/>
  <c r="E308" i="108"/>
  <c r="F308" i="108"/>
  <c r="G308" i="108"/>
  <c r="B309" i="108"/>
  <c r="C309" i="108"/>
  <c r="D309" i="108"/>
  <c r="E309" i="108"/>
  <c r="F309" i="108"/>
  <c r="G309" i="108"/>
  <c r="B310" i="108"/>
  <c r="C310" i="108"/>
  <c r="D310" i="108"/>
  <c r="E310" i="108"/>
  <c r="F310" i="108"/>
  <c r="G310" i="108"/>
  <c r="B311" i="108"/>
  <c r="C311" i="108"/>
  <c r="D311" i="108"/>
  <c r="E311" i="108"/>
  <c r="F311" i="108"/>
  <c r="G311" i="108"/>
  <c r="B312" i="108"/>
  <c r="C312" i="108"/>
  <c r="D312" i="108"/>
  <c r="E312" i="108"/>
  <c r="F312" i="108"/>
  <c r="G312" i="108"/>
  <c r="B313" i="108"/>
  <c r="C313" i="108"/>
  <c r="D313" i="108"/>
  <c r="E313" i="108"/>
  <c r="F313" i="108"/>
  <c r="G313" i="108"/>
  <c r="B314" i="108"/>
  <c r="C314" i="108"/>
  <c r="D314" i="108"/>
  <c r="E314" i="108"/>
  <c r="F314" i="108"/>
  <c r="G314" i="108"/>
  <c r="B315" i="108"/>
  <c r="C315" i="108"/>
  <c r="D315" i="108"/>
  <c r="E315" i="108"/>
  <c r="F315" i="108"/>
  <c r="G315" i="108"/>
  <c r="B316" i="108"/>
  <c r="C316" i="108"/>
  <c r="D316" i="108"/>
  <c r="E316" i="108"/>
  <c r="F316" i="108"/>
  <c r="G316" i="108"/>
  <c r="B317" i="108"/>
  <c r="C317" i="108"/>
  <c r="D317" i="108"/>
  <c r="E317" i="108"/>
  <c r="F317" i="108"/>
  <c r="G317" i="108"/>
  <c r="B318" i="108"/>
  <c r="C318" i="108"/>
  <c r="D318" i="108"/>
  <c r="E318" i="108"/>
  <c r="F318" i="108"/>
  <c r="G318" i="108"/>
  <c r="B319" i="108"/>
  <c r="C319" i="108"/>
  <c r="D319" i="108"/>
  <c r="E319" i="108"/>
  <c r="F319" i="108"/>
  <c r="G319" i="108"/>
  <c r="B320" i="108"/>
  <c r="C320" i="108"/>
  <c r="D320" i="108"/>
  <c r="E320" i="108"/>
  <c r="F320" i="108"/>
  <c r="G320" i="108"/>
  <c r="B321" i="108"/>
  <c r="C321" i="108"/>
  <c r="D321" i="108"/>
  <c r="E321" i="108"/>
  <c r="F321" i="108"/>
  <c r="G321" i="108"/>
  <c r="B322" i="108"/>
  <c r="C322" i="108"/>
  <c r="D322" i="108"/>
  <c r="E322" i="108"/>
  <c r="F322" i="108"/>
  <c r="G322" i="108"/>
  <c r="B323" i="108"/>
  <c r="C323" i="108"/>
  <c r="D323" i="108"/>
  <c r="E323" i="108"/>
  <c r="F323" i="108"/>
  <c r="G323" i="108"/>
  <c r="B324" i="108"/>
  <c r="C324" i="108"/>
  <c r="D324" i="108"/>
  <c r="E324" i="108"/>
  <c r="F324" i="108"/>
  <c r="G324" i="108"/>
  <c r="B325" i="108"/>
  <c r="C325" i="108"/>
  <c r="D325" i="108"/>
  <c r="E325" i="108"/>
  <c r="F325" i="108"/>
  <c r="G325" i="108"/>
  <c r="B326" i="108"/>
  <c r="C326" i="108"/>
  <c r="D326" i="108"/>
  <c r="E326" i="108"/>
  <c r="F326" i="108"/>
  <c r="G326" i="108"/>
  <c r="B327" i="108"/>
  <c r="C327" i="108"/>
  <c r="D327" i="108"/>
  <c r="E327" i="108"/>
  <c r="F327" i="108"/>
  <c r="G327" i="108"/>
  <c r="B328" i="108"/>
  <c r="C328" i="108"/>
  <c r="D328" i="108"/>
  <c r="E328" i="108"/>
  <c r="F328" i="108"/>
  <c r="G328" i="108"/>
  <c r="B329" i="108"/>
  <c r="C329" i="108"/>
  <c r="D329" i="108"/>
  <c r="E329" i="108"/>
  <c r="F329" i="108"/>
  <c r="G329" i="108"/>
  <c r="B330" i="108"/>
  <c r="C330" i="108"/>
  <c r="D330" i="108"/>
  <c r="E330" i="108"/>
  <c r="F330" i="108"/>
  <c r="G330" i="108"/>
  <c r="B331" i="108"/>
  <c r="C331" i="108"/>
  <c r="D331" i="108"/>
  <c r="E331" i="108"/>
  <c r="F331" i="108"/>
  <c r="G331" i="108"/>
  <c r="B332" i="108"/>
  <c r="C332" i="108"/>
  <c r="D332" i="108"/>
  <c r="E332" i="108"/>
  <c r="F332" i="108"/>
  <c r="G332" i="108"/>
  <c r="B333" i="108"/>
  <c r="C333" i="108"/>
  <c r="D333" i="108"/>
  <c r="E333" i="108"/>
  <c r="F333" i="108"/>
  <c r="G333" i="108"/>
  <c r="B334" i="108"/>
  <c r="C334" i="108"/>
  <c r="D334" i="108"/>
  <c r="E334" i="108"/>
  <c r="F334" i="108"/>
  <c r="G334" i="108"/>
  <c r="B335" i="108"/>
  <c r="C335" i="108"/>
  <c r="D335" i="108"/>
  <c r="E335" i="108"/>
  <c r="F335" i="108"/>
  <c r="G335" i="108"/>
  <c r="B336" i="108"/>
  <c r="C336" i="108"/>
  <c r="D336" i="108"/>
  <c r="E336" i="108"/>
  <c r="F336" i="108"/>
  <c r="G336" i="108"/>
  <c r="B337" i="108"/>
  <c r="C337" i="108"/>
  <c r="D337" i="108"/>
  <c r="E337" i="108"/>
  <c r="F337" i="108"/>
  <c r="G337" i="108"/>
  <c r="B338" i="108"/>
  <c r="C338" i="108"/>
  <c r="D338" i="108"/>
  <c r="E338" i="108"/>
  <c r="F338" i="108"/>
  <c r="G338" i="108"/>
  <c r="B339" i="108"/>
  <c r="C339" i="108"/>
  <c r="D339" i="108"/>
  <c r="E339" i="108"/>
  <c r="F339" i="108"/>
  <c r="G339" i="108"/>
  <c r="B340" i="108"/>
  <c r="C340" i="108"/>
  <c r="D340" i="108"/>
  <c r="E340" i="108"/>
  <c r="F340" i="108"/>
  <c r="G340" i="108"/>
  <c r="B341" i="108"/>
  <c r="C341" i="108"/>
  <c r="D341" i="108"/>
  <c r="E341" i="108"/>
  <c r="F341" i="108"/>
  <c r="G341" i="108"/>
  <c r="B342" i="108"/>
  <c r="C342" i="108"/>
  <c r="D342" i="108"/>
  <c r="E342" i="108"/>
  <c r="F342" i="108"/>
  <c r="G342" i="108"/>
  <c r="B343" i="108"/>
  <c r="C343" i="108"/>
  <c r="D343" i="108"/>
  <c r="E343" i="108"/>
  <c r="F343" i="108"/>
  <c r="G343" i="108"/>
  <c r="B344" i="108"/>
  <c r="C344" i="108"/>
  <c r="D344" i="108"/>
  <c r="E344" i="108"/>
  <c r="F344" i="108"/>
  <c r="G344" i="108"/>
  <c r="B345" i="108"/>
  <c r="C345" i="108"/>
  <c r="D345" i="108"/>
  <c r="E345" i="108"/>
  <c r="F345" i="108"/>
  <c r="G345" i="108"/>
  <c r="B346" i="108"/>
  <c r="C346" i="108"/>
  <c r="D346" i="108"/>
  <c r="E346" i="108"/>
  <c r="F346" i="108"/>
  <c r="G346" i="108"/>
  <c r="B347" i="108"/>
  <c r="C347" i="108"/>
  <c r="D347" i="108"/>
  <c r="E347" i="108"/>
  <c r="F347" i="108"/>
  <c r="G347" i="108"/>
  <c r="B348" i="108"/>
  <c r="C348" i="108"/>
  <c r="D348" i="108"/>
  <c r="E348" i="108"/>
  <c r="F348" i="108"/>
  <c r="G348" i="108"/>
  <c r="B349" i="108"/>
  <c r="C349" i="108"/>
  <c r="D349" i="108"/>
  <c r="E349" i="108"/>
  <c r="F349" i="108"/>
  <c r="G349" i="108"/>
  <c r="B350" i="108"/>
  <c r="C350" i="108"/>
  <c r="D350" i="108"/>
  <c r="E350" i="108"/>
  <c r="F350" i="108"/>
  <c r="G350" i="108"/>
  <c r="B351" i="108"/>
  <c r="C351" i="108"/>
  <c r="D351" i="108"/>
  <c r="E351" i="108"/>
  <c r="F351" i="108"/>
  <c r="G351" i="108"/>
  <c r="B352" i="108"/>
  <c r="C352" i="108"/>
  <c r="D352" i="108"/>
  <c r="E352" i="108"/>
  <c r="F352" i="108"/>
  <c r="G352" i="108"/>
  <c r="B353" i="108"/>
  <c r="C353" i="108"/>
  <c r="D353" i="108"/>
  <c r="E353" i="108"/>
  <c r="F353" i="108"/>
  <c r="G353" i="108"/>
  <c r="B354" i="108"/>
  <c r="C354" i="108"/>
  <c r="D354" i="108"/>
  <c r="E354" i="108"/>
  <c r="F354" i="108"/>
  <c r="G354" i="108"/>
  <c r="B355" i="108"/>
  <c r="C355" i="108"/>
  <c r="D355" i="108"/>
  <c r="E355" i="108"/>
  <c r="F355" i="108"/>
  <c r="G355" i="108"/>
  <c r="B356" i="108"/>
  <c r="C356" i="108"/>
  <c r="D356" i="108"/>
  <c r="E356" i="108"/>
  <c r="F356" i="108"/>
  <c r="G356" i="108"/>
  <c r="B357" i="108"/>
  <c r="C357" i="108"/>
  <c r="D357" i="108"/>
  <c r="E357" i="108"/>
  <c r="F357" i="108"/>
  <c r="G357" i="108"/>
  <c r="B358" i="108"/>
  <c r="C358" i="108"/>
  <c r="D358" i="108"/>
  <c r="E358" i="108"/>
  <c r="F358" i="108"/>
  <c r="G358" i="108"/>
  <c r="B359" i="108"/>
  <c r="C359" i="108"/>
  <c r="D359" i="108"/>
  <c r="E359" i="108"/>
  <c r="F359" i="108"/>
  <c r="G359" i="108"/>
  <c r="B360" i="108"/>
  <c r="C360" i="108"/>
  <c r="D360" i="108"/>
  <c r="E360" i="108"/>
  <c r="F360" i="108"/>
  <c r="G360" i="108"/>
  <c r="B361" i="108"/>
  <c r="C361" i="108"/>
  <c r="D361" i="108"/>
  <c r="E361" i="108"/>
  <c r="F361" i="108"/>
  <c r="G361" i="108"/>
  <c r="B362" i="108"/>
  <c r="C362" i="108"/>
  <c r="D362" i="108"/>
  <c r="E362" i="108"/>
  <c r="F362" i="108"/>
  <c r="G362" i="108"/>
  <c r="B363" i="108"/>
  <c r="C363" i="108"/>
  <c r="D363" i="108"/>
  <c r="E363" i="108"/>
  <c r="F363" i="108"/>
  <c r="G363" i="108"/>
  <c r="B364" i="108"/>
  <c r="C364" i="108"/>
  <c r="D364" i="108"/>
  <c r="E364" i="108"/>
  <c r="F364" i="108"/>
  <c r="G364" i="108"/>
  <c r="B365" i="108"/>
  <c r="C365" i="108"/>
  <c r="D365" i="108"/>
  <c r="E365" i="108"/>
  <c r="F365" i="108"/>
  <c r="G365" i="108"/>
  <c r="B366" i="108"/>
  <c r="C366" i="108"/>
  <c r="D366" i="108"/>
  <c r="E366" i="108"/>
  <c r="F366" i="108"/>
  <c r="G366" i="108"/>
  <c r="B367" i="108"/>
  <c r="C367" i="108"/>
  <c r="D367" i="108"/>
  <c r="E367" i="108"/>
  <c r="F367" i="108"/>
  <c r="G367" i="108"/>
  <c r="B368" i="108"/>
  <c r="C368" i="108"/>
  <c r="D368" i="108"/>
  <c r="E368" i="108"/>
  <c r="F368" i="108"/>
  <c r="G368" i="108"/>
  <c r="B369" i="108"/>
  <c r="C369" i="108"/>
  <c r="D369" i="108"/>
  <c r="E369" i="108"/>
  <c r="F369" i="108"/>
  <c r="G369" i="108"/>
  <c r="B370" i="108"/>
  <c r="C370" i="108"/>
  <c r="D370" i="108"/>
  <c r="E370" i="108"/>
  <c r="F370" i="108"/>
  <c r="G370" i="108"/>
  <c r="B371" i="108"/>
  <c r="C371" i="108"/>
  <c r="D371" i="108"/>
  <c r="E371" i="108"/>
  <c r="F371" i="108"/>
  <c r="G371" i="108"/>
  <c r="B372" i="108"/>
  <c r="C372" i="108"/>
  <c r="D372" i="108"/>
  <c r="E372" i="108"/>
  <c r="F372" i="108"/>
  <c r="G372" i="108"/>
  <c r="B373" i="108"/>
  <c r="C373" i="108"/>
  <c r="D373" i="108"/>
  <c r="E373" i="108"/>
  <c r="F373" i="108"/>
  <c r="G373" i="108"/>
  <c r="B374" i="108"/>
  <c r="C374" i="108"/>
  <c r="D374" i="108"/>
  <c r="E374" i="108"/>
  <c r="F374" i="108"/>
  <c r="G374" i="108"/>
  <c r="B375" i="108"/>
  <c r="C375" i="108"/>
  <c r="D375" i="108"/>
  <c r="E375" i="108"/>
  <c r="F375" i="108"/>
  <c r="G375" i="108"/>
  <c r="B376" i="108"/>
  <c r="C376" i="108"/>
  <c r="D376" i="108"/>
  <c r="E376" i="108"/>
  <c r="F376" i="108"/>
  <c r="G376" i="108"/>
  <c r="B377" i="108"/>
  <c r="C377" i="108"/>
  <c r="D377" i="108"/>
  <c r="E377" i="108"/>
  <c r="F377" i="108"/>
  <c r="G377" i="108"/>
  <c r="B378" i="108"/>
  <c r="C378" i="108"/>
  <c r="D378" i="108"/>
  <c r="E378" i="108"/>
  <c r="F378" i="108"/>
  <c r="G378" i="108"/>
  <c r="B379" i="108"/>
  <c r="C379" i="108"/>
  <c r="D379" i="108"/>
  <c r="E379" i="108"/>
  <c r="F379" i="108"/>
  <c r="G379" i="108"/>
  <c r="B380" i="108"/>
  <c r="C380" i="108"/>
  <c r="D380" i="108"/>
  <c r="E380" i="108"/>
  <c r="F380" i="108"/>
  <c r="G380" i="108"/>
  <c r="B381" i="108"/>
  <c r="C381" i="108"/>
  <c r="D381" i="108"/>
  <c r="E381" i="108"/>
  <c r="F381" i="108"/>
  <c r="G381" i="108"/>
  <c r="B382" i="108"/>
  <c r="C382" i="108"/>
  <c r="D382" i="108"/>
  <c r="E382" i="108"/>
  <c r="F382" i="108"/>
  <c r="G382" i="108"/>
  <c r="B383" i="108"/>
  <c r="C383" i="108"/>
  <c r="D383" i="108"/>
  <c r="E383" i="108"/>
  <c r="F383" i="108"/>
  <c r="G383" i="108"/>
  <c r="B384" i="108"/>
  <c r="C384" i="108"/>
  <c r="D384" i="108"/>
  <c r="E384" i="108"/>
  <c r="F384" i="108"/>
  <c r="G384" i="108"/>
  <c r="B385" i="108"/>
  <c r="C385" i="108"/>
  <c r="D385" i="108"/>
  <c r="E385" i="108"/>
  <c r="F385" i="108"/>
  <c r="G385" i="108"/>
  <c r="B386" i="108"/>
  <c r="C386" i="108"/>
  <c r="D386" i="108"/>
  <c r="E386" i="108"/>
  <c r="F386" i="108"/>
  <c r="G386" i="108"/>
  <c r="B387" i="108"/>
  <c r="C387" i="108"/>
  <c r="D387" i="108"/>
  <c r="E387" i="108"/>
  <c r="F387" i="108"/>
  <c r="G387" i="108"/>
  <c r="B388" i="108"/>
  <c r="C388" i="108"/>
  <c r="D388" i="108"/>
  <c r="E388" i="108"/>
  <c r="F388" i="108"/>
  <c r="G388" i="108"/>
  <c r="B389" i="108"/>
  <c r="C389" i="108"/>
  <c r="D389" i="108"/>
  <c r="E389" i="108"/>
  <c r="F389" i="108"/>
  <c r="G389" i="108"/>
  <c r="B390" i="108"/>
  <c r="C390" i="108"/>
  <c r="D390" i="108"/>
  <c r="E390" i="108"/>
  <c r="F390" i="108"/>
  <c r="G390" i="108"/>
  <c r="B391" i="108"/>
  <c r="C391" i="108"/>
  <c r="D391" i="108"/>
  <c r="E391" i="108"/>
  <c r="F391" i="108"/>
  <c r="G391" i="108"/>
  <c r="B392" i="108"/>
  <c r="C392" i="108"/>
  <c r="D392" i="108"/>
  <c r="E392" i="108"/>
  <c r="F392" i="108"/>
  <c r="G392" i="108"/>
  <c r="B393" i="108"/>
  <c r="C393" i="108"/>
  <c r="D393" i="108"/>
  <c r="E393" i="108"/>
  <c r="F393" i="108"/>
  <c r="G393" i="108"/>
  <c r="B394" i="108"/>
  <c r="C394" i="108"/>
  <c r="D394" i="108"/>
  <c r="E394" i="108"/>
  <c r="F394" i="108"/>
  <c r="G394" i="108"/>
  <c r="B395" i="108"/>
  <c r="C395" i="108"/>
  <c r="D395" i="108"/>
  <c r="E395" i="108"/>
  <c r="F395" i="108"/>
  <c r="G395" i="108"/>
  <c r="B396" i="108"/>
  <c r="C396" i="108"/>
  <c r="D396" i="108"/>
  <c r="E396" i="108"/>
  <c r="F396" i="108"/>
  <c r="G396" i="108"/>
  <c r="B397" i="108"/>
  <c r="C397" i="108"/>
  <c r="D397" i="108"/>
  <c r="E397" i="108"/>
  <c r="F397" i="108"/>
  <c r="G397" i="108"/>
  <c r="B398" i="108"/>
  <c r="C398" i="108"/>
  <c r="D398" i="108"/>
  <c r="E398" i="108"/>
  <c r="F398" i="108"/>
  <c r="G398" i="108"/>
  <c r="B399" i="108"/>
  <c r="C399" i="108"/>
  <c r="D399" i="108"/>
  <c r="E399" i="108"/>
  <c r="F399" i="108"/>
  <c r="G399" i="108"/>
  <c r="B400" i="108"/>
  <c r="C400" i="108"/>
  <c r="D400" i="108"/>
  <c r="E400" i="108"/>
  <c r="F400" i="108"/>
  <c r="G400" i="108"/>
  <c r="B401" i="108"/>
  <c r="C401" i="108"/>
  <c r="D401" i="108"/>
  <c r="E401" i="108"/>
  <c r="F401" i="108"/>
  <c r="G401" i="108"/>
  <c r="B402" i="108"/>
  <c r="C402" i="108"/>
  <c r="D402" i="108"/>
  <c r="E402" i="108"/>
  <c r="F402" i="108"/>
  <c r="G402" i="108"/>
  <c r="B403" i="108"/>
  <c r="C403" i="108"/>
  <c r="D403" i="108"/>
  <c r="E403" i="108"/>
  <c r="F403" i="108"/>
  <c r="G403" i="108"/>
  <c r="B404" i="108"/>
  <c r="C404" i="108"/>
  <c r="D404" i="108"/>
  <c r="E404" i="108"/>
  <c r="F404" i="108"/>
  <c r="G404" i="108"/>
  <c r="B405" i="108"/>
  <c r="C405" i="108"/>
  <c r="D405" i="108"/>
  <c r="E405" i="108"/>
  <c r="F405" i="108"/>
  <c r="G405" i="108"/>
  <c r="B406" i="108"/>
  <c r="C406" i="108"/>
  <c r="D406" i="108"/>
  <c r="E406" i="108"/>
  <c r="F406" i="108"/>
  <c r="G406" i="108"/>
  <c r="B407" i="108"/>
  <c r="C407" i="108"/>
  <c r="D407" i="108"/>
  <c r="E407" i="108"/>
  <c r="F407" i="108"/>
  <c r="G407" i="108"/>
  <c r="B408" i="108"/>
  <c r="C408" i="108"/>
  <c r="D408" i="108"/>
  <c r="E408" i="108"/>
  <c r="F408" i="108"/>
  <c r="G408" i="108"/>
  <c r="B409" i="108"/>
  <c r="C409" i="108"/>
  <c r="D409" i="108"/>
  <c r="E409" i="108"/>
  <c r="F409" i="108"/>
  <c r="G409" i="108"/>
  <c r="B410" i="108"/>
  <c r="C410" i="108"/>
  <c r="D410" i="108"/>
  <c r="E410" i="108"/>
  <c r="F410" i="108"/>
  <c r="G410" i="108"/>
  <c r="B411" i="108"/>
  <c r="C411" i="108"/>
  <c r="D411" i="108"/>
  <c r="E411" i="108"/>
  <c r="F411" i="108"/>
  <c r="G411" i="108"/>
  <c r="B412" i="108"/>
  <c r="C412" i="108"/>
  <c r="D412" i="108"/>
  <c r="E412" i="108"/>
  <c r="F412" i="108"/>
  <c r="G412" i="108"/>
  <c r="B413" i="108"/>
  <c r="C413" i="108"/>
  <c r="D413" i="108"/>
  <c r="E413" i="108"/>
  <c r="F413" i="108"/>
  <c r="G413" i="108"/>
  <c r="B414" i="108"/>
  <c r="C414" i="108"/>
  <c r="D414" i="108"/>
  <c r="E414" i="108"/>
  <c r="F414" i="108"/>
  <c r="G414" i="108"/>
  <c r="B415" i="108"/>
  <c r="C415" i="108"/>
  <c r="D415" i="108"/>
  <c r="E415" i="108"/>
  <c r="F415" i="108"/>
  <c r="G415" i="108"/>
  <c r="B416" i="108"/>
  <c r="C416" i="108"/>
  <c r="D416" i="108"/>
  <c r="E416" i="108"/>
  <c r="F416" i="108"/>
  <c r="G416" i="108"/>
  <c r="B417" i="108"/>
  <c r="C417" i="108"/>
  <c r="D417" i="108"/>
  <c r="E417" i="108"/>
  <c r="F417" i="108"/>
  <c r="G417" i="108"/>
  <c r="B418" i="108"/>
  <c r="C418" i="108"/>
  <c r="D418" i="108"/>
  <c r="E418" i="108"/>
  <c r="F418" i="108"/>
  <c r="G418" i="108"/>
  <c r="B419" i="108"/>
  <c r="C419" i="108"/>
  <c r="D419" i="108"/>
  <c r="E419" i="108"/>
  <c r="F419" i="108"/>
  <c r="G419" i="108"/>
  <c r="B420" i="108"/>
  <c r="C420" i="108"/>
  <c r="D420" i="108"/>
  <c r="E420" i="108"/>
  <c r="F420" i="108"/>
  <c r="G420" i="108"/>
  <c r="B421" i="108"/>
  <c r="C421" i="108"/>
  <c r="D421" i="108"/>
  <c r="E421" i="108"/>
  <c r="F421" i="108"/>
  <c r="G421" i="108"/>
  <c r="B422" i="108"/>
  <c r="C422" i="108"/>
  <c r="D422" i="108"/>
  <c r="E422" i="108"/>
  <c r="F422" i="108"/>
  <c r="G422" i="108"/>
  <c r="B423" i="108"/>
  <c r="C423" i="108"/>
  <c r="D423" i="108"/>
  <c r="E423" i="108"/>
  <c r="F423" i="108"/>
  <c r="G423" i="108"/>
  <c r="B424" i="108"/>
  <c r="C424" i="108"/>
  <c r="D424" i="108"/>
  <c r="E424" i="108"/>
  <c r="F424" i="108"/>
  <c r="G424" i="108"/>
  <c r="B425" i="108"/>
  <c r="C425" i="108"/>
  <c r="D425" i="108"/>
  <c r="E425" i="108"/>
  <c r="F425" i="108"/>
  <c r="G425" i="108"/>
  <c r="B426" i="108"/>
  <c r="C426" i="108"/>
  <c r="D426" i="108"/>
  <c r="E426" i="108"/>
  <c r="F426" i="108"/>
  <c r="G426" i="108"/>
  <c r="B427" i="108"/>
  <c r="C427" i="108"/>
  <c r="D427" i="108"/>
  <c r="E427" i="108"/>
  <c r="F427" i="108"/>
  <c r="G427" i="108"/>
  <c r="B428" i="108"/>
  <c r="C428" i="108"/>
  <c r="D428" i="108"/>
  <c r="E428" i="108"/>
  <c r="F428" i="108"/>
  <c r="G428" i="108"/>
  <c r="B429" i="108"/>
  <c r="C429" i="108"/>
  <c r="D429" i="108"/>
  <c r="E429" i="108"/>
  <c r="F429" i="108"/>
  <c r="G429" i="108"/>
  <c r="B430" i="108"/>
  <c r="C430" i="108"/>
  <c r="D430" i="108"/>
  <c r="E430" i="108"/>
  <c r="F430" i="108"/>
  <c r="G430" i="108"/>
  <c r="B431" i="108"/>
  <c r="C431" i="108"/>
  <c r="D431" i="108"/>
  <c r="E431" i="108"/>
  <c r="F431" i="108"/>
  <c r="G431" i="108"/>
  <c r="B432" i="108"/>
  <c r="C432" i="108"/>
  <c r="D432" i="108"/>
  <c r="E432" i="108"/>
  <c r="F432" i="108"/>
  <c r="G432" i="108"/>
  <c r="B433" i="108"/>
  <c r="C433" i="108"/>
  <c r="D433" i="108"/>
  <c r="E433" i="108"/>
  <c r="F433" i="108"/>
  <c r="G433" i="108"/>
  <c r="B434" i="108"/>
  <c r="C434" i="108"/>
  <c r="D434" i="108"/>
  <c r="E434" i="108"/>
  <c r="F434" i="108"/>
  <c r="G434" i="108"/>
  <c r="B435" i="108"/>
  <c r="C435" i="108"/>
  <c r="D435" i="108"/>
  <c r="E435" i="108"/>
  <c r="F435" i="108"/>
  <c r="G435" i="108"/>
  <c r="B436" i="108"/>
  <c r="C436" i="108"/>
  <c r="D436" i="108"/>
  <c r="E436" i="108"/>
  <c r="F436" i="108"/>
  <c r="G436" i="108"/>
  <c r="B437" i="108"/>
  <c r="C437" i="108"/>
  <c r="D437" i="108"/>
  <c r="E437" i="108"/>
  <c r="F437" i="108"/>
  <c r="G437" i="108"/>
  <c r="B438" i="108"/>
  <c r="C438" i="108"/>
  <c r="D438" i="108"/>
  <c r="E438" i="108"/>
  <c r="F438" i="108"/>
  <c r="G438" i="108"/>
  <c r="B439" i="108"/>
  <c r="C439" i="108"/>
  <c r="D439" i="108"/>
  <c r="E439" i="108"/>
  <c r="F439" i="108"/>
  <c r="G439" i="108"/>
  <c r="B440" i="108"/>
  <c r="C440" i="108"/>
  <c r="D440" i="108"/>
  <c r="E440" i="108"/>
  <c r="F440" i="108"/>
  <c r="G440" i="108"/>
  <c r="B441" i="108"/>
  <c r="C441" i="108"/>
  <c r="D441" i="108"/>
  <c r="E441" i="108"/>
  <c r="F441" i="108"/>
  <c r="G441" i="108"/>
  <c r="B442" i="108"/>
  <c r="C442" i="108"/>
  <c r="D442" i="108"/>
  <c r="E442" i="108"/>
  <c r="F442" i="108"/>
  <c r="G442" i="108"/>
  <c r="B443" i="108"/>
  <c r="C443" i="108"/>
  <c r="D443" i="108"/>
  <c r="E443" i="108"/>
  <c r="F443" i="108"/>
  <c r="G443" i="108"/>
  <c r="B444" i="108"/>
  <c r="C444" i="108"/>
  <c r="D444" i="108"/>
  <c r="E444" i="108"/>
  <c r="F444" i="108"/>
  <c r="G444" i="108"/>
  <c r="B445" i="108"/>
  <c r="C445" i="108"/>
  <c r="D445" i="108"/>
  <c r="E445" i="108"/>
  <c r="F445" i="108"/>
  <c r="G445" i="108"/>
  <c r="B446" i="108"/>
  <c r="C446" i="108"/>
  <c r="D446" i="108"/>
  <c r="E446" i="108"/>
  <c r="F446" i="108"/>
  <c r="G446" i="108"/>
  <c r="B447" i="108"/>
  <c r="C447" i="108"/>
  <c r="D447" i="108"/>
  <c r="E447" i="108"/>
  <c r="F447" i="108"/>
  <c r="G447" i="108"/>
  <c r="B448" i="108"/>
  <c r="C448" i="108"/>
  <c r="D448" i="108"/>
  <c r="E448" i="108"/>
  <c r="F448" i="108"/>
  <c r="G448" i="108"/>
  <c r="B449" i="108"/>
  <c r="C449" i="108"/>
  <c r="D449" i="108"/>
  <c r="E449" i="108"/>
  <c r="F449" i="108"/>
  <c r="G449" i="108"/>
  <c r="B450" i="108"/>
  <c r="C450" i="108"/>
  <c r="D450" i="108"/>
  <c r="E450" i="108"/>
  <c r="F450" i="108"/>
  <c r="G450" i="108"/>
  <c r="B451" i="108"/>
  <c r="C451" i="108"/>
  <c r="D451" i="108"/>
  <c r="E451" i="108"/>
  <c r="F451" i="108"/>
  <c r="G451" i="108"/>
  <c r="B452" i="108"/>
  <c r="C452" i="108"/>
  <c r="D452" i="108"/>
  <c r="E452" i="108"/>
  <c r="F452" i="108"/>
  <c r="G452" i="108"/>
  <c r="B453" i="108"/>
  <c r="C453" i="108"/>
  <c r="D453" i="108"/>
  <c r="E453" i="108"/>
  <c r="F453" i="108"/>
  <c r="G453" i="108"/>
  <c r="B454" i="108"/>
  <c r="C454" i="108"/>
  <c r="D454" i="108"/>
  <c r="E454" i="108"/>
  <c r="Z21" i="108" s="1"/>
  <c r="F454" i="108"/>
  <c r="G454" i="108"/>
  <c r="B455" i="108"/>
  <c r="C455" i="108"/>
  <c r="D455" i="108"/>
  <c r="E455" i="108"/>
  <c r="F455" i="108"/>
  <c r="G455" i="108"/>
  <c r="B456" i="108"/>
  <c r="C456" i="108"/>
  <c r="D456" i="108"/>
  <c r="E456" i="108"/>
  <c r="F456" i="108"/>
  <c r="G456" i="108"/>
  <c r="B457" i="108"/>
  <c r="C457" i="108"/>
  <c r="D457" i="108"/>
  <c r="E457" i="108"/>
  <c r="F457" i="108"/>
  <c r="G457" i="108"/>
  <c r="B458" i="108"/>
  <c r="C458" i="108"/>
  <c r="D458" i="108"/>
  <c r="E458" i="108"/>
  <c r="F458" i="108"/>
  <c r="G458" i="108"/>
  <c r="C1" i="108"/>
  <c r="D1" i="108"/>
  <c r="E1" i="108"/>
  <c r="F1" i="108"/>
  <c r="G1" i="108"/>
  <c r="B1" i="108"/>
  <c r="A458" i="109"/>
  <c r="A457" i="109"/>
  <c r="A456" i="109"/>
  <c r="A455" i="109"/>
  <c r="A454" i="109"/>
  <c r="A453" i="109"/>
  <c r="A452" i="109"/>
  <c r="A451" i="109"/>
  <c r="A450" i="109"/>
  <c r="A449" i="109"/>
  <c r="A448" i="109"/>
  <c r="A447" i="109"/>
  <c r="A446" i="109"/>
  <c r="A445" i="109"/>
  <c r="A444" i="109"/>
  <c r="A443" i="109"/>
  <c r="A442" i="109"/>
  <c r="A441" i="109"/>
  <c r="A440" i="109"/>
  <c r="A439" i="109"/>
  <c r="A438" i="109"/>
  <c r="A437" i="109"/>
  <c r="A436" i="109"/>
  <c r="A435" i="109"/>
  <c r="A434" i="109"/>
  <c r="A433" i="109"/>
  <c r="A432" i="109"/>
  <c r="A431" i="109"/>
  <c r="A430" i="109"/>
  <c r="A429" i="109"/>
  <c r="A428" i="109"/>
  <c r="A427" i="109"/>
  <c r="A426" i="109"/>
  <c r="A425" i="109"/>
  <c r="A424" i="109"/>
  <c r="A423" i="109"/>
  <c r="A422" i="109"/>
  <c r="A421" i="109"/>
  <c r="A420" i="109"/>
  <c r="A419" i="109"/>
  <c r="A418" i="109"/>
  <c r="A417" i="109"/>
  <c r="A416" i="109"/>
  <c r="A415" i="109"/>
  <c r="A414" i="109"/>
  <c r="A413" i="109"/>
  <c r="A412" i="109"/>
  <c r="A411" i="109"/>
  <c r="A410" i="109"/>
  <c r="A409" i="109"/>
  <c r="A408" i="109"/>
  <c r="A407" i="109"/>
  <c r="A406" i="109"/>
  <c r="A405" i="109"/>
  <c r="A404" i="109"/>
  <c r="A403" i="109"/>
  <c r="A402" i="109"/>
  <c r="A401" i="109"/>
  <c r="A400" i="109"/>
  <c r="A399" i="109"/>
  <c r="A398" i="109"/>
  <c r="A397" i="109"/>
  <c r="A396" i="109"/>
  <c r="A395" i="109"/>
  <c r="A394" i="109"/>
  <c r="A393" i="109"/>
  <c r="A392" i="109"/>
  <c r="A391" i="109"/>
  <c r="A390" i="109"/>
  <c r="A389" i="109"/>
  <c r="A388" i="109"/>
  <c r="A387" i="109"/>
  <c r="A386" i="109"/>
  <c r="A385" i="109"/>
  <c r="A384" i="109"/>
  <c r="A383" i="109"/>
  <c r="A382" i="109"/>
  <c r="A381" i="109"/>
  <c r="A380" i="109"/>
  <c r="A379" i="109"/>
  <c r="A378" i="109"/>
  <c r="A377" i="109"/>
  <c r="A376" i="109"/>
  <c r="A375" i="109"/>
  <c r="A374" i="109"/>
  <c r="A373" i="109"/>
  <c r="A372" i="109"/>
  <c r="A371" i="109"/>
  <c r="A370" i="109"/>
  <c r="A369" i="109"/>
  <c r="A368" i="109"/>
  <c r="A367" i="109"/>
  <c r="A366" i="109"/>
  <c r="A365" i="109"/>
  <c r="A364" i="109"/>
  <c r="A363" i="109"/>
  <c r="A362" i="109"/>
  <c r="A361" i="109"/>
  <c r="A360" i="109"/>
  <c r="A359" i="109"/>
  <c r="A358" i="109"/>
  <c r="A357" i="109"/>
  <c r="A356" i="109"/>
  <c r="A355" i="109"/>
  <c r="A354" i="109"/>
  <c r="A353" i="109"/>
  <c r="A352" i="109"/>
  <c r="A351" i="109"/>
  <c r="A350" i="109"/>
  <c r="A349" i="109"/>
  <c r="A348" i="109"/>
  <c r="A347" i="109"/>
  <c r="A346" i="109"/>
  <c r="A345" i="109"/>
  <c r="A344" i="109"/>
  <c r="A343" i="109"/>
  <c r="A342" i="109"/>
  <c r="A341" i="109"/>
  <c r="A340" i="109"/>
  <c r="A339" i="109"/>
  <c r="A338" i="109"/>
  <c r="A337" i="109"/>
  <c r="A336" i="109"/>
  <c r="A335" i="109"/>
  <c r="A334" i="109"/>
  <c r="A333" i="109"/>
  <c r="A332" i="109"/>
  <c r="A331" i="109"/>
  <c r="A330" i="109"/>
  <c r="A329" i="109"/>
  <c r="A328" i="109"/>
  <c r="A327" i="109"/>
  <c r="A326" i="109"/>
  <c r="A325" i="109"/>
  <c r="A324" i="109"/>
  <c r="A323" i="109"/>
  <c r="A322" i="109"/>
  <c r="A321" i="109"/>
  <c r="A320" i="109"/>
  <c r="A319" i="109"/>
  <c r="A318" i="109"/>
  <c r="A317" i="109"/>
  <c r="A316" i="109"/>
  <c r="A315" i="109"/>
  <c r="A314" i="109"/>
  <c r="A313" i="109"/>
  <c r="A312" i="109"/>
  <c r="A311" i="109"/>
  <c r="A310" i="109"/>
  <c r="A309" i="109"/>
  <c r="A308" i="109"/>
  <c r="A307" i="109"/>
  <c r="A306" i="109"/>
  <c r="A305" i="109"/>
  <c r="A304" i="109"/>
  <c r="A303" i="109"/>
  <c r="A302" i="109"/>
  <c r="A301" i="109"/>
  <c r="A300" i="109"/>
  <c r="A299" i="109"/>
  <c r="A298" i="109"/>
  <c r="A297" i="109"/>
  <c r="A296" i="109"/>
  <c r="A295" i="109"/>
  <c r="A294" i="109"/>
  <c r="A293" i="109"/>
  <c r="A292" i="109"/>
  <c r="A291" i="109"/>
  <c r="A290" i="109"/>
  <c r="A289" i="109"/>
  <c r="A288" i="109"/>
  <c r="A287" i="109"/>
  <c r="A286" i="109"/>
  <c r="A285" i="109"/>
  <c r="A284" i="109"/>
  <c r="A283" i="109"/>
  <c r="A282" i="109"/>
  <c r="A281" i="109"/>
  <c r="A280" i="109"/>
  <c r="A279" i="109"/>
  <c r="A278" i="109"/>
  <c r="A277" i="109"/>
  <c r="A276" i="109"/>
  <c r="A275" i="109"/>
  <c r="A274" i="109"/>
  <c r="A273" i="109"/>
  <c r="A272" i="109"/>
  <c r="A271" i="109"/>
  <c r="A270" i="109"/>
  <c r="A269" i="109"/>
  <c r="A268" i="109"/>
  <c r="A267" i="109"/>
  <c r="A266" i="109"/>
  <c r="A265" i="109"/>
  <c r="A264" i="109"/>
  <c r="A263" i="109"/>
  <c r="A262" i="109"/>
  <c r="A261" i="109"/>
  <c r="A260" i="109"/>
  <c r="A259" i="109"/>
  <c r="A258" i="109"/>
  <c r="A257" i="109"/>
  <c r="A256" i="109"/>
  <c r="A255" i="109"/>
  <c r="A254" i="109"/>
  <c r="A253" i="109"/>
  <c r="A252" i="109"/>
  <c r="A251" i="109"/>
  <c r="A250" i="109"/>
  <c r="A249" i="109"/>
  <c r="A248" i="109"/>
  <c r="A247" i="109"/>
  <c r="A246" i="109"/>
  <c r="A245" i="109"/>
  <c r="A244" i="109"/>
  <c r="A243" i="109"/>
  <c r="A242" i="109"/>
  <c r="A241" i="109"/>
  <c r="A240" i="109"/>
  <c r="A239" i="109"/>
  <c r="A238" i="109"/>
  <c r="A237" i="109"/>
  <c r="A236" i="109"/>
  <c r="A235" i="109"/>
  <c r="A234" i="109"/>
  <c r="A233" i="109"/>
  <c r="A232" i="109"/>
  <c r="A231" i="109"/>
  <c r="A230" i="109"/>
  <c r="A229" i="109"/>
  <c r="A228" i="109"/>
  <c r="A227" i="109"/>
  <c r="A226" i="109"/>
  <c r="A225" i="109"/>
  <c r="A224" i="109"/>
  <c r="A223" i="109"/>
  <c r="A222" i="109"/>
  <c r="A221" i="109"/>
  <c r="A220" i="109"/>
  <c r="A219" i="109"/>
  <c r="A218" i="109"/>
  <c r="A217" i="109"/>
  <c r="A216" i="109"/>
  <c r="A215" i="109"/>
  <c r="A214" i="109"/>
  <c r="A213" i="109"/>
  <c r="A212" i="109"/>
  <c r="A211" i="109"/>
  <c r="A210" i="109"/>
  <c r="A209" i="109"/>
  <c r="A208" i="109"/>
  <c r="A207" i="109"/>
  <c r="A206" i="109"/>
  <c r="A205" i="109"/>
  <c r="A204" i="109"/>
  <c r="A203" i="109"/>
  <c r="A202" i="109"/>
  <c r="A201" i="109"/>
  <c r="A200" i="109"/>
  <c r="A199" i="109"/>
  <c r="A198" i="109"/>
  <c r="A197" i="109"/>
  <c r="A196" i="109"/>
  <c r="A195" i="109"/>
  <c r="A194" i="109"/>
  <c r="A193" i="109"/>
  <c r="A192" i="109"/>
  <c r="A191" i="109"/>
  <c r="A190" i="109"/>
  <c r="A189" i="109"/>
  <c r="A188" i="109"/>
  <c r="A187" i="109"/>
  <c r="A186" i="109"/>
  <c r="A185" i="109"/>
  <c r="A184" i="109"/>
  <c r="A183" i="109"/>
  <c r="A182" i="109"/>
  <c r="A181" i="109"/>
  <c r="A180" i="109"/>
  <c r="A179" i="109"/>
  <c r="A178" i="109"/>
  <c r="A177" i="109"/>
  <c r="A176" i="109"/>
  <c r="A175" i="109"/>
  <c r="A174" i="109"/>
  <c r="A173" i="109"/>
  <c r="A172" i="109"/>
  <c r="A171" i="109"/>
  <c r="A170" i="109"/>
  <c r="A169" i="109"/>
  <c r="A168" i="109"/>
  <c r="A167" i="109"/>
  <c r="A166" i="109"/>
  <c r="A165" i="109"/>
  <c r="A164" i="109"/>
  <c r="A163" i="109"/>
  <c r="A162" i="109"/>
  <c r="A161" i="109"/>
  <c r="A160" i="109"/>
  <c r="A159" i="109"/>
  <c r="A158" i="109"/>
  <c r="A157" i="109"/>
  <c r="A156" i="109"/>
  <c r="A155" i="109"/>
  <c r="A154" i="109"/>
  <c r="A153" i="109"/>
  <c r="A152" i="109"/>
  <c r="A151" i="109"/>
  <c r="A150" i="109"/>
  <c r="A149" i="109"/>
  <c r="A148" i="109"/>
  <c r="A147" i="109"/>
  <c r="A146" i="109"/>
  <c r="A145" i="109"/>
  <c r="A144" i="109"/>
  <c r="A143" i="109"/>
  <c r="A142" i="109"/>
  <c r="A141" i="109"/>
  <c r="A140" i="109"/>
  <c r="A139" i="109"/>
  <c r="A138" i="109"/>
  <c r="A137" i="109"/>
  <c r="A136" i="109"/>
  <c r="A135" i="109"/>
  <c r="A134" i="109"/>
  <c r="A133" i="109"/>
  <c r="A132" i="109"/>
  <c r="A131" i="109"/>
  <c r="A130" i="109"/>
  <c r="A129" i="109"/>
  <c r="A128" i="109"/>
  <c r="A127" i="109"/>
  <c r="A126" i="109"/>
  <c r="A125" i="109"/>
  <c r="A124" i="109"/>
  <c r="A123" i="109"/>
  <c r="A122" i="109"/>
  <c r="A121" i="109"/>
  <c r="A120" i="109"/>
  <c r="A119" i="109"/>
  <c r="A118" i="109"/>
  <c r="A117" i="109"/>
  <c r="A116" i="109"/>
  <c r="A115" i="109"/>
  <c r="A114" i="109"/>
  <c r="A113" i="109"/>
  <c r="A112" i="109"/>
  <c r="A111" i="109"/>
  <c r="A110" i="109"/>
  <c r="A109" i="109"/>
  <c r="A108" i="109"/>
  <c r="A107" i="109"/>
  <c r="A106" i="109"/>
  <c r="A105" i="109"/>
  <c r="A104" i="109"/>
  <c r="A103" i="109"/>
  <c r="A102" i="109"/>
  <c r="A101" i="109"/>
  <c r="A100" i="109"/>
  <c r="A99" i="109"/>
  <c r="A98" i="109"/>
  <c r="A97" i="109"/>
  <c r="A96" i="109"/>
  <c r="A95" i="109"/>
  <c r="A94" i="109"/>
  <c r="A93" i="109"/>
  <c r="A92" i="109"/>
  <c r="A91" i="109"/>
  <c r="A90" i="109"/>
  <c r="A89" i="109"/>
  <c r="A88" i="109"/>
  <c r="A87" i="109"/>
  <c r="A86" i="109"/>
  <c r="A85" i="109"/>
  <c r="A84" i="109"/>
  <c r="A83" i="109"/>
  <c r="A82" i="109"/>
  <c r="A81" i="109"/>
  <c r="A80" i="109"/>
  <c r="A79" i="109"/>
  <c r="A78" i="109"/>
  <c r="A77" i="109"/>
  <c r="A76" i="109"/>
  <c r="A75" i="109"/>
  <c r="A74" i="109"/>
  <c r="A73" i="109"/>
  <c r="A72" i="109"/>
  <c r="A71" i="109"/>
  <c r="A70" i="109"/>
  <c r="A69" i="109"/>
  <c r="A68" i="109"/>
  <c r="A67" i="109"/>
  <c r="A66" i="109"/>
  <c r="A65" i="109"/>
  <c r="A64" i="109"/>
  <c r="A63" i="109"/>
  <c r="A62" i="109"/>
  <c r="A61" i="109"/>
  <c r="A60" i="109"/>
  <c r="A59" i="109"/>
  <c r="A58" i="109"/>
  <c r="A57" i="109"/>
  <c r="A56" i="109"/>
  <c r="A55" i="109"/>
  <c r="A54" i="109"/>
  <c r="A53" i="109"/>
  <c r="A52" i="109"/>
  <c r="A51" i="109"/>
  <c r="A50" i="109"/>
  <c r="A49" i="109"/>
  <c r="A48" i="109"/>
  <c r="A47" i="109"/>
  <c r="A46" i="109"/>
  <c r="A45" i="109"/>
  <c r="A44" i="109"/>
  <c r="A43" i="109"/>
  <c r="A42" i="109"/>
  <c r="A41" i="109"/>
  <c r="A40" i="109"/>
  <c r="A39" i="109"/>
  <c r="A38" i="109"/>
  <c r="A37" i="109"/>
  <c r="A36" i="109"/>
  <c r="A35" i="109"/>
  <c r="A34" i="109"/>
  <c r="A33" i="109"/>
  <c r="A32" i="109"/>
  <c r="A31" i="109"/>
  <c r="A30" i="109"/>
  <c r="A29" i="109"/>
  <c r="A28" i="109"/>
  <c r="A27" i="109"/>
  <c r="Z26" i="109"/>
  <c r="AA26" i="109" s="1"/>
  <c r="A26" i="109"/>
  <c r="Z25" i="109"/>
  <c r="A25" i="109"/>
  <c r="A24" i="109"/>
  <c r="A23" i="109"/>
  <c r="Z22" i="109"/>
  <c r="AA22" i="109" s="1"/>
  <c r="A22" i="109"/>
  <c r="A21" i="109"/>
  <c r="A20" i="109"/>
  <c r="A19" i="109"/>
  <c r="Z18" i="109"/>
  <c r="A18" i="109"/>
  <c r="Z17" i="109"/>
  <c r="A17" i="109"/>
  <c r="A16" i="109"/>
  <c r="A15" i="109"/>
  <c r="Z14" i="109"/>
  <c r="AA14" i="109" s="1"/>
  <c r="A14" i="109"/>
  <c r="Z13" i="109"/>
  <c r="A13" i="109"/>
  <c r="A12" i="109"/>
  <c r="A11" i="109"/>
  <c r="Z10" i="109"/>
  <c r="A10" i="109"/>
  <c r="Z9" i="109"/>
  <c r="A9" i="109"/>
  <c r="A8" i="109"/>
  <c r="A7" i="109"/>
  <c r="Z6" i="109"/>
  <c r="A6" i="109"/>
  <c r="A5" i="109"/>
  <c r="A4" i="109"/>
  <c r="A3" i="109"/>
  <c r="A2" i="109"/>
  <c r="A1" i="109"/>
  <c r="Z22" i="108"/>
  <c r="Z14" i="108"/>
  <c r="A458" i="108"/>
  <c r="A457" i="108"/>
  <c r="A456" i="108"/>
  <c r="A455" i="108"/>
  <c r="A454" i="108"/>
  <c r="A453" i="108"/>
  <c r="A452" i="108"/>
  <c r="A451" i="108"/>
  <c r="A450" i="108"/>
  <c r="A449" i="108"/>
  <c r="A448" i="108"/>
  <c r="A447" i="108"/>
  <c r="A446" i="108"/>
  <c r="A445" i="108"/>
  <c r="A444" i="108"/>
  <c r="A443" i="108"/>
  <c r="A442" i="108"/>
  <c r="A441" i="108"/>
  <c r="A440" i="108"/>
  <c r="A439" i="108"/>
  <c r="A438" i="108"/>
  <c r="A437" i="108"/>
  <c r="A436" i="108"/>
  <c r="A435" i="108"/>
  <c r="A434" i="108"/>
  <c r="A433" i="108"/>
  <c r="A432" i="108"/>
  <c r="A431" i="108"/>
  <c r="A430" i="108"/>
  <c r="A429" i="108"/>
  <c r="A428" i="108"/>
  <c r="A427" i="108"/>
  <c r="A426" i="108"/>
  <c r="A425" i="108"/>
  <c r="A424" i="108"/>
  <c r="A423" i="108"/>
  <c r="A422" i="108"/>
  <c r="A421" i="108"/>
  <c r="A420" i="108"/>
  <c r="A419" i="108"/>
  <c r="A418" i="108"/>
  <c r="A417" i="108"/>
  <c r="A416" i="108"/>
  <c r="A415" i="108"/>
  <c r="A414" i="108"/>
  <c r="A413" i="108"/>
  <c r="A412" i="108"/>
  <c r="A411" i="108"/>
  <c r="A410" i="108"/>
  <c r="A409" i="108"/>
  <c r="A408" i="108"/>
  <c r="A407" i="108"/>
  <c r="A406" i="108"/>
  <c r="A405" i="108"/>
  <c r="A404" i="108"/>
  <c r="A403" i="108"/>
  <c r="A402" i="108"/>
  <c r="A401" i="108"/>
  <c r="A400" i="108"/>
  <c r="A399" i="108"/>
  <c r="A398" i="108"/>
  <c r="A397" i="108"/>
  <c r="A396" i="108"/>
  <c r="A395" i="108"/>
  <c r="A394" i="108"/>
  <c r="A393" i="108"/>
  <c r="A392" i="108"/>
  <c r="A391" i="108"/>
  <c r="A390" i="108"/>
  <c r="A389" i="108"/>
  <c r="A388" i="108"/>
  <c r="A387" i="108"/>
  <c r="A386" i="108"/>
  <c r="A385" i="108"/>
  <c r="A384" i="108"/>
  <c r="A383" i="108"/>
  <c r="A382" i="108"/>
  <c r="A381" i="108"/>
  <c r="A380" i="108"/>
  <c r="A379" i="108"/>
  <c r="A378" i="108"/>
  <c r="A377" i="108"/>
  <c r="A376" i="108"/>
  <c r="A375" i="108"/>
  <c r="A374" i="108"/>
  <c r="A373" i="108"/>
  <c r="A372" i="108"/>
  <c r="A371" i="108"/>
  <c r="A370" i="108"/>
  <c r="A369" i="108"/>
  <c r="A368" i="108"/>
  <c r="A367" i="108"/>
  <c r="A366" i="108"/>
  <c r="A365" i="108"/>
  <c r="A364" i="108"/>
  <c r="A363" i="108"/>
  <c r="A362" i="108"/>
  <c r="A361" i="108"/>
  <c r="A360" i="108"/>
  <c r="A359" i="108"/>
  <c r="A358" i="108"/>
  <c r="A357" i="108"/>
  <c r="A356" i="108"/>
  <c r="A355" i="108"/>
  <c r="A354" i="108"/>
  <c r="A353" i="108"/>
  <c r="A352" i="108"/>
  <c r="A351" i="108"/>
  <c r="A350" i="108"/>
  <c r="A349" i="108"/>
  <c r="A348" i="108"/>
  <c r="A347" i="108"/>
  <c r="A346" i="108"/>
  <c r="A345" i="108"/>
  <c r="A344" i="108"/>
  <c r="A343" i="108"/>
  <c r="A342" i="108"/>
  <c r="A341" i="108"/>
  <c r="A340" i="108"/>
  <c r="A339" i="108"/>
  <c r="A338" i="108"/>
  <c r="A337" i="108"/>
  <c r="A336" i="108"/>
  <c r="A335" i="108"/>
  <c r="A334" i="108"/>
  <c r="A333" i="108"/>
  <c r="A332" i="108"/>
  <c r="A331" i="108"/>
  <c r="A330" i="108"/>
  <c r="A329" i="108"/>
  <c r="A328" i="108"/>
  <c r="A327" i="108"/>
  <c r="A326" i="108"/>
  <c r="A325" i="108"/>
  <c r="A324" i="108"/>
  <c r="A323" i="108"/>
  <c r="A322" i="108"/>
  <c r="A321" i="108"/>
  <c r="A320" i="108"/>
  <c r="A319" i="108"/>
  <c r="A318" i="108"/>
  <c r="A317" i="108"/>
  <c r="A316" i="108"/>
  <c r="A315" i="108"/>
  <c r="A314" i="108"/>
  <c r="A313" i="108"/>
  <c r="A312" i="108"/>
  <c r="A311" i="108"/>
  <c r="A310" i="108"/>
  <c r="A309" i="108"/>
  <c r="A308" i="108"/>
  <c r="A307" i="108"/>
  <c r="A306" i="108"/>
  <c r="A305" i="108"/>
  <c r="A304" i="108"/>
  <c r="A303" i="108"/>
  <c r="A302" i="108"/>
  <c r="A301" i="108"/>
  <c r="A300" i="108"/>
  <c r="A299" i="108"/>
  <c r="A298" i="108"/>
  <c r="A297" i="108"/>
  <c r="A296" i="108"/>
  <c r="A295" i="108"/>
  <c r="A294" i="108"/>
  <c r="A293" i="108"/>
  <c r="A292" i="108"/>
  <c r="A291" i="108"/>
  <c r="A290" i="108"/>
  <c r="A289" i="108"/>
  <c r="A288" i="108"/>
  <c r="A287" i="108"/>
  <c r="A286" i="108"/>
  <c r="A285" i="108"/>
  <c r="A284" i="108"/>
  <c r="A283" i="108"/>
  <c r="A282" i="108"/>
  <c r="A281" i="108"/>
  <c r="A280" i="108"/>
  <c r="A279" i="108"/>
  <c r="A278" i="108"/>
  <c r="A277" i="108"/>
  <c r="A276" i="108"/>
  <c r="A275" i="108"/>
  <c r="A274" i="108"/>
  <c r="A273" i="108"/>
  <c r="A272" i="108"/>
  <c r="A271" i="108"/>
  <c r="A270" i="108"/>
  <c r="A269" i="108"/>
  <c r="A268" i="108"/>
  <c r="A267" i="108"/>
  <c r="A266" i="108"/>
  <c r="A265" i="108"/>
  <c r="A264" i="108"/>
  <c r="A263" i="108"/>
  <c r="A262" i="108"/>
  <c r="A261" i="108"/>
  <c r="A260" i="108"/>
  <c r="A259" i="108"/>
  <c r="A258" i="108"/>
  <c r="A257" i="108"/>
  <c r="A256" i="108"/>
  <c r="A255" i="108"/>
  <c r="A254" i="108"/>
  <c r="A253" i="108"/>
  <c r="A252" i="108"/>
  <c r="A251" i="108"/>
  <c r="A250" i="108"/>
  <c r="A249" i="108"/>
  <c r="A248" i="108"/>
  <c r="A247" i="108"/>
  <c r="A246" i="108"/>
  <c r="A245" i="108"/>
  <c r="A244" i="108"/>
  <c r="A243" i="108"/>
  <c r="A242" i="108"/>
  <c r="A241" i="108"/>
  <c r="A240" i="108"/>
  <c r="A239" i="108"/>
  <c r="A238" i="108"/>
  <c r="A237" i="108"/>
  <c r="A236" i="108"/>
  <c r="A235" i="108"/>
  <c r="A234" i="108"/>
  <c r="A233" i="108"/>
  <c r="A232" i="108"/>
  <c r="A231" i="108"/>
  <c r="A230" i="108"/>
  <c r="A229" i="108"/>
  <c r="A228" i="108"/>
  <c r="A227" i="108"/>
  <c r="A226" i="108"/>
  <c r="A225" i="108"/>
  <c r="A224" i="108"/>
  <c r="A223" i="108"/>
  <c r="A222" i="108"/>
  <c r="A221" i="108"/>
  <c r="A220" i="108"/>
  <c r="A219" i="108"/>
  <c r="A218" i="108"/>
  <c r="A217" i="108"/>
  <c r="A216" i="108"/>
  <c r="A215" i="108"/>
  <c r="A214" i="108"/>
  <c r="A213" i="108"/>
  <c r="A212" i="108"/>
  <c r="A211" i="108"/>
  <c r="A210" i="108"/>
  <c r="A209" i="108"/>
  <c r="A208" i="108"/>
  <c r="A207" i="108"/>
  <c r="A206" i="108"/>
  <c r="A205" i="108"/>
  <c r="A204" i="108"/>
  <c r="A203" i="108"/>
  <c r="A202" i="108"/>
  <c r="A201" i="108"/>
  <c r="A200" i="108"/>
  <c r="A199" i="108"/>
  <c r="A198" i="108"/>
  <c r="A197" i="108"/>
  <c r="A196" i="108"/>
  <c r="A195" i="108"/>
  <c r="A194" i="108"/>
  <c r="A193" i="108"/>
  <c r="A192" i="108"/>
  <c r="A191" i="108"/>
  <c r="A190" i="108"/>
  <c r="A189" i="108"/>
  <c r="A188" i="108"/>
  <c r="A187" i="108"/>
  <c r="A186" i="108"/>
  <c r="A185" i="108"/>
  <c r="A184" i="108"/>
  <c r="A183" i="108"/>
  <c r="A182" i="108"/>
  <c r="A181" i="108"/>
  <c r="A180" i="108"/>
  <c r="A179" i="108"/>
  <c r="A178" i="108"/>
  <c r="A177" i="108"/>
  <c r="A176" i="108"/>
  <c r="A175" i="108"/>
  <c r="A174" i="108"/>
  <c r="A173" i="108"/>
  <c r="A172" i="108"/>
  <c r="A171" i="108"/>
  <c r="A170" i="108"/>
  <c r="A169" i="108"/>
  <c r="A168" i="108"/>
  <c r="A167" i="108"/>
  <c r="A166" i="108"/>
  <c r="A165" i="108"/>
  <c r="A164" i="108"/>
  <c r="A163" i="108"/>
  <c r="A162" i="108"/>
  <c r="A161" i="108"/>
  <c r="A160" i="108"/>
  <c r="A159" i="108"/>
  <c r="A158" i="108"/>
  <c r="A157" i="108"/>
  <c r="A156" i="108"/>
  <c r="A155" i="108"/>
  <c r="A154" i="108"/>
  <c r="A153" i="108"/>
  <c r="A152" i="108"/>
  <c r="A151" i="108"/>
  <c r="A150" i="108"/>
  <c r="A149" i="108"/>
  <c r="A148" i="108"/>
  <c r="A147" i="108"/>
  <c r="A146" i="108"/>
  <c r="A145" i="108"/>
  <c r="A144" i="108"/>
  <c r="A143" i="108"/>
  <c r="A142" i="108"/>
  <c r="A141" i="108"/>
  <c r="A140" i="108"/>
  <c r="A139" i="108"/>
  <c r="A138" i="108"/>
  <c r="A137" i="108"/>
  <c r="A136" i="108"/>
  <c r="A135" i="108"/>
  <c r="A134" i="108"/>
  <c r="A133" i="108"/>
  <c r="A132" i="108"/>
  <c r="A131" i="108"/>
  <c r="A130" i="108"/>
  <c r="A129" i="108"/>
  <c r="A128" i="108"/>
  <c r="A127" i="108"/>
  <c r="A126" i="108"/>
  <c r="A125" i="108"/>
  <c r="A124" i="108"/>
  <c r="A123" i="108"/>
  <c r="A122" i="108"/>
  <c r="A121" i="108"/>
  <c r="A120" i="108"/>
  <c r="A119" i="108"/>
  <c r="A118" i="108"/>
  <c r="A117" i="108"/>
  <c r="A116" i="108"/>
  <c r="A115" i="108"/>
  <c r="A114" i="108"/>
  <c r="A113" i="108"/>
  <c r="A112" i="108"/>
  <c r="A111" i="108"/>
  <c r="A110" i="108"/>
  <c r="A109" i="108"/>
  <c r="A108" i="108"/>
  <c r="A107" i="108"/>
  <c r="A106" i="108"/>
  <c r="A105" i="108"/>
  <c r="A104" i="108"/>
  <c r="A103" i="108"/>
  <c r="A102" i="108"/>
  <c r="A101" i="108"/>
  <c r="A100" i="108"/>
  <c r="A99" i="108"/>
  <c r="A98" i="108"/>
  <c r="A97" i="108"/>
  <c r="A96" i="108"/>
  <c r="A95" i="108"/>
  <c r="A94" i="108"/>
  <c r="A93" i="108"/>
  <c r="A92" i="108"/>
  <c r="A91" i="108"/>
  <c r="A90" i="108"/>
  <c r="A89" i="108"/>
  <c r="A88" i="108"/>
  <c r="A87" i="108"/>
  <c r="A86" i="108"/>
  <c r="A85" i="108"/>
  <c r="A84" i="108"/>
  <c r="A83" i="108"/>
  <c r="A82" i="108"/>
  <c r="A81" i="108"/>
  <c r="A80" i="108"/>
  <c r="A79" i="108"/>
  <c r="A78" i="108"/>
  <c r="A77" i="108"/>
  <c r="A76" i="108"/>
  <c r="A75" i="108"/>
  <c r="A74" i="108"/>
  <c r="A73" i="108"/>
  <c r="A72" i="108"/>
  <c r="A71" i="108"/>
  <c r="A70" i="108"/>
  <c r="A69" i="108"/>
  <c r="A68" i="108"/>
  <c r="A67" i="108"/>
  <c r="A66" i="108"/>
  <c r="A65" i="108"/>
  <c r="A64" i="108"/>
  <c r="A63" i="108"/>
  <c r="A62" i="108"/>
  <c r="A61" i="108"/>
  <c r="A60" i="108"/>
  <c r="A59" i="108"/>
  <c r="A58" i="108"/>
  <c r="A57" i="108"/>
  <c r="A56" i="108"/>
  <c r="A55" i="108"/>
  <c r="A54" i="108"/>
  <c r="A53" i="108"/>
  <c r="A52" i="108"/>
  <c r="A51" i="108"/>
  <c r="A50" i="108"/>
  <c r="A49" i="108"/>
  <c r="A48" i="108"/>
  <c r="A47" i="108"/>
  <c r="A46" i="108"/>
  <c r="A45" i="108"/>
  <c r="A44" i="108"/>
  <c r="A43" i="108"/>
  <c r="A42" i="108"/>
  <c r="A41" i="108"/>
  <c r="A40" i="108"/>
  <c r="A39" i="108"/>
  <c r="A38" i="108"/>
  <c r="A37" i="108"/>
  <c r="A36" i="108"/>
  <c r="A35" i="108"/>
  <c r="A34" i="108"/>
  <c r="A33" i="108"/>
  <c r="A32" i="108"/>
  <c r="A31" i="108"/>
  <c r="A30" i="108"/>
  <c r="A29" i="108"/>
  <c r="A28" i="108"/>
  <c r="A27" i="108"/>
  <c r="Z26" i="108"/>
  <c r="AA26" i="108" s="1"/>
  <c r="A26" i="108"/>
  <c r="Z25" i="108"/>
  <c r="A25" i="108"/>
  <c r="A24" i="108"/>
  <c r="A23" i="108"/>
  <c r="A22" i="108"/>
  <c r="A21" i="108"/>
  <c r="A20" i="108"/>
  <c r="A19" i="108"/>
  <c r="Z18" i="108"/>
  <c r="A18" i="108"/>
  <c r="Z17" i="108"/>
  <c r="A17" i="108"/>
  <c r="A16" i="108"/>
  <c r="A15" i="108"/>
  <c r="A14" i="108"/>
  <c r="Z13" i="108"/>
  <c r="A13" i="108"/>
  <c r="A12" i="108"/>
  <c r="A11" i="108"/>
  <c r="Z10" i="108"/>
  <c r="AA10" i="108" s="1"/>
  <c r="A10" i="108"/>
  <c r="Z9" i="108"/>
  <c r="A9" i="108"/>
  <c r="A8" i="108"/>
  <c r="A7" i="108"/>
  <c r="Z6" i="108"/>
  <c r="A6" i="108"/>
  <c r="Z5" i="108"/>
  <c r="A5" i="108"/>
  <c r="A4" i="108"/>
  <c r="A3" i="108"/>
  <c r="A2" i="108"/>
  <c r="A1" i="108"/>
  <c r="B2" i="107"/>
  <c r="C2" i="107"/>
  <c r="D2" i="107"/>
  <c r="E2" i="107"/>
  <c r="F2" i="107"/>
  <c r="G2" i="107"/>
  <c r="B3" i="107"/>
  <c r="C3" i="107"/>
  <c r="D3" i="107"/>
  <c r="E3" i="107"/>
  <c r="F3" i="107"/>
  <c r="G3" i="107"/>
  <c r="B4" i="107"/>
  <c r="C4" i="107"/>
  <c r="D4" i="107"/>
  <c r="E4" i="107"/>
  <c r="F4" i="107"/>
  <c r="G4" i="107"/>
  <c r="B5" i="107"/>
  <c r="C5" i="107"/>
  <c r="D5" i="107"/>
  <c r="E5" i="107"/>
  <c r="F5" i="107"/>
  <c r="G5" i="107"/>
  <c r="B6" i="107"/>
  <c r="C6" i="107"/>
  <c r="D6" i="107"/>
  <c r="E6" i="107"/>
  <c r="F6" i="107"/>
  <c r="G6" i="107"/>
  <c r="B7" i="107"/>
  <c r="C7" i="107"/>
  <c r="D7" i="107"/>
  <c r="E7" i="107"/>
  <c r="F7" i="107"/>
  <c r="G7" i="107"/>
  <c r="B8" i="107"/>
  <c r="C8" i="107"/>
  <c r="D8" i="107"/>
  <c r="E8" i="107"/>
  <c r="F8" i="107"/>
  <c r="G8" i="107"/>
  <c r="B9" i="107"/>
  <c r="C9" i="107"/>
  <c r="D9" i="107"/>
  <c r="E9" i="107"/>
  <c r="F9" i="107"/>
  <c r="G9" i="107"/>
  <c r="B10" i="107"/>
  <c r="C10" i="107"/>
  <c r="D10" i="107"/>
  <c r="E10" i="107"/>
  <c r="F10" i="107"/>
  <c r="G10" i="107"/>
  <c r="B11" i="107"/>
  <c r="C11" i="107"/>
  <c r="D11" i="107"/>
  <c r="E11" i="107"/>
  <c r="F11" i="107"/>
  <c r="G11" i="107"/>
  <c r="B12" i="107"/>
  <c r="C12" i="107"/>
  <c r="D12" i="107"/>
  <c r="E12" i="107"/>
  <c r="F12" i="107"/>
  <c r="G12" i="107"/>
  <c r="B13" i="107"/>
  <c r="C13" i="107"/>
  <c r="D13" i="107"/>
  <c r="E13" i="107"/>
  <c r="F13" i="107"/>
  <c r="G13" i="107"/>
  <c r="B14" i="107"/>
  <c r="C14" i="107"/>
  <c r="D14" i="107"/>
  <c r="E14" i="107"/>
  <c r="F14" i="107"/>
  <c r="G14" i="107"/>
  <c r="B15" i="107"/>
  <c r="C15" i="107"/>
  <c r="D15" i="107"/>
  <c r="E15" i="107"/>
  <c r="F15" i="107"/>
  <c r="G15" i="107"/>
  <c r="B16" i="107"/>
  <c r="C16" i="107"/>
  <c r="D16" i="107"/>
  <c r="E16" i="107"/>
  <c r="F16" i="107"/>
  <c r="G16" i="107"/>
  <c r="B17" i="107"/>
  <c r="C17" i="107"/>
  <c r="D17" i="107"/>
  <c r="E17" i="107"/>
  <c r="F17" i="107"/>
  <c r="G17" i="107"/>
  <c r="B18" i="107"/>
  <c r="C18" i="107"/>
  <c r="D18" i="107"/>
  <c r="E18" i="107"/>
  <c r="F18" i="107"/>
  <c r="G18" i="107"/>
  <c r="B19" i="107"/>
  <c r="C19" i="107"/>
  <c r="D19" i="107"/>
  <c r="E19" i="107"/>
  <c r="F19" i="107"/>
  <c r="G19" i="107"/>
  <c r="B20" i="107"/>
  <c r="C20" i="107"/>
  <c r="D20" i="107"/>
  <c r="E20" i="107"/>
  <c r="F20" i="107"/>
  <c r="G20" i="107"/>
  <c r="B21" i="107"/>
  <c r="C21" i="107"/>
  <c r="D21" i="107"/>
  <c r="E21" i="107"/>
  <c r="F21" i="107"/>
  <c r="G21" i="107"/>
  <c r="B22" i="107"/>
  <c r="C22" i="107"/>
  <c r="D22" i="107"/>
  <c r="E22" i="107"/>
  <c r="F22" i="107"/>
  <c r="G22" i="107"/>
  <c r="B23" i="107"/>
  <c r="C23" i="107"/>
  <c r="D23" i="107"/>
  <c r="E23" i="107"/>
  <c r="F23" i="107"/>
  <c r="G23" i="107"/>
  <c r="B24" i="107"/>
  <c r="C24" i="107"/>
  <c r="D24" i="107"/>
  <c r="E24" i="107"/>
  <c r="F24" i="107"/>
  <c r="G24" i="107"/>
  <c r="B25" i="107"/>
  <c r="C25" i="107"/>
  <c r="D25" i="107"/>
  <c r="E25" i="107"/>
  <c r="F25" i="107"/>
  <c r="G25" i="107"/>
  <c r="B26" i="107"/>
  <c r="C26" i="107"/>
  <c r="D26" i="107"/>
  <c r="E26" i="107"/>
  <c r="F26" i="107"/>
  <c r="G26" i="107"/>
  <c r="B27" i="107"/>
  <c r="C27" i="107"/>
  <c r="D27" i="107"/>
  <c r="E27" i="107"/>
  <c r="F27" i="107"/>
  <c r="G27" i="107"/>
  <c r="B28" i="107"/>
  <c r="C28" i="107"/>
  <c r="D28" i="107"/>
  <c r="E28" i="107"/>
  <c r="F28" i="107"/>
  <c r="G28" i="107"/>
  <c r="B29" i="107"/>
  <c r="C29" i="107"/>
  <c r="D29" i="107"/>
  <c r="E29" i="107"/>
  <c r="F29" i="107"/>
  <c r="G29" i="107"/>
  <c r="B30" i="107"/>
  <c r="C30" i="107"/>
  <c r="D30" i="107"/>
  <c r="E30" i="107"/>
  <c r="F30" i="107"/>
  <c r="G30" i="107"/>
  <c r="B31" i="107"/>
  <c r="C31" i="107"/>
  <c r="D31" i="107"/>
  <c r="E31" i="107"/>
  <c r="F31" i="107"/>
  <c r="G31" i="107"/>
  <c r="B32" i="107"/>
  <c r="C32" i="107"/>
  <c r="D32" i="107"/>
  <c r="E32" i="107"/>
  <c r="F32" i="107"/>
  <c r="G32" i="107"/>
  <c r="B33" i="107"/>
  <c r="C33" i="107"/>
  <c r="D33" i="107"/>
  <c r="E33" i="107"/>
  <c r="F33" i="107"/>
  <c r="G33" i="107"/>
  <c r="B34" i="107"/>
  <c r="C34" i="107"/>
  <c r="D34" i="107"/>
  <c r="E34" i="107"/>
  <c r="F34" i="107"/>
  <c r="G34" i="107"/>
  <c r="B35" i="107"/>
  <c r="C35" i="107"/>
  <c r="D35" i="107"/>
  <c r="E35" i="107"/>
  <c r="F35" i="107"/>
  <c r="G35" i="107"/>
  <c r="B36" i="107"/>
  <c r="C36" i="107"/>
  <c r="D36" i="107"/>
  <c r="E36" i="107"/>
  <c r="F36" i="107"/>
  <c r="G36" i="107"/>
  <c r="B37" i="107"/>
  <c r="C37" i="107"/>
  <c r="D37" i="107"/>
  <c r="E37" i="107"/>
  <c r="F37" i="107"/>
  <c r="G37" i="107"/>
  <c r="B38" i="107"/>
  <c r="C38" i="107"/>
  <c r="D38" i="107"/>
  <c r="E38" i="107"/>
  <c r="F38" i="107"/>
  <c r="G38" i="107"/>
  <c r="B39" i="107"/>
  <c r="C39" i="107"/>
  <c r="D39" i="107"/>
  <c r="E39" i="107"/>
  <c r="F39" i="107"/>
  <c r="G39" i="107"/>
  <c r="B40" i="107"/>
  <c r="C40" i="107"/>
  <c r="D40" i="107"/>
  <c r="E40" i="107"/>
  <c r="F40" i="107"/>
  <c r="G40" i="107"/>
  <c r="B41" i="107"/>
  <c r="C41" i="107"/>
  <c r="D41" i="107"/>
  <c r="E41" i="107"/>
  <c r="F41" i="107"/>
  <c r="G41" i="107"/>
  <c r="B42" i="107"/>
  <c r="C42" i="107"/>
  <c r="D42" i="107"/>
  <c r="E42" i="107"/>
  <c r="F42" i="107"/>
  <c r="G42" i="107"/>
  <c r="B43" i="107"/>
  <c r="C43" i="107"/>
  <c r="D43" i="107"/>
  <c r="E43" i="107"/>
  <c r="F43" i="107"/>
  <c r="G43" i="107"/>
  <c r="B44" i="107"/>
  <c r="C44" i="107"/>
  <c r="D44" i="107"/>
  <c r="E44" i="107"/>
  <c r="F44" i="107"/>
  <c r="G44" i="107"/>
  <c r="B45" i="107"/>
  <c r="C45" i="107"/>
  <c r="D45" i="107"/>
  <c r="E45" i="107"/>
  <c r="F45" i="107"/>
  <c r="G45" i="107"/>
  <c r="B46" i="107"/>
  <c r="C46" i="107"/>
  <c r="D46" i="107"/>
  <c r="E46" i="107"/>
  <c r="F46" i="107"/>
  <c r="G46" i="107"/>
  <c r="B47" i="107"/>
  <c r="C47" i="107"/>
  <c r="D47" i="107"/>
  <c r="E47" i="107"/>
  <c r="F47" i="107"/>
  <c r="G47" i="107"/>
  <c r="B48" i="107"/>
  <c r="C48" i="107"/>
  <c r="D48" i="107"/>
  <c r="E48" i="107"/>
  <c r="F48" i="107"/>
  <c r="G48" i="107"/>
  <c r="B49" i="107"/>
  <c r="C49" i="107"/>
  <c r="D49" i="107"/>
  <c r="E49" i="107"/>
  <c r="F49" i="107"/>
  <c r="G49" i="107"/>
  <c r="B50" i="107"/>
  <c r="C50" i="107"/>
  <c r="D50" i="107"/>
  <c r="E50" i="107"/>
  <c r="F50" i="107"/>
  <c r="G50" i="107"/>
  <c r="B51" i="107"/>
  <c r="C51" i="107"/>
  <c r="D51" i="107"/>
  <c r="E51" i="107"/>
  <c r="F51" i="107"/>
  <c r="G51" i="107"/>
  <c r="B52" i="107"/>
  <c r="C52" i="107"/>
  <c r="D52" i="107"/>
  <c r="E52" i="107"/>
  <c r="F52" i="107"/>
  <c r="G52" i="107"/>
  <c r="B53" i="107"/>
  <c r="C53" i="107"/>
  <c r="D53" i="107"/>
  <c r="E53" i="107"/>
  <c r="F53" i="107"/>
  <c r="G53" i="107"/>
  <c r="B54" i="107"/>
  <c r="C54" i="107"/>
  <c r="D54" i="107"/>
  <c r="E54" i="107"/>
  <c r="F54" i="107"/>
  <c r="G54" i="107"/>
  <c r="B55" i="107"/>
  <c r="C55" i="107"/>
  <c r="D55" i="107"/>
  <c r="E55" i="107"/>
  <c r="F55" i="107"/>
  <c r="G55" i="107"/>
  <c r="B56" i="107"/>
  <c r="C56" i="107"/>
  <c r="D56" i="107"/>
  <c r="E56" i="107"/>
  <c r="F56" i="107"/>
  <c r="G56" i="107"/>
  <c r="B57" i="107"/>
  <c r="C57" i="107"/>
  <c r="D57" i="107"/>
  <c r="E57" i="107"/>
  <c r="F57" i="107"/>
  <c r="G57" i="107"/>
  <c r="B58" i="107"/>
  <c r="C58" i="107"/>
  <c r="D58" i="107"/>
  <c r="E58" i="107"/>
  <c r="F58" i="107"/>
  <c r="G58" i="107"/>
  <c r="B59" i="107"/>
  <c r="C59" i="107"/>
  <c r="D59" i="107"/>
  <c r="E59" i="107"/>
  <c r="F59" i="107"/>
  <c r="G59" i="107"/>
  <c r="B60" i="107"/>
  <c r="C60" i="107"/>
  <c r="D60" i="107"/>
  <c r="E60" i="107"/>
  <c r="F60" i="107"/>
  <c r="G60" i="107"/>
  <c r="B61" i="107"/>
  <c r="C61" i="107"/>
  <c r="D61" i="107"/>
  <c r="E61" i="107"/>
  <c r="F61" i="107"/>
  <c r="G61" i="107"/>
  <c r="B62" i="107"/>
  <c r="C62" i="107"/>
  <c r="D62" i="107"/>
  <c r="E62" i="107"/>
  <c r="F62" i="107"/>
  <c r="G62" i="107"/>
  <c r="B63" i="107"/>
  <c r="C63" i="107"/>
  <c r="D63" i="107"/>
  <c r="E63" i="107"/>
  <c r="F63" i="107"/>
  <c r="G63" i="107"/>
  <c r="B64" i="107"/>
  <c r="C64" i="107"/>
  <c r="D64" i="107"/>
  <c r="E64" i="107"/>
  <c r="F64" i="107"/>
  <c r="G64" i="107"/>
  <c r="B65" i="107"/>
  <c r="C65" i="107"/>
  <c r="D65" i="107"/>
  <c r="E65" i="107"/>
  <c r="F65" i="107"/>
  <c r="G65" i="107"/>
  <c r="B66" i="107"/>
  <c r="C66" i="107"/>
  <c r="D66" i="107"/>
  <c r="E66" i="107"/>
  <c r="F66" i="107"/>
  <c r="G66" i="107"/>
  <c r="B67" i="107"/>
  <c r="C67" i="107"/>
  <c r="D67" i="107"/>
  <c r="E67" i="107"/>
  <c r="F67" i="107"/>
  <c r="G67" i="107"/>
  <c r="B68" i="107"/>
  <c r="C68" i="107"/>
  <c r="D68" i="107"/>
  <c r="E68" i="107"/>
  <c r="F68" i="107"/>
  <c r="G68" i="107"/>
  <c r="B69" i="107"/>
  <c r="C69" i="107"/>
  <c r="D69" i="107"/>
  <c r="E69" i="107"/>
  <c r="F69" i="107"/>
  <c r="G69" i="107"/>
  <c r="B70" i="107"/>
  <c r="C70" i="107"/>
  <c r="D70" i="107"/>
  <c r="E70" i="107"/>
  <c r="F70" i="107"/>
  <c r="G70" i="107"/>
  <c r="B71" i="107"/>
  <c r="C71" i="107"/>
  <c r="D71" i="107"/>
  <c r="E71" i="107"/>
  <c r="F71" i="107"/>
  <c r="G71" i="107"/>
  <c r="B72" i="107"/>
  <c r="C72" i="107"/>
  <c r="D72" i="107"/>
  <c r="E72" i="107"/>
  <c r="F72" i="107"/>
  <c r="G72" i="107"/>
  <c r="B73" i="107"/>
  <c r="C73" i="107"/>
  <c r="D73" i="107"/>
  <c r="E73" i="107"/>
  <c r="F73" i="107"/>
  <c r="G73" i="107"/>
  <c r="B74" i="107"/>
  <c r="C74" i="107"/>
  <c r="D74" i="107"/>
  <c r="E74" i="107"/>
  <c r="F74" i="107"/>
  <c r="G74" i="107"/>
  <c r="B75" i="107"/>
  <c r="C75" i="107"/>
  <c r="D75" i="107"/>
  <c r="E75" i="107"/>
  <c r="F75" i="107"/>
  <c r="G75" i="107"/>
  <c r="B76" i="107"/>
  <c r="C76" i="107"/>
  <c r="D76" i="107"/>
  <c r="E76" i="107"/>
  <c r="F76" i="107"/>
  <c r="G76" i="107"/>
  <c r="B77" i="107"/>
  <c r="C77" i="107"/>
  <c r="D77" i="107"/>
  <c r="E77" i="107"/>
  <c r="F77" i="107"/>
  <c r="G77" i="107"/>
  <c r="B78" i="107"/>
  <c r="C78" i="107"/>
  <c r="D78" i="107"/>
  <c r="E78" i="107"/>
  <c r="F78" i="107"/>
  <c r="G78" i="107"/>
  <c r="B79" i="107"/>
  <c r="C79" i="107"/>
  <c r="D79" i="107"/>
  <c r="E79" i="107"/>
  <c r="F79" i="107"/>
  <c r="G79" i="107"/>
  <c r="B80" i="107"/>
  <c r="C80" i="107"/>
  <c r="D80" i="107"/>
  <c r="E80" i="107"/>
  <c r="F80" i="107"/>
  <c r="G80" i="107"/>
  <c r="B81" i="107"/>
  <c r="C81" i="107"/>
  <c r="D81" i="107"/>
  <c r="E81" i="107"/>
  <c r="F81" i="107"/>
  <c r="G81" i="107"/>
  <c r="B82" i="107"/>
  <c r="C82" i="107"/>
  <c r="D82" i="107"/>
  <c r="E82" i="107"/>
  <c r="F82" i="107"/>
  <c r="G82" i="107"/>
  <c r="B83" i="107"/>
  <c r="C83" i="107"/>
  <c r="D83" i="107"/>
  <c r="E83" i="107"/>
  <c r="F83" i="107"/>
  <c r="G83" i="107"/>
  <c r="B84" i="107"/>
  <c r="C84" i="107"/>
  <c r="D84" i="107"/>
  <c r="E84" i="107"/>
  <c r="F84" i="107"/>
  <c r="G84" i="107"/>
  <c r="B85" i="107"/>
  <c r="C85" i="107"/>
  <c r="D85" i="107"/>
  <c r="E85" i="107"/>
  <c r="F85" i="107"/>
  <c r="G85" i="107"/>
  <c r="B86" i="107"/>
  <c r="C86" i="107"/>
  <c r="D86" i="107"/>
  <c r="E86" i="107"/>
  <c r="F86" i="107"/>
  <c r="G86" i="107"/>
  <c r="B87" i="107"/>
  <c r="C87" i="107"/>
  <c r="D87" i="107"/>
  <c r="E87" i="107"/>
  <c r="F87" i="107"/>
  <c r="G87" i="107"/>
  <c r="B88" i="107"/>
  <c r="C88" i="107"/>
  <c r="D88" i="107"/>
  <c r="E88" i="107"/>
  <c r="F88" i="107"/>
  <c r="G88" i="107"/>
  <c r="B89" i="107"/>
  <c r="C89" i="107"/>
  <c r="D89" i="107"/>
  <c r="E89" i="107"/>
  <c r="F89" i="107"/>
  <c r="G89" i="107"/>
  <c r="B90" i="107"/>
  <c r="C90" i="107"/>
  <c r="D90" i="107"/>
  <c r="E90" i="107"/>
  <c r="F90" i="107"/>
  <c r="G90" i="107"/>
  <c r="B91" i="107"/>
  <c r="C91" i="107"/>
  <c r="D91" i="107"/>
  <c r="E91" i="107"/>
  <c r="F91" i="107"/>
  <c r="G91" i="107"/>
  <c r="B92" i="107"/>
  <c r="C92" i="107"/>
  <c r="D92" i="107"/>
  <c r="E92" i="107"/>
  <c r="F92" i="107"/>
  <c r="G92" i="107"/>
  <c r="B93" i="107"/>
  <c r="C93" i="107"/>
  <c r="D93" i="107"/>
  <c r="E93" i="107"/>
  <c r="F93" i="107"/>
  <c r="G93" i="107"/>
  <c r="B94" i="107"/>
  <c r="C94" i="107"/>
  <c r="D94" i="107"/>
  <c r="E94" i="107"/>
  <c r="F94" i="107"/>
  <c r="G94" i="107"/>
  <c r="B95" i="107"/>
  <c r="C95" i="107"/>
  <c r="D95" i="107"/>
  <c r="E95" i="107"/>
  <c r="F95" i="107"/>
  <c r="G95" i="107"/>
  <c r="B96" i="107"/>
  <c r="C96" i="107"/>
  <c r="D96" i="107"/>
  <c r="E96" i="107"/>
  <c r="F96" i="107"/>
  <c r="G96" i="107"/>
  <c r="B97" i="107"/>
  <c r="C97" i="107"/>
  <c r="D97" i="107"/>
  <c r="E97" i="107"/>
  <c r="F97" i="107"/>
  <c r="G97" i="107"/>
  <c r="B98" i="107"/>
  <c r="C98" i="107"/>
  <c r="D98" i="107"/>
  <c r="E98" i="107"/>
  <c r="F98" i="107"/>
  <c r="G98" i="107"/>
  <c r="B99" i="107"/>
  <c r="C99" i="107"/>
  <c r="D99" i="107"/>
  <c r="E99" i="107"/>
  <c r="F99" i="107"/>
  <c r="G99" i="107"/>
  <c r="B100" i="107"/>
  <c r="C100" i="107"/>
  <c r="D100" i="107"/>
  <c r="E100" i="107"/>
  <c r="F100" i="107"/>
  <c r="G100" i="107"/>
  <c r="B101" i="107"/>
  <c r="C101" i="107"/>
  <c r="D101" i="107"/>
  <c r="E101" i="107"/>
  <c r="F101" i="107"/>
  <c r="G101" i="107"/>
  <c r="B102" i="107"/>
  <c r="C102" i="107"/>
  <c r="D102" i="107"/>
  <c r="E102" i="107"/>
  <c r="F102" i="107"/>
  <c r="G102" i="107"/>
  <c r="B103" i="107"/>
  <c r="C103" i="107"/>
  <c r="D103" i="107"/>
  <c r="E103" i="107"/>
  <c r="F103" i="107"/>
  <c r="G103" i="107"/>
  <c r="B104" i="107"/>
  <c r="C104" i="107"/>
  <c r="D104" i="107"/>
  <c r="E104" i="107"/>
  <c r="F104" i="107"/>
  <c r="G104" i="107"/>
  <c r="B105" i="107"/>
  <c r="C105" i="107"/>
  <c r="D105" i="107"/>
  <c r="E105" i="107"/>
  <c r="F105" i="107"/>
  <c r="G105" i="107"/>
  <c r="B106" i="107"/>
  <c r="C106" i="107"/>
  <c r="D106" i="107"/>
  <c r="E106" i="107"/>
  <c r="F106" i="107"/>
  <c r="G106" i="107"/>
  <c r="B107" i="107"/>
  <c r="C107" i="107"/>
  <c r="D107" i="107"/>
  <c r="E107" i="107"/>
  <c r="F107" i="107"/>
  <c r="G107" i="107"/>
  <c r="B108" i="107"/>
  <c r="C108" i="107"/>
  <c r="D108" i="107"/>
  <c r="E108" i="107"/>
  <c r="F108" i="107"/>
  <c r="G108" i="107"/>
  <c r="B109" i="107"/>
  <c r="C109" i="107"/>
  <c r="D109" i="107"/>
  <c r="E109" i="107"/>
  <c r="F109" i="107"/>
  <c r="G109" i="107"/>
  <c r="B110" i="107"/>
  <c r="C110" i="107"/>
  <c r="D110" i="107"/>
  <c r="E110" i="107"/>
  <c r="F110" i="107"/>
  <c r="G110" i="107"/>
  <c r="B111" i="107"/>
  <c r="C111" i="107"/>
  <c r="D111" i="107"/>
  <c r="E111" i="107"/>
  <c r="F111" i="107"/>
  <c r="G111" i="107"/>
  <c r="B112" i="107"/>
  <c r="C112" i="107"/>
  <c r="D112" i="107"/>
  <c r="E112" i="107"/>
  <c r="F112" i="107"/>
  <c r="G112" i="107"/>
  <c r="B113" i="107"/>
  <c r="C113" i="107"/>
  <c r="D113" i="107"/>
  <c r="E113" i="107"/>
  <c r="F113" i="107"/>
  <c r="G113" i="107"/>
  <c r="B114" i="107"/>
  <c r="C114" i="107"/>
  <c r="D114" i="107"/>
  <c r="E114" i="107"/>
  <c r="F114" i="107"/>
  <c r="G114" i="107"/>
  <c r="B115" i="107"/>
  <c r="C115" i="107"/>
  <c r="D115" i="107"/>
  <c r="E115" i="107"/>
  <c r="F115" i="107"/>
  <c r="G115" i="107"/>
  <c r="B116" i="107"/>
  <c r="C116" i="107"/>
  <c r="D116" i="107"/>
  <c r="E116" i="107"/>
  <c r="F116" i="107"/>
  <c r="G116" i="107"/>
  <c r="B117" i="107"/>
  <c r="C117" i="107"/>
  <c r="D117" i="107"/>
  <c r="E117" i="107"/>
  <c r="F117" i="107"/>
  <c r="G117" i="107"/>
  <c r="B118" i="107"/>
  <c r="C118" i="107"/>
  <c r="D118" i="107"/>
  <c r="E118" i="107"/>
  <c r="F118" i="107"/>
  <c r="G118" i="107"/>
  <c r="B119" i="107"/>
  <c r="C119" i="107"/>
  <c r="D119" i="107"/>
  <c r="E119" i="107"/>
  <c r="F119" i="107"/>
  <c r="G119" i="107"/>
  <c r="B120" i="107"/>
  <c r="C120" i="107"/>
  <c r="D120" i="107"/>
  <c r="E120" i="107"/>
  <c r="F120" i="107"/>
  <c r="G120" i="107"/>
  <c r="B121" i="107"/>
  <c r="C121" i="107"/>
  <c r="D121" i="107"/>
  <c r="E121" i="107"/>
  <c r="F121" i="107"/>
  <c r="G121" i="107"/>
  <c r="B122" i="107"/>
  <c r="C122" i="107"/>
  <c r="D122" i="107"/>
  <c r="E122" i="107"/>
  <c r="F122" i="107"/>
  <c r="G122" i="107"/>
  <c r="B123" i="107"/>
  <c r="C123" i="107"/>
  <c r="D123" i="107"/>
  <c r="E123" i="107"/>
  <c r="F123" i="107"/>
  <c r="G123" i="107"/>
  <c r="B124" i="107"/>
  <c r="C124" i="107"/>
  <c r="D124" i="107"/>
  <c r="E124" i="107"/>
  <c r="F124" i="107"/>
  <c r="G124" i="107"/>
  <c r="B125" i="107"/>
  <c r="C125" i="107"/>
  <c r="D125" i="107"/>
  <c r="E125" i="107"/>
  <c r="F125" i="107"/>
  <c r="G125" i="107"/>
  <c r="B126" i="107"/>
  <c r="C126" i="107"/>
  <c r="D126" i="107"/>
  <c r="E126" i="107"/>
  <c r="F126" i="107"/>
  <c r="G126" i="107"/>
  <c r="B127" i="107"/>
  <c r="C127" i="107"/>
  <c r="D127" i="107"/>
  <c r="E127" i="107"/>
  <c r="F127" i="107"/>
  <c r="G127" i="107"/>
  <c r="B128" i="107"/>
  <c r="C128" i="107"/>
  <c r="D128" i="107"/>
  <c r="E128" i="107"/>
  <c r="F128" i="107"/>
  <c r="G128" i="107"/>
  <c r="B129" i="107"/>
  <c r="C129" i="107"/>
  <c r="D129" i="107"/>
  <c r="E129" i="107"/>
  <c r="F129" i="107"/>
  <c r="G129" i="107"/>
  <c r="B130" i="107"/>
  <c r="C130" i="107"/>
  <c r="D130" i="107"/>
  <c r="E130" i="107"/>
  <c r="F130" i="107"/>
  <c r="G130" i="107"/>
  <c r="B131" i="107"/>
  <c r="C131" i="107"/>
  <c r="D131" i="107"/>
  <c r="E131" i="107"/>
  <c r="F131" i="107"/>
  <c r="G131" i="107"/>
  <c r="B132" i="107"/>
  <c r="C132" i="107"/>
  <c r="D132" i="107"/>
  <c r="E132" i="107"/>
  <c r="F132" i="107"/>
  <c r="G132" i="107"/>
  <c r="B133" i="107"/>
  <c r="C133" i="107"/>
  <c r="D133" i="107"/>
  <c r="E133" i="107"/>
  <c r="F133" i="107"/>
  <c r="G133" i="107"/>
  <c r="B134" i="107"/>
  <c r="C134" i="107"/>
  <c r="D134" i="107"/>
  <c r="E134" i="107"/>
  <c r="F134" i="107"/>
  <c r="G134" i="107"/>
  <c r="B135" i="107"/>
  <c r="C135" i="107"/>
  <c r="D135" i="107"/>
  <c r="E135" i="107"/>
  <c r="F135" i="107"/>
  <c r="G135" i="107"/>
  <c r="B136" i="107"/>
  <c r="C136" i="107"/>
  <c r="D136" i="107"/>
  <c r="E136" i="107"/>
  <c r="F136" i="107"/>
  <c r="G136" i="107"/>
  <c r="B137" i="107"/>
  <c r="C137" i="107"/>
  <c r="D137" i="107"/>
  <c r="E137" i="107"/>
  <c r="F137" i="107"/>
  <c r="G137" i="107"/>
  <c r="B138" i="107"/>
  <c r="C138" i="107"/>
  <c r="D138" i="107"/>
  <c r="E138" i="107"/>
  <c r="F138" i="107"/>
  <c r="G138" i="107"/>
  <c r="B139" i="107"/>
  <c r="C139" i="107"/>
  <c r="D139" i="107"/>
  <c r="E139" i="107"/>
  <c r="F139" i="107"/>
  <c r="G139" i="107"/>
  <c r="B140" i="107"/>
  <c r="C140" i="107"/>
  <c r="D140" i="107"/>
  <c r="E140" i="107"/>
  <c r="F140" i="107"/>
  <c r="G140" i="107"/>
  <c r="B141" i="107"/>
  <c r="C141" i="107"/>
  <c r="D141" i="107"/>
  <c r="E141" i="107"/>
  <c r="F141" i="107"/>
  <c r="G141" i="107"/>
  <c r="B142" i="107"/>
  <c r="C142" i="107"/>
  <c r="D142" i="107"/>
  <c r="E142" i="107"/>
  <c r="F142" i="107"/>
  <c r="G142" i="107"/>
  <c r="B143" i="107"/>
  <c r="C143" i="107"/>
  <c r="D143" i="107"/>
  <c r="E143" i="107"/>
  <c r="F143" i="107"/>
  <c r="G143" i="107"/>
  <c r="B144" i="107"/>
  <c r="C144" i="107"/>
  <c r="D144" i="107"/>
  <c r="E144" i="107"/>
  <c r="F144" i="107"/>
  <c r="G144" i="107"/>
  <c r="B145" i="107"/>
  <c r="C145" i="107"/>
  <c r="D145" i="107"/>
  <c r="E145" i="107"/>
  <c r="F145" i="107"/>
  <c r="G145" i="107"/>
  <c r="B146" i="107"/>
  <c r="C146" i="107"/>
  <c r="D146" i="107"/>
  <c r="E146" i="107"/>
  <c r="F146" i="107"/>
  <c r="G146" i="107"/>
  <c r="B147" i="107"/>
  <c r="C147" i="107"/>
  <c r="D147" i="107"/>
  <c r="E147" i="107"/>
  <c r="F147" i="107"/>
  <c r="G147" i="107"/>
  <c r="B148" i="107"/>
  <c r="C148" i="107"/>
  <c r="D148" i="107"/>
  <c r="E148" i="107"/>
  <c r="F148" i="107"/>
  <c r="G148" i="107"/>
  <c r="B149" i="107"/>
  <c r="C149" i="107"/>
  <c r="D149" i="107"/>
  <c r="E149" i="107"/>
  <c r="F149" i="107"/>
  <c r="G149" i="107"/>
  <c r="B150" i="107"/>
  <c r="C150" i="107"/>
  <c r="D150" i="107"/>
  <c r="E150" i="107"/>
  <c r="F150" i="107"/>
  <c r="G150" i="107"/>
  <c r="B151" i="107"/>
  <c r="C151" i="107"/>
  <c r="D151" i="107"/>
  <c r="E151" i="107"/>
  <c r="F151" i="107"/>
  <c r="G151" i="107"/>
  <c r="B152" i="107"/>
  <c r="C152" i="107"/>
  <c r="D152" i="107"/>
  <c r="E152" i="107"/>
  <c r="F152" i="107"/>
  <c r="G152" i="107"/>
  <c r="B153" i="107"/>
  <c r="C153" i="107"/>
  <c r="D153" i="107"/>
  <c r="E153" i="107"/>
  <c r="F153" i="107"/>
  <c r="G153" i="107"/>
  <c r="B154" i="107"/>
  <c r="C154" i="107"/>
  <c r="D154" i="107"/>
  <c r="E154" i="107"/>
  <c r="F154" i="107"/>
  <c r="G154" i="107"/>
  <c r="B155" i="107"/>
  <c r="C155" i="107"/>
  <c r="D155" i="107"/>
  <c r="E155" i="107"/>
  <c r="F155" i="107"/>
  <c r="G155" i="107"/>
  <c r="B156" i="107"/>
  <c r="C156" i="107"/>
  <c r="D156" i="107"/>
  <c r="E156" i="107"/>
  <c r="F156" i="107"/>
  <c r="G156" i="107"/>
  <c r="B157" i="107"/>
  <c r="C157" i="107"/>
  <c r="D157" i="107"/>
  <c r="E157" i="107"/>
  <c r="F157" i="107"/>
  <c r="G157" i="107"/>
  <c r="B158" i="107"/>
  <c r="C158" i="107"/>
  <c r="D158" i="107"/>
  <c r="E158" i="107"/>
  <c r="F158" i="107"/>
  <c r="G158" i="107"/>
  <c r="B159" i="107"/>
  <c r="C159" i="107"/>
  <c r="D159" i="107"/>
  <c r="E159" i="107"/>
  <c r="F159" i="107"/>
  <c r="G159" i="107"/>
  <c r="B160" i="107"/>
  <c r="C160" i="107"/>
  <c r="D160" i="107"/>
  <c r="E160" i="107"/>
  <c r="F160" i="107"/>
  <c r="G160" i="107"/>
  <c r="B161" i="107"/>
  <c r="C161" i="107"/>
  <c r="D161" i="107"/>
  <c r="E161" i="107"/>
  <c r="F161" i="107"/>
  <c r="G161" i="107"/>
  <c r="B162" i="107"/>
  <c r="C162" i="107"/>
  <c r="D162" i="107"/>
  <c r="E162" i="107"/>
  <c r="F162" i="107"/>
  <c r="G162" i="107"/>
  <c r="B163" i="107"/>
  <c r="C163" i="107"/>
  <c r="D163" i="107"/>
  <c r="E163" i="107"/>
  <c r="F163" i="107"/>
  <c r="G163" i="107"/>
  <c r="B164" i="107"/>
  <c r="C164" i="107"/>
  <c r="D164" i="107"/>
  <c r="E164" i="107"/>
  <c r="F164" i="107"/>
  <c r="G164" i="107"/>
  <c r="B165" i="107"/>
  <c r="C165" i="107"/>
  <c r="D165" i="107"/>
  <c r="E165" i="107"/>
  <c r="F165" i="107"/>
  <c r="G165" i="107"/>
  <c r="B166" i="107"/>
  <c r="C166" i="107"/>
  <c r="D166" i="107"/>
  <c r="E166" i="107"/>
  <c r="F166" i="107"/>
  <c r="G166" i="107"/>
  <c r="B167" i="107"/>
  <c r="C167" i="107"/>
  <c r="D167" i="107"/>
  <c r="E167" i="107"/>
  <c r="F167" i="107"/>
  <c r="G167" i="107"/>
  <c r="B168" i="107"/>
  <c r="C168" i="107"/>
  <c r="D168" i="107"/>
  <c r="E168" i="107"/>
  <c r="F168" i="107"/>
  <c r="G168" i="107"/>
  <c r="B169" i="107"/>
  <c r="C169" i="107"/>
  <c r="D169" i="107"/>
  <c r="E169" i="107"/>
  <c r="F169" i="107"/>
  <c r="G169" i="107"/>
  <c r="B170" i="107"/>
  <c r="C170" i="107"/>
  <c r="D170" i="107"/>
  <c r="E170" i="107"/>
  <c r="F170" i="107"/>
  <c r="G170" i="107"/>
  <c r="B171" i="107"/>
  <c r="C171" i="107"/>
  <c r="D171" i="107"/>
  <c r="E171" i="107"/>
  <c r="F171" i="107"/>
  <c r="G171" i="107"/>
  <c r="B172" i="107"/>
  <c r="C172" i="107"/>
  <c r="D172" i="107"/>
  <c r="E172" i="107"/>
  <c r="F172" i="107"/>
  <c r="G172" i="107"/>
  <c r="B173" i="107"/>
  <c r="C173" i="107"/>
  <c r="D173" i="107"/>
  <c r="E173" i="107"/>
  <c r="F173" i="107"/>
  <c r="G173" i="107"/>
  <c r="B174" i="107"/>
  <c r="C174" i="107"/>
  <c r="D174" i="107"/>
  <c r="E174" i="107"/>
  <c r="F174" i="107"/>
  <c r="G174" i="107"/>
  <c r="B175" i="107"/>
  <c r="C175" i="107"/>
  <c r="D175" i="107"/>
  <c r="E175" i="107"/>
  <c r="F175" i="107"/>
  <c r="G175" i="107"/>
  <c r="B176" i="107"/>
  <c r="C176" i="107"/>
  <c r="D176" i="107"/>
  <c r="E176" i="107"/>
  <c r="F176" i="107"/>
  <c r="G176" i="107"/>
  <c r="B177" i="107"/>
  <c r="C177" i="107"/>
  <c r="D177" i="107"/>
  <c r="E177" i="107"/>
  <c r="F177" i="107"/>
  <c r="G177" i="107"/>
  <c r="B178" i="107"/>
  <c r="C178" i="107"/>
  <c r="D178" i="107"/>
  <c r="E178" i="107"/>
  <c r="F178" i="107"/>
  <c r="G178" i="107"/>
  <c r="B179" i="107"/>
  <c r="C179" i="107"/>
  <c r="D179" i="107"/>
  <c r="E179" i="107"/>
  <c r="F179" i="107"/>
  <c r="G179" i="107"/>
  <c r="B180" i="107"/>
  <c r="C180" i="107"/>
  <c r="D180" i="107"/>
  <c r="E180" i="107"/>
  <c r="F180" i="107"/>
  <c r="G180" i="107"/>
  <c r="B181" i="107"/>
  <c r="C181" i="107"/>
  <c r="D181" i="107"/>
  <c r="E181" i="107"/>
  <c r="F181" i="107"/>
  <c r="G181" i="107"/>
  <c r="B182" i="107"/>
  <c r="C182" i="107"/>
  <c r="D182" i="107"/>
  <c r="E182" i="107"/>
  <c r="F182" i="107"/>
  <c r="G182" i="107"/>
  <c r="B183" i="107"/>
  <c r="C183" i="107"/>
  <c r="D183" i="107"/>
  <c r="E183" i="107"/>
  <c r="F183" i="107"/>
  <c r="G183" i="107"/>
  <c r="B184" i="107"/>
  <c r="C184" i="107"/>
  <c r="D184" i="107"/>
  <c r="E184" i="107"/>
  <c r="F184" i="107"/>
  <c r="G184" i="107"/>
  <c r="B185" i="107"/>
  <c r="C185" i="107"/>
  <c r="D185" i="107"/>
  <c r="E185" i="107"/>
  <c r="F185" i="107"/>
  <c r="G185" i="107"/>
  <c r="B186" i="107"/>
  <c r="C186" i="107"/>
  <c r="D186" i="107"/>
  <c r="E186" i="107"/>
  <c r="F186" i="107"/>
  <c r="G186" i="107"/>
  <c r="B187" i="107"/>
  <c r="C187" i="107"/>
  <c r="D187" i="107"/>
  <c r="E187" i="107"/>
  <c r="F187" i="107"/>
  <c r="G187" i="107"/>
  <c r="B188" i="107"/>
  <c r="C188" i="107"/>
  <c r="D188" i="107"/>
  <c r="E188" i="107"/>
  <c r="F188" i="107"/>
  <c r="G188" i="107"/>
  <c r="B189" i="107"/>
  <c r="C189" i="107"/>
  <c r="D189" i="107"/>
  <c r="E189" i="107"/>
  <c r="F189" i="107"/>
  <c r="G189" i="107"/>
  <c r="B190" i="107"/>
  <c r="C190" i="107"/>
  <c r="D190" i="107"/>
  <c r="E190" i="107"/>
  <c r="F190" i="107"/>
  <c r="G190" i="107"/>
  <c r="B191" i="107"/>
  <c r="C191" i="107"/>
  <c r="D191" i="107"/>
  <c r="E191" i="107"/>
  <c r="F191" i="107"/>
  <c r="G191" i="107"/>
  <c r="B192" i="107"/>
  <c r="C192" i="107"/>
  <c r="D192" i="107"/>
  <c r="E192" i="107"/>
  <c r="F192" i="107"/>
  <c r="G192" i="107"/>
  <c r="B193" i="107"/>
  <c r="C193" i="107"/>
  <c r="D193" i="107"/>
  <c r="E193" i="107"/>
  <c r="F193" i="107"/>
  <c r="G193" i="107"/>
  <c r="B194" i="107"/>
  <c r="C194" i="107"/>
  <c r="D194" i="107"/>
  <c r="E194" i="107"/>
  <c r="F194" i="107"/>
  <c r="G194" i="107"/>
  <c r="B195" i="107"/>
  <c r="C195" i="107"/>
  <c r="D195" i="107"/>
  <c r="E195" i="107"/>
  <c r="F195" i="107"/>
  <c r="G195" i="107"/>
  <c r="B196" i="107"/>
  <c r="C196" i="107"/>
  <c r="D196" i="107"/>
  <c r="E196" i="107"/>
  <c r="F196" i="107"/>
  <c r="G196" i="107"/>
  <c r="B197" i="107"/>
  <c r="C197" i="107"/>
  <c r="D197" i="107"/>
  <c r="E197" i="107"/>
  <c r="F197" i="107"/>
  <c r="G197" i="107"/>
  <c r="B198" i="107"/>
  <c r="C198" i="107"/>
  <c r="D198" i="107"/>
  <c r="E198" i="107"/>
  <c r="F198" i="107"/>
  <c r="G198" i="107"/>
  <c r="B199" i="107"/>
  <c r="C199" i="107"/>
  <c r="D199" i="107"/>
  <c r="E199" i="107"/>
  <c r="F199" i="107"/>
  <c r="G199" i="107"/>
  <c r="B200" i="107"/>
  <c r="C200" i="107"/>
  <c r="D200" i="107"/>
  <c r="E200" i="107"/>
  <c r="F200" i="107"/>
  <c r="G200" i="107"/>
  <c r="B201" i="107"/>
  <c r="C201" i="107"/>
  <c r="D201" i="107"/>
  <c r="E201" i="107"/>
  <c r="F201" i="107"/>
  <c r="G201" i="107"/>
  <c r="B202" i="107"/>
  <c r="C202" i="107"/>
  <c r="D202" i="107"/>
  <c r="E202" i="107"/>
  <c r="F202" i="107"/>
  <c r="G202" i="107"/>
  <c r="B203" i="107"/>
  <c r="C203" i="107"/>
  <c r="D203" i="107"/>
  <c r="E203" i="107"/>
  <c r="F203" i="107"/>
  <c r="G203" i="107"/>
  <c r="B204" i="107"/>
  <c r="C204" i="107"/>
  <c r="D204" i="107"/>
  <c r="E204" i="107"/>
  <c r="F204" i="107"/>
  <c r="G204" i="107"/>
  <c r="B205" i="107"/>
  <c r="C205" i="107"/>
  <c r="D205" i="107"/>
  <c r="E205" i="107"/>
  <c r="F205" i="107"/>
  <c r="G205" i="107"/>
  <c r="B206" i="107"/>
  <c r="C206" i="107"/>
  <c r="D206" i="107"/>
  <c r="E206" i="107"/>
  <c r="F206" i="107"/>
  <c r="G206" i="107"/>
  <c r="B207" i="107"/>
  <c r="C207" i="107"/>
  <c r="D207" i="107"/>
  <c r="E207" i="107"/>
  <c r="F207" i="107"/>
  <c r="G207" i="107"/>
  <c r="B208" i="107"/>
  <c r="C208" i="107"/>
  <c r="D208" i="107"/>
  <c r="E208" i="107"/>
  <c r="F208" i="107"/>
  <c r="G208" i="107"/>
  <c r="B209" i="107"/>
  <c r="C209" i="107"/>
  <c r="D209" i="107"/>
  <c r="E209" i="107"/>
  <c r="F209" i="107"/>
  <c r="G209" i="107"/>
  <c r="B210" i="107"/>
  <c r="C210" i="107"/>
  <c r="D210" i="107"/>
  <c r="E210" i="107"/>
  <c r="F210" i="107"/>
  <c r="G210" i="107"/>
  <c r="B211" i="107"/>
  <c r="C211" i="107"/>
  <c r="D211" i="107"/>
  <c r="E211" i="107"/>
  <c r="F211" i="107"/>
  <c r="G211" i="107"/>
  <c r="B212" i="107"/>
  <c r="C212" i="107"/>
  <c r="D212" i="107"/>
  <c r="E212" i="107"/>
  <c r="F212" i="107"/>
  <c r="G212" i="107"/>
  <c r="B213" i="107"/>
  <c r="C213" i="107"/>
  <c r="D213" i="107"/>
  <c r="E213" i="107"/>
  <c r="F213" i="107"/>
  <c r="G213" i="107"/>
  <c r="B214" i="107"/>
  <c r="C214" i="107"/>
  <c r="D214" i="107"/>
  <c r="E214" i="107"/>
  <c r="F214" i="107"/>
  <c r="G214" i="107"/>
  <c r="B215" i="107"/>
  <c r="C215" i="107"/>
  <c r="D215" i="107"/>
  <c r="E215" i="107"/>
  <c r="F215" i="107"/>
  <c r="G215" i="107"/>
  <c r="B216" i="107"/>
  <c r="C216" i="107"/>
  <c r="D216" i="107"/>
  <c r="E216" i="107"/>
  <c r="F216" i="107"/>
  <c r="G216" i="107"/>
  <c r="B217" i="107"/>
  <c r="C217" i="107"/>
  <c r="D217" i="107"/>
  <c r="E217" i="107"/>
  <c r="F217" i="107"/>
  <c r="G217" i="107"/>
  <c r="B218" i="107"/>
  <c r="C218" i="107"/>
  <c r="D218" i="107"/>
  <c r="E218" i="107"/>
  <c r="F218" i="107"/>
  <c r="G218" i="107"/>
  <c r="B219" i="107"/>
  <c r="C219" i="107"/>
  <c r="D219" i="107"/>
  <c r="E219" i="107"/>
  <c r="F219" i="107"/>
  <c r="G219" i="107"/>
  <c r="B220" i="107"/>
  <c r="C220" i="107"/>
  <c r="D220" i="107"/>
  <c r="E220" i="107"/>
  <c r="F220" i="107"/>
  <c r="G220" i="107"/>
  <c r="B221" i="107"/>
  <c r="C221" i="107"/>
  <c r="D221" i="107"/>
  <c r="E221" i="107"/>
  <c r="F221" i="107"/>
  <c r="G221" i="107"/>
  <c r="B222" i="107"/>
  <c r="C222" i="107"/>
  <c r="D222" i="107"/>
  <c r="E222" i="107"/>
  <c r="F222" i="107"/>
  <c r="G222" i="107"/>
  <c r="B223" i="107"/>
  <c r="C223" i="107"/>
  <c r="D223" i="107"/>
  <c r="E223" i="107"/>
  <c r="F223" i="107"/>
  <c r="G223" i="107"/>
  <c r="B224" i="107"/>
  <c r="C224" i="107"/>
  <c r="D224" i="107"/>
  <c r="E224" i="107"/>
  <c r="F224" i="107"/>
  <c r="G224" i="107"/>
  <c r="B225" i="107"/>
  <c r="C225" i="107"/>
  <c r="D225" i="107"/>
  <c r="E225" i="107"/>
  <c r="F225" i="107"/>
  <c r="G225" i="107"/>
  <c r="B226" i="107"/>
  <c r="C226" i="107"/>
  <c r="D226" i="107"/>
  <c r="E226" i="107"/>
  <c r="F226" i="107"/>
  <c r="G226" i="107"/>
  <c r="B227" i="107"/>
  <c r="C227" i="107"/>
  <c r="D227" i="107"/>
  <c r="E227" i="107"/>
  <c r="F227" i="107"/>
  <c r="G227" i="107"/>
  <c r="B228" i="107"/>
  <c r="C228" i="107"/>
  <c r="D228" i="107"/>
  <c r="E228" i="107"/>
  <c r="F228" i="107"/>
  <c r="G228" i="107"/>
  <c r="B229" i="107"/>
  <c r="C229" i="107"/>
  <c r="D229" i="107"/>
  <c r="E229" i="107"/>
  <c r="F229" i="107"/>
  <c r="G229" i="107"/>
  <c r="B230" i="107"/>
  <c r="C230" i="107"/>
  <c r="D230" i="107"/>
  <c r="E230" i="107"/>
  <c r="F230" i="107"/>
  <c r="G230" i="107"/>
  <c r="B231" i="107"/>
  <c r="C231" i="107"/>
  <c r="D231" i="107"/>
  <c r="E231" i="107"/>
  <c r="F231" i="107"/>
  <c r="G231" i="107"/>
  <c r="B232" i="107"/>
  <c r="C232" i="107"/>
  <c r="D232" i="107"/>
  <c r="E232" i="107"/>
  <c r="F232" i="107"/>
  <c r="G232" i="107"/>
  <c r="B233" i="107"/>
  <c r="C233" i="107"/>
  <c r="D233" i="107"/>
  <c r="E233" i="107"/>
  <c r="F233" i="107"/>
  <c r="G233" i="107"/>
  <c r="B234" i="107"/>
  <c r="C234" i="107"/>
  <c r="D234" i="107"/>
  <c r="E234" i="107"/>
  <c r="F234" i="107"/>
  <c r="G234" i="107"/>
  <c r="B235" i="107"/>
  <c r="C235" i="107"/>
  <c r="D235" i="107"/>
  <c r="E235" i="107"/>
  <c r="F235" i="107"/>
  <c r="G235" i="107"/>
  <c r="B236" i="107"/>
  <c r="C236" i="107"/>
  <c r="D236" i="107"/>
  <c r="E236" i="107"/>
  <c r="F236" i="107"/>
  <c r="G236" i="107"/>
  <c r="B237" i="107"/>
  <c r="C237" i="107"/>
  <c r="D237" i="107"/>
  <c r="E237" i="107"/>
  <c r="F237" i="107"/>
  <c r="G237" i="107"/>
  <c r="B238" i="107"/>
  <c r="C238" i="107"/>
  <c r="D238" i="107"/>
  <c r="E238" i="107"/>
  <c r="F238" i="107"/>
  <c r="G238" i="107"/>
  <c r="B239" i="107"/>
  <c r="C239" i="107"/>
  <c r="D239" i="107"/>
  <c r="E239" i="107"/>
  <c r="F239" i="107"/>
  <c r="G239" i="107"/>
  <c r="B240" i="107"/>
  <c r="C240" i="107"/>
  <c r="D240" i="107"/>
  <c r="E240" i="107"/>
  <c r="F240" i="107"/>
  <c r="G240" i="107"/>
  <c r="B241" i="107"/>
  <c r="C241" i="107"/>
  <c r="D241" i="107"/>
  <c r="E241" i="107"/>
  <c r="F241" i="107"/>
  <c r="G241" i="107"/>
  <c r="B242" i="107"/>
  <c r="C242" i="107"/>
  <c r="D242" i="107"/>
  <c r="E242" i="107"/>
  <c r="F242" i="107"/>
  <c r="G242" i="107"/>
  <c r="B243" i="107"/>
  <c r="C243" i="107"/>
  <c r="D243" i="107"/>
  <c r="E243" i="107"/>
  <c r="F243" i="107"/>
  <c r="G243" i="107"/>
  <c r="B244" i="107"/>
  <c r="C244" i="107"/>
  <c r="D244" i="107"/>
  <c r="E244" i="107"/>
  <c r="F244" i="107"/>
  <c r="G244" i="107"/>
  <c r="B245" i="107"/>
  <c r="C245" i="107"/>
  <c r="D245" i="107"/>
  <c r="E245" i="107"/>
  <c r="F245" i="107"/>
  <c r="G245" i="107"/>
  <c r="B246" i="107"/>
  <c r="C246" i="107"/>
  <c r="D246" i="107"/>
  <c r="E246" i="107"/>
  <c r="F246" i="107"/>
  <c r="G246" i="107"/>
  <c r="B247" i="107"/>
  <c r="C247" i="107"/>
  <c r="D247" i="107"/>
  <c r="E247" i="107"/>
  <c r="F247" i="107"/>
  <c r="G247" i="107"/>
  <c r="B248" i="107"/>
  <c r="C248" i="107"/>
  <c r="D248" i="107"/>
  <c r="E248" i="107"/>
  <c r="F248" i="107"/>
  <c r="G248" i="107"/>
  <c r="B249" i="107"/>
  <c r="C249" i="107"/>
  <c r="D249" i="107"/>
  <c r="E249" i="107"/>
  <c r="F249" i="107"/>
  <c r="G249" i="107"/>
  <c r="B250" i="107"/>
  <c r="C250" i="107"/>
  <c r="D250" i="107"/>
  <c r="E250" i="107"/>
  <c r="F250" i="107"/>
  <c r="G250" i="107"/>
  <c r="B251" i="107"/>
  <c r="C251" i="107"/>
  <c r="D251" i="107"/>
  <c r="E251" i="107"/>
  <c r="F251" i="107"/>
  <c r="G251" i="107"/>
  <c r="B252" i="107"/>
  <c r="C252" i="107"/>
  <c r="D252" i="107"/>
  <c r="E252" i="107"/>
  <c r="F252" i="107"/>
  <c r="G252" i="107"/>
  <c r="B253" i="107"/>
  <c r="C253" i="107"/>
  <c r="D253" i="107"/>
  <c r="E253" i="107"/>
  <c r="F253" i="107"/>
  <c r="G253" i="107"/>
  <c r="B254" i="107"/>
  <c r="C254" i="107"/>
  <c r="D254" i="107"/>
  <c r="E254" i="107"/>
  <c r="F254" i="107"/>
  <c r="G254" i="107"/>
  <c r="B255" i="107"/>
  <c r="C255" i="107"/>
  <c r="D255" i="107"/>
  <c r="E255" i="107"/>
  <c r="F255" i="107"/>
  <c r="G255" i="107"/>
  <c r="B256" i="107"/>
  <c r="C256" i="107"/>
  <c r="D256" i="107"/>
  <c r="E256" i="107"/>
  <c r="F256" i="107"/>
  <c r="G256" i="107"/>
  <c r="B257" i="107"/>
  <c r="C257" i="107"/>
  <c r="D257" i="107"/>
  <c r="E257" i="107"/>
  <c r="F257" i="107"/>
  <c r="G257" i="107"/>
  <c r="B258" i="107"/>
  <c r="C258" i="107"/>
  <c r="D258" i="107"/>
  <c r="E258" i="107"/>
  <c r="F258" i="107"/>
  <c r="G258" i="107"/>
  <c r="B259" i="107"/>
  <c r="C259" i="107"/>
  <c r="D259" i="107"/>
  <c r="E259" i="107"/>
  <c r="F259" i="107"/>
  <c r="G259" i="107"/>
  <c r="B260" i="107"/>
  <c r="C260" i="107"/>
  <c r="D260" i="107"/>
  <c r="E260" i="107"/>
  <c r="F260" i="107"/>
  <c r="G260" i="107"/>
  <c r="B261" i="107"/>
  <c r="C261" i="107"/>
  <c r="D261" i="107"/>
  <c r="E261" i="107"/>
  <c r="F261" i="107"/>
  <c r="G261" i="107"/>
  <c r="B262" i="107"/>
  <c r="C262" i="107"/>
  <c r="D262" i="107"/>
  <c r="E262" i="107"/>
  <c r="F262" i="107"/>
  <c r="G262" i="107"/>
  <c r="B263" i="107"/>
  <c r="C263" i="107"/>
  <c r="D263" i="107"/>
  <c r="E263" i="107"/>
  <c r="F263" i="107"/>
  <c r="G263" i="107"/>
  <c r="B264" i="107"/>
  <c r="C264" i="107"/>
  <c r="D264" i="107"/>
  <c r="E264" i="107"/>
  <c r="F264" i="107"/>
  <c r="G264" i="107"/>
  <c r="B265" i="107"/>
  <c r="C265" i="107"/>
  <c r="D265" i="107"/>
  <c r="E265" i="107"/>
  <c r="F265" i="107"/>
  <c r="G265" i="107"/>
  <c r="B266" i="107"/>
  <c r="C266" i="107"/>
  <c r="D266" i="107"/>
  <c r="E266" i="107"/>
  <c r="F266" i="107"/>
  <c r="G266" i="107"/>
  <c r="B267" i="107"/>
  <c r="C267" i="107"/>
  <c r="D267" i="107"/>
  <c r="E267" i="107"/>
  <c r="F267" i="107"/>
  <c r="G267" i="107"/>
  <c r="B268" i="107"/>
  <c r="C268" i="107"/>
  <c r="D268" i="107"/>
  <c r="E268" i="107"/>
  <c r="F268" i="107"/>
  <c r="G268" i="107"/>
  <c r="B269" i="107"/>
  <c r="C269" i="107"/>
  <c r="D269" i="107"/>
  <c r="E269" i="107"/>
  <c r="F269" i="107"/>
  <c r="G269" i="107"/>
  <c r="B270" i="107"/>
  <c r="C270" i="107"/>
  <c r="D270" i="107"/>
  <c r="E270" i="107"/>
  <c r="F270" i="107"/>
  <c r="G270" i="107"/>
  <c r="B271" i="107"/>
  <c r="C271" i="107"/>
  <c r="D271" i="107"/>
  <c r="E271" i="107"/>
  <c r="F271" i="107"/>
  <c r="G271" i="107"/>
  <c r="B272" i="107"/>
  <c r="C272" i="107"/>
  <c r="D272" i="107"/>
  <c r="E272" i="107"/>
  <c r="F272" i="107"/>
  <c r="G272" i="107"/>
  <c r="B273" i="107"/>
  <c r="C273" i="107"/>
  <c r="D273" i="107"/>
  <c r="E273" i="107"/>
  <c r="F273" i="107"/>
  <c r="G273" i="107"/>
  <c r="B274" i="107"/>
  <c r="C274" i="107"/>
  <c r="D274" i="107"/>
  <c r="E274" i="107"/>
  <c r="F274" i="107"/>
  <c r="G274" i="107"/>
  <c r="B275" i="107"/>
  <c r="C275" i="107"/>
  <c r="D275" i="107"/>
  <c r="E275" i="107"/>
  <c r="F275" i="107"/>
  <c r="G275" i="107"/>
  <c r="B276" i="107"/>
  <c r="C276" i="107"/>
  <c r="D276" i="107"/>
  <c r="E276" i="107"/>
  <c r="F276" i="107"/>
  <c r="G276" i="107"/>
  <c r="B277" i="107"/>
  <c r="C277" i="107"/>
  <c r="D277" i="107"/>
  <c r="E277" i="107"/>
  <c r="F277" i="107"/>
  <c r="G277" i="107"/>
  <c r="B278" i="107"/>
  <c r="C278" i="107"/>
  <c r="D278" i="107"/>
  <c r="E278" i="107"/>
  <c r="F278" i="107"/>
  <c r="G278" i="107"/>
  <c r="B279" i="107"/>
  <c r="C279" i="107"/>
  <c r="D279" i="107"/>
  <c r="E279" i="107"/>
  <c r="F279" i="107"/>
  <c r="G279" i="107"/>
  <c r="B280" i="107"/>
  <c r="C280" i="107"/>
  <c r="D280" i="107"/>
  <c r="E280" i="107"/>
  <c r="F280" i="107"/>
  <c r="G280" i="107"/>
  <c r="B281" i="107"/>
  <c r="C281" i="107"/>
  <c r="D281" i="107"/>
  <c r="E281" i="107"/>
  <c r="F281" i="107"/>
  <c r="G281" i="107"/>
  <c r="B282" i="107"/>
  <c r="C282" i="107"/>
  <c r="D282" i="107"/>
  <c r="E282" i="107"/>
  <c r="F282" i="107"/>
  <c r="G282" i="107"/>
  <c r="B283" i="107"/>
  <c r="C283" i="107"/>
  <c r="D283" i="107"/>
  <c r="E283" i="107"/>
  <c r="F283" i="107"/>
  <c r="G283" i="107"/>
  <c r="B284" i="107"/>
  <c r="C284" i="107"/>
  <c r="D284" i="107"/>
  <c r="E284" i="107"/>
  <c r="F284" i="107"/>
  <c r="G284" i="107"/>
  <c r="B285" i="107"/>
  <c r="C285" i="107"/>
  <c r="D285" i="107"/>
  <c r="E285" i="107"/>
  <c r="F285" i="107"/>
  <c r="G285" i="107"/>
  <c r="B286" i="107"/>
  <c r="C286" i="107"/>
  <c r="D286" i="107"/>
  <c r="E286" i="107"/>
  <c r="F286" i="107"/>
  <c r="G286" i="107"/>
  <c r="B287" i="107"/>
  <c r="C287" i="107"/>
  <c r="D287" i="107"/>
  <c r="E287" i="107"/>
  <c r="F287" i="107"/>
  <c r="G287" i="107"/>
  <c r="B288" i="107"/>
  <c r="C288" i="107"/>
  <c r="D288" i="107"/>
  <c r="E288" i="107"/>
  <c r="F288" i="107"/>
  <c r="G288" i="107"/>
  <c r="B289" i="107"/>
  <c r="C289" i="107"/>
  <c r="D289" i="107"/>
  <c r="E289" i="107"/>
  <c r="F289" i="107"/>
  <c r="G289" i="107"/>
  <c r="B290" i="107"/>
  <c r="C290" i="107"/>
  <c r="D290" i="107"/>
  <c r="E290" i="107"/>
  <c r="F290" i="107"/>
  <c r="G290" i="107"/>
  <c r="B291" i="107"/>
  <c r="C291" i="107"/>
  <c r="D291" i="107"/>
  <c r="E291" i="107"/>
  <c r="F291" i="107"/>
  <c r="G291" i="107"/>
  <c r="B292" i="107"/>
  <c r="C292" i="107"/>
  <c r="D292" i="107"/>
  <c r="E292" i="107"/>
  <c r="F292" i="107"/>
  <c r="G292" i="107"/>
  <c r="B293" i="107"/>
  <c r="C293" i="107"/>
  <c r="D293" i="107"/>
  <c r="E293" i="107"/>
  <c r="F293" i="107"/>
  <c r="G293" i="107"/>
  <c r="B294" i="107"/>
  <c r="C294" i="107"/>
  <c r="D294" i="107"/>
  <c r="E294" i="107"/>
  <c r="F294" i="107"/>
  <c r="G294" i="107"/>
  <c r="B295" i="107"/>
  <c r="C295" i="107"/>
  <c r="D295" i="107"/>
  <c r="E295" i="107"/>
  <c r="F295" i="107"/>
  <c r="G295" i="107"/>
  <c r="B296" i="107"/>
  <c r="C296" i="107"/>
  <c r="D296" i="107"/>
  <c r="E296" i="107"/>
  <c r="F296" i="107"/>
  <c r="G296" i="107"/>
  <c r="B297" i="107"/>
  <c r="C297" i="107"/>
  <c r="D297" i="107"/>
  <c r="E297" i="107"/>
  <c r="F297" i="107"/>
  <c r="G297" i="107"/>
  <c r="B298" i="107"/>
  <c r="C298" i="107"/>
  <c r="D298" i="107"/>
  <c r="E298" i="107"/>
  <c r="F298" i="107"/>
  <c r="G298" i="107"/>
  <c r="B299" i="107"/>
  <c r="C299" i="107"/>
  <c r="D299" i="107"/>
  <c r="E299" i="107"/>
  <c r="F299" i="107"/>
  <c r="G299" i="107"/>
  <c r="B300" i="107"/>
  <c r="C300" i="107"/>
  <c r="D300" i="107"/>
  <c r="E300" i="107"/>
  <c r="F300" i="107"/>
  <c r="G300" i="107"/>
  <c r="B301" i="107"/>
  <c r="C301" i="107"/>
  <c r="D301" i="107"/>
  <c r="E301" i="107"/>
  <c r="F301" i="107"/>
  <c r="G301" i="107"/>
  <c r="B302" i="107"/>
  <c r="C302" i="107"/>
  <c r="D302" i="107"/>
  <c r="E302" i="107"/>
  <c r="F302" i="107"/>
  <c r="G302" i="107"/>
  <c r="B303" i="107"/>
  <c r="C303" i="107"/>
  <c r="D303" i="107"/>
  <c r="E303" i="107"/>
  <c r="F303" i="107"/>
  <c r="G303" i="107"/>
  <c r="B304" i="107"/>
  <c r="C304" i="107"/>
  <c r="D304" i="107"/>
  <c r="E304" i="107"/>
  <c r="F304" i="107"/>
  <c r="G304" i="107"/>
  <c r="B305" i="107"/>
  <c r="C305" i="107"/>
  <c r="D305" i="107"/>
  <c r="E305" i="107"/>
  <c r="F305" i="107"/>
  <c r="G305" i="107"/>
  <c r="B306" i="107"/>
  <c r="C306" i="107"/>
  <c r="D306" i="107"/>
  <c r="E306" i="107"/>
  <c r="F306" i="107"/>
  <c r="G306" i="107"/>
  <c r="B307" i="107"/>
  <c r="C307" i="107"/>
  <c r="D307" i="107"/>
  <c r="E307" i="107"/>
  <c r="F307" i="107"/>
  <c r="G307" i="107"/>
  <c r="B308" i="107"/>
  <c r="C308" i="107"/>
  <c r="D308" i="107"/>
  <c r="E308" i="107"/>
  <c r="F308" i="107"/>
  <c r="G308" i="107"/>
  <c r="B309" i="107"/>
  <c r="C309" i="107"/>
  <c r="D309" i="107"/>
  <c r="E309" i="107"/>
  <c r="F309" i="107"/>
  <c r="G309" i="107"/>
  <c r="B310" i="107"/>
  <c r="C310" i="107"/>
  <c r="D310" i="107"/>
  <c r="E310" i="107"/>
  <c r="F310" i="107"/>
  <c r="G310" i="107"/>
  <c r="B311" i="107"/>
  <c r="C311" i="107"/>
  <c r="D311" i="107"/>
  <c r="E311" i="107"/>
  <c r="F311" i="107"/>
  <c r="G311" i="107"/>
  <c r="B312" i="107"/>
  <c r="C312" i="107"/>
  <c r="D312" i="107"/>
  <c r="E312" i="107"/>
  <c r="F312" i="107"/>
  <c r="G312" i="107"/>
  <c r="B313" i="107"/>
  <c r="C313" i="107"/>
  <c r="D313" i="107"/>
  <c r="E313" i="107"/>
  <c r="F313" i="107"/>
  <c r="G313" i="107"/>
  <c r="B314" i="107"/>
  <c r="C314" i="107"/>
  <c r="D314" i="107"/>
  <c r="E314" i="107"/>
  <c r="F314" i="107"/>
  <c r="G314" i="107"/>
  <c r="B315" i="107"/>
  <c r="C315" i="107"/>
  <c r="D315" i="107"/>
  <c r="E315" i="107"/>
  <c r="F315" i="107"/>
  <c r="G315" i="107"/>
  <c r="B316" i="107"/>
  <c r="C316" i="107"/>
  <c r="D316" i="107"/>
  <c r="E316" i="107"/>
  <c r="F316" i="107"/>
  <c r="G316" i="107"/>
  <c r="B317" i="107"/>
  <c r="C317" i="107"/>
  <c r="D317" i="107"/>
  <c r="E317" i="107"/>
  <c r="F317" i="107"/>
  <c r="G317" i="107"/>
  <c r="B318" i="107"/>
  <c r="C318" i="107"/>
  <c r="D318" i="107"/>
  <c r="E318" i="107"/>
  <c r="F318" i="107"/>
  <c r="G318" i="107"/>
  <c r="B319" i="107"/>
  <c r="C319" i="107"/>
  <c r="D319" i="107"/>
  <c r="E319" i="107"/>
  <c r="F319" i="107"/>
  <c r="G319" i="107"/>
  <c r="B320" i="107"/>
  <c r="C320" i="107"/>
  <c r="D320" i="107"/>
  <c r="E320" i="107"/>
  <c r="F320" i="107"/>
  <c r="G320" i="107"/>
  <c r="B321" i="107"/>
  <c r="C321" i="107"/>
  <c r="D321" i="107"/>
  <c r="E321" i="107"/>
  <c r="F321" i="107"/>
  <c r="G321" i="107"/>
  <c r="B322" i="107"/>
  <c r="C322" i="107"/>
  <c r="D322" i="107"/>
  <c r="E322" i="107"/>
  <c r="F322" i="107"/>
  <c r="G322" i="107"/>
  <c r="B323" i="107"/>
  <c r="C323" i="107"/>
  <c r="D323" i="107"/>
  <c r="E323" i="107"/>
  <c r="F323" i="107"/>
  <c r="G323" i="107"/>
  <c r="B324" i="107"/>
  <c r="C324" i="107"/>
  <c r="D324" i="107"/>
  <c r="E324" i="107"/>
  <c r="F324" i="107"/>
  <c r="G324" i="107"/>
  <c r="B325" i="107"/>
  <c r="C325" i="107"/>
  <c r="D325" i="107"/>
  <c r="E325" i="107"/>
  <c r="F325" i="107"/>
  <c r="G325" i="107"/>
  <c r="B326" i="107"/>
  <c r="C326" i="107"/>
  <c r="D326" i="107"/>
  <c r="E326" i="107"/>
  <c r="F326" i="107"/>
  <c r="G326" i="107"/>
  <c r="B327" i="107"/>
  <c r="C327" i="107"/>
  <c r="D327" i="107"/>
  <c r="E327" i="107"/>
  <c r="F327" i="107"/>
  <c r="G327" i="107"/>
  <c r="B328" i="107"/>
  <c r="C328" i="107"/>
  <c r="D328" i="107"/>
  <c r="E328" i="107"/>
  <c r="F328" i="107"/>
  <c r="G328" i="107"/>
  <c r="B329" i="107"/>
  <c r="C329" i="107"/>
  <c r="D329" i="107"/>
  <c r="E329" i="107"/>
  <c r="F329" i="107"/>
  <c r="G329" i="107"/>
  <c r="B330" i="107"/>
  <c r="C330" i="107"/>
  <c r="D330" i="107"/>
  <c r="E330" i="107"/>
  <c r="F330" i="107"/>
  <c r="G330" i="107"/>
  <c r="B331" i="107"/>
  <c r="C331" i="107"/>
  <c r="D331" i="107"/>
  <c r="E331" i="107"/>
  <c r="F331" i="107"/>
  <c r="G331" i="107"/>
  <c r="B332" i="107"/>
  <c r="C332" i="107"/>
  <c r="D332" i="107"/>
  <c r="E332" i="107"/>
  <c r="F332" i="107"/>
  <c r="G332" i="107"/>
  <c r="B333" i="107"/>
  <c r="C333" i="107"/>
  <c r="D333" i="107"/>
  <c r="E333" i="107"/>
  <c r="F333" i="107"/>
  <c r="G333" i="107"/>
  <c r="B334" i="107"/>
  <c r="C334" i="107"/>
  <c r="D334" i="107"/>
  <c r="E334" i="107"/>
  <c r="F334" i="107"/>
  <c r="G334" i="107"/>
  <c r="B335" i="107"/>
  <c r="C335" i="107"/>
  <c r="D335" i="107"/>
  <c r="E335" i="107"/>
  <c r="F335" i="107"/>
  <c r="G335" i="107"/>
  <c r="B336" i="107"/>
  <c r="C336" i="107"/>
  <c r="D336" i="107"/>
  <c r="E336" i="107"/>
  <c r="F336" i="107"/>
  <c r="G336" i="107"/>
  <c r="B337" i="107"/>
  <c r="C337" i="107"/>
  <c r="D337" i="107"/>
  <c r="E337" i="107"/>
  <c r="F337" i="107"/>
  <c r="G337" i="107"/>
  <c r="B338" i="107"/>
  <c r="C338" i="107"/>
  <c r="D338" i="107"/>
  <c r="E338" i="107"/>
  <c r="F338" i="107"/>
  <c r="G338" i="107"/>
  <c r="B339" i="107"/>
  <c r="C339" i="107"/>
  <c r="D339" i="107"/>
  <c r="E339" i="107"/>
  <c r="F339" i="107"/>
  <c r="G339" i="107"/>
  <c r="B340" i="107"/>
  <c r="C340" i="107"/>
  <c r="D340" i="107"/>
  <c r="E340" i="107"/>
  <c r="F340" i="107"/>
  <c r="G340" i="107"/>
  <c r="B341" i="107"/>
  <c r="C341" i="107"/>
  <c r="D341" i="107"/>
  <c r="E341" i="107"/>
  <c r="F341" i="107"/>
  <c r="G341" i="107"/>
  <c r="B342" i="107"/>
  <c r="C342" i="107"/>
  <c r="D342" i="107"/>
  <c r="E342" i="107"/>
  <c r="F342" i="107"/>
  <c r="G342" i="107"/>
  <c r="B343" i="107"/>
  <c r="C343" i="107"/>
  <c r="D343" i="107"/>
  <c r="E343" i="107"/>
  <c r="F343" i="107"/>
  <c r="G343" i="107"/>
  <c r="B344" i="107"/>
  <c r="C344" i="107"/>
  <c r="D344" i="107"/>
  <c r="E344" i="107"/>
  <c r="F344" i="107"/>
  <c r="G344" i="107"/>
  <c r="B345" i="107"/>
  <c r="C345" i="107"/>
  <c r="D345" i="107"/>
  <c r="E345" i="107"/>
  <c r="F345" i="107"/>
  <c r="G345" i="107"/>
  <c r="B346" i="107"/>
  <c r="C346" i="107"/>
  <c r="D346" i="107"/>
  <c r="E346" i="107"/>
  <c r="F346" i="107"/>
  <c r="G346" i="107"/>
  <c r="B347" i="107"/>
  <c r="C347" i="107"/>
  <c r="D347" i="107"/>
  <c r="E347" i="107"/>
  <c r="F347" i="107"/>
  <c r="G347" i="107"/>
  <c r="B348" i="107"/>
  <c r="C348" i="107"/>
  <c r="D348" i="107"/>
  <c r="E348" i="107"/>
  <c r="F348" i="107"/>
  <c r="G348" i="107"/>
  <c r="B349" i="107"/>
  <c r="C349" i="107"/>
  <c r="D349" i="107"/>
  <c r="E349" i="107"/>
  <c r="F349" i="107"/>
  <c r="G349" i="107"/>
  <c r="B350" i="107"/>
  <c r="C350" i="107"/>
  <c r="D350" i="107"/>
  <c r="E350" i="107"/>
  <c r="F350" i="107"/>
  <c r="G350" i="107"/>
  <c r="B351" i="107"/>
  <c r="C351" i="107"/>
  <c r="D351" i="107"/>
  <c r="E351" i="107"/>
  <c r="F351" i="107"/>
  <c r="G351" i="107"/>
  <c r="B352" i="107"/>
  <c r="C352" i="107"/>
  <c r="D352" i="107"/>
  <c r="E352" i="107"/>
  <c r="F352" i="107"/>
  <c r="G352" i="107"/>
  <c r="B353" i="107"/>
  <c r="C353" i="107"/>
  <c r="D353" i="107"/>
  <c r="E353" i="107"/>
  <c r="F353" i="107"/>
  <c r="G353" i="107"/>
  <c r="B354" i="107"/>
  <c r="C354" i="107"/>
  <c r="D354" i="107"/>
  <c r="E354" i="107"/>
  <c r="F354" i="107"/>
  <c r="G354" i="107"/>
  <c r="B355" i="107"/>
  <c r="C355" i="107"/>
  <c r="D355" i="107"/>
  <c r="E355" i="107"/>
  <c r="F355" i="107"/>
  <c r="G355" i="107"/>
  <c r="B356" i="107"/>
  <c r="C356" i="107"/>
  <c r="D356" i="107"/>
  <c r="E356" i="107"/>
  <c r="F356" i="107"/>
  <c r="G356" i="107"/>
  <c r="B357" i="107"/>
  <c r="C357" i="107"/>
  <c r="D357" i="107"/>
  <c r="E357" i="107"/>
  <c r="F357" i="107"/>
  <c r="G357" i="107"/>
  <c r="B358" i="107"/>
  <c r="C358" i="107"/>
  <c r="D358" i="107"/>
  <c r="E358" i="107"/>
  <c r="F358" i="107"/>
  <c r="G358" i="107"/>
  <c r="B359" i="107"/>
  <c r="C359" i="107"/>
  <c r="D359" i="107"/>
  <c r="E359" i="107"/>
  <c r="F359" i="107"/>
  <c r="G359" i="107"/>
  <c r="B360" i="107"/>
  <c r="C360" i="107"/>
  <c r="D360" i="107"/>
  <c r="E360" i="107"/>
  <c r="F360" i="107"/>
  <c r="G360" i="107"/>
  <c r="B361" i="107"/>
  <c r="C361" i="107"/>
  <c r="D361" i="107"/>
  <c r="E361" i="107"/>
  <c r="F361" i="107"/>
  <c r="G361" i="107"/>
  <c r="B362" i="107"/>
  <c r="C362" i="107"/>
  <c r="D362" i="107"/>
  <c r="E362" i="107"/>
  <c r="F362" i="107"/>
  <c r="G362" i="107"/>
  <c r="B363" i="107"/>
  <c r="C363" i="107"/>
  <c r="D363" i="107"/>
  <c r="E363" i="107"/>
  <c r="F363" i="107"/>
  <c r="G363" i="107"/>
  <c r="B364" i="107"/>
  <c r="C364" i="107"/>
  <c r="D364" i="107"/>
  <c r="E364" i="107"/>
  <c r="F364" i="107"/>
  <c r="G364" i="107"/>
  <c r="B365" i="107"/>
  <c r="C365" i="107"/>
  <c r="D365" i="107"/>
  <c r="E365" i="107"/>
  <c r="F365" i="107"/>
  <c r="G365" i="107"/>
  <c r="B366" i="107"/>
  <c r="C366" i="107"/>
  <c r="D366" i="107"/>
  <c r="E366" i="107"/>
  <c r="F366" i="107"/>
  <c r="G366" i="107"/>
  <c r="B367" i="107"/>
  <c r="C367" i="107"/>
  <c r="D367" i="107"/>
  <c r="E367" i="107"/>
  <c r="F367" i="107"/>
  <c r="G367" i="107"/>
  <c r="B368" i="107"/>
  <c r="C368" i="107"/>
  <c r="D368" i="107"/>
  <c r="E368" i="107"/>
  <c r="F368" i="107"/>
  <c r="G368" i="107"/>
  <c r="B369" i="107"/>
  <c r="C369" i="107"/>
  <c r="D369" i="107"/>
  <c r="E369" i="107"/>
  <c r="F369" i="107"/>
  <c r="G369" i="107"/>
  <c r="B370" i="107"/>
  <c r="C370" i="107"/>
  <c r="D370" i="107"/>
  <c r="E370" i="107"/>
  <c r="F370" i="107"/>
  <c r="G370" i="107"/>
  <c r="B371" i="107"/>
  <c r="C371" i="107"/>
  <c r="D371" i="107"/>
  <c r="E371" i="107"/>
  <c r="F371" i="107"/>
  <c r="G371" i="107"/>
  <c r="B372" i="107"/>
  <c r="C372" i="107"/>
  <c r="D372" i="107"/>
  <c r="E372" i="107"/>
  <c r="F372" i="107"/>
  <c r="G372" i="107"/>
  <c r="B373" i="107"/>
  <c r="C373" i="107"/>
  <c r="D373" i="107"/>
  <c r="E373" i="107"/>
  <c r="F373" i="107"/>
  <c r="G373" i="107"/>
  <c r="B374" i="107"/>
  <c r="C374" i="107"/>
  <c r="D374" i="107"/>
  <c r="E374" i="107"/>
  <c r="F374" i="107"/>
  <c r="G374" i="107"/>
  <c r="B375" i="107"/>
  <c r="C375" i="107"/>
  <c r="D375" i="107"/>
  <c r="E375" i="107"/>
  <c r="F375" i="107"/>
  <c r="G375" i="107"/>
  <c r="B376" i="107"/>
  <c r="C376" i="107"/>
  <c r="D376" i="107"/>
  <c r="E376" i="107"/>
  <c r="F376" i="107"/>
  <c r="G376" i="107"/>
  <c r="B377" i="107"/>
  <c r="C377" i="107"/>
  <c r="D377" i="107"/>
  <c r="E377" i="107"/>
  <c r="F377" i="107"/>
  <c r="G377" i="107"/>
  <c r="B378" i="107"/>
  <c r="C378" i="107"/>
  <c r="D378" i="107"/>
  <c r="E378" i="107"/>
  <c r="F378" i="107"/>
  <c r="G378" i="107"/>
  <c r="B379" i="107"/>
  <c r="C379" i="107"/>
  <c r="D379" i="107"/>
  <c r="E379" i="107"/>
  <c r="F379" i="107"/>
  <c r="G379" i="107"/>
  <c r="B380" i="107"/>
  <c r="C380" i="107"/>
  <c r="D380" i="107"/>
  <c r="E380" i="107"/>
  <c r="F380" i="107"/>
  <c r="G380" i="107"/>
  <c r="B381" i="107"/>
  <c r="C381" i="107"/>
  <c r="D381" i="107"/>
  <c r="E381" i="107"/>
  <c r="F381" i="107"/>
  <c r="G381" i="107"/>
  <c r="B382" i="107"/>
  <c r="C382" i="107"/>
  <c r="D382" i="107"/>
  <c r="E382" i="107"/>
  <c r="F382" i="107"/>
  <c r="G382" i="107"/>
  <c r="B383" i="107"/>
  <c r="C383" i="107"/>
  <c r="D383" i="107"/>
  <c r="E383" i="107"/>
  <c r="F383" i="107"/>
  <c r="G383" i="107"/>
  <c r="B384" i="107"/>
  <c r="C384" i="107"/>
  <c r="D384" i="107"/>
  <c r="E384" i="107"/>
  <c r="F384" i="107"/>
  <c r="G384" i="107"/>
  <c r="B385" i="107"/>
  <c r="C385" i="107"/>
  <c r="D385" i="107"/>
  <c r="E385" i="107"/>
  <c r="F385" i="107"/>
  <c r="G385" i="107"/>
  <c r="B386" i="107"/>
  <c r="C386" i="107"/>
  <c r="D386" i="107"/>
  <c r="E386" i="107"/>
  <c r="F386" i="107"/>
  <c r="G386" i="107"/>
  <c r="B387" i="107"/>
  <c r="C387" i="107"/>
  <c r="D387" i="107"/>
  <c r="E387" i="107"/>
  <c r="F387" i="107"/>
  <c r="G387" i="107"/>
  <c r="B388" i="107"/>
  <c r="C388" i="107"/>
  <c r="D388" i="107"/>
  <c r="E388" i="107"/>
  <c r="F388" i="107"/>
  <c r="G388" i="107"/>
  <c r="B389" i="107"/>
  <c r="C389" i="107"/>
  <c r="D389" i="107"/>
  <c r="E389" i="107"/>
  <c r="F389" i="107"/>
  <c r="G389" i="107"/>
  <c r="B390" i="107"/>
  <c r="C390" i="107"/>
  <c r="D390" i="107"/>
  <c r="E390" i="107"/>
  <c r="F390" i="107"/>
  <c r="G390" i="107"/>
  <c r="B391" i="107"/>
  <c r="C391" i="107"/>
  <c r="D391" i="107"/>
  <c r="E391" i="107"/>
  <c r="F391" i="107"/>
  <c r="G391" i="107"/>
  <c r="B392" i="107"/>
  <c r="C392" i="107"/>
  <c r="D392" i="107"/>
  <c r="E392" i="107"/>
  <c r="F392" i="107"/>
  <c r="G392" i="107"/>
  <c r="B393" i="107"/>
  <c r="C393" i="107"/>
  <c r="D393" i="107"/>
  <c r="E393" i="107"/>
  <c r="F393" i="107"/>
  <c r="G393" i="107"/>
  <c r="B394" i="107"/>
  <c r="C394" i="107"/>
  <c r="D394" i="107"/>
  <c r="E394" i="107"/>
  <c r="F394" i="107"/>
  <c r="G394" i="107"/>
  <c r="B395" i="107"/>
  <c r="C395" i="107"/>
  <c r="D395" i="107"/>
  <c r="E395" i="107"/>
  <c r="F395" i="107"/>
  <c r="G395" i="107"/>
  <c r="B396" i="107"/>
  <c r="C396" i="107"/>
  <c r="D396" i="107"/>
  <c r="E396" i="107"/>
  <c r="F396" i="107"/>
  <c r="G396" i="107"/>
  <c r="B397" i="107"/>
  <c r="C397" i="107"/>
  <c r="D397" i="107"/>
  <c r="E397" i="107"/>
  <c r="F397" i="107"/>
  <c r="G397" i="107"/>
  <c r="B398" i="107"/>
  <c r="C398" i="107"/>
  <c r="D398" i="107"/>
  <c r="E398" i="107"/>
  <c r="F398" i="107"/>
  <c r="G398" i="107"/>
  <c r="B399" i="107"/>
  <c r="C399" i="107"/>
  <c r="D399" i="107"/>
  <c r="E399" i="107"/>
  <c r="F399" i="107"/>
  <c r="G399" i="107"/>
  <c r="B400" i="107"/>
  <c r="C400" i="107"/>
  <c r="D400" i="107"/>
  <c r="E400" i="107"/>
  <c r="F400" i="107"/>
  <c r="G400" i="107"/>
  <c r="B401" i="107"/>
  <c r="C401" i="107"/>
  <c r="D401" i="107"/>
  <c r="E401" i="107"/>
  <c r="F401" i="107"/>
  <c r="G401" i="107"/>
  <c r="B402" i="107"/>
  <c r="C402" i="107"/>
  <c r="D402" i="107"/>
  <c r="E402" i="107"/>
  <c r="F402" i="107"/>
  <c r="G402" i="107"/>
  <c r="B403" i="107"/>
  <c r="C403" i="107"/>
  <c r="D403" i="107"/>
  <c r="E403" i="107"/>
  <c r="F403" i="107"/>
  <c r="G403" i="107"/>
  <c r="B404" i="107"/>
  <c r="C404" i="107"/>
  <c r="D404" i="107"/>
  <c r="E404" i="107"/>
  <c r="F404" i="107"/>
  <c r="G404" i="107"/>
  <c r="B405" i="107"/>
  <c r="C405" i="107"/>
  <c r="D405" i="107"/>
  <c r="E405" i="107"/>
  <c r="F405" i="107"/>
  <c r="G405" i="107"/>
  <c r="B406" i="107"/>
  <c r="C406" i="107"/>
  <c r="D406" i="107"/>
  <c r="E406" i="107"/>
  <c r="F406" i="107"/>
  <c r="G406" i="107"/>
  <c r="B407" i="107"/>
  <c r="C407" i="107"/>
  <c r="D407" i="107"/>
  <c r="E407" i="107"/>
  <c r="F407" i="107"/>
  <c r="G407" i="107"/>
  <c r="B408" i="107"/>
  <c r="C408" i="107"/>
  <c r="D408" i="107"/>
  <c r="E408" i="107"/>
  <c r="F408" i="107"/>
  <c r="G408" i="107"/>
  <c r="B409" i="107"/>
  <c r="C409" i="107"/>
  <c r="D409" i="107"/>
  <c r="E409" i="107"/>
  <c r="F409" i="107"/>
  <c r="G409" i="107"/>
  <c r="B410" i="107"/>
  <c r="C410" i="107"/>
  <c r="D410" i="107"/>
  <c r="E410" i="107"/>
  <c r="F410" i="107"/>
  <c r="G410" i="107"/>
  <c r="B411" i="107"/>
  <c r="C411" i="107"/>
  <c r="D411" i="107"/>
  <c r="E411" i="107"/>
  <c r="F411" i="107"/>
  <c r="G411" i="107"/>
  <c r="B412" i="107"/>
  <c r="C412" i="107"/>
  <c r="D412" i="107"/>
  <c r="E412" i="107"/>
  <c r="F412" i="107"/>
  <c r="G412" i="107"/>
  <c r="B413" i="107"/>
  <c r="C413" i="107"/>
  <c r="D413" i="107"/>
  <c r="E413" i="107"/>
  <c r="F413" i="107"/>
  <c r="G413" i="107"/>
  <c r="B414" i="107"/>
  <c r="C414" i="107"/>
  <c r="D414" i="107"/>
  <c r="E414" i="107"/>
  <c r="F414" i="107"/>
  <c r="G414" i="107"/>
  <c r="B415" i="107"/>
  <c r="C415" i="107"/>
  <c r="D415" i="107"/>
  <c r="E415" i="107"/>
  <c r="F415" i="107"/>
  <c r="G415" i="107"/>
  <c r="B416" i="107"/>
  <c r="C416" i="107"/>
  <c r="D416" i="107"/>
  <c r="E416" i="107"/>
  <c r="F416" i="107"/>
  <c r="G416" i="107"/>
  <c r="B417" i="107"/>
  <c r="C417" i="107"/>
  <c r="D417" i="107"/>
  <c r="E417" i="107"/>
  <c r="F417" i="107"/>
  <c r="G417" i="107"/>
  <c r="B418" i="107"/>
  <c r="C418" i="107"/>
  <c r="D418" i="107"/>
  <c r="E418" i="107"/>
  <c r="F418" i="107"/>
  <c r="G418" i="107"/>
  <c r="B419" i="107"/>
  <c r="C419" i="107"/>
  <c r="D419" i="107"/>
  <c r="E419" i="107"/>
  <c r="F419" i="107"/>
  <c r="G419" i="107"/>
  <c r="B420" i="107"/>
  <c r="C420" i="107"/>
  <c r="D420" i="107"/>
  <c r="E420" i="107"/>
  <c r="F420" i="107"/>
  <c r="G420" i="107"/>
  <c r="B421" i="107"/>
  <c r="C421" i="107"/>
  <c r="D421" i="107"/>
  <c r="E421" i="107"/>
  <c r="F421" i="107"/>
  <c r="G421" i="107"/>
  <c r="B422" i="107"/>
  <c r="C422" i="107"/>
  <c r="D422" i="107"/>
  <c r="E422" i="107"/>
  <c r="F422" i="107"/>
  <c r="G422" i="107"/>
  <c r="B423" i="107"/>
  <c r="C423" i="107"/>
  <c r="D423" i="107"/>
  <c r="E423" i="107"/>
  <c r="F423" i="107"/>
  <c r="G423" i="107"/>
  <c r="B424" i="107"/>
  <c r="C424" i="107"/>
  <c r="D424" i="107"/>
  <c r="E424" i="107"/>
  <c r="F424" i="107"/>
  <c r="G424" i="107"/>
  <c r="B425" i="107"/>
  <c r="C425" i="107"/>
  <c r="D425" i="107"/>
  <c r="E425" i="107"/>
  <c r="F425" i="107"/>
  <c r="G425" i="107"/>
  <c r="B426" i="107"/>
  <c r="C426" i="107"/>
  <c r="D426" i="107"/>
  <c r="E426" i="107"/>
  <c r="F426" i="107"/>
  <c r="G426" i="107"/>
  <c r="B427" i="107"/>
  <c r="C427" i="107"/>
  <c r="D427" i="107"/>
  <c r="E427" i="107"/>
  <c r="F427" i="107"/>
  <c r="G427" i="107"/>
  <c r="B428" i="107"/>
  <c r="C428" i="107"/>
  <c r="D428" i="107"/>
  <c r="E428" i="107"/>
  <c r="F428" i="107"/>
  <c r="G428" i="107"/>
  <c r="B429" i="107"/>
  <c r="C429" i="107"/>
  <c r="D429" i="107"/>
  <c r="E429" i="107"/>
  <c r="F429" i="107"/>
  <c r="G429" i="107"/>
  <c r="B430" i="107"/>
  <c r="C430" i="107"/>
  <c r="D430" i="107"/>
  <c r="E430" i="107"/>
  <c r="Z22" i="107" s="1"/>
  <c r="AA22" i="107" s="1"/>
  <c r="F430" i="107"/>
  <c r="G430" i="107"/>
  <c r="B431" i="107"/>
  <c r="C431" i="107"/>
  <c r="Z13" i="107" s="1"/>
  <c r="D431" i="107"/>
  <c r="E431" i="107"/>
  <c r="F431" i="107"/>
  <c r="G431" i="107"/>
  <c r="B432" i="107"/>
  <c r="C432" i="107"/>
  <c r="D432" i="107"/>
  <c r="E432" i="107"/>
  <c r="F432" i="107"/>
  <c r="G432" i="107"/>
  <c r="B433" i="107"/>
  <c r="C433" i="107"/>
  <c r="D433" i="107"/>
  <c r="E433" i="107"/>
  <c r="F433" i="107"/>
  <c r="G433" i="107"/>
  <c r="B434" i="107"/>
  <c r="C434" i="107"/>
  <c r="D434" i="107"/>
  <c r="E434" i="107"/>
  <c r="F434" i="107"/>
  <c r="G434" i="107"/>
  <c r="B435" i="107"/>
  <c r="C435" i="107"/>
  <c r="D435" i="107"/>
  <c r="E435" i="107"/>
  <c r="F435" i="107"/>
  <c r="G435" i="107"/>
  <c r="B436" i="107"/>
  <c r="C436" i="107"/>
  <c r="D436" i="107"/>
  <c r="E436" i="107"/>
  <c r="F436" i="107"/>
  <c r="G436" i="107"/>
  <c r="B437" i="107"/>
  <c r="C437" i="107"/>
  <c r="D437" i="107"/>
  <c r="E437" i="107"/>
  <c r="F437" i="107"/>
  <c r="G437" i="107"/>
  <c r="B438" i="107"/>
  <c r="C438" i="107"/>
  <c r="D438" i="107"/>
  <c r="E438" i="107"/>
  <c r="F438" i="107"/>
  <c r="G438" i="107"/>
  <c r="B439" i="107"/>
  <c r="C439" i="107"/>
  <c r="D439" i="107"/>
  <c r="E439" i="107"/>
  <c r="F439" i="107"/>
  <c r="G439" i="107"/>
  <c r="B440" i="107"/>
  <c r="C440" i="107"/>
  <c r="D440" i="107"/>
  <c r="E440" i="107"/>
  <c r="F440" i="107"/>
  <c r="G440" i="107"/>
  <c r="B441" i="107"/>
  <c r="C441" i="107"/>
  <c r="D441" i="107"/>
  <c r="E441" i="107"/>
  <c r="F441" i="107"/>
  <c r="G441" i="107"/>
  <c r="B442" i="107"/>
  <c r="C442" i="107"/>
  <c r="D442" i="107"/>
  <c r="E442" i="107"/>
  <c r="F442" i="107"/>
  <c r="G442" i="107"/>
  <c r="B443" i="107"/>
  <c r="C443" i="107"/>
  <c r="D443" i="107"/>
  <c r="E443" i="107"/>
  <c r="F443" i="107"/>
  <c r="G443" i="107"/>
  <c r="B444" i="107"/>
  <c r="C444" i="107"/>
  <c r="D444" i="107"/>
  <c r="E444" i="107"/>
  <c r="F444" i="107"/>
  <c r="G444" i="107"/>
  <c r="B445" i="107"/>
  <c r="C445" i="107"/>
  <c r="D445" i="107"/>
  <c r="E445" i="107"/>
  <c r="F445" i="107"/>
  <c r="G445" i="107"/>
  <c r="B446" i="107"/>
  <c r="C446" i="107"/>
  <c r="D446" i="107"/>
  <c r="E446" i="107"/>
  <c r="F446" i="107"/>
  <c r="G446" i="107"/>
  <c r="B447" i="107"/>
  <c r="C447" i="107"/>
  <c r="D447" i="107"/>
  <c r="E447" i="107"/>
  <c r="F447" i="107"/>
  <c r="G447" i="107"/>
  <c r="B448" i="107"/>
  <c r="C448" i="107"/>
  <c r="D448" i="107"/>
  <c r="E448" i="107"/>
  <c r="F448" i="107"/>
  <c r="G448" i="107"/>
  <c r="B449" i="107"/>
  <c r="C449" i="107"/>
  <c r="D449" i="107"/>
  <c r="E449" i="107"/>
  <c r="F449" i="107"/>
  <c r="G449" i="107"/>
  <c r="B450" i="107"/>
  <c r="C450" i="107"/>
  <c r="D450" i="107"/>
  <c r="E450" i="107"/>
  <c r="F450" i="107"/>
  <c r="G450" i="107"/>
  <c r="B451" i="107"/>
  <c r="C451" i="107"/>
  <c r="D451" i="107"/>
  <c r="E451" i="107"/>
  <c r="F451" i="107"/>
  <c r="G451" i="107"/>
  <c r="B452" i="107"/>
  <c r="C452" i="107"/>
  <c r="D452" i="107"/>
  <c r="E452" i="107"/>
  <c r="F452" i="107"/>
  <c r="G452" i="107"/>
  <c r="B453" i="107"/>
  <c r="C453" i="107"/>
  <c r="D453" i="107"/>
  <c r="E453" i="107"/>
  <c r="F453" i="107"/>
  <c r="G453" i="107"/>
  <c r="B454" i="107"/>
  <c r="C454" i="107"/>
  <c r="D454" i="107"/>
  <c r="E454" i="107"/>
  <c r="F454" i="107"/>
  <c r="G454" i="107"/>
  <c r="B455" i="107"/>
  <c r="C455" i="107"/>
  <c r="D455" i="107"/>
  <c r="E455" i="107"/>
  <c r="F455" i="107"/>
  <c r="G455" i="107"/>
  <c r="B456" i="107"/>
  <c r="C456" i="107"/>
  <c r="D456" i="107"/>
  <c r="E456" i="107"/>
  <c r="F456" i="107"/>
  <c r="G456" i="107"/>
  <c r="B457" i="107"/>
  <c r="C457" i="107"/>
  <c r="D457" i="107"/>
  <c r="E457" i="107"/>
  <c r="F457" i="107"/>
  <c r="G457" i="107"/>
  <c r="B458" i="107"/>
  <c r="C458" i="107"/>
  <c r="D458" i="107"/>
  <c r="E458" i="107"/>
  <c r="F458" i="107"/>
  <c r="G458" i="107"/>
  <c r="C1" i="107"/>
  <c r="D1" i="107"/>
  <c r="E1" i="107"/>
  <c r="F1" i="107"/>
  <c r="G1" i="107"/>
  <c r="B1" i="107"/>
  <c r="A458" i="107"/>
  <c r="A457" i="107"/>
  <c r="A456" i="107"/>
  <c r="A455" i="107"/>
  <c r="A454" i="107"/>
  <c r="A453" i="107"/>
  <c r="A452" i="107"/>
  <c r="A451" i="107"/>
  <c r="A450" i="107"/>
  <c r="A449" i="107"/>
  <c r="A448" i="107"/>
  <c r="A447" i="107"/>
  <c r="A446" i="107"/>
  <c r="A445" i="107"/>
  <c r="A444" i="107"/>
  <c r="A443" i="107"/>
  <c r="A442" i="107"/>
  <c r="A441" i="107"/>
  <c r="A440" i="107"/>
  <c r="A439" i="107"/>
  <c r="A438" i="107"/>
  <c r="A437" i="107"/>
  <c r="A436" i="107"/>
  <c r="A435" i="107"/>
  <c r="A434" i="107"/>
  <c r="A433" i="107"/>
  <c r="A432" i="107"/>
  <c r="A431" i="107"/>
  <c r="A430" i="107"/>
  <c r="A429" i="107"/>
  <c r="A428" i="107"/>
  <c r="A427" i="107"/>
  <c r="A426" i="107"/>
  <c r="A425" i="107"/>
  <c r="A424" i="107"/>
  <c r="A423" i="107"/>
  <c r="A422" i="107"/>
  <c r="A421" i="107"/>
  <c r="A420" i="107"/>
  <c r="A419" i="107"/>
  <c r="A418" i="107"/>
  <c r="A417" i="107"/>
  <c r="A416" i="107"/>
  <c r="A415" i="107"/>
  <c r="A414" i="107"/>
  <c r="A413" i="107"/>
  <c r="A412" i="107"/>
  <c r="A411" i="107"/>
  <c r="A410" i="107"/>
  <c r="A409" i="107"/>
  <c r="A408" i="107"/>
  <c r="A407" i="107"/>
  <c r="A406" i="107"/>
  <c r="A405" i="107"/>
  <c r="A404" i="107"/>
  <c r="A403" i="107"/>
  <c r="A402" i="107"/>
  <c r="A401" i="107"/>
  <c r="A400" i="107"/>
  <c r="A399" i="107"/>
  <c r="A398" i="107"/>
  <c r="A397" i="107"/>
  <c r="A396" i="107"/>
  <c r="A395" i="107"/>
  <c r="A394" i="107"/>
  <c r="A393" i="107"/>
  <c r="A392" i="107"/>
  <c r="A391" i="107"/>
  <c r="A390" i="107"/>
  <c r="A389" i="107"/>
  <c r="A388" i="107"/>
  <c r="A387" i="107"/>
  <c r="A386" i="107"/>
  <c r="A385" i="107"/>
  <c r="A384" i="107"/>
  <c r="A383" i="107"/>
  <c r="A382" i="107"/>
  <c r="A381" i="107"/>
  <c r="A380" i="107"/>
  <c r="A379" i="107"/>
  <c r="A378" i="107"/>
  <c r="A377" i="107"/>
  <c r="A376" i="107"/>
  <c r="A375" i="107"/>
  <c r="A374" i="107"/>
  <c r="A373" i="107"/>
  <c r="A372" i="107"/>
  <c r="A371" i="107"/>
  <c r="A370" i="107"/>
  <c r="A369" i="107"/>
  <c r="A368" i="107"/>
  <c r="A367" i="107"/>
  <c r="A366" i="107"/>
  <c r="A365" i="107"/>
  <c r="A364" i="107"/>
  <c r="A363" i="107"/>
  <c r="A362" i="107"/>
  <c r="A361" i="107"/>
  <c r="A360" i="107"/>
  <c r="A359" i="107"/>
  <c r="A358" i="107"/>
  <c r="A357" i="107"/>
  <c r="A356" i="107"/>
  <c r="A355" i="107"/>
  <c r="A354" i="107"/>
  <c r="A353" i="107"/>
  <c r="A352" i="107"/>
  <c r="A351" i="107"/>
  <c r="A350" i="107"/>
  <c r="A349" i="107"/>
  <c r="A348" i="107"/>
  <c r="A347" i="107"/>
  <c r="A346" i="107"/>
  <c r="A345" i="107"/>
  <c r="A344" i="107"/>
  <c r="A343" i="107"/>
  <c r="A342" i="107"/>
  <c r="A341" i="107"/>
  <c r="A340" i="107"/>
  <c r="A339" i="107"/>
  <c r="A338" i="107"/>
  <c r="A337" i="107"/>
  <c r="A336" i="107"/>
  <c r="A335" i="107"/>
  <c r="A334" i="107"/>
  <c r="A333" i="107"/>
  <c r="A332" i="107"/>
  <c r="A331" i="107"/>
  <c r="A330" i="107"/>
  <c r="A329" i="107"/>
  <c r="A328" i="107"/>
  <c r="A327" i="107"/>
  <c r="A326" i="107"/>
  <c r="A325" i="107"/>
  <c r="A324" i="107"/>
  <c r="A323" i="107"/>
  <c r="A322" i="107"/>
  <c r="A321" i="107"/>
  <c r="A320" i="107"/>
  <c r="A319" i="107"/>
  <c r="A318" i="107"/>
  <c r="A317" i="107"/>
  <c r="A316" i="107"/>
  <c r="A315" i="107"/>
  <c r="A314" i="107"/>
  <c r="A313" i="107"/>
  <c r="A312" i="107"/>
  <c r="A311" i="107"/>
  <c r="A310" i="107"/>
  <c r="A309" i="107"/>
  <c r="A308" i="107"/>
  <c r="A307" i="107"/>
  <c r="A306" i="107"/>
  <c r="A305" i="107"/>
  <c r="A304" i="107"/>
  <c r="A303" i="107"/>
  <c r="A302" i="107"/>
  <c r="A301" i="107"/>
  <c r="A300" i="107"/>
  <c r="A299" i="107"/>
  <c r="A298" i="107"/>
  <c r="A297" i="107"/>
  <c r="A296" i="107"/>
  <c r="A295" i="107"/>
  <c r="A294" i="107"/>
  <c r="A293" i="107"/>
  <c r="A292" i="107"/>
  <c r="A291" i="107"/>
  <c r="A290" i="107"/>
  <c r="A289" i="107"/>
  <c r="A288" i="107"/>
  <c r="A287" i="107"/>
  <c r="A286" i="107"/>
  <c r="A285" i="107"/>
  <c r="A284" i="107"/>
  <c r="A283" i="107"/>
  <c r="A282" i="107"/>
  <c r="A281" i="107"/>
  <c r="A280" i="107"/>
  <c r="A279" i="107"/>
  <c r="A278" i="107"/>
  <c r="A277" i="107"/>
  <c r="A276" i="107"/>
  <c r="A275" i="107"/>
  <c r="A274" i="107"/>
  <c r="A273" i="107"/>
  <c r="A272" i="107"/>
  <c r="A271" i="107"/>
  <c r="A270" i="107"/>
  <c r="A269" i="107"/>
  <c r="A268" i="107"/>
  <c r="A267" i="107"/>
  <c r="A266" i="107"/>
  <c r="A265" i="107"/>
  <c r="A264" i="107"/>
  <c r="A263" i="107"/>
  <c r="A262" i="107"/>
  <c r="A261" i="107"/>
  <c r="A260" i="107"/>
  <c r="A259" i="107"/>
  <c r="A258" i="107"/>
  <c r="A257" i="107"/>
  <c r="A256" i="107"/>
  <c r="A255" i="107"/>
  <c r="A254" i="107"/>
  <c r="A253" i="107"/>
  <c r="A252" i="107"/>
  <c r="A251" i="107"/>
  <c r="A250" i="107"/>
  <c r="A249" i="107"/>
  <c r="A248" i="107"/>
  <c r="A247" i="107"/>
  <c r="A246" i="107"/>
  <c r="A245" i="107"/>
  <c r="A244" i="107"/>
  <c r="A243" i="107"/>
  <c r="A242" i="107"/>
  <c r="A241" i="107"/>
  <c r="A240" i="107"/>
  <c r="A239" i="107"/>
  <c r="A238" i="107"/>
  <c r="A237" i="107"/>
  <c r="A236" i="107"/>
  <c r="A235" i="107"/>
  <c r="A234" i="107"/>
  <c r="A233" i="107"/>
  <c r="A232" i="107"/>
  <c r="A231" i="107"/>
  <c r="A230" i="107"/>
  <c r="A229" i="107"/>
  <c r="A228" i="107"/>
  <c r="A227" i="107"/>
  <c r="A226" i="107"/>
  <c r="A225" i="107"/>
  <c r="A224" i="107"/>
  <c r="A223" i="107"/>
  <c r="A222" i="107"/>
  <c r="A221" i="107"/>
  <c r="A220" i="107"/>
  <c r="A219" i="107"/>
  <c r="A218" i="107"/>
  <c r="A217" i="107"/>
  <c r="A216" i="107"/>
  <c r="A215" i="107"/>
  <c r="A214" i="107"/>
  <c r="A213" i="107"/>
  <c r="A212" i="107"/>
  <c r="A211" i="107"/>
  <c r="A210" i="107"/>
  <c r="A209" i="107"/>
  <c r="A208" i="107"/>
  <c r="A207" i="107"/>
  <c r="A206" i="107"/>
  <c r="A205" i="107"/>
  <c r="A204" i="107"/>
  <c r="A203" i="107"/>
  <c r="A202" i="107"/>
  <c r="A201" i="107"/>
  <c r="A200" i="107"/>
  <c r="A199" i="107"/>
  <c r="A198" i="107"/>
  <c r="A197" i="107"/>
  <c r="A196" i="107"/>
  <c r="A195" i="107"/>
  <c r="A194" i="107"/>
  <c r="A193" i="107"/>
  <c r="A192" i="107"/>
  <c r="A191" i="107"/>
  <c r="A190" i="107"/>
  <c r="A189" i="107"/>
  <c r="A188" i="107"/>
  <c r="A187" i="107"/>
  <c r="A186" i="107"/>
  <c r="A185" i="107"/>
  <c r="A184" i="107"/>
  <c r="A183" i="107"/>
  <c r="A182" i="107"/>
  <c r="A181" i="107"/>
  <c r="A180" i="107"/>
  <c r="A179" i="107"/>
  <c r="A178" i="107"/>
  <c r="A177" i="107"/>
  <c r="A176" i="107"/>
  <c r="A175" i="107"/>
  <c r="A174" i="107"/>
  <c r="A173" i="107"/>
  <c r="A172" i="107"/>
  <c r="A171" i="107"/>
  <c r="A170" i="107"/>
  <c r="A169" i="107"/>
  <c r="A168" i="107"/>
  <c r="A167" i="107"/>
  <c r="A166" i="107"/>
  <c r="A165" i="107"/>
  <c r="A164" i="107"/>
  <c r="A163" i="107"/>
  <c r="A162" i="107"/>
  <c r="A161" i="107"/>
  <c r="A160" i="107"/>
  <c r="A159" i="107"/>
  <c r="A158" i="107"/>
  <c r="A157" i="107"/>
  <c r="A156" i="107"/>
  <c r="A155" i="107"/>
  <c r="A154" i="107"/>
  <c r="A153" i="107"/>
  <c r="A152" i="107"/>
  <c r="A151" i="107"/>
  <c r="A150" i="107"/>
  <c r="A149" i="107"/>
  <c r="A148" i="107"/>
  <c r="A147" i="107"/>
  <c r="A146" i="107"/>
  <c r="A145" i="107"/>
  <c r="A144" i="107"/>
  <c r="A143" i="107"/>
  <c r="A142" i="107"/>
  <c r="A141" i="107"/>
  <c r="A140" i="107"/>
  <c r="A139" i="107"/>
  <c r="A138" i="107"/>
  <c r="A137" i="107"/>
  <c r="A136" i="107"/>
  <c r="A135" i="107"/>
  <c r="A134" i="107"/>
  <c r="A133" i="107"/>
  <c r="A132" i="107"/>
  <c r="A131" i="107"/>
  <c r="A130" i="107"/>
  <c r="A129" i="107"/>
  <c r="A128" i="107"/>
  <c r="A127" i="107"/>
  <c r="A126" i="107"/>
  <c r="A125" i="107"/>
  <c r="A124" i="107"/>
  <c r="A123" i="107"/>
  <c r="A122" i="107"/>
  <c r="A121" i="107"/>
  <c r="A120" i="107"/>
  <c r="A119" i="107"/>
  <c r="A118" i="107"/>
  <c r="A117" i="107"/>
  <c r="A116" i="107"/>
  <c r="A115" i="107"/>
  <c r="A114" i="107"/>
  <c r="A113" i="107"/>
  <c r="A112" i="107"/>
  <c r="A111" i="107"/>
  <c r="A110" i="107"/>
  <c r="A109" i="107"/>
  <c r="A108" i="107"/>
  <c r="A107" i="107"/>
  <c r="A106" i="107"/>
  <c r="A105" i="107"/>
  <c r="A104" i="107"/>
  <c r="A103" i="107"/>
  <c r="A102" i="107"/>
  <c r="A101" i="107"/>
  <c r="A100" i="107"/>
  <c r="A99" i="107"/>
  <c r="A98" i="107"/>
  <c r="A97" i="107"/>
  <c r="A96" i="107"/>
  <c r="A95" i="107"/>
  <c r="A94" i="107"/>
  <c r="A93" i="107"/>
  <c r="A92" i="107"/>
  <c r="A91" i="107"/>
  <c r="A90" i="107"/>
  <c r="A89" i="107"/>
  <c r="A88" i="107"/>
  <c r="A87" i="107"/>
  <c r="A86" i="107"/>
  <c r="A85" i="107"/>
  <c r="A84" i="107"/>
  <c r="A83" i="107"/>
  <c r="A82" i="107"/>
  <c r="A81" i="107"/>
  <c r="A80" i="107"/>
  <c r="A79" i="107"/>
  <c r="A78" i="107"/>
  <c r="A77" i="107"/>
  <c r="A76" i="107"/>
  <c r="A75" i="107"/>
  <c r="A74" i="107"/>
  <c r="A73" i="107"/>
  <c r="A72" i="107"/>
  <c r="A71" i="107"/>
  <c r="A70" i="107"/>
  <c r="A69" i="107"/>
  <c r="A68" i="107"/>
  <c r="A67" i="107"/>
  <c r="A66" i="107"/>
  <c r="A65" i="107"/>
  <c r="A64" i="107"/>
  <c r="A63" i="107"/>
  <c r="A62" i="107"/>
  <c r="A61" i="107"/>
  <c r="A60" i="107"/>
  <c r="A59" i="107"/>
  <c r="A58" i="107"/>
  <c r="A57" i="107"/>
  <c r="A56" i="107"/>
  <c r="A55" i="107"/>
  <c r="A54" i="107"/>
  <c r="A53" i="107"/>
  <c r="A52" i="107"/>
  <c r="A51" i="107"/>
  <c r="A50" i="107"/>
  <c r="A49" i="107"/>
  <c r="A48" i="107"/>
  <c r="A47" i="107"/>
  <c r="A46" i="107"/>
  <c r="A45" i="107"/>
  <c r="A44" i="107"/>
  <c r="A43" i="107"/>
  <c r="A42" i="107"/>
  <c r="A41" i="107"/>
  <c r="A40" i="107"/>
  <c r="A39" i="107"/>
  <c r="A38" i="107"/>
  <c r="A37" i="107"/>
  <c r="A36" i="107"/>
  <c r="A35" i="107"/>
  <c r="A34" i="107"/>
  <c r="A33" i="107"/>
  <c r="A32" i="107"/>
  <c r="A31" i="107"/>
  <c r="A30" i="107"/>
  <c r="A29" i="107"/>
  <c r="A28" i="107"/>
  <c r="A27" i="107"/>
  <c r="Z26" i="107"/>
  <c r="AA26" i="107" s="1"/>
  <c r="A26" i="107"/>
  <c r="Z25" i="107"/>
  <c r="A25" i="107"/>
  <c r="A24" i="107"/>
  <c r="A23" i="107"/>
  <c r="A22" i="107"/>
  <c r="Z21" i="107"/>
  <c r="A21" i="107"/>
  <c r="A20" i="107"/>
  <c r="A19" i="107"/>
  <c r="Z18" i="107"/>
  <c r="AA18" i="107" s="1"/>
  <c r="A18" i="107"/>
  <c r="Z17" i="107"/>
  <c r="A17" i="107"/>
  <c r="A16" i="107"/>
  <c r="A15" i="107"/>
  <c r="Z14" i="107"/>
  <c r="A14" i="107"/>
  <c r="A13" i="107"/>
  <c r="A12" i="107"/>
  <c r="A11" i="107"/>
  <c r="Z10" i="107"/>
  <c r="A10" i="107"/>
  <c r="Z9" i="107"/>
  <c r="A9" i="107"/>
  <c r="A8" i="107"/>
  <c r="A7" i="107"/>
  <c r="Z6" i="107"/>
  <c r="AA6" i="107" s="1"/>
  <c r="A6" i="107"/>
  <c r="Z5" i="107"/>
  <c r="A5" i="107"/>
  <c r="A4" i="107"/>
  <c r="A3" i="107"/>
  <c r="A2" i="107"/>
  <c r="A1" i="107"/>
  <c r="B2" i="106"/>
  <c r="C2" i="106"/>
  <c r="D2" i="106"/>
  <c r="E2" i="106"/>
  <c r="F2" i="106"/>
  <c r="G2" i="106"/>
  <c r="B3" i="106"/>
  <c r="C3" i="106"/>
  <c r="D3" i="106"/>
  <c r="E3" i="106"/>
  <c r="F3" i="106"/>
  <c r="G3" i="106"/>
  <c r="B4" i="106"/>
  <c r="C4" i="106"/>
  <c r="D4" i="106"/>
  <c r="E4" i="106"/>
  <c r="F4" i="106"/>
  <c r="G4" i="106"/>
  <c r="B5" i="106"/>
  <c r="C5" i="106"/>
  <c r="D5" i="106"/>
  <c r="E5" i="106"/>
  <c r="F5" i="106"/>
  <c r="G5" i="106"/>
  <c r="B6" i="106"/>
  <c r="C6" i="106"/>
  <c r="D6" i="106"/>
  <c r="E6" i="106"/>
  <c r="F6" i="106"/>
  <c r="G6" i="106"/>
  <c r="B7" i="106"/>
  <c r="C7" i="106"/>
  <c r="D7" i="106"/>
  <c r="E7" i="106"/>
  <c r="F7" i="106"/>
  <c r="G7" i="106"/>
  <c r="B8" i="106"/>
  <c r="C8" i="106"/>
  <c r="D8" i="106"/>
  <c r="E8" i="106"/>
  <c r="F8" i="106"/>
  <c r="G8" i="106"/>
  <c r="B9" i="106"/>
  <c r="C9" i="106"/>
  <c r="D9" i="106"/>
  <c r="E9" i="106"/>
  <c r="F9" i="106"/>
  <c r="G9" i="106"/>
  <c r="B10" i="106"/>
  <c r="C10" i="106"/>
  <c r="D10" i="106"/>
  <c r="E10" i="106"/>
  <c r="F10" i="106"/>
  <c r="G10" i="106"/>
  <c r="B11" i="106"/>
  <c r="C11" i="106"/>
  <c r="D11" i="106"/>
  <c r="E11" i="106"/>
  <c r="F11" i="106"/>
  <c r="G11" i="106"/>
  <c r="B12" i="106"/>
  <c r="C12" i="106"/>
  <c r="D12" i="106"/>
  <c r="E12" i="106"/>
  <c r="F12" i="106"/>
  <c r="G12" i="106"/>
  <c r="B13" i="106"/>
  <c r="C13" i="106"/>
  <c r="D13" i="106"/>
  <c r="E13" i="106"/>
  <c r="F13" i="106"/>
  <c r="G13" i="106"/>
  <c r="B14" i="106"/>
  <c r="C14" i="106"/>
  <c r="D14" i="106"/>
  <c r="E14" i="106"/>
  <c r="F14" i="106"/>
  <c r="G14" i="106"/>
  <c r="B15" i="106"/>
  <c r="C15" i="106"/>
  <c r="D15" i="106"/>
  <c r="E15" i="106"/>
  <c r="F15" i="106"/>
  <c r="G15" i="106"/>
  <c r="B16" i="106"/>
  <c r="C16" i="106"/>
  <c r="D16" i="106"/>
  <c r="E16" i="106"/>
  <c r="F16" i="106"/>
  <c r="G16" i="106"/>
  <c r="B17" i="106"/>
  <c r="C17" i="106"/>
  <c r="D17" i="106"/>
  <c r="E17" i="106"/>
  <c r="F17" i="106"/>
  <c r="G17" i="106"/>
  <c r="B18" i="106"/>
  <c r="C18" i="106"/>
  <c r="D18" i="106"/>
  <c r="E18" i="106"/>
  <c r="F18" i="106"/>
  <c r="G18" i="106"/>
  <c r="B19" i="106"/>
  <c r="C19" i="106"/>
  <c r="D19" i="106"/>
  <c r="E19" i="106"/>
  <c r="F19" i="106"/>
  <c r="G19" i="106"/>
  <c r="B20" i="106"/>
  <c r="C20" i="106"/>
  <c r="D20" i="106"/>
  <c r="E20" i="106"/>
  <c r="F20" i="106"/>
  <c r="G20" i="106"/>
  <c r="B21" i="106"/>
  <c r="C21" i="106"/>
  <c r="D21" i="106"/>
  <c r="E21" i="106"/>
  <c r="F21" i="106"/>
  <c r="G21" i="106"/>
  <c r="B22" i="106"/>
  <c r="C22" i="106"/>
  <c r="D22" i="106"/>
  <c r="E22" i="106"/>
  <c r="F22" i="106"/>
  <c r="G22" i="106"/>
  <c r="B23" i="106"/>
  <c r="C23" i="106"/>
  <c r="D23" i="106"/>
  <c r="E23" i="106"/>
  <c r="F23" i="106"/>
  <c r="G23" i="106"/>
  <c r="B24" i="106"/>
  <c r="C24" i="106"/>
  <c r="D24" i="106"/>
  <c r="E24" i="106"/>
  <c r="F24" i="106"/>
  <c r="G24" i="106"/>
  <c r="B25" i="106"/>
  <c r="C25" i="106"/>
  <c r="D25" i="106"/>
  <c r="E25" i="106"/>
  <c r="F25" i="106"/>
  <c r="G25" i="106"/>
  <c r="B26" i="106"/>
  <c r="C26" i="106"/>
  <c r="D26" i="106"/>
  <c r="E26" i="106"/>
  <c r="F26" i="106"/>
  <c r="G26" i="106"/>
  <c r="B27" i="106"/>
  <c r="C27" i="106"/>
  <c r="D27" i="106"/>
  <c r="E27" i="106"/>
  <c r="F27" i="106"/>
  <c r="G27" i="106"/>
  <c r="B28" i="106"/>
  <c r="C28" i="106"/>
  <c r="D28" i="106"/>
  <c r="E28" i="106"/>
  <c r="F28" i="106"/>
  <c r="G28" i="106"/>
  <c r="B29" i="106"/>
  <c r="C29" i="106"/>
  <c r="D29" i="106"/>
  <c r="E29" i="106"/>
  <c r="F29" i="106"/>
  <c r="G29" i="106"/>
  <c r="B30" i="106"/>
  <c r="C30" i="106"/>
  <c r="D30" i="106"/>
  <c r="E30" i="106"/>
  <c r="F30" i="106"/>
  <c r="G30" i="106"/>
  <c r="B31" i="106"/>
  <c r="C31" i="106"/>
  <c r="D31" i="106"/>
  <c r="E31" i="106"/>
  <c r="F31" i="106"/>
  <c r="G31" i="106"/>
  <c r="B32" i="106"/>
  <c r="C32" i="106"/>
  <c r="D32" i="106"/>
  <c r="E32" i="106"/>
  <c r="F32" i="106"/>
  <c r="G32" i="106"/>
  <c r="B33" i="106"/>
  <c r="C33" i="106"/>
  <c r="D33" i="106"/>
  <c r="E33" i="106"/>
  <c r="F33" i="106"/>
  <c r="G33" i="106"/>
  <c r="B34" i="106"/>
  <c r="C34" i="106"/>
  <c r="D34" i="106"/>
  <c r="E34" i="106"/>
  <c r="F34" i="106"/>
  <c r="G34" i="106"/>
  <c r="B35" i="106"/>
  <c r="C35" i="106"/>
  <c r="D35" i="106"/>
  <c r="E35" i="106"/>
  <c r="F35" i="106"/>
  <c r="G35" i="106"/>
  <c r="B36" i="106"/>
  <c r="C36" i="106"/>
  <c r="D36" i="106"/>
  <c r="E36" i="106"/>
  <c r="F36" i="106"/>
  <c r="G36" i="106"/>
  <c r="B37" i="106"/>
  <c r="C37" i="106"/>
  <c r="D37" i="106"/>
  <c r="E37" i="106"/>
  <c r="F37" i="106"/>
  <c r="G37" i="106"/>
  <c r="B38" i="106"/>
  <c r="C38" i="106"/>
  <c r="D38" i="106"/>
  <c r="E38" i="106"/>
  <c r="F38" i="106"/>
  <c r="G38" i="106"/>
  <c r="B39" i="106"/>
  <c r="C39" i="106"/>
  <c r="D39" i="106"/>
  <c r="E39" i="106"/>
  <c r="F39" i="106"/>
  <c r="G39" i="106"/>
  <c r="B40" i="106"/>
  <c r="C40" i="106"/>
  <c r="D40" i="106"/>
  <c r="E40" i="106"/>
  <c r="F40" i="106"/>
  <c r="G40" i="106"/>
  <c r="B41" i="106"/>
  <c r="C41" i="106"/>
  <c r="D41" i="106"/>
  <c r="E41" i="106"/>
  <c r="F41" i="106"/>
  <c r="G41" i="106"/>
  <c r="B42" i="106"/>
  <c r="C42" i="106"/>
  <c r="D42" i="106"/>
  <c r="E42" i="106"/>
  <c r="F42" i="106"/>
  <c r="G42" i="106"/>
  <c r="B43" i="106"/>
  <c r="C43" i="106"/>
  <c r="D43" i="106"/>
  <c r="E43" i="106"/>
  <c r="F43" i="106"/>
  <c r="G43" i="106"/>
  <c r="B44" i="106"/>
  <c r="C44" i="106"/>
  <c r="D44" i="106"/>
  <c r="E44" i="106"/>
  <c r="F44" i="106"/>
  <c r="G44" i="106"/>
  <c r="B45" i="106"/>
  <c r="C45" i="106"/>
  <c r="D45" i="106"/>
  <c r="E45" i="106"/>
  <c r="F45" i="106"/>
  <c r="G45" i="106"/>
  <c r="B46" i="106"/>
  <c r="C46" i="106"/>
  <c r="D46" i="106"/>
  <c r="E46" i="106"/>
  <c r="F46" i="106"/>
  <c r="G46" i="106"/>
  <c r="B47" i="106"/>
  <c r="C47" i="106"/>
  <c r="D47" i="106"/>
  <c r="E47" i="106"/>
  <c r="F47" i="106"/>
  <c r="G47" i="106"/>
  <c r="B48" i="106"/>
  <c r="C48" i="106"/>
  <c r="D48" i="106"/>
  <c r="E48" i="106"/>
  <c r="F48" i="106"/>
  <c r="G48" i="106"/>
  <c r="B49" i="106"/>
  <c r="C49" i="106"/>
  <c r="D49" i="106"/>
  <c r="E49" i="106"/>
  <c r="F49" i="106"/>
  <c r="G49" i="106"/>
  <c r="B50" i="106"/>
  <c r="C50" i="106"/>
  <c r="D50" i="106"/>
  <c r="E50" i="106"/>
  <c r="F50" i="106"/>
  <c r="G50" i="106"/>
  <c r="B51" i="106"/>
  <c r="C51" i="106"/>
  <c r="D51" i="106"/>
  <c r="E51" i="106"/>
  <c r="F51" i="106"/>
  <c r="G51" i="106"/>
  <c r="B52" i="106"/>
  <c r="C52" i="106"/>
  <c r="D52" i="106"/>
  <c r="E52" i="106"/>
  <c r="F52" i="106"/>
  <c r="G52" i="106"/>
  <c r="B53" i="106"/>
  <c r="C53" i="106"/>
  <c r="D53" i="106"/>
  <c r="E53" i="106"/>
  <c r="F53" i="106"/>
  <c r="G53" i="106"/>
  <c r="B54" i="106"/>
  <c r="C54" i="106"/>
  <c r="D54" i="106"/>
  <c r="E54" i="106"/>
  <c r="F54" i="106"/>
  <c r="G54" i="106"/>
  <c r="B55" i="106"/>
  <c r="C55" i="106"/>
  <c r="D55" i="106"/>
  <c r="E55" i="106"/>
  <c r="F55" i="106"/>
  <c r="G55" i="106"/>
  <c r="B56" i="106"/>
  <c r="C56" i="106"/>
  <c r="D56" i="106"/>
  <c r="E56" i="106"/>
  <c r="F56" i="106"/>
  <c r="G56" i="106"/>
  <c r="B57" i="106"/>
  <c r="C57" i="106"/>
  <c r="D57" i="106"/>
  <c r="E57" i="106"/>
  <c r="F57" i="106"/>
  <c r="G57" i="106"/>
  <c r="B58" i="106"/>
  <c r="C58" i="106"/>
  <c r="D58" i="106"/>
  <c r="E58" i="106"/>
  <c r="F58" i="106"/>
  <c r="G58" i="106"/>
  <c r="B59" i="106"/>
  <c r="C59" i="106"/>
  <c r="D59" i="106"/>
  <c r="E59" i="106"/>
  <c r="F59" i="106"/>
  <c r="G59" i="106"/>
  <c r="B60" i="106"/>
  <c r="C60" i="106"/>
  <c r="D60" i="106"/>
  <c r="E60" i="106"/>
  <c r="F60" i="106"/>
  <c r="G60" i="106"/>
  <c r="B61" i="106"/>
  <c r="C61" i="106"/>
  <c r="D61" i="106"/>
  <c r="E61" i="106"/>
  <c r="F61" i="106"/>
  <c r="G61" i="106"/>
  <c r="B62" i="106"/>
  <c r="C62" i="106"/>
  <c r="D62" i="106"/>
  <c r="E62" i="106"/>
  <c r="F62" i="106"/>
  <c r="G62" i="106"/>
  <c r="B63" i="106"/>
  <c r="C63" i="106"/>
  <c r="D63" i="106"/>
  <c r="E63" i="106"/>
  <c r="F63" i="106"/>
  <c r="G63" i="106"/>
  <c r="B64" i="106"/>
  <c r="C64" i="106"/>
  <c r="D64" i="106"/>
  <c r="E64" i="106"/>
  <c r="F64" i="106"/>
  <c r="G64" i="106"/>
  <c r="B65" i="106"/>
  <c r="C65" i="106"/>
  <c r="D65" i="106"/>
  <c r="E65" i="106"/>
  <c r="F65" i="106"/>
  <c r="G65" i="106"/>
  <c r="B66" i="106"/>
  <c r="C66" i="106"/>
  <c r="D66" i="106"/>
  <c r="E66" i="106"/>
  <c r="F66" i="106"/>
  <c r="G66" i="106"/>
  <c r="B67" i="106"/>
  <c r="C67" i="106"/>
  <c r="D67" i="106"/>
  <c r="E67" i="106"/>
  <c r="F67" i="106"/>
  <c r="G67" i="106"/>
  <c r="B68" i="106"/>
  <c r="C68" i="106"/>
  <c r="D68" i="106"/>
  <c r="E68" i="106"/>
  <c r="F68" i="106"/>
  <c r="G68" i="106"/>
  <c r="B69" i="106"/>
  <c r="C69" i="106"/>
  <c r="D69" i="106"/>
  <c r="E69" i="106"/>
  <c r="F69" i="106"/>
  <c r="G69" i="106"/>
  <c r="B70" i="106"/>
  <c r="C70" i="106"/>
  <c r="D70" i="106"/>
  <c r="E70" i="106"/>
  <c r="F70" i="106"/>
  <c r="G70" i="106"/>
  <c r="B71" i="106"/>
  <c r="C71" i="106"/>
  <c r="D71" i="106"/>
  <c r="E71" i="106"/>
  <c r="F71" i="106"/>
  <c r="G71" i="106"/>
  <c r="B72" i="106"/>
  <c r="C72" i="106"/>
  <c r="D72" i="106"/>
  <c r="E72" i="106"/>
  <c r="F72" i="106"/>
  <c r="G72" i="106"/>
  <c r="B73" i="106"/>
  <c r="C73" i="106"/>
  <c r="D73" i="106"/>
  <c r="E73" i="106"/>
  <c r="F73" i="106"/>
  <c r="G73" i="106"/>
  <c r="B74" i="106"/>
  <c r="C74" i="106"/>
  <c r="D74" i="106"/>
  <c r="E74" i="106"/>
  <c r="F74" i="106"/>
  <c r="G74" i="106"/>
  <c r="B75" i="106"/>
  <c r="C75" i="106"/>
  <c r="D75" i="106"/>
  <c r="E75" i="106"/>
  <c r="F75" i="106"/>
  <c r="G75" i="106"/>
  <c r="B76" i="106"/>
  <c r="C76" i="106"/>
  <c r="D76" i="106"/>
  <c r="E76" i="106"/>
  <c r="F76" i="106"/>
  <c r="G76" i="106"/>
  <c r="B77" i="106"/>
  <c r="C77" i="106"/>
  <c r="D77" i="106"/>
  <c r="E77" i="106"/>
  <c r="F77" i="106"/>
  <c r="G77" i="106"/>
  <c r="B78" i="106"/>
  <c r="C78" i="106"/>
  <c r="D78" i="106"/>
  <c r="E78" i="106"/>
  <c r="F78" i="106"/>
  <c r="G78" i="106"/>
  <c r="B79" i="106"/>
  <c r="C79" i="106"/>
  <c r="D79" i="106"/>
  <c r="E79" i="106"/>
  <c r="F79" i="106"/>
  <c r="G79" i="106"/>
  <c r="B80" i="106"/>
  <c r="C80" i="106"/>
  <c r="D80" i="106"/>
  <c r="E80" i="106"/>
  <c r="F80" i="106"/>
  <c r="G80" i="106"/>
  <c r="B81" i="106"/>
  <c r="C81" i="106"/>
  <c r="D81" i="106"/>
  <c r="E81" i="106"/>
  <c r="F81" i="106"/>
  <c r="G81" i="106"/>
  <c r="B82" i="106"/>
  <c r="C82" i="106"/>
  <c r="D82" i="106"/>
  <c r="E82" i="106"/>
  <c r="F82" i="106"/>
  <c r="G82" i="106"/>
  <c r="B83" i="106"/>
  <c r="C83" i="106"/>
  <c r="D83" i="106"/>
  <c r="E83" i="106"/>
  <c r="F83" i="106"/>
  <c r="G83" i="106"/>
  <c r="B84" i="106"/>
  <c r="C84" i="106"/>
  <c r="D84" i="106"/>
  <c r="E84" i="106"/>
  <c r="F84" i="106"/>
  <c r="G84" i="106"/>
  <c r="B85" i="106"/>
  <c r="C85" i="106"/>
  <c r="D85" i="106"/>
  <c r="E85" i="106"/>
  <c r="F85" i="106"/>
  <c r="G85" i="106"/>
  <c r="B86" i="106"/>
  <c r="C86" i="106"/>
  <c r="D86" i="106"/>
  <c r="E86" i="106"/>
  <c r="F86" i="106"/>
  <c r="G86" i="106"/>
  <c r="B87" i="106"/>
  <c r="C87" i="106"/>
  <c r="D87" i="106"/>
  <c r="E87" i="106"/>
  <c r="F87" i="106"/>
  <c r="G87" i="106"/>
  <c r="B88" i="106"/>
  <c r="C88" i="106"/>
  <c r="D88" i="106"/>
  <c r="E88" i="106"/>
  <c r="F88" i="106"/>
  <c r="G88" i="106"/>
  <c r="B89" i="106"/>
  <c r="C89" i="106"/>
  <c r="D89" i="106"/>
  <c r="E89" i="106"/>
  <c r="F89" i="106"/>
  <c r="G89" i="106"/>
  <c r="B90" i="106"/>
  <c r="C90" i="106"/>
  <c r="D90" i="106"/>
  <c r="E90" i="106"/>
  <c r="F90" i="106"/>
  <c r="G90" i="106"/>
  <c r="B91" i="106"/>
  <c r="C91" i="106"/>
  <c r="D91" i="106"/>
  <c r="E91" i="106"/>
  <c r="F91" i="106"/>
  <c r="G91" i="106"/>
  <c r="B92" i="106"/>
  <c r="C92" i="106"/>
  <c r="D92" i="106"/>
  <c r="E92" i="106"/>
  <c r="F92" i="106"/>
  <c r="G92" i="106"/>
  <c r="B93" i="106"/>
  <c r="C93" i="106"/>
  <c r="D93" i="106"/>
  <c r="E93" i="106"/>
  <c r="F93" i="106"/>
  <c r="G93" i="106"/>
  <c r="B94" i="106"/>
  <c r="C94" i="106"/>
  <c r="D94" i="106"/>
  <c r="E94" i="106"/>
  <c r="F94" i="106"/>
  <c r="G94" i="106"/>
  <c r="B95" i="106"/>
  <c r="C95" i="106"/>
  <c r="D95" i="106"/>
  <c r="E95" i="106"/>
  <c r="F95" i="106"/>
  <c r="G95" i="106"/>
  <c r="B96" i="106"/>
  <c r="C96" i="106"/>
  <c r="D96" i="106"/>
  <c r="E96" i="106"/>
  <c r="F96" i="106"/>
  <c r="G96" i="106"/>
  <c r="B97" i="106"/>
  <c r="C97" i="106"/>
  <c r="D97" i="106"/>
  <c r="E97" i="106"/>
  <c r="F97" i="106"/>
  <c r="G97" i="106"/>
  <c r="B98" i="106"/>
  <c r="C98" i="106"/>
  <c r="D98" i="106"/>
  <c r="E98" i="106"/>
  <c r="F98" i="106"/>
  <c r="G98" i="106"/>
  <c r="B99" i="106"/>
  <c r="C99" i="106"/>
  <c r="D99" i="106"/>
  <c r="E99" i="106"/>
  <c r="F99" i="106"/>
  <c r="G99" i="106"/>
  <c r="B100" i="106"/>
  <c r="C100" i="106"/>
  <c r="D100" i="106"/>
  <c r="E100" i="106"/>
  <c r="F100" i="106"/>
  <c r="G100" i="106"/>
  <c r="B101" i="106"/>
  <c r="C101" i="106"/>
  <c r="D101" i="106"/>
  <c r="E101" i="106"/>
  <c r="F101" i="106"/>
  <c r="G101" i="106"/>
  <c r="B102" i="106"/>
  <c r="C102" i="106"/>
  <c r="D102" i="106"/>
  <c r="E102" i="106"/>
  <c r="F102" i="106"/>
  <c r="G102" i="106"/>
  <c r="B103" i="106"/>
  <c r="C103" i="106"/>
  <c r="D103" i="106"/>
  <c r="E103" i="106"/>
  <c r="F103" i="106"/>
  <c r="G103" i="106"/>
  <c r="B104" i="106"/>
  <c r="C104" i="106"/>
  <c r="D104" i="106"/>
  <c r="E104" i="106"/>
  <c r="F104" i="106"/>
  <c r="G104" i="106"/>
  <c r="B105" i="106"/>
  <c r="C105" i="106"/>
  <c r="D105" i="106"/>
  <c r="E105" i="106"/>
  <c r="F105" i="106"/>
  <c r="G105" i="106"/>
  <c r="B106" i="106"/>
  <c r="C106" i="106"/>
  <c r="D106" i="106"/>
  <c r="E106" i="106"/>
  <c r="F106" i="106"/>
  <c r="G106" i="106"/>
  <c r="B107" i="106"/>
  <c r="C107" i="106"/>
  <c r="D107" i="106"/>
  <c r="E107" i="106"/>
  <c r="F107" i="106"/>
  <c r="G107" i="106"/>
  <c r="B108" i="106"/>
  <c r="C108" i="106"/>
  <c r="D108" i="106"/>
  <c r="E108" i="106"/>
  <c r="F108" i="106"/>
  <c r="G108" i="106"/>
  <c r="B109" i="106"/>
  <c r="C109" i="106"/>
  <c r="D109" i="106"/>
  <c r="E109" i="106"/>
  <c r="F109" i="106"/>
  <c r="G109" i="106"/>
  <c r="B110" i="106"/>
  <c r="C110" i="106"/>
  <c r="D110" i="106"/>
  <c r="E110" i="106"/>
  <c r="F110" i="106"/>
  <c r="G110" i="106"/>
  <c r="B111" i="106"/>
  <c r="C111" i="106"/>
  <c r="D111" i="106"/>
  <c r="E111" i="106"/>
  <c r="F111" i="106"/>
  <c r="G111" i="106"/>
  <c r="B112" i="106"/>
  <c r="C112" i="106"/>
  <c r="D112" i="106"/>
  <c r="E112" i="106"/>
  <c r="F112" i="106"/>
  <c r="G112" i="106"/>
  <c r="B113" i="106"/>
  <c r="C113" i="106"/>
  <c r="D113" i="106"/>
  <c r="E113" i="106"/>
  <c r="F113" i="106"/>
  <c r="G113" i="106"/>
  <c r="B114" i="106"/>
  <c r="C114" i="106"/>
  <c r="D114" i="106"/>
  <c r="E114" i="106"/>
  <c r="F114" i="106"/>
  <c r="G114" i="106"/>
  <c r="B115" i="106"/>
  <c r="C115" i="106"/>
  <c r="D115" i="106"/>
  <c r="E115" i="106"/>
  <c r="F115" i="106"/>
  <c r="G115" i="106"/>
  <c r="B116" i="106"/>
  <c r="C116" i="106"/>
  <c r="D116" i="106"/>
  <c r="E116" i="106"/>
  <c r="F116" i="106"/>
  <c r="G116" i="106"/>
  <c r="B117" i="106"/>
  <c r="C117" i="106"/>
  <c r="D117" i="106"/>
  <c r="E117" i="106"/>
  <c r="F117" i="106"/>
  <c r="G117" i="106"/>
  <c r="B118" i="106"/>
  <c r="C118" i="106"/>
  <c r="D118" i="106"/>
  <c r="E118" i="106"/>
  <c r="F118" i="106"/>
  <c r="G118" i="106"/>
  <c r="B119" i="106"/>
  <c r="C119" i="106"/>
  <c r="D119" i="106"/>
  <c r="E119" i="106"/>
  <c r="F119" i="106"/>
  <c r="G119" i="106"/>
  <c r="B120" i="106"/>
  <c r="C120" i="106"/>
  <c r="D120" i="106"/>
  <c r="E120" i="106"/>
  <c r="F120" i="106"/>
  <c r="G120" i="106"/>
  <c r="B121" i="106"/>
  <c r="C121" i="106"/>
  <c r="D121" i="106"/>
  <c r="E121" i="106"/>
  <c r="F121" i="106"/>
  <c r="G121" i="106"/>
  <c r="B122" i="106"/>
  <c r="C122" i="106"/>
  <c r="D122" i="106"/>
  <c r="E122" i="106"/>
  <c r="F122" i="106"/>
  <c r="G122" i="106"/>
  <c r="B123" i="106"/>
  <c r="C123" i="106"/>
  <c r="D123" i="106"/>
  <c r="E123" i="106"/>
  <c r="F123" i="106"/>
  <c r="G123" i="106"/>
  <c r="B124" i="106"/>
  <c r="C124" i="106"/>
  <c r="D124" i="106"/>
  <c r="E124" i="106"/>
  <c r="F124" i="106"/>
  <c r="G124" i="106"/>
  <c r="B125" i="106"/>
  <c r="C125" i="106"/>
  <c r="D125" i="106"/>
  <c r="E125" i="106"/>
  <c r="F125" i="106"/>
  <c r="G125" i="106"/>
  <c r="B126" i="106"/>
  <c r="C126" i="106"/>
  <c r="D126" i="106"/>
  <c r="E126" i="106"/>
  <c r="F126" i="106"/>
  <c r="G126" i="106"/>
  <c r="B127" i="106"/>
  <c r="C127" i="106"/>
  <c r="D127" i="106"/>
  <c r="E127" i="106"/>
  <c r="F127" i="106"/>
  <c r="G127" i="106"/>
  <c r="B128" i="106"/>
  <c r="C128" i="106"/>
  <c r="D128" i="106"/>
  <c r="E128" i="106"/>
  <c r="F128" i="106"/>
  <c r="G128" i="106"/>
  <c r="B129" i="106"/>
  <c r="C129" i="106"/>
  <c r="D129" i="106"/>
  <c r="E129" i="106"/>
  <c r="F129" i="106"/>
  <c r="G129" i="106"/>
  <c r="B130" i="106"/>
  <c r="C130" i="106"/>
  <c r="D130" i="106"/>
  <c r="E130" i="106"/>
  <c r="F130" i="106"/>
  <c r="G130" i="106"/>
  <c r="B131" i="106"/>
  <c r="C131" i="106"/>
  <c r="D131" i="106"/>
  <c r="E131" i="106"/>
  <c r="F131" i="106"/>
  <c r="G131" i="106"/>
  <c r="B132" i="106"/>
  <c r="C132" i="106"/>
  <c r="D132" i="106"/>
  <c r="E132" i="106"/>
  <c r="F132" i="106"/>
  <c r="G132" i="106"/>
  <c r="B133" i="106"/>
  <c r="C133" i="106"/>
  <c r="D133" i="106"/>
  <c r="E133" i="106"/>
  <c r="F133" i="106"/>
  <c r="G133" i="106"/>
  <c r="B134" i="106"/>
  <c r="C134" i="106"/>
  <c r="D134" i="106"/>
  <c r="E134" i="106"/>
  <c r="F134" i="106"/>
  <c r="G134" i="106"/>
  <c r="B135" i="106"/>
  <c r="C135" i="106"/>
  <c r="D135" i="106"/>
  <c r="E135" i="106"/>
  <c r="F135" i="106"/>
  <c r="G135" i="106"/>
  <c r="B136" i="106"/>
  <c r="C136" i="106"/>
  <c r="D136" i="106"/>
  <c r="E136" i="106"/>
  <c r="F136" i="106"/>
  <c r="G136" i="106"/>
  <c r="B137" i="106"/>
  <c r="C137" i="106"/>
  <c r="D137" i="106"/>
  <c r="E137" i="106"/>
  <c r="F137" i="106"/>
  <c r="G137" i="106"/>
  <c r="B138" i="106"/>
  <c r="C138" i="106"/>
  <c r="D138" i="106"/>
  <c r="E138" i="106"/>
  <c r="F138" i="106"/>
  <c r="G138" i="106"/>
  <c r="B139" i="106"/>
  <c r="C139" i="106"/>
  <c r="D139" i="106"/>
  <c r="E139" i="106"/>
  <c r="F139" i="106"/>
  <c r="G139" i="106"/>
  <c r="B140" i="106"/>
  <c r="C140" i="106"/>
  <c r="D140" i="106"/>
  <c r="E140" i="106"/>
  <c r="F140" i="106"/>
  <c r="G140" i="106"/>
  <c r="B141" i="106"/>
  <c r="C141" i="106"/>
  <c r="D141" i="106"/>
  <c r="E141" i="106"/>
  <c r="F141" i="106"/>
  <c r="G141" i="106"/>
  <c r="B142" i="106"/>
  <c r="C142" i="106"/>
  <c r="D142" i="106"/>
  <c r="E142" i="106"/>
  <c r="F142" i="106"/>
  <c r="G142" i="106"/>
  <c r="B143" i="106"/>
  <c r="C143" i="106"/>
  <c r="D143" i="106"/>
  <c r="E143" i="106"/>
  <c r="F143" i="106"/>
  <c r="G143" i="106"/>
  <c r="B144" i="106"/>
  <c r="C144" i="106"/>
  <c r="D144" i="106"/>
  <c r="E144" i="106"/>
  <c r="F144" i="106"/>
  <c r="G144" i="106"/>
  <c r="B145" i="106"/>
  <c r="C145" i="106"/>
  <c r="D145" i="106"/>
  <c r="E145" i="106"/>
  <c r="F145" i="106"/>
  <c r="G145" i="106"/>
  <c r="B146" i="106"/>
  <c r="C146" i="106"/>
  <c r="D146" i="106"/>
  <c r="E146" i="106"/>
  <c r="F146" i="106"/>
  <c r="G146" i="106"/>
  <c r="B147" i="106"/>
  <c r="C147" i="106"/>
  <c r="D147" i="106"/>
  <c r="E147" i="106"/>
  <c r="F147" i="106"/>
  <c r="G147" i="106"/>
  <c r="B148" i="106"/>
  <c r="C148" i="106"/>
  <c r="D148" i="106"/>
  <c r="E148" i="106"/>
  <c r="F148" i="106"/>
  <c r="G148" i="106"/>
  <c r="B149" i="106"/>
  <c r="C149" i="106"/>
  <c r="D149" i="106"/>
  <c r="E149" i="106"/>
  <c r="F149" i="106"/>
  <c r="G149" i="106"/>
  <c r="B150" i="106"/>
  <c r="C150" i="106"/>
  <c r="D150" i="106"/>
  <c r="E150" i="106"/>
  <c r="F150" i="106"/>
  <c r="G150" i="106"/>
  <c r="B151" i="106"/>
  <c r="C151" i="106"/>
  <c r="D151" i="106"/>
  <c r="E151" i="106"/>
  <c r="F151" i="106"/>
  <c r="G151" i="106"/>
  <c r="B152" i="106"/>
  <c r="C152" i="106"/>
  <c r="D152" i="106"/>
  <c r="E152" i="106"/>
  <c r="F152" i="106"/>
  <c r="G152" i="106"/>
  <c r="B153" i="106"/>
  <c r="C153" i="106"/>
  <c r="D153" i="106"/>
  <c r="E153" i="106"/>
  <c r="F153" i="106"/>
  <c r="G153" i="106"/>
  <c r="B154" i="106"/>
  <c r="C154" i="106"/>
  <c r="D154" i="106"/>
  <c r="E154" i="106"/>
  <c r="F154" i="106"/>
  <c r="G154" i="106"/>
  <c r="B155" i="106"/>
  <c r="C155" i="106"/>
  <c r="D155" i="106"/>
  <c r="E155" i="106"/>
  <c r="F155" i="106"/>
  <c r="G155" i="106"/>
  <c r="B156" i="106"/>
  <c r="C156" i="106"/>
  <c r="D156" i="106"/>
  <c r="E156" i="106"/>
  <c r="F156" i="106"/>
  <c r="G156" i="106"/>
  <c r="B157" i="106"/>
  <c r="C157" i="106"/>
  <c r="D157" i="106"/>
  <c r="E157" i="106"/>
  <c r="F157" i="106"/>
  <c r="G157" i="106"/>
  <c r="B158" i="106"/>
  <c r="C158" i="106"/>
  <c r="D158" i="106"/>
  <c r="E158" i="106"/>
  <c r="F158" i="106"/>
  <c r="G158" i="106"/>
  <c r="B159" i="106"/>
  <c r="C159" i="106"/>
  <c r="D159" i="106"/>
  <c r="E159" i="106"/>
  <c r="F159" i="106"/>
  <c r="G159" i="106"/>
  <c r="B160" i="106"/>
  <c r="C160" i="106"/>
  <c r="D160" i="106"/>
  <c r="E160" i="106"/>
  <c r="F160" i="106"/>
  <c r="G160" i="106"/>
  <c r="B161" i="106"/>
  <c r="C161" i="106"/>
  <c r="D161" i="106"/>
  <c r="E161" i="106"/>
  <c r="F161" i="106"/>
  <c r="G161" i="106"/>
  <c r="B162" i="106"/>
  <c r="C162" i="106"/>
  <c r="D162" i="106"/>
  <c r="E162" i="106"/>
  <c r="F162" i="106"/>
  <c r="G162" i="106"/>
  <c r="B163" i="106"/>
  <c r="C163" i="106"/>
  <c r="D163" i="106"/>
  <c r="E163" i="106"/>
  <c r="F163" i="106"/>
  <c r="G163" i="106"/>
  <c r="B164" i="106"/>
  <c r="C164" i="106"/>
  <c r="D164" i="106"/>
  <c r="E164" i="106"/>
  <c r="F164" i="106"/>
  <c r="G164" i="106"/>
  <c r="B165" i="106"/>
  <c r="C165" i="106"/>
  <c r="D165" i="106"/>
  <c r="E165" i="106"/>
  <c r="F165" i="106"/>
  <c r="G165" i="106"/>
  <c r="B166" i="106"/>
  <c r="C166" i="106"/>
  <c r="D166" i="106"/>
  <c r="E166" i="106"/>
  <c r="F166" i="106"/>
  <c r="G166" i="106"/>
  <c r="B167" i="106"/>
  <c r="C167" i="106"/>
  <c r="D167" i="106"/>
  <c r="E167" i="106"/>
  <c r="F167" i="106"/>
  <c r="G167" i="106"/>
  <c r="B168" i="106"/>
  <c r="C168" i="106"/>
  <c r="D168" i="106"/>
  <c r="E168" i="106"/>
  <c r="F168" i="106"/>
  <c r="G168" i="106"/>
  <c r="B169" i="106"/>
  <c r="C169" i="106"/>
  <c r="D169" i="106"/>
  <c r="E169" i="106"/>
  <c r="F169" i="106"/>
  <c r="G169" i="106"/>
  <c r="B170" i="106"/>
  <c r="C170" i="106"/>
  <c r="D170" i="106"/>
  <c r="E170" i="106"/>
  <c r="F170" i="106"/>
  <c r="G170" i="106"/>
  <c r="B171" i="106"/>
  <c r="C171" i="106"/>
  <c r="D171" i="106"/>
  <c r="E171" i="106"/>
  <c r="F171" i="106"/>
  <c r="G171" i="106"/>
  <c r="B172" i="106"/>
  <c r="C172" i="106"/>
  <c r="D172" i="106"/>
  <c r="E172" i="106"/>
  <c r="F172" i="106"/>
  <c r="G172" i="106"/>
  <c r="B173" i="106"/>
  <c r="C173" i="106"/>
  <c r="D173" i="106"/>
  <c r="E173" i="106"/>
  <c r="F173" i="106"/>
  <c r="G173" i="106"/>
  <c r="B174" i="106"/>
  <c r="C174" i="106"/>
  <c r="D174" i="106"/>
  <c r="E174" i="106"/>
  <c r="F174" i="106"/>
  <c r="G174" i="106"/>
  <c r="B175" i="106"/>
  <c r="C175" i="106"/>
  <c r="D175" i="106"/>
  <c r="E175" i="106"/>
  <c r="F175" i="106"/>
  <c r="G175" i="106"/>
  <c r="B176" i="106"/>
  <c r="C176" i="106"/>
  <c r="D176" i="106"/>
  <c r="E176" i="106"/>
  <c r="F176" i="106"/>
  <c r="G176" i="106"/>
  <c r="B177" i="106"/>
  <c r="C177" i="106"/>
  <c r="D177" i="106"/>
  <c r="E177" i="106"/>
  <c r="F177" i="106"/>
  <c r="G177" i="106"/>
  <c r="B178" i="106"/>
  <c r="C178" i="106"/>
  <c r="D178" i="106"/>
  <c r="E178" i="106"/>
  <c r="F178" i="106"/>
  <c r="G178" i="106"/>
  <c r="B179" i="106"/>
  <c r="C179" i="106"/>
  <c r="D179" i="106"/>
  <c r="E179" i="106"/>
  <c r="F179" i="106"/>
  <c r="G179" i="106"/>
  <c r="B180" i="106"/>
  <c r="C180" i="106"/>
  <c r="D180" i="106"/>
  <c r="E180" i="106"/>
  <c r="F180" i="106"/>
  <c r="G180" i="106"/>
  <c r="B181" i="106"/>
  <c r="C181" i="106"/>
  <c r="D181" i="106"/>
  <c r="E181" i="106"/>
  <c r="F181" i="106"/>
  <c r="G181" i="106"/>
  <c r="B182" i="106"/>
  <c r="C182" i="106"/>
  <c r="D182" i="106"/>
  <c r="E182" i="106"/>
  <c r="F182" i="106"/>
  <c r="G182" i="106"/>
  <c r="B183" i="106"/>
  <c r="C183" i="106"/>
  <c r="D183" i="106"/>
  <c r="E183" i="106"/>
  <c r="F183" i="106"/>
  <c r="G183" i="106"/>
  <c r="B184" i="106"/>
  <c r="C184" i="106"/>
  <c r="D184" i="106"/>
  <c r="E184" i="106"/>
  <c r="F184" i="106"/>
  <c r="G184" i="106"/>
  <c r="B185" i="106"/>
  <c r="C185" i="106"/>
  <c r="D185" i="106"/>
  <c r="E185" i="106"/>
  <c r="F185" i="106"/>
  <c r="G185" i="106"/>
  <c r="B186" i="106"/>
  <c r="C186" i="106"/>
  <c r="D186" i="106"/>
  <c r="E186" i="106"/>
  <c r="F186" i="106"/>
  <c r="G186" i="106"/>
  <c r="B187" i="106"/>
  <c r="C187" i="106"/>
  <c r="D187" i="106"/>
  <c r="E187" i="106"/>
  <c r="F187" i="106"/>
  <c r="G187" i="106"/>
  <c r="B188" i="106"/>
  <c r="C188" i="106"/>
  <c r="D188" i="106"/>
  <c r="E188" i="106"/>
  <c r="F188" i="106"/>
  <c r="G188" i="106"/>
  <c r="B189" i="106"/>
  <c r="C189" i="106"/>
  <c r="D189" i="106"/>
  <c r="E189" i="106"/>
  <c r="F189" i="106"/>
  <c r="G189" i="106"/>
  <c r="B190" i="106"/>
  <c r="C190" i="106"/>
  <c r="D190" i="106"/>
  <c r="E190" i="106"/>
  <c r="F190" i="106"/>
  <c r="G190" i="106"/>
  <c r="B191" i="106"/>
  <c r="C191" i="106"/>
  <c r="D191" i="106"/>
  <c r="E191" i="106"/>
  <c r="F191" i="106"/>
  <c r="G191" i="106"/>
  <c r="B192" i="106"/>
  <c r="C192" i="106"/>
  <c r="D192" i="106"/>
  <c r="E192" i="106"/>
  <c r="F192" i="106"/>
  <c r="G192" i="106"/>
  <c r="B193" i="106"/>
  <c r="C193" i="106"/>
  <c r="D193" i="106"/>
  <c r="E193" i="106"/>
  <c r="F193" i="106"/>
  <c r="G193" i="106"/>
  <c r="B194" i="106"/>
  <c r="C194" i="106"/>
  <c r="D194" i="106"/>
  <c r="E194" i="106"/>
  <c r="F194" i="106"/>
  <c r="G194" i="106"/>
  <c r="B195" i="106"/>
  <c r="C195" i="106"/>
  <c r="D195" i="106"/>
  <c r="E195" i="106"/>
  <c r="F195" i="106"/>
  <c r="G195" i="106"/>
  <c r="B196" i="106"/>
  <c r="C196" i="106"/>
  <c r="D196" i="106"/>
  <c r="E196" i="106"/>
  <c r="F196" i="106"/>
  <c r="G196" i="106"/>
  <c r="B197" i="106"/>
  <c r="C197" i="106"/>
  <c r="D197" i="106"/>
  <c r="E197" i="106"/>
  <c r="F197" i="106"/>
  <c r="G197" i="106"/>
  <c r="B198" i="106"/>
  <c r="C198" i="106"/>
  <c r="D198" i="106"/>
  <c r="E198" i="106"/>
  <c r="F198" i="106"/>
  <c r="G198" i="106"/>
  <c r="B199" i="106"/>
  <c r="C199" i="106"/>
  <c r="D199" i="106"/>
  <c r="E199" i="106"/>
  <c r="F199" i="106"/>
  <c r="G199" i="106"/>
  <c r="B200" i="106"/>
  <c r="C200" i="106"/>
  <c r="D200" i="106"/>
  <c r="E200" i="106"/>
  <c r="F200" i="106"/>
  <c r="G200" i="106"/>
  <c r="B201" i="106"/>
  <c r="C201" i="106"/>
  <c r="D201" i="106"/>
  <c r="E201" i="106"/>
  <c r="F201" i="106"/>
  <c r="G201" i="106"/>
  <c r="B202" i="106"/>
  <c r="C202" i="106"/>
  <c r="D202" i="106"/>
  <c r="E202" i="106"/>
  <c r="F202" i="106"/>
  <c r="G202" i="106"/>
  <c r="B203" i="106"/>
  <c r="C203" i="106"/>
  <c r="D203" i="106"/>
  <c r="E203" i="106"/>
  <c r="F203" i="106"/>
  <c r="G203" i="106"/>
  <c r="B204" i="106"/>
  <c r="C204" i="106"/>
  <c r="D204" i="106"/>
  <c r="E204" i="106"/>
  <c r="F204" i="106"/>
  <c r="G204" i="106"/>
  <c r="B205" i="106"/>
  <c r="C205" i="106"/>
  <c r="D205" i="106"/>
  <c r="E205" i="106"/>
  <c r="F205" i="106"/>
  <c r="G205" i="106"/>
  <c r="B206" i="106"/>
  <c r="C206" i="106"/>
  <c r="D206" i="106"/>
  <c r="E206" i="106"/>
  <c r="F206" i="106"/>
  <c r="G206" i="106"/>
  <c r="B207" i="106"/>
  <c r="C207" i="106"/>
  <c r="D207" i="106"/>
  <c r="E207" i="106"/>
  <c r="F207" i="106"/>
  <c r="G207" i="106"/>
  <c r="B208" i="106"/>
  <c r="C208" i="106"/>
  <c r="D208" i="106"/>
  <c r="E208" i="106"/>
  <c r="F208" i="106"/>
  <c r="G208" i="106"/>
  <c r="B209" i="106"/>
  <c r="C209" i="106"/>
  <c r="D209" i="106"/>
  <c r="E209" i="106"/>
  <c r="F209" i="106"/>
  <c r="G209" i="106"/>
  <c r="B210" i="106"/>
  <c r="C210" i="106"/>
  <c r="D210" i="106"/>
  <c r="E210" i="106"/>
  <c r="F210" i="106"/>
  <c r="G210" i="106"/>
  <c r="B211" i="106"/>
  <c r="C211" i="106"/>
  <c r="D211" i="106"/>
  <c r="E211" i="106"/>
  <c r="F211" i="106"/>
  <c r="G211" i="106"/>
  <c r="B212" i="106"/>
  <c r="C212" i="106"/>
  <c r="D212" i="106"/>
  <c r="E212" i="106"/>
  <c r="F212" i="106"/>
  <c r="G212" i="106"/>
  <c r="B213" i="106"/>
  <c r="C213" i="106"/>
  <c r="D213" i="106"/>
  <c r="E213" i="106"/>
  <c r="F213" i="106"/>
  <c r="G213" i="106"/>
  <c r="B214" i="106"/>
  <c r="C214" i="106"/>
  <c r="D214" i="106"/>
  <c r="E214" i="106"/>
  <c r="F214" i="106"/>
  <c r="G214" i="106"/>
  <c r="B215" i="106"/>
  <c r="C215" i="106"/>
  <c r="D215" i="106"/>
  <c r="E215" i="106"/>
  <c r="F215" i="106"/>
  <c r="G215" i="106"/>
  <c r="B216" i="106"/>
  <c r="C216" i="106"/>
  <c r="D216" i="106"/>
  <c r="E216" i="106"/>
  <c r="F216" i="106"/>
  <c r="G216" i="106"/>
  <c r="B217" i="106"/>
  <c r="C217" i="106"/>
  <c r="D217" i="106"/>
  <c r="E217" i="106"/>
  <c r="F217" i="106"/>
  <c r="G217" i="106"/>
  <c r="B218" i="106"/>
  <c r="C218" i="106"/>
  <c r="D218" i="106"/>
  <c r="E218" i="106"/>
  <c r="F218" i="106"/>
  <c r="G218" i="106"/>
  <c r="B219" i="106"/>
  <c r="C219" i="106"/>
  <c r="D219" i="106"/>
  <c r="E219" i="106"/>
  <c r="F219" i="106"/>
  <c r="G219" i="106"/>
  <c r="B220" i="106"/>
  <c r="C220" i="106"/>
  <c r="D220" i="106"/>
  <c r="E220" i="106"/>
  <c r="F220" i="106"/>
  <c r="G220" i="106"/>
  <c r="B221" i="106"/>
  <c r="C221" i="106"/>
  <c r="D221" i="106"/>
  <c r="E221" i="106"/>
  <c r="F221" i="106"/>
  <c r="G221" i="106"/>
  <c r="B222" i="106"/>
  <c r="C222" i="106"/>
  <c r="D222" i="106"/>
  <c r="E222" i="106"/>
  <c r="F222" i="106"/>
  <c r="G222" i="106"/>
  <c r="B223" i="106"/>
  <c r="C223" i="106"/>
  <c r="D223" i="106"/>
  <c r="E223" i="106"/>
  <c r="F223" i="106"/>
  <c r="G223" i="106"/>
  <c r="B224" i="106"/>
  <c r="C224" i="106"/>
  <c r="D224" i="106"/>
  <c r="E224" i="106"/>
  <c r="F224" i="106"/>
  <c r="G224" i="106"/>
  <c r="B225" i="106"/>
  <c r="C225" i="106"/>
  <c r="D225" i="106"/>
  <c r="E225" i="106"/>
  <c r="F225" i="106"/>
  <c r="G225" i="106"/>
  <c r="B226" i="106"/>
  <c r="C226" i="106"/>
  <c r="D226" i="106"/>
  <c r="E226" i="106"/>
  <c r="F226" i="106"/>
  <c r="G226" i="106"/>
  <c r="B227" i="106"/>
  <c r="C227" i="106"/>
  <c r="D227" i="106"/>
  <c r="E227" i="106"/>
  <c r="F227" i="106"/>
  <c r="G227" i="106"/>
  <c r="B228" i="106"/>
  <c r="C228" i="106"/>
  <c r="D228" i="106"/>
  <c r="E228" i="106"/>
  <c r="F228" i="106"/>
  <c r="G228" i="106"/>
  <c r="B229" i="106"/>
  <c r="C229" i="106"/>
  <c r="D229" i="106"/>
  <c r="E229" i="106"/>
  <c r="F229" i="106"/>
  <c r="G229" i="106"/>
  <c r="B230" i="106"/>
  <c r="C230" i="106"/>
  <c r="D230" i="106"/>
  <c r="E230" i="106"/>
  <c r="F230" i="106"/>
  <c r="G230" i="106"/>
  <c r="B231" i="106"/>
  <c r="C231" i="106"/>
  <c r="D231" i="106"/>
  <c r="E231" i="106"/>
  <c r="F231" i="106"/>
  <c r="G231" i="106"/>
  <c r="B232" i="106"/>
  <c r="C232" i="106"/>
  <c r="D232" i="106"/>
  <c r="E232" i="106"/>
  <c r="F232" i="106"/>
  <c r="G232" i="106"/>
  <c r="B233" i="106"/>
  <c r="C233" i="106"/>
  <c r="D233" i="106"/>
  <c r="E233" i="106"/>
  <c r="F233" i="106"/>
  <c r="G233" i="106"/>
  <c r="B234" i="106"/>
  <c r="C234" i="106"/>
  <c r="D234" i="106"/>
  <c r="E234" i="106"/>
  <c r="F234" i="106"/>
  <c r="G234" i="106"/>
  <c r="B235" i="106"/>
  <c r="C235" i="106"/>
  <c r="D235" i="106"/>
  <c r="E235" i="106"/>
  <c r="F235" i="106"/>
  <c r="G235" i="106"/>
  <c r="B236" i="106"/>
  <c r="C236" i="106"/>
  <c r="D236" i="106"/>
  <c r="E236" i="106"/>
  <c r="F236" i="106"/>
  <c r="G236" i="106"/>
  <c r="B237" i="106"/>
  <c r="C237" i="106"/>
  <c r="D237" i="106"/>
  <c r="E237" i="106"/>
  <c r="F237" i="106"/>
  <c r="G237" i="106"/>
  <c r="B238" i="106"/>
  <c r="C238" i="106"/>
  <c r="D238" i="106"/>
  <c r="E238" i="106"/>
  <c r="F238" i="106"/>
  <c r="G238" i="106"/>
  <c r="B239" i="106"/>
  <c r="C239" i="106"/>
  <c r="D239" i="106"/>
  <c r="E239" i="106"/>
  <c r="F239" i="106"/>
  <c r="G239" i="106"/>
  <c r="B240" i="106"/>
  <c r="C240" i="106"/>
  <c r="D240" i="106"/>
  <c r="E240" i="106"/>
  <c r="F240" i="106"/>
  <c r="G240" i="106"/>
  <c r="B241" i="106"/>
  <c r="C241" i="106"/>
  <c r="D241" i="106"/>
  <c r="E241" i="106"/>
  <c r="F241" i="106"/>
  <c r="G241" i="106"/>
  <c r="B242" i="106"/>
  <c r="C242" i="106"/>
  <c r="D242" i="106"/>
  <c r="E242" i="106"/>
  <c r="F242" i="106"/>
  <c r="G242" i="106"/>
  <c r="B243" i="106"/>
  <c r="C243" i="106"/>
  <c r="D243" i="106"/>
  <c r="E243" i="106"/>
  <c r="F243" i="106"/>
  <c r="G243" i="106"/>
  <c r="B244" i="106"/>
  <c r="C244" i="106"/>
  <c r="D244" i="106"/>
  <c r="E244" i="106"/>
  <c r="F244" i="106"/>
  <c r="G244" i="106"/>
  <c r="B245" i="106"/>
  <c r="C245" i="106"/>
  <c r="D245" i="106"/>
  <c r="E245" i="106"/>
  <c r="F245" i="106"/>
  <c r="G245" i="106"/>
  <c r="B246" i="106"/>
  <c r="C246" i="106"/>
  <c r="D246" i="106"/>
  <c r="E246" i="106"/>
  <c r="F246" i="106"/>
  <c r="G246" i="106"/>
  <c r="B247" i="106"/>
  <c r="C247" i="106"/>
  <c r="D247" i="106"/>
  <c r="E247" i="106"/>
  <c r="F247" i="106"/>
  <c r="G247" i="106"/>
  <c r="B248" i="106"/>
  <c r="C248" i="106"/>
  <c r="D248" i="106"/>
  <c r="E248" i="106"/>
  <c r="F248" i="106"/>
  <c r="G248" i="106"/>
  <c r="B249" i="106"/>
  <c r="C249" i="106"/>
  <c r="D249" i="106"/>
  <c r="E249" i="106"/>
  <c r="F249" i="106"/>
  <c r="G249" i="106"/>
  <c r="B250" i="106"/>
  <c r="C250" i="106"/>
  <c r="D250" i="106"/>
  <c r="E250" i="106"/>
  <c r="F250" i="106"/>
  <c r="G250" i="106"/>
  <c r="B251" i="106"/>
  <c r="C251" i="106"/>
  <c r="D251" i="106"/>
  <c r="E251" i="106"/>
  <c r="F251" i="106"/>
  <c r="G251" i="106"/>
  <c r="B252" i="106"/>
  <c r="C252" i="106"/>
  <c r="D252" i="106"/>
  <c r="E252" i="106"/>
  <c r="F252" i="106"/>
  <c r="G252" i="106"/>
  <c r="B253" i="106"/>
  <c r="C253" i="106"/>
  <c r="D253" i="106"/>
  <c r="E253" i="106"/>
  <c r="F253" i="106"/>
  <c r="G253" i="106"/>
  <c r="B254" i="106"/>
  <c r="C254" i="106"/>
  <c r="D254" i="106"/>
  <c r="E254" i="106"/>
  <c r="F254" i="106"/>
  <c r="G254" i="106"/>
  <c r="B255" i="106"/>
  <c r="C255" i="106"/>
  <c r="D255" i="106"/>
  <c r="E255" i="106"/>
  <c r="F255" i="106"/>
  <c r="G255" i="106"/>
  <c r="B256" i="106"/>
  <c r="C256" i="106"/>
  <c r="D256" i="106"/>
  <c r="E256" i="106"/>
  <c r="F256" i="106"/>
  <c r="G256" i="106"/>
  <c r="B257" i="106"/>
  <c r="C257" i="106"/>
  <c r="D257" i="106"/>
  <c r="E257" i="106"/>
  <c r="F257" i="106"/>
  <c r="G257" i="106"/>
  <c r="B258" i="106"/>
  <c r="C258" i="106"/>
  <c r="D258" i="106"/>
  <c r="E258" i="106"/>
  <c r="F258" i="106"/>
  <c r="G258" i="106"/>
  <c r="B259" i="106"/>
  <c r="C259" i="106"/>
  <c r="D259" i="106"/>
  <c r="E259" i="106"/>
  <c r="F259" i="106"/>
  <c r="G259" i="106"/>
  <c r="B260" i="106"/>
  <c r="C260" i="106"/>
  <c r="D260" i="106"/>
  <c r="E260" i="106"/>
  <c r="F260" i="106"/>
  <c r="G260" i="106"/>
  <c r="B261" i="106"/>
  <c r="C261" i="106"/>
  <c r="D261" i="106"/>
  <c r="E261" i="106"/>
  <c r="F261" i="106"/>
  <c r="G261" i="106"/>
  <c r="B262" i="106"/>
  <c r="C262" i="106"/>
  <c r="D262" i="106"/>
  <c r="E262" i="106"/>
  <c r="F262" i="106"/>
  <c r="G262" i="106"/>
  <c r="B263" i="106"/>
  <c r="C263" i="106"/>
  <c r="D263" i="106"/>
  <c r="E263" i="106"/>
  <c r="F263" i="106"/>
  <c r="G263" i="106"/>
  <c r="B264" i="106"/>
  <c r="C264" i="106"/>
  <c r="D264" i="106"/>
  <c r="E264" i="106"/>
  <c r="F264" i="106"/>
  <c r="G264" i="106"/>
  <c r="B265" i="106"/>
  <c r="C265" i="106"/>
  <c r="D265" i="106"/>
  <c r="E265" i="106"/>
  <c r="F265" i="106"/>
  <c r="G265" i="106"/>
  <c r="B266" i="106"/>
  <c r="C266" i="106"/>
  <c r="D266" i="106"/>
  <c r="E266" i="106"/>
  <c r="F266" i="106"/>
  <c r="G266" i="106"/>
  <c r="B267" i="106"/>
  <c r="C267" i="106"/>
  <c r="D267" i="106"/>
  <c r="E267" i="106"/>
  <c r="F267" i="106"/>
  <c r="G267" i="106"/>
  <c r="B268" i="106"/>
  <c r="C268" i="106"/>
  <c r="D268" i="106"/>
  <c r="E268" i="106"/>
  <c r="F268" i="106"/>
  <c r="G268" i="106"/>
  <c r="B269" i="106"/>
  <c r="C269" i="106"/>
  <c r="D269" i="106"/>
  <c r="E269" i="106"/>
  <c r="F269" i="106"/>
  <c r="G269" i="106"/>
  <c r="B270" i="106"/>
  <c r="C270" i="106"/>
  <c r="D270" i="106"/>
  <c r="E270" i="106"/>
  <c r="F270" i="106"/>
  <c r="G270" i="106"/>
  <c r="B271" i="106"/>
  <c r="C271" i="106"/>
  <c r="D271" i="106"/>
  <c r="E271" i="106"/>
  <c r="F271" i="106"/>
  <c r="G271" i="106"/>
  <c r="B272" i="106"/>
  <c r="C272" i="106"/>
  <c r="D272" i="106"/>
  <c r="E272" i="106"/>
  <c r="F272" i="106"/>
  <c r="G272" i="106"/>
  <c r="B273" i="106"/>
  <c r="C273" i="106"/>
  <c r="D273" i="106"/>
  <c r="E273" i="106"/>
  <c r="F273" i="106"/>
  <c r="G273" i="106"/>
  <c r="B274" i="106"/>
  <c r="C274" i="106"/>
  <c r="D274" i="106"/>
  <c r="E274" i="106"/>
  <c r="F274" i="106"/>
  <c r="G274" i="106"/>
  <c r="B275" i="106"/>
  <c r="C275" i="106"/>
  <c r="D275" i="106"/>
  <c r="E275" i="106"/>
  <c r="F275" i="106"/>
  <c r="G275" i="106"/>
  <c r="B276" i="106"/>
  <c r="C276" i="106"/>
  <c r="D276" i="106"/>
  <c r="E276" i="106"/>
  <c r="F276" i="106"/>
  <c r="G276" i="106"/>
  <c r="B277" i="106"/>
  <c r="C277" i="106"/>
  <c r="D277" i="106"/>
  <c r="E277" i="106"/>
  <c r="F277" i="106"/>
  <c r="G277" i="106"/>
  <c r="B278" i="106"/>
  <c r="C278" i="106"/>
  <c r="D278" i="106"/>
  <c r="E278" i="106"/>
  <c r="F278" i="106"/>
  <c r="G278" i="106"/>
  <c r="B279" i="106"/>
  <c r="C279" i="106"/>
  <c r="D279" i="106"/>
  <c r="E279" i="106"/>
  <c r="F279" i="106"/>
  <c r="G279" i="106"/>
  <c r="B280" i="106"/>
  <c r="C280" i="106"/>
  <c r="D280" i="106"/>
  <c r="E280" i="106"/>
  <c r="F280" i="106"/>
  <c r="G280" i="106"/>
  <c r="B281" i="106"/>
  <c r="C281" i="106"/>
  <c r="D281" i="106"/>
  <c r="E281" i="106"/>
  <c r="F281" i="106"/>
  <c r="G281" i="106"/>
  <c r="B282" i="106"/>
  <c r="C282" i="106"/>
  <c r="D282" i="106"/>
  <c r="E282" i="106"/>
  <c r="F282" i="106"/>
  <c r="G282" i="106"/>
  <c r="B283" i="106"/>
  <c r="C283" i="106"/>
  <c r="D283" i="106"/>
  <c r="E283" i="106"/>
  <c r="F283" i="106"/>
  <c r="G283" i="106"/>
  <c r="B284" i="106"/>
  <c r="C284" i="106"/>
  <c r="D284" i="106"/>
  <c r="E284" i="106"/>
  <c r="F284" i="106"/>
  <c r="G284" i="106"/>
  <c r="B285" i="106"/>
  <c r="C285" i="106"/>
  <c r="D285" i="106"/>
  <c r="E285" i="106"/>
  <c r="F285" i="106"/>
  <c r="G285" i="106"/>
  <c r="B286" i="106"/>
  <c r="C286" i="106"/>
  <c r="D286" i="106"/>
  <c r="E286" i="106"/>
  <c r="F286" i="106"/>
  <c r="G286" i="106"/>
  <c r="B287" i="106"/>
  <c r="C287" i="106"/>
  <c r="D287" i="106"/>
  <c r="E287" i="106"/>
  <c r="F287" i="106"/>
  <c r="G287" i="106"/>
  <c r="B288" i="106"/>
  <c r="C288" i="106"/>
  <c r="D288" i="106"/>
  <c r="E288" i="106"/>
  <c r="F288" i="106"/>
  <c r="G288" i="106"/>
  <c r="B289" i="106"/>
  <c r="C289" i="106"/>
  <c r="D289" i="106"/>
  <c r="E289" i="106"/>
  <c r="F289" i="106"/>
  <c r="G289" i="106"/>
  <c r="B290" i="106"/>
  <c r="C290" i="106"/>
  <c r="D290" i="106"/>
  <c r="E290" i="106"/>
  <c r="F290" i="106"/>
  <c r="G290" i="106"/>
  <c r="B291" i="106"/>
  <c r="C291" i="106"/>
  <c r="D291" i="106"/>
  <c r="E291" i="106"/>
  <c r="F291" i="106"/>
  <c r="G291" i="106"/>
  <c r="B292" i="106"/>
  <c r="C292" i="106"/>
  <c r="D292" i="106"/>
  <c r="E292" i="106"/>
  <c r="F292" i="106"/>
  <c r="G292" i="106"/>
  <c r="B293" i="106"/>
  <c r="C293" i="106"/>
  <c r="D293" i="106"/>
  <c r="E293" i="106"/>
  <c r="F293" i="106"/>
  <c r="G293" i="106"/>
  <c r="B294" i="106"/>
  <c r="C294" i="106"/>
  <c r="D294" i="106"/>
  <c r="E294" i="106"/>
  <c r="F294" i="106"/>
  <c r="G294" i="106"/>
  <c r="B295" i="106"/>
  <c r="C295" i="106"/>
  <c r="D295" i="106"/>
  <c r="E295" i="106"/>
  <c r="F295" i="106"/>
  <c r="G295" i="106"/>
  <c r="B296" i="106"/>
  <c r="C296" i="106"/>
  <c r="D296" i="106"/>
  <c r="E296" i="106"/>
  <c r="F296" i="106"/>
  <c r="G296" i="106"/>
  <c r="B297" i="106"/>
  <c r="C297" i="106"/>
  <c r="D297" i="106"/>
  <c r="E297" i="106"/>
  <c r="F297" i="106"/>
  <c r="G297" i="106"/>
  <c r="B298" i="106"/>
  <c r="C298" i="106"/>
  <c r="D298" i="106"/>
  <c r="E298" i="106"/>
  <c r="F298" i="106"/>
  <c r="G298" i="106"/>
  <c r="B299" i="106"/>
  <c r="C299" i="106"/>
  <c r="D299" i="106"/>
  <c r="E299" i="106"/>
  <c r="F299" i="106"/>
  <c r="G299" i="106"/>
  <c r="B300" i="106"/>
  <c r="C300" i="106"/>
  <c r="D300" i="106"/>
  <c r="E300" i="106"/>
  <c r="F300" i="106"/>
  <c r="G300" i="106"/>
  <c r="B301" i="106"/>
  <c r="C301" i="106"/>
  <c r="D301" i="106"/>
  <c r="E301" i="106"/>
  <c r="F301" i="106"/>
  <c r="G301" i="106"/>
  <c r="B302" i="106"/>
  <c r="C302" i="106"/>
  <c r="D302" i="106"/>
  <c r="E302" i="106"/>
  <c r="F302" i="106"/>
  <c r="G302" i="106"/>
  <c r="B303" i="106"/>
  <c r="C303" i="106"/>
  <c r="D303" i="106"/>
  <c r="E303" i="106"/>
  <c r="F303" i="106"/>
  <c r="G303" i="106"/>
  <c r="B304" i="106"/>
  <c r="C304" i="106"/>
  <c r="D304" i="106"/>
  <c r="E304" i="106"/>
  <c r="F304" i="106"/>
  <c r="G304" i="106"/>
  <c r="B305" i="106"/>
  <c r="C305" i="106"/>
  <c r="D305" i="106"/>
  <c r="E305" i="106"/>
  <c r="F305" i="106"/>
  <c r="G305" i="106"/>
  <c r="B306" i="106"/>
  <c r="C306" i="106"/>
  <c r="D306" i="106"/>
  <c r="E306" i="106"/>
  <c r="F306" i="106"/>
  <c r="G306" i="106"/>
  <c r="B307" i="106"/>
  <c r="C307" i="106"/>
  <c r="D307" i="106"/>
  <c r="E307" i="106"/>
  <c r="F307" i="106"/>
  <c r="G307" i="106"/>
  <c r="B308" i="106"/>
  <c r="C308" i="106"/>
  <c r="D308" i="106"/>
  <c r="E308" i="106"/>
  <c r="F308" i="106"/>
  <c r="G308" i="106"/>
  <c r="B309" i="106"/>
  <c r="C309" i="106"/>
  <c r="D309" i="106"/>
  <c r="E309" i="106"/>
  <c r="F309" i="106"/>
  <c r="G309" i="106"/>
  <c r="B310" i="106"/>
  <c r="C310" i="106"/>
  <c r="D310" i="106"/>
  <c r="E310" i="106"/>
  <c r="F310" i="106"/>
  <c r="G310" i="106"/>
  <c r="B311" i="106"/>
  <c r="C311" i="106"/>
  <c r="D311" i="106"/>
  <c r="E311" i="106"/>
  <c r="F311" i="106"/>
  <c r="G311" i="106"/>
  <c r="B312" i="106"/>
  <c r="C312" i="106"/>
  <c r="D312" i="106"/>
  <c r="E312" i="106"/>
  <c r="F312" i="106"/>
  <c r="G312" i="106"/>
  <c r="B313" i="106"/>
  <c r="C313" i="106"/>
  <c r="D313" i="106"/>
  <c r="E313" i="106"/>
  <c r="F313" i="106"/>
  <c r="G313" i="106"/>
  <c r="B314" i="106"/>
  <c r="C314" i="106"/>
  <c r="D314" i="106"/>
  <c r="E314" i="106"/>
  <c r="F314" i="106"/>
  <c r="G314" i="106"/>
  <c r="B315" i="106"/>
  <c r="C315" i="106"/>
  <c r="D315" i="106"/>
  <c r="E315" i="106"/>
  <c r="F315" i="106"/>
  <c r="G315" i="106"/>
  <c r="B316" i="106"/>
  <c r="C316" i="106"/>
  <c r="D316" i="106"/>
  <c r="E316" i="106"/>
  <c r="F316" i="106"/>
  <c r="G316" i="106"/>
  <c r="B317" i="106"/>
  <c r="C317" i="106"/>
  <c r="D317" i="106"/>
  <c r="E317" i="106"/>
  <c r="F317" i="106"/>
  <c r="G317" i="106"/>
  <c r="B318" i="106"/>
  <c r="C318" i="106"/>
  <c r="D318" i="106"/>
  <c r="E318" i="106"/>
  <c r="F318" i="106"/>
  <c r="G318" i="106"/>
  <c r="B319" i="106"/>
  <c r="C319" i="106"/>
  <c r="D319" i="106"/>
  <c r="E319" i="106"/>
  <c r="F319" i="106"/>
  <c r="G319" i="106"/>
  <c r="B320" i="106"/>
  <c r="C320" i="106"/>
  <c r="D320" i="106"/>
  <c r="E320" i="106"/>
  <c r="F320" i="106"/>
  <c r="G320" i="106"/>
  <c r="B321" i="106"/>
  <c r="C321" i="106"/>
  <c r="D321" i="106"/>
  <c r="E321" i="106"/>
  <c r="F321" i="106"/>
  <c r="G321" i="106"/>
  <c r="B322" i="106"/>
  <c r="C322" i="106"/>
  <c r="D322" i="106"/>
  <c r="E322" i="106"/>
  <c r="F322" i="106"/>
  <c r="G322" i="106"/>
  <c r="B323" i="106"/>
  <c r="C323" i="106"/>
  <c r="D323" i="106"/>
  <c r="E323" i="106"/>
  <c r="F323" i="106"/>
  <c r="G323" i="106"/>
  <c r="B324" i="106"/>
  <c r="C324" i="106"/>
  <c r="D324" i="106"/>
  <c r="E324" i="106"/>
  <c r="F324" i="106"/>
  <c r="G324" i="106"/>
  <c r="B325" i="106"/>
  <c r="C325" i="106"/>
  <c r="D325" i="106"/>
  <c r="E325" i="106"/>
  <c r="F325" i="106"/>
  <c r="G325" i="106"/>
  <c r="B326" i="106"/>
  <c r="C326" i="106"/>
  <c r="D326" i="106"/>
  <c r="E326" i="106"/>
  <c r="F326" i="106"/>
  <c r="G326" i="106"/>
  <c r="B327" i="106"/>
  <c r="C327" i="106"/>
  <c r="D327" i="106"/>
  <c r="E327" i="106"/>
  <c r="F327" i="106"/>
  <c r="G327" i="106"/>
  <c r="B328" i="106"/>
  <c r="C328" i="106"/>
  <c r="D328" i="106"/>
  <c r="E328" i="106"/>
  <c r="F328" i="106"/>
  <c r="G328" i="106"/>
  <c r="B329" i="106"/>
  <c r="C329" i="106"/>
  <c r="D329" i="106"/>
  <c r="E329" i="106"/>
  <c r="F329" i="106"/>
  <c r="G329" i="106"/>
  <c r="B330" i="106"/>
  <c r="C330" i="106"/>
  <c r="D330" i="106"/>
  <c r="E330" i="106"/>
  <c r="F330" i="106"/>
  <c r="G330" i="106"/>
  <c r="B331" i="106"/>
  <c r="C331" i="106"/>
  <c r="D331" i="106"/>
  <c r="E331" i="106"/>
  <c r="F331" i="106"/>
  <c r="G331" i="106"/>
  <c r="B332" i="106"/>
  <c r="C332" i="106"/>
  <c r="D332" i="106"/>
  <c r="E332" i="106"/>
  <c r="F332" i="106"/>
  <c r="G332" i="106"/>
  <c r="B333" i="106"/>
  <c r="C333" i="106"/>
  <c r="D333" i="106"/>
  <c r="E333" i="106"/>
  <c r="F333" i="106"/>
  <c r="G333" i="106"/>
  <c r="B334" i="106"/>
  <c r="C334" i="106"/>
  <c r="D334" i="106"/>
  <c r="E334" i="106"/>
  <c r="F334" i="106"/>
  <c r="G334" i="106"/>
  <c r="B335" i="106"/>
  <c r="C335" i="106"/>
  <c r="D335" i="106"/>
  <c r="E335" i="106"/>
  <c r="F335" i="106"/>
  <c r="G335" i="106"/>
  <c r="B336" i="106"/>
  <c r="C336" i="106"/>
  <c r="D336" i="106"/>
  <c r="E336" i="106"/>
  <c r="F336" i="106"/>
  <c r="G336" i="106"/>
  <c r="B337" i="106"/>
  <c r="C337" i="106"/>
  <c r="D337" i="106"/>
  <c r="E337" i="106"/>
  <c r="F337" i="106"/>
  <c r="G337" i="106"/>
  <c r="B338" i="106"/>
  <c r="C338" i="106"/>
  <c r="D338" i="106"/>
  <c r="E338" i="106"/>
  <c r="F338" i="106"/>
  <c r="G338" i="106"/>
  <c r="B339" i="106"/>
  <c r="C339" i="106"/>
  <c r="D339" i="106"/>
  <c r="E339" i="106"/>
  <c r="F339" i="106"/>
  <c r="G339" i="106"/>
  <c r="B340" i="106"/>
  <c r="C340" i="106"/>
  <c r="D340" i="106"/>
  <c r="E340" i="106"/>
  <c r="F340" i="106"/>
  <c r="G340" i="106"/>
  <c r="B341" i="106"/>
  <c r="C341" i="106"/>
  <c r="D341" i="106"/>
  <c r="E341" i="106"/>
  <c r="F341" i="106"/>
  <c r="G341" i="106"/>
  <c r="B342" i="106"/>
  <c r="C342" i="106"/>
  <c r="D342" i="106"/>
  <c r="E342" i="106"/>
  <c r="F342" i="106"/>
  <c r="G342" i="106"/>
  <c r="B343" i="106"/>
  <c r="C343" i="106"/>
  <c r="D343" i="106"/>
  <c r="E343" i="106"/>
  <c r="F343" i="106"/>
  <c r="G343" i="106"/>
  <c r="B344" i="106"/>
  <c r="C344" i="106"/>
  <c r="D344" i="106"/>
  <c r="E344" i="106"/>
  <c r="F344" i="106"/>
  <c r="G344" i="106"/>
  <c r="B345" i="106"/>
  <c r="C345" i="106"/>
  <c r="D345" i="106"/>
  <c r="E345" i="106"/>
  <c r="F345" i="106"/>
  <c r="G345" i="106"/>
  <c r="B346" i="106"/>
  <c r="C346" i="106"/>
  <c r="D346" i="106"/>
  <c r="E346" i="106"/>
  <c r="F346" i="106"/>
  <c r="G346" i="106"/>
  <c r="B347" i="106"/>
  <c r="C347" i="106"/>
  <c r="D347" i="106"/>
  <c r="E347" i="106"/>
  <c r="F347" i="106"/>
  <c r="G347" i="106"/>
  <c r="B348" i="106"/>
  <c r="C348" i="106"/>
  <c r="D348" i="106"/>
  <c r="E348" i="106"/>
  <c r="F348" i="106"/>
  <c r="G348" i="106"/>
  <c r="B349" i="106"/>
  <c r="C349" i="106"/>
  <c r="D349" i="106"/>
  <c r="E349" i="106"/>
  <c r="F349" i="106"/>
  <c r="G349" i="106"/>
  <c r="B350" i="106"/>
  <c r="C350" i="106"/>
  <c r="D350" i="106"/>
  <c r="E350" i="106"/>
  <c r="F350" i="106"/>
  <c r="G350" i="106"/>
  <c r="B351" i="106"/>
  <c r="C351" i="106"/>
  <c r="D351" i="106"/>
  <c r="E351" i="106"/>
  <c r="F351" i="106"/>
  <c r="G351" i="106"/>
  <c r="B352" i="106"/>
  <c r="C352" i="106"/>
  <c r="D352" i="106"/>
  <c r="E352" i="106"/>
  <c r="F352" i="106"/>
  <c r="G352" i="106"/>
  <c r="B353" i="106"/>
  <c r="C353" i="106"/>
  <c r="D353" i="106"/>
  <c r="E353" i="106"/>
  <c r="F353" i="106"/>
  <c r="G353" i="106"/>
  <c r="B354" i="106"/>
  <c r="C354" i="106"/>
  <c r="D354" i="106"/>
  <c r="E354" i="106"/>
  <c r="F354" i="106"/>
  <c r="G354" i="106"/>
  <c r="B355" i="106"/>
  <c r="C355" i="106"/>
  <c r="D355" i="106"/>
  <c r="E355" i="106"/>
  <c r="F355" i="106"/>
  <c r="G355" i="106"/>
  <c r="B356" i="106"/>
  <c r="C356" i="106"/>
  <c r="D356" i="106"/>
  <c r="E356" i="106"/>
  <c r="F356" i="106"/>
  <c r="G356" i="106"/>
  <c r="B357" i="106"/>
  <c r="C357" i="106"/>
  <c r="D357" i="106"/>
  <c r="E357" i="106"/>
  <c r="F357" i="106"/>
  <c r="G357" i="106"/>
  <c r="B358" i="106"/>
  <c r="C358" i="106"/>
  <c r="D358" i="106"/>
  <c r="E358" i="106"/>
  <c r="F358" i="106"/>
  <c r="G358" i="106"/>
  <c r="B359" i="106"/>
  <c r="C359" i="106"/>
  <c r="D359" i="106"/>
  <c r="E359" i="106"/>
  <c r="F359" i="106"/>
  <c r="G359" i="106"/>
  <c r="B360" i="106"/>
  <c r="C360" i="106"/>
  <c r="D360" i="106"/>
  <c r="E360" i="106"/>
  <c r="F360" i="106"/>
  <c r="G360" i="106"/>
  <c r="B361" i="106"/>
  <c r="C361" i="106"/>
  <c r="D361" i="106"/>
  <c r="E361" i="106"/>
  <c r="F361" i="106"/>
  <c r="G361" i="106"/>
  <c r="B362" i="106"/>
  <c r="C362" i="106"/>
  <c r="D362" i="106"/>
  <c r="E362" i="106"/>
  <c r="F362" i="106"/>
  <c r="G362" i="106"/>
  <c r="B363" i="106"/>
  <c r="C363" i="106"/>
  <c r="D363" i="106"/>
  <c r="E363" i="106"/>
  <c r="F363" i="106"/>
  <c r="G363" i="106"/>
  <c r="B364" i="106"/>
  <c r="C364" i="106"/>
  <c r="D364" i="106"/>
  <c r="E364" i="106"/>
  <c r="F364" i="106"/>
  <c r="G364" i="106"/>
  <c r="B365" i="106"/>
  <c r="C365" i="106"/>
  <c r="D365" i="106"/>
  <c r="E365" i="106"/>
  <c r="F365" i="106"/>
  <c r="G365" i="106"/>
  <c r="B366" i="106"/>
  <c r="C366" i="106"/>
  <c r="D366" i="106"/>
  <c r="E366" i="106"/>
  <c r="F366" i="106"/>
  <c r="G366" i="106"/>
  <c r="B367" i="106"/>
  <c r="C367" i="106"/>
  <c r="D367" i="106"/>
  <c r="E367" i="106"/>
  <c r="F367" i="106"/>
  <c r="G367" i="106"/>
  <c r="B368" i="106"/>
  <c r="C368" i="106"/>
  <c r="D368" i="106"/>
  <c r="E368" i="106"/>
  <c r="F368" i="106"/>
  <c r="G368" i="106"/>
  <c r="B369" i="106"/>
  <c r="C369" i="106"/>
  <c r="D369" i="106"/>
  <c r="E369" i="106"/>
  <c r="F369" i="106"/>
  <c r="G369" i="106"/>
  <c r="B370" i="106"/>
  <c r="C370" i="106"/>
  <c r="D370" i="106"/>
  <c r="E370" i="106"/>
  <c r="F370" i="106"/>
  <c r="G370" i="106"/>
  <c r="B371" i="106"/>
  <c r="C371" i="106"/>
  <c r="D371" i="106"/>
  <c r="E371" i="106"/>
  <c r="F371" i="106"/>
  <c r="G371" i="106"/>
  <c r="B372" i="106"/>
  <c r="C372" i="106"/>
  <c r="D372" i="106"/>
  <c r="E372" i="106"/>
  <c r="F372" i="106"/>
  <c r="G372" i="106"/>
  <c r="B373" i="106"/>
  <c r="C373" i="106"/>
  <c r="D373" i="106"/>
  <c r="E373" i="106"/>
  <c r="F373" i="106"/>
  <c r="G373" i="106"/>
  <c r="B374" i="106"/>
  <c r="C374" i="106"/>
  <c r="D374" i="106"/>
  <c r="E374" i="106"/>
  <c r="F374" i="106"/>
  <c r="G374" i="106"/>
  <c r="B375" i="106"/>
  <c r="C375" i="106"/>
  <c r="D375" i="106"/>
  <c r="E375" i="106"/>
  <c r="F375" i="106"/>
  <c r="G375" i="106"/>
  <c r="B376" i="106"/>
  <c r="C376" i="106"/>
  <c r="D376" i="106"/>
  <c r="E376" i="106"/>
  <c r="F376" i="106"/>
  <c r="G376" i="106"/>
  <c r="B377" i="106"/>
  <c r="C377" i="106"/>
  <c r="D377" i="106"/>
  <c r="E377" i="106"/>
  <c r="F377" i="106"/>
  <c r="G377" i="106"/>
  <c r="B378" i="106"/>
  <c r="C378" i="106"/>
  <c r="D378" i="106"/>
  <c r="E378" i="106"/>
  <c r="F378" i="106"/>
  <c r="G378" i="106"/>
  <c r="B379" i="106"/>
  <c r="C379" i="106"/>
  <c r="D379" i="106"/>
  <c r="E379" i="106"/>
  <c r="F379" i="106"/>
  <c r="G379" i="106"/>
  <c r="B380" i="106"/>
  <c r="C380" i="106"/>
  <c r="D380" i="106"/>
  <c r="E380" i="106"/>
  <c r="F380" i="106"/>
  <c r="G380" i="106"/>
  <c r="B381" i="106"/>
  <c r="C381" i="106"/>
  <c r="D381" i="106"/>
  <c r="E381" i="106"/>
  <c r="F381" i="106"/>
  <c r="G381" i="106"/>
  <c r="B382" i="106"/>
  <c r="C382" i="106"/>
  <c r="D382" i="106"/>
  <c r="E382" i="106"/>
  <c r="F382" i="106"/>
  <c r="G382" i="106"/>
  <c r="B383" i="106"/>
  <c r="C383" i="106"/>
  <c r="D383" i="106"/>
  <c r="E383" i="106"/>
  <c r="F383" i="106"/>
  <c r="G383" i="106"/>
  <c r="B384" i="106"/>
  <c r="C384" i="106"/>
  <c r="D384" i="106"/>
  <c r="E384" i="106"/>
  <c r="F384" i="106"/>
  <c r="G384" i="106"/>
  <c r="B385" i="106"/>
  <c r="C385" i="106"/>
  <c r="D385" i="106"/>
  <c r="E385" i="106"/>
  <c r="F385" i="106"/>
  <c r="G385" i="106"/>
  <c r="B386" i="106"/>
  <c r="C386" i="106"/>
  <c r="D386" i="106"/>
  <c r="E386" i="106"/>
  <c r="F386" i="106"/>
  <c r="G386" i="106"/>
  <c r="B387" i="106"/>
  <c r="C387" i="106"/>
  <c r="D387" i="106"/>
  <c r="E387" i="106"/>
  <c r="F387" i="106"/>
  <c r="G387" i="106"/>
  <c r="B388" i="106"/>
  <c r="C388" i="106"/>
  <c r="D388" i="106"/>
  <c r="E388" i="106"/>
  <c r="F388" i="106"/>
  <c r="G388" i="106"/>
  <c r="B389" i="106"/>
  <c r="C389" i="106"/>
  <c r="D389" i="106"/>
  <c r="E389" i="106"/>
  <c r="F389" i="106"/>
  <c r="G389" i="106"/>
  <c r="B390" i="106"/>
  <c r="C390" i="106"/>
  <c r="D390" i="106"/>
  <c r="E390" i="106"/>
  <c r="F390" i="106"/>
  <c r="G390" i="106"/>
  <c r="B391" i="106"/>
  <c r="C391" i="106"/>
  <c r="D391" i="106"/>
  <c r="E391" i="106"/>
  <c r="F391" i="106"/>
  <c r="G391" i="106"/>
  <c r="B392" i="106"/>
  <c r="C392" i="106"/>
  <c r="D392" i="106"/>
  <c r="E392" i="106"/>
  <c r="F392" i="106"/>
  <c r="G392" i="106"/>
  <c r="B393" i="106"/>
  <c r="C393" i="106"/>
  <c r="D393" i="106"/>
  <c r="E393" i="106"/>
  <c r="F393" i="106"/>
  <c r="G393" i="106"/>
  <c r="B394" i="106"/>
  <c r="C394" i="106"/>
  <c r="D394" i="106"/>
  <c r="E394" i="106"/>
  <c r="F394" i="106"/>
  <c r="G394" i="106"/>
  <c r="B395" i="106"/>
  <c r="C395" i="106"/>
  <c r="D395" i="106"/>
  <c r="E395" i="106"/>
  <c r="F395" i="106"/>
  <c r="G395" i="106"/>
  <c r="B396" i="106"/>
  <c r="C396" i="106"/>
  <c r="D396" i="106"/>
  <c r="E396" i="106"/>
  <c r="F396" i="106"/>
  <c r="G396" i="106"/>
  <c r="B397" i="106"/>
  <c r="C397" i="106"/>
  <c r="D397" i="106"/>
  <c r="E397" i="106"/>
  <c r="F397" i="106"/>
  <c r="G397" i="106"/>
  <c r="B398" i="106"/>
  <c r="C398" i="106"/>
  <c r="D398" i="106"/>
  <c r="E398" i="106"/>
  <c r="F398" i="106"/>
  <c r="G398" i="106"/>
  <c r="B399" i="106"/>
  <c r="C399" i="106"/>
  <c r="D399" i="106"/>
  <c r="E399" i="106"/>
  <c r="F399" i="106"/>
  <c r="G399" i="106"/>
  <c r="B400" i="106"/>
  <c r="C400" i="106"/>
  <c r="D400" i="106"/>
  <c r="E400" i="106"/>
  <c r="F400" i="106"/>
  <c r="G400" i="106"/>
  <c r="B401" i="106"/>
  <c r="C401" i="106"/>
  <c r="D401" i="106"/>
  <c r="E401" i="106"/>
  <c r="F401" i="106"/>
  <c r="G401" i="106"/>
  <c r="B402" i="106"/>
  <c r="C402" i="106"/>
  <c r="D402" i="106"/>
  <c r="E402" i="106"/>
  <c r="F402" i="106"/>
  <c r="G402" i="106"/>
  <c r="B403" i="106"/>
  <c r="C403" i="106"/>
  <c r="D403" i="106"/>
  <c r="E403" i="106"/>
  <c r="F403" i="106"/>
  <c r="G403" i="106"/>
  <c r="B404" i="106"/>
  <c r="C404" i="106"/>
  <c r="D404" i="106"/>
  <c r="E404" i="106"/>
  <c r="F404" i="106"/>
  <c r="G404" i="106"/>
  <c r="B405" i="106"/>
  <c r="C405" i="106"/>
  <c r="D405" i="106"/>
  <c r="E405" i="106"/>
  <c r="F405" i="106"/>
  <c r="G405" i="106"/>
  <c r="B406" i="106"/>
  <c r="C406" i="106"/>
  <c r="D406" i="106"/>
  <c r="E406" i="106"/>
  <c r="F406" i="106"/>
  <c r="G406" i="106"/>
  <c r="B407" i="106"/>
  <c r="C407" i="106"/>
  <c r="D407" i="106"/>
  <c r="E407" i="106"/>
  <c r="F407" i="106"/>
  <c r="G407" i="106"/>
  <c r="B408" i="106"/>
  <c r="C408" i="106"/>
  <c r="D408" i="106"/>
  <c r="E408" i="106"/>
  <c r="F408" i="106"/>
  <c r="G408" i="106"/>
  <c r="B409" i="106"/>
  <c r="C409" i="106"/>
  <c r="D409" i="106"/>
  <c r="E409" i="106"/>
  <c r="F409" i="106"/>
  <c r="G409" i="106"/>
  <c r="B410" i="106"/>
  <c r="C410" i="106"/>
  <c r="D410" i="106"/>
  <c r="E410" i="106"/>
  <c r="F410" i="106"/>
  <c r="G410" i="106"/>
  <c r="B411" i="106"/>
  <c r="C411" i="106"/>
  <c r="D411" i="106"/>
  <c r="E411" i="106"/>
  <c r="F411" i="106"/>
  <c r="G411" i="106"/>
  <c r="B412" i="106"/>
  <c r="C412" i="106"/>
  <c r="D412" i="106"/>
  <c r="E412" i="106"/>
  <c r="F412" i="106"/>
  <c r="G412" i="106"/>
  <c r="B413" i="106"/>
  <c r="C413" i="106"/>
  <c r="D413" i="106"/>
  <c r="E413" i="106"/>
  <c r="F413" i="106"/>
  <c r="G413" i="106"/>
  <c r="B414" i="106"/>
  <c r="C414" i="106"/>
  <c r="D414" i="106"/>
  <c r="E414" i="106"/>
  <c r="F414" i="106"/>
  <c r="G414" i="106"/>
  <c r="B415" i="106"/>
  <c r="C415" i="106"/>
  <c r="D415" i="106"/>
  <c r="E415" i="106"/>
  <c r="F415" i="106"/>
  <c r="G415" i="106"/>
  <c r="B416" i="106"/>
  <c r="C416" i="106"/>
  <c r="D416" i="106"/>
  <c r="E416" i="106"/>
  <c r="F416" i="106"/>
  <c r="G416" i="106"/>
  <c r="B417" i="106"/>
  <c r="C417" i="106"/>
  <c r="D417" i="106"/>
  <c r="E417" i="106"/>
  <c r="F417" i="106"/>
  <c r="G417" i="106"/>
  <c r="B418" i="106"/>
  <c r="C418" i="106"/>
  <c r="D418" i="106"/>
  <c r="E418" i="106"/>
  <c r="F418" i="106"/>
  <c r="G418" i="106"/>
  <c r="B419" i="106"/>
  <c r="C419" i="106"/>
  <c r="D419" i="106"/>
  <c r="E419" i="106"/>
  <c r="F419" i="106"/>
  <c r="G419" i="106"/>
  <c r="B420" i="106"/>
  <c r="C420" i="106"/>
  <c r="D420" i="106"/>
  <c r="E420" i="106"/>
  <c r="F420" i="106"/>
  <c r="G420" i="106"/>
  <c r="B421" i="106"/>
  <c r="C421" i="106"/>
  <c r="D421" i="106"/>
  <c r="E421" i="106"/>
  <c r="F421" i="106"/>
  <c r="G421" i="106"/>
  <c r="B422" i="106"/>
  <c r="C422" i="106"/>
  <c r="D422" i="106"/>
  <c r="E422" i="106"/>
  <c r="F422" i="106"/>
  <c r="G422" i="106"/>
  <c r="B423" i="106"/>
  <c r="C423" i="106"/>
  <c r="D423" i="106"/>
  <c r="E423" i="106"/>
  <c r="F423" i="106"/>
  <c r="G423" i="106"/>
  <c r="B424" i="106"/>
  <c r="C424" i="106"/>
  <c r="D424" i="106"/>
  <c r="E424" i="106"/>
  <c r="F424" i="106"/>
  <c r="G424" i="106"/>
  <c r="B425" i="106"/>
  <c r="C425" i="106"/>
  <c r="D425" i="106"/>
  <c r="E425" i="106"/>
  <c r="F425" i="106"/>
  <c r="G425" i="106"/>
  <c r="B426" i="106"/>
  <c r="C426" i="106"/>
  <c r="D426" i="106"/>
  <c r="E426" i="106"/>
  <c r="F426" i="106"/>
  <c r="G426" i="106"/>
  <c r="B427" i="106"/>
  <c r="C427" i="106"/>
  <c r="D427" i="106"/>
  <c r="E427" i="106"/>
  <c r="F427" i="106"/>
  <c r="G427" i="106"/>
  <c r="B428" i="106"/>
  <c r="C428" i="106"/>
  <c r="D428" i="106"/>
  <c r="E428" i="106"/>
  <c r="F428" i="106"/>
  <c r="G428" i="106"/>
  <c r="B429" i="106"/>
  <c r="C429" i="106"/>
  <c r="D429" i="106"/>
  <c r="E429" i="106"/>
  <c r="F429" i="106"/>
  <c r="G429" i="106"/>
  <c r="B430" i="106"/>
  <c r="C430" i="106"/>
  <c r="D430" i="106"/>
  <c r="E430" i="106"/>
  <c r="F430" i="106"/>
  <c r="G430" i="106"/>
  <c r="B431" i="106"/>
  <c r="C431" i="106"/>
  <c r="D431" i="106"/>
  <c r="E431" i="106"/>
  <c r="F431" i="106"/>
  <c r="G431" i="106"/>
  <c r="B432" i="106"/>
  <c r="C432" i="106"/>
  <c r="D432" i="106"/>
  <c r="E432" i="106"/>
  <c r="Z22" i="106" s="1"/>
  <c r="AA22" i="106" s="1"/>
  <c r="F432" i="106"/>
  <c r="G432" i="106"/>
  <c r="B433" i="106"/>
  <c r="C433" i="106"/>
  <c r="D433" i="106"/>
  <c r="E433" i="106"/>
  <c r="F433" i="106"/>
  <c r="G433" i="106"/>
  <c r="B434" i="106"/>
  <c r="C434" i="106"/>
  <c r="D434" i="106"/>
  <c r="E434" i="106"/>
  <c r="F434" i="106"/>
  <c r="G434" i="106"/>
  <c r="B435" i="106"/>
  <c r="C435" i="106"/>
  <c r="D435" i="106"/>
  <c r="E435" i="106"/>
  <c r="F435" i="106"/>
  <c r="G435" i="106"/>
  <c r="B436" i="106"/>
  <c r="C436" i="106"/>
  <c r="D436" i="106"/>
  <c r="E436" i="106"/>
  <c r="F436" i="106"/>
  <c r="G436" i="106"/>
  <c r="B437" i="106"/>
  <c r="C437" i="106"/>
  <c r="D437" i="106"/>
  <c r="E437" i="106"/>
  <c r="F437" i="106"/>
  <c r="G437" i="106"/>
  <c r="B438" i="106"/>
  <c r="C438" i="106"/>
  <c r="D438" i="106"/>
  <c r="E438" i="106"/>
  <c r="F438" i="106"/>
  <c r="G438" i="106"/>
  <c r="B439" i="106"/>
  <c r="C439" i="106"/>
  <c r="D439" i="106"/>
  <c r="E439" i="106"/>
  <c r="F439" i="106"/>
  <c r="G439" i="106"/>
  <c r="B440" i="106"/>
  <c r="C440" i="106"/>
  <c r="D440" i="106"/>
  <c r="E440" i="106"/>
  <c r="F440" i="106"/>
  <c r="G440" i="106"/>
  <c r="B441" i="106"/>
  <c r="C441" i="106"/>
  <c r="D441" i="106"/>
  <c r="E441" i="106"/>
  <c r="F441" i="106"/>
  <c r="G441" i="106"/>
  <c r="B442" i="106"/>
  <c r="C442" i="106"/>
  <c r="D442" i="106"/>
  <c r="E442" i="106"/>
  <c r="F442" i="106"/>
  <c r="G442" i="106"/>
  <c r="B443" i="106"/>
  <c r="C443" i="106"/>
  <c r="D443" i="106"/>
  <c r="E443" i="106"/>
  <c r="F443" i="106"/>
  <c r="G443" i="106"/>
  <c r="B444" i="106"/>
  <c r="C444" i="106"/>
  <c r="D444" i="106"/>
  <c r="E444" i="106"/>
  <c r="F444" i="106"/>
  <c r="G444" i="106"/>
  <c r="B445" i="106"/>
  <c r="C445" i="106"/>
  <c r="D445" i="106"/>
  <c r="E445" i="106"/>
  <c r="F445" i="106"/>
  <c r="G445" i="106"/>
  <c r="B446" i="106"/>
  <c r="C446" i="106"/>
  <c r="D446" i="106"/>
  <c r="E446" i="106"/>
  <c r="F446" i="106"/>
  <c r="G446" i="106"/>
  <c r="B447" i="106"/>
  <c r="C447" i="106"/>
  <c r="D447" i="106"/>
  <c r="E447" i="106"/>
  <c r="F447" i="106"/>
  <c r="G447" i="106"/>
  <c r="B448" i="106"/>
  <c r="C448" i="106"/>
  <c r="D448" i="106"/>
  <c r="E448" i="106"/>
  <c r="F448" i="106"/>
  <c r="G448" i="106"/>
  <c r="B449" i="106"/>
  <c r="C449" i="106"/>
  <c r="D449" i="106"/>
  <c r="E449" i="106"/>
  <c r="F449" i="106"/>
  <c r="G449" i="106"/>
  <c r="B450" i="106"/>
  <c r="C450" i="106"/>
  <c r="D450" i="106"/>
  <c r="E450" i="106"/>
  <c r="F450" i="106"/>
  <c r="G450" i="106"/>
  <c r="B451" i="106"/>
  <c r="C451" i="106"/>
  <c r="D451" i="106"/>
  <c r="E451" i="106"/>
  <c r="F451" i="106"/>
  <c r="G451" i="106"/>
  <c r="B452" i="106"/>
  <c r="C452" i="106"/>
  <c r="D452" i="106"/>
  <c r="E452" i="106"/>
  <c r="F452" i="106"/>
  <c r="G452" i="106"/>
  <c r="B453" i="106"/>
  <c r="C453" i="106"/>
  <c r="D453" i="106"/>
  <c r="E453" i="106"/>
  <c r="F453" i="106"/>
  <c r="G453" i="106"/>
  <c r="B454" i="106"/>
  <c r="C454" i="106"/>
  <c r="D454" i="106"/>
  <c r="E454" i="106"/>
  <c r="F454" i="106"/>
  <c r="G454" i="106"/>
  <c r="B455" i="106"/>
  <c r="C455" i="106"/>
  <c r="D455" i="106"/>
  <c r="E455" i="106"/>
  <c r="F455" i="106"/>
  <c r="G455" i="106"/>
  <c r="B456" i="106"/>
  <c r="C456" i="106"/>
  <c r="D456" i="106"/>
  <c r="E456" i="106"/>
  <c r="F456" i="106"/>
  <c r="G456" i="106"/>
  <c r="B457" i="106"/>
  <c r="C457" i="106"/>
  <c r="D457" i="106"/>
  <c r="E457" i="106"/>
  <c r="F457" i="106"/>
  <c r="G457" i="106"/>
  <c r="B458" i="106"/>
  <c r="C458" i="106"/>
  <c r="D458" i="106"/>
  <c r="E458" i="106"/>
  <c r="F458" i="106"/>
  <c r="G458" i="106"/>
  <c r="C1" i="106"/>
  <c r="D1" i="106"/>
  <c r="E1" i="106"/>
  <c r="F1" i="106"/>
  <c r="G1" i="106"/>
  <c r="B1" i="106"/>
  <c r="A458" i="106"/>
  <c r="A457" i="106"/>
  <c r="A456" i="106"/>
  <c r="A455" i="106"/>
  <c r="A454" i="106"/>
  <c r="A453" i="106"/>
  <c r="A452" i="106"/>
  <c r="A451" i="106"/>
  <c r="A450" i="106"/>
  <c r="A449" i="106"/>
  <c r="A448" i="106"/>
  <c r="A447" i="106"/>
  <c r="A446" i="106"/>
  <c r="A445" i="106"/>
  <c r="A444" i="106"/>
  <c r="A443" i="106"/>
  <c r="A442" i="106"/>
  <c r="A441" i="106"/>
  <c r="A440" i="106"/>
  <c r="A439" i="106"/>
  <c r="A438" i="106"/>
  <c r="A437" i="106"/>
  <c r="A436" i="106"/>
  <c r="A435" i="106"/>
  <c r="A434" i="106"/>
  <c r="A433" i="106"/>
  <c r="A432" i="106"/>
  <c r="A431" i="106"/>
  <c r="A430" i="106"/>
  <c r="A429" i="106"/>
  <c r="A428" i="106"/>
  <c r="A427" i="106"/>
  <c r="A426" i="106"/>
  <c r="A425" i="106"/>
  <c r="A424" i="106"/>
  <c r="A423" i="106"/>
  <c r="A422" i="106"/>
  <c r="A421" i="106"/>
  <c r="A420" i="106"/>
  <c r="A419" i="106"/>
  <c r="A418" i="106"/>
  <c r="A417" i="106"/>
  <c r="A416" i="106"/>
  <c r="A415" i="106"/>
  <c r="A414" i="106"/>
  <c r="A413" i="106"/>
  <c r="A412" i="106"/>
  <c r="A411" i="106"/>
  <c r="A410" i="106"/>
  <c r="A409" i="106"/>
  <c r="A408" i="106"/>
  <c r="A407" i="106"/>
  <c r="A406" i="106"/>
  <c r="A405" i="106"/>
  <c r="A404" i="106"/>
  <c r="A403" i="106"/>
  <c r="A402" i="106"/>
  <c r="A401" i="106"/>
  <c r="A400" i="106"/>
  <c r="A399" i="106"/>
  <c r="A398" i="106"/>
  <c r="A397" i="106"/>
  <c r="A396" i="106"/>
  <c r="A395" i="106"/>
  <c r="A394" i="106"/>
  <c r="A393" i="106"/>
  <c r="A392" i="106"/>
  <c r="A391" i="106"/>
  <c r="A390" i="106"/>
  <c r="A389" i="106"/>
  <c r="A388" i="106"/>
  <c r="A387" i="106"/>
  <c r="A386" i="106"/>
  <c r="A385" i="106"/>
  <c r="A384" i="106"/>
  <c r="A383" i="106"/>
  <c r="A382" i="106"/>
  <c r="A381" i="106"/>
  <c r="A380" i="106"/>
  <c r="A379" i="106"/>
  <c r="A378" i="106"/>
  <c r="A377" i="106"/>
  <c r="A376" i="106"/>
  <c r="A375" i="106"/>
  <c r="A374" i="106"/>
  <c r="A373" i="106"/>
  <c r="A372" i="106"/>
  <c r="A371" i="106"/>
  <c r="A370" i="106"/>
  <c r="A369" i="106"/>
  <c r="A368" i="106"/>
  <c r="A367" i="106"/>
  <c r="A366" i="106"/>
  <c r="A365" i="106"/>
  <c r="A364" i="106"/>
  <c r="A363" i="106"/>
  <c r="A362" i="106"/>
  <c r="A361" i="106"/>
  <c r="A360" i="106"/>
  <c r="A359" i="106"/>
  <c r="A358" i="106"/>
  <c r="A357" i="106"/>
  <c r="A356" i="106"/>
  <c r="A355" i="106"/>
  <c r="A354" i="106"/>
  <c r="A353" i="106"/>
  <c r="A352" i="106"/>
  <c r="A351" i="106"/>
  <c r="A350" i="106"/>
  <c r="A349" i="106"/>
  <c r="A348" i="106"/>
  <c r="A347" i="106"/>
  <c r="A346" i="106"/>
  <c r="A345" i="106"/>
  <c r="A344" i="106"/>
  <c r="A343" i="106"/>
  <c r="A342" i="106"/>
  <c r="A341" i="106"/>
  <c r="A340" i="106"/>
  <c r="A339" i="106"/>
  <c r="A338" i="106"/>
  <c r="A337" i="106"/>
  <c r="A336" i="106"/>
  <c r="A335" i="106"/>
  <c r="A334" i="106"/>
  <c r="A333" i="106"/>
  <c r="A332" i="106"/>
  <c r="A331" i="106"/>
  <c r="A330" i="106"/>
  <c r="A329" i="106"/>
  <c r="A328" i="106"/>
  <c r="A327" i="106"/>
  <c r="A326" i="106"/>
  <c r="A325" i="106"/>
  <c r="A324" i="106"/>
  <c r="A323" i="106"/>
  <c r="A322" i="106"/>
  <c r="A321" i="106"/>
  <c r="A320" i="106"/>
  <c r="A319" i="106"/>
  <c r="A318" i="106"/>
  <c r="A317" i="106"/>
  <c r="A316" i="106"/>
  <c r="A315" i="106"/>
  <c r="A314" i="106"/>
  <c r="A313" i="106"/>
  <c r="A312" i="106"/>
  <c r="A311" i="106"/>
  <c r="A310" i="106"/>
  <c r="A309" i="106"/>
  <c r="A308" i="106"/>
  <c r="A307" i="106"/>
  <c r="A306" i="106"/>
  <c r="A305" i="106"/>
  <c r="A304" i="106"/>
  <c r="A303" i="106"/>
  <c r="A302" i="106"/>
  <c r="A301" i="106"/>
  <c r="A300" i="106"/>
  <c r="A299" i="106"/>
  <c r="A298" i="106"/>
  <c r="A297" i="106"/>
  <c r="A296" i="106"/>
  <c r="A295" i="106"/>
  <c r="A294" i="106"/>
  <c r="A293" i="106"/>
  <c r="A292" i="106"/>
  <c r="A291" i="106"/>
  <c r="A290" i="106"/>
  <c r="A289" i="106"/>
  <c r="A288" i="106"/>
  <c r="A287" i="106"/>
  <c r="A286" i="106"/>
  <c r="A285" i="106"/>
  <c r="A284" i="106"/>
  <c r="A283" i="106"/>
  <c r="A282" i="106"/>
  <c r="A281" i="106"/>
  <c r="A280" i="106"/>
  <c r="A279" i="106"/>
  <c r="A278" i="106"/>
  <c r="A277" i="106"/>
  <c r="A276" i="106"/>
  <c r="A275" i="106"/>
  <c r="A274" i="106"/>
  <c r="A273" i="106"/>
  <c r="A272" i="106"/>
  <c r="A271" i="106"/>
  <c r="A270" i="106"/>
  <c r="A269" i="106"/>
  <c r="A268" i="106"/>
  <c r="A267" i="106"/>
  <c r="A266" i="106"/>
  <c r="A265" i="106"/>
  <c r="A264" i="106"/>
  <c r="A263" i="106"/>
  <c r="A262" i="106"/>
  <c r="A261" i="106"/>
  <c r="A260" i="106"/>
  <c r="A259" i="106"/>
  <c r="A258" i="106"/>
  <c r="A257" i="106"/>
  <c r="A256" i="106"/>
  <c r="A255" i="106"/>
  <c r="A254" i="106"/>
  <c r="A253" i="106"/>
  <c r="A252" i="106"/>
  <c r="A251" i="106"/>
  <c r="A250" i="106"/>
  <c r="A249" i="106"/>
  <c r="A248" i="106"/>
  <c r="A247" i="106"/>
  <c r="A246" i="106"/>
  <c r="A245" i="106"/>
  <c r="A244" i="106"/>
  <c r="A243" i="106"/>
  <c r="A242" i="106"/>
  <c r="A241" i="106"/>
  <c r="A240" i="106"/>
  <c r="A239" i="106"/>
  <c r="A238" i="106"/>
  <c r="A237" i="106"/>
  <c r="A236" i="106"/>
  <c r="A235" i="106"/>
  <c r="A234" i="106"/>
  <c r="A233" i="106"/>
  <c r="A232" i="106"/>
  <c r="A231" i="106"/>
  <c r="A230" i="106"/>
  <c r="A229" i="106"/>
  <c r="A228" i="106"/>
  <c r="A227" i="106"/>
  <c r="A226" i="106"/>
  <c r="A225" i="106"/>
  <c r="A224" i="106"/>
  <c r="A223" i="106"/>
  <c r="A222" i="106"/>
  <c r="A221" i="106"/>
  <c r="A220" i="106"/>
  <c r="A219" i="106"/>
  <c r="A218" i="106"/>
  <c r="A217" i="106"/>
  <c r="A216" i="106"/>
  <c r="A215" i="106"/>
  <c r="A214" i="106"/>
  <c r="A213" i="106"/>
  <c r="A212" i="106"/>
  <c r="A211" i="106"/>
  <c r="A210" i="106"/>
  <c r="A209" i="106"/>
  <c r="A208" i="106"/>
  <c r="A207" i="106"/>
  <c r="A206" i="106"/>
  <c r="A205" i="106"/>
  <c r="A204" i="106"/>
  <c r="A203" i="106"/>
  <c r="A202" i="106"/>
  <c r="A201" i="106"/>
  <c r="A200" i="106"/>
  <c r="A199" i="106"/>
  <c r="A198" i="106"/>
  <c r="A197" i="106"/>
  <c r="A196" i="106"/>
  <c r="A195" i="106"/>
  <c r="A194" i="106"/>
  <c r="A193" i="106"/>
  <c r="A192" i="106"/>
  <c r="A191" i="106"/>
  <c r="A190" i="106"/>
  <c r="A189" i="106"/>
  <c r="A188" i="106"/>
  <c r="A187" i="106"/>
  <c r="A186" i="106"/>
  <c r="A185" i="106"/>
  <c r="A184" i="106"/>
  <c r="A183" i="106"/>
  <c r="A182" i="106"/>
  <c r="A181" i="106"/>
  <c r="A180" i="106"/>
  <c r="A179" i="106"/>
  <c r="A178" i="106"/>
  <c r="A177" i="106"/>
  <c r="A176" i="106"/>
  <c r="A175" i="106"/>
  <c r="A174" i="106"/>
  <c r="A173" i="106"/>
  <c r="A172" i="106"/>
  <c r="A171" i="106"/>
  <c r="A170" i="106"/>
  <c r="A169" i="106"/>
  <c r="A168" i="106"/>
  <c r="A167" i="106"/>
  <c r="A166" i="106"/>
  <c r="A165" i="106"/>
  <c r="A164" i="106"/>
  <c r="A163" i="106"/>
  <c r="A162" i="106"/>
  <c r="A161" i="106"/>
  <c r="A160" i="106"/>
  <c r="A159" i="106"/>
  <c r="A158" i="106"/>
  <c r="A157" i="106"/>
  <c r="A156" i="106"/>
  <c r="A155" i="106"/>
  <c r="A154" i="106"/>
  <c r="A153" i="106"/>
  <c r="A152" i="106"/>
  <c r="A151" i="106"/>
  <c r="A150" i="106"/>
  <c r="A149" i="106"/>
  <c r="A148" i="106"/>
  <c r="A147" i="106"/>
  <c r="A146" i="106"/>
  <c r="A145" i="106"/>
  <c r="A144" i="106"/>
  <c r="A143" i="106"/>
  <c r="A142" i="106"/>
  <c r="A141" i="106"/>
  <c r="A140" i="106"/>
  <c r="A139" i="106"/>
  <c r="A138" i="106"/>
  <c r="A137" i="106"/>
  <c r="A136" i="106"/>
  <c r="A135" i="106"/>
  <c r="A134" i="106"/>
  <c r="A133" i="106"/>
  <c r="A132" i="106"/>
  <c r="A131" i="106"/>
  <c r="A130" i="106"/>
  <c r="A129" i="106"/>
  <c r="A128" i="106"/>
  <c r="A127" i="106"/>
  <c r="A126" i="106"/>
  <c r="A125" i="106"/>
  <c r="A124" i="106"/>
  <c r="A123" i="106"/>
  <c r="A122" i="106"/>
  <c r="A121" i="106"/>
  <c r="A120" i="106"/>
  <c r="A119" i="106"/>
  <c r="A118" i="106"/>
  <c r="A117" i="106"/>
  <c r="A116" i="106"/>
  <c r="A115" i="106"/>
  <c r="A114" i="106"/>
  <c r="A113" i="106"/>
  <c r="A112" i="106"/>
  <c r="A111" i="106"/>
  <c r="A110" i="106"/>
  <c r="A109" i="106"/>
  <c r="A108" i="106"/>
  <c r="A107" i="106"/>
  <c r="A106" i="106"/>
  <c r="A105" i="106"/>
  <c r="A104" i="106"/>
  <c r="A103" i="106"/>
  <c r="A102" i="106"/>
  <c r="A101" i="106"/>
  <c r="A100" i="106"/>
  <c r="A99" i="106"/>
  <c r="A98" i="106"/>
  <c r="A97" i="106"/>
  <c r="A96" i="106"/>
  <c r="A95" i="106"/>
  <c r="A94" i="106"/>
  <c r="A93" i="106"/>
  <c r="A92" i="106"/>
  <c r="A91" i="106"/>
  <c r="A90" i="106"/>
  <c r="A89" i="106"/>
  <c r="A88" i="106"/>
  <c r="A87" i="106"/>
  <c r="A86" i="106"/>
  <c r="A85" i="106"/>
  <c r="A84" i="106"/>
  <c r="A83" i="106"/>
  <c r="A82" i="106"/>
  <c r="A81" i="106"/>
  <c r="A80" i="106"/>
  <c r="A79" i="106"/>
  <c r="A78" i="106"/>
  <c r="A77" i="106"/>
  <c r="A76" i="106"/>
  <c r="A75" i="106"/>
  <c r="A74" i="106"/>
  <c r="A73" i="106"/>
  <c r="A72" i="106"/>
  <c r="A71" i="106"/>
  <c r="A70" i="106"/>
  <c r="A69" i="106"/>
  <c r="A68" i="106"/>
  <c r="A67" i="106"/>
  <c r="A66" i="106"/>
  <c r="A65" i="106"/>
  <c r="A64" i="106"/>
  <c r="A63" i="106"/>
  <c r="A62" i="106"/>
  <c r="A61" i="106"/>
  <c r="A60" i="106"/>
  <c r="A59" i="106"/>
  <c r="A58" i="106"/>
  <c r="A57" i="106"/>
  <c r="A56" i="106"/>
  <c r="A55" i="106"/>
  <c r="A54" i="106"/>
  <c r="A53" i="106"/>
  <c r="A52" i="106"/>
  <c r="A51" i="106"/>
  <c r="A50" i="106"/>
  <c r="A49" i="106"/>
  <c r="A48" i="106"/>
  <c r="A47" i="106"/>
  <c r="A46" i="106"/>
  <c r="A45" i="106"/>
  <c r="A44" i="106"/>
  <c r="A43" i="106"/>
  <c r="A42" i="106"/>
  <c r="A41" i="106"/>
  <c r="A40" i="106"/>
  <c r="A39" i="106"/>
  <c r="A38" i="106"/>
  <c r="A37" i="106"/>
  <c r="A36" i="106"/>
  <c r="A35" i="106"/>
  <c r="A34" i="106"/>
  <c r="A33" i="106"/>
  <c r="A32" i="106"/>
  <c r="A31" i="106"/>
  <c r="A30" i="106"/>
  <c r="A29" i="106"/>
  <c r="A28" i="106"/>
  <c r="A27" i="106"/>
  <c r="Z26" i="106"/>
  <c r="AA26" i="106" s="1"/>
  <c r="A26" i="106"/>
  <c r="Z25" i="106"/>
  <c r="A25" i="106"/>
  <c r="A24" i="106"/>
  <c r="A23" i="106"/>
  <c r="A22" i="106"/>
  <c r="Z21" i="106"/>
  <c r="A21" i="106"/>
  <c r="A20" i="106"/>
  <c r="A19" i="106"/>
  <c r="Z18" i="106"/>
  <c r="AA18" i="106" s="1"/>
  <c r="A18" i="106"/>
  <c r="Z17" i="106"/>
  <c r="A17" i="106"/>
  <c r="A16" i="106"/>
  <c r="A15" i="106"/>
  <c r="Z14" i="106"/>
  <c r="AA14" i="106" s="1"/>
  <c r="A14" i="106"/>
  <c r="Z13" i="106"/>
  <c r="A13" i="106"/>
  <c r="A12" i="106"/>
  <c r="A11" i="106"/>
  <c r="Z10" i="106"/>
  <c r="A10" i="106"/>
  <c r="Z9" i="106"/>
  <c r="A9" i="106"/>
  <c r="A8" i="106"/>
  <c r="A7" i="106"/>
  <c r="Z6" i="106"/>
  <c r="AA6" i="106" s="1"/>
  <c r="A6" i="106"/>
  <c r="Z5" i="106"/>
  <c r="A5" i="106"/>
  <c r="A4" i="106"/>
  <c r="A3" i="106"/>
  <c r="A2" i="106"/>
  <c r="A1" i="106"/>
  <c r="B2" i="105"/>
  <c r="C2" i="105"/>
  <c r="D2" i="105"/>
  <c r="E2" i="105"/>
  <c r="F2" i="105"/>
  <c r="G2" i="105"/>
  <c r="B3" i="105"/>
  <c r="C3" i="105"/>
  <c r="D3" i="105"/>
  <c r="E3" i="105"/>
  <c r="F3" i="105"/>
  <c r="G3" i="105"/>
  <c r="B4" i="105"/>
  <c r="C4" i="105"/>
  <c r="D4" i="105"/>
  <c r="E4" i="105"/>
  <c r="F4" i="105"/>
  <c r="G4" i="105"/>
  <c r="B5" i="105"/>
  <c r="C5" i="105"/>
  <c r="D5" i="105"/>
  <c r="E5" i="105"/>
  <c r="F5" i="105"/>
  <c r="G5" i="105"/>
  <c r="B6" i="105"/>
  <c r="C6" i="105"/>
  <c r="D6" i="105"/>
  <c r="E6" i="105"/>
  <c r="F6" i="105"/>
  <c r="G6" i="105"/>
  <c r="B7" i="105"/>
  <c r="C7" i="105"/>
  <c r="D7" i="105"/>
  <c r="E7" i="105"/>
  <c r="F7" i="105"/>
  <c r="G7" i="105"/>
  <c r="B8" i="105"/>
  <c r="C8" i="105"/>
  <c r="D8" i="105"/>
  <c r="E8" i="105"/>
  <c r="F8" i="105"/>
  <c r="G8" i="105"/>
  <c r="B9" i="105"/>
  <c r="C9" i="105"/>
  <c r="D9" i="105"/>
  <c r="E9" i="105"/>
  <c r="F9" i="105"/>
  <c r="G9" i="105"/>
  <c r="B10" i="105"/>
  <c r="C10" i="105"/>
  <c r="D10" i="105"/>
  <c r="E10" i="105"/>
  <c r="F10" i="105"/>
  <c r="G10" i="105"/>
  <c r="B11" i="105"/>
  <c r="C11" i="105"/>
  <c r="D11" i="105"/>
  <c r="E11" i="105"/>
  <c r="F11" i="105"/>
  <c r="G11" i="105"/>
  <c r="B12" i="105"/>
  <c r="C12" i="105"/>
  <c r="D12" i="105"/>
  <c r="E12" i="105"/>
  <c r="F12" i="105"/>
  <c r="G12" i="105"/>
  <c r="B13" i="105"/>
  <c r="C13" i="105"/>
  <c r="D13" i="105"/>
  <c r="E13" i="105"/>
  <c r="F13" i="105"/>
  <c r="G13" i="105"/>
  <c r="B14" i="105"/>
  <c r="C14" i="105"/>
  <c r="D14" i="105"/>
  <c r="E14" i="105"/>
  <c r="F14" i="105"/>
  <c r="G14" i="105"/>
  <c r="B15" i="105"/>
  <c r="C15" i="105"/>
  <c r="D15" i="105"/>
  <c r="E15" i="105"/>
  <c r="F15" i="105"/>
  <c r="G15" i="105"/>
  <c r="B16" i="105"/>
  <c r="C16" i="105"/>
  <c r="D16" i="105"/>
  <c r="E16" i="105"/>
  <c r="F16" i="105"/>
  <c r="G16" i="105"/>
  <c r="B17" i="105"/>
  <c r="C17" i="105"/>
  <c r="D17" i="105"/>
  <c r="E17" i="105"/>
  <c r="F17" i="105"/>
  <c r="G17" i="105"/>
  <c r="B18" i="105"/>
  <c r="C18" i="105"/>
  <c r="D18" i="105"/>
  <c r="E18" i="105"/>
  <c r="F18" i="105"/>
  <c r="G18" i="105"/>
  <c r="B19" i="105"/>
  <c r="C19" i="105"/>
  <c r="D19" i="105"/>
  <c r="E19" i="105"/>
  <c r="F19" i="105"/>
  <c r="G19" i="105"/>
  <c r="B20" i="105"/>
  <c r="C20" i="105"/>
  <c r="D20" i="105"/>
  <c r="E20" i="105"/>
  <c r="F20" i="105"/>
  <c r="G20" i="105"/>
  <c r="B21" i="105"/>
  <c r="C21" i="105"/>
  <c r="D21" i="105"/>
  <c r="E21" i="105"/>
  <c r="F21" i="105"/>
  <c r="G21" i="105"/>
  <c r="B22" i="105"/>
  <c r="C22" i="105"/>
  <c r="D22" i="105"/>
  <c r="E22" i="105"/>
  <c r="F22" i="105"/>
  <c r="G22" i="105"/>
  <c r="B23" i="105"/>
  <c r="C23" i="105"/>
  <c r="D23" i="105"/>
  <c r="E23" i="105"/>
  <c r="F23" i="105"/>
  <c r="G23" i="105"/>
  <c r="B24" i="105"/>
  <c r="C24" i="105"/>
  <c r="D24" i="105"/>
  <c r="E24" i="105"/>
  <c r="F24" i="105"/>
  <c r="G24" i="105"/>
  <c r="B25" i="105"/>
  <c r="C25" i="105"/>
  <c r="D25" i="105"/>
  <c r="E25" i="105"/>
  <c r="F25" i="105"/>
  <c r="G25" i="105"/>
  <c r="B26" i="105"/>
  <c r="C26" i="105"/>
  <c r="D26" i="105"/>
  <c r="E26" i="105"/>
  <c r="F26" i="105"/>
  <c r="G26" i="105"/>
  <c r="B27" i="105"/>
  <c r="C27" i="105"/>
  <c r="D27" i="105"/>
  <c r="E27" i="105"/>
  <c r="F27" i="105"/>
  <c r="G27" i="105"/>
  <c r="B28" i="105"/>
  <c r="C28" i="105"/>
  <c r="D28" i="105"/>
  <c r="E28" i="105"/>
  <c r="F28" i="105"/>
  <c r="G28" i="105"/>
  <c r="B29" i="105"/>
  <c r="C29" i="105"/>
  <c r="D29" i="105"/>
  <c r="E29" i="105"/>
  <c r="F29" i="105"/>
  <c r="G29" i="105"/>
  <c r="B30" i="105"/>
  <c r="C30" i="105"/>
  <c r="D30" i="105"/>
  <c r="E30" i="105"/>
  <c r="F30" i="105"/>
  <c r="G30" i="105"/>
  <c r="B31" i="105"/>
  <c r="C31" i="105"/>
  <c r="D31" i="105"/>
  <c r="E31" i="105"/>
  <c r="F31" i="105"/>
  <c r="G31" i="105"/>
  <c r="B32" i="105"/>
  <c r="C32" i="105"/>
  <c r="D32" i="105"/>
  <c r="E32" i="105"/>
  <c r="F32" i="105"/>
  <c r="G32" i="105"/>
  <c r="B33" i="105"/>
  <c r="C33" i="105"/>
  <c r="D33" i="105"/>
  <c r="E33" i="105"/>
  <c r="F33" i="105"/>
  <c r="G33" i="105"/>
  <c r="B34" i="105"/>
  <c r="C34" i="105"/>
  <c r="D34" i="105"/>
  <c r="E34" i="105"/>
  <c r="F34" i="105"/>
  <c r="G34" i="105"/>
  <c r="B35" i="105"/>
  <c r="C35" i="105"/>
  <c r="D35" i="105"/>
  <c r="E35" i="105"/>
  <c r="F35" i="105"/>
  <c r="G35" i="105"/>
  <c r="B36" i="105"/>
  <c r="C36" i="105"/>
  <c r="D36" i="105"/>
  <c r="E36" i="105"/>
  <c r="F36" i="105"/>
  <c r="G36" i="105"/>
  <c r="B37" i="105"/>
  <c r="C37" i="105"/>
  <c r="D37" i="105"/>
  <c r="E37" i="105"/>
  <c r="F37" i="105"/>
  <c r="G37" i="105"/>
  <c r="B38" i="105"/>
  <c r="C38" i="105"/>
  <c r="D38" i="105"/>
  <c r="E38" i="105"/>
  <c r="F38" i="105"/>
  <c r="G38" i="105"/>
  <c r="B39" i="105"/>
  <c r="C39" i="105"/>
  <c r="D39" i="105"/>
  <c r="E39" i="105"/>
  <c r="F39" i="105"/>
  <c r="G39" i="105"/>
  <c r="B40" i="105"/>
  <c r="C40" i="105"/>
  <c r="D40" i="105"/>
  <c r="E40" i="105"/>
  <c r="F40" i="105"/>
  <c r="G40" i="105"/>
  <c r="B41" i="105"/>
  <c r="C41" i="105"/>
  <c r="D41" i="105"/>
  <c r="E41" i="105"/>
  <c r="F41" i="105"/>
  <c r="G41" i="105"/>
  <c r="B42" i="105"/>
  <c r="C42" i="105"/>
  <c r="D42" i="105"/>
  <c r="E42" i="105"/>
  <c r="F42" i="105"/>
  <c r="G42" i="105"/>
  <c r="B43" i="105"/>
  <c r="C43" i="105"/>
  <c r="D43" i="105"/>
  <c r="E43" i="105"/>
  <c r="F43" i="105"/>
  <c r="G43" i="105"/>
  <c r="B44" i="105"/>
  <c r="C44" i="105"/>
  <c r="D44" i="105"/>
  <c r="E44" i="105"/>
  <c r="F44" i="105"/>
  <c r="G44" i="105"/>
  <c r="B45" i="105"/>
  <c r="C45" i="105"/>
  <c r="D45" i="105"/>
  <c r="E45" i="105"/>
  <c r="F45" i="105"/>
  <c r="G45" i="105"/>
  <c r="B46" i="105"/>
  <c r="C46" i="105"/>
  <c r="D46" i="105"/>
  <c r="E46" i="105"/>
  <c r="F46" i="105"/>
  <c r="G46" i="105"/>
  <c r="B47" i="105"/>
  <c r="C47" i="105"/>
  <c r="D47" i="105"/>
  <c r="E47" i="105"/>
  <c r="F47" i="105"/>
  <c r="G47" i="105"/>
  <c r="B48" i="105"/>
  <c r="C48" i="105"/>
  <c r="D48" i="105"/>
  <c r="E48" i="105"/>
  <c r="F48" i="105"/>
  <c r="G48" i="105"/>
  <c r="B49" i="105"/>
  <c r="C49" i="105"/>
  <c r="D49" i="105"/>
  <c r="E49" i="105"/>
  <c r="F49" i="105"/>
  <c r="G49" i="105"/>
  <c r="B50" i="105"/>
  <c r="C50" i="105"/>
  <c r="D50" i="105"/>
  <c r="E50" i="105"/>
  <c r="F50" i="105"/>
  <c r="G50" i="105"/>
  <c r="B51" i="105"/>
  <c r="C51" i="105"/>
  <c r="D51" i="105"/>
  <c r="E51" i="105"/>
  <c r="F51" i="105"/>
  <c r="G51" i="105"/>
  <c r="B52" i="105"/>
  <c r="C52" i="105"/>
  <c r="D52" i="105"/>
  <c r="E52" i="105"/>
  <c r="F52" i="105"/>
  <c r="G52" i="105"/>
  <c r="B53" i="105"/>
  <c r="C53" i="105"/>
  <c r="D53" i="105"/>
  <c r="E53" i="105"/>
  <c r="F53" i="105"/>
  <c r="G53" i="105"/>
  <c r="B54" i="105"/>
  <c r="C54" i="105"/>
  <c r="D54" i="105"/>
  <c r="E54" i="105"/>
  <c r="F54" i="105"/>
  <c r="G54" i="105"/>
  <c r="B55" i="105"/>
  <c r="C55" i="105"/>
  <c r="D55" i="105"/>
  <c r="E55" i="105"/>
  <c r="F55" i="105"/>
  <c r="G55" i="105"/>
  <c r="B56" i="105"/>
  <c r="C56" i="105"/>
  <c r="D56" i="105"/>
  <c r="E56" i="105"/>
  <c r="F56" i="105"/>
  <c r="G56" i="105"/>
  <c r="B57" i="105"/>
  <c r="C57" i="105"/>
  <c r="D57" i="105"/>
  <c r="E57" i="105"/>
  <c r="F57" i="105"/>
  <c r="G57" i="105"/>
  <c r="B58" i="105"/>
  <c r="C58" i="105"/>
  <c r="D58" i="105"/>
  <c r="E58" i="105"/>
  <c r="F58" i="105"/>
  <c r="G58" i="105"/>
  <c r="B59" i="105"/>
  <c r="C59" i="105"/>
  <c r="D59" i="105"/>
  <c r="E59" i="105"/>
  <c r="F59" i="105"/>
  <c r="G59" i="105"/>
  <c r="B60" i="105"/>
  <c r="C60" i="105"/>
  <c r="D60" i="105"/>
  <c r="E60" i="105"/>
  <c r="F60" i="105"/>
  <c r="G60" i="105"/>
  <c r="B61" i="105"/>
  <c r="C61" i="105"/>
  <c r="D61" i="105"/>
  <c r="E61" i="105"/>
  <c r="F61" i="105"/>
  <c r="G61" i="105"/>
  <c r="B62" i="105"/>
  <c r="C62" i="105"/>
  <c r="D62" i="105"/>
  <c r="E62" i="105"/>
  <c r="F62" i="105"/>
  <c r="G62" i="105"/>
  <c r="B63" i="105"/>
  <c r="C63" i="105"/>
  <c r="D63" i="105"/>
  <c r="E63" i="105"/>
  <c r="F63" i="105"/>
  <c r="G63" i="105"/>
  <c r="B64" i="105"/>
  <c r="C64" i="105"/>
  <c r="D64" i="105"/>
  <c r="E64" i="105"/>
  <c r="F64" i="105"/>
  <c r="G64" i="105"/>
  <c r="B65" i="105"/>
  <c r="C65" i="105"/>
  <c r="D65" i="105"/>
  <c r="E65" i="105"/>
  <c r="F65" i="105"/>
  <c r="G65" i="105"/>
  <c r="B66" i="105"/>
  <c r="C66" i="105"/>
  <c r="D66" i="105"/>
  <c r="E66" i="105"/>
  <c r="F66" i="105"/>
  <c r="G66" i="105"/>
  <c r="B67" i="105"/>
  <c r="C67" i="105"/>
  <c r="D67" i="105"/>
  <c r="E67" i="105"/>
  <c r="F67" i="105"/>
  <c r="G67" i="105"/>
  <c r="B68" i="105"/>
  <c r="C68" i="105"/>
  <c r="D68" i="105"/>
  <c r="E68" i="105"/>
  <c r="F68" i="105"/>
  <c r="G68" i="105"/>
  <c r="B69" i="105"/>
  <c r="C69" i="105"/>
  <c r="D69" i="105"/>
  <c r="E69" i="105"/>
  <c r="F69" i="105"/>
  <c r="G69" i="105"/>
  <c r="B70" i="105"/>
  <c r="C70" i="105"/>
  <c r="D70" i="105"/>
  <c r="E70" i="105"/>
  <c r="F70" i="105"/>
  <c r="G70" i="105"/>
  <c r="B71" i="105"/>
  <c r="C71" i="105"/>
  <c r="D71" i="105"/>
  <c r="E71" i="105"/>
  <c r="F71" i="105"/>
  <c r="G71" i="105"/>
  <c r="B72" i="105"/>
  <c r="C72" i="105"/>
  <c r="D72" i="105"/>
  <c r="E72" i="105"/>
  <c r="F72" i="105"/>
  <c r="G72" i="105"/>
  <c r="B73" i="105"/>
  <c r="C73" i="105"/>
  <c r="D73" i="105"/>
  <c r="E73" i="105"/>
  <c r="F73" i="105"/>
  <c r="G73" i="105"/>
  <c r="B74" i="105"/>
  <c r="C74" i="105"/>
  <c r="D74" i="105"/>
  <c r="E74" i="105"/>
  <c r="F74" i="105"/>
  <c r="G74" i="105"/>
  <c r="B75" i="105"/>
  <c r="C75" i="105"/>
  <c r="D75" i="105"/>
  <c r="E75" i="105"/>
  <c r="F75" i="105"/>
  <c r="G75" i="105"/>
  <c r="B76" i="105"/>
  <c r="C76" i="105"/>
  <c r="D76" i="105"/>
  <c r="E76" i="105"/>
  <c r="F76" i="105"/>
  <c r="G76" i="105"/>
  <c r="B77" i="105"/>
  <c r="C77" i="105"/>
  <c r="D77" i="105"/>
  <c r="E77" i="105"/>
  <c r="F77" i="105"/>
  <c r="G77" i="105"/>
  <c r="B78" i="105"/>
  <c r="C78" i="105"/>
  <c r="D78" i="105"/>
  <c r="E78" i="105"/>
  <c r="F78" i="105"/>
  <c r="G78" i="105"/>
  <c r="B79" i="105"/>
  <c r="C79" i="105"/>
  <c r="D79" i="105"/>
  <c r="E79" i="105"/>
  <c r="F79" i="105"/>
  <c r="G79" i="105"/>
  <c r="B80" i="105"/>
  <c r="C80" i="105"/>
  <c r="D80" i="105"/>
  <c r="E80" i="105"/>
  <c r="F80" i="105"/>
  <c r="G80" i="105"/>
  <c r="B81" i="105"/>
  <c r="C81" i="105"/>
  <c r="D81" i="105"/>
  <c r="E81" i="105"/>
  <c r="F81" i="105"/>
  <c r="G81" i="105"/>
  <c r="B82" i="105"/>
  <c r="C82" i="105"/>
  <c r="D82" i="105"/>
  <c r="E82" i="105"/>
  <c r="F82" i="105"/>
  <c r="G82" i="105"/>
  <c r="B83" i="105"/>
  <c r="C83" i="105"/>
  <c r="D83" i="105"/>
  <c r="E83" i="105"/>
  <c r="F83" i="105"/>
  <c r="G83" i="105"/>
  <c r="B84" i="105"/>
  <c r="C84" i="105"/>
  <c r="D84" i="105"/>
  <c r="E84" i="105"/>
  <c r="F84" i="105"/>
  <c r="G84" i="105"/>
  <c r="B85" i="105"/>
  <c r="C85" i="105"/>
  <c r="D85" i="105"/>
  <c r="E85" i="105"/>
  <c r="F85" i="105"/>
  <c r="G85" i="105"/>
  <c r="B86" i="105"/>
  <c r="C86" i="105"/>
  <c r="D86" i="105"/>
  <c r="E86" i="105"/>
  <c r="F86" i="105"/>
  <c r="G86" i="105"/>
  <c r="B87" i="105"/>
  <c r="C87" i="105"/>
  <c r="D87" i="105"/>
  <c r="E87" i="105"/>
  <c r="F87" i="105"/>
  <c r="G87" i="105"/>
  <c r="B88" i="105"/>
  <c r="C88" i="105"/>
  <c r="D88" i="105"/>
  <c r="E88" i="105"/>
  <c r="F88" i="105"/>
  <c r="G88" i="105"/>
  <c r="B89" i="105"/>
  <c r="C89" i="105"/>
  <c r="D89" i="105"/>
  <c r="E89" i="105"/>
  <c r="F89" i="105"/>
  <c r="G89" i="105"/>
  <c r="B90" i="105"/>
  <c r="C90" i="105"/>
  <c r="D90" i="105"/>
  <c r="E90" i="105"/>
  <c r="F90" i="105"/>
  <c r="G90" i="105"/>
  <c r="B91" i="105"/>
  <c r="C91" i="105"/>
  <c r="D91" i="105"/>
  <c r="E91" i="105"/>
  <c r="F91" i="105"/>
  <c r="G91" i="105"/>
  <c r="B92" i="105"/>
  <c r="C92" i="105"/>
  <c r="D92" i="105"/>
  <c r="E92" i="105"/>
  <c r="F92" i="105"/>
  <c r="G92" i="105"/>
  <c r="B93" i="105"/>
  <c r="C93" i="105"/>
  <c r="D93" i="105"/>
  <c r="E93" i="105"/>
  <c r="F93" i="105"/>
  <c r="G93" i="105"/>
  <c r="B94" i="105"/>
  <c r="C94" i="105"/>
  <c r="D94" i="105"/>
  <c r="E94" i="105"/>
  <c r="F94" i="105"/>
  <c r="G94" i="105"/>
  <c r="B95" i="105"/>
  <c r="C95" i="105"/>
  <c r="D95" i="105"/>
  <c r="E95" i="105"/>
  <c r="F95" i="105"/>
  <c r="G95" i="105"/>
  <c r="B96" i="105"/>
  <c r="C96" i="105"/>
  <c r="D96" i="105"/>
  <c r="E96" i="105"/>
  <c r="F96" i="105"/>
  <c r="G96" i="105"/>
  <c r="B97" i="105"/>
  <c r="C97" i="105"/>
  <c r="D97" i="105"/>
  <c r="E97" i="105"/>
  <c r="F97" i="105"/>
  <c r="G97" i="105"/>
  <c r="B98" i="105"/>
  <c r="C98" i="105"/>
  <c r="D98" i="105"/>
  <c r="E98" i="105"/>
  <c r="F98" i="105"/>
  <c r="G98" i="105"/>
  <c r="B99" i="105"/>
  <c r="C99" i="105"/>
  <c r="D99" i="105"/>
  <c r="E99" i="105"/>
  <c r="F99" i="105"/>
  <c r="G99" i="105"/>
  <c r="B100" i="105"/>
  <c r="C100" i="105"/>
  <c r="D100" i="105"/>
  <c r="E100" i="105"/>
  <c r="F100" i="105"/>
  <c r="G100" i="105"/>
  <c r="B101" i="105"/>
  <c r="C101" i="105"/>
  <c r="D101" i="105"/>
  <c r="E101" i="105"/>
  <c r="F101" i="105"/>
  <c r="G101" i="105"/>
  <c r="B102" i="105"/>
  <c r="C102" i="105"/>
  <c r="D102" i="105"/>
  <c r="E102" i="105"/>
  <c r="F102" i="105"/>
  <c r="G102" i="105"/>
  <c r="B103" i="105"/>
  <c r="C103" i="105"/>
  <c r="D103" i="105"/>
  <c r="E103" i="105"/>
  <c r="F103" i="105"/>
  <c r="G103" i="105"/>
  <c r="B104" i="105"/>
  <c r="C104" i="105"/>
  <c r="D104" i="105"/>
  <c r="E104" i="105"/>
  <c r="F104" i="105"/>
  <c r="G104" i="105"/>
  <c r="B105" i="105"/>
  <c r="C105" i="105"/>
  <c r="D105" i="105"/>
  <c r="E105" i="105"/>
  <c r="F105" i="105"/>
  <c r="G105" i="105"/>
  <c r="B106" i="105"/>
  <c r="C106" i="105"/>
  <c r="D106" i="105"/>
  <c r="E106" i="105"/>
  <c r="F106" i="105"/>
  <c r="G106" i="105"/>
  <c r="B107" i="105"/>
  <c r="C107" i="105"/>
  <c r="D107" i="105"/>
  <c r="E107" i="105"/>
  <c r="F107" i="105"/>
  <c r="G107" i="105"/>
  <c r="B108" i="105"/>
  <c r="C108" i="105"/>
  <c r="D108" i="105"/>
  <c r="E108" i="105"/>
  <c r="F108" i="105"/>
  <c r="G108" i="105"/>
  <c r="B109" i="105"/>
  <c r="C109" i="105"/>
  <c r="D109" i="105"/>
  <c r="E109" i="105"/>
  <c r="F109" i="105"/>
  <c r="G109" i="105"/>
  <c r="B110" i="105"/>
  <c r="C110" i="105"/>
  <c r="D110" i="105"/>
  <c r="E110" i="105"/>
  <c r="F110" i="105"/>
  <c r="G110" i="105"/>
  <c r="B111" i="105"/>
  <c r="C111" i="105"/>
  <c r="D111" i="105"/>
  <c r="E111" i="105"/>
  <c r="F111" i="105"/>
  <c r="G111" i="105"/>
  <c r="B112" i="105"/>
  <c r="C112" i="105"/>
  <c r="D112" i="105"/>
  <c r="E112" i="105"/>
  <c r="F112" i="105"/>
  <c r="G112" i="105"/>
  <c r="B113" i="105"/>
  <c r="C113" i="105"/>
  <c r="D113" i="105"/>
  <c r="E113" i="105"/>
  <c r="F113" i="105"/>
  <c r="G113" i="105"/>
  <c r="B114" i="105"/>
  <c r="C114" i="105"/>
  <c r="D114" i="105"/>
  <c r="E114" i="105"/>
  <c r="F114" i="105"/>
  <c r="G114" i="105"/>
  <c r="B115" i="105"/>
  <c r="C115" i="105"/>
  <c r="D115" i="105"/>
  <c r="E115" i="105"/>
  <c r="F115" i="105"/>
  <c r="G115" i="105"/>
  <c r="B116" i="105"/>
  <c r="C116" i="105"/>
  <c r="D116" i="105"/>
  <c r="E116" i="105"/>
  <c r="F116" i="105"/>
  <c r="G116" i="105"/>
  <c r="B117" i="105"/>
  <c r="C117" i="105"/>
  <c r="D117" i="105"/>
  <c r="E117" i="105"/>
  <c r="F117" i="105"/>
  <c r="G117" i="105"/>
  <c r="B118" i="105"/>
  <c r="C118" i="105"/>
  <c r="D118" i="105"/>
  <c r="E118" i="105"/>
  <c r="F118" i="105"/>
  <c r="G118" i="105"/>
  <c r="B119" i="105"/>
  <c r="C119" i="105"/>
  <c r="D119" i="105"/>
  <c r="E119" i="105"/>
  <c r="F119" i="105"/>
  <c r="G119" i="105"/>
  <c r="B120" i="105"/>
  <c r="C120" i="105"/>
  <c r="D120" i="105"/>
  <c r="E120" i="105"/>
  <c r="F120" i="105"/>
  <c r="G120" i="105"/>
  <c r="B121" i="105"/>
  <c r="C121" i="105"/>
  <c r="D121" i="105"/>
  <c r="E121" i="105"/>
  <c r="F121" i="105"/>
  <c r="G121" i="105"/>
  <c r="B122" i="105"/>
  <c r="C122" i="105"/>
  <c r="D122" i="105"/>
  <c r="E122" i="105"/>
  <c r="F122" i="105"/>
  <c r="G122" i="105"/>
  <c r="B123" i="105"/>
  <c r="C123" i="105"/>
  <c r="D123" i="105"/>
  <c r="E123" i="105"/>
  <c r="F123" i="105"/>
  <c r="G123" i="105"/>
  <c r="B124" i="105"/>
  <c r="C124" i="105"/>
  <c r="D124" i="105"/>
  <c r="E124" i="105"/>
  <c r="F124" i="105"/>
  <c r="G124" i="105"/>
  <c r="B125" i="105"/>
  <c r="C125" i="105"/>
  <c r="D125" i="105"/>
  <c r="E125" i="105"/>
  <c r="F125" i="105"/>
  <c r="G125" i="105"/>
  <c r="B126" i="105"/>
  <c r="C126" i="105"/>
  <c r="D126" i="105"/>
  <c r="E126" i="105"/>
  <c r="F126" i="105"/>
  <c r="G126" i="105"/>
  <c r="B127" i="105"/>
  <c r="C127" i="105"/>
  <c r="D127" i="105"/>
  <c r="E127" i="105"/>
  <c r="F127" i="105"/>
  <c r="G127" i="105"/>
  <c r="B128" i="105"/>
  <c r="C128" i="105"/>
  <c r="D128" i="105"/>
  <c r="E128" i="105"/>
  <c r="F128" i="105"/>
  <c r="G128" i="105"/>
  <c r="B129" i="105"/>
  <c r="C129" i="105"/>
  <c r="D129" i="105"/>
  <c r="E129" i="105"/>
  <c r="F129" i="105"/>
  <c r="G129" i="105"/>
  <c r="B130" i="105"/>
  <c r="C130" i="105"/>
  <c r="D130" i="105"/>
  <c r="E130" i="105"/>
  <c r="F130" i="105"/>
  <c r="G130" i="105"/>
  <c r="B131" i="105"/>
  <c r="C131" i="105"/>
  <c r="D131" i="105"/>
  <c r="E131" i="105"/>
  <c r="F131" i="105"/>
  <c r="G131" i="105"/>
  <c r="B132" i="105"/>
  <c r="C132" i="105"/>
  <c r="D132" i="105"/>
  <c r="E132" i="105"/>
  <c r="F132" i="105"/>
  <c r="G132" i="105"/>
  <c r="B133" i="105"/>
  <c r="C133" i="105"/>
  <c r="D133" i="105"/>
  <c r="E133" i="105"/>
  <c r="F133" i="105"/>
  <c r="G133" i="105"/>
  <c r="B134" i="105"/>
  <c r="C134" i="105"/>
  <c r="D134" i="105"/>
  <c r="E134" i="105"/>
  <c r="F134" i="105"/>
  <c r="G134" i="105"/>
  <c r="B135" i="105"/>
  <c r="C135" i="105"/>
  <c r="D135" i="105"/>
  <c r="E135" i="105"/>
  <c r="F135" i="105"/>
  <c r="G135" i="105"/>
  <c r="B136" i="105"/>
  <c r="C136" i="105"/>
  <c r="D136" i="105"/>
  <c r="E136" i="105"/>
  <c r="F136" i="105"/>
  <c r="G136" i="105"/>
  <c r="B137" i="105"/>
  <c r="C137" i="105"/>
  <c r="D137" i="105"/>
  <c r="E137" i="105"/>
  <c r="F137" i="105"/>
  <c r="G137" i="105"/>
  <c r="B138" i="105"/>
  <c r="C138" i="105"/>
  <c r="D138" i="105"/>
  <c r="E138" i="105"/>
  <c r="F138" i="105"/>
  <c r="G138" i="105"/>
  <c r="B139" i="105"/>
  <c r="C139" i="105"/>
  <c r="D139" i="105"/>
  <c r="E139" i="105"/>
  <c r="F139" i="105"/>
  <c r="G139" i="105"/>
  <c r="B140" i="105"/>
  <c r="C140" i="105"/>
  <c r="D140" i="105"/>
  <c r="E140" i="105"/>
  <c r="F140" i="105"/>
  <c r="G140" i="105"/>
  <c r="B141" i="105"/>
  <c r="C141" i="105"/>
  <c r="D141" i="105"/>
  <c r="E141" i="105"/>
  <c r="F141" i="105"/>
  <c r="G141" i="105"/>
  <c r="B142" i="105"/>
  <c r="C142" i="105"/>
  <c r="D142" i="105"/>
  <c r="E142" i="105"/>
  <c r="F142" i="105"/>
  <c r="G142" i="105"/>
  <c r="B143" i="105"/>
  <c r="C143" i="105"/>
  <c r="D143" i="105"/>
  <c r="E143" i="105"/>
  <c r="F143" i="105"/>
  <c r="G143" i="105"/>
  <c r="B144" i="105"/>
  <c r="C144" i="105"/>
  <c r="D144" i="105"/>
  <c r="E144" i="105"/>
  <c r="F144" i="105"/>
  <c r="G144" i="105"/>
  <c r="B145" i="105"/>
  <c r="C145" i="105"/>
  <c r="D145" i="105"/>
  <c r="E145" i="105"/>
  <c r="F145" i="105"/>
  <c r="G145" i="105"/>
  <c r="B146" i="105"/>
  <c r="C146" i="105"/>
  <c r="D146" i="105"/>
  <c r="E146" i="105"/>
  <c r="F146" i="105"/>
  <c r="G146" i="105"/>
  <c r="B147" i="105"/>
  <c r="C147" i="105"/>
  <c r="D147" i="105"/>
  <c r="E147" i="105"/>
  <c r="F147" i="105"/>
  <c r="G147" i="105"/>
  <c r="B148" i="105"/>
  <c r="C148" i="105"/>
  <c r="D148" i="105"/>
  <c r="E148" i="105"/>
  <c r="F148" i="105"/>
  <c r="G148" i="105"/>
  <c r="B149" i="105"/>
  <c r="C149" i="105"/>
  <c r="D149" i="105"/>
  <c r="E149" i="105"/>
  <c r="F149" i="105"/>
  <c r="G149" i="105"/>
  <c r="B150" i="105"/>
  <c r="C150" i="105"/>
  <c r="D150" i="105"/>
  <c r="E150" i="105"/>
  <c r="F150" i="105"/>
  <c r="G150" i="105"/>
  <c r="B151" i="105"/>
  <c r="C151" i="105"/>
  <c r="D151" i="105"/>
  <c r="E151" i="105"/>
  <c r="F151" i="105"/>
  <c r="G151" i="105"/>
  <c r="B152" i="105"/>
  <c r="C152" i="105"/>
  <c r="D152" i="105"/>
  <c r="E152" i="105"/>
  <c r="F152" i="105"/>
  <c r="G152" i="105"/>
  <c r="B153" i="105"/>
  <c r="C153" i="105"/>
  <c r="D153" i="105"/>
  <c r="E153" i="105"/>
  <c r="F153" i="105"/>
  <c r="G153" i="105"/>
  <c r="B154" i="105"/>
  <c r="C154" i="105"/>
  <c r="D154" i="105"/>
  <c r="E154" i="105"/>
  <c r="F154" i="105"/>
  <c r="G154" i="105"/>
  <c r="B155" i="105"/>
  <c r="C155" i="105"/>
  <c r="D155" i="105"/>
  <c r="E155" i="105"/>
  <c r="F155" i="105"/>
  <c r="G155" i="105"/>
  <c r="B156" i="105"/>
  <c r="C156" i="105"/>
  <c r="D156" i="105"/>
  <c r="E156" i="105"/>
  <c r="F156" i="105"/>
  <c r="G156" i="105"/>
  <c r="B157" i="105"/>
  <c r="C157" i="105"/>
  <c r="D157" i="105"/>
  <c r="E157" i="105"/>
  <c r="F157" i="105"/>
  <c r="G157" i="105"/>
  <c r="B158" i="105"/>
  <c r="C158" i="105"/>
  <c r="D158" i="105"/>
  <c r="E158" i="105"/>
  <c r="F158" i="105"/>
  <c r="G158" i="105"/>
  <c r="B159" i="105"/>
  <c r="C159" i="105"/>
  <c r="D159" i="105"/>
  <c r="E159" i="105"/>
  <c r="F159" i="105"/>
  <c r="G159" i="105"/>
  <c r="B160" i="105"/>
  <c r="C160" i="105"/>
  <c r="D160" i="105"/>
  <c r="E160" i="105"/>
  <c r="F160" i="105"/>
  <c r="G160" i="105"/>
  <c r="B161" i="105"/>
  <c r="C161" i="105"/>
  <c r="D161" i="105"/>
  <c r="E161" i="105"/>
  <c r="F161" i="105"/>
  <c r="G161" i="105"/>
  <c r="B162" i="105"/>
  <c r="C162" i="105"/>
  <c r="D162" i="105"/>
  <c r="E162" i="105"/>
  <c r="F162" i="105"/>
  <c r="G162" i="105"/>
  <c r="B163" i="105"/>
  <c r="C163" i="105"/>
  <c r="D163" i="105"/>
  <c r="E163" i="105"/>
  <c r="F163" i="105"/>
  <c r="G163" i="105"/>
  <c r="B164" i="105"/>
  <c r="C164" i="105"/>
  <c r="D164" i="105"/>
  <c r="E164" i="105"/>
  <c r="F164" i="105"/>
  <c r="G164" i="105"/>
  <c r="B165" i="105"/>
  <c r="C165" i="105"/>
  <c r="D165" i="105"/>
  <c r="E165" i="105"/>
  <c r="F165" i="105"/>
  <c r="G165" i="105"/>
  <c r="B166" i="105"/>
  <c r="C166" i="105"/>
  <c r="D166" i="105"/>
  <c r="E166" i="105"/>
  <c r="F166" i="105"/>
  <c r="G166" i="105"/>
  <c r="B167" i="105"/>
  <c r="C167" i="105"/>
  <c r="D167" i="105"/>
  <c r="E167" i="105"/>
  <c r="F167" i="105"/>
  <c r="G167" i="105"/>
  <c r="B168" i="105"/>
  <c r="C168" i="105"/>
  <c r="D168" i="105"/>
  <c r="E168" i="105"/>
  <c r="F168" i="105"/>
  <c r="G168" i="105"/>
  <c r="B169" i="105"/>
  <c r="C169" i="105"/>
  <c r="D169" i="105"/>
  <c r="E169" i="105"/>
  <c r="F169" i="105"/>
  <c r="G169" i="105"/>
  <c r="B170" i="105"/>
  <c r="C170" i="105"/>
  <c r="D170" i="105"/>
  <c r="E170" i="105"/>
  <c r="F170" i="105"/>
  <c r="G170" i="105"/>
  <c r="B171" i="105"/>
  <c r="C171" i="105"/>
  <c r="D171" i="105"/>
  <c r="E171" i="105"/>
  <c r="F171" i="105"/>
  <c r="G171" i="105"/>
  <c r="B172" i="105"/>
  <c r="C172" i="105"/>
  <c r="D172" i="105"/>
  <c r="E172" i="105"/>
  <c r="F172" i="105"/>
  <c r="G172" i="105"/>
  <c r="B173" i="105"/>
  <c r="C173" i="105"/>
  <c r="D173" i="105"/>
  <c r="E173" i="105"/>
  <c r="F173" i="105"/>
  <c r="G173" i="105"/>
  <c r="B174" i="105"/>
  <c r="C174" i="105"/>
  <c r="D174" i="105"/>
  <c r="E174" i="105"/>
  <c r="F174" i="105"/>
  <c r="G174" i="105"/>
  <c r="B175" i="105"/>
  <c r="C175" i="105"/>
  <c r="D175" i="105"/>
  <c r="E175" i="105"/>
  <c r="F175" i="105"/>
  <c r="G175" i="105"/>
  <c r="B176" i="105"/>
  <c r="C176" i="105"/>
  <c r="D176" i="105"/>
  <c r="E176" i="105"/>
  <c r="F176" i="105"/>
  <c r="G176" i="105"/>
  <c r="B177" i="105"/>
  <c r="C177" i="105"/>
  <c r="D177" i="105"/>
  <c r="E177" i="105"/>
  <c r="F177" i="105"/>
  <c r="G177" i="105"/>
  <c r="B178" i="105"/>
  <c r="C178" i="105"/>
  <c r="D178" i="105"/>
  <c r="E178" i="105"/>
  <c r="F178" i="105"/>
  <c r="G178" i="105"/>
  <c r="B179" i="105"/>
  <c r="C179" i="105"/>
  <c r="D179" i="105"/>
  <c r="E179" i="105"/>
  <c r="F179" i="105"/>
  <c r="G179" i="105"/>
  <c r="B180" i="105"/>
  <c r="C180" i="105"/>
  <c r="D180" i="105"/>
  <c r="E180" i="105"/>
  <c r="F180" i="105"/>
  <c r="G180" i="105"/>
  <c r="B181" i="105"/>
  <c r="C181" i="105"/>
  <c r="D181" i="105"/>
  <c r="E181" i="105"/>
  <c r="F181" i="105"/>
  <c r="G181" i="105"/>
  <c r="B182" i="105"/>
  <c r="C182" i="105"/>
  <c r="D182" i="105"/>
  <c r="E182" i="105"/>
  <c r="F182" i="105"/>
  <c r="G182" i="105"/>
  <c r="B183" i="105"/>
  <c r="C183" i="105"/>
  <c r="D183" i="105"/>
  <c r="E183" i="105"/>
  <c r="F183" i="105"/>
  <c r="G183" i="105"/>
  <c r="B184" i="105"/>
  <c r="C184" i="105"/>
  <c r="D184" i="105"/>
  <c r="E184" i="105"/>
  <c r="F184" i="105"/>
  <c r="G184" i="105"/>
  <c r="B185" i="105"/>
  <c r="C185" i="105"/>
  <c r="D185" i="105"/>
  <c r="E185" i="105"/>
  <c r="F185" i="105"/>
  <c r="G185" i="105"/>
  <c r="B186" i="105"/>
  <c r="C186" i="105"/>
  <c r="D186" i="105"/>
  <c r="E186" i="105"/>
  <c r="F186" i="105"/>
  <c r="G186" i="105"/>
  <c r="B187" i="105"/>
  <c r="C187" i="105"/>
  <c r="D187" i="105"/>
  <c r="E187" i="105"/>
  <c r="F187" i="105"/>
  <c r="G187" i="105"/>
  <c r="B188" i="105"/>
  <c r="C188" i="105"/>
  <c r="D188" i="105"/>
  <c r="E188" i="105"/>
  <c r="F188" i="105"/>
  <c r="G188" i="105"/>
  <c r="B189" i="105"/>
  <c r="C189" i="105"/>
  <c r="D189" i="105"/>
  <c r="E189" i="105"/>
  <c r="F189" i="105"/>
  <c r="G189" i="105"/>
  <c r="B190" i="105"/>
  <c r="C190" i="105"/>
  <c r="D190" i="105"/>
  <c r="E190" i="105"/>
  <c r="F190" i="105"/>
  <c r="G190" i="105"/>
  <c r="B191" i="105"/>
  <c r="C191" i="105"/>
  <c r="D191" i="105"/>
  <c r="E191" i="105"/>
  <c r="F191" i="105"/>
  <c r="G191" i="105"/>
  <c r="B192" i="105"/>
  <c r="C192" i="105"/>
  <c r="D192" i="105"/>
  <c r="E192" i="105"/>
  <c r="F192" i="105"/>
  <c r="G192" i="105"/>
  <c r="B193" i="105"/>
  <c r="C193" i="105"/>
  <c r="D193" i="105"/>
  <c r="E193" i="105"/>
  <c r="F193" i="105"/>
  <c r="G193" i="105"/>
  <c r="B194" i="105"/>
  <c r="C194" i="105"/>
  <c r="D194" i="105"/>
  <c r="E194" i="105"/>
  <c r="F194" i="105"/>
  <c r="G194" i="105"/>
  <c r="B195" i="105"/>
  <c r="C195" i="105"/>
  <c r="D195" i="105"/>
  <c r="E195" i="105"/>
  <c r="F195" i="105"/>
  <c r="G195" i="105"/>
  <c r="B196" i="105"/>
  <c r="C196" i="105"/>
  <c r="D196" i="105"/>
  <c r="E196" i="105"/>
  <c r="F196" i="105"/>
  <c r="G196" i="105"/>
  <c r="B197" i="105"/>
  <c r="C197" i="105"/>
  <c r="D197" i="105"/>
  <c r="E197" i="105"/>
  <c r="F197" i="105"/>
  <c r="G197" i="105"/>
  <c r="B198" i="105"/>
  <c r="C198" i="105"/>
  <c r="D198" i="105"/>
  <c r="E198" i="105"/>
  <c r="F198" i="105"/>
  <c r="G198" i="105"/>
  <c r="B199" i="105"/>
  <c r="C199" i="105"/>
  <c r="D199" i="105"/>
  <c r="E199" i="105"/>
  <c r="F199" i="105"/>
  <c r="G199" i="105"/>
  <c r="B200" i="105"/>
  <c r="C200" i="105"/>
  <c r="D200" i="105"/>
  <c r="E200" i="105"/>
  <c r="F200" i="105"/>
  <c r="G200" i="105"/>
  <c r="B201" i="105"/>
  <c r="C201" i="105"/>
  <c r="D201" i="105"/>
  <c r="E201" i="105"/>
  <c r="F201" i="105"/>
  <c r="G201" i="105"/>
  <c r="B202" i="105"/>
  <c r="C202" i="105"/>
  <c r="D202" i="105"/>
  <c r="E202" i="105"/>
  <c r="F202" i="105"/>
  <c r="G202" i="105"/>
  <c r="B203" i="105"/>
  <c r="C203" i="105"/>
  <c r="D203" i="105"/>
  <c r="E203" i="105"/>
  <c r="F203" i="105"/>
  <c r="G203" i="105"/>
  <c r="B204" i="105"/>
  <c r="C204" i="105"/>
  <c r="D204" i="105"/>
  <c r="E204" i="105"/>
  <c r="F204" i="105"/>
  <c r="G204" i="105"/>
  <c r="B205" i="105"/>
  <c r="C205" i="105"/>
  <c r="D205" i="105"/>
  <c r="E205" i="105"/>
  <c r="F205" i="105"/>
  <c r="G205" i="105"/>
  <c r="B206" i="105"/>
  <c r="C206" i="105"/>
  <c r="D206" i="105"/>
  <c r="E206" i="105"/>
  <c r="F206" i="105"/>
  <c r="G206" i="105"/>
  <c r="B207" i="105"/>
  <c r="C207" i="105"/>
  <c r="D207" i="105"/>
  <c r="E207" i="105"/>
  <c r="F207" i="105"/>
  <c r="G207" i="105"/>
  <c r="B208" i="105"/>
  <c r="C208" i="105"/>
  <c r="D208" i="105"/>
  <c r="E208" i="105"/>
  <c r="F208" i="105"/>
  <c r="G208" i="105"/>
  <c r="B209" i="105"/>
  <c r="C209" i="105"/>
  <c r="D209" i="105"/>
  <c r="E209" i="105"/>
  <c r="F209" i="105"/>
  <c r="G209" i="105"/>
  <c r="B210" i="105"/>
  <c r="C210" i="105"/>
  <c r="D210" i="105"/>
  <c r="E210" i="105"/>
  <c r="F210" i="105"/>
  <c r="G210" i="105"/>
  <c r="B211" i="105"/>
  <c r="C211" i="105"/>
  <c r="D211" i="105"/>
  <c r="E211" i="105"/>
  <c r="F211" i="105"/>
  <c r="G211" i="105"/>
  <c r="B212" i="105"/>
  <c r="C212" i="105"/>
  <c r="D212" i="105"/>
  <c r="E212" i="105"/>
  <c r="F212" i="105"/>
  <c r="G212" i="105"/>
  <c r="B213" i="105"/>
  <c r="C213" i="105"/>
  <c r="D213" i="105"/>
  <c r="E213" i="105"/>
  <c r="F213" i="105"/>
  <c r="G213" i="105"/>
  <c r="B214" i="105"/>
  <c r="C214" i="105"/>
  <c r="D214" i="105"/>
  <c r="E214" i="105"/>
  <c r="F214" i="105"/>
  <c r="G214" i="105"/>
  <c r="B215" i="105"/>
  <c r="C215" i="105"/>
  <c r="D215" i="105"/>
  <c r="E215" i="105"/>
  <c r="F215" i="105"/>
  <c r="G215" i="105"/>
  <c r="B216" i="105"/>
  <c r="C216" i="105"/>
  <c r="D216" i="105"/>
  <c r="E216" i="105"/>
  <c r="F216" i="105"/>
  <c r="G216" i="105"/>
  <c r="B217" i="105"/>
  <c r="C217" i="105"/>
  <c r="D217" i="105"/>
  <c r="E217" i="105"/>
  <c r="F217" i="105"/>
  <c r="G217" i="105"/>
  <c r="B218" i="105"/>
  <c r="C218" i="105"/>
  <c r="D218" i="105"/>
  <c r="E218" i="105"/>
  <c r="F218" i="105"/>
  <c r="G218" i="105"/>
  <c r="B219" i="105"/>
  <c r="C219" i="105"/>
  <c r="D219" i="105"/>
  <c r="E219" i="105"/>
  <c r="F219" i="105"/>
  <c r="G219" i="105"/>
  <c r="B220" i="105"/>
  <c r="C220" i="105"/>
  <c r="D220" i="105"/>
  <c r="E220" i="105"/>
  <c r="F220" i="105"/>
  <c r="G220" i="105"/>
  <c r="B221" i="105"/>
  <c r="C221" i="105"/>
  <c r="D221" i="105"/>
  <c r="E221" i="105"/>
  <c r="F221" i="105"/>
  <c r="G221" i="105"/>
  <c r="B222" i="105"/>
  <c r="C222" i="105"/>
  <c r="D222" i="105"/>
  <c r="E222" i="105"/>
  <c r="F222" i="105"/>
  <c r="G222" i="105"/>
  <c r="B223" i="105"/>
  <c r="C223" i="105"/>
  <c r="D223" i="105"/>
  <c r="E223" i="105"/>
  <c r="F223" i="105"/>
  <c r="G223" i="105"/>
  <c r="B224" i="105"/>
  <c r="C224" i="105"/>
  <c r="D224" i="105"/>
  <c r="E224" i="105"/>
  <c r="F224" i="105"/>
  <c r="G224" i="105"/>
  <c r="B225" i="105"/>
  <c r="C225" i="105"/>
  <c r="D225" i="105"/>
  <c r="E225" i="105"/>
  <c r="F225" i="105"/>
  <c r="G225" i="105"/>
  <c r="B226" i="105"/>
  <c r="C226" i="105"/>
  <c r="D226" i="105"/>
  <c r="E226" i="105"/>
  <c r="F226" i="105"/>
  <c r="G226" i="105"/>
  <c r="B227" i="105"/>
  <c r="C227" i="105"/>
  <c r="D227" i="105"/>
  <c r="E227" i="105"/>
  <c r="F227" i="105"/>
  <c r="G227" i="105"/>
  <c r="B228" i="105"/>
  <c r="C228" i="105"/>
  <c r="D228" i="105"/>
  <c r="E228" i="105"/>
  <c r="F228" i="105"/>
  <c r="G228" i="105"/>
  <c r="B229" i="105"/>
  <c r="C229" i="105"/>
  <c r="D229" i="105"/>
  <c r="E229" i="105"/>
  <c r="F229" i="105"/>
  <c r="G229" i="105"/>
  <c r="B230" i="105"/>
  <c r="C230" i="105"/>
  <c r="D230" i="105"/>
  <c r="E230" i="105"/>
  <c r="F230" i="105"/>
  <c r="G230" i="105"/>
  <c r="B231" i="105"/>
  <c r="C231" i="105"/>
  <c r="D231" i="105"/>
  <c r="E231" i="105"/>
  <c r="F231" i="105"/>
  <c r="G231" i="105"/>
  <c r="B232" i="105"/>
  <c r="C232" i="105"/>
  <c r="D232" i="105"/>
  <c r="E232" i="105"/>
  <c r="F232" i="105"/>
  <c r="G232" i="105"/>
  <c r="B233" i="105"/>
  <c r="C233" i="105"/>
  <c r="D233" i="105"/>
  <c r="E233" i="105"/>
  <c r="F233" i="105"/>
  <c r="G233" i="105"/>
  <c r="B234" i="105"/>
  <c r="C234" i="105"/>
  <c r="D234" i="105"/>
  <c r="E234" i="105"/>
  <c r="F234" i="105"/>
  <c r="G234" i="105"/>
  <c r="B235" i="105"/>
  <c r="C235" i="105"/>
  <c r="D235" i="105"/>
  <c r="E235" i="105"/>
  <c r="F235" i="105"/>
  <c r="G235" i="105"/>
  <c r="B236" i="105"/>
  <c r="C236" i="105"/>
  <c r="D236" i="105"/>
  <c r="E236" i="105"/>
  <c r="F236" i="105"/>
  <c r="G236" i="105"/>
  <c r="B237" i="105"/>
  <c r="C237" i="105"/>
  <c r="D237" i="105"/>
  <c r="E237" i="105"/>
  <c r="F237" i="105"/>
  <c r="G237" i="105"/>
  <c r="B238" i="105"/>
  <c r="C238" i="105"/>
  <c r="D238" i="105"/>
  <c r="E238" i="105"/>
  <c r="F238" i="105"/>
  <c r="G238" i="105"/>
  <c r="B239" i="105"/>
  <c r="C239" i="105"/>
  <c r="D239" i="105"/>
  <c r="E239" i="105"/>
  <c r="F239" i="105"/>
  <c r="G239" i="105"/>
  <c r="B240" i="105"/>
  <c r="C240" i="105"/>
  <c r="D240" i="105"/>
  <c r="E240" i="105"/>
  <c r="F240" i="105"/>
  <c r="G240" i="105"/>
  <c r="B241" i="105"/>
  <c r="C241" i="105"/>
  <c r="D241" i="105"/>
  <c r="E241" i="105"/>
  <c r="F241" i="105"/>
  <c r="G241" i="105"/>
  <c r="B242" i="105"/>
  <c r="C242" i="105"/>
  <c r="D242" i="105"/>
  <c r="E242" i="105"/>
  <c r="F242" i="105"/>
  <c r="G242" i="105"/>
  <c r="B243" i="105"/>
  <c r="C243" i="105"/>
  <c r="D243" i="105"/>
  <c r="E243" i="105"/>
  <c r="F243" i="105"/>
  <c r="G243" i="105"/>
  <c r="B244" i="105"/>
  <c r="C244" i="105"/>
  <c r="D244" i="105"/>
  <c r="E244" i="105"/>
  <c r="F244" i="105"/>
  <c r="G244" i="105"/>
  <c r="B245" i="105"/>
  <c r="C245" i="105"/>
  <c r="D245" i="105"/>
  <c r="E245" i="105"/>
  <c r="F245" i="105"/>
  <c r="G245" i="105"/>
  <c r="B246" i="105"/>
  <c r="C246" i="105"/>
  <c r="D246" i="105"/>
  <c r="E246" i="105"/>
  <c r="F246" i="105"/>
  <c r="G246" i="105"/>
  <c r="B247" i="105"/>
  <c r="C247" i="105"/>
  <c r="D247" i="105"/>
  <c r="E247" i="105"/>
  <c r="F247" i="105"/>
  <c r="G247" i="105"/>
  <c r="B248" i="105"/>
  <c r="C248" i="105"/>
  <c r="D248" i="105"/>
  <c r="E248" i="105"/>
  <c r="F248" i="105"/>
  <c r="G248" i="105"/>
  <c r="B249" i="105"/>
  <c r="C249" i="105"/>
  <c r="D249" i="105"/>
  <c r="E249" i="105"/>
  <c r="F249" i="105"/>
  <c r="G249" i="105"/>
  <c r="B250" i="105"/>
  <c r="C250" i="105"/>
  <c r="D250" i="105"/>
  <c r="E250" i="105"/>
  <c r="F250" i="105"/>
  <c r="G250" i="105"/>
  <c r="B251" i="105"/>
  <c r="C251" i="105"/>
  <c r="D251" i="105"/>
  <c r="E251" i="105"/>
  <c r="F251" i="105"/>
  <c r="G251" i="105"/>
  <c r="B252" i="105"/>
  <c r="C252" i="105"/>
  <c r="D252" i="105"/>
  <c r="E252" i="105"/>
  <c r="F252" i="105"/>
  <c r="G252" i="105"/>
  <c r="B253" i="105"/>
  <c r="C253" i="105"/>
  <c r="D253" i="105"/>
  <c r="E253" i="105"/>
  <c r="F253" i="105"/>
  <c r="G253" i="105"/>
  <c r="B254" i="105"/>
  <c r="C254" i="105"/>
  <c r="D254" i="105"/>
  <c r="E254" i="105"/>
  <c r="F254" i="105"/>
  <c r="G254" i="105"/>
  <c r="B255" i="105"/>
  <c r="C255" i="105"/>
  <c r="D255" i="105"/>
  <c r="E255" i="105"/>
  <c r="F255" i="105"/>
  <c r="G255" i="105"/>
  <c r="B256" i="105"/>
  <c r="C256" i="105"/>
  <c r="D256" i="105"/>
  <c r="E256" i="105"/>
  <c r="F256" i="105"/>
  <c r="G256" i="105"/>
  <c r="B257" i="105"/>
  <c r="C257" i="105"/>
  <c r="D257" i="105"/>
  <c r="E257" i="105"/>
  <c r="F257" i="105"/>
  <c r="G257" i="105"/>
  <c r="B258" i="105"/>
  <c r="C258" i="105"/>
  <c r="D258" i="105"/>
  <c r="E258" i="105"/>
  <c r="F258" i="105"/>
  <c r="G258" i="105"/>
  <c r="B259" i="105"/>
  <c r="C259" i="105"/>
  <c r="D259" i="105"/>
  <c r="E259" i="105"/>
  <c r="F259" i="105"/>
  <c r="G259" i="105"/>
  <c r="B260" i="105"/>
  <c r="C260" i="105"/>
  <c r="D260" i="105"/>
  <c r="E260" i="105"/>
  <c r="F260" i="105"/>
  <c r="G260" i="105"/>
  <c r="B261" i="105"/>
  <c r="C261" i="105"/>
  <c r="D261" i="105"/>
  <c r="E261" i="105"/>
  <c r="F261" i="105"/>
  <c r="G261" i="105"/>
  <c r="B262" i="105"/>
  <c r="C262" i="105"/>
  <c r="D262" i="105"/>
  <c r="E262" i="105"/>
  <c r="F262" i="105"/>
  <c r="G262" i="105"/>
  <c r="B263" i="105"/>
  <c r="C263" i="105"/>
  <c r="D263" i="105"/>
  <c r="E263" i="105"/>
  <c r="F263" i="105"/>
  <c r="G263" i="105"/>
  <c r="B264" i="105"/>
  <c r="C264" i="105"/>
  <c r="D264" i="105"/>
  <c r="E264" i="105"/>
  <c r="F264" i="105"/>
  <c r="G264" i="105"/>
  <c r="B265" i="105"/>
  <c r="C265" i="105"/>
  <c r="D265" i="105"/>
  <c r="E265" i="105"/>
  <c r="F265" i="105"/>
  <c r="G265" i="105"/>
  <c r="B266" i="105"/>
  <c r="C266" i="105"/>
  <c r="D266" i="105"/>
  <c r="E266" i="105"/>
  <c r="F266" i="105"/>
  <c r="G266" i="105"/>
  <c r="B267" i="105"/>
  <c r="C267" i="105"/>
  <c r="D267" i="105"/>
  <c r="E267" i="105"/>
  <c r="F267" i="105"/>
  <c r="G267" i="105"/>
  <c r="B268" i="105"/>
  <c r="C268" i="105"/>
  <c r="D268" i="105"/>
  <c r="E268" i="105"/>
  <c r="F268" i="105"/>
  <c r="G268" i="105"/>
  <c r="B269" i="105"/>
  <c r="C269" i="105"/>
  <c r="D269" i="105"/>
  <c r="E269" i="105"/>
  <c r="F269" i="105"/>
  <c r="G269" i="105"/>
  <c r="B270" i="105"/>
  <c r="C270" i="105"/>
  <c r="D270" i="105"/>
  <c r="E270" i="105"/>
  <c r="F270" i="105"/>
  <c r="G270" i="105"/>
  <c r="B271" i="105"/>
  <c r="C271" i="105"/>
  <c r="D271" i="105"/>
  <c r="E271" i="105"/>
  <c r="F271" i="105"/>
  <c r="G271" i="105"/>
  <c r="B272" i="105"/>
  <c r="C272" i="105"/>
  <c r="D272" i="105"/>
  <c r="E272" i="105"/>
  <c r="F272" i="105"/>
  <c r="G272" i="105"/>
  <c r="B273" i="105"/>
  <c r="C273" i="105"/>
  <c r="D273" i="105"/>
  <c r="E273" i="105"/>
  <c r="F273" i="105"/>
  <c r="G273" i="105"/>
  <c r="B274" i="105"/>
  <c r="C274" i="105"/>
  <c r="D274" i="105"/>
  <c r="E274" i="105"/>
  <c r="F274" i="105"/>
  <c r="G274" i="105"/>
  <c r="B275" i="105"/>
  <c r="C275" i="105"/>
  <c r="D275" i="105"/>
  <c r="E275" i="105"/>
  <c r="F275" i="105"/>
  <c r="G275" i="105"/>
  <c r="B276" i="105"/>
  <c r="C276" i="105"/>
  <c r="D276" i="105"/>
  <c r="E276" i="105"/>
  <c r="F276" i="105"/>
  <c r="G276" i="105"/>
  <c r="B277" i="105"/>
  <c r="C277" i="105"/>
  <c r="D277" i="105"/>
  <c r="E277" i="105"/>
  <c r="F277" i="105"/>
  <c r="G277" i="105"/>
  <c r="B278" i="105"/>
  <c r="C278" i="105"/>
  <c r="D278" i="105"/>
  <c r="E278" i="105"/>
  <c r="F278" i="105"/>
  <c r="G278" i="105"/>
  <c r="B279" i="105"/>
  <c r="C279" i="105"/>
  <c r="D279" i="105"/>
  <c r="E279" i="105"/>
  <c r="F279" i="105"/>
  <c r="G279" i="105"/>
  <c r="B280" i="105"/>
  <c r="C280" i="105"/>
  <c r="D280" i="105"/>
  <c r="E280" i="105"/>
  <c r="F280" i="105"/>
  <c r="G280" i="105"/>
  <c r="B281" i="105"/>
  <c r="C281" i="105"/>
  <c r="D281" i="105"/>
  <c r="E281" i="105"/>
  <c r="F281" i="105"/>
  <c r="G281" i="105"/>
  <c r="B282" i="105"/>
  <c r="C282" i="105"/>
  <c r="D282" i="105"/>
  <c r="E282" i="105"/>
  <c r="F282" i="105"/>
  <c r="G282" i="105"/>
  <c r="B283" i="105"/>
  <c r="C283" i="105"/>
  <c r="D283" i="105"/>
  <c r="E283" i="105"/>
  <c r="F283" i="105"/>
  <c r="G283" i="105"/>
  <c r="B284" i="105"/>
  <c r="C284" i="105"/>
  <c r="D284" i="105"/>
  <c r="E284" i="105"/>
  <c r="F284" i="105"/>
  <c r="G284" i="105"/>
  <c r="B285" i="105"/>
  <c r="C285" i="105"/>
  <c r="D285" i="105"/>
  <c r="E285" i="105"/>
  <c r="F285" i="105"/>
  <c r="G285" i="105"/>
  <c r="B286" i="105"/>
  <c r="C286" i="105"/>
  <c r="D286" i="105"/>
  <c r="E286" i="105"/>
  <c r="F286" i="105"/>
  <c r="G286" i="105"/>
  <c r="B287" i="105"/>
  <c r="C287" i="105"/>
  <c r="D287" i="105"/>
  <c r="E287" i="105"/>
  <c r="F287" i="105"/>
  <c r="G287" i="105"/>
  <c r="B288" i="105"/>
  <c r="C288" i="105"/>
  <c r="D288" i="105"/>
  <c r="E288" i="105"/>
  <c r="F288" i="105"/>
  <c r="G288" i="105"/>
  <c r="B289" i="105"/>
  <c r="C289" i="105"/>
  <c r="D289" i="105"/>
  <c r="E289" i="105"/>
  <c r="F289" i="105"/>
  <c r="G289" i="105"/>
  <c r="B290" i="105"/>
  <c r="C290" i="105"/>
  <c r="D290" i="105"/>
  <c r="E290" i="105"/>
  <c r="F290" i="105"/>
  <c r="G290" i="105"/>
  <c r="B291" i="105"/>
  <c r="C291" i="105"/>
  <c r="D291" i="105"/>
  <c r="E291" i="105"/>
  <c r="F291" i="105"/>
  <c r="G291" i="105"/>
  <c r="B292" i="105"/>
  <c r="C292" i="105"/>
  <c r="D292" i="105"/>
  <c r="E292" i="105"/>
  <c r="F292" i="105"/>
  <c r="G292" i="105"/>
  <c r="B293" i="105"/>
  <c r="C293" i="105"/>
  <c r="D293" i="105"/>
  <c r="E293" i="105"/>
  <c r="F293" i="105"/>
  <c r="G293" i="105"/>
  <c r="B294" i="105"/>
  <c r="C294" i="105"/>
  <c r="D294" i="105"/>
  <c r="E294" i="105"/>
  <c r="F294" i="105"/>
  <c r="G294" i="105"/>
  <c r="B295" i="105"/>
  <c r="C295" i="105"/>
  <c r="D295" i="105"/>
  <c r="E295" i="105"/>
  <c r="F295" i="105"/>
  <c r="G295" i="105"/>
  <c r="B296" i="105"/>
  <c r="C296" i="105"/>
  <c r="D296" i="105"/>
  <c r="E296" i="105"/>
  <c r="F296" i="105"/>
  <c r="G296" i="105"/>
  <c r="B297" i="105"/>
  <c r="C297" i="105"/>
  <c r="D297" i="105"/>
  <c r="E297" i="105"/>
  <c r="F297" i="105"/>
  <c r="G297" i="105"/>
  <c r="B298" i="105"/>
  <c r="C298" i="105"/>
  <c r="D298" i="105"/>
  <c r="E298" i="105"/>
  <c r="F298" i="105"/>
  <c r="G298" i="105"/>
  <c r="B299" i="105"/>
  <c r="C299" i="105"/>
  <c r="D299" i="105"/>
  <c r="E299" i="105"/>
  <c r="F299" i="105"/>
  <c r="G299" i="105"/>
  <c r="B300" i="105"/>
  <c r="C300" i="105"/>
  <c r="D300" i="105"/>
  <c r="E300" i="105"/>
  <c r="F300" i="105"/>
  <c r="G300" i="105"/>
  <c r="B301" i="105"/>
  <c r="C301" i="105"/>
  <c r="D301" i="105"/>
  <c r="E301" i="105"/>
  <c r="F301" i="105"/>
  <c r="G301" i="105"/>
  <c r="B302" i="105"/>
  <c r="C302" i="105"/>
  <c r="D302" i="105"/>
  <c r="E302" i="105"/>
  <c r="F302" i="105"/>
  <c r="G302" i="105"/>
  <c r="B303" i="105"/>
  <c r="C303" i="105"/>
  <c r="D303" i="105"/>
  <c r="E303" i="105"/>
  <c r="F303" i="105"/>
  <c r="G303" i="105"/>
  <c r="B304" i="105"/>
  <c r="C304" i="105"/>
  <c r="D304" i="105"/>
  <c r="E304" i="105"/>
  <c r="F304" i="105"/>
  <c r="G304" i="105"/>
  <c r="B305" i="105"/>
  <c r="C305" i="105"/>
  <c r="D305" i="105"/>
  <c r="E305" i="105"/>
  <c r="F305" i="105"/>
  <c r="G305" i="105"/>
  <c r="B306" i="105"/>
  <c r="C306" i="105"/>
  <c r="D306" i="105"/>
  <c r="E306" i="105"/>
  <c r="F306" i="105"/>
  <c r="G306" i="105"/>
  <c r="B307" i="105"/>
  <c r="C307" i="105"/>
  <c r="D307" i="105"/>
  <c r="E307" i="105"/>
  <c r="F307" i="105"/>
  <c r="G307" i="105"/>
  <c r="B308" i="105"/>
  <c r="C308" i="105"/>
  <c r="D308" i="105"/>
  <c r="E308" i="105"/>
  <c r="F308" i="105"/>
  <c r="G308" i="105"/>
  <c r="B309" i="105"/>
  <c r="C309" i="105"/>
  <c r="D309" i="105"/>
  <c r="E309" i="105"/>
  <c r="F309" i="105"/>
  <c r="G309" i="105"/>
  <c r="B310" i="105"/>
  <c r="C310" i="105"/>
  <c r="D310" i="105"/>
  <c r="E310" i="105"/>
  <c r="F310" i="105"/>
  <c r="G310" i="105"/>
  <c r="B311" i="105"/>
  <c r="C311" i="105"/>
  <c r="D311" i="105"/>
  <c r="E311" i="105"/>
  <c r="F311" i="105"/>
  <c r="G311" i="105"/>
  <c r="B312" i="105"/>
  <c r="C312" i="105"/>
  <c r="D312" i="105"/>
  <c r="E312" i="105"/>
  <c r="F312" i="105"/>
  <c r="G312" i="105"/>
  <c r="B313" i="105"/>
  <c r="C313" i="105"/>
  <c r="D313" i="105"/>
  <c r="E313" i="105"/>
  <c r="F313" i="105"/>
  <c r="G313" i="105"/>
  <c r="B314" i="105"/>
  <c r="C314" i="105"/>
  <c r="D314" i="105"/>
  <c r="E314" i="105"/>
  <c r="F314" i="105"/>
  <c r="G314" i="105"/>
  <c r="B315" i="105"/>
  <c r="C315" i="105"/>
  <c r="D315" i="105"/>
  <c r="E315" i="105"/>
  <c r="F315" i="105"/>
  <c r="G315" i="105"/>
  <c r="B316" i="105"/>
  <c r="C316" i="105"/>
  <c r="D316" i="105"/>
  <c r="E316" i="105"/>
  <c r="F316" i="105"/>
  <c r="G316" i="105"/>
  <c r="B317" i="105"/>
  <c r="C317" i="105"/>
  <c r="D317" i="105"/>
  <c r="E317" i="105"/>
  <c r="F317" i="105"/>
  <c r="G317" i="105"/>
  <c r="B318" i="105"/>
  <c r="C318" i="105"/>
  <c r="D318" i="105"/>
  <c r="E318" i="105"/>
  <c r="F318" i="105"/>
  <c r="G318" i="105"/>
  <c r="B319" i="105"/>
  <c r="C319" i="105"/>
  <c r="D319" i="105"/>
  <c r="E319" i="105"/>
  <c r="F319" i="105"/>
  <c r="G319" i="105"/>
  <c r="B320" i="105"/>
  <c r="C320" i="105"/>
  <c r="D320" i="105"/>
  <c r="E320" i="105"/>
  <c r="F320" i="105"/>
  <c r="G320" i="105"/>
  <c r="B321" i="105"/>
  <c r="C321" i="105"/>
  <c r="D321" i="105"/>
  <c r="E321" i="105"/>
  <c r="F321" i="105"/>
  <c r="G321" i="105"/>
  <c r="B322" i="105"/>
  <c r="C322" i="105"/>
  <c r="D322" i="105"/>
  <c r="E322" i="105"/>
  <c r="F322" i="105"/>
  <c r="G322" i="105"/>
  <c r="B323" i="105"/>
  <c r="C323" i="105"/>
  <c r="D323" i="105"/>
  <c r="E323" i="105"/>
  <c r="F323" i="105"/>
  <c r="G323" i="105"/>
  <c r="B324" i="105"/>
  <c r="C324" i="105"/>
  <c r="D324" i="105"/>
  <c r="E324" i="105"/>
  <c r="F324" i="105"/>
  <c r="G324" i="105"/>
  <c r="B325" i="105"/>
  <c r="C325" i="105"/>
  <c r="D325" i="105"/>
  <c r="E325" i="105"/>
  <c r="F325" i="105"/>
  <c r="G325" i="105"/>
  <c r="B326" i="105"/>
  <c r="C326" i="105"/>
  <c r="D326" i="105"/>
  <c r="E326" i="105"/>
  <c r="F326" i="105"/>
  <c r="G326" i="105"/>
  <c r="B327" i="105"/>
  <c r="C327" i="105"/>
  <c r="D327" i="105"/>
  <c r="E327" i="105"/>
  <c r="F327" i="105"/>
  <c r="G327" i="105"/>
  <c r="B328" i="105"/>
  <c r="C328" i="105"/>
  <c r="D328" i="105"/>
  <c r="E328" i="105"/>
  <c r="F328" i="105"/>
  <c r="G328" i="105"/>
  <c r="B329" i="105"/>
  <c r="C329" i="105"/>
  <c r="D329" i="105"/>
  <c r="E329" i="105"/>
  <c r="F329" i="105"/>
  <c r="G329" i="105"/>
  <c r="B330" i="105"/>
  <c r="C330" i="105"/>
  <c r="D330" i="105"/>
  <c r="E330" i="105"/>
  <c r="F330" i="105"/>
  <c r="G330" i="105"/>
  <c r="B331" i="105"/>
  <c r="C331" i="105"/>
  <c r="D331" i="105"/>
  <c r="E331" i="105"/>
  <c r="F331" i="105"/>
  <c r="G331" i="105"/>
  <c r="B332" i="105"/>
  <c r="C332" i="105"/>
  <c r="D332" i="105"/>
  <c r="E332" i="105"/>
  <c r="F332" i="105"/>
  <c r="G332" i="105"/>
  <c r="B333" i="105"/>
  <c r="C333" i="105"/>
  <c r="D333" i="105"/>
  <c r="E333" i="105"/>
  <c r="F333" i="105"/>
  <c r="G333" i="105"/>
  <c r="B334" i="105"/>
  <c r="C334" i="105"/>
  <c r="D334" i="105"/>
  <c r="E334" i="105"/>
  <c r="F334" i="105"/>
  <c r="G334" i="105"/>
  <c r="B335" i="105"/>
  <c r="C335" i="105"/>
  <c r="D335" i="105"/>
  <c r="E335" i="105"/>
  <c r="F335" i="105"/>
  <c r="G335" i="105"/>
  <c r="B336" i="105"/>
  <c r="C336" i="105"/>
  <c r="D336" i="105"/>
  <c r="E336" i="105"/>
  <c r="F336" i="105"/>
  <c r="G336" i="105"/>
  <c r="B337" i="105"/>
  <c r="C337" i="105"/>
  <c r="D337" i="105"/>
  <c r="E337" i="105"/>
  <c r="F337" i="105"/>
  <c r="G337" i="105"/>
  <c r="B338" i="105"/>
  <c r="C338" i="105"/>
  <c r="D338" i="105"/>
  <c r="E338" i="105"/>
  <c r="F338" i="105"/>
  <c r="G338" i="105"/>
  <c r="B339" i="105"/>
  <c r="C339" i="105"/>
  <c r="D339" i="105"/>
  <c r="E339" i="105"/>
  <c r="F339" i="105"/>
  <c r="G339" i="105"/>
  <c r="B340" i="105"/>
  <c r="C340" i="105"/>
  <c r="D340" i="105"/>
  <c r="E340" i="105"/>
  <c r="F340" i="105"/>
  <c r="G340" i="105"/>
  <c r="B341" i="105"/>
  <c r="C341" i="105"/>
  <c r="D341" i="105"/>
  <c r="E341" i="105"/>
  <c r="F341" i="105"/>
  <c r="G341" i="105"/>
  <c r="B342" i="105"/>
  <c r="C342" i="105"/>
  <c r="D342" i="105"/>
  <c r="E342" i="105"/>
  <c r="F342" i="105"/>
  <c r="G342" i="105"/>
  <c r="B343" i="105"/>
  <c r="C343" i="105"/>
  <c r="D343" i="105"/>
  <c r="E343" i="105"/>
  <c r="F343" i="105"/>
  <c r="G343" i="105"/>
  <c r="B344" i="105"/>
  <c r="C344" i="105"/>
  <c r="D344" i="105"/>
  <c r="E344" i="105"/>
  <c r="F344" i="105"/>
  <c r="G344" i="105"/>
  <c r="B345" i="105"/>
  <c r="C345" i="105"/>
  <c r="D345" i="105"/>
  <c r="E345" i="105"/>
  <c r="F345" i="105"/>
  <c r="G345" i="105"/>
  <c r="B346" i="105"/>
  <c r="C346" i="105"/>
  <c r="D346" i="105"/>
  <c r="E346" i="105"/>
  <c r="F346" i="105"/>
  <c r="G346" i="105"/>
  <c r="B347" i="105"/>
  <c r="C347" i="105"/>
  <c r="D347" i="105"/>
  <c r="E347" i="105"/>
  <c r="F347" i="105"/>
  <c r="G347" i="105"/>
  <c r="B348" i="105"/>
  <c r="C348" i="105"/>
  <c r="D348" i="105"/>
  <c r="E348" i="105"/>
  <c r="F348" i="105"/>
  <c r="G348" i="105"/>
  <c r="B349" i="105"/>
  <c r="C349" i="105"/>
  <c r="D349" i="105"/>
  <c r="E349" i="105"/>
  <c r="F349" i="105"/>
  <c r="G349" i="105"/>
  <c r="B350" i="105"/>
  <c r="C350" i="105"/>
  <c r="D350" i="105"/>
  <c r="E350" i="105"/>
  <c r="F350" i="105"/>
  <c r="G350" i="105"/>
  <c r="B351" i="105"/>
  <c r="C351" i="105"/>
  <c r="D351" i="105"/>
  <c r="E351" i="105"/>
  <c r="F351" i="105"/>
  <c r="G351" i="105"/>
  <c r="B352" i="105"/>
  <c r="C352" i="105"/>
  <c r="D352" i="105"/>
  <c r="E352" i="105"/>
  <c r="F352" i="105"/>
  <c r="G352" i="105"/>
  <c r="B353" i="105"/>
  <c r="C353" i="105"/>
  <c r="D353" i="105"/>
  <c r="E353" i="105"/>
  <c r="F353" i="105"/>
  <c r="G353" i="105"/>
  <c r="B354" i="105"/>
  <c r="C354" i="105"/>
  <c r="D354" i="105"/>
  <c r="E354" i="105"/>
  <c r="F354" i="105"/>
  <c r="G354" i="105"/>
  <c r="B355" i="105"/>
  <c r="C355" i="105"/>
  <c r="D355" i="105"/>
  <c r="E355" i="105"/>
  <c r="F355" i="105"/>
  <c r="G355" i="105"/>
  <c r="B356" i="105"/>
  <c r="C356" i="105"/>
  <c r="D356" i="105"/>
  <c r="E356" i="105"/>
  <c r="F356" i="105"/>
  <c r="G356" i="105"/>
  <c r="B357" i="105"/>
  <c r="C357" i="105"/>
  <c r="D357" i="105"/>
  <c r="E357" i="105"/>
  <c r="F357" i="105"/>
  <c r="G357" i="105"/>
  <c r="B358" i="105"/>
  <c r="C358" i="105"/>
  <c r="D358" i="105"/>
  <c r="E358" i="105"/>
  <c r="F358" i="105"/>
  <c r="G358" i="105"/>
  <c r="B359" i="105"/>
  <c r="C359" i="105"/>
  <c r="D359" i="105"/>
  <c r="E359" i="105"/>
  <c r="F359" i="105"/>
  <c r="G359" i="105"/>
  <c r="B360" i="105"/>
  <c r="C360" i="105"/>
  <c r="D360" i="105"/>
  <c r="E360" i="105"/>
  <c r="F360" i="105"/>
  <c r="G360" i="105"/>
  <c r="B361" i="105"/>
  <c r="C361" i="105"/>
  <c r="D361" i="105"/>
  <c r="E361" i="105"/>
  <c r="F361" i="105"/>
  <c r="G361" i="105"/>
  <c r="B362" i="105"/>
  <c r="C362" i="105"/>
  <c r="D362" i="105"/>
  <c r="E362" i="105"/>
  <c r="F362" i="105"/>
  <c r="G362" i="105"/>
  <c r="B363" i="105"/>
  <c r="C363" i="105"/>
  <c r="D363" i="105"/>
  <c r="E363" i="105"/>
  <c r="F363" i="105"/>
  <c r="G363" i="105"/>
  <c r="B364" i="105"/>
  <c r="C364" i="105"/>
  <c r="D364" i="105"/>
  <c r="E364" i="105"/>
  <c r="F364" i="105"/>
  <c r="G364" i="105"/>
  <c r="B365" i="105"/>
  <c r="C365" i="105"/>
  <c r="D365" i="105"/>
  <c r="E365" i="105"/>
  <c r="F365" i="105"/>
  <c r="G365" i="105"/>
  <c r="B366" i="105"/>
  <c r="C366" i="105"/>
  <c r="D366" i="105"/>
  <c r="E366" i="105"/>
  <c r="F366" i="105"/>
  <c r="G366" i="105"/>
  <c r="B367" i="105"/>
  <c r="C367" i="105"/>
  <c r="D367" i="105"/>
  <c r="E367" i="105"/>
  <c r="F367" i="105"/>
  <c r="G367" i="105"/>
  <c r="B368" i="105"/>
  <c r="C368" i="105"/>
  <c r="D368" i="105"/>
  <c r="E368" i="105"/>
  <c r="F368" i="105"/>
  <c r="G368" i="105"/>
  <c r="B369" i="105"/>
  <c r="C369" i="105"/>
  <c r="D369" i="105"/>
  <c r="E369" i="105"/>
  <c r="F369" i="105"/>
  <c r="G369" i="105"/>
  <c r="B370" i="105"/>
  <c r="C370" i="105"/>
  <c r="D370" i="105"/>
  <c r="E370" i="105"/>
  <c r="F370" i="105"/>
  <c r="G370" i="105"/>
  <c r="B371" i="105"/>
  <c r="C371" i="105"/>
  <c r="D371" i="105"/>
  <c r="E371" i="105"/>
  <c r="F371" i="105"/>
  <c r="G371" i="105"/>
  <c r="B372" i="105"/>
  <c r="C372" i="105"/>
  <c r="D372" i="105"/>
  <c r="E372" i="105"/>
  <c r="F372" i="105"/>
  <c r="G372" i="105"/>
  <c r="B373" i="105"/>
  <c r="C373" i="105"/>
  <c r="D373" i="105"/>
  <c r="E373" i="105"/>
  <c r="F373" i="105"/>
  <c r="G373" i="105"/>
  <c r="B374" i="105"/>
  <c r="C374" i="105"/>
  <c r="D374" i="105"/>
  <c r="E374" i="105"/>
  <c r="F374" i="105"/>
  <c r="G374" i="105"/>
  <c r="B375" i="105"/>
  <c r="C375" i="105"/>
  <c r="D375" i="105"/>
  <c r="E375" i="105"/>
  <c r="F375" i="105"/>
  <c r="G375" i="105"/>
  <c r="B376" i="105"/>
  <c r="C376" i="105"/>
  <c r="D376" i="105"/>
  <c r="E376" i="105"/>
  <c r="F376" i="105"/>
  <c r="G376" i="105"/>
  <c r="B377" i="105"/>
  <c r="C377" i="105"/>
  <c r="D377" i="105"/>
  <c r="E377" i="105"/>
  <c r="F377" i="105"/>
  <c r="G377" i="105"/>
  <c r="B378" i="105"/>
  <c r="C378" i="105"/>
  <c r="D378" i="105"/>
  <c r="E378" i="105"/>
  <c r="F378" i="105"/>
  <c r="G378" i="105"/>
  <c r="B379" i="105"/>
  <c r="C379" i="105"/>
  <c r="D379" i="105"/>
  <c r="E379" i="105"/>
  <c r="F379" i="105"/>
  <c r="G379" i="105"/>
  <c r="B380" i="105"/>
  <c r="C380" i="105"/>
  <c r="D380" i="105"/>
  <c r="E380" i="105"/>
  <c r="F380" i="105"/>
  <c r="G380" i="105"/>
  <c r="B381" i="105"/>
  <c r="C381" i="105"/>
  <c r="D381" i="105"/>
  <c r="E381" i="105"/>
  <c r="F381" i="105"/>
  <c r="G381" i="105"/>
  <c r="B382" i="105"/>
  <c r="C382" i="105"/>
  <c r="D382" i="105"/>
  <c r="E382" i="105"/>
  <c r="F382" i="105"/>
  <c r="G382" i="105"/>
  <c r="B383" i="105"/>
  <c r="C383" i="105"/>
  <c r="D383" i="105"/>
  <c r="E383" i="105"/>
  <c r="F383" i="105"/>
  <c r="G383" i="105"/>
  <c r="B384" i="105"/>
  <c r="C384" i="105"/>
  <c r="D384" i="105"/>
  <c r="E384" i="105"/>
  <c r="F384" i="105"/>
  <c r="G384" i="105"/>
  <c r="B385" i="105"/>
  <c r="C385" i="105"/>
  <c r="D385" i="105"/>
  <c r="E385" i="105"/>
  <c r="F385" i="105"/>
  <c r="G385" i="105"/>
  <c r="B386" i="105"/>
  <c r="C386" i="105"/>
  <c r="D386" i="105"/>
  <c r="E386" i="105"/>
  <c r="F386" i="105"/>
  <c r="G386" i="105"/>
  <c r="B387" i="105"/>
  <c r="C387" i="105"/>
  <c r="D387" i="105"/>
  <c r="E387" i="105"/>
  <c r="F387" i="105"/>
  <c r="G387" i="105"/>
  <c r="B388" i="105"/>
  <c r="C388" i="105"/>
  <c r="D388" i="105"/>
  <c r="E388" i="105"/>
  <c r="F388" i="105"/>
  <c r="G388" i="105"/>
  <c r="B389" i="105"/>
  <c r="C389" i="105"/>
  <c r="D389" i="105"/>
  <c r="E389" i="105"/>
  <c r="F389" i="105"/>
  <c r="G389" i="105"/>
  <c r="B390" i="105"/>
  <c r="C390" i="105"/>
  <c r="D390" i="105"/>
  <c r="E390" i="105"/>
  <c r="F390" i="105"/>
  <c r="G390" i="105"/>
  <c r="B391" i="105"/>
  <c r="C391" i="105"/>
  <c r="D391" i="105"/>
  <c r="E391" i="105"/>
  <c r="F391" i="105"/>
  <c r="G391" i="105"/>
  <c r="B392" i="105"/>
  <c r="C392" i="105"/>
  <c r="D392" i="105"/>
  <c r="E392" i="105"/>
  <c r="F392" i="105"/>
  <c r="G392" i="105"/>
  <c r="B393" i="105"/>
  <c r="C393" i="105"/>
  <c r="D393" i="105"/>
  <c r="E393" i="105"/>
  <c r="F393" i="105"/>
  <c r="G393" i="105"/>
  <c r="B394" i="105"/>
  <c r="C394" i="105"/>
  <c r="D394" i="105"/>
  <c r="E394" i="105"/>
  <c r="F394" i="105"/>
  <c r="G394" i="105"/>
  <c r="B395" i="105"/>
  <c r="C395" i="105"/>
  <c r="D395" i="105"/>
  <c r="E395" i="105"/>
  <c r="F395" i="105"/>
  <c r="G395" i="105"/>
  <c r="B396" i="105"/>
  <c r="C396" i="105"/>
  <c r="D396" i="105"/>
  <c r="E396" i="105"/>
  <c r="F396" i="105"/>
  <c r="G396" i="105"/>
  <c r="B397" i="105"/>
  <c r="C397" i="105"/>
  <c r="D397" i="105"/>
  <c r="E397" i="105"/>
  <c r="F397" i="105"/>
  <c r="G397" i="105"/>
  <c r="B398" i="105"/>
  <c r="C398" i="105"/>
  <c r="D398" i="105"/>
  <c r="E398" i="105"/>
  <c r="F398" i="105"/>
  <c r="G398" i="105"/>
  <c r="B399" i="105"/>
  <c r="C399" i="105"/>
  <c r="D399" i="105"/>
  <c r="E399" i="105"/>
  <c r="F399" i="105"/>
  <c r="G399" i="105"/>
  <c r="B400" i="105"/>
  <c r="C400" i="105"/>
  <c r="D400" i="105"/>
  <c r="E400" i="105"/>
  <c r="F400" i="105"/>
  <c r="G400" i="105"/>
  <c r="B401" i="105"/>
  <c r="C401" i="105"/>
  <c r="D401" i="105"/>
  <c r="E401" i="105"/>
  <c r="Z22" i="105" s="1"/>
  <c r="AA22" i="105" s="1"/>
  <c r="F401" i="105"/>
  <c r="G401" i="105"/>
  <c r="B402" i="105"/>
  <c r="C402" i="105"/>
  <c r="D402" i="105"/>
  <c r="E402" i="105"/>
  <c r="F402" i="105"/>
  <c r="G402" i="105"/>
  <c r="B403" i="105"/>
  <c r="C403" i="105"/>
  <c r="D403" i="105"/>
  <c r="E403" i="105"/>
  <c r="F403" i="105"/>
  <c r="G403" i="105"/>
  <c r="B404" i="105"/>
  <c r="C404" i="105"/>
  <c r="D404" i="105"/>
  <c r="E404" i="105"/>
  <c r="F404" i="105"/>
  <c r="G404" i="105"/>
  <c r="B405" i="105"/>
  <c r="C405" i="105"/>
  <c r="D405" i="105"/>
  <c r="E405" i="105"/>
  <c r="F405" i="105"/>
  <c r="G405" i="105"/>
  <c r="B406" i="105"/>
  <c r="C406" i="105"/>
  <c r="D406" i="105"/>
  <c r="E406" i="105"/>
  <c r="F406" i="105"/>
  <c r="G406" i="105"/>
  <c r="B407" i="105"/>
  <c r="C407" i="105"/>
  <c r="D407" i="105"/>
  <c r="E407" i="105"/>
  <c r="F407" i="105"/>
  <c r="G407" i="105"/>
  <c r="B408" i="105"/>
  <c r="C408" i="105"/>
  <c r="D408" i="105"/>
  <c r="E408" i="105"/>
  <c r="F408" i="105"/>
  <c r="G408" i="105"/>
  <c r="B409" i="105"/>
  <c r="C409" i="105"/>
  <c r="D409" i="105"/>
  <c r="E409" i="105"/>
  <c r="F409" i="105"/>
  <c r="G409" i="105"/>
  <c r="B410" i="105"/>
  <c r="C410" i="105"/>
  <c r="D410" i="105"/>
  <c r="E410" i="105"/>
  <c r="F410" i="105"/>
  <c r="G410" i="105"/>
  <c r="B411" i="105"/>
  <c r="C411" i="105"/>
  <c r="D411" i="105"/>
  <c r="E411" i="105"/>
  <c r="F411" i="105"/>
  <c r="G411" i="105"/>
  <c r="B412" i="105"/>
  <c r="C412" i="105"/>
  <c r="D412" i="105"/>
  <c r="E412" i="105"/>
  <c r="F412" i="105"/>
  <c r="G412" i="105"/>
  <c r="B413" i="105"/>
  <c r="C413" i="105"/>
  <c r="D413" i="105"/>
  <c r="E413" i="105"/>
  <c r="F413" i="105"/>
  <c r="G413" i="105"/>
  <c r="B414" i="105"/>
  <c r="C414" i="105"/>
  <c r="D414" i="105"/>
  <c r="E414" i="105"/>
  <c r="F414" i="105"/>
  <c r="G414" i="105"/>
  <c r="B415" i="105"/>
  <c r="C415" i="105"/>
  <c r="D415" i="105"/>
  <c r="E415" i="105"/>
  <c r="F415" i="105"/>
  <c r="G415" i="105"/>
  <c r="B416" i="105"/>
  <c r="C416" i="105"/>
  <c r="D416" i="105"/>
  <c r="E416" i="105"/>
  <c r="F416" i="105"/>
  <c r="G416" i="105"/>
  <c r="B417" i="105"/>
  <c r="C417" i="105"/>
  <c r="D417" i="105"/>
  <c r="E417" i="105"/>
  <c r="F417" i="105"/>
  <c r="G417" i="105"/>
  <c r="B418" i="105"/>
  <c r="C418" i="105"/>
  <c r="D418" i="105"/>
  <c r="E418" i="105"/>
  <c r="F418" i="105"/>
  <c r="G418" i="105"/>
  <c r="B419" i="105"/>
  <c r="C419" i="105"/>
  <c r="D419" i="105"/>
  <c r="E419" i="105"/>
  <c r="F419" i="105"/>
  <c r="G419" i="105"/>
  <c r="B420" i="105"/>
  <c r="C420" i="105"/>
  <c r="D420" i="105"/>
  <c r="E420" i="105"/>
  <c r="F420" i="105"/>
  <c r="G420" i="105"/>
  <c r="B421" i="105"/>
  <c r="C421" i="105"/>
  <c r="D421" i="105"/>
  <c r="E421" i="105"/>
  <c r="F421" i="105"/>
  <c r="G421" i="105"/>
  <c r="B422" i="105"/>
  <c r="C422" i="105"/>
  <c r="D422" i="105"/>
  <c r="E422" i="105"/>
  <c r="F422" i="105"/>
  <c r="G422" i="105"/>
  <c r="B423" i="105"/>
  <c r="C423" i="105"/>
  <c r="D423" i="105"/>
  <c r="E423" i="105"/>
  <c r="F423" i="105"/>
  <c r="G423" i="105"/>
  <c r="B424" i="105"/>
  <c r="C424" i="105"/>
  <c r="D424" i="105"/>
  <c r="E424" i="105"/>
  <c r="F424" i="105"/>
  <c r="G424" i="105"/>
  <c r="B425" i="105"/>
  <c r="C425" i="105"/>
  <c r="D425" i="105"/>
  <c r="E425" i="105"/>
  <c r="F425" i="105"/>
  <c r="G425" i="105"/>
  <c r="B426" i="105"/>
  <c r="C426" i="105"/>
  <c r="D426" i="105"/>
  <c r="E426" i="105"/>
  <c r="F426" i="105"/>
  <c r="G426" i="105"/>
  <c r="B427" i="105"/>
  <c r="C427" i="105"/>
  <c r="D427" i="105"/>
  <c r="E427" i="105"/>
  <c r="F427" i="105"/>
  <c r="G427" i="105"/>
  <c r="B428" i="105"/>
  <c r="C428" i="105"/>
  <c r="D428" i="105"/>
  <c r="E428" i="105"/>
  <c r="F428" i="105"/>
  <c r="G428" i="105"/>
  <c r="B429" i="105"/>
  <c r="C429" i="105"/>
  <c r="D429" i="105"/>
  <c r="E429" i="105"/>
  <c r="F429" i="105"/>
  <c r="G429" i="105"/>
  <c r="B430" i="105"/>
  <c r="C430" i="105"/>
  <c r="Z14" i="105" s="1"/>
  <c r="D430" i="105"/>
  <c r="E430" i="105"/>
  <c r="F430" i="105"/>
  <c r="G430" i="105"/>
  <c r="Z6" i="105" s="1"/>
  <c r="AA6" i="105" s="1"/>
  <c r="B431" i="105"/>
  <c r="C431" i="105"/>
  <c r="D431" i="105"/>
  <c r="E431" i="105"/>
  <c r="F431" i="105"/>
  <c r="G431" i="105"/>
  <c r="B432" i="105"/>
  <c r="C432" i="105"/>
  <c r="D432" i="105"/>
  <c r="E432" i="105"/>
  <c r="F432" i="105"/>
  <c r="G432" i="105"/>
  <c r="B433" i="105"/>
  <c r="C433" i="105"/>
  <c r="D433" i="105"/>
  <c r="E433" i="105"/>
  <c r="F433" i="105"/>
  <c r="G433" i="105"/>
  <c r="B434" i="105"/>
  <c r="C434" i="105"/>
  <c r="D434" i="105"/>
  <c r="E434" i="105"/>
  <c r="F434" i="105"/>
  <c r="G434" i="105"/>
  <c r="B435" i="105"/>
  <c r="C435" i="105"/>
  <c r="D435" i="105"/>
  <c r="E435" i="105"/>
  <c r="F435" i="105"/>
  <c r="G435" i="105"/>
  <c r="B436" i="105"/>
  <c r="C436" i="105"/>
  <c r="D436" i="105"/>
  <c r="E436" i="105"/>
  <c r="F436" i="105"/>
  <c r="G436" i="105"/>
  <c r="B437" i="105"/>
  <c r="C437" i="105"/>
  <c r="D437" i="105"/>
  <c r="E437" i="105"/>
  <c r="F437" i="105"/>
  <c r="G437" i="105"/>
  <c r="B438" i="105"/>
  <c r="C438" i="105"/>
  <c r="D438" i="105"/>
  <c r="E438" i="105"/>
  <c r="F438" i="105"/>
  <c r="G438" i="105"/>
  <c r="B439" i="105"/>
  <c r="C439" i="105"/>
  <c r="D439" i="105"/>
  <c r="E439" i="105"/>
  <c r="F439" i="105"/>
  <c r="G439" i="105"/>
  <c r="B440" i="105"/>
  <c r="C440" i="105"/>
  <c r="D440" i="105"/>
  <c r="E440" i="105"/>
  <c r="F440" i="105"/>
  <c r="G440" i="105"/>
  <c r="B441" i="105"/>
  <c r="C441" i="105"/>
  <c r="D441" i="105"/>
  <c r="E441" i="105"/>
  <c r="F441" i="105"/>
  <c r="G441" i="105"/>
  <c r="B442" i="105"/>
  <c r="C442" i="105"/>
  <c r="D442" i="105"/>
  <c r="E442" i="105"/>
  <c r="F442" i="105"/>
  <c r="G442" i="105"/>
  <c r="B443" i="105"/>
  <c r="C443" i="105"/>
  <c r="D443" i="105"/>
  <c r="E443" i="105"/>
  <c r="F443" i="105"/>
  <c r="G443" i="105"/>
  <c r="B444" i="105"/>
  <c r="C444" i="105"/>
  <c r="D444" i="105"/>
  <c r="E444" i="105"/>
  <c r="F444" i="105"/>
  <c r="G444" i="105"/>
  <c r="B445" i="105"/>
  <c r="C445" i="105"/>
  <c r="D445" i="105"/>
  <c r="E445" i="105"/>
  <c r="F445" i="105"/>
  <c r="G445" i="105"/>
  <c r="B446" i="105"/>
  <c r="C446" i="105"/>
  <c r="D446" i="105"/>
  <c r="E446" i="105"/>
  <c r="F446" i="105"/>
  <c r="G446" i="105"/>
  <c r="B447" i="105"/>
  <c r="C447" i="105"/>
  <c r="D447" i="105"/>
  <c r="E447" i="105"/>
  <c r="F447" i="105"/>
  <c r="G447" i="105"/>
  <c r="B448" i="105"/>
  <c r="C448" i="105"/>
  <c r="D448" i="105"/>
  <c r="E448" i="105"/>
  <c r="F448" i="105"/>
  <c r="G448" i="105"/>
  <c r="B449" i="105"/>
  <c r="C449" i="105"/>
  <c r="D449" i="105"/>
  <c r="E449" i="105"/>
  <c r="F449" i="105"/>
  <c r="G449" i="105"/>
  <c r="B450" i="105"/>
  <c r="C450" i="105"/>
  <c r="D450" i="105"/>
  <c r="E450" i="105"/>
  <c r="F450" i="105"/>
  <c r="G450" i="105"/>
  <c r="B451" i="105"/>
  <c r="C451" i="105"/>
  <c r="D451" i="105"/>
  <c r="E451" i="105"/>
  <c r="F451" i="105"/>
  <c r="G451" i="105"/>
  <c r="B452" i="105"/>
  <c r="C452" i="105"/>
  <c r="D452" i="105"/>
  <c r="E452" i="105"/>
  <c r="F452" i="105"/>
  <c r="G452" i="105"/>
  <c r="B453" i="105"/>
  <c r="C453" i="105"/>
  <c r="D453" i="105"/>
  <c r="E453" i="105"/>
  <c r="F453" i="105"/>
  <c r="G453" i="105"/>
  <c r="B454" i="105"/>
  <c r="C454" i="105"/>
  <c r="D454" i="105"/>
  <c r="E454" i="105"/>
  <c r="F454" i="105"/>
  <c r="G454" i="105"/>
  <c r="B455" i="105"/>
  <c r="C455" i="105"/>
  <c r="D455" i="105"/>
  <c r="E455" i="105"/>
  <c r="F455" i="105"/>
  <c r="G455" i="105"/>
  <c r="B456" i="105"/>
  <c r="C456" i="105"/>
  <c r="D456" i="105"/>
  <c r="E456" i="105"/>
  <c r="F456" i="105"/>
  <c r="G456" i="105"/>
  <c r="B457" i="105"/>
  <c r="C457" i="105"/>
  <c r="D457" i="105"/>
  <c r="E457" i="105"/>
  <c r="F457" i="105"/>
  <c r="G457" i="105"/>
  <c r="B458" i="105"/>
  <c r="C458" i="105"/>
  <c r="D458" i="105"/>
  <c r="E458" i="105"/>
  <c r="F458" i="105"/>
  <c r="G458" i="105"/>
  <c r="C1" i="105"/>
  <c r="D1" i="105"/>
  <c r="E1" i="105"/>
  <c r="F1" i="105"/>
  <c r="G1" i="105"/>
  <c r="Z9" i="105"/>
  <c r="B1" i="105"/>
  <c r="A458" i="105"/>
  <c r="A457" i="105"/>
  <c r="A456" i="105"/>
  <c r="A455" i="105"/>
  <c r="A454" i="105"/>
  <c r="A453" i="105"/>
  <c r="A452" i="105"/>
  <c r="A451" i="105"/>
  <c r="A450" i="105"/>
  <c r="A449" i="105"/>
  <c r="A448" i="105"/>
  <c r="A447" i="105"/>
  <c r="A446" i="105"/>
  <c r="A445" i="105"/>
  <c r="A444" i="105"/>
  <c r="A443" i="105"/>
  <c r="A442" i="105"/>
  <c r="A441" i="105"/>
  <c r="A440" i="105"/>
  <c r="A439" i="105"/>
  <c r="A438" i="105"/>
  <c r="A437" i="105"/>
  <c r="A436" i="105"/>
  <c r="A435" i="105"/>
  <c r="A434" i="105"/>
  <c r="A433" i="105"/>
  <c r="A432" i="105"/>
  <c r="A431" i="105"/>
  <c r="A430" i="105"/>
  <c r="A429" i="105"/>
  <c r="A428" i="105"/>
  <c r="A427" i="105"/>
  <c r="A426" i="105"/>
  <c r="A425" i="105"/>
  <c r="A424" i="105"/>
  <c r="A423" i="105"/>
  <c r="A422" i="105"/>
  <c r="A421" i="105"/>
  <c r="A420" i="105"/>
  <c r="A419" i="105"/>
  <c r="A418" i="105"/>
  <c r="A417" i="105"/>
  <c r="A416" i="105"/>
  <c r="A415" i="105"/>
  <c r="A414" i="105"/>
  <c r="A413" i="105"/>
  <c r="A412" i="105"/>
  <c r="A411" i="105"/>
  <c r="A410" i="105"/>
  <c r="A409" i="105"/>
  <c r="A408" i="105"/>
  <c r="A407" i="105"/>
  <c r="A406" i="105"/>
  <c r="A405" i="105"/>
  <c r="A404" i="105"/>
  <c r="A403" i="105"/>
  <c r="A402" i="105"/>
  <c r="A401" i="105"/>
  <c r="A400" i="105"/>
  <c r="A399" i="105"/>
  <c r="A398" i="105"/>
  <c r="A397" i="105"/>
  <c r="A396" i="105"/>
  <c r="A395" i="105"/>
  <c r="A394" i="105"/>
  <c r="A393" i="105"/>
  <c r="A392" i="105"/>
  <c r="A391" i="105"/>
  <c r="A390" i="105"/>
  <c r="A389" i="105"/>
  <c r="A388" i="105"/>
  <c r="A387" i="105"/>
  <c r="A386" i="105"/>
  <c r="A385" i="105"/>
  <c r="A384" i="105"/>
  <c r="A383" i="105"/>
  <c r="A382" i="105"/>
  <c r="A381" i="105"/>
  <c r="A380" i="105"/>
  <c r="A379" i="105"/>
  <c r="A378" i="105"/>
  <c r="A377" i="105"/>
  <c r="A376" i="105"/>
  <c r="A375" i="105"/>
  <c r="A374" i="105"/>
  <c r="A373" i="105"/>
  <c r="A372" i="105"/>
  <c r="A371" i="105"/>
  <c r="A370" i="105"/>
  <c r="A369" i="105"/>
  <c r="A368" i="105"/>
  <c r="A367" i="105"/>
  <c r="A366" i="105"/>
  <c r="A365" i="105"/>
  <c r="A364" i="105"/>
  <c r="A363" i="105"/>
  <c r="A362" i="105"/>
  <c r="A361" i="105"/>
  <c r="A360" i="105"/>
  <c r="A359" i="105"/>
  <c r="A358" i="105"/>
  <c r="A357" i="105"/>
  <c r="A356" i="105"/>
  <c r="A355" i="105"/>
  <c r="A354" i="105"/>
  <c r="A353" i="105"/>
  <c r="A352" i="105"/>
  <c r="A351" i="105"/>
  <c r="A350" i="105"/>
  <c r="A349" i="105"/>
  <c r="A348" i="105"/>
  <c r="A347" i="105"/>
  <c r="A346" i="105"/>
  <c r="A345" i="105"/>
  <c r="A344" i="105"/>
  <c r="A343" i="105"/>
  <c r="A342" i="105"/>
  <c r="A341" i="105"/>
  <c r="A340" i="105"/>
  <c r="A339" i="105"/>
  <c r="A338" i="105"/>
  <c r="A337" i="105"/>
  <c r="A336" i="105"/>
  <c r="A335" i="105"/>
  <c r="A334" i="105"/>
  <c r="A333" i="105"/>
  <c r="A332" i="105"/>
  <c r="A331" i="105"/>
  <c r="A330" i="105"/>
  <c r="A329" i="105"/>
  <c r="A328" i="105"/>
  <c r="A327" i="105"/>
  <c r="A326" i="105"/>
  <c r="A325" i="105"/>
  <c r="A324" i="105"/>
  <c r="A323" i="105"/>
  <c r="A322" i="105"/>
  <c r="A321" i="105"/>
  <c r="A320" i="105"/>
  <c r="A319" i="105"/>
  <c r="A318" i="105"/>
  <c r="A317" i="105"/>
  <c r="A316" i="105"/>
  <c r="A315" i="105"/>
  <c r="A314" i="105"/>
  <c r="A313" i="105"/>
  <c r="A312" i="105"/>
  <c r="A311" i="105"/>
  <c r="A310" i="105"/>
  <c r="A309" i="105"/>
  <c r="A308" i="105"/>
  <c r="A307" i="105"/>
  <c r="A306" i="105"/>
  <c r="A305" i="105"/>
  <c r="A304" i="105"/>
  <c r="A303" i="105"/>
  <c r="A302" i="105"/>
  <c r="A301" i="105"/>
  <c r="A300" i="105"/>
  <c r="A299" i="105"/>
  <c r="A298" i="105"/>
  <c r="A297" i="105"/>
  <c r="A296" i="105"/>
  <c r="A295" i="105"/>
  <c r="A294" i="105"/>
  <c r="A293" i="105"/>
  <c r="A292" i="105"/>
  <c r="A291" i="105"/>
  <c r="A290" i="105"/>
  <c r="A289" i="105"/>
  <c r="A288" i="105"/>
  <c r="A287" i="105"/>
  <c r="A286" i="105"/>
  <c r="A285" i="105"/>
  <c r="A284" i="105"/>
  <c r="A283" i="105"/>
  <c r="A282" i="105"/>
  <c r="A281" i="105"/>
  <c r="A280" i="105"/>
  <c r="A279" i="105"/>
  <c r="A278" i="105"/>
  <c r="A277" i="105"/>
  <c r="A276" i="105"/>
  <c r="A275" i="105"/>
  <c r="A274" i="105"/>
  <c r="A273" i="105"/>
  <c r="A272" i="105"/>
  <c r="A271" i="105"/>
  <c r="A270" i="105"/>
  <c r="A269" i="105"/>
  <c r="A268" i="105"/>
  <c r="A267" i="105"/>
  <c r="A266" i="105"/>
  <c r="A265" i="105"/>
  <c r="A264" i="105"/>
  <c r="A263" i="105"/>
  <c r="A262" i="105"/>
  <c r="A261" i="105"/>
  <c r="A260" i="105"/>
  <c r="A259" i="105"/>
  <c r="A258" i="105"/>
  <c r="A257" i="105"/>
  <c r="A256" i="105"/>
  <c r="A255" i="105"/>
  <c r="A254" i="105"/>
  <c r="A253" i="105"/>
  <c r="A252" i="105"/>
  <c r="A251" i="105"/>
  <c r="A250" i="105"/>
  <c r="A249" i="105"/>
  <c r="A248" i="105"/>
  <c r="A247" i="105"/>
  <c r="A246" i="105"/>
  <c r="A245" i="105"/>
  <c r="A244" i="105"/>
  <c r="A243" i="105"/>
  <c r="A242" i="105"/>
  <c r="A241" i="105"/>
  <c r="A240" i="105"/>
  <c r="A239" i="105"/>
  <c r="A238" i="105"/>
  <c r="A237" i="105"/>
  <c r="A236" i="105"/>
  <c r="A235" i="105"/>
  <c r="A234" i="105"/>
  <c r="A233" i="105"/>
  <c r="A232" i="105"/>
  <c r="A231" i="105"/>
  <c r="A230" i="105"/>
  <c r="A229" i="105"/>
  <c r="A228" i="105"/>
  <c r="A227" i="105"/>
  <c r="A226" i="105"/>
  <c r="A225" i="105"/>
  <c r="A224" i="105"/>
  <c r="A223" i="105"/>
  <c r="A222" i="105"/>
  <c r="A221" i="105"/>
  <c r="A220" i="105"/>
  <c r="A219" i="105"/>
  <c r="A218" i="105"/>
  <c r="A217" i="105"/>
  <c r="A216" i="105"/>
  <c r="A215" i="105"/>
  <c r="A214" i="105"/>
  <c r="A213" i="105"/>
  <c r="A212" i="105"/>
  <c r="A211" i="105"/>
  <c r="A210" i="105"/>
  <c r="A209" i="105"/>
  <c r="A208" i="105"/>
  <c r="A207" i="105"/>
  <c r="A206" i="105"/>
  <c r="A205" i="105"/>
  <c r="A204" i="105"/>
  <c r="A203" i="105"/>
  <c r="A202" i="105"/>
  <c r="A201" i="105"/>
  <c r="A200" i="105"/>
  <c r="A199" i="105"/>
  <c r="A198" i="105"/>
  <c r="A197" i="105"/>
  <c r="A196" i="105"/>
  <c r="A195" i="105"/>
  <c r="A194" i="105"/>
  <c r="A193" i="105"/>
  <c r="A192" i="105"/>
  <c r="A191" i="105"/>
  <c r="A190" i="105"/>
  <c r="A189" i="105"/>
  <c r="A188" i="105"/>
  <c r="A187" i="105"/>
  <c r="A186" i="105"/>
  <c r="A185" i="105"/>
  <c r="A184" i="105"/>
  <c r="A183" i="105"/>
  <c r="A182" i="105"/>
  <c r="A181" i="105"/>
  <c r="A180" i="105"/>
  <c r="A179" i="105"/>
  <c r="A178" i="105"/>
  <c r="A177" i="105"/>
  <c r="A176" i="105"/>
  <c r="A175" i="105"/>
  <c r="A174" i="105"/>
  <c r="A173" i="105"/>
  <c r="A172" i="105"/>
  <c r="A171" i="105"/>
  <c r="A170" i="105"/>
  <c r="A169" i="105"/>
  <c r="A168" i="105"/>
  <c r="A167" i="105"/>
  <c r="A166" i="105"/>
  <c r="A165" i="105"/>
  <c r="A164" i="105"/>
  <c r="A163" i="105"/>
  <c r="A162" i="105"/>
  <c r="A161" i="105"/>
  <c r="A160" i="105"/>
  <c r="A159" i="105"/>
  <c r="A158" i="105"/>
  <c r="A157" i="105"/>
  <c r="A156" i="105"/>
  <c r="A155" i="105"/>
  <c r="A154" i="105"/>
  <c r="A153" i="105"/>
  <c r="A152" i="105"/>
  <c r="A151" i="105"/>
  <c r="A150" i="105"/>
  <c r="A149" i="105"/>
  <c r="A148" i="105"/>
  <c r="A147" i="105"/>
  <c r="A146" i="105"/>
  <c r="A145" i="105"/>
  <c r="A144" i="105"/>
  <c r="A143" i="105"/>
  <c r="A142" i="105"/>
  <c r="A141" i="105"/>
  <c r="A140" i="105"/>
  <c r="A139" i="105"/>
  <c r="A138" i="105"/>
  <c r="A137" i="105"/>
  <c r="A136" i="105"/>
  <c r="A135" i="105"/>
  <c r="A134" i="105"/>
  <c r="A133" i="105"/>
  <c r="A132" i="105"/>
  <c r="A131" i="105"/>
  <c r="A130" i="105"/>
  <c r="A129" i="105"/>
  <c r="A128" i="105"/>
  <c r="A127" i="105"/>
  <c r="A126" i="105"/>
  <c r="A125" i="105"/>
  <c r="A124" i="105"/>
  <c r="A123" i="105"/>
  <c r="A122" i="105"/>
  <c r="A121" i="105"/>
  <c r="A120" i="105"/>
  <c r="A119" i="105"/>
  <c r="A118" i="105"/>
  <c r="A117" i="105"/>
  <c r="A116" i="105"/>
  <c r="A115" i="105"/>
  <c r="A114" i="105"/>
  <c r="A113" i="105"/>
  <c r="A112" i="105"/>
  <c r="A111" i="105"/>
  <c r="A110" i="105"/>
  <c r="A109" i="105"/>
  <c r="A108" i="105"/>
  <c r="A107" i="105"/>
  <c r="A106" i="105"/>
  <c r="A105" i="105"/>
  <c r="A104" i="105"/>
  <c r="A103" i="105"/>
  <c r="A102" i="105"/>
  <c r="A101" i="105"/>
  <c r="A100" i="105"/>
  <c r="A99" i="105"/>
  <c r="A98" i="105"/>
  <c r="A97" i="105"/>
  <c r="A96" i="105"/>
  <c r="A95" i="105"/>
  <c r="A94" i="105"/>
  <c r="A93" i="105"/>
  <c r="A92" i="105"/>
  <c r="A91" i="105"/>
  <c r="A90" i="105"/>
  <c r="A89" i="105"/>
  <c r="A88" i="105"/>
  <c r="A87" i="105"/>
  <c r="A86" i="105"/>
  <c r="A85" i="105"/>
  <c r="A84" i="105"/>
  <c r="A83" i="105"/>
  <c r="A82" i="105"/>
  <c r="A81" i="105"/>
  <c r="A80" i="105"/>
  <c r="A79" i="105"/>
  <c r="A78" i="105"/>
  <c r="A77" i="105"/>
  <c r="A76" i="105"/>
  <c r="A75" i="105"/>
  <c r="A74" i="105"/>
  <c r="A73" i="105"/>
  <c r="A72" i="105"/>
  <c r="A71" i="105"/>
  <c r="A70" i="105"/>
  <c r="A69" i="105"/>
  <c r="A68" i="105"/>
  <c r="A67" i="105"/>
  <c r="A66" i="105"/>
  <c r="A65" i="105"/>
  <c r="A64" i="105"/>
  <c r="A63" i="105"/>
  <c r="A62" i="105"/>
  <c r="A61" i="105"/>
  <c r="A60" i="105"/>
  <c r="A59" i="105"/>
  <c r="A58" i="105"/>
  <c r="A57" i="105"/>
  <c r="A56" i="105"/>
  <c r="A55" i="105"/>
  <c r="A54" i="105"/>
  <c r="A53" i="105"/>
  <c r="A52" i="105"/>
  <c r="A51" i="105"/>
  <c r="A50" i="105"/>
  <c r="A49" i="105"/>
  <c r="A48" i="105"/>
  <c r="A47" i="105"/>
  <c r="A46" i="105"/>
  <c r="A45" i="105"/>
  <c r="A44" i="105"/>
  <c r="A43" i="105"/>
  <c r="A42" i="105"/>
  <c r="A41" i="105"/>
  <c r="A40" i="105"/>
  <c r="A39" i="105"/>
  <c r="A38" i="105"/>
  <c r="A37" i="105"/>
  <c r="A36" i="105"/>
  <c r="A35" i="105"/>
  <c r="A34" i="105"/>
  <c r="A33" i="105"/>
  <c r="A32" i="105"/>
  <c r="A31" i="105"/>
  <c r="A30" i="105"/>
  <c r="A29" i="105"/>
  <c r="A28" i="105"/>
  <c r="A27" i="105"/>
  <c r="Z26" i="105"/>
  <c r="AA26" i="105" s="1"/>
  <c r="A26" i="105"/>
  <c r="Z25" i="105"/>
  <c r="A25" i="105"/>
  <c r="A24" i="105"/>
  <c r="A23" i="105"/>
  <c r="A22" i="105"/>
  <c r="Z21" i="105"/>
  <c r="A21" i="105"/>
  <c r="A20" i="105"/>
  <c r="A19" i="105"/>
  <c r="Z18" i="105"/>
  <c r="AA18" i="105" s="1"/>
  <c r="A18" i="105"/>
  <c r="Z17" i="105"/>
  <c r="A17" i="105"/>
  <c r="A16" i="105"/>
  <c r="A15" i="105"/>
  <c r="A14" i="105"/>
  <c r="A13" i="105"/>
  <c r="A12" i="105"/>
  <c r="A11" i="105"/>
  <c r="Z10" i="105"/>
  <c r="A10" i="105"/>
  <c r="A9" i="105"/>
  <c r="A8" i="105"/>
  <c r="A7" i="105"/>
  <c r="A6" i="105"/>
  <c r="Z5" i="105"/>
  <c r="A5" i="105"/>
  <c r="A4" i="105"/>
  <c r="A3" i="105"/>
  <c r="A2" i="105"/>
  <c r="A1" i="105"/>
  <c r="B2" i="104"/>
  <c r="C2" i="104"/>
  <c r="D2" i="104"/>
  <c r="E2" i="104"/>
  <c r="F2" i="104"/>
  <c r="G2" i="104"/>
  <c r="B3" i="104"/>
  <c r="C3" i="104"/>
  <c r="D3" i="104"/>
  <c r="E3" i="104"/>
  <c r="F3" i="104"/>
  <c r="G3" i="104"/>
  <c r="B4" i="104"/>
  <c r="C4" i="104"/>
  <c r="D4" i="104"/>
  <c r="E4" i="104"/>
  <c r="F4" i="104"/>
  <c r="G4" i="104"/>
  <c r="B5" i="104"/>
  <c r="C5" i="104"/>
  <c r="D5" i="104"/>
  <c r="E5" i="104"/>
  <c r="F5" i="104"/>
  <c r="G5" i="104"/>
  <c r="B6" i="104"/>
  <c r="C6" i="104"/>
  <c r="D6" i="104"/>
  <c r="E6" i="104"/>
  <c r="F6" i="104"/>
  <c r="G6" i="104"/>
  <c r="B7" i="104"/>
  <c r="C7" i="104"/>
  <c r="D7" i="104"/>
  <c r="E7" i="104"/>
  <c r="F7" i="104"/>
  <c r="G7" i="104"/>
  <c r="B8" i="104"/>
  <c r="C8" i="104"/>
  <c r="D8" i="104"/>
  <c r="E8" i="104"/>
  <c r="F8" i="104"/>
  <c r="G8" i="104"/>
  <c r="B9" i="104"/>
  <c r="C9" i="104"/>
  <c r="D9" i="104"/>
  <c r="E9" i="104"/>
  <c r="F9" i="104"/>
  <c r="G9" i="104"/>
  <c r="B10" i="104"/>
  <c r="C10" i="104"/>
  <c r="D10" i="104"/>
  <c r="E10" i="104"/>
  <c r="F10" i="104"/>
  <c r="G10" i="104"/>
  <c r="B11" i="104"/>
  <c r="C11" i="104"/>
  <c r="D11" i="104"/>
  <c r="E11" i="104"/>
  <c r="F11" i="104"/>
  <c r="G11" i="104"/>
  <c r="B12" i="104"/>
  <c r="C12" i="104"/>
  <c r="D12" i="104"/>
  <c r="E12" i="104"/>
  <c r="F12" i="104"/>
  <c r="G12" i="104"/>
  <c r="B13" i="104"/>
  <c r="C13" i="104"/>
  <c r="D13" i="104"/>
  <c r="E13" i="104"/>
  <c r="F13" i="104"/>
  <c r="G13" i="104"/>
  <c r="B14" i="104"/>
  <c r="C14" i="104"/>
  <c r="D14" i="104"/>
  <c r="E14" i="104"/>
  <c r="F14" i="104"/>
  <c r="G14" i="104"/>
  <c r="B15" i="104"/>
  <c r="C15" i="104"/>
  <c r="D15" i="104"/>
  <c r="E15" i="104"/>
  <c r="F15" i="104"/>
  <c r="G15" i="104"/>
  <c r="B16" i="104"/>
  <c r="C16" i="104"/>
  <c r="D16" i="104"/>
  <c r="E16" i="104"/>
  <c r="F16" i="104"/>
  <c r="G16" i="104"/>
  <c r="B17" i="104"/>
  <c r="C17" i="104"/>
  <c r="D17" i="104"/>
  <c r="E17" i="104"/>
  <c r="F17" i="104"/>
  <c r="G17" i="104"/>
  <c r="B18" i="104"/>
  <c r="C18" i="104"/>
  <c r="D18" i="104"/>
  <c r="E18" i="104"/>
  <c r="F18" i="104"/>
  <c r="G18" i="104"/>
  <c r="B19" i="104"/>
  <c r="C19" i="104"/>
  <c r="D19" i="104"/>
  <c r="E19" i="104"/>
  <c r="F19" i="104"/>
  <c r="G19" i="104"/>
  <c r="B20" i="104"/>
  <c r="C20" i="104"/>
  <c r="D20" i="104"/>
  <c r="E20" i="104"/>
  <c r="F20" i="104"/>
  <c r="G20" i="104"/>
  <c r="B21" i="104"/>
  <c r="C21" i="104"/>
  <c r="D21" i="104"/>
  <c r="E21" i="104"/>
  <c r="F21" i="104"/>
  <c r="G21" i="104"/>
  <c r="B22" i="104"/>
  <c r="C22" i="104"/>
  <c r="D22" i="104"/>
  <c r="E22" i="104"/>
  <c r="F22" i="104"/>
  <c r="G22" i="104"/>
  <c r="B23" i="104"/>
  <c r="C23" i="104"/>
  <c r="D23" i="104"/>
  <c r="E23" i="104"/>
  <c r="F23" i="104"/>
  <c r="G23" i="104"/>
  <c r="B24" i="104"/>
  <c r="C24" i="104"/>
  <c r="D24" i="104"/>
  <c r="E24" i="104"/>
  <c r="F24" i="104"/>
  <c r="G24" i="104"/>
  <c r="B25" i="104"/>
  <c r="C25" i="104"/>
  <c r="D25" i="104"/>
  <c r="E25" i="104"/>
  <c r="F25" i="104"/>
  <c r="G25" i="104"/>
  <c r="B26" i="104"/>
  <c r="C26" i="104"/>
  <c r="D26" i="104"/>
  <c r="E26" i="104"/>
  <c r="F26" i="104"/>
  <c r="G26" i="104"/>
  <c r="B27" i="104"/>
  <c r="C27" i="104"/>
  <c r="D27" i="104"/>
  <c r="E27" i="104"/>
  <c r="F27" i="104"/>
  <c r="G27" i="104"/>
  <c r="B28" i="104"/>
  <c r="C28" i="104"/>
  <c r="D28" i="104"/>
  <c r="E28" i="104"/>
  <c r="F28" i="104"/>
  <c r="G28" i="104"/>
  <c r="B29" i="104"/>
  <c r="C29" i="104"/>
  <c r="D29" i="104"/>
  <c r="E29" i="104"/>
  <c r="F29" i="104"/>
  <c r="G29" i="104"/>
  <c r="B30" i="104"/>
  <c r="C30" i="104"/>
  <c r="D30" i="104"/>
  <c r="E30" i="104"/>
  <c r="F30" i="104"/>
  <c r="G30" i="104"/>
  <c r="B31" i="104"/>
  <c r="C31" i="104"/>
  <c r="D31" i="104"/>
  <c r="E31" i="104"/>
  <c r="F31" i="104"/>
  <c r="G31" i="104"/>
  <c r="B32" i="104"/>
  <c r="C32" i="104"/>
  <c r="D32" i="104"/>
  <c r="E32" i="104"/>
  <c r="F32" i="104"/>
  <c r="G32" i="104"/>
  <c r="B33" i="104"/>
  <c r="C33" i="104"/>
  <c r="D33" i="104"/>
  <c r="E33" i="104"/>
  <c r="F33" i="104"/>
  <c r="G33" i="104"/>
  <c r="B34" i="104"/>
  <c r="C34" i="104"/>
  <c r="D34" i="104"/>
  <c r="E34" i="104"/>
  <c r="F34" i="104"/>
  <c r="G34" i="104"/>
  <c r="B35" i="104"/>
  <c r="C35" i="104"/>
  <c r="D35" i="104"/>
  <c r="E35" i="104"/>
  <c r="F35" i="104"/>
  <c r="G35" i="104"/>
  <c r="B36" i="104"/>
  <c r="C36" i="104"/>
  <c r="D36" i="104"/>
  <c r="E36" i="104"/>
  <c r="F36" i="104"/>
  <c r="G36" i="104"/>
  <c r="B37" i="104"/>
  <c r="C37" i="104"/>
  <c r="D37" i="104"/>
  <c r="E37" i="104"/>
  <c r="F37" i="104"/>
  <c r="G37" i="104"/>
  <c r="B38" i="104"/>
  <c r="C38" i="104"/>
  <c r="D38" i="104"/>
  <c r="E38" i="104"/>
  <c r="F38" i="104"/>
  <c r="G38" i="104"/>
  <c r="B39" i="104"/>
  <c r="C39" i="104"/>
  <c r="D39" i="104"/>
  <c r="E39" i="104"/>
  <c r="F39" i="104"/>
  <c r="G39" i="104"/>
  <c r="B40" i="104"/>
  <c r="C40" i="104"/>
  <c r="D40" i="104"/>
  <c r="E40" i="104"/>
  <c r="F40" i="104"/>
  <c r="G40" i="104"/>
  <c r="B41" i="104"/>
  <c r="C41" i="104"/>
  <c r="D41" i="104"/>
  <c r="E41" i="104"/>
  <c r="F41" i="104"/>
  <c r="G41" i="104"/>
  <c r="B42" i="104"/>
  <c r="C42" i="104"/>
  <c r="D42" i="104"/>
  <c r="E42" i="104"/>
  <c r="F42" i="104"/>
  <c r="G42" i="104"/>
  <c r="B43" i="104"/>
  <c r="C43" i="104"/>
  <c r="D43" i="104"/>
  <c r="E43" i="104"/>
  <c r="F43" i="104"/>
  <c r="G43" i="104"/>
  <c r="B44" i="104"/>
  <c r="C44" i="104"/>
  <c r="D44" i="104"/>
  <c r="E44" i="104"/>
  <c r="F44" i="104"/>
  <c r="G44" i="104"/>
  <c r="B45" i="104"/>
  <c r="C45" i="104"/>
  <c r="D45" i="104"/>
  <c r="E45" i="104"/>
  <c r="F45" i="104"/>
  <c r="G45" i="104"/>
  <c r="B46" i="104"/>
  <c r="C46" i="104"/>
  <c r="D46" i="104"/>
  <c r="E46" i="104"/>
  <c r="F46" i="104"/>
  <c r="G46" i="104"/>
  <c r="B47" i="104"/>
  <c r="C47" i="104"/>
  <c r="D47" i="104"/>
  <c r="E47" i="104"/>
  <c r="F47" i="104"/>
  <c r="G47" i="104"/>
  <c r="B48" i="104"/>
  <c r="C48" i="104"/>
  <c r="D48" i="104"/>
  <c r="E48" i="104"/>
  <c r="F48" i="104"/>
  <c r="G48" i="104"/>
  <c r="B49" i="104"/>
  <c r="C49" i="104"/>
  <c r="D49" i="104"/>
  <c r="E49" i="104"/>
  <c r="F49" i="104"/>
  <c r="G49" i="104"/>
  <c r="B50" i="104"/>
  <c r="C50" i="104"/>
  <c r="D50" i="104"/>
  <c r="E50" i="104"/>
  <c r="F50" i="104"/>
  <c r="G50" i="104"/>
  <c r="B51" i="104"/>
  <c r="C51" i="104"/>
  <c r="D51" i="104"/>
  <c r="E51" i="104"/>
  <c r="F51" i="104"/>
  <c r="G51" i="104"/>
  <c r="B52" i="104"/>
  <c r="C52" i="104"/>
  <c r="D52" i="104"/>
  <c r="E52" i="104"/>
  <c r="F52" i="104"/>
  <c r="G52" i="104"/>
  <c r="B53" i="104"/>
  <c r="C53" i="104"/>
  <c r="D53" i="104"/>
  <c r="E53" i="104"/>
  <c r="F53" i="104"/>
  <c r="G53" i="104"/>
  <c r="B54" i="104"/>
  <c r="C54" i="104"/>
  <c r="D54" i="104"/>
  <c r="E54" i="104"/>
  <c r="F54" i="104"/>
  <c r="G54" i="104"/>
  <c r="B55" i="104"/>
  <c r="C55" i="104"/>
  <c r="D55" i="104"/>
  <c r="E55" i="104"/>
  <c r="F55" i="104"/>
  <c r="G55" i="104"/>
  <c r="B56" i="104"/>
  <c r="C56" i="104"/>
  <c r="D56" i="104"/>
  <c r="E56" i="104"/>
  <c r="F56" i="104"/>
  <c r="G56" i="104"/>
  <c r="B57" i="104"/>
  <c r="C57" i="104"/>
  <c r="D57" i="104"/>
  <c r="E57" i="104"/>
  <c r="F57" i="104"/>
  <c r="G57" i="104"/>
  <c r="B58" i="104"/>
  <c r="C58" i="104"/>
  <c r="D58" i="104"/>
  <c r="E58" i="104"/>
  <c r="F58" i="104"/>
  <c r="G58" i="104"/>
  <c r="B59" i="104"/>
  <c r="C59" i="104"/>
  <c r="D59" i="104"/>
  <c r="E59" i="104"/>
  <c r="F59" i="104"/>
  <c r="G59" i="104"/>
  <c r="B60" i="104"/>
  <c r="C60" i="104"/>
  <c r="D60" i="104"/>
  <c r="E60" i="104"/>
  <c r="F60" i="104"/>
  <c r="G60" i="104"/>
  <c r="B61" i="104"/>
  <c r="C61" i="104"/>
  <c r="D61" i="104"/>
  <c r="E61" i="104"/>
  <c r="F61" i="104"/>
  <c r="G61" i="104"/>
  <c r="B62" i="104"/>
  <c r="C62" i="104"/>
  <c r="D62" i="104"/>
  <c r="E62" i="104"/>
  <c r="F62" i="104"/>
  <c r="G62" i="104"/>
  <c r="B63" i="104"/>
  <c r="C63" i="104"/>
  <c r="D63" i="104"/>
  <c r="E63" i="104"/>
  <c r="F63" i="104"/>
  <c r="G63" i="104"/>
  <c r="B64" i="104"/>
  <c r="C64" i="104"/>
  <c r="D64" i="104"/>
  <c r="E64" i="104"/>
  <c r="F64" i="104"/>
  <c r="G64" i="104"/>
  <c r="B65" i="104"/>
  <c r="C65" i="104"/>
  <c r="D65" i="104"/>
  <c r="E65" i="104"/>
  <c r="F65" i="104"/>
  <c r="G65" i="104"/>
  <c r="B66" i="104"/>
  <c r="C66" i="104"/>
  <c r="D66" i="104"/>
  <c r="E66" i="104"/>
  <c r="F66" i="104"/>
  <c r="G66" i="104"/>
  <c r="B67" i="104"/>
  <c r="C67" i="104"/>
  <c r="D67" i="104"/>
  <c r="E67" i="104"/>
  <c r="F67" i="104"/>
  <c r="G67" i="104"/>
  <c r="B68" i="104"/>
  <c r="C68" i="104"/>
  <c r="D68" i="104"/>
  <c r="E68" i="104"/>
  <c r="F68" i="104"/>
  <c r="G68" i="104"/>
  <c r="B69" i="104"/>
  <c r="C69" i="104"/>
  <c r="D69" i="104"/>
  <c r="E69" i="104"/>
  <c r="F69" i="104"/>
  <c r="G69" i="104"/>
  <c r="B70" i="104"/>
  <c r="C70" i="104"/>
  <c r="D70" i="104"/>
  <c r="E70" i="104"/>
  <c r="F70" i="104"/>
  <c r="G70" i="104"/>
  <c r="B71" i="104"/>
  <c r="C71" i="104"/>
  <c r="D71" i="104"/>
  <c r="E71" i="104"/>
  <c r="F71" i="104"/>
  <c r="G71" i="104"/>
  <c r="B72" i="104"/>
  <c r="C72" i="104"/>
  <c r="D72" i="104"/>
  <c r="E72" i="104"/>
  <c r="F72" i="104"/>
  <c r="G72" i="104"/>
  <c r="B73" i="104"/>
  <c r="C73" i="104"/>
  <c r="D73" i="104"/>
  <c r="E73" i="104"/>
  <c r="F73" i="104"/>
  <c r="G73" i="104"/>
  <c r="B74" i="104"/>
  <c r="C74" i="104"/>
  <c r="D74" i="104"/>
  <c r="E74" i="104"/>
  <c r="F74" i="104"/>
  <c r="G74" i="104"/>
  <c r="B75" i="104"/>
  <c r="C75" i="104"/>
  <c r="D75" i="104"/>
  <c r="E75" i="104"/>
  <c r="F75" i="104"/>
  <c r="G75" i="104"/>
  <c r="B76" i="104"/>
  <c r="C76" i="104"/>
  <c r="D76" i="104"/>
  <c r="E76" i="104"/>
  <c r="F76" i="104"/>
  <c r="G76" i="104"/>
  <c r="B77" i="104"/>
  <c r="C77" i="104"/>
  <c r="D77" i="104"/>
  <c r="E77" i="104"/>
  <c r="F77" i="104"/>
  <c r="G77" i="104"/>
  <c r="B78" i="104"/>
  <c r="C78" i="104"/>
  <c r="D78" i="104"/>
  <c r="E78" i="104"/>
  <c r="F78" i="104"/>
  <c r="G78" i="104"/>
  <c r="B79" i="104"/>
  <c r="C79" i="104"/>
  <c r="D79" i="104"/>
  <c r="E79" i="104"/>
  <c r="F79" i="104"/>
  <c r="G79" i="104"/>
  <c r="B80" i="104"/>
  <c r="C80" i="104"/>
  <c r="D80" i="104"/>
  <c r="E80" i="104"/>
  <c r="F80" i="104"/>
  <c r="G80" i="104"/>
  <c r="B81" i="104"/>
  <c r="C81" i="104"/>
  <c r="D81" i="104"/>
  <c r="E81" i="104"/>
  <c r="F81" i="104"/>
  <c r="G81" i="104"/>
  <c r="B82" i="104"/>
  <c r="C82" i="104"/>
  <c r="D82" i="104"/>
  <c r="E82" i="104"/>
  <c r="F82" i="104"/>
  <c r="G82" i="104"/>
  <c r="B83" i="104"/>
  <c r="C83" i="104"/>
  <c r="D83" i="104"/>
  <c r="E83" i="104"/>
  <c r="F83" i="104"/>
  <c r="G83" i="104"/>
  <c r="B84" i="104"/>
  <c r="C84" i="104"/>
  <c r="D84" i="104"/>
  <c r="E84" i="104"/>
  <c r="F84" i="104"/>
  <c r="G84" i="104"/>
  <c r="B85" i="104"/>
  <c r="C85" i="104"/>
  <c r="D85" i="104"/>
  <c r="E85" i="104"/>
  <c r="F85" i="104"/>
  <c r="G85" i="104"/>
  <c r="B86" i="104"/>
  <c r="C86" i="104"/>
  <c r="D86" i="104"/>
  <c r="E86" i="104"/>
  <c r="F86" i="104"/>
  <c r="G86" i="104"/>
  <c r="B87" i="104"/>
  <c r="C87" i="104"/>
  <c r="D87" i="104"/>
  <c r="E87" i="104"/>
  <c r="F87" i="104"/>
  <c r="G87" i="104"/>
  <c r="B88" i="104"/>
  <c r="C88" i="104"/>
  <c r="D88" i="104"/>
  <c r="E88" i="104"/>
  <c r="F88" i="104"/>
  <c r="G88" i="104"/>
  <c r="B89" i="104"/>
  <c r="C89" i="104"/>
  <c r="D89" i="104"/>
  <c r="E89" i="104"/>
  <c r="F89" i="104"/>
  <c r="G89" i="104"/>
  <c r="B90" i="104"/>
  <c r="C90" i="104"/>
  <c r="D90" i="104"/>
  <c r="E90" i="104"/>
  <c r="F90" i="104"/>
  <c r="G90" i="104"/>
  <c r="B91" i="104"/>
  <c r="C91" i="104"/>
  <c r="D91" i="104"/>
  <c r="E91" i="104"/>
  <c r="F91" i="104"/>
  <c r="G91" i="104"/>
  <c r="B92" i="104"/>
  <c r="C92" i="104"/>
  <c r="D92" i="104"/>
  <c r="E92" i="104"/>
  <c r="F92" i="104"/>
  <c r="G92" i="104"/>
  <c r="B93" i="104"/>
  <c r="C93" i="104"/>
  <c r="D93" i="104"/>
  <c r="E93" i="104"/>
  <c r="F93" i="104"/>
  <c r="G93" i="104"/>
  <c r="B94" i="104"/>
  <c r="C94" i="104"/>
  <c r="D94" i="104"/>
  <c r="E94" i="104"/>
  <c r="F94" i="104"/>
  <c r="G94" i="104"/>
  <c r="B95" i="104"/>
  <c r="C95" i="104"/>
  <c r="D95" i="104"/>
  <c r="E95" i="104"/>
  <c r="F95" i="104"/>
  <c r="G95" i="104"/>
  <c r="B96" i="104"/>
  <c r="C96" i="104"/>
  <c r="D96" i="104"/>
  <c r="E96" i="104"/>
  <c r="F96" i="104"/>
  <c r="G96" i="104"/>
  <c r="B97" i="104"/>
  <c r="C97" i="104"/>
  <c r="D97" i="104"/>
  <c r="E97" i="104"/>
  <c r="F97" i="104"/>
  <c r="G97" i="104"/>
  <c r="B98" i="104"/>
  <c r="C98" i="104"/>
  <c r="D98" i="104"/>
  <c r="E98" i="104"/>
  <c r="F98" i="104"/>
  <c r="G98" i="104"/>
  <c r="B99" i="104"/>
  <c r="C99" i="104"/>
  <c r="D99" i="104"/>
  <c r="E99" i="104"/>
  <c r="F99" i="104"/>
  <c r="G99" i="104"/>
  <c r="B100" i="104"/>
  <c r="C100" i="104"/>
  <c r="D100" i="104"/>
  <c r="E100" i="104"/>
  <c r="F100" i="104"/>
  <c r="G100" i="104"/>
  <c r="B101" i="104"/>
  <c r="C101" i="104"/>
  <c r="D101" i="104"/>
  <c r="E101" i="104"/>
  <c r="F101" i="104"/>
  <c r="G101" i="104"/>
  <c r="B102" i="104"/>
  <c r="C102" i="104"/>
  <c r="D102" i="104"/>
  <c r="E102" i="104"/>
  <c r="F102" i="104"/>
  <c r="G102" i="104"/>
  <c r="B103" i="104"/>
  <c r="C103" i="104"/>
  <c r="D103" i="104"/>
  <c r="E103" i="104"/>
  <c r="F103" i="104"/>
  <c r="G103" i="104"/>
  <c r="B104" i="104"/>
  <c r="C104" i="104"/>
  <c r="D104" i="104"/>
  <c r="E104" i="104"/>
  <c r="F104" i="104"/>
  <c r="G104" i="104"/>
  <c r="B105" i="104"/>
  <c r="C105" i="104"/>
  <c r="D105" i="104"/>
  <c r="E105" i="104"/>
  <c r="F105" i="104"/>
  <c r="G105" i="104"/>
  <c r="B106" i="104"/>
  <c r="C106" i="104"/>
  <c r="D106" i="104"/>
  <c r="E106" i="104"/>
  <c r="F106" i="104"/>
  <c r="G106" i="104"/>
  <c r="B107" i="104"/>
  <c r="C107" i="104"/>
  <c r="D107" i="104"/>
  <c r="E107" i="104"/>
  <c r="F107" i="104"/>
  <c r="G107" i="104"/>
  <c r="B108" i="104"/>
  <c r="C108" i="104"/>
  <c r="D108" i="104"/>
  <c r="E108" i="104"/>
  <c r="F108" i="104"/>
  <c r="G108" i="104"/>
  <c r="B109" i="104"/>
  <c r="C109" i="104"/>
  <c r="D109" i="104"/>
  <c r="E109" i="104"/>
  <c r="F109" i="104"/>
  <c r="G109" i="104"/>
  <c r="B110" i="104"/>
  <c r="C110" i="104"/>
  <c r="D110" i="104"/>
  <c r="E110" i="104"/>
  <c r="F110" i="104"/>
  <c r="G110" i="104"/>
  <c r="B111" i="104"/>
  <c r="C111" i="104"/>
  <c r="D111" i="104"/>
  <c r="E111" i="104"/>
  <c r="F111" i="104"/>
  <c r="G111" i="104"/>
  <c r="B112" i="104"/>
  <c r="C112" i="104"/>
  <c r="D112" i="104"/>
  <c r="E112" i="104"/>
  <c r="F112" i="104"/>
  <c r="G112" i="104"/>
  <c r="B113" i="104"/>
  <c r="C113" i="104"/>
  <c r="D113" i="104"/>
  <c r="E113" i="104"/>
  <c r="F113" i="104"/>
  <c r="G113" i="104"/>
  <c r="B114" i="104"/>
  <c r="C114" i="104"/>
  <c r="D114" i="104"/>
  <c r="E114" i="104"/>
  <c r="F114" i="104"/>
  <c r="G114" i="104"/>
  <c r="B115" i="104"/>
  <c r="C115" i="104"/>
  <c r="D115" i="104"/>
  <c r="E115" i="104"/>
  <c r="F115" i="104"/>
  <c r="G115" i="104"/>
  <c r="B116" i="104"/>
  <c r="C116" i="104"/>
  <c r="D116" i="104"/>
  <c r="E116" i="104"/>
  <c r="F116" i="104"/>
  <c r="G116" i="104"/>
  <c r="B117" i="104"/>
  <c r="C117" i="104"/>
  <c r="D117" i="104"/>
  <c r="E117" i="104"/>
  <c r="F117" i="104"/>
  <c r="G117" i="104"/>
  <c r="B118" i="104"/>
  <c r="C118" i="104"/>
  <c r="D118" i="104"/>
  <c r="E118" i="104"/>
  <c r="F118" i="104"/>
  <c r="G118" i="104"/>
  <c r="B119" i="104"/>
  <c r="C119" i="104"/>
  <c r="D119" i="104"/>
  <c r="E119" i="104"/>
  <c r="F119" i="104"/>
  <c r="G119" i="104"/>
  <c r="B120" i="104"/>
  <c r="C120" i="104"/>
  <c r="D120" i="104"/>
  <c r="E120" i="104"/>
  <c r="F120" i="104"/>
  <c r="G120" i="104"/>
  <c r="B121" i="104"/>
  <c r="C121" i="104"/>
  <c r="D121" i="104"/>
  <c r="E121" i="104"/>
  <c r="F121" i="104"/>
  <c r="G121" i="104"/>
  <c r="B122" i="104"/>
  <c r="C122" i="104"/>
  <c r="D122" i="104"/>
  <c r="E122" i="104"/>
  <c r="F122" i="104"/>
  <c r="G122" i="104"/>
  <c r="B123" i="104"/>
  <c r="C123" i="104"/>
  <c r="D123" i="104"/>
  <c r="E123" i="104"/>
  <c r="F123" i="104"/>
  <c r="G123" i="104"/>
  <c r="B124" i="104"/>
  <c r="C124" i="104"/>
  <c r="D124" i="104"/>
  <c r="E124" i="104"/>
  <c r="F124" i="104"/>
  <c r="G124" i="104"/>
  <c r="B125" i="104"/>
  <c r="C125" i="104"/>
  <c r="D125" i="104"/>
  <c r="E125" i="104"/>
  <c r="F125" i="104"/>
  <c r="G125" i="104"/>
  <c r="B126" i="104"/>
  <c r="C126" i="104"/>
  <c r="D126" i="104"/>
  <c r="E126" i="104"/>
  <c r="F126" i="104"/>
  <c r="G126" i="104"/>
  <c r="B127" i="104"/>
  <c r="C127" i="104"/>
  <c r="D127" i="104"/>
  <c r="E127" i="104"/>
  <c r="F127" i="104"/>
  <c r="G127" i="104"/>
  <c r="B128" i="104"/>
  <c r="C128" i="104"/>
  <c r="D128" i="104"/>
  <c r="E128" i="104"/>
  <c r="F128" i="104"/>
  <c r="G128" i="104"/>
  <c r="B129" i="104"/>
  <c r="C129" i="104"/>
  <c r="D129" i="104"/>
  <c r="E129" i="104"/>
  <c r="F129" i="104"/>
  <c r="G129" i="104"/>
  <c r="B130" i="104"/>
  <c r="C130" i="104"/>
  <c r="D130" i="104"/>
  <c r="E130" i="104"/>
  <c r="F130" i="104"/>
  <c r="G130" i="104"/>
  <c r="B131" i="104"/>
  <c r="C131" i="104"/>
  <c r="D131" i="104"/>
  <c r="E131" i="104"/>
  <c r="F131" i="104"/>
  <c r="G131" i="104"/>
  <c r="B132" i="104"/>
  <c r="C132" i="104"/>
  <c r="D132" i="104"/>
  <c r="E132" i="104"/>
  <c r="F132" i="104"/>
  <c r="G132" i="104"/>
  <c r="B133" i="104"/>
  <c r="C133" i="104"/>
  <c r="D133" i="104"/>
  <c r="E133" i="104"/>
  <c r="F133" i="104"/>
  <c r="G133" i="104"/>
  <c r="B134" i="104"/>
  <c r="C134" i="104"/>
  <c r="D134" i="104"/>
  <c r="E134" i="104"/>
  <c r="F134" i="104"/>
  <c r="G134" i="104"/>
  <c r="B135" i="104"/>
  <c r="C135" i="104"/>
  <c r="D135" i="104"/>
  <c r="E135" i="104"/>
  <c r="F135" i="104"/>
  <c r="G135" i="104"/>
  <c r="B136" i="104"/>
  <c r="C136" i="104"/>
  <c r="D136" i="104"/>
  <c r="E136" i="104"/>
  <c r="F136" i="104"/>
  <c r="G136" i="104"/>
  <c r="B137" i="104"/>
  <c r="C137" i="104"/>
  <c r="D137" i="104"/>
  <c r="E137" i="104"/>
  <c r="F137" i="104"/>
  <c r="G137" i="104"/>
  <c r="B138" i="104"/>
  <c r="C138" i="104"/>
  <c r="D138" i="104"/>
  <c r="E138" i="104"/>
  <c r="F138" i="104"/>
  <c r="G138" i="104"/>
  <c r="B139" i="104"/>
  <c r="C139" i="104"/>
  <c r="D139" i="104"/>
  <c r="E139" i="104"/>
  <c r="F139" i="104"/>
  <c r="G139" i="104"/>
  <c r="B140" i="104"/>
  <c r="C140" i="104"/>
  <c r="D140" i="104"/>
  <c r="E140" i="104"/>
  <c r="F140" i="104"/>
  <c r="G140" i="104"/>
  <c r="B141" i="104"/>
  <c r="C141" i="104"/>
  <c r="D141" i="104"/>
  <c r="E141" i="104"/>
  <c r="F141" i="104"/>
  <c r="G141" i="104"/>
  <c r="B142" i="104"/>
  <c r="C142" i="104"/>
  <c r="D142" i="104"/>
  <c r="E142" i="104"/>
  <c r="F142" i="104"/>
  <c r="G142" i="104"/>
  <c r="B143" i="104"/>
  <c r="C143" i="104"/>
  <c r="D143" i="104"/>
  <c r="E143" i="104"/>
  <c r="F143" i="104"/>
  <c r="G143" i="104"/>
  <c r="B144" i="104"/>
  <c r="C144" i="104"/>
  <c r="D144" i="104"/>
  <c r="E144" i="104"/>
  <c r="F144" i="104"/>
  <c r="G144" i="104"/>
  <c r="B145" i="104"/>
  <c r="C145" i="104"/>
  <c r="D145" i="104"/>
  <c r="E145" i="104"/>
  <c r="F145" i="104"/>
  <c r="G145" i="104"/>
  <c r="B146" i="104"/>
  <c r="C146" i="104"/>
  <c r="D146" i="104"/>
  <c r="E146" i="104"/>
  <c r="F146" i="104"/>
  <c r="G146" i="104"/>
  <c r="B147" i="104"/>
  <c r="C147" i="104"/>
  <c r="D147" i="104"/>
  <c r="E147" i="104"/>
  <c r="F147" i="104"/>
  <c r="G147" i="104"/>
  <c r="B148" i="104"/>
  <c r="C148" i="104"/>
  <c r="D148" i="104"/>
  <c r="E148" i="104"/>
  <c r="F148" i="104"/>
  <c r="G148" i="104"/>
  <c r="B149" i="104"/>
  <c r="C149" i="104"/>
  <c r="D149" i="104"/>
  <c r="E149" i="104"/>
  <c r="F149" i="104"/>
  <c r="G149" i="104"/>
  <c r="B150" i="104"/>
  <c r="C150" i="104"/>
  <c r="D150" i="104"/>
  <c r="E150" i="104"/>
  <c r="F150" i="104"/>
  <c r="G150" i="104"/>
  <c r="B151" i="104"/>
  <c r="C151" i="104"/>
  <c r="D151" i="104"/>
  <c r="E151" i="104"/>
  <c r="F151" i="104"/>
  <c r="G151" i="104"/>
  <c r="B152" i="104"/>
  <c r="C152" i="104"/>
  <c r="D152" i="104"/>
  <c r="E152" i="104"/>
  <c r="F152" i="104"/>
  <c r="G152" i="104"/>
  <c r="B153" i="104"/>
  <c r="C153" i="104"/>
  <c r="D153" i="104"/>
  <c r="E153" i="104"/>
  <c r="F153" i="104"/>
  <c r="G153" i="104"/>
  <c r="B154" i="104"/>
  <c r="C154" i="104"/>
  <c r="D154" i="104"/>
  <c r="E154" i="104"/>
  <c r="F154" i="104"/>
  <c r="G154" i="104"/>
  <c r="B155" i="104"/>
  <c r="C155" i="104"/>
  <c r="D155" i="104"/>
  <c r="E155" i="104"/>
  <c r="F155" i="104"/>
  <c r="G155" i="104"/>
  <c r="B156" i="104"/>
  <c r="C156" i="104"/>
  <c r="D156" i="104"/>
  <c r="E156" i="104"/>
  <c r="F156" i="104"/>
  <c r="G156" i="104"/>
  <c r="B157" i="104"/>
  <c r="C157" i="104"/>
  <c r="D157" i="104"/>
  <c r="E157" i="104"/>
  <c r="F157" i="104"/>
  <c r="G157" i="104"/>
  <c r="B158" i="104"/>
  <c r="C158" i="104"/>
  <c r="D158" i="104"/>
  <c r="E158" i="104"/>
  <c r="F158" i="104"/>
  <c r="G158" i="104"/>
  <c r="B159" i="104"/>
  <c r="C159" i="104"/>
  <c r="D159" i="104"/>
  <c r="E159" i="104"/>
  <c r="F159" i="104"/>
  <c r="G159" i="104"/>
  <c r="B160" i="104"/>
  <c r="C160" i="104"/>
  <c r="D160" i="104"/>
  <c r="E160" i="104"/>
  <c r="F160" i="104"/>
  <c r="G160" i="104"/>
  <c r="B161" i="104"/>
  <c r="C161" i="104"/>
  <c r="D161" i="104"/>
  <c r="E161" i="104"/>
  <c r="F161" i="104"/>
  <c r="G161" i="104"/>
  <c r="B162" i="104"/>
  <c r="C162" i="104"/>
  <c r="D162" i="104"/>
  <c r="E162" i="104"/>
  <c r="F162" i="104"/>
  <c r="G162" i="104"/>
  <c r="B163" i="104"/>
  <c r="C163" i="104"/>
  <c r="D163" i="104"/>
  <c r="E163" i="104"/>
  <c r="F163" i="104"/>
  <c r="G163" i="104"/>
  <c r="B164" i="104"/>
  <c r="C164" i="104"/>
  <c r="D164" i="104"/>
  <c r="E164" i="104"/>
  <c r="F164" i="104"/>
  <c r="G164" i="104"/>
  <c r="B165" i="104"/>
  <c r="C165" i="104"/>
  <c r="D165" i="104"/>
  <c r="E165" i="104"/>
  <c r="F165" i="104"/>
  <c r="G165" i="104"/>
  <c r="B166" i="104"/>
  <c r="C166" i="104"/>
  <c r="D166" i="104"/>
  <c r="E166" i="104"/>
  <c r="F166" i="104"/>
  <c r="G166" i="104"/>
  <c r="B167" i="104"/>
  <c r="C167" i="104"/>
  <c r="D167" i="104"/>
  <c r="E167" i="104"/>
  <c r="F167" i="104"/>
  <c r="G167" i="104"/>
  <c r="B168" i="104"/>
  <c r="C168" i="104"/>
  <c r="D168" i="104"/>
  <c r="E168" i="104"/>
  <c r="F168" i="104"/>
  <c r="G168" i="104"/>
  <c r="B169" i="104"/>
  <c r="C169" i="104"/>
  <c r="D169" i="104"/>
  <c r="E169" i="104"/>
  <c r="F169" i="104"/>
  <c r="G169" i="104"/>
  <c r="B170" i="104"/>
  <c r="C170" i="104"/>
  <c r="D170" i="104"/>
  <c r="E170" i="104"/>
  <c r="F170" i="104"/>
  <c r="G170" i="104"/>
  <c r="B171" i="104"/>
  <c r="C171" i="104"/>
  <c r="D171" i="104"/>
  <c r="E171" i="104"/>
  <c r="F171" i="104"/>
  <c r="G171" i="104"/>
  <c r="B172" i="104"/>
  <c r="C172" i="104"/>
  <c r="D172" i="104"/>
  <c r="E172" i="104"/>
  <c r="F172" i="104"/>
  <c r="G172" i="104"/>
  <c r="B173" i="104"/>
  <c r="C173" i="104"/>
  <c r="D173" i="104"/>
  <c r="E173" i="104"/>
  <c r="F173" i="104"/>
  <c r="G173" i="104"/>
  <c r="B174" i="104"/>
  <c r="C174" i="104"/>
  <c r="D174" i="104"/>
  <c r="E174" i="104"/>
  <c r="F174" i="104"/>
  <c r="G174" i="104"/>
  <c r="B175" i="104"/>
  <c r="C175" i="104"/>
  <c r="D175" i="104"/>
  <c r="E175" i="104"/>
  <c r="F175" i="104"/>
  <c r="G175" i="104"/>
  <c r="B176" i="104"/>
  <c r="C176" i="104"/>
  <c r="D176" i="104"/>
  <c r="E176" i="104"/>
  <c r="F176" i="104"/>
  <c r="G176" i="104"/>
  <c r="B177" i="104"/>
  <c r="C177" i="104"/>
  <c r="D177" i="104"/>
  <c r="E177" i="104"/>
  <c r="F177" i="104"/>
  <c r="G177" i="104"/>
  <c r="B178" i="104"/>
  <c r="C178" i="104"/>
  <c r="D178" i="104"/>
  <c r="E178" i="104"/>
  <c r="F178" i="104"/>
  <c r="G178" i="104"/>
  <c r="B179" i="104"/>
  <c r="C179" i="104"/>
  <c r="D179" i="104"/>
  <c r="E179" i="104"/>
  <c r="F179" i="104"/>
  <c r="G179" i="104"/>
  <c r="B180" i="104"/>
  <c r="C180" i="104"/>
  <c r="D180" i="104"/>
  <c r="E180" i="104"/>
  <c r="F180" i="104"/>
  <c r="G180" i="104"/>
  <c r="B181" i="104"/>
  <c r="C181" i="104"/>
  <c r="D181" i="104"/>
  <c r="E181" i="104"/>
  <c r="F181" i="104"/>
  <c r="G181" i="104"/>
  <c r="B182" i="104"/>
  <c r="C182" i="104"/>
  <c r="D182" i="104"/>
  <c r="E182" i="104"/>
  <c r="F182" i="104"/>
  <c r="G182" i="104"/>
  <c r="B183" i="104"/>
  <c r="C183" i="104"/>
  <c r="D183" i="104"/>
  <c r="E183" i="104"/>
  <c r="F183" i="104"/>
  <c r="G183" i="104"/>
  <c r="B184" i="104"/>
  <c r="C184" i="104"/>
  <c r="D184" i="104"/>
  <c r="E184" i="104"/>
  <c r="F184" i="104"/>
  <c r="G184" i="104"/>
  <c r="B185" i="104"/>
  <c r="C185" i="104"/>
  <c r="D185" i="104"/>
  <c r="E185" i="104"/>
  <c r="F185" i="104"/>
  <c r="G185" i="104"/>
  <c r="B186" i="104"/>
  <c r="C186" i="104"/>
  <c r="D186" i="104"/>
  <c r="E186" i="104"/>
  <c r="F186" i="104"/>
  <c r="G186" i="104"/>
  <c r="B187" i="104"/>
  <c r="C187" i="104"/>
  <c r="D187" i="104"/>
  <c r="E187" i="104"/>
  <c r="F187" i="104"/>
  <c r="G187" i="104"/>
  <c r="B188" i="104"/>
  <c r="C188" i="104"/>
  <c r="D188" i="104"/>
  <c r="E188" i="104"/>
  <c r="F188" i="104"/>
  <c r="G188" i="104"/>
  <c r="B189" i="104"/>
  <c r="C189" i="104"/>
  <c r="D189" i="104"/>
  <c r="E189" i="104"/>
  <c r="F189" i="104"/>
  <c r="G189" i="104"/>
  <c r="B190" i="104"/>
  <c r="C190" i="104"/>
  <c r="D190" i="104"/>
  <c r="E190" i="104"/>
  <c r="F190" i="104"/>
  <c r="G190" i="104"/>
  <c r="B191" i="104"/>
  <c r="C191" i="104"/>
  <c r="D191" i="104"/>
  <c r="E191" i="104"/>
  <c r="F191" i="104"/>
  <c r="G191" i="104"/>
  <c r="B192" i="104"/>
  <c r="C192" i="104"/>
  <c r="D192" i="104"/>
  <c r="E192" i="104"/>
  <c r="F192" i="104"/>
  <c r="G192" i="104"/>
  <c r="B193" i="104"/>
  <c r="C193" i="104"/>
  <c r="D193" i="104"/>
  <c r="E193" i="104"/>
  <c r="F193" i="104"/>
  <c r="G193" i="104"/>
  <c r="B194" i="104"/>
  <c r="C194" i="104"/>
  <c r="D194" i="104"/>
  <c r="E194" i="104"/>
  <c r="F194" i="104"/>
  <c r="G194" i="104"/>
  <c r="B195" i="104"/>
  <c r="C195" i="104"/>
  <c r="D195" i="104"/>
  <c r="E195" i="104"/>
  <c r="F195" i="104"/>
  <c r="G195" i="104"/>
  <c r="B196" i="104"/>
  <c r="C196" i="104"/>
  <c r="D196" i="104"/>
  <c r="E196" i="104"/>
  <c r="F196" i="104"/>
  <c r="G196" i="104"/>
  <c r="B197" i="104"/>
  <c r="C197" i="104"/>
  <c r="D197" i="104"/>
  <c r="E197" i="104"/>
  <c r="F197" i="104"/>
  <c r="G197" i="104"/>
  <c r="B198" i="104"/>
  <c r="C198" i="104"/>
  <c r="D198" i="104"/>
  <c r="E198" i="104"/>
  <c r="F198" i="104"/>
  <c r="G198" i="104"/>
  <c r="B199" i="104"/>
  <c r="C199" i="104"/>
  <c r="D199" i="104"/>
  <c r="E199" i="104"/>
  <c r="F199" i="104"/>
  <c r="G199" i="104"/>
  <c r="B200" i="104"/>
  <c r="C200" i="104"/>
  <c r="D200" i="104"/>
  <c r="E200" i="104"/>
  <c r="F200" i="104"/>
  <c r="G200" i="104"/>
  <c r="B201" i="104"/>
  <c r="C201" i="104"/>
  <c r="D201" i="104"/>
  <c r="E201" i="104"/>
  <c r="F201" i="104"/>
  <c r="G201" i="104"/>
  <c r="B202" i="104"/>
  <c r="C202" i="104"/>
  <c r="D202" i="104"/>
  <c r="E202" i="104"/>
  <c r="F202" i="104"/>
  <c r="G202" i="104"/>
  <c r="B203" i="104"/>
  <c r="C203" i="104"/>
  <c r="D203" i="104"/>
  <c r="E203" i="104"/>
  <c r="F203" i="104"/>
  <c r="G203" i="104"/>
  <c r="B204" i="104"/>
  <c r="C204" i="104"/>
  <c r="D204" i="104"/>
  <c r="E204" i="104"/>
  <c r="F204" i="104"/>
  <c r="G204" i="104"/>
  <c r="B205" i="104"/>
  <c r="C205" i="104"/>
  <c r="D205" i="104"/>
  <c r="E205" i="104"/>
  <c r="F205" i="104"/>
  <c r="G205" i="104"/>
  <c r="B206" i="104"/>
  <c r="C206" i="104"/>
  <c r="D206" i="104"/>
  <c r="E206" i="104"/>
  <c r="F206" i="104"/>
  <c r="G206" i="104"/>
  <c r="B207" i="104"/>
  <c r="C207" i="104"/>
  <c r="D207" i="104"/>
  <c r="E207" i="104"/>
  <c r="F207" i="104"/>
  <c r="G207" i="104"/>
  <c r="B208" i="104"/>
  <c r="C208" i="104"/>
  <c r="D208" i="104"/>
  <c r="E208" i="104"/>
  <c r="F208" i="104"/>
  <c r="G208" i="104"/>
  <c r="B209" i="104"/>
  <c r="C209" i="104"/>
  <c r="D209" i="104"/>
  <c r="E209" i="104"/>
  <c r="F209" i="104"/>
  <c r="G209" i="104"/>
  <c r="B210" i="104"/>
  <c r="C210" i="104"/>
  <c r="D210" i="104"/>
  <c r="E210" i="104"/>
  <c r="F210" i="104"/>
  <c r="G210" i="104"/>
  <c r="B211" i="104"/>
  <c r="C211" i="104"/>
  <c r="D211" i="104"/>
  <c r="E211" i="104"/>
  <c r="F211" i="104"/>
  <c r="G211" i="104"/>
  <c r="B212" i="104"/>
  <c r="C212" i="104"/>
  <c r="D212" i="104"/>
  <c r="E212" i="104"/>
  <c r="F212" i="104"/>
  <c r="G212" i="104"/>
  <c r="B213" i="104"/>
  <c r="C213" i="104"/>
  <c r="D213" i="104"/>
  <c r="E213" i="104"/>
  <c r="F213" i="104"/>
  <c r="G213" i="104"/>
  <c r="B214" i="104"/>
  <c r="C214" i="104"/>
  <c r="D214" i="104"/>
  <c r="E214" i="104"/>
  <c r="F214" i="104"/>
  <c r="G214" i="104"/>
  <c r="B215" i="104"/>
  <c r="C215" i="104"/>
  <c r="D215" i="104"/>
  <c r="E215" i="104"/>
  <c r="F215" i="104"/>
  <c r="G215" i="104"/>
  <c r="B216" i="104"/>
  <c r="C216" i="104"/>
  <c r="D216" i="104"/>
  <c r="E216" i="104"/>
  <c r="F216" i="104"/>
  <c r="G216" i="104"/>
  <c r="B217" i="104"/>
  <c r="C217" i="104"/>
  <c r="D217" i="104"/>
  <c r="E217" i="104"/>
  <c r="F217" i="104"/>
  <c r="G217" i="104"/>
  <c r="B218" i="104"/>
  <c r="C218" i="104"/>
  <c r="D218" i="104"/>
  <c r="E218" i="104"/>
  <c r="F218" i="104"/>
  <c r="G218" i="104"/>
  <c r="B219" i="104"/>
  <c r="C219" i="104"/>
  <c r="D219" i="104"/>
  <c r="E219" i="104"/>
  <c r="F219" i="104"/>
  <c r="G219" i="104"/>
  <c r="B220" i="104"/>
  <c r="C220" i="104"/>
  <c r="D220" i="104"/>
  <c r="E220" i="104"/>
  <c r="F220" i="104"/>
  <c r="G220" i="104"/>
  <c r="B221" i="104"/>
  <c r="C221" i="104"/>
  <c r="D221" i="104"/>
  <c r="E221" i="104"/>
  <c r="F221" i="104"/>
  <c r="G221" i="104"/>
  <c r="B222" i="104"/>
  <c r="C222" i="104"/>
  <c r="D222" i="104"/>
  <c r="E222" i="104"/>
  <c r="F222" i="104"/>
  <c r="G222" i="104"/>
  <c r="B223" i="104"/>
  <c r="C223" i="104"/>
  <c r="D223" i="104"/>
  <c r="E223" i="104"/>
  <c r="F223" i="104"/>
  <c r="G223" i="104"/>
  <c r="B224" i="104"/>
  <c r="C224" i="104"/>
  <c r="D224" i="104"/>
  <c r="E224" i="104"/>
  <c r="F224" i="104"/>
  <c r="G224" i="104"/>
  <c r="B225" i="104"/>
  <c r="C225" i="104"/>
  <c r="D225" i="104"/>
  <c r="E225" i="104"/>
  <c r="F225" i="104"/>
  <c r="G225" i="104"/>
  <c r="B226" i="104"/>
  <c r="C226" i="104"/>
  <c r="D226" i="104"/>
  <c r="E226" i="104"/>
  <c r="F226" i="104"/>
  <c r="G226" i="104"/>
  <c r="B227" i="104"/>
  <c r="C227" i="104"/>
  <c r="D227" i="104"/>
  <c r="E227" i="104"/>
  <c r="F227" i="104"/>
  <c r="G227" i="104"/>
  <c r="B228" i="104"/>
  <c r="C228" i="104"/>
  <c r="D228" i="104"/>
  <c r="E228" i="104"/>
  <c r="F228" i="104"/>
  <c r="G228" i="104"/>
  <c r="B229" i="104"/>
  <c r="C229" i="104"/>
  <c r="D229" i="104"/>
  <c r="E229" i="104"/>
  <c r="F229" i="104"/>
  <c r="G229" i="104"/>
  <c r="B230" i="104"/>
  <c r="C230" i="104"/>
  <c r="D230" i="104"/>
  <c r="E230" i="104"/>
  <c r="F230" i="104"/>
  <c r="G230" i="104"/>
  <c r="B231" i="104"/>
  <c r="C231" i="104"/>
  <c r="D231" i="104"/>
  <c r="E231" i="104"/>
  <c r="F231" i="104"/>
  <c r="G231" i="104"/>
  <c r="B232" i="104"/>
  <c r="C232" i="104"/>
  <c r="D232" i="104"/>
  <c r="E232" i="104"/>
  <c r="F232" i="104"/>
  <c r="G232" i="104"/>
  <c r="B233" i="104"/>
  <c r="C233" i="104"/>
  <c r="D233" i="104"/>
  <c r="E233" i="104"/>
  <c r="F233" i="104"/>
  <c r="G233" i="104"/>
  <c r="B234" i="104"/>
  <c r="C234" i="104"/>
  <c r="D234" i="104"/>
  <c r="E234" i="104"/>
  <c r="F234" i="104"/>
  <c r="G234" i="104"/>
  <c r="B235" i="104"/>
  <c r="C235" i="104"/>
  <c r="D235" i="104"/>
  <c r="E235" i="104"/>
  <c r="F235" i="104"/>
  <c r="G235" i="104"/>
  <c r="B236" i="104"/>
  <c r="C236" i="104"/>
  <c r="D236" i="104"/>
  <c r="E236" i="104"/>
  <c r="F236" i="104"/>
  <c r="G236" i="104"/>
  <c r="B237" i="104"/>
  <c r="C237" i="104"/>
  <c r="D237" i="104"/>
  <c r="E237" i="104"/>
  <c r="F237" i="104"/>
  <c r="G237" i="104"/>
  <c r="B238" i="104"/>
  <c r="C238" i="104"/>
  <c r="D238" i="104"/>
  <c r="E238" i="104"/>
  <c r="F238" i="104"/>
  <c r="G238" i="104"/>
  <c r="B239" i="104"/>
  <c r="C239" i="104"/>
  <c r="D239" i="104"/>
  <c r="E239" i="104"/>
  <c r="F239" i="104"/>
  <c r="G239" i="104"/>
  <c r="B240" i="104"/>
  <c r="C240" i="104"/>
  <c r="D240" i="104"/>
  <c r="E240" i="104"/>
  <c r="F240" i="104"/>
  <c r="G240" i="104"/>
  <c r="B241" i="104"/>
  <c r="C241" i="104"/>
  <c r="D241" i="104"/>
  <c r="E241" i="104"/>
  <c r="F241" i="104"/>
  <c r="G241" i="104"/>
  <c r="B242" i="104"/>
  <c r="C242" i="104"/>
  <c r="D242" i="104"/>
  <c r="E242" i="104"/>
  <c r="F242" i="104"/>
  <c r="G242" i="104"/>
  <c r="B243" i="104"/>
  <c r="C243" i="104"/>
  <c r="D243" i="104"/>
  <c r="E243" i="104"/>
  <c r="F243" i="104"/>
  <c r="G243" i="104"/>
  <c r="B244" i="104"/>
  <c r="C244" i="104"/>
  <c r="D244" i="104"/>
  <c r="E244" i="104"/>
  <c r="F244" i="104"/>
  <c r="G244" i="104"/>
  <c r="B245" i="104"/>
  <c r="C245" i="104"/>
  <c r="D245" i="104"/>
  <c r="E245" i="104"/>
  <c r="F245" i="104"/>
  <c r="G245" i="104"/>
  <c r="B246" i="104"/>
  <c r="C246" i="104"/>
  <c r="D246" i="104"/>
  <c r="E246" i="104"/>
  <c r="F246" i="104"/>
  <c r="G246" i="104"/>
  <c r="B247" i="104"/>
  <c r="C247" i="104"/>
  <c r="D247" i="104"/>
  <c r="E247" i="104"/>
  <c r="F247" i="104"/>
  <c r="G247" i="104"/>
  <c r="B248" i="104"/>
  <c r="C248" i="104"/>
  <c r="D248" i="104"/>
  <c r="E248" i="104"/>
  <c r="F248" i="104"/>
  <c r="G248" i="104"/>
  <c r="B249" i="104"/>
  <c r="C249" i="104"/>
  <c r="D249" i="104"/>
  <c r="E249" i="104"/>
  <c r="F249" i="104"/>
  <c r="G249" i="104"/>
  <c r="B250" i="104"/>
  <c r="C250" i="104"/>
  <c r="D250" i="104"/>
  <c r="E250" i="104"/>
  <c r="F250" i="104"/>
  <c r="G250" i="104"/>
  <c r="B251" i="104"/>
  <c r="C251" i="104"/>
  <c r="D251" i="104"/>
  <c r="E251" i="104"/>
  <c r="F251" i="104"/>
  <c r="G251" i="104"/>
  <c r="B252" i="104"/>
  <c r="C252" i="104"/>
  <c r="D252" i="104"/>
  <c r="E252" i="104"/>
  <c r="F252" i="104"/>
  <c r="G252" i="104"/>
  <c r="B253" i="104"/>
  <c r="C253" i="104"/>
  <c r="D253" i="104"/>
  <c r="E253" i="104"/>
  <c r="F253" i="104"/>
  <c r="G253" i="104"/>
  <c r="B254" i="104"/>
  <c r="C254" i="104"/>
  <c r="D254" i="104"/>
  <c r="E254" i="104"/>
  <c r="F254" i="104"/>
  <c r="G254" i="104"/>
  <c r="B255" i="104"/>
  <c r="C255" i="104"/>
  <c r="D255" i="104"/>
  <c r="E255" i="104"/>
  <c r="F255" i="104"/>
  <c r="G255" i="104"/>
  <c r="B256" i="104"/>
  <c r="C256" i="104"/>
  <c r="D256" i="104"/>
  <c r="E256" i="104"/>
  <c r="F256" i="104"/>
  <c r="G256" i="104"/>
  <c r="B257" i="104"/>
  <c r="C257" i="104"/>
  <c r="D257" i="104"/>
  <c r="E257" i="104"/>
  <c r="F257" i="104"/>
  <c r="G257" i="104"/>
  <c r="B258" i="104"/>
  <c r="C258" i="104"/>
  <c r="D258" i="104"/>
  <c r="E258" i="104"/>
  <c r="F258" i="104"/>
  <c r="G258" i="104"/>
  <c r="B259" i="104"/>
  <c r="C259" i="104"/>
  <c r="D259" i="104"/>
  <c r="E259" i="104"/>
  <c r="F259" i="104"/>
  <c r="G259" i="104"/>
  <c r="B260" i="104"/>
  <c r="C260" i="104"/>
  <c r="D260" i="104"/>
  <c r="E260" i="104"/>
  <c r="F260" i="104"/>
  <c r="G260" i="104"/>
  <c r="B261" i="104"/>
  <c r="C261" i="104"/>
  <c r="D261" i="104"/>
  <c r="E261" i="104"/>
  <c r="F261" i="104"/>
  <c r="G261" i="104"/>
  <c r="B262" i="104"/>
  <c r="C262" i="104"/>
  <c r="D262" i="104"/>
  <c r="E262" i="104"/>
  <c r="F262" i="104"/>
  <c r="G262" i="104"/>
  <c r="B263" i="104"/>
  <c r="C263" i="104"/>
  <c r="D263" i="104"/>
  <c r="E263" i="104"/>
  <c r="F263" i="104"/>
  <c r="G263" i="104"/>
  <c r="B264" i="104"/>
  <c r="C264" i="104"/>
  <c r="D264" i="104"/>
  <c r="E264" i="104"/>
  <c r="F264" i="104"/>
  <c r="G264" i="104"/>
  <c r="B265" i="104"/>
  <c r="C265" i="104"/>
  <c r="D265" i="104"/>
  <c r="E265" i="104"/>
  <c r="F265" i="104"/>
  <c r="G265" i="104"/>
  <c r="B266" i="104"/>
  <c r="C266" i="104"/>
  <c r="D266" i="104"/>
  <c r="E266" i="104"/>
  <c r="F266" i="104"/>
  <c r="G266" i="104"/>
  <c r="B267" i="104"/>
  <c r="C267" i="104"/>
  <c r="D267" i="104"/>
  <c r="E267" i="104"/>
  <c r="F267" i="104"/>
  <c r="G267" i="104"/>
  <c r="B268" i="104"/>
  <c r="C268" i="104"/>
  <c r="D268" i="104"/>
  <c r="E268" i="104"/>
  <c r="F268" i="104"/>
  <c r="G268" i="104"/>
  <c r="B269" i="104"/>
  <c r="C269" i="104"/>
  <c r="D269" i="104"/>
  <c r="E269" i="104"/>
  <c r="F269" i="104"/>
  <c r="G269" i="104"/>
  <c r="B270" i="104"/>
  <c r="C270" i="104"/>
  <c r="D270" i="104"/>
  <c r="E270" i="104"/>
  <c r="F270" i="104"/>
  <c r="G270" i="104"/>
  <c r="B271" i="104"/>
  <c r="C271" i="104"/>
  <c r="D271" i="104"/>
  <c r="E271" i="104"/>
  <c r="F271" i="104"/>
  <c r="G271" i="104"/>
  <c r="B272" i="104"/>
  <c r="C272" i="104"/>
  <c r="D272" i="104"/>
  <c r="E272" i="104"/>
  <c r="F272" i="104"/>
  <c r="G272" i="104"/>
  <c r="B273" i="104"/>
  <c r="C273" i="104"/>
  <c r="D273" i="104"/>
  <c r="E273" i="104"/>
  <c r="F273" i="104"/>
  <c r="G273" i="104"/>
  <c r="B274" i="104"/>
  <c r="C274" i="104"/>
  <c r="D274" i="104"/>
  <c r="E274" i="104"/>
  <c r="F274" i="104"/>
  <c r="G274" i="104"/>
  <c r="B275" i="104"/>
  <c r="C275" i="104"/>
  <c r="D275" i="104"/>
  <c r="E275" i="104"/>
  <c r="F275" i="104"/>
  <c r="G275" i="104"/>
  <c r="B276" i="104"/>
  <c r="C276" i="104"/>
  <c r="D276" i="104"/>
  <c r="E276" i="104"/>
  <c r="F276" i="104"/>
  <c r="G276" i="104"/>
  <c r="B277" i="104"/>
  <c r="C277" i="104"/>
  <c r="D277" i="104"/>
  <c r="E277" i="104"/>
  <c r="F277" i="104"/>
  <c r="G277" i="104"/>
  <c r="B278" i="104"/>
  <c r="C278" i="104"/>
  <c r="D278" i="104"/>
  <c r="E278" i="104"/>
  <c r="F278" i="104"/>
  <c r="G278" i="104"/>
  <c r="B279" i="104"/>
  <c r="C279" i="104"/>
  <c r="D279" i="104"/>
  <c r="E279" i="104"/>
  <c r="F279" i="104"/>
  <c r="G279" i="104"/>
  <c r="B280" i="104"/>
  <c r="C280" i="104"/>
  <c r="D280" i="104"/>
  <c r="E280" i="104"/>
  <c r="F280" i="104"/>
  <c r="G280" i="104"/>
  <c r="B281" i="104"/>
  <c r="C281" i="104"/>
  <c r="D281" i="104"/>
  <c r="E281" i="104"/>
  <c r="F281" i="104"/>
  <c r="G281" i="104"/>
  <c r="B282" i="104"/>
  <c r="C282" i="104"/>
  <c r="D282" i="104"/>
  <c r="E282" i="104"/>
  <c r="F282" i="104"/>
  <c r="G282" i="104"/>
  <c r="B283" i="104"/>
  <c r="C283" i="104"/>
  <c r="D283" i="104"/>
  <c r="E283" i="104"/>
  <c r="F283" i="104"/>
  <c r="G283" i="104"/>
  <c r="B284" i="104"/>
  <c r="C284" i="104"/>
  <c r="D284" i="104"/>
  <c r="E284" i="104"/>
  <c r="F284" i="104"/>
  <c r="G284" i="104"/>
  <c r="B285" i="104"/>
  <c r="C285" i="104"/>
  <c r="D285" i="104"/>
  <c r="E285" i="104"/>
  <c r="F285" i="104"/>
  <c r="G285" i="104"/>
  <c r="B286" i="104"/>
  <c r="C286" i="104"/>
  <c r="D286" i="104"/>
  <c r="E286" i="104"/>
  <c r="F286" i="104"/>
  <c r="G286" i="104"/>
  <c r="B287" i="104"/>
  <c r="C287" i="104"/>
  <c r="D287" i="104"/>
  <c r="E287" i="104"/>
  <c r="F287" i="104"/>
  <c r="G287" i="104"/>
  <c r="B288" i="104"/>
  <c r="C288" i="104"/>
  <c r="D288" i="104"/>
  <c r="E288" i="104"/>
  <c r="F288" i="104"/>
  <c r="G288" i="104"/>
  <c r="B289" i="104"/>
  <c r="C289" i="104"/>
  <c r="D289" i="104"/>
  <c r="E289" i="104"/>
  <c r="F289" i="104"/>
  <c r="G289" i="104"/>
  <c r="B290" i="104"/>
  <c r="C290" i="104"/>
  <c r="D290" i="104"/>
  <c r="E290" i="104"/>
  <c r="F290" i="104"/>
  <c r="G290" i="104"/>
  <c r="B291" i="104"/>
  <c r="C291" i="104"/>
  <c r="D291" i="104"/>
  <c r="E291" i="104"/>
  <c r="F291" i="104"/>
  <c r="G291" i="104"/>
  <c r="B292" i="104"/>
  <c r="C292" i="104"/>
  <c r="D292" i="104"/>
  <c r="E292" i="104"/>
  <c r="F292" i="104"/>
  <c r="G292" i="104"/>
  <c r="B293" i="104"/>
  <c r="C293" i="104"/>
  <c r="D293" i="104"/>
  <c r="E293" i="104"/>
  <c r="F293" i="104"/>
  <c r="G293" i="104"/>
  <c r="B294" i="104"/>
  <c r="C294" i="104"/>
  <c r="D294" i="104"/>
  <c r="E294" i="104"/>
  <c r="F294" i="104"/>
  <c r="G294" i="104"/>
  <c r="B295" i="104"/>
  <c r="C295" i="104"/>
  <c r="D295" i="104"/>
  <c r="E295" i="104"/>
  <c r="F295" i="104"/>
  <c r="G295" i="104"/>
  <c r="B296" i="104"/>
  <c r="C296" i="104"/>
  <c r="D296" i="104"/>
  <c r="E296" i="104"/>
  <c r="F296" i="104"/>
  <c r="G296" i="104"/>
  <c r="B297" i="104"/>
  <c r="C297" i="104"/>
  <c r="D297" i="104"/>
  <c r="E297" i="104"/>
  <c r="F297" i="104"/>
  <c r="G297" i="104"/>
  <c r="B298" i="104"/>
  <c r="C298" i="104"/>
  <c r="D298" i="104"/>
  <c r="E298" i="104"/>
  <c r="F298" i="104"/>
  <c r="G298" i="104"/>
  <c r="B299" i="104"/>
  <c r="C299" i="104"/>
  <c r="D299" i="104"/>
  <c r="E299" i="104"/>
  <c r="F299" i="104"/>
  <c r="G299" i="104"/>
  <c r="B300" i="104"/>
  <c r="C300" i="104"/>
  <c r="D300" i="104"/>
  <c r="E300" i="104"/>
  <c r="F300" i="104"/>
  <c r="G300" i="104"/>
  <c r="B301" i="104"/>
  <c r="C301" i="104"/>
  <c r="D301" i="104"/>
  <c r="E301" i="104"/>
  <c r="F301" i="104"/>
  <c r="G301" i="104"/>
  <c r="B302" i="104"/>
  <c r="C302" i="104"/>
  <c r="D302" i="104"/>
  <c r="E302" i="104"/>
  <c r="F302" i="104"/>
  <c r="G302" i="104"/>
  <c r="B303" i="104"/>
  <c r="C303" i="104"/>
  <c r="D303" i="104"/>
  <c r="E303" i="104"/>
  <c r="F303" i="104"/>
  <c r="G303" i="104"/>
  <c r="B304" i="104"/>
  <c r="C304" i="104"/>
  <c r="D304" i="104"/>
  <c r="E304" i="104"/>
  <c r="F304" i="104"/>
  <c r="G304" i="104"/>
  <c r="B305" i="104"/>
  <c r="C305" i="104"/>
  <c r="D305" i="104"/>
  <c r="E305" i="104"/>
  <c r="F305" i="104"/>
  <c r="G305" i="104"/>
  <c r="B306" i="104"/>
  <c r="C306" i="104"/>
  <c r="D306" i="104"/>
  <c r="E306" i="104"/>
  <c r="F306" i="104"/>
  <c r="G306" i="104"/>
  <c r="B307" i="104"/>
  <c r="C307" i="104"/>
  <c r="D307" i="104"/>
  <c r="E307" i="104"/>
  <c r="F307" i="104"/>
  <c r="G307" i="104"/>
  <c r="B308" i="104"/>
  <c r="C308" i="104"/>
  <c r="D308" i="104"/>
  <c r="E308" i="104"/>
  <c r="F308" i="104"/>
  <c r="G308" i="104"/>
  <c r="B309" i="104"/>
  <c r="C309" i="104"/>
  <c r="D309" i="104"/>
  <c r="E309" i="104"/>
  <c r="F309" i="104"/>
  <c r="G309" i="104"/>
  <c r="B310" i="104"/>
  <c r="C310" i="104"/>
  <c r="D310" i="104"/>
  <c r="E310" i="104"/>
  <c r="F310" i="104"/>
  <c r="G310" i="104"/>
  <c r="B311" i="104"/>
  <c r="C311" i="104"/>
  <c r="D311" i="104"/>
  <c r="E311" i="104"/>
  <c r="F311" i="104"/>
  <c r="G311" i="104"/>
  <c r="B312" i="104"/>
  <c r="C312" i="104"/>
  <c r="D312" i="104"/>
  <c r="E312" i="104"/>
  <c r="F312" i="104"/>
  <c r="G312" i="104"/>
  <c r="B313" i="104"/>
  <c r="C313" i="104"/>
  <c r="D313" i="104"/>
  <c r="E313" i="104"/>
  <c r="F313" i="104"/>
  <c r="G313" i="104"/>
  <c r="B314" i="104"/>
  <c r="C314" i="104"/>
  <c r="D314" i="104"/>
  <c r="E314" i="104"/>
  <c r="F314" i="104"/>
  <c r="G314" i="104"/>
  <c r="B315" i="104"/>
  <c r="C315" i="104"/>
  <c r="D315" i="104"/>
  <c r="E315" i="104"/>
  <c r="F315" i="104"/>
  <c r="G315" i="104"/>
  <c r="B316" i="104"/>
  <c r="C316" i="104"/>
  <c r="D316" i="104"/>
  <c r="E316" i="104"/>
  <c r="F316" i="104"/>
  <c r="G316" i="104"/>
  <c r="B317" i="104"/>
  <c r="C317" i="104"/>
  <c r="D317" i="104"/>
  <c r="E317" i="104"/>
  <c r="F317" i="104"/>
  <c r="G317" i="104"/>
  <c r="B318" i="104"/>
  <c r="C318" i="104"/>
  <c r="D318" i="104"/>
  <c r="E318" i="104"/>
  <c r="F318" i="104"/>
  <c r="G318" i="104"/>
  <c r="B319" i="104"/>
  <c r="C319" i="104"/>
  <c r="D319" i="104"/>
  <c r="E319" i="104"/>
  <c r="F319" i="104"/>
  <c r="G319" i="104"/>
  <c r="B320" i="104"/>
  <c r="C320" i="104"/>
  <c r="D320" i="104"/>
  <c r="E320" i="104"/>
  <c r="F320" i="104"/>
  <c r="G320" i="104"/>
  <c r="B321" i="104"/>
  <c r="C321" i="104"/>
  <c r="D321" i="104"/>
  <c r="E321" i="104"/>
  <c r="F321" i="104"/>
  <c r="G321" i="104"/>
  <c r="B322" i="104"/>
  <c r="C322" i="104"/>
  <c r="D322" i="104"/>
  <c r="E322" i="104"/>
  <c r="F322" i="104"/>
  <c r="G322" i="104"/>
  <c r="B323" i="104"/>
  <c r="C323" i="104"/>
  <c r="D323" i="104"/>
  <c r="E323" i="104"/>
  <c r="F323" i="104"/>
  <c r="G323" i="104"/>
  <c r="B324" i="104"/>
  <c r="C324" i="104"/>
  <c r="D324" i="104"/>
  <c r="E324" i="104"/>
  <c r="F324" i="104"/>
  <c r="G324" i="104"/>
  <c r="B325" i="104"/>
  <c r="C325" i="104"/>
  <c r="D325" i="104"/>
  <c r="E325" i="104"/>
  <c r="F325" i="104"/>
  <c r="G325" i="104"/>
  <c r="B326" i="104"/>
  <c r="C326" i="104"/>
  <c r="D326" i="104"/>
  <c r="E326" i="104"/>
  <c r="F326" i="104"/>
  <c r="G326" i="104"/>
  <c r="B327" i="104"/>
  <c r="C327" i="104"/>
  <c r="D327" i="104"/>
  <c r="E327" i="104"/>
  <c r="F327" i="104"/>
  <c r="G327" i="104"/>
  <c r="B328" i="104"/>
  <c r="C328" i="104"/>
  <c r="D328" i="104"/>
  <c r="E328" i="104"/>
  <c r="F328" i="104"/>
  <c r="G328" i="104"/>
  <c r="B329" i="104"/>
  <c r="C329" i="104"/>
  <c r="D329" i="104"/>
  <c r="E329" i="104"/>
  <c r="F329" i="104"/>
  <c r="G329" i="104"/>
  <c r="B330" i="104"/>
  <c r="C330" i="104"/>
  <c r="D330" i="104"/>
  <c r="E330" i="104"/>
  <c r="F330" i="104"/>
  <c r="G330" i="104"/>
  <c r="B331" i="104"/>
  <c r="C331" i="104"/>
  <c r="D331" i="104"/>
  <c r="E331" i="104"/>
  <c r="F331" i="104"/>
  <c r="G331" i="104"/>
  <c r="B332" i="104"/>
  <c r="C332" i="104"/>
  <c r="D332" i="104"/>
  <c r="E332" i="104"/>
  <c r="F332" i="104"/>
  <c r="G332" i="104"/>
  <c r="B333" i="104"/>
  <c r="C333" i="104"/>
  <c r="D333" i="104"/>
  <c r="E333" i="104"/>
  <c r="F333" i="104"/>
  <c r="G333" i="104"/>
  <c r="B334" i="104"/>
  <c r="C334" i="104"/>
  <c r="D334" i="104"/>
  <c r="E334" i="104"/>
  <c r="F334" i="104"/>
  <c r="G334" i="104"/>
  <c r="B335" i="104"/>
  <c r="C335" i="104"/>
  <c r="D335" i="104"/>
  <c r="E335" i="104"/>
  <c r="F335" i="104"/>
  <c r="G335" i="104"/>
  <c r="B336" i="104"/>
  <c r="C336" i="104"/>
  <c r="D336" i="104"/>
  <c r="E336" i="104"/>
  <c r="F336" i="104"/>
  <c r="G336" i="104"/>
  <c r="B337" i="104"/>
  <c r="C337" i="104"/>
  <c r="D337" i="104"/>
  <c r="E337" i="104"/>
  <c r="F337" i="104"/>
  <c r="G337" i="104"/>
  <c r="B338" i="104"/>
  <c r="C338" i="104"/>
  <c r="D338" i="104"/>
  <c r="E338" i="104"/>
  <c r="F338" i="104"/>
  <c r="G338" i="104"/>
  <c r="B339" i="104"/>
  <c r="C339" i="104"/>
  <c r="D339" i="104"/>
  <c r="E339" i="104"/>
  <c r="F339" i="104"/>
  <c r="G339" i="104"/>
  <c r="B340" i="104"/>
  <c r="C340" i="104"/>
  <c r="D340" i="104"/>
  <c r="E340" i="104"/>
  <c r="F340" i="104"/>
  <c r="G340" i="104"/>
  <c r="B341" i="104"/>
  <c r="C341" i="104"/>
  <c r="D341" i="104"/>
  <c r="E341" i="104"/>
  <c r="F341" i="104"/>
  <c r="G341" i="104"/>
  <c r="B342" i="104"/>
  <c r="C342" i="104"/>
  <c r="D342" i="104"/>
  <c r="E342" i="104"/>
  <c r="F342" i="104"/>
  <c r="G342" i="104"/>
  <c r="B343" i="104"/>
  <c r="C343" i="104"/>
  <c r="D343" i="104"/>
  <c r="E343" i="104"/>
  <c r="F343" i="104"/>
  <c r="G343" i="104"/>
  <c r="B344" i="104"/>
  <c r="C344" i="104"/>
  <c r="D344" i="104"/>
  <c r="E344" i="104"/>
  <c r="F344" i="104"/>
  <c r="G344" i="104"/>
  <c r="B345" i="104"/>
  <c r="C345" i="104"/>
  <c r="D345" i="104"/>
  <c r="E345" i="104"/>
  <c r="F345" i="104"/>
  <c r="G345" i="104"/>
  <c r="B346" i="104"/>
  <c r="C346" i="104"/>
  <c r="D346" i="104"/>
  <c r="E346" i="104"/>
  <c r="F346" i="104"/>
  <c r="G346" i="104"/>
  <c r="B347" i="104"/>
  <c r="C347" i="104"/>
  <c r="D347" i="104"/>
  <c r="E347" i="104"/>
  <c r="F347" i="104"/>
  <c r="G347" i="104"/>
  <c r="B348" i="104"/>
  <c r="C348" i="104"/>
  <c r="D348" i="104"/>
  <c r="E348" i="104"/>
  <c r="F348" i="104"/>
  <c r="G348" i="104"/>
  <c r="B349" i="104"/>
  <c r="C349" i="104"/>
  <c r="D349" i="104"/>
  <c r="E349" i="104"/>
  <c r="F349" i="104"/>
  <c r="G349" i="104"/>
  <c r="B350" i="104"/>
  <c r="C350" i="104"/>
  <c r="D350" i="104"/>
  <c r="E350" i="104"/>
  <c r="F350" i="104"/>
  <c r="G350" i="104"/>
  <c r="B351" i="104"/>
  <c r="C351" i="104"/>
  <c r="D351" i="104"/>
  <c r="E351" i="104"/>
  <c r="F351" i="104"/>
  <c r="G351" i="104"/>
  <c r="B352" i="104"/>
  <c r="C352" i="104"/>
  <c r="D352" i="104"/>
  <c r="E352" i="104"/>
  <c r="F352" i="104"/>
  <c r="G352" i="104"/>
  <c r="B353" i="104"/>
  <c r="C353" i="104"/>
  <c r="D353" i="104"/>
  <c r="E353" i="104"/>
  <c r="F353" i="104"/>
  <c r="G353" i="104"/>
  <c r="B354" i="104"/>
  <c r="C354" i="104"/>
  <c r="D354" i="104"/>
  <c r="E354" i="104"/>
  <c r="F354" i="104"/>
  <c r="G354" i="104"/>
  <c r="B355" i="104"/>
  <c r="C355" i="104"/>
  <c r="D355" i="104"/>
  <c r="E355" i="104"/>
  <c r="F355" i="104"/>
  <c r="G355" i="104"/>
  <c r="B356" i="104"/>
  <c r="C356" i="104"/>
  <c r="D356" i="104"/>
  <c r="E356" i="104"/>
  <c r="F356" i="104"/>
  <c r="G356" i="104"/>
  <c r="B357" i="104"/>
  <c r="C357" i="104"/>
  <c r="D357" i="104"/>
  <c r="E357" i="104"/>
  <c r="F357" i="104"/>
  <c r="G357" i="104"/>
  <c r="B358" i="104"/>
  <c r="C358" i="104"/>
  <c r="D358" i="104"/>
  <c r="E358" i="104"/>
  <c r="F358" i="104"/>
  <c r="G358" i="104"/>
  <c r="B359" i="104"/>
  <c r="C359" i="104"/>
  <c r="D359" i="104"/>
  <c r="E359" i="104"/>
  <c r="F359" i="104"/>
  <c r="G359" i="104"/>
  <c r="B360" i="104"/>
  <c r="C360" i="104"/>
  <c r="D360" i="104"/>
  <c r="E360" i="104"/>
  <c r="F360" i="104"/>
  <c r="G360" i="104"/>
  <c r="B361" i="104"/>
  <c r="C361" i="104"/>
  <c r="D361" i="104"/>
  <c r="E361" i="104"/>
  <c r="F361" i="104"/>
  <c r="G361" i="104"/>
  <c r="B362" i="104"/>
  <c r="C362" i="104"/>
  <c r="D362" i="104"/>
  <c r="E362" i="104"/>
  <c r="F362" i="104"/>
  <c r="G362" i="104"/>
  <c r="B363" i="104"/>
  <c r="C363" i="104"/>
  <c r="D363" i="104"/>
  <c r="E363" i="104"/>
  <c r="F363" i="104"/>
  <c r="G363" i="104"/>
  <c r="B364" i="104"/>
  <c r="C364" i="104"/>
  <c r="D364" i="104"/>
  <c r="E364" i="104"/>
  <c r="F364" i="104"/>
  <c r="G364" i="104"/>
  <c r="B365" i="104"/>
  <c r="C365" i="104"/>
  <c r="D365" i="104"/>
  <c r="E365" i="104"/>
  <c r="F365" i="104"/>
  <c r="G365" i="104"/>
  <c r="B366" i="104"/>
  <c r="C366" i="104"/>
  <c r="D366" i="104"/>
  <c r="E366" i="104"/>
  <c r="F366" i="104"/>
  <c r="G366" i="104"/>
  <c r="B367" i="104"/>
  <c r="C367" i="104"/>
  <c r="D367" i="104"/>
  <c r="E367" i="104"/>
  <c r="F367" i="104"/>
  <c r="G367" i="104"/>
  <c r="B368" i="104"/>
  <c r="C368" i="104"/>
  <c r="D368" i="104"/>
  <c r="E368" i="104"/>
  <c r="F368" i="104"/>
  <c r="G368" i="104"/>
  <c r="B369" i="104"/>
  <c r="C369" i="104"/>
  <c r="D369" i="104"/>
  <c r="E369" i="104"/>
  <c r="F369" i="104"/>
  <c r="G369" i="104"/>
  <c r="B370" i="104"/>
  <c r="C370" i="104"/>
  <c r="D370" i="104"/>
  <c r="E370" i="104"/>
  <c r="F370" i="104"/>
  <c r="G370" i="104"/>
  <c r="B371" i="104"/>
  <c r="C371" i="104"/>
  <c r="D371" i="104"/>
  <c r="E371" i="104"/>
  <c r="F371" i="104"/>
  <c r="G371" i="104"/>
  <c r="B372" i="104"/>
  <c r="C372" i="104"/>
  <c r="D372" i="104"/>
  <c r="E372" i="104"/>
  <c r="F372" i="104"/>
  <c r="G372" i="104"/>
  <c r="B373" i="104"/>
  <c r="C373" i="104"/>
  <c r="D373" i="104"/>
  <c r="E373" i="104"/>
  <c r="F373" i="104"/>
  <c r="G373" i="104"/>
  <c r="B374" i="104"/>
  <c r="C374" i="104"/>
  <c r="D374" i="104"/>
  <c r="E374" i="104"/>
  <c r="F374" i="104"/>
  <c r="G374" i="104"/>
  <c r="B375" i="104"/>
  <c r="C375" i="104"/>
  <c r="D375" i="104"/>
  <c r="E375" i="104"/>
  <c r="F375" i="104"/>
  <c r="G375" i="104"/>
  <c r="B376" i="104"/>
  <c r="C376" i="104"/>
  <c r="D376" i="104"/>
  <c r="E376" i="104"/>
  <c r="F376" i="104"/>
  <c r="G376" i="104"/>
  <c r="B377" i="104"/>
  <c r="C377" i="104"/>
  <c r="D377" i="104"/>
  <c r="E377" i="104"/>
  <c r="F377" i="104"/>
  <c r="G377" i="104"/>
  <c r="B378" i="104"/>
  <c r="C378" i="104"/>
  <c r="D378" i="104"/>
  <c r="E378" i="104"/>
  <c r="F378" i="104"/>
  <c r="G378" i="104"/>
  <c r="B379" i="104"/>
  <c r="C379" i="104"/>
  <c r="D379" i="104"/>
  <c r="E379" i="104"/>
  <c r="F379" i="104"/>
  <c r="G379" i="104"/>
  <c r="B380" i="104"/>
  <c r="C380" i="104"/>
  <c r="D380" i="104"/>
  <c r="E380" i="104"/>
  <c r="F380" i="104"/>
  <c r="G380" i="104"/>
  <c r="B381" i="104"/>
  <c r="C381" i="104"/>
  <c r="D381" i="104"/>
  <c r="E381" i="104"/>
  <c r="F381" i="104"/>
  <c r="G381" i="104"/>
  <c r="B382" i="104"/>
  <c r="C382" i="104"/>
  <c r="D382" i="104"/>
  <c r="E382" i="104"/>
  <c r="F382" i="104"/>
  <c r="G382" i="104"/>
  <c r="B383" i="104"/>
  <c r="C383" i="104"/>
  <c r="D383" i="104"/>
  <c r="E383" i="104"/>
  <c r="F383" i="104"/>
  <c r="G383" i="104"/>
  <c r="B384" i="104"/>
  <c r="C384" i="104"/>
  <c r="D384" i="104"/>
  <c r="E384" i="104"/>
  <c r="F384" i="104"/>
  <c r="G384" i="104"/>
  <c r="B385" i="104"/>
  <c r="C385" i="104"/>
  <c r="D385" i="104"/>
  <c r="E385" i="104"/>
  <c r="F385" i="104"/>
  <c r="G385" i="104"/>
  <c r="B386" i="104"/>
  <c r="C386" i="104"/>
  <c r="D386" i="104"/>
  <c r="E386" i="104"/>
  <c r="F386" i="104"/>
  <c r="G386" i="104"/>
  <c r="B387" i="104"/>
  <c r="C387" i="104"/>
  <c r="D387" i="104"/>
  <c r="E387" i="104"/>
  <c r="F387" i="104"/>
  <c r="G387" i="104"/>
  <c r="B388" i="104"/>
  <c r="C388" i="104"/>
  <c r="D388" i="104"/>
  <c r="E388" i="104"/>
  <c r="F388" i="104"/>
  <c r="G388" i="104"/>
  <c r="B389" i="104"/>
  <c r="C389" i="104"/>
  <c r="D389" i="104"/>
  <c r="E389" i="104"/>
  <c r="F389" i="104"/>
  <c r="G389" i="104"/>
  <c r="B390" i="104"/>
  <c r="C390" i="104"/>
  <c r="D390" i="104"/>
  <c r="E390" i="104"/>
  <c r="F390" i="104"/>
  <c r="G390" i="104"/>
  <c r="B391" i="104"/>
  <c r="C391" i="104"/>
  <c r="D391" i="104"/>
  <c r="E391" i="104"/>
  <c r="F391" i="104"/>
  <c r="G391" i="104"/>
  <c r="B392" i="104"/>
  <c r="C392" i="104"/>
  <c r="D392" i="104"/>
  <c r="E392" i="104"/>
  <c r="F392" i="104"/>
  <c r="G392" i="104"/>
  <c r="B393" i="104"/>
  <c r="C393" i="104"/>
  <c r="D393" i="104"/>
  <c r="E393" i="104"/>
  <c r="F393" i="104"/>
  <c r="G393" i="104"/>
  <c r="B394" i="104"/>
  <c r="C394" i="104"/>
  <c r="D394" i="104"/>
  <c r="E394" i="104"/>
  <c r="F394" i="104"/>
  <c r="G394" i="104"/>
  <c r="B395" i="104"/>
  <c r="C395" i="104"/>
  <c r="D395" i="104"/>
  <c r="E395" i="104"/>
  <c r="F395" i="104"/>
  <c r="G395" i="104"/>
  <c r="B396" i="104"/>
  <c r="C396" i="104"/>
  <c r="D396" i="104"/>
  <c r="E396" i="104"/>
  <c r="F396" i="104"/>
  <c r="G396" i="104"/>
  <c r="B397" i="104"/>
  <c r="C397" i="104"/>
  <c r="D397" i="104"/>
  <c r="E397" i="104"/>
  <c r="F397" i="104"/>
  <c r="G397" i="104"/>
  <c r="B398" i="104"/>
  <c r="C398" i="104"/>
  <c r="D398" i="104"/>
  <c r="E398" i="104"/>
  <c r="F398" i="104"/>
  <c r="G398" i="104"/>
  <c r="B399" i="104"/>
  <c r="C399" i="104"/>
  <c r="D399" i="104"/>
  <c r="E399" i="104"/>
  <c r="F399" i="104"/>
  <c r="G399" i="104"/>
  <c r="B400" i="104"/>
  <c r="C400" i="104"/>
  <c r="D400" i="104"/>
  <c r="E400" i="104"/>
  <c r="F400" i="104"/>
  <c r="G400" i="104"/>
  <c r="B401" i="104"/>
  <c r="C401" i="104"/>
  <c r="D401" i="104"/>
  <c r="E401" i="104"/>
  <c r="F401" i="104"/>
  <c r="G401" i="104"/>
  <c r="B402" i="104"/>
  <c r="C402" i="104"/>
  <c r="D402" i="104"/>
  <c r="E402" i="104"/>
  <c r="F402" i="104"/>
  <c r="G402" i="104"/>
  <c r="B403" i="104"/>
  <c r="C403" i="104"/>
  <c r="D403" i="104"/>
  <c r="E403" i="104"/>
  <c r="F403" i="104"/>
  <c r="G403" i="104"/>
  <c r="B404" i="104"/>
  <c r="C404" i="104"/>
  <c r="D404" i="104"/>
  <c r="E404" i="104"/>
  <c r="F404" i="104"/>
  <c r="G404" i="104"/>
  <c r="B405" i="104"/>
  <c r="C405" i="104"/>
  <c r="D405" i="104"/>
  <c r="E405" i="104"/>
  <c r="F405" i="104"/>
  <c r="G405" i="104"/>
  <c r="B406" i="104"/>
  <c r="C406" i="104"/>
  <c r="D406" i="104"/>
  <c r="E406" i="104"/>
  <c r="F406" i="104"/>
  <c r="G406" i="104"/>
  <c r="B407" i="104"/>
  <c r="C407" i="104"/>
  <c r="D407" i="104"/>
  <c r="E407" i="104"/>
  <c r="F407" i="104"/>
  <c r="G407" i="104"/>
  <c r="B408" i="104"/>
  <c r="C408" i="104"/>
  <c r="D408" i="104"/>
  <c r="E408" i="104"/>
  <c r="F408" i="104"/>
  <c r="G408" i="104"/>
  <c r="B409" i="104"/>
  <c r="C409" i="104"/>
  <c r="D409" i="104"/>
  <c r="E409" i="104"/>
  <c r="F409" i="104"/>
  <c r="G409" i="104"/>
  <c r="B410" i="104"/>
  <c r="C410" i="104"/>
  <c r="D410" i="104"/>
  <c r="E410" i="104"/>
  <c r="F410" i="104"/>
  <c r="G410" i="104"/>
  <c r="B411" i="104"/>
  <c r="C411" i="104"/>
  <c r="D411" i="104"/>
  <c r="E411" i="104"/>
  <c r="F411" i="104"/>
  <c r="G411" i="104"/>
  <c r="B412" i="104"/>
  <c r="C412" i="104"/>
  <c r="D412" i="104"/>
  <c r="E412" i="104"/>
  <c r="F412" i="104"/>
  <c r="G412" i="104"/>
  <c r="B413" i="104"/>
  <c r="C413" i="104"/>
  <c r="D413" i="104"/>
  <c r="E413" i="104"/>
  <c r="F413" i="104"/>
  <c r="G413" i="104"/>
  <c r="B414" i="104"/>
  <c r="C414" i="104"/>
  <c r="D414" i="104"/>
  <c r="E414" i="104"/>
  <c r="F414" i="104"/>
  <c r="G414" i="104"/>
  <c r="B415" i="104"/>
  <c r="C415" i="104"/>
  <c r="D415" i="104"/>
  <c r="E415" i="104"/>
  <c r="F415" i="104"/>
  <c r="G415" i="104"/>
  <c r="B416" i="104"/>
  <c r="C416" i="104"/>
  <c r="D416" i="104"/>
  <c r="E416" i="104"/>
  <c r="F416" i="104"/>
  <c r="G416" i="104"/>
  <c r="B417" i="104"/>
  <c r="C417" i="104"/>
  <c r="D417" i="104"/>
  <c r="E417" i="104"/>
  <c r="F417" i="104"/>
  <c r="G417" i="104"/>
  <c r="B418" i="104"/>
  <c r="C418" i="104"/>
  <c r="D418" i="104"/>
  <c r="E418" i="104"/>
  <c r="F418" i="104"/>
  <c r="G418" i="104"/>
  <c r="B419" i="104"/>
  <c r="C419" i="104"/>
  <c r="D419" i="104"/>
  <c r="E419" i="104"/>
  <c r="F419" i="104"/>
  <c r="G419" i="104"/>
  <c r="B420" i="104"/>
  <c r="C420" i="104"/>
  <c r="D420" i="104"/>
  <c r="E420" i="104"/>
  <c r="F420" i="104"/>
  <c r="G420" i="104"/>
  <c r="B421" i="104"/>
  <c r="C421" i="104"/>
  <c r="D421" i="104"/>
  <c r="E421" i="104"/>
  <c r="F421" i="104"/>
  <c r="G421" i="104"/>
  <c r="B422" i="104"/>
  <c r="C422" i="104"/>
  <c r="D422" i="104"/>
  <c r="E422" i="104"/>
  <c r="F422" i="104"/>
  <c r="G422" i="104"/>
  <c r="B423" i="104"/>
  <c r="C423" i="104"/>
  <c r="D423" i="104"/>
  <c r="E423" i="104"/>
  <c r="F423" i="104"/>
  <c r="G423" i="104"/>
  <c r="B424" i="104"/>
  <c r="C424" i="104"/>
  <c r="D424" i="104"/>
  <c r="E424" i="104"/>
  <c r="F424" i="104"/>
  <c r="G424" i="104"/>
  <c r="B425" i="104"/>
  <c r="C425" i="104"/>
  <c r="D425" i="104"/>
  <c r="E425" i="104"/>
  <c r="F425" i="104"/>
  <c r="G425" i="104"/>
  <c r="B426" i="104"/>
  <c r="C426" i="104"/>
  <c r="D426" i="104"/>
  <c r="E426" i="104"/>
  <c r="F426" i="104"/>
  <c r="G426" i="104"/>
  <c r="B427" i="104"/>
  <c r="C427" i="104"/>
  <c r="D427" i="104"/>
  <c r="E427" i="104"/>
  <c r="F427" i="104"/>
  <c r="G427" i="104"/>
  <c r="B428" i="104"/>
  <c r="C428" i="104"/>
  <c r="D428" i="104"/>
  <c r="E428" i="104"/>
  <c r="F428" i="104"/>
  <c r="G428" i="104"/>
  <c r="B429" i="104"/>
  <c r="C429" i="104"/>
  <c r="D429" i="104"/>
  <c r="E429" i="104"/>
  <c r="F429" i="104"/>
  <c r="G429" i="104"/>
  <c r="B430" i="104"/>
  <c r="C430" i="104"/>
  <c r="D430" i="104"/>
  <c r="E430" i="104"/>
  <c r="Z21" i="104" s="1"/>
  <c r="F430" i="104"/>
  <c r="G430" i="104"/>
  <c r="B431" i="104"/>
  <c r="C431" i="104"/>
  <c r="D431" i="104"/>
  <c r="E431" i="104"/>
  <c r="F431" i="104"/>
  <c r="Z26" i="104" s="1"/>
  <c r="AA26" i="104" s="1"/>
  <c r="G431" i="104"/>
  <c r="B432" i="104"/>
  <c r="C432" i="104"/>
  <c r="D432" i="104"/>
  <c r="E432" i="104"/>
  <c r="F432" i="104"/>
  <c r="G432" i="104"/>
  <c r="B433" i="104"/>
  <c r="C433" i="104"/>
  <c r="D433" i="104"/>
  <c r="E433" i="104"/>
  <c r="F433" i="104"/>
  <c r="G433" i="104"/>
  <c r="B434" i="104"/>
  <c r="C434" i="104"/>
  <c r="D434" i="104"/>
  <c r="E434" i="104"/>
  <c r="F434" i="104"/>
  <c r="G434" i="104"/>
  <c r="B435" i="104"/>
  <c r="C435" i="104"/>
  <c r="D435" i="104"/>
  <c r="E435" i="104"/>
  <c r="F435" i="104"/>
  <c r="G435" i="104"/>
  <c r="B436" i="104"/>
  <c r="C436" i="104"/>
  <c r="D436" i="104"/>
  <c r="E436" i="104"/>
  <c r="F436" i="104"/>
  <c r="G436" i="104"/>
  <c r="B437" i="104"/>
  <c r="C437" i="104"/>
  <c r="D437" i="104"/>
  <c r="E437" i="104"/>
  <c r="F437" i="104"/>
  <c r="G437" i="104"/>
  <c r="B438" i="104"/>
  <c r="C438" i="104"/>
  <c r="D438" i="104"/>
  <c r="E438" i="104"/>
  <c r="F438" i="104"/>
  <c r="G438" i="104"/>
  <c r="B439" i="104"/>
  <c r="C439" i="104"/>
  <c r="D439" i="104"/>
  <c r="E439" i="104"/>
  <c r="F439" i="104"/>
  <c r="G439" i="104"/>
  <c r="B440" i="104"/>
  <c r="C440" i="104"/>
  <c r="D440" i="104"/>
  <c r="E440" i="104"/>
  <c r="F440" i="104"/>
  <c r="G440" i="104"/>
  <c r="B441" i="104"/>
  <c r="C441" i="104"/>
  <c r="D441" i="104"/>
  <c r="E441" i="104"/>
  <c r="F441" i="104"/>
  <c r="G441" i="104"/>
  <c r="B442" i="104"/>
  <c r="C442" i="104"/>
  <c r="D442" i="104"/>
  <c r="E442" i="104"/>
  <c r="F442" i="104"/>
  <c r="G442" i="104"/>
  <c r="B443" i="104"/>
  <c r="C443" i="104"/>
  <c r="D443" i="104"/>
  <c r="E443" i="104"/>
  <c r="F443" i="104"/>
  <c r="G443" i="104"/>
  <c r="B444" i="104"/>
  <c r="C444" i="104"/>
  <c r="D444" i="104"/>
  <c r="E444" i="104"/>
  <c r="F444" i="104"/>
  <c r="G444" i="104"/>
  <c r="B445" i="104"/>
  <c r="C445" i="104"/>
  <c r="D445" i="104"/>
  <c r="E445" i="104"/>
  <c r="F445" i="104"/>
  <c r="G445" i="104"/>
  <c r="B446" i="104"/>
  <c r="C446" i="104"/>
  <c r="D446" i="104"/>
  <c r="E446" i="104"/>
  <c r="F446" i="104"/>
  <c r="G446" i="104"/>
  <c r="B447" i="104"/>
  <c r="C447" i="104"/>
  <c r="D447" i="104"/>
  <c r="E447" i="104"/>
  <c r="F447" i="104"/>
  <c r="G447" i="104"/>
  <c r="B448" i="104"/>
  <c r="C448" i="104"/>
  <c r="D448" i="104"/>
  <c r="E448" i="104"/>
  <c r="F448" i="104"/>
  <c r="G448" i="104"/>
  <c r="B449" i="104"/>
  <c r="C449" i="104"/>
  <c r="D449" i="104"/>
  <c r="E449" i="104"/>
  <c r="F449" i="104"/>
  <c r="G449" i="104"/>
  <c r="B450" i="104"/>
  <c r="C450" i="104"/>
  <c r="D450" i="104"/>
  <c r="E450" i="104"/>
  <c r="F450" i="104"/>
  <c r="G450" i="104"/>
  <c r="B451" i="104"/>
  <c r="C451" i="104"/>
  <c r="D451" i="104"/>
  <c r="E451" i="104"/>
  <c r="F451" i="104"/>
  <c r="G451" i="104"/>
  <c r="B452" i="104"/>
  <c r="C452" i="104"/>
  <c r="D452" i="104"/>
  <c r="E452" i="104"/>
  <c r="F452" i="104"/>
  <c r="G452" i="104"/>
  <c r="B453" i="104"/>
  <c r="C453" i="104"/>
  <c r="D453" i="104"/>
  <c r="E453" i="104"/>
  <c r="F453" i="104"/>
  <c r="G453" i="104"/>
  <c r="B454" i="104"/>
  <c r="C454" i="104"/>
  <c r="D454" i="104"/>
  <c r="E454" i="104"/>
  <c r="F454" i="104"/>
  <c r="G454" i="104"/>
  <c r="B455" i="104"/>
  <c r="C455" i="104"/>
  <c r="D455" i="104"/>
  <c r="E455" i="104"/>
  <c r="F455" i="104"/>
  <c r="G455" i="104"/>
  <c r="B456" i="104"/>
  <c r="C456" i="104"/>
  <c r="D456" i="104"/>
  <c r="E456" i="104"/>
  <c r="F456" i="104"/>
  <c r="G456" i="104"/>
  <c r="B457" i="104"/>
  <c r="C457" i="104"/>
  <c r="D457" i="104"/>
  <c r="E457" i="104"/>
  <c r="F457" i="104"/>
  <c r="G457" i="104"/>
  <c r="B458" i="104"/>
  <c r="C458" i="104"/>
  <c r="D458" i="104"/>
  <c r="E458" i="104"/>
  <c r="F458" i="104"/>
  <c r="G458" i="104"/>
  <c r="C1" i="104"/>
  <c r="D1" i="104"/>
  <c r="E1" i="104"/>
  <c r="F1" i="104"/>
  <c r="G1" i="104"/>
  <c r="B1" i="104"/>
  <c r="A458" i="104"/>
  <c r="A457" i="104"/>
  <c r="A456" i="104"/>
  <c r="A455" i="104"/>
  <c r="A454" i="104"/>
  <c r="A453" i="104"/>
  <c r="A452" i="104"/>
  <c r="A451" i="104"/>
  <c r="A450" i="104"/>
  <c r="A449" i="104"/>
  <c r="A448" i="104"/>
  <c r="A447" i="104"/>
  <c r="A446" i="104"/>
  <c r="A445" i="104"/>
  <c r="A444" i="104"/>
  <c r="A443" i="104"/>
  <c r="A442" i="104"/>
  <c r="A441" i="104"/>
  <c r="A440" i="104"/>
  <c r="A439" i="104"/>
  <c r="A438" i="104"/>
  <c r="A437" i="104"/>
  <c r="A436" i="104"/>
  <c r="A435" i="104"/>
  <c r="A434" i="104"/>
  <c r="A433" i="104"/>
  <c r="A432" i="104"/>
  <c r="A431" i="104"/>
  <c r="A430" i="104"/>
  <c r="A429" i="104"/>
  <c r="A428" i="104"/>
  <c r="A427" i="104"/>
  <c r="A426" i="104"/>
  <c r="A425" i="104"/>
  <c r="A424" i="104"/>
  <c r="A423" i="104"/>
  <c r="A422" i="104"/>
  <c r="A421" i="104"/>
  <c r="A420" i="104"/>
  <c r="A419" i="104"/>
  <c r="A418" i="104"/>
  <c r="A417" i="104"/>
  <c r="A416" i="104"/>
  <c r="A415" i="104"/>
  <c r="A414" i="104"/>
  <c r="A413" i="104"/>
  <c r="A412" i="104"/>
  <c r="A411" i="104"/>
  <c r="A410" i="104"/>
  <c r="A409" i="104"/>
  <c r="A408" i="104"/>
  <c r="A407" i="104"/>
  <c r="A406" i="104"/>
  <c r="A405" i="104"/>
  <c r="A404" i="104"/>
  <c r="A403" i="104"/>
  <c r="A402" i="104"/>
  <c r="A401" i="104"/>
  <c r="A400" i="104"/>
  <c r="A399" i="104"/>
  <c r="A398" i="104"/>
  <c r="A397" i="104"/>
  <c r="A396" i="104"/>
  <c r="A395" i="104"/>
  <c r="A394" i="104"/>
  <c r="A393" i="104"/>
  <c r="A392" i="104"/>
  <c r="A391" i="104"/>
  <c r="A390" i="104"/>
  <c r="A389" i="104"/>
  <c r="A388" i="104"/>
  <c r="A387" i="104"/>
  <c r="A386" i="104"/>
  <c r="A385" i="104"/>
  <c r="A384" i="104"/>
  <c r="A383" i="104"/>
  <c r="A382" i="104"/>
  <c r="A381" i="104"/>
  <c r="A380" i="104"/>
  <c r="A379" i="104"/>
  <c r="A378" i="104"/>
  <c r="A377" i="104"/>
  <c r="A376" i="104"/>
  <c r="A375" i="104"/>
  <c r="A374" i="104"/>
  <c r="A373" i="104"/>
  <c r="A372" i="104"/>
  <c r="A371" i="104"/>
  <c r="A370" i="104"/>
  <c r="A369" i="104"/>
  <c r="A368" i="104"/>
  <c r="A367" i="104"/>
  <c r="A366" i="104"/>
  <c r="A365" i="104"/>
  <c r="A364" i="104"/>
  <c r="A363" i="104"/>
  <c r="A362" i="104"/>
  <c r="A361" i="104"/>
  <c r="A360" i="104"/>
  <c r="A359" i="104"/>
  <c r="A358" i="104"/>
  <c r="A357" i="104"/>
  <c r="A356" i="104"/>
  <c r="A355" i="104"/>
  <c r="A354" i="104"/>
  <c r="A353" i="104"/>
  <c r="A352" i="104"/>
  <c r="A351" i="104"/>
  <c r="A350" i="104"/>
  <c r="A349" i="104"/>
  <c r="A348" i="104"/>
  <c r="A347" i="104"/>
  <c r="A346" i="104"/>
  <c r="A345" i="104"/>
  <c r="A344" i="104"/>
  <c r="A343" i="104"/>
  <c r="A342" i="104"/>
  <c r="A341" i="104"/>
  <c r="A340" i="104"/>
  <c r="A339" i="104"/>
  <c r="A338" i="104"/>
  <c r="A337" i="104"/>
  <c r="A336" i="104"/>
  <c r="A335" i="104"/>
  <c r="A334" i="104"/>
  <c r="A333" i="104"/>
  <c r="A332" i="104"/>
  <c r="A331" i="104"/>
  <c r="A330" i="104"/>
  <c r="A329" i="104"/>
  <c r="A328" i="104"/>
  <c r="A327" i="104"/>
  <c r="A326" i="104"/>
  <c r="A325" i="104"/>
  <c r="A324" i="104"/>
  <c r="A323" i="104"/>
  <c r="A322" i="104"/>
  <c r="A321" i="104"/>
  <c r="A320" i="104"/>
  <c r="A319" i="104"/>
  <c r="A318" i="104"/>
  <c r="A317" i="104"/>
  <c r="A316" i="104"/>
  <c r="A315" i="104"/>
  <c r="A314" i="104"/>
  <c r="A313" i="104"/>
  <c r="A312" i="104"/>
  <c r="A311" i="104"/>
  <c r="A310" i="104"/>
  <c r="A309" i="104"/>
  <c r="A308" i="104"/>
  <c r="A307" i="104"/>
  <c r="A306" i="104"/>
  <c r="A305" i="104"/>
  <c r="A304" i="104"/>
  <c r="A303" i="104"/>
  <c r="A302" i="104"/>
  <c r="A301" i="104"/>
  <c r="A300" i="104"/>
  <c r="A299" i="104"/>
  <c r="A298" i="104"/>
  <c r="A297" i="104"/>
  <c r="A296" i="104"/>
  <c r="A295" i="104"/>
  <c r="A294" i="104"/>
  <c r="A293" i="104"/>
  <c r="A292" i="104"/>
  <c r="A291" i="104"/>
  <c r="A290" i="104"/>
  <c r="A289" i="104"/>
  <c r="A288" i="104"/>
  <c r="A287" i="104"/>
  <c r="A286" i="104"/>
  <c r="A285" i="104"/>
  <c r="A284" i="104"/>
  <c r="A283" i="104"/>
  <c r="A282" i="104"/>
  <c r="A281" i="104"/>
  <c r="A280" i="104"/>
  <c r="A279" i="104"/>
  <c r="A278" i="104"/>
  <c r="A277" i="104"/>
  <c r="A276" i="104"/>
  <c r="A275" i="104"/>
  <c r="A274" i="104"/>
  <c r="A273" i="104"/>
  <c r="A272" i="104"/>
  <c r="A271" i="104"/>
  <c r="A270" i="104"/>
  <c r="A269" i="104"/>
  <c r="A268" i="104"/>
  <c r="A267" i="104"/>
  <c r="A266" i="104"/>
  <c r="A265" i="104"/>
  <c r="A264" i="104"/>
  <c r="A263" i="104"/>
  <c r="A262" i="104"/>
  <c r="A261" i="104"/>
  <c r="A260" i="104"/>
  <c r="A259" i="104"/>
  <c r="A258" i="104"/>
  <c r="A257" i="104"/>
  <c r="A256" i="104"/>
  <c r="A255" i="104"/>
  <c r="A254" i="104"/>
  <c r="A253" i="104"/>
  <c r="A252" i="104"/>
  <c r="A251" i="104"/>
  <c r="A250" i="104"/>
  <c r="A249" i="104"/>
  <c r="A248" i="104"/>
  <c r="A247" i="104"/>
  <c r="A246" i="104"/>
  <c r="A245" i="104"/>
  <c r="A244" i="104"/>
  <c r="A243" i="104"/>
  <c r="A242" i="104"/>
  <c r="A241" i="104"/>
  <c r="A240" i="104"/>
  <c r="A239" i="104"/>
  <c r="A238" i="104"/>
  <c r="A237" i="104"/>
  <c r="A236" i="104"/>
  <c r="A235" i="104"/>
  <c r="A234" i="104"/>
  <c r="A233" i="104"/>
  <c r="A232" i="104"/>
  <c r="A231" i="104"/>
  <c r="A230" i="104"/>
  <c r="A229" i="104"/>
  <c r="A228" i="104"/>
  <c r="A227" i="104"/>
  <c r="A226" i="104"/>
  <c r="A225" i="104"/>
  <c r="A224" i="104"/>
  <c r="A223" i="104"/>
  <c r="A222" i="104"/>
  <c r="A221" i="104"/>
  <c r="A220" i="104"/>
  <c r="A219" i="104"/>
  <c r="A218" i="104"/>
  <c r="A217" i="104"/>
  <c r="A216" i="104"/>
  <c r="A215" i="104"/>
  <c r="A214" i="104"/>
  <c r="A213" i="104"/>
  <c r="A212" i="104"/>
  <c r="A211" i="104"/>
  <c r="A210" i="104"/>
  <c r="A209" i="104"/>
  <c r="A208" i="104"/>
  <c r="A207" i="104"/>
  <c r="A206" i="104"/>
  <c r="A205" i="104"/>
  <c r="A204" i="104"/>
  <c r="A203" i="104"/>
  <c r="A202" i="104"/>
  <c r="A201" i="104"/>
  <c r="A200" i="104"/>
  <c r="A199" i="104"/>
  <c r="A198" i="104"/>
  <c r="A197" i="104"/>
  <c r="A196" i="104"/>
  <c r="A195" i="104"/>
  <c r="A194" i="104"/>
  <c r="A193" i="104"/>
  <c r="A192" i="104"/>
  <c r="A191" i="104"/>
  <c r="A190" i="104"/>
  <c r="A189" i="104"/>
  <c r="A188" i="104"/>
  <c r="A187" i="104"/>
  <c r="A186" i="104"/>
  <c r="A185" i="104"/>
  <c r="A184" i="104"/>
  <c r="A183" i="104"/>
  <c r="A182" i="104"/>
  <c r="A181" i="104"/>
  <c r="A180" i="104"/>
  <c r="A179" i="104"/>
  <c r="A178" i="104"/>
  <c r="A177" i="104"/>
  <c r="A176" i="104"/>
  <c r="A175" i="104"/>
  <c r="A174" i="104"/>
  <c r="A173" i="104"/>
  <c r="A172" i="104"/>
  <c r="A171" i="104"/>
  <c r="A170" i="104"/>
  <c r="A169" i="104"/>
  <c r="A168" i="104"/>
  <c r="A167" i="104"/>
  <c r="A166" i="104"/>
  <c r="A165" i="104"/>
  <c r="A164" i="104"/>
  <c r="A163" i="104"/>
  <c r="A162" i="104"/>
  <c r="A161" i="104"/>
  <c r="A160" i="104"/>
  <c r="A159" i="104"/>
  <c r="A158" i="104"/>
  <c r="A157" i="104"/>
  <c r="A156" i="104"/>
  <c r="A155" i="104"/>
  <c r="A154" i="104"/>
  <c r="A153" i="104"/>
  <c r="A152" i="104"/>
  <c r="A151" i="104"/>
  <c r="A150" i="104"/>
  <c r="A149" i="104"/>
  <c r="A148" i="104"/>
  <c r="A147" i="104"/>
  <c r="A146" i="104"/>
  <c r="A145" i="104"/>
  <c r="A144" i="104"/>
  <c r="A143" i="104"/>
  <c r="A142" i="104"/>
  <c r="A141" i="104"/>
  <c r="A140" i="104"/>
  <c r="A139" i="104"/>
  <c r="A138" i="104"/>
  <c r="A137" i="104"/>
  <c r="A136" i="104"/>
  <c r="A135" i="104"/>
  <c r="A134" i="104"/>
  <c r="A133" i="104"/>
  <c r="A132" i="104"/>
  <c r="A131" i="104"/>
  <c r="A130" i="104"/>
  <c r="A129" i="104"/>
  <c r="A128" i="104"/>
  <c r="A127" i="104"/>
  <c r="A126" i="104"/>
  <c r="A125" i="104"/>
  <c r="A124" i="104"/>
  <c r="A123" i="104"/>
  <c r="A122" i="104"/>
  <c r="A121" i="104"/>
  <c r="A120" i="104"/>
  <c r="A119" i="104"/>
  <c r="A118" i="104"/>
  <c r="A117" i="104"/>
  <c r="A116" i="104"/>
  <c r="A115" i="104"/>
  <c r="A114" i="104"/>
  <c r="A113" i="104"/>
  <c r="A112" i="104"/>
  <c r="A111" i="104"/>
  <c r="A110" i="104"/>
  <c r="A109" i="104"/>
  <c r="A108" i="104"/>
  <c r="A107" i="104"/>
  <c r="A106" i="104"/>
  <c r="A105" i="104"/>
  <c r="A104" i="104"/>
  <c r="A103" i="104"/>
  <c r="A102" i="104"/>
  <c r="A101" i="104"/>
  <c r="A100" i="104"/>
  <c r="A99" i="104"/>
  <c r="A98" i="104"/>
  <c r="A97" i="104"/>
  <c r="A96" i="104"/>
  <c r="A95" i="104"/>
  <c r="A94" i="104"/>
  <c r="A93" i="104"/>
  <c r="A92" i="104"/>
  <c r="A91" i="104"/>
  <c r="A90" i="104"/>
  <c r="A89" i="104"/>
  <c r="A88" i="104"/>
  <c r="A87" i="104"/>
  <c r="A86" i="104"/>
  <c r="A85" i="104"/>
  <c r="A84" i="104"/>
  <c r="A83" i="104"/>
  <c r="A82" i="104"/>
  <c r="A81" i="104"/>
  <c r="A80" i="104"/>
  <c r="A79" i="104"/>
  <c r="A78" i="104"/>
  <c r="A77" i="104"/>
  <c r="A76" i="104"/>
  <c r="A75" i="104"/>
  <c r="A74" i="104"/>
  <c r="A73" i="104"/>
  <c r="A72" i="104"/>
  <c r="A71" i="104"/>
  <c r="A70" i="104"/>
  <c r="A69" i="104"/>
  <c r="A68" i="104"/>
  <c r="A67" i="104"/>
  <c r="A66" i="104"/>
  <c r="A65" i="104"/>
  <c r="A64" i="104"/>
  <c r="A63" i="104"/>
  <c r="A62" i="104"/>
  <c r="A61" i="104"/>
  <c r="A60" i="104"/>
  <c r="A59" i="104"/>
  <c r="A58" i="104"/>
  <c r="A57" i="104"/>
  <c r="A56" i="104"/>
  <c r="A55" i="104"/>
  <c r="A54" i="104"/>
  <c r="A53" i="104"/>
  <c r="A52" i="104"/>
  <c r="A51" i="104"/>
  <c r="A50" i="104"/>
  <c r="A49" i="104"/>
  <c r="A48" i="104"/>
  <c r="A47" i="104"/>
  <c r="A46" i="104"/>
  <c r="A45" i="104"/>
  <c r="A44" i="104"/>
  <c r="A43" i="104"/>
  <c r="A42" i="104"/>
  <c r="A41" i="104"/>
  <c r="A40" i="104"/>
  <c r="A39" i="104"/>
  <c r="A38" i="104"/>
  <c r="A37" i="104"/>
  <c r="A36" i="104"/>
  <c r="A35" i="104"/>
  <c r="A34" i="104"/>
  <c r="A33" i="104"/>
  <c r="A32" i="104"/>
  <c r="A31" i="104"/>
  <c r="A30" i="104"/>
  <c r="A29" i="104"/>
  <c r="A28" i="104"/>
  <c r="A27" i="104"/>
  <c r="A26" i="104"/>
  <c r="Z25" i="104"/>
  <c r="A25" i="104"/>
  <c r="A24" i="104"/>
  <c r="A23" i="104"/>
  <c r="A22" i="104"/>
  <c r="A21" i="104"/>
  <c r="A20" i="104"/>
  <c r="A19" i="104"/>
  <c r="Z18" i="104"/>
  <c r="A18" i="104"/>
  <c r="Z17" i="104"/>
  <c r="A17" i="104"/>
  <c r="A16" i="104"/>
  <c r="A15" i="104"/>
  <c r="Z14" i="104"/>
  <c r="AA14" i="104" s="1"/>
  <c r="A14" i="104"/>
  <c r="Z13" i="104"/>
  <c r="A13" i="104"/>
  <c r="A12" i="104"/>
  <c r="A11" i="104"/>
  <c r="Z10" i="104"/>
  <c r="A10" i="104"/>
  <c r="Z9" i="104"/>
  <c r="A9" i="104"/>
  <c r="A8" i="104"/>
  <c r="A7" i="104"/>
  <c r="Z6" i="104"/>
  <c r="AA6" i="104" s="1"/>
  <c r="A6" i="104"/>
  <c r="Z5" i="104"/>
  <c r="A5" i="104"/>
  <c r="A4" i="104"/>
  <c r="A3" i="104"/>
  <c r="A2" i="104"/>
  <c r="A1" i="104"/>
  <c r="B2" i="103"/>
  <c r="C2" i="103"/>
  <c r="D2" i="103"/>
  <c r="E2" i="103"/>
  <c r="F2" i="103"/>
  <c r="G2" i="103"/>
  <c r="B3" i="103"/>
  <c r="C3" i="103"/>
  <c r="D3" i="103"/>
  <c r="E3" i="103"/>
  <c r="F3" i="103"/>
  <c r="G3" i="103"/>
  <c r="B4" i="103"/>
  <c r="C4" i="103"/>
  <c r="D4" i="103"/>
  <c r="E4" i="103"/>
  <c r="F4" i="103"/>
  <c r="G4" i="103"/>
  <c r="B5" i="103"/>
  <c r="C5" i="103"/>
  <c r="D5" i="103"/>
  <c r="E5" i="103"/>
  <c r="F5" i="103"/>
  <c r="G5" i="103"/>
  <c r="B6" i="103"/>
  <c r="C6" i="103"/>
  <c r="D6" i="103"/>
  <c r="E6" i="103"/>
  <c r="F6" i="103"/>
  <c r="G6" i="103"/>
  <c r="B7" i="103"/>
  <c r="C7" i="103"/>
  <c r="D7" i="103"/>
  <c r="E7" i="103"/>
  <c r="F7" i="103"/>
  <c r="G7" i="103"/>
  <c r="B8" i="103"/>
  <c r="C8" i="103"/>
  <c r="D8" i="103"/>
  <c r="E8" i="103"/>
  <c r="F8" i="103"/>
  <c r="G8" i="103"/>
  <c r="B9" i="103"/>
  <c r="C9" i="103"/>
  <c r="D9" i="103"/>
  <c r="E9" i="103"/>
  <c r="F9" i="103"/>
  <c r="G9" i="103"/>
  <c r="B10" i="103"/>
  <c r="C10" i="103"/>
  <c r="D10" i="103"/>
  <c r="E10" i="103"/>
  <c r="F10" i="103"/>
  <c r="G10" i="103"/>
  <c r="B11" i="103"/>
  <c r="C11" i="103"/>
  <c r="D11" i="103"/>
  <c r="E11" i="103"/>
  <c r="F11" i="103"/>
  <c r="G11" i="103"/>
  <c r="B12" i="103"/>
  <c r="C12" i="103"/>
  <c r="D12" i="103"/>
  <c r="E12" i="103"/>
  <c r="F12" i="103"/>
  <c r="G12" i="103"/>
  <c r="B13" i="103"/>
  <c r="C13" i="103"/>
  <c r="D13" i="103"/>
  <c r="E13" i="103"/>
  <c r="F13" i="103"/>
  <c r="G13" i="103"/>
  <c r="B14" i="103"/>
  <c r="C14" i="103"/>
  <c r="D14" i="103"/>
  <c r="E14" i="103"/>
  <c r="F14" i="103"/>
  <c r="G14" i="103"/>
  <c r="B15" i="103"/>
  <c r="C15" i="103"/>
  <c r="D15" i="103"/>
  <c r="E15" i="103"/>
  <c r="F15" i="103"/>
  <c r="G15" i="103"/>
  <c r="B16" i="103"/>
  <c r="C16" i="103"/>
  <c r="D16" i="103"/>
  <c r="E16" i="103"/>
  <c r="F16" i="103"/>
  <c r="G16" i="103"/>
  <c r="B17" i="103"/>
  <c r="C17" i="103"/>
  <c r="D17" i="103"/>
  <c r="E17" i="103"/>
  <c r="F17" i="103"/>
  <c r="G17" i="103"/>
  <c r="B18" i="103"/>
  <c r="C18" i="103"/>
  <c r="D18" i="103"/>
  <c r="E18" i="103"/>
  <c r="F18" i="103"/>
  <c r="G18" i="103"/>
  <c r="B19" i="103"/>
  <c r="C19" i="103"/>
  <c r="D19" i="103"/>
  <c r="E19" i="103"/>
  <c r="F19" i="103"/>
  <c r="G19" i="103"/>
  <c r="B20" i="103"/>
  <c r="C20" i="103"/>
  <c r="D20" i="103"/>
  <c r="E20" i="103"/>
  <c r="F20" i="103"/>
  <c r="G20" i="103"/>
  <c r="B21" i="103"/>
  <c r="C21" i="103"/>
  <c r="D21" i="103"/>
  <c r="E21" i="103"/>
  <c r="F21" i="103"/>
  <c r="G21" i="103"/>
  <c r="B22" i="103"/>
  <c r="C22" i="103"/>
  <c r="D22" i="103"/>
  <c r="E22" i="103"/>
  <c r="F22" i="103"/>
  <c r="G22" i="103"/>
  <c r="B23" i="103"/>
  <c r="C23" i="103"/>
  <c r="D23" i="103"/>
  <c r="E23" i="103"/>
  <c r="F23" i="103"/>
  <c r="G23" i="103"/>
  <c r="B24" i="103"/>
  <c r="C24" i="103"/>
  <c r="D24" i="103"/>
  <c r="E24" i="103"/>
  <c r="F24" i="103"/>
  <c r="G24" i="103"/>
  <c r="B25" i="103"/>
  <c r="C25" i="103"/>
  <c r="D25" i="103"/>
  <c r="E25" i="103"/>
  <c r="F25" i="103"/>
  <c r="G25" i="103"/>
  <c r="B26" i="103"/>
  <c r="C26" i="103"/>
  <c r="D26" i="103"/>
  <c r="E26" i="103"/>
  <c r="F26" i="103"/>
  <c r="G26" i="103"/>
  <c r="B27" i="103"/>
  <c r="C27" i="103"/>
  <c r="D27" i="103"/>
  <c r="E27" i="103"/>
  <c r="F27" i="103"/>
  <c r="G27" i="103"/>
  <c r="B28" i="103"/>
  <c r="C28" i="103"/>
  <c r="D28" i="103"/>
  <c r="E28" i="103"/>
  <c r="F28" i="103"/>
  <c r="G28" i="103"/>
  <c r="B29" i="103"/>
  <c r="C29" i="103"/>
  <c r="D29" i="103"/>
  <c r="E29" i="103"/>
  <c r="F29" i="103"/>
  <c r="G29" i="103"/>
  <c r="B30" i="103"/>
  <c r="C30" i="103"/>
  <c r="D30" i="103"/>
  <c r="E30" i="103"/>
  <c r="F30" i="103"/>
  <c r="G30" i="103"/>
  <c r="B31" i="103"/>
  <c r="C31" i="103"/>
  <c r="D31" i="103"/>
  <c r="E31" i="103"/>
  <c r="F31" i="103"/>
  <c r="G31" i="103"/>
  <c r="B32" i="103"/>
  <c r="C32" i="103"/>
  <c r="D32" i="103"/>
  <c r="E32" i="103"/>
  <c r="F32" i="103"/>
  <c r="G32" i="103"/>
  <c r="B33" i="103"/>
  <c r="C33" i="103"/>
  <c r="D33" i="103"/>
  <c r="E33" i="103"/>
  <c r="F33" i="103"/>
  <c r="G33" i="103"/>
  <c r="B34" i="103"/>
  <c r="C34" i="103"/>
  <c r="D34" i="103"/>
  <c r="E34" i="103"/>
  <c r="F34" i="103"/>
  <c r="G34" i="103"/>
  <c r="B35" i="103"/>
  <c r="C35" i="103"/>
  <c r="D35" i="103"/>
  <c r="E35" i="103"/>
  <c r="F35" i="103"/>
  <c r="G35" i="103"/>
  <c r="B36" i="103"/>
  <c r="C36" i="103"/>
  <c r="D36" i="103"/>
  <c r="E36" i="103"/>
  <c r="F36" i="103"/>
  <c r="G36" i="103"/>
  <c r="B37" i="103"/>
  <c r="C37" i="103"/>
  <c r="D37" i="103"/>
  <c r="E37" i="103"/>
  <c r="F37" i="103"/>
  <c r="G37" i="103"/>
  <c r="B38" i="103"/>
  <c r="C38" i="103"/>
  <c r="D38" i="103"/>
  <c r="E38" i="103"/>
  <c r="F38" i="103"/>
  <c r="G38" i="103"/>
  <c r="B39" i="103"/>
  <c r="C39" i="103"/>
  <c r="D39" i="103"/>
  <c r="E39" i="103"/>
  <c r="F39" i="103"/>
  <c r="G39" i="103"/>
  <c r="B40" i="103"/>
  <c r="C40" i="103"/>
  <c r="D40" i="103"/>
  <c r="E40" i="103"/>
  <c r="F40" i="103"/>
  <c r="G40" i="103"/>
  <c r="B41" i="103"/>
  <c r="C41" i="103"/>
  <c r="D41" i="103"/>
  <c r="E41" i="103"/>
  <c r="F41" i="103"/>
  <c r="G41" i="103"/>
  <c r="B42" i="103"/>
  <c r="C42" i="103"/>
  <c r="D42" i="103"/>
  <c r="E42" i="103"/>
  <c r="F42" i="103"/>
  <c r="G42" i="103"/>
  <c r="B43" i="103"/>
  <c r="C43" i="103"/>
  <c r="D43" i="103"/>
  <c r="E43" i="103"/>
  <c r="F43" i="103"/>
  <c r="G43" i="103"/>
  <c r="B44" i="103"/>
  <c r="C44" i="103"/>
  <c r="D44" i="103"/>
  <c r="E44" i="103"/>
  <c r="F44" i="103"/>
  <c r="G44" i="103"/>
  <c r="B45" i="103"/>
  <c r="C45" i="103"/>
  <c r="D45" i="103"/>
  <c r="E45" i="103"/>
  <c r="F45" i="103"/>
  <c r="G45" i="103"/>
  <c r="B46" i="103"/>
  <c r="C46" i="103"/>
  <c r="D46" i="103"/>
  <c r="E46" i="103"/>
  <c r="F46" i="103"/>
  <c r="G46" i="103"/>
  <c r="B47" i="103"/>
  <c r="C47" i="103"/>
  <c r="D47" i="103"/>
  <c r="E47" i="103"/>
  <c r="F47" i="103"/>
  <c r="G47" i="103"/>
  <c r="B48" i="103"/>
  <c r="C48" i="103"/>
  <c r="D48" i="103"/>
  <c r="E48" i="103"/>
  <c r="F48" i="103"/>
  <c r="G48" i="103"/>
  <c r="B49" i="103"/>
  <c r="C49" i="103"/>
  <c r="D49" i="103"/>
  <c r="E49" i="103"/>
  <c r="F49" i="103"/>
  <c r="G49" i="103"/>
  <c r="B50" i="103"/>
  <c r="C50" i="103"/>
  <c r="D50" i="103"/>
  <c r="E50" i="103"/>
  <c r="F50" i="103"/>
  <c r="G50" i="103"/>
  <c r="B51" i="103"/>
  <c r="C51" i="103"/>
  <c r="D51" i="103"/>
  <c r="E51" i="103"/>
  <c r="F51" i="103"/>
  <c r="G51" i="103"/>
  <c r="B52" i="103"/>
  <c r="C52" i="103"/>
  <c r="D52" i="103"/>
  <c r="E52" i="103"/>
  <c r="F52" i="103"/>
  <c r="G52" i="103"/>
  <c r="B53" i="103"/>
  <c r="C53" i="103"/>
  <c r="D53" i="103"/>
  <c r="E53" i="103"/>
  <c r="F53" i="103"/>
  <c r="G53" i="103"/>
  <c r="B54" i="103"/>
  <c r="C54" i="103"/>
  <c r="D54" i="103"/>
  <c r="E54" i="103"/>
  <c r="F54" i="103"/>
  <c r="G54" i="103"/>
  <c r="B55" i="103"/>
  <c r="C55" i="103"/>
  <c r="D55" i="103"/>
  <c r="E55" i="103"/>
  <c r="F55" i="103"/>
  <c r="G55" i="103"/>
  <c r="B56" i="103"/>
  <c r="C56" i="103"/>
  <c r="D56" i="103"/>
  <c r="E56" i="103"/>
  <c r="F56" i="103"/>
  <c r="G56" i="103"/>
  <c r="B57" i="103"/>
  <c r="C57" i="103"/>
  <c r="D57" i="103"/>
  <c r="E57" i="103"/>
  <c r="F57" i="103"/>
  <c r="G57" i="103"/>
  <c r="B58" i="103"/>
  <c r="C58" i="103"/>
  <c r="D58" i="103"/>
  <c r="E58" i="103"/>
  <c r="F58" i="103"/>
  <c r="G58" i="103"/>
  <c r="B59" i="103"/>
  <c r="C59" i="103"/>
  <c r="D59" i="103"/>
  <c r="E59" i="103"/>
  <c r="F59" i="103"/>
  <c r="G59" i="103"/>
  <c r="B60" i="103"/>
  <c r="C60" i="103"/>
  <c r="D60" i="103"/>
  <c r="E60" i="103"/>
  <c r="F60" i="103"/>
  <c r="G60" i="103"/>
  <c r="B61" i="103"/>
  <c r="C61" i="103"/>
  <c r="D61" i="103"/>
  <c r="E61" i="103"/>
  <c r="F61" i="103"/>
  <c r="G61" i="103"/>
  <c r="B62" i="103"/>
  <c r="C62" i="103"/>
  <c r="D62" i="103"/>
  <c r="E62" i="103"/>
  <c r="F62" i="103"/>
  <c r="G62" i="103"/>
  <c r="B63" i="103"/>
  <c r="C63" i="103"/>
  <c r="D63" i="103"/>
  <c r="E63" i="103"/>
  <c r="F63" i="103"/>
  <c r="G63" i="103"/>
  <c r="B64" i="103"/>
  <c r="C64" i="103"/>
  <c r="D64" i="103"/>
  <c r="E64" i="103"/>
  <c r="F64" i="103"/>
  <c r="G64" i="103"/>
  <c r="B65" i="103"/>
  <c r="C65" i="103"/>
  <c r="D65" i="103"/>
  <c r="E65" i="103"/>
  <c r="F65" i="103"/>
  <c r="G65" i="103"/>
  <c r="B66" i="103"/>
  <c r="C66" i="103"/>
  <c r="D66" i="103"/>
  <c r="E66" i="103"/>
  <c r="F66" i="103"/>
  <c r="G66" i="103"/>
  <c r="B67" i="103"/>
  <c r="C67" i="103"/>
  <c r="D67" i="103"/>
  <c r="E67" i="103"/>
  <c r="F67" i="103"/>
  <c r="G67" i="103"/>
  <c r="B68" i="103"/>
  <c r="C68" i="103"/>
  <c r="D68" i="103"/>
  <c r="E68" i="103"/>
  <c r="F68" i="103"/>
  <c r="G68" i="103"/>
  <c r="B69" i="103"/>
  <c r="C69" i="103"/>
  <c r="D69" i="103"/>
  <c r="E69" i="103"/>
  <c r="F69" i="103"/>
  <c r="G69" i="103"/>
  <c r="B70" i="103"/>
  <c r="C70" i="103"/>
  <c r="D70" i="103"/>
  <c r="E70" i="103"/>
  <c r="F70" i="103"/>
  <c r="G70" i="103"/>
  <c r="B71" i="103"/>
  <c r="C71" i="103"/>
  <c r="D71" i="103"/>
  <c r="E71" i="103"/>
  <c r="F71" i="103"/>
  <c r="G71" i="103"/>
  <c r="B72" i="103"/>
  <c r="C72" i="103"/>
  <c r="D72" i="103"/>
  <c r="E72" i="103"/>
  <c r="F72" i="103"/>
  <c r="G72" i="103"/>
  <c r="B73" i="103"/>
  <c r="C73" i="103"/>
  <c r="D73" i="103"/>
  <c r="E73" i="103"/>
  <c r="F73" i="103"/>
  <c r="G73" i="103"/>
  <c r="B74" i="103"/>
  <c r="C74" i="103"/>
  <c r="D74" i="103"/>
  <c r="E74" i="103"/>
  <c r="F74" i="103"/>
  <c r="G74" i="103"/>
  <c r="B75" i="103"/>
  <c r="C75" i="103"/>
  <c r="D75" i="103"/>
  <c r="E75" i="103"/>
  <c r="F75" i="103"/>
  <c r="G75" i="103"/>
  <c r="B76" i="103"/>
  <c r="C76" i="103"/>
  <c r="D76" i="103"/>
  <c r="E76" i="103"/>
  <c r="F76" i="103"/>
  <c r="G76" i="103"/>
  <c r="B77" i="103"/>
  <c r="C77" i="103"/>
  <c r="D77" i="103"/>
  <c r="E77" i="103"/>
  <c r="F77" i="103"/>
  <c r="G77" i="103"/>
  <c r="B78" i="103"/>
  <c r="C78" i="103"/>
  <c r="D78" i="103"/>
  <c r="E78" i="103"/>
  <c r="F78" i="103"/>
  <c r="G78" i="103"/>
  <c r="B79" i="103"/>
  <c r="C79" i="103"/>
  <c r="D79" i="103"/>
  <c r="E79" i="103"/>
  <c r="F79" i="103"/>
  <c r="G79" i="103"/>
  <c r="B80" i="103"/>
  <c r="C80" i="103"/>
  <c r="D80" i="103"/>
  <c r="E80" i="103"/>
  <c r="F80" i="103"/>
  <c r="G80" i="103"/>
  <c r="B81" i="103"/>
  <c r="C81" i="103"/>
  <c r="D81" i="103"/>
  <c r="E81" i="103"/>
  <c r="F81" i="103"/>
  <c r="G81" i="103"/>
  <c r="B82" i="103"/>
  <c r="C82" i="103"/>
  <c r="D82" i="103"/>
  <c r="E82" i="103"/>
  <c r="F82" i="103"/>
  <c r="G82" i="103"/>
  <c r="B83" i="103"/>
  <c r="C83" i="103"/>
  <c r="D83" i="103"/>
  <c r="E83" i="103"/>
  <c r="F83" i="103"/>
  <c r="G83" i="103"/>
  <c r="B84" i="103"/>
  <c r="C84" i="103"/>
  <c r="D84" i="103"/>
  <c r="E84" i="103"/>
  <c r="F84" i="103"/>
  <c r="G84" i="103"/>
  <c r="B85" i="103"/>
  <c r="C85" i="103"/>
  <c r="D85" i="103"/>
  <c r="E85" i="103"/>
  <c r="F85" i="103"/>
  <c r="G85" i="103"/>
  <c r="B86" i="103"/>
  <c r="C86" i="103"/>
  <c r="D86" i="103"/>
  <c r="E86" i="103"/>
  <c r="F86" i="103"/>
  <c r="G86" i="103"/>
  <c r="B87" i="103"/>
  <c r="C87" i="103"/>
  <c r="D87" i="103"/>
  <c r="E87" i="103"/>
  <c r="F87" i="103"/>
  <c r="G87" i="103"/>
  <c r="B88" i="103"/>
  <c r="C88" i="103"/>
  <c r="D88" i="103"/>
  <c r="E88" i="103"/>
  <c r="F88" i="103"/>
  <c r="G88" i="103"/>
  <c r="B89" i="103"/>
  <c r="C89" i="103"/>
  <c r="D89" i="103"/>
  <c r="E89" i="103"/>
  <c r="F89" i="103"/>
  <c r="G89" i="103"/>
  <c r="B90" i="103"/>
  <c r="C90" i="103"/>
  <c r="D90" i="103"/>
  <c r="E90" i="103"/>
  <c r="F90" i="103"/>
  <c r="G90" i="103"/>
  <c r="B91" i="103"/>
  <c r="C91" i="103"/>
  <c r="D91" i="103"/>
  <c r="E91" i="103"/>
  <c r="F91" i="103"/>
  <c r="G91" i="103"/>
  <c r="B92" i="103"/>
  <c r="C92" i="103"/>
  <c r="D92" i="103"/>
  <c r="E92" i="103"/>
  <c r="F92" i="103"/>
  <c r="G92" i="103"/>
  <c r="B93" i="103"/>
  <c r="C93" i="103"/>
  <c r="D93" i="103"/>
  <c r="E93" i="103"/>
  <c r="F93" i="103"/>
  <c r="G93" i="103"/>
  <c r="B94" i="103"/>
  <c r="C94" i="103"/>
  <c r="D94" i="103"/>
  <c r="E94" i="103"/>
  <c r="F94" i="103"/>
  <c r="G94" i="103"/>
  <c r="B95" i="103"/>
  <c r="C95" i="103"/>
  <c r="D95" i="103"/>
  <c r="E95" i="103"/>
  <c r="F95" i="103"/>
  <c r="G95" i="103"/>
  <c r="B96" i="103"/>
  <c r="C96" i="103"/>
  <c r="D96" i="103"/>
  <c r="E96" i="103"/>
  <c r="F96" i="103"/>
  <c r="G96" i="103"/>
  <c r="B97" i="103"/>
  <c r="C97" i="103"/>
  <c r="D97" i="103"/>
  <c r="E97" i="103"/>
  <c r="F97" i="103"/>
  <c r="G97" i="103"/>
  <c r="B98" i="103"/>
  <c r="C98" i="103"/>
  <c r="D98" i="103"/>
  <c r="E98" i="103"/>
  <c r="F98" i="103"/>
  <c r="G98" i="103"/>
  <c r="B99" i="103"/>
  <c r="C99" i="103"/>
  <c r="D99" i="103"/>
  <c r="E99" i="103"/>
  <c r="F99" i="103"/>
  <c r="G99" i="103"/>
  <c r="B100" i="103"/>
  <c r="C100" i="103"/>
  <c r="D100" i="103"/>
  <c r="E100" i="103"/>
  <c r="F100" i="103"/>
  <c r="G100" i="103"/>
  <c r="B101" i="103"/>
  <c r="C101" i="103"/>
  <c r="D101" i="103"/>
  <c r="E101" i="103"/>
  <c r="F101" i="103"/>
  <c r="G101" i="103"/>
  <c r="B102" i="103"/>
  <c r="C102" i="103"/>
  <c r="D102" i="103"/>
  <c r="E102" i="103"/>
  <c r="F102" i="103"/>
  <c r="G102" i="103"/>
  <c r="B103" i="103"/>
  <c r="C103" i="103"/>
  <c r="D103" i="103"/>
  <c r="E103" i="103"/>
  <c r="F103" i="103"/>
  <c r="G103" i="103"/>
  <c r="B104" i="103"/>
  <c r="C104" i="103"/>
  <c r="D104" i="103"/>
  <c r="E104" i="103"/>
  <c r="F104" i="103"/>
  <c r="G104" i="103"/>
  <c r="B105" i="103"/>
  <c r="C105" i="103"/>
  <c r="D105" i="103"/>
  <c r="E105" i="103"/>
  <c r="F105" i="103"/>
  <c r="G105" i="103"/>
  <c r="B106" i="103"/>
  <c r="C106" i="103"/>
  <c r="D106" i="103"/>
  <c r="E106" i="103"/>
  <c r="F106" i="103"/>
  <c r="G106" i="103"/>
  <c r="B107" i="103"/>
  <c r="C107" i="103"/>
  <c r="D107" i="103"/>
  <c r="E107" i="103"/>
  <c r="F107" i="103"/>
  <c r="G107" i="103"/>
  <c r="B108" i="103"/>
  <c r="C108" i="103"/>
  <c r="D108" i="103"/>
  <c r="E108" i="103"/>
  <c r="F108" i="103"/>
  <c r="G108" i="103"/>
  <c r="B109" i="103"/>
  <c r="C109" i="103"/>
  <c r="D109" i="103"/>
  <c r="E109" i="103"/>
  <c r="F109" i="103"/>
  <c r="G109" i="103"/>
  <c r="B110" i="103"/>
  <c r="C110" i="103"/>
  <c r="D110" i="103"/>
  <c r="E110" i="103"/>
  <c r="F110" i="103"/>
  <c r="G110" i="103"/>
  <c r="B111" i="103"/>
  <c r="C111" i="103"/>
  <c r="D111" i="103"/>
  <c r="E111" i="103"/>
  <c r="F111" i="103"/>
  <c r="G111" i="103"/>
  <c r="B112" i="103"/>
  <c r="C112" i="103"/>
  <c r="D112" i="103"/>
  <c r="E112" i="103"/>
  <c r="F112" i="103"/>
  <c r="G112" i="103"/>
  <c r="B113" i="103"/>
  <c r="C113" i="103"/>
  <c r="D113" i="103"/>
  <c r="E113" i="103"/>
  <c r="F113" i="103"/>
  <c r="G113" i="103"/>
  <c r="B114" i="103"/>
  <c r="C114" i="103"/>
  <c r="D114" i="103"/>
  <c r="E114" i="103"/>
  <c r="F114" i="103"/>
  <c r="G114" i="103"/>
  <c r="B115" i="103"/>
  <c r="C115" i="103"/>
  <c r="D115" i="103"/>
  <c r="E115" i="103"/>
  <c r="F115" i="103"/>
  <c r="G115" i="103"/>
  <c r="B116" i="103"/>
  <c r="C116" i="103"/>
  <c r="D116" i="103"/>
  <c r="E116" i="103"/>
  <c r="F116" i="103"/>
  <c r="G116" i="103"/>
  <c r="B117" i="103"/>
  <c r="C117" i="103"/>
  <c r="D117" i="103"/>
  <c r="E117" i="103"/>
  <c r="F117" i="103"/>
  <c r="G117" i="103"/>
  <c r="B118" i="103"/>
  <c r="C118" i="103"/>
  <c r="D118" i="103"/>
  <c r="E118" i="103"/>
  <c r="F118" i="103"/>
  <c r="G118" i="103"/>
  <c r="B119" i="103"/>
  <c r="C119" i="103"/>
  <c r="D119" i="103"/>
  <c r="E119" i="103"/>
  <c r="F119" i="103"/>
  <c r="G119" i="103"/>
  <c r="B120" i="103"/>
  <c r="C120" i="103"/>
  <c r="D120" i="103"/>
  <c r="E120" i="103"/>
  <c r="F120" i="103"/>
  <c r="G120" i="103"/>
  <c r="B121" i="103"/>
  <c r="C121" i="103"/>
  <c r="D121" i="103"/>
  <c r="E121" i="103"/>
  <c r="F121" i="103"/>
  <c r="G121" i="103"/>
  <c r="B122" i="103"/>
  <c r="C122" i="103"/>
  <c r="D122" i="103"/>
  <c r="E122" i="103"/>
  <c r="F122" i="103"/>
  <c r="G122" i="103"/>
  <c r="B123" i="103"/>
  <c r="C123" i="103"/>
  <c r="D123" i="103"/>
  <c r="E123" i="103"/>
  <c r="F123" i="103"/>
  <c r="G123" i="103"/>
  <c r="B124" i="103"/>
  <c r="C124" i="103"/>
  <c r="D124" i="103"/>
  <c r="E124" i="103"/>
  <c r="F124" i="103"/>
  <c r="G124" i="103"/>
  <c r="B125" i="103"/>
  <c r="C125" i="103"/>
  <c r="D125" i="103"/>
  <c r="E125" i="103"/>
  <c r="F125" i="103"/>
  <c r="G125" i="103"/>
  <c r="B126" i="103"/>
  <c r="C126" i="103"/>
  <c r="D126" i="103"/>
  <c r="E126" i="103"/>
  <c r="F126" i="103"/>
  <c r="G126" i="103"/>
  <c r="B127" i="103"/>
  <c r="C127" i="103"/>
  <c r="D127" i="103"/>
  <c r="E127" i="103"/>
  <c r="F127" i="103"/>
  <c r="G127" i="103"/>
  <c r="B128" i="103"/>
  <c r="C128" i="103"/>
  <c r="D128" i="103"/>
  <c r="E128" i="103"/>
  <c r="F128" i="103"/>
  <c r="G128" i="103"/>
  <c r="B129" i="103"/>
  <c r="C129" i="103"/>
  <c r="D129" i="103"/>
  <c r="E129" i="103"/>
  <c r="F129" i="103"/>
  <c r="G129" i="103"/>
  <c r="B130" i="103"/>
  <c r="C130" i="103"/>
  <c r="D130" i="103"/>
  <c r="E130" i="103"/>
  <c r="F130" i="103"/>
  <c r="G130" i="103"/>
  <c r="B131" i="103"/>
  <c r="C131" i="103"/>
  <c r="D131" i="103"/>
  <c r="E131" i="103"/>
  <c r="F131" i="103"/>
  <c r="G131" i="103"/>
  <c r="B132" i="103"/>
  <c r="C132" i="103"/>
  <c r="D132" i="103"/>
  <c r="E132" i="103"/>
  <c r="F132" i="103"/>
  <c r="G132" i="103"/>
  <c r="B133" i="103"/>
  <c r="C133" i="103"/>
  <c r="D133" i="103"/>
  <c r="E133" i="103"/>
  <c r="F133" i="103"/>
  <c r="G133" i="103"/>
  <c r="B134" i="103"/>
  <c r="C134" i="103"/>
  <c r="D134" i="103"/>
  <c r="E134" i="103"/>
  <c r="F134" i="103"/>
  <c r="G134" i="103"/>
  <c r="B135" i="103"/>
  <c r="C135" i="103"/>
  <c r="D135" i="103"/>
  <c r="E135" i="103"/>
  <c r="F135" i="103"/>
  <c r="G135" i="103"/>
  <c r="B136" i="103"/>
  <c r="C136" i="103"/>
  <c r="D136" i="103"/>
  <c r="E136" i="103"/>
  <c r="F136" i="103"/>
  <c r="G136" i="103"/>
  <c r="B137" i="103"/>
  <c r="C137" i="103"/>
  <c r="D137" i="103"/>
  <c r="E137" i="103"/>
  <c r="F137" i="103"/>
  <c r="G137" i="103"/>
  <c r="B138" i="103"/>
  <c r="C138" i="103"/>
  <c r="D138" i="103"/>
  <c r="E138" i="103"/>
  <c r="F138" i="103"/>
  <c r="G138" i="103"/>
  <c r="B139" i="103"/>
  <c r="C139" i="103"/>
  <c r="D139" i="103"/>
  <c r="E139" i="103"/>
  <c r="F139" i="103"/>
  <c r="G139" i="103"/>
  <c r="B140" i="103"/>
  <c r="C140" i="103"/>
  <c r="D140" i="103"/>
  <c r="E140" i="103"/>
  <c r="F140" i="103"/>
  <c r="G140" i="103"/>
  <c r="B141" i="103"/>
  <c r="C141" i="103"/>
  <c r="D141" i="103"/>
  <c r="E141" i="103"/>
  <c r="F141" i="103"/>
  <c r="G141" i="103"/>
  <c r="B142" i="103"/>
  <c r="C142" i="103"/>
  <c r="D142" i="103"/>
  <c r="E142" i="103"/>
  <c r="F142" i="103"/>
  <c r="G142" i="103"/>
  <c r="B143" i="103"/>
  <c r="C143" i="103"/>
  <c r="D143" i="103"/>
  <c r="E143" i="103"/>
  <c r="F143" i="103"/>
  <c r="G143" i="103"/>
  <c r="B144" i="103"/>
  <c r="C144" i="103"/>
  <c r="D144" i="103"/>
  <c r="E144" i="103"/>
  <c r="F144" i="103"/>
  <c r="G144" i="103"/>
  <c r="B145" i="103"/>
  <c r="C145" i="103"/>
  <c r="D145" i="103"/>
  <c r="E145" i="103"/>
  <c r="F145" i="103"/>
  <c r="G145" i="103"/>
  <c r="B146" i="103"/>
  <c r="C146" i="103"/>
  <c r="D146" i="103"/>
  <c r="E146" i="103"/>
  <c r="F146" i="103"/>
  <c r="G146" i="103"/>
  <c r="B147" i="103"/>
  <c r="C147" i="103"/>
  <c r="D147" i="103"/>
  <c r="E147" i="103"/>
  <c r="F147" i="103"/>
  <c r="G147" i="103"/>
  <c r="B148" i="103"/>
  <c r="C148" i="103"/>
  <c r="D148" i="103"/>
  <c r="E148" i="103"/>
  <c r="F148" i="103"/>
  <c r="G148" i="103"/>
  <c r="B149" i="103"/>
  <c r="C149" i="103"/>
  <c r="D149" i="103"/>
  <c r="E149" i="103"/>
  <c r="F149" i="103"/>
  <c r="G149" i="103"/>
  <c r="B150" i="103"/>
  <c r="C150" i="103"/>
  <c r="D150" i="103"/>
  <c r="E150" i="103"/>
  <c r="F150" i="103"/>
  <c r="G150" i="103"/>
  <c r="B151" i="103"/>
  <c r="C151" i="103"/>
  <c r="D151" i="103"/>
  <c r="E151" i="103"/>
  <c r="F151" i="103"/>
  <c r="G151" i="103"/>
  <c r="B152" i="103"/>
  <c r="C152" i="103"/>
  <c r="D152" i="103"/>
  <c r="E152" i="103"/>
  <c r="F152" i="103"/>
  <c r="G152" i="103"/>
  <c r="B153" i="103"/>
  <c r="C153" i="103"/>
  <c r="D153" i="103"/>
  <c r="E153" i="103"/>
  <c r="F153" i="103"/>
  <c r="G153" i="103"/>
  <c r="B154" i="103"/>
  <c r="C154" i="103"/>
  <c r="D154" i="103"/>
  <c r="E154" i="103"/>
  <c r="F154" i="103"/>
  <c r="G154" i="103"/>
  <c r="B155" i="103"/>
  <c r="C155" i="103"/>
  <c r="D155" i="103"/>
  <c r="E155" i="103"/>
  <c r="F155" i="103"/>
  <c r="G155" i="103"/>
  <c r="B156" i="103"/>
  <c r="C156" i="103"/>
  <c r="D156" i="103"/>
  <c r="E156" i="103"/>
  <c r="F156" i="103"/>
  <c r="G156" i="103"/>
  <c r="B157" i="103"/>
  <c r="C157" i="103"/>
  <c r="D157" i="103"/>
  <c r="E157" i="103"/>
  <c r="F157" i="103"/>
  <c r="G157" i="103"/>
  <c r="B158" i="103"/>
  <c r="C158" i="103"/>
  <c r="D158" i="103"/>
  <c r="E158" i="103"/>
  <c r="F158" i="103"/>
  <c r="G158" i="103"/>
  <c r="B159" i="103"/>
  <c r="C159" i="103"/>
  <c r="D159" i="103"/>
  <c r="E159" i="103"/>
  <c r="F159" i="103"/>
  <c r="G159" i="103"/>
  <c r="B160" i="103"/>
  <c r="C160" i="103"/>
  <c r="D160" i="103"/>
  <c r="E160" i="103"/>
  <c r="F160" i="103"/>
  <c r="G160" i="103"/>
  <c r="B161" i="103"/>
  <c r="C161" i="103"/>
  <c r="D161" i="103"/>
  <c r="E161" i="103"/>
  <c r="F161" i="103"/>
  <c r="G161" i="103"/>
  <c r="B162" i="103"/>
  <c r="C162" i="103"/>
  <c r="D162" i="103"/>
  <c r="E162" i="103"/>
  <c r="F162" i="103"/>
  <c r="G162" i="103"/>
  <c r="B163" i="103"/>
  <c r="C163" i="103"/>
  <c r="D163" i="103"/>
  <c r="E163" i="103"/>
  <c r="F163" i="103"/>
  <c r="G163" i="103"/>
  <c r="B164" i="103"/>
  <c r="C164" i="103"/>
  <c r="D164" i="103"/>
  <c r="E164" i="103"/>
  <c r="F164" i="103"/>
  <c r="G164" i="103"/>
  <c r="B165" i="103"/>
  <c r="C165" i="103"/>
  <c r="D165" i="103"/>
  <c r="E165" i="103"/>
  <c r="F165" i="103"/>
  <c r="G165" i="103"/>
  <c r="B166" i="103"/>
  <c r="C166" i="103"/>
  <c r="D166" i="103"/>
  <c r="E166" i="103"/>
  <c r="F166" i="103"/>
  <c r="G166" i="103"/>
  <c r="B167" i="103"/>
  <c r="C167" i="103"/>
  <c r="D167" i="103"/>
  <c r="E167" i="103"/>
  <c r="F167" i="103"/>
  <c r="G167" i="103"/>
  <c r="B168" i="103"/>
  <c r="C168" i="103"/>
  <c r="D168" i="103"/>
  <c r="E168" i="103"/>
  <c r="F168" i="103"/>
  <c r="G168" i="103"/>
  <c r="B169" i="103"/>
  <c r="C169" i="103"/>
  <c r="D169" i="103"/>
  <c r="E169" i="103"/>
  <c r="F169" i="103"/>
  <c r="G169" i="103"/>
  <c r="B170" i="103"/>
  <c r="C170" i="103"/>
  <c r="D170" i="103"/>
  <c r="E170" i="103"/>
  <c r="F170" i="103"/>
  <c r="G170" i="103"/>
  <c r="B171" i="103"/>
  <c r="C171" i="103"/>
  <c r="D171" i="103"/>
  <c r="E171" i="103"/>
  <c r="F171" i="103"/>
  <c r="G171" i="103"/>
  <c r="B172" i="103"/>
  <c r="C172" i="103"/>
  <c r="D172" i="103"/>
  <c r="E172" i="103"/>
  <c r="F172" i="103"/>
  <c r="G172" i="103"/>
  <c r="B173" i="103"/>
  <c r="C173" i="103"/>
  <c r="D173" i="103"/>
  <c r="E173" i="103"/>
  <c r="F173" i="103"/>
  <c r="G173" i="103"/>
  <c r="B174" i="103"/>
  <c r="C174" i="103"/>
  <c r="D174" i="103"/>
  <c r="E174" i="103"/>
  <c r="F174" i="103"/>
  <c r="G174" i="103"/>
  <c r="B175" i="103"/>
  <c r="C175" i="103"/>
  <c r="D175" i="103"/>
  <c r="E175" i="103"/>
  <c r="F175" i="103"/>
  <c r="G175" i="103"/>
  <c r="B176" i="103"/>
  <c r="C176" i="103"/>
  <c r="D176" i="103"/>
  <c r="E176" i="103"/>
  <c r="F176" i="103"/>
  <c r="G176" i="103"/>
  <c r="B177" i="103"/>
  <c r="C177" i="103"/>
  <c r="D177" i="103"/>
  <c r="E177" i="103"/>
  <c r="F177" i="103"/>
  <c r="G177" i="103"/>
  <c r="B178" i="103"/>
  <c r="C178" i="103"/>
  <c r="D178" i="103"/>
  <c r="E178" i="103"/>
  <c r="F178" i="103"/>
  <c r="G178" i="103"/>
  <c r="B179" i="103"/>
  <c r="C179" i="103"/>
  <c r="D179" i="103"/>
  <c r="E179" i="103"/>
  <c r="F179" i="103"/>
  <c r="G179" i="103"/>
  <c r="B180" i="103"/>
  <c r="C180" i="103"/>
  <c r="D180" i="103"/>
  <c r="E180" i="103"/>
  <c r="F180" i="103"/>
  <c r="G180" i="103"/>
  <c r="B181" i="103"/>
  <c r="C181" i="103"/>
  <c r="D181" i="103"/>
  <c r="E181" i="103"/>
  <c r="F181" i="103"/>
  <c r="G181" i="103"/>
  <c r="B182" i="103"/>
  <c r="C182" i="103"/>
  <c r="D182" i="103"/>
  <c r="E182" i="103"/>
  <c r="F182" i="103"/>
  <c r="G182" i="103"/>
  <c r="B183" i="103"/>
  <c r="C183" i="103"/>
  <c r="D183" i="103"/>
  <c r="E183" i="103"/>
  <c r="F183" i="103"/>
  <c r="G183" i="103"/>
  <c r="B184" i="103"/>
  <c r="C184" i="103"/>
  <c r="D184" i="103"/>
  <c r="E184" i="103"/>
  <c r="F184" i="103"/>
  <c r="G184" i="103"/>
  <c r="B185" i="103"/>
  <c r="C185" i="103"/>
  <c r="D185" i="103"/>
  <c r="E185" i="103"/>
  <c r="F185" i="103"/>
  <c r="G185" i="103"/>
  <c r="B186" i="103"/>
  <c r="C186" i="103"/>
  <c r="D186" i="103"/>
  <c r="E186" i="103"/>
  <c r="F186" i="103"/>
  <c r="G186" i="103"/>
  <c r="B187" i="103"/>
  <c r="C187" i="103"/>
  <c r="D187" i="103"/>
  <c r="E187" i="103"/>
  <c r="F187" i="103"/>
  <c r="G187" i="103"/>
  <c r="B188" i="103"/>
  <c r="C188" i="103"/>
  <c r="D188" i="103"/>
  <c r="E188" i="103"/>
  <c r="F188" i="103"/>
  <c r="G188" i="103"/>
  <c r="B189" i="103"/>
  <c r="C189" i="103"/>
  <c r="D189" i="103"/>
  <c r="E189" i="103"/>
  <c r="F189" i="103"/>
  <c r="G189" i="103"/>
  <c r="B190" i="103"/>
  <c r="C190" i="103"/>
  <c r="D190" i="103"/>
  <c r="E190" i="103"/>
  <c r="F190" i="103"/>
  <c r="G190" i="103"/>
  <c r="B191" i="103"/>
  <c r="C191" i="103"/>
  <c r="D191" i="103"/>
  <c r="E191" i="103"/>
  <c r="F191" i="103"/>
  <c r="G191" i="103"/>
  <c r="B192" i="103"/>
  <c r="C192" i="103"/>
  <c r="D192" i="103"/>
  <c r="E192" i="103"/>
  <c r="F192" i="103"/>
  <c r="G192" i="103"/>
  <c r="B193" i="103"/>
  <c r="C193" i="103"/>
  <c r="D193" i="103"/>
  <c r="E193" i="103"/>
  <c r="F193" i="103"/>
  <c r="G193" i="103"/>
  <c r="B194" i="103"/>
  <c r="C194" i="103"/>
  <c r="D194" i="103"/>
  <c r="E194" i="103"/>
  <c r="F194" i="103"/>
  <c r="G194" i="103"/>
  <c r="B195" i="103"/>
  <c r="C195" i="103"/>
  <c r="D195" i="103"/>
  <c r="E195" i="103"/>
  <c r="F195" i="103"/>
  <c r="G195" i="103"/>
  <c r="B196" i="103"/>
  <c r="C196" i="103"/>
  <c r="D196" i="103"/>
  <c r="E196" i="103"/>
  <c r="F196" i="103"/>
  <c r="G196" i="103"/>
  <c r="B197" i="103"/>
  <c r="C197" i="103"/>
  <c r="D197" i="103"/>
  <c r="E197" i="103"/>
  <c r="F197" i="103"/>
  <c r="G197" i="103"/>
  <c r="B198" i="103"/>
  <c r="C198" i="103"/>
  <c r="D198" i="103"/>
  <c r="E198" i="103"/>
  <c r="F198" i="103"/>
  <c r="G198" i="103"/>
  <c r="B199" i="103"/>
  <c r="C199" i="103"/>
  <c r="D199" i="103"/>
  <c r="E199" i="103"/>
  <c r="F199" i="103"/>
  <c r="G199" i="103"/>
  <c r="B200" i="103"/>
  <c r="C200" i="103"/>
  <c r="D200" i="103"/>
  <c r="E200" i="103"/>
  <c r="F200" i="103"/>
  <c r="G200" i="103"/>
  <c r="B201" i="103"/>
  <c r="C201" i="103"/>
  <c r="D201" i="103"/>
  <c r="E201" i="103"/>
  <c r="F201" i="103"/>
  <c r="G201" i="103"/>
  <c r="B202" i="103"/>
  <c r="C202" i="103"/>
  <c r="D202" i="103"/>
  <c r="E202" i="103"/>
  <c r="F202" i="103"/>
  <c r="G202" i="103"/>
  <c r="B203" i="103"/>
  <c r="C203" i="103"/>
  <c r="D203" i="103"/>
  <c r="E203" i="103"/>
  <c r="F203" i="103"/>
  <c r="G203" i="103"/>
  <c r="B204" i="103"/>
  <c r="C204" i="103"/>
  <c r="D204" i="103"/>
  <c r="E204" i="103"/>
  <c r="F204" i="103"/>
  <c r="G204" i="103"/>
  <c r="B205" i="103"/>
  <c r="C205" i="103"/>
  <c r="D205" i="103"/>
  <c r="E205" i="103"/>
  <c r="F205" i="103"/>
  <c r="G205" i="103"/>
  <c r="B206" i="103"/>
  <c r="C206" i="103"/>
  <c r="D206" i="103"/>
  <c r="E206" i="103"/>
  <c r="F206" i="103"/>
  <c r="G206" i="103"/>
  <c r="B207" i="103"/>
  <c r="C207" i="103"/>
  <c r="D207" i="103"/>
  <c r="E207" i="103"/>
  <c r="F207" i="103"/>
  <c r="G207" i="103"/>
  <c r="B208" i="103"/>
  <c r="C208" i="103"/>
  <c r="D208" i="103"/>
  <c r="E208" i="103"/>
  <c r="F208" i="103"/>
  <c r="G208" i="103"/>
  <c r="B209" i="103"/>
  <c r="C209" i="103"/>
  <c r="D209" i="103"/>
  <c r="E209" i="103"/>
  <c r="F209" i="103"/>
  <c r="G209" i="103"/>
  <c r="B210" i="103"/>
  <c r="C210" i="103"/>
  <c r="D210" i="103"/>
  <c r="E210" i="103"/>
  <c r="F210" i="103"/>
  <c r="G210" i="103"/>
  <c r="B211" i="103"/>
  <c r="C211" i="103"/>
  <c r="D211" i="103"/>
  <c r="E211" i="103"/>
  <c r="F211" i="103"/>
  <c r="G211" i="103"/>
  <c r="B212" i="103"/>
  <c r="C212" i="103"/>
  <c r="D212" i="103"/>
  <c r="E212" i="103"/>
  <c r="F212" i="103"/>
  <c r="G212" i="103"/>
  <c r="B213" i="103"/>
  <c r="C213" i="103"/>
  <c r="D213" i="103"/>
  <c r="E213" i="103"/>
  <c r="F213" i="103"/>
  <c r="G213" i="103"/>
  <c r="B214" i="103"/>
  <c r="C214" i="103"/>
  <c r="D214" i="103"/>
  <c r="E214" i="103"/>
  <c r="F214" i="103"/>
  <c r="G214" i="103"/>
  <c r="B215" i="103"/>
  <c r="C215" i="103"/>
  <c r="D215" i="103"/>
  <c r="E215" i="103"/>
  <c r="F215" i="103"/>
  <c r="G215" i="103"/>
  <c r="B216" i="103"/>
  <c r="C216" i="103"/>
  <c r="D216" i="103"/>
  <c r="E216" i="103"/>
  <c r="F216" i="103"/>
  <c r="G216" i="103"/>
  <c r="B217" i="103"/>
  <c r="C217" i="103"/>
  <c r="D217" i="103"/>
  <c r="E217" i="103"/>
  <c r="F217" i="103"/>
  <c r="G217" i="103"/>
  <c r="B218" i="103"/>
  <c r="C218" i="103"/>
  <c r="D218" i="103"/>
  <c r="E218" i="103"/>
  <c r="F218" i="103"/>
  <c r="G218" i="103"/>
  <c r="B219" i="103"/>
  <c r="C219" i="103"/>
  <c r="D219" i="103"/>
  <c r="E219" i="103"/>
  <c r="F219" i="103"/>
  <c r="G219" i="103"/>
  <c r="B220" i="103"/>
  <c r="C220" i="103"/>
  <c r="D220" i="103"/>
  <c r="E220" i="103"/>
  <c r="F220" i="103"/>
  <c r="G220" i="103"/>
  <c r="B221" i="103"/>
  <c r="C221" i="103"/>
  <c r="D221" i="103"/>
  <c r="E221" i="103"/>
  <c r="F221" i="103"/>
  <c r="G221" i="103"/>
  <c r="B222" i="103"/>
  <c r="C222" i="103"/>
  <c r="D222" i="103"/>
  <c r="E222" i="103"/>
  <c r="F222" i="103"/>
  <c r="G222" i="103"/>
  <c r="B223" i="103"/>
  <c r="C223" i="103"/>
  <c r="D223" i="103"/>
  <c r="E223" i="103"/>
  <c r="F223" i="103"/>
  <c r="G223" i="103"/>
  <c r="B224" i="103"/>
  <c r="C224" i="103"/>
  <c r="D224" i="103"/>
  <c r="E224" i="103"/>
  <c r="F224" i="103"/>
  <c r="G224" i="103"/>
  <c r="B225" i="103"/>
  <c r="C225" i="103"/>
  <c r="D225" i="103"/>
  <c r="E225" i="103"/>
  <c r="F225" i="103"/>
  <c r="G225" i="103"/>
  <c r="B226" i="103"/>
  <c r="C226" i="103"/>
  <c r="D226" i="103"/>
  <c r="E226" i="103"/>
  <c r="F226" i="103"/>
  <c r="G226" i="103"/>
  <c r="B227" i="103"/>
  <c r="C227" i="103"/>
  <c r="D227" i="103"/>
  <c r="E227" i="103"/>
  <c r="F227" i="103"/>
  <c r="G227" i="103"/>
  <c r="B228" i="103"/>
  <c r="C228" i="103"/>
  <c r="D228" i="103"/>
  <c r="E228" i="103"/>
  <c r="F228" i="103"/>
  <c r="G228" i="103"/>
  <c r="B229" i="103"/>
  <c r="C229" i="103"/>
  <c r="D229" i="103"/>
  <c r="E229" i="103"/>
  <c r="F229" i="103"/>
  <c r="G229" i="103"/>
  <c r="B230" i="103"/>
  <c r="C230" i="103"/>
  <c r="D230" i="103"/>
  <c r="E230" i="103"/>
  <c r="F230" i="103"/>
  <c r="G230" i="103"/>
  <c r="B231" i="103"/>
  <c r="C231" i="103"/>
  <c r="D231" i="103"/>
  <c r="E231" i="103"/>
  <c r="F231" i="103"/>
  <c r="G231" i="103"/>
  <c r="B232" i="103"/>
  <c r="C232" i="103"/>
  <c r="D232" i="103"/>
  <c r="E232" i="103"/>
  <c r="F232" i="103"/>
  <c r="G232" i="103"/>
  <c r="B233" i="103"/>
  <c r="C233" i="103"/>
  <c r="D233" i="103"/>
  <c r="E233" i="103"/>
  <c r="F233" i="103"/>
  <c r="G233" i="103"/>
  <c r="B234" i="103"/>
  <c r="C234" i="103"/>
  <c r="D234" i="103"/>
  <c r="E234" i="103"/>
  <c r="F234" i="103"/>
  <c r="G234" i="103"/>
  <c r="B235" i="103"/>
  <c r="C235" i="103"/>
  <c r="D235" i="103"/>
  <c r="E235" i="103"/>
  <c r="F235" i="103"/>
  <c r="G235" i="103"/>
  <c r="B236" i="103"/>
  <c r="C236" i="103"/>
  <c r="D236" i="103"/>
  <c r="E236" i="103"/>
  <c r="F236" i="103"/>
  <c r="G236" i="103"/>
  <c r="B237" i="103"/>
  <c r="C237" i="103"/>
  <c r="D237" i="103"/>
  <c r="E237" i="103"/>
  <c r="F237" i="103"/>
  <c r="G237" i="103"/>
  <c r="B238" i="103"/>
  <c r="C238" i="103"/>
  <c r="D238" i="103"/>
  <c r="E238" i="103"/>
  <c r="F238" i="103"/>
  <c r="G238" i="103"/>
  <c r="B239" i="103"/>
  <c r="C239" i="103"/>
  <c r="D239" i="103"/>
  <c r="E239" i="103"/>
  <c r="F239" i="103"/>
  <c r="G239" i="103"/>
  <c r="B240" i="103"/>
  <c r="C240" i="103"/>
  <c r="D240" i="103"/>
  <c r="E240" i="103"/>
  <c r="F240" i="103"/>
  <c r="G240" i="103"/>
  <c r="B241" i="103"/>
  <c r="C241" i="103"/>
  <c r="D241" i="103"/>
  <c r="E241" i="103"/>
  <c r="F241" i="103"/>
  <c r="G241" i="103"/>
  <c r="B242" i="103"/>
  <c r="C242" i="103"/>
  <c r="D242" i="103"/>
  <c r="E242" i="103"/>
  <c r="F242" i="103"/>
  <c r="G242" i="103"/>
  <c r="B243" i="103"/>
  <c r="C243" i="103"/>
  <c r="D243" i="103"/>
  <c r="E243" i="103"/>
  <c r="F243" i="103"/>
  <c r="G243" i="103"/>
  <c r="B244" i="103"/>
  <c r="C244" i="103"/>
  <c r="D244" i="103"/>
  <c r="E244" i="103"/>
  <c r="F244" i="103"/>
  <c r="G244" i="103"/>
  <c r="B245" i="103"/>
  <c r="C245" i="103"/>
  <c r="D245" i="103"/>
  <c r="E245" i="103"/>
  <c r="F245" i="103"/>
  <c r="G245" i="103"/>
  <c r="B246" i="103"/>
  <c r="C246" i="103"/>
  <c r="D246" i="103"/>
  <c r="E246" i="103"/>
  <c r="F246" i="103"/>
  <c r="G246" i="103"/>
  <c r="B247" i="103"/>
  <c r="C247" i="103"/>
  <c r="D247" i="103"/>
  <c r="E247" i="103"/>
  <c r="F247" i="103"/>
  <c r="G247" i="103"/>
  <c r="B248" i="103"/>
  <c r="C248" i="103"/>
  <c r="D248" i="103"/>
  <c r="E248" i="103"/>
  <c r="F248" i="103"/>
  <c r="G248" i="103"/>
  <c r="B249" i="103"/>
  <c r="C249" i="103"/>
  <c r="D249" i="103"/>
  <c r="E249" i="103"/>
  <c r="F249" i="103"/>
  <c r="G249" i="103"/>
  <c r="B250" i="103"/>
  <c r="C250" i="103"/>
  <c r="D250" i="103"/>
  <c r="E250" i="103"/>
  <c r="F250" i="103"/>
  <c r="G250" i="103"/>
  <c r="B251" i="103"/>
  <c r="C251" i="103"/>
  <c r="D251" i="103"/>
  <c r="E251" i="103"/>
  <c r="F251" i="103"/>
  <c r="G251" i="103"/>
  <c r="B252" i="103"/>
  <c r="C252" i="103"/>
  <c r="D252" i="103"/>
  <c r="E252" i="103"/>
  <c r="F252" i="103"/>
  <c r="G252" i="103"/>
  <c r="B253" i="103"/>
  <c r="C253" i="103"/>
  <c r="D253" i="103"/>
  <c r="E253" i="103"/>
  <c r="F253" i="103"/>
  <c r="G253" i="103"/>
  <c r="B254" i="103"/>
  <c r="C254" i="103"/>
  <c r="D254" i="103"/>
  <c r="E254" i="103"/>
  <c r="F254" i="103"/>
  <c r="G254" i="103"/>
  <c r="B255" i="103"/>
  <c r="C255" i="103"/>
  <c r="D255" i="103"/>
  <c r="E255" i="103"/>
  <c r="F255" i="103"/>
  <c r="G255" i="103"/>
  <c r="B256" i="103"/>
  <c r="C256" i="103"/>
  <c r="D256" i="103"/>
  <c r="E256" i="103"/>
  <c r="F256" i="103"/>
  <c r="G256" i="103"/>
  <c r="B257" i="103"/>
  <c r="C257" i="103"/>
  <c r="D257" i="103"/>
  <c r="E257" i="103"/>
  <c r="F257" i="103"/>
  <c r="G257" i="103"/>
  <c r="B258" i="103"/>
  <c r="C258" i="103"/>
  <c r="D258" i="103"/>
  <c r="E258" i="103"/>
  <c r="F258" i="103"/>
  <c r="G258" i="103"/>
  <c r="B259" i="103"/>
  <c r="C259" i="103"/>
  <c r="D259" i="103"/>
  <c r="E259" i="103"/>
  <c r="F259" i="103"/>
  <c r="G259" i="103"/>
  <c r="B260" i="103"/>
  <c r="C260" i="103"/>
  <c r="D260" i="103"/>
  <c r="E260" i="103"/>
  <c r="F260" i="103"/>
  <c r="G260" i="103"/>
  <c r="B261" i="103"/>
  <c r="C261" i="103"/>
  <c r="D261" i="103"/>
  <c r="E261" i="103"/>
  <c r="F261" i="103"/>
  <c r="G261" i="103"/>
  <c r="B262" i="103"/>
  <c r="C262" i="103"/>
  <c r="D262" i="103"/>
  <c r="E262" i="103"/>
  <c r="F262" i="103"/>
  <c r="G262" i="103"/>
  <c r="B263" i="103"/>
  <c r="C263" i="103"/>
  <c r="D263" i="103"/>
  <c r="E263" i="103"/>
  <c r="F263" i="103"/>
  <c r="G263" i="103"/>
  <c r="B264" i="103"/>
  <c r="C264" i="103"/>
  <c r="D264" i="103"/>
  <c r="E264" i="103"/>
  <c r="F264" i="103"/>
  <c r="G264" i="103"/>
  <c r="B265" i="103"/>
  <c r="C265" i="103"/>
  <c r="D265" i="103"/>
  <c r="E265" i="103"/>
  <c r="F265" i="103"/>
  <c r="G265" i="103"/>
  <c r="B266" i="103"/>
  <c r="C266" i="103"/>
  <c r="D266" i="103"/>
  <c r="E266" i="103"/>
  <c r="F266" i="103"/>
  <c r="G266" i="103"/>
  <c r="B267" i="103"/>
  <c r="C267" i="103"/>
  <c r="D267" i="103"/>
  <c r="E267" i="103"/>
  <c r="F267" i="103"/>
  <c r="G267" i="103"/>
  <c r="B268" i="103"/>
  <c r="C268" i="103"/>
  <c r="D268" i="103"/>
  <c r="E268" i="103"/>
  <c r="F268" i="103"/>
  <c r="G268" i="103"/>
  <c r="B269" i="103"/>
  <c r="C269" i="103"/>
  <c r="D269" i="103"/>
  <c r="E269" i="103"/>
  <c r="F269" i="103"/>
  <c r="G269" i="103"/>
  <c r="B270" i="103"/>
  <c r="C270" i="103"/>
  <c r="D270" i="103"/>
  <c r="E270" i="103"/>
  <c r="F270" i="103"/>
  <c r="G270" i="103"/>
  <c r="B271" i="103"/>
  <c r="C271" i="103"/>
  <c r="D271" i="103"/>
  <c r="E271" i="103"/>
  <c r="F271" i="103"/>
  <c r="G271" i="103"/>
  <c r="B272" i="103"/>
  <c r="C272" i="103"/>
  <c r="D272" i="103"/>
  <c r="E272" i="103"/>
  <c r="F272" i="103"/>
  <c r="G272" i="103"/>
  <c r="B273" i="103"/>
  <c r="C273" i="103"/>
  <c r="D273" i="103"/>
  <c r="E273" i="103"/>
  <c r="F273" i="103"/>
  <c r="G273" i="103"/>
  <c r="B274" i="103"/>
  <c r="C274" i="103"/>
  <c r="D274" i="103"/>
  <c r="E274" i="103"/>
  <c r="F274" i="103"/>
  <c r="G274" i="103"/>
  <c r="B275" i="103"/>
  <c r="C275" i="103"/>
  <c r="D275" i="103"/>
  <c r="E275" i="103"/>
  <c r="F275" i="103"/>
  <c r="G275" i="103"/>
  <c r="B276" i="103"/>
  <c r="C276" i="103"/>
  <c r="D276" i="103"/>
  <c r="E276" i="103"/>
  <c r="F276" i="103"/>
  <c r="G276" i="103"/>
  <c r="B277" i="103"/>
  <c r="C277" i="103"/>
  <c r="D277" i="103"/>
  <c r="E277" i="103"/>
  <c r="F277" i="103"/>
  <c r="G277" i="103"/>
  <c r="B278" i="103"/>
  <c r="C278" i="103"/>
  <c r="D278" i="103"/>
  <c r="E278" i="103"/>
  <c r="F278" i="103"/>
  <c r="G278" i="103"/>
  <c r="B279" i="103"/>
  <c r="C279" i="103"/>
  <c r="D279" i="103"/>
  <c r="E279" i="103"/>
  <c r="F279" i="103"/>
  <c r="G279" i="103"/>
  <c r="B280" i="103"/>
  <c r="C280" i="103"/>
  <c r="D280" i="103"/>
  <c r="E280" i="103"/>
  <c r="F280" i="103"/>
  <c r="G280" i="103"/>
  <c r="B281" i="103"/>
  <c r="C281" i="103"/>
  <c r="D281" i="103"/>
  <c r="E281" i="103"/>
  <c r="F281" i="103"/>
  <c r="G281" i="103"/>
  <c r="B282" i="103"/>
  <c r="C282" i="103"/>
  <c r="D282" i="103"/>
  <c r="E282" i="103"/>
  <c r="F282" i="103"/>
  <c r="G282" i="103"/>
  <c r="B283" i="103"/>
  <c r="C283" i="103"/>
  <c r="D283" i="103"/>
  <c r="E283" i="103"/>
  <c r="F283" i="103"/>
  <c r="G283" i="103"/>
  <c r="B284" i="103"/>
  <c r="C284" i="103"/>
  <c r="D284" i="103"/>
  <c r="E284" i="103"/>
  <c r="F284" i="103"/>
  <c r="G284" i="103"/>
  <c r="B285" i="103"/>
  <c r="C285" i="103"/>
  <c r="D285" i="103"/>
  <c r="E285" i="103"/>
  <c r="F285" i="103"/>
  <c r="G285" i="103"/>
  <c r="B286" i="103"/>
  <c r="C286" i="103"/>
  <c r="D286" i="103"/>
  <c r="E286" i="103"/>
  <c r="F286" i="103"/>
  <c r="G286" i="103"/>
  <c r="B287" i="103"/>
  <c r="C287" i="103"/>
  <c r="D287" i="103"/>
  <c r="E287" i="103"/>
  <c r="F287" i="103"/>
  <c r="G287" i="103"/>
  <c r="B288" i="103"/>
  <c r="C288" i="103"/>
  <c r="D288" i="103"/>
  <c r="E288" i="103"/>
  <c r="F288" i="103"/>
  <c r="G288" i="103"/>
  <c r="B289" i="103"/>
  <c r="C289" i="103"/>
  <c r="D289" i="103"/>
  <c r="E289" i="103"/>
  <c r="F289" i="103"/>
  <c r="G289" i="103"/>
  <c r="B290" i="103"/>
  <c r="C290" i="103"/>
  <c r="D290" i="103"/>
  <c r="E290" i="103"/>
  <c r="F290" i="103"/>
  <c r="G290" i="103"/>
  <c r="B291" i="103"/>
  <c r="C291" i="103"/>
  <c r="D291" i="103"/>
  <c r="E291" i="103"/>
  <c r="F291" i="103"/>
  <c r="G291" i="103"/>
  <c r="B292" i="103"/>
  <c r="C292" i="103"/>
  <c r="D292" i="103"/>
  <c r="E292" i="103"/>
  <c r="F292" i="103"/>
  <c r="G292" i="103"/>
  <c r="B293" i="103"/>
  <c r="C293" i="103"/>
  <c r="D293" i="103"/>
  <c r="E293" i="103"/>
  <c r="F293" i="103"/>
  <c r="G293" i="103"/>
  <c r="B294" i="103"/>
  <c r="C294" i="103"/>
  <c r="D294" i="103"/>
  <c r="E294" i="103"/>
  <c r="F294" i="103"/>
  <c r="G294" i="103"/>
  <c r="B295" i="103"/>
  <c r="C295" i="103"/>
  <c r="D295" i="103"/>
  <c r="E295" i="103"/>
  <c r="F295" i="103"/>
  <c r="G295" i="103"/>
  <c r="B296" i="103"/>
  <c r="C296" i="103"/>
  <c r="D296" i="103"/>
  <c r="E296" i="103"/>
  <c r="F296" i="103"/>
  <c r="G296" i="103"/>
  <c r="B297" i="103"/>
  <c r="C297" i="103"/>
  <c r="D297" i="103"/>
  <c r="E297" i="103"/>
  <c r="F297" i="103"/>
  <c r="G297" i="103"/>
  <c r="B298" i="103"/>
  <c r="C298" i="103"/>
  <c r="D298" i="103"/>
  <c r="E298" i="103"/>
  <c r="F298" i="103"/>
  <c r="G298" i="103"/>
  <c r="B299" i="103"/>
  <c r="C299" i="103"/>
  <c r="D299" i="103"/>
  <c r="E299" i="103"/>
  <c r="F299" i="103"/>
  <c r="G299" i="103"/>
  <c r="B300" i="103"/>
  <c r="C300" i="103"/>
  <c r="D300" i="103"/>
  <c r="E300" i="103"/>
  <c r="F300" i="103"/>
  <c r="G300" i="103"/>
  <c r="B301" i="103"/>
  <c r="C301" i="103"/>
  <c r="D301" i="103"/>
  <c r="E301" i="103"/>
  <c r="F301" i="103"/>
  <c r="G301" i="103"/>
  <c r="B302" i="103"/>
  <c r="C302" i="103"/>
  <c r="D302" i="103"/>
  <c r="E302" i="103"/>
  <c r="F302" i="103"/>
  <c r="G302" i="103"/>
  <c r="B303" i="103"/>
  <c r="C303" i="103"/>
  <c r="D303" i="103"/>
  <c r="E303" i="103"/>
  <c r="F303" i="103"/>
  <c r="G303" i="103"/>
  <c r="B304" i="103"/>
  <c r="C304" i="103"/>
  <c r="D304" i="103"/>
  <c r="E304" i="103"/>
  <c r="F304" i="103"/>
  <c r="G304" i="103"/>
  <c r="B305" i="103"/>
  <c r="C305" i="103"/>
  <c r="D305" i="103"/>
  <c r="E305" i="103"/>
  <c r="F305" i="103"/>
  <c r="G305" i="103"/>
  <c r="B306" i="103"/>
  <c r="C306" i="103"/>
  <c r="D306" i="103"/>
  <c r="E306" i="103"/>
  <c r="F306" i="103"/>
  <c r="G306" i="103"/>
  <c r="B307" i="103"/>
  <c r="C307" i="103"/>
  <c r="D307" i="103"/>
  <c r="E307" i="103"/>
  <c r="F307" i="103"/>
  <c r="G307" i="103"/>
  <c r="B308" i="103"/>
  <c r="C308" i="103"/>
  <c r="D308" i="103"/>
  <c r="E308" i="103"/>
  <c r="F308" i="103"/>
  <c r="G308" i="103"/>
  <c r="B309" i="103"/>
  <c r="C309" i="103"/>
  <c r="D309" i="103"/>
  <c r="E309" i="103"/>
  <c r="F309" i="103"/>
  <c r="G309" i="103"/>
  <c r="B310" i="103"/>
  <c r="C310" i="103"/>
  <c r="D310" i="103"/>
  <c r="E310" i="103"/>
  <c r="F310" i="103"/>
  <c r="G310" i="103"/>
  <c r="B311" i="103"/>
  <c r="C311" i="103"/>
  <c r="D311" i="103"/>
  <c r="E311" i="103"/>
  <c r="F311" i="103"/>
  <c r="G311" i="103"/>
  <c r="B312" i="103"/>
  <c r="C312" i="103"/>
  <c r="D312" i="103"/>
  <c r="E312" i="103"/>
  <c r="F312" i="103"/>
  <c r="G312" i="103"/>
  <c r="B313" i="103"/>
  <c r="C313" i="103"/>
  <c r="D313" i="103"/>
  <c r="E313" i="103"/>
  <c r="F313" i="103"/>
  <c r="G313" i="103"/>
  <c r="B314" i="103"/>
  <c r="C314" i="103"/>
  <c r="D314" i="103"/>
  <c r="E314" i="103"/>
  <c r="F314" i="103"/>
  <c r="G314" i="103"/>
  <c r="B315" i="103"/>
  <c r="C315" i="103"/>
  <c r="D315" i="103"/>
  <c r="E315" i="103"/>
  <c r="F315" i="103"/>
  <c r="G315" i="103"/>
  <c r="B316" i="103"/>
  <c r="C316" i="103"/>
  <c r="D316" i="103"/>
  <c r="E316" i="103"/>
  <c r="F316" i="103"/>
  <c r="G316" i="103"/>
  <c r="B317" i="103"/>
  <c r="C317" i="103"/>
  <c r="D317" i="103"/>
  <c r="E317" i="103"/>
  <c r="F317" i="103"/>
  <c r="G317" i="103"/>
  <c r="B318" i="103"/>
  <c r="C318" i="103"/>
  <c r="D318" i="103"/>
  <c r="E318" i="103"/>
  <c r="F318" i="103"/>
  <c r="G318" i="103"/>
  <c r="B319" i="103"/>
  <c r="C319" i="103"/>
  <c r="D319" i="103"/>
  <c r="E319" i="103"/>
  <c r="F319" i="103"/>
  <c r="G319" i="103"/>
  <c r="B320" i="103"/>
  <c r="C320" i="103"/>
  <c r="D320" i="103"/>
  <c r="E320" i="103"/>
  <c r="F320" i="103"/>
  <c r="G320" i="103"/>
  <c r="B321" i="103"/>
  <c r="C321" i="103"/>
  <c r="D321" i="103"/>
  <c r="E321" i="103"/>
  <c r="F321" i="103"/>
  <c r="G321" i="103"/>
  <c r="B322" i="103"/>
  <c r="C322" i="103"/>
  <c r="D322" i="103"/>
  <c r="E322" i="103"/>
  <c r="F322" i="103"/>
  <c r="G322" i="103"/>
  <c r="B323" i="103"/>
  <c r="C323" i="103"/>
  <c r="D323" i="103"/>
  <c r="E323" i="103"/>
  <c r="F323" i="103"/>
  <c r="G323" i="103"/>
  <c r="B324" i="103"/>
  <c r="C324" i="103"/>
  <c r="D324" i="103"/>
  <c r="E324" i="103"/>
  <c r="F324" i="103"/>
  <c r="G324" i="103"/>
  <c r="B325" i="103"/>
  <c r="C325" i="103"/>
  <c r="D325" i="103"/>
  <c r="E325" i="103"/>
  <c r="F325" i="103"/>
  <c r="G325" i="103"/>
  <c r="B326" i="103"/>
  <c r="C326" i="103"/>
  <c r="D326" i="103"/>
  <c r="E326" i="103"/>
  <c r="F326" i="103"/>
  <c r="G326" i="103"/>
  <c r="B327" i="103"/>
  <c r="C327" i="103"/>
  <c r="D327" i="103"/>
  <c r="E327" i="103"/>
  <c r="F327" i="103"/>
  <c r="G327" i="103"/>
  <c r="B328" i="103"/>
  <c r="C328" i="103"/>
  <c r="D328" i="103"/>
  <c r="E328" i="103"/>
  <c r="F328" i="103"/>
  <c r="G328" i="103"/>
  <c r="B329" i="103"/>
  <c r="C329" i="103"/>
  <c r="D329" i="103"/>
  <c r="E329" i="103"/>
  <c r="F329" i="103"/>
  <c r="G329" i="103"/>
  <c r="B330" i="103"/>
  <c r="C330" i="103"/>
  <c r="D330" i="103"/>
  <c r="E330" i="103"/>
  <c r="F330" i="103"/>
  <c r="G330" i="103"/>
  <c r="B331" i="103"/>
  <c r="C331" i="103"/>
  <c r="D331" i="103"/>
  <c r="E331" i="103"/>
  <c r="F331" i="103"/>
  <c r="G331" i="103"/>
  <c r="B332" i="103"/>
  <c r="C332" i="103"/>
  <c r="D332" i="103"/>
  <c r="E332" i="103"/>
  <c r="F332" i="103"/>
  <c r="G332" i="103"/>
  <c r="B333" i="103"/>
  <c r="C333" i="103"/>
  <c r="D333" i="103"/>
  <c r="E333" i="103"/>
  <c r="F333" i="103"/>
  <c r="G333" i="103"/>
  <c r="B334" i="103"/>
  <c r="C334" i="103"/>
  <c r="D334" i="103"/>
  <c r="E334" i="103"/>
  <c r="F334" i="103"/>
  <c r="G334" i="103"/>
  <c r="B335" i="103"/>
  <c r="C335" i="103"/>
  <c r="D335" i="103"/>
  <c r="E335" i="103"/>
  <c r="F335" i="103"/>
  <c r="G335" i="103"/>
  <c r="B336" i="103"/>
  <c r="C336" i="103"/>
  <c r="D336" i="103"/>
  <c r="E336" i="103"/>
  <c r="F336" i="103"/>
  <c r="G336" i="103"/>
  <c r="B337" i="103"/>
  <c r="C337" i="103"/>
  <c r="D337" i="103"/>
  <c r="E337" i="103"/>
  <c r="F337" i="103"/>
  <c r="G337" i="103"/>
  <c r="B338" i="103"/>
  <c r="C338" i="103"/>
  <c r="D338" i="103"/>
  <c r="E338" i="103"/>
  <c r="F338" i="103"/>
  <c r="G338" i="103"/>
  <c r="B339" i="103"/>
  <c r="C339" i="103"/>
  <c r="D339" i="103"/>
  <c r="E339" i="103"/>
  <c r="F339" i="103"/>
  <c r="G339" i="103"/>
  <c r="B340" i="103"/>
  <c r="C340" i="103"/>
  <c r="D340" i="103"/>
  <c r="E340" i="103"/>
  <c r="F340" i="103"/>
  <c r="G340" i="103"/>
  <c r="B341" i="103"/>
  <c r="C341" i="103"/>
  <c r="D341" i="103"/>
  <c r="E341" i="103"/>
  <c r="F341" i="103"/>
  <c r="G341" i="103"/>
  <c r="B342" i="103"/>
  <c r="C342" i="103"/>
  <c r="D342" i="103"/>
  <c r="E342" i="103"/>
  <c r="F342" i="103"/>
  <c r="G342" i="103"/>
  <c r="B343" i="103"/>
  <c r="C343" i="103"/>
  <c r="D343" i="103"/>
  <c r="E343" i="103"/>
  <c r="F343" i="103"/>
  <c r="G343" i="103"/>
  <c r="B344" i="103"/>
  <c r="C344" i="103"/>
  <c r="Z13" i="103" s="1"/>
  <c r="D344" i="103"/>
  <c r="E344" i="103"/>
  <c r="Z21" i="103" s="1"/>
  <c r="F344" i="103"/>
  <c r="G344" i="103"/>
  <c r="B345" i="103"/>
  <c r="C345" i="103"/>
  <c r="D345" i="103"/>
  <c r="E345" i="103"/>
  <c r="F345" i="103"/>
  <c r="G345" i="103"/>
  <c r="B346" i="103"/>
  <c r="C346" i="103"/>
  <c r="D346" i="103"/>
  <c r="E346" i="103"/>
  <c r="F346" i="103"/>
  <c r="G346" i="103"/>
  <c r="B347" i="103"/>
  <c r="C347" i="103"/>
  <c r="D347" i="103"/>
  <c r="E347" i="103"/>
  <c r="F347" i="103"/>
  <c r="G347" i="103"/>
  <c r="B348" i="103"/>
  <c r="C348" i="103"/>
  <c r="D348" i="103"/>
  <c r="E348" i="103"/>
  <c r="F348" i="103"/>
  <c r="G348" i="103"/>
  <c r="B349" i="103"/>
  <c r="C349" i="103"/>
  <c r="D349" i="103"/>
  <c r="E349" i="103"/>
  <c r="F349" i="103"/>
  <c r="G349" i="103"/>
  <c r="B350" i="103"/>
  <c r="C350" i="103"/>
  <c r="D350" i="103"/>
  <c r="E350" i="103"/>
  <c r="F350" i="103"/>
  <c r="G350" i="103"/>
  <c r="B351" i="103"/>
  <c r="C351" i="103"/>
  <c r="D351" i="103"/>
  <c r="E351" i="103"/>
  <c r="F351" i="103"/>
  <c r="G351" i="103"/>
  <c r="B352" i="103"/>
  <c r="C352" i="103"/>
  <c r="D352" i="103"/>
  <c r="E352" i="103"/>
  <c r="F352" i="103"/>
  <c r="G352" i="103"/>
  <c r="B353" i="103"/>
  <c r="C353" i="103"/>
  <c r="D353" i="103"/>
  <c r="E353" i="103"/>
  <c r="F353" i="103"/>
  <c r="G353" i="103"/>
  <c r="B354" i="103"/>
  <c r="C354" i="103"/>
  <c r="D354" i="103"/>
  <c r="E354" i="103"/>
  <c r="F354" i="103"/>
  <c r="G354" i="103"/>
  <c r="B355" i="103"/>
  <c r="C355" i="103"/>
  <c r="D355" i="103"/>
  <c r="E355" i="103"/>
  <c r="F355" i="103"/>
  <c r="G355" i="103"/>
  <c r="B356" i="103"/>
  <c r="C356" i="103"/>
  <c r="D356" i="103"/>
  <c r="E356" i="103"/>
  <c r="F356" i="103"/>
  <c r="G356" i="103"/>
  <c r="B357" i="103"/>
  <c r="C357" i="103"/>
  <c r="D357" i="103"/>
  <c r="E357" i="103"/>
  <c r="F357" i="103"/>
  <c r="G357" i="103"/>
  <c r="B358" i="103"/>
  <c r="C358" i="103"/>
  <c r="D358" i="103"/>
  <c r="E358" i="103"/>
  <c r="F358" i="103"/>
  <c r="G358" i="103"/>
  <c r="B359" i="103"/>
  <c r="C359" i="103"/>
  <c r="D359" i="103"/>
  <c r="E359" i="103"/>
  <c r="F359" i="103"/>
  <c r="G359" i="103"/>
  <c r="B360" i="103"/>
  <c r="C360" i="103"/>
  <c r="D360" i="103"/>
  <c r="E360" i="103"/>
  <c r="F360" i="103"/>
  <c r="G360" i="103"/>
  <c r="B361" i="103"/>
  <c r="C361" i="103"/>
  <c r="D361" i="103"/>
  <c r="E361" i="103"/>
  <c r="F361" i="103"/>
  <c r="G361" i="103"/>
  <c r="B362" i="103"/>
  <c r="C362" i="103"/>
  <c r="D362" i="103"/>
  <c r="E362" i="103"/>
  <c r="F362" i="103"/>
  <c r="G362" i="103"/>
  <c r="B363" i="103"/>
  <c r="C363" i="103"/>
  <c r="D363" i="103"/>
  <c r="E363" i="103"/>
  <c r="F363" i="103"/>
  <c r="G363" i="103"/>
  <c r="B364" i="103"/>
  <c r="C364" i="103"/>
  <c r="D364" i="103"/>
  <c r="E364" i="103"/>
  <c r="F364" i="103"/>
  <c r="G364" i="103"/>
  <c r="B365" i="103"/>
  <c r="C365" i="103"/>
  <c r="D365" i="103"/>
  <c r="E365" i="103"/>
  <c r="F365" i="103"/>
  <c r="G365" i="103"/>
  <c r="B366" i="103"/>
  <c r="C366" i="103"/>
  <c r="D366" i="103"/>
  <c r="E366" i="103"/>
  <c r="F366" i="103"/>
  <c r="G366" i="103"/>
  <c r="B367" i="103"/>
  <c r="C367" i="103"/>
  <c r="D367" i="103"/>
  <c r="E367" i="103"/>
  <c r="F367" i="103"/>
  <c r="G367" i="103"/>
  <c r="B368" i="103"/>
  <c r="C368" i="103"/>
  <c r="D368" i="103"/>
  <c r="E368" i="103"/>
  <c r="F368" i="103"/>
  <c r="G368" i="103"/>
  <c r="B369" i="103"/>
  <c r="C369" i="103"/>
  <c r="D369" i="103"/>
  <c r="E369" i="103"/>
  <c r="F369" i="103"/>
  <c r="G369" i="103"/>
  <c r="B370" i="103"/>
  <c r="C370" i="103"/>
  <c r="D370" i="103"/>
  <c r="E370" i="103"/>
  <c r="F370" i="103"/>
  <c r="G370" i="103"/>
  <c r="B371" i="103"/>
  <c r="C371" i="103"/>
  <c r="D371" i="103"/>
  <c r="E371" i="103"/>
  <c r="F371" i="103"/>
  <c r="G371" i="103"/>
  <c r="B372" i="103"/>
  <c r="C372" i="103"/>
  <c r="D372" i="103"/>
  <c r="E372" i="103"/>
  <c r="F372" i="103"/>
  <c r="G372" i="103"/>
  <c r="B373" i="103"/>
  <c r="C373" i="103"/>
  <c r="D373" i="103"/>
  <c r="E373" i="103"/>
  <c r="F373" i="103"/>
  <c r="G373" i="103"/>
  <c r="B374" i="103"/>
  <c r="C374" i="103"/>
  <c r="D374" i="103"/>
  <c r="E374" i="103"/>
  <c r="F374" i="103"/>
  <c r="G374" i="103"/>
  <c r="B375" i="103"/>
  <c r="C375" i="103"/>
  <c r="D375" i="103"/>
  <c r="E375" i="103"/>
  <c r="F375" i="103"/>
  <c r="G375" i="103"/>
  <c r="B376" i="103"/>
  <c r="C376" i="103"/>
  <c r="D376" i="103"/>
  <c r="E376" i="103"/>
  <c r="F376" i="103"/>
  <c r="G376" i="103"/>
  <c r="B377" i="103"/>
  <c r="C377" i="103"/>
  <c r="D377" i="103"/>
  <c r="E377" i="103"/>
  <c r="F377" i="103"/>
  <c r="G377" i="103"/>
  <c r="B378" i="103"/>
  <c r="C378" i="103"/>
  <c r="D378" i="103"/>
  <c r="E378" i="103"/>
  <c r="F378" i="103"/>
  <c r="G378" i="103"/>
  <c r="B379" i="103"/>
  <c r="C379" i="103"/>
  <c r="D379" i="103"/>
  <c r="E379" i="103"/>
  <c r="F379" i="103"/>
  <c r="G379" i="103"/>
  <c r="B380" i="103"/>
  <c r="C380" i="103"/>
  <c r="D380" i="103"/>
  <c r="E380" i="103"/>
  <c r="F380" i="103"/>
  <c r="G380" i="103"/>
  <c r="B381" i="103"/>
  <c r="C381" i="103"/>
  <c r="D381" i="103"/>
  <c r="E381" i="103"/>
  <c r="F381" i="103"/>
  <c r="G381" i="103"/>
  <c r="B382" i="103"/>
  <c r="C382" i="103"/>
  <c r="D382" i="103"/>
  <c r="E382" i="103"/>
  <c r="F382" i="103"/>
  <c r="G382" i="103"/>
  <c r="B383" i="103"/>
  <c r="C383" i="103"/>
  <c r="D383" i="103"/>
  <c r="E383" i="103"/>
  <c r="F383" i="103"/>
  <c r="G383" i="103"/>
  <c r="B384" i="103"/>
  <c r="C384" i="103"/>
  <c r="D384" i="103"/>
  <c r="E384" i="103"/>
  <c r="F384" i="103"/>
  <c r="G384" i="103"/>
  <c r="B385" i="103"/>
  <c r="C385" i="103"/>
  <c r="D385" i="103"/>
  <c r="E385" i="103"/>
  <c r="F385" i="103"/>
  <c r="G385" i="103"/>
  <c r="B386" i="103"/>
  <c r="C386" i="103"/>
  <c r="D386" i="103"/>
  <c r="E386" i="103"/>
  <c r="F386" i="103"/>
  <c r="G386" i="103"/>
  <c r="B387" i="103"/>
  <c r="C387" i="103"/>
  <c r="D387" i="103"/>
  <c r="E387" i="103"/>
  <c r="F387" i="103"/>
  <c r="G387" i="103"/>
  <c r="B388" i="103"/>
  <c r="C388" i="103"/>
  <c r="D388" i="103"/>
  <c r="E388" i="103"/>
  <c r="F388" i="103"/>
  <c r="G388" i="103"/>
  <c r="B389" i="103"/>
  <c r="C389" i="103"/>
  <c r="D389" i="103"/>
  <c r="E389" i="103"/>
  <c r="F389" i="103"/>
  <c r="G389" i="103"/>
  <c r="B390" i="103"/>
  <c r="C390" i="103"/>
  <c r="D390" i="103"/>
  <c r="E390" i="103"/>
  <c r="F390" i="103"/>
  <c r="G390" i="103"/>
  <c r="B391" i="103"/>
  <c r="C391" i="103"/>
  <c r="D391" i="103"/>
  <c r="E391" i="103"/>
  <c r="F391" i="103"/>
  <c r="G391" i="103"/>
  <c r="B392" i="103"/>
  <c r="C392" i="103"/>
  <c r="D392" i="103"/>
  <c r="E392" i="103"/>
  <c r="F392" i="103"/>
  <c r="G392" i="103"/>
  <c r="B393" i="103"/>
  <c r="C393" i="103"/>
  <c r="D393" i="103"/>
  <c r="E393" i="103"/>
  <c r="F393" i="103"/>
  <c r="G393" i="103"/>
  <c r="B394" i="103"/>
  <c r="C394" i="103"/>
  <c r="D394" i="103"/>
  <c r="E394" i="103"/>
  <c r="F394" i="103"/>
  <c r="G394" i="103"/>
  <c r="B395" i="103"/>
  <c r="C395" i="103"/>
  <c r="D395" i="103"/>
  <c r="E395" i="103"/>
  <c r="F395" i="103"/>
  <c r="G395" i="103"/>
  <c r="B396" i="103"/>
  <c r="C396" i="103"/>
  <c r="D396" i="103"/>
  <c r="E396" i="103"/>
  <c r="F396" i="103"/>
  <c r="G396" i="103"/>
  <c r="B397" i="103"/>
  <c r="C397" i="103"/>
  <c r="D397" i="103"/>
  <c r="E397" i="103"/>
  <c r="F397" i="103"/>
  <c r="G397" i="103"/>
  <c r="B398" i="103"/>
  <c r="C398" i="103"/>
  <c r="D398" i="103"/>
  <c r="E398" i="103"/>
  <c r="F398" i="103"/>
  <c r="G398" i="103"/>
  <c r="B399" i="103"/>
  <c r="C399" i="103"/>
  <c r="D399" i="103"/>
  <c r="E399" i="103"/>
  <c r="F399" i="103"/>
  <c r="G399" i="103"/>
  <c r="B400" i="103"/>
  <c r="C400" i="103"/>
  <c r="D400" i="103"/>
  <c r="E400" i="103"/>
  <c r="F400" i="103"/>
  <c r="G400" i="103"/>
  <c r="B401" i="103"/>
  <c r="C401" i="103"/>
  <c r="Z14" i="103" s="1"/>
  <c r="AA14" i="103" s="1"/>
  <c r="D401" i="103"/>
  <c r="E401" i="103"/>
  <c r="F401" i="103"/>
  <c r="G401" i="103"/>
  <c r="Z6" i="103" s="1"/>
  <c r="AA6" i="103" s="1"/>
  <c r="B402" i="103"/>
  <c r="C402" i="103"/>
  <c r="D402" i="103"/>
  <c r="E402" i="103"/>
  <c r="F402" i="103"/>
  <c r="G402" i="103"/>
  <c r="B403" i="103"/>
  <c r="C403" i="103"/>
  <c r="D403" i="103"/>
  <c r="E403" i="103"/>
  <c r="F403" i="103"/>
  <c r="G403" i="103"/>
  <c r="B404" i="103"/>
  <c r="C404" i="103"/>
  <c r="D404" i="103"/>
  <c r="E404" i="103"/>
  <c r="F404" i="103"/>
  <c r="G404" i="103"/>
  <c r="B405" i="103"/>
  <c r="C405" i="103"/>
  <c r="D405" i="103"/>
  <c r="E405" i="103"/>
  <c r="F405" i="103"/>
  <c r="G405" i="103"/>
  <c r="B406" i="103"/>
  <c r="C406" i="103"/>
  <c r="D406" i="103"/>
  <c r="E406" i="103"/>
  <c r="F406" i="103"/>
  <c r="G406" i="103"/>
  <c r="B407" i="103"/>
  <c r="C407" i="103"/>
  <c r="D407" i="103"/>
  <c r="E407" i="103"/>
  <c r="F407" i="103"/>
  <c r="G407" i="103"/>
  <c r="B408" i="103"/>
  <c r="C408" i="103"/>
  <c r="D408" i="103"/>
  <c r="E408" i="103"/>
  <c r="F408" i="103"/>
  <c r="G408" i="103"/>
  <c r="B409" i="103"/>
  <c r="C409" i="103"/>
  <c r="D409" i="103"/>
  <c r="E409" i="103"/>
  <c r="F409" i="103"/>
  <c r="G409" i="103"/>
  <c r="B410" i="103"/>
  <c r="C410" i="103"/>
  <c r="D410" i="103"/>
  <c r="E410" i="103"/>
  <c r="F410" i="103"/>
  <c r="G410" i="103"/>
  <c r="B411" i="103"/>
  <c r="C411" i="103"/>
  <c r="D411" i="103"/>
  <c r="E411" i="103"/>
  <c r="F411" i="103"/>
  <c r="G411" i="103"/>
  <c r="B412" i="103"/>
  <c r="C412" i="103"/>
  <c r="D412" i="103"/>
  <c r="E412" i="103"/>
  <c r="F412" i="103"/>
  <c r="G412" i="103"/>
  <c r="B413" i="103"/>
  <c r="C413" i="103"/>
  <c r="D413" i="103"/>
  <c r="E413" i="103"/>
  <c r="F413" i="103"/>
  <c r="G413" i="103"/>
  <c r="B414" i="103"/>
  <c r="C414" i="103"/>
  <c r="D414" i="103"/>
  <c r="E414" i="103"/>
  <c r="F414" i="103"/>
  <c r="G414" i="103"/>
  <c r="B415" i="103"/>
  <c r="C415" i="103"/>
  <c r="D415" i="103"/>
  <c r="E415" i="103"/>
  <c r="F415" i="103"/>
  <c r="G415" i="103"/>
  <c r="B416" i="103"/>
  <c r="C416" i="103"/>
  <c r="D416" i="103"/>
  <c r="E416" i="103"/>
  <c r="F416" i="103"/>
  <c r="G416" i="103"/>
  <c r="B417" i="103"/>
  <c r="C417" i="103"/>
  <c r="D417" i="103"/>
  <c r="E417" i="103"/>
  <c r="F417" i="103"/>
  <c r="G417" i="103"/>
  <c r="B418" i="103"/>
  <c r="C418" i="103"/>
  <c r="D418" i="103"/>
  <c r="E418" i="103"/>
  <c r="F418" i="103"/>
  <c r="G418" i="103"/>
  <c r="B419" i="103"/>
  <c r="C419" i="103"/>
  <c r="D419" i="103"/>
  <c r="E419" i="103"/>
  <c r="F419" i="103"/>
  <c r="G419" i="103"/>
  <c r="B420" i="103"/>
  <c r="C420" i="103"/>
  <c r="D420" i="103"/>
  <c r="E420" i="103"/>
  <c r="F420" i="103"/>
  <c r="G420" i="103"/>
  <c r="B421" i="103"/>
  <c r="C421" i="103"/>
  <c r="D421" i="103"/>
  <c r="E421" i="103"/>
  <c r="F421" i="103"/>
  <c r="G421" i="103"/>
  <c r="B422" i="103"/>
  <c r="C422" i="103"/>
  <c r="D422" i="103"/>
  <c r="E422" i="103"/>
  <c r="F422" i="103"/>
  <c r="G422" i="103"/>
  <c r="B423" i="103"/>
  <c r="C423" i="103"/>
  <c r="D423" i="103"/>
  <c r="E423" i="103"/>
  <c r="F423" i="103"/>
  <c r="G423" i="103"/>
  <c r="B424" i="103"/>
  <c r="C424" i="103"/>
  <c r="D424" i="103"/>
  <c r="E424" i="103"/>
  <c r="F424" i="103"/>
  <c r="G424" i="103"/>
  <c r="B425" i="103"/>
  <c r="C425" i="103"/>
  <c r="D425" i="103"/>
  <c r="E425" i="103"/>
  <c r="F425" i="103"/>
  <c r="G425" i="103"/>
  <c r="B426" i="103"/>
  <c r="C426" i="103"/>
  <c r="D426" i="103"/>
  <c r="E426" i="103"/>
  <c r="F426" i="103"/>
  <c r="G426" i="103"/>
  <c r="B427" i="103"/>
  <c r="C427" i="103"/>
  <c r="D427" i="103"/>
  <c r="E427" i="103"/>
  <c r="F427" i="103"/>
  <c r="G427" i="103"/>
  <c r="B428" i="103"/>
  <c r="C428" i="103"/>
  <c r="D428" i="103"/>
  <c r="E428" i="103"/>
  <c r="F428" i="103"/>
  <c r="G428" i="103"/>
  <c r="B429" i="103"/>
  <c r="C429" i="103"/>
  <c r="D429" i="103"/>
  <c r="E429" i="103"/>
  <c r="F429" i="103"/>
  <c r="G429" i="103"/>
  <c r="B430" i="103"/>
  <c r="Z10" i="103" s="1"/>
  <c r="AA10" i="103" s="1"/>
  <c r="C430" i="103"/>
  <c r="D430" i="103"/>
  <c r="E430" i="103"/>
  <c r="F430" i="103"/>
  <c r="Z25" i="103" s="1"/>
  <c r="G430" i="103"/>
  <c r="B431" i="103"/>
  <c r="C431" i="103"/>
  <c r="D431" i="103"/>
  <c r="E431" i="103"/>
  <c r="F431" i="103"/>
  <c r="G431" i="103"/>
  <c r="B432" i="103"/>
  <c r="C432" i="103"/>
  <c r="D432" i="103"/>
  <c r="E432" i="103"/>
  <c r="F432" i="103"/>
  <c r="G432" i="103"/>
  <c r="B433" i="103"/>
  <c r="C433" i="103"/>
  <c r="D433" i="103"/>
  <c r="E433" i="103"/>
  <c r="F433" i="103"/>
  <c r="G433" i="103"/>
  <c r="B434" i="103"/>
  <c r="C434" i="103"/>
  <c r="D434" i="103"/>
  <c r="E434" i="103"/>
  <c r="F434" i="103"/>
  <c r="G434" i="103"/>
  <c r="B435" i="103"/>
  <c r="C435" i="103"/>
  <c r="D435" i="103"/>
  <c r="E435" i="103"/>
  <c r="F435" i="103"/>
  <c r="G435" i="103"/>
  <c r="B436" i="103"/>
  <c r="C436" i="103"/>
  <c r="D436" i="103"/>
  <c r="E436" i="103"/>
  <c r="F436" i="103"/>
  <c r="G436" i="103"/>
  <c r="B437" i="103"/>
  <c r="C437" i="103"/>
  <c r="D437" i="103"/>
  <c r="E437" i="103"/>
  <c r="F437" i="103"/>
  <c r="G437" i="103"/>
  <c r="B438" i="103"/>
  <c r="C438" i="103"/>
  <c r="D438" i="103"/>
  <c r="E438" i="103"/>
  <c r="F438" i="103"/>
  <c r="G438" i="103"/>
  <c r="B439" i="103"/>
  <c r="C439" i="103"/>
  <c r="D439" i="103"/>
  <c r="E439" i="103"/>
  <c r="F439" i="103"/>
  <c r="G439" i="103"/>
  <c r="B440" i="103"/>
  <c r="C440" i="103"/>
  <c r="D440" i="103"/>
  <c r="E440" i="103"/>
  <c r="F440" i="103"/>
  <c r="G440" i="103"/>
  <c r="B441" i="103"/>
  <c r="C441" i="103"/>
  <c r="D441" i="103"/>
  <c r="E441" i="103"/>
  <c r="F441" i="103"/>
  <c r="G441" i="103"/>
  <c r="B442" i="103"/>
  <c r="C442" i="103"/>
  <c r="D442" i="103"/>
  <c r="E442" i="103"/>
  <c r="F442" i="103"/>
  <c r="G442" i="103"/>
  <c r="B443" i="103"/>
  <c r="C443" i="103"/>
  <c r="D443" i="103"/>
  <c r="E443" i="103"/>
  <c r="F443" i="103"/>
  <c r="G443" i="103"/>
  <c r="B444" i="103"/>
  <c r="C444" i="103"/>
  <c r="D444" i="103"/>
  <c r="E444" i="103"/>
  <c r="F444" i="103"/>
  <c r="G444" i="103"/>
  <c r="B445" i="103"/>
  <c r="C445" i="103"/>
  <c r="D445" i="103"/>
  <c r="E445" i="103"/>
  <c r="F445" i="103"/>
  <c r="G445" i="103"/>
  <c r="B446" i="103"/>
  <c r="C446" i="103"/>
  <c r="D446" i="103"/>
  <c r="E446" i="103"/>
  <c r="F446" i="103"/>
  <c r="G446" i="103"/>
  <c r="B447" i="103"/>
  <c r="C447" i="103"/>
  <c r="D447" i="103"/>
  <c r="E447" i="103"/>
  <c r="F447" i="103"/>
  <c r="G447" i="103"/>
  <c r="B448" i="103"/>
  <c r="C448" i="103"/>
  <c r="D448" i="103"/>
  <c r="E448" i="103"/>
  <c r="F448" i="103"/>
  <c r="G448" i="103"/>
  <c r="B449" i="103"/>
  <c r="C449" i="103"/>
  <c r="D449" i="103"/>
  <c r="E449" i="103"/>
  <c r="F449" i="103"/>
  <c r="G449" i="103"/>
  <c r="B450" i="103"/>
  <c r="C450" i="103"/>
  <c r="D450" i="103"/>
  <c r="E450" i="103"/>
  <c r="F450" i="103"/>
  <c r="G450" i="103"/>
  <c r="B451" i="103"/>
  <c r="C451" i="103"/>
  <c r="D451" i="103"/>
  <c r="E451" i="103"/>
  <c r="F451" i="103"/>
  <c r="G451" i="103"/>
  <c r="B452" i="103"/>
  <c r="C452" i="103"/>
  <c r="D452" i="103"/>
  <c r="E452" i="103"/>
  <c r="F452" i="103"/>
  <c r="G452" i="103"/>
  <c r="B453" i="103"/>
  <c r="C453" i="103"/>
  <c r="D453" i="103"/>
  <c r="E453" i="103"/>
  <c r="F453" i="103"/>
  <c r="G453" i="103"/>
  <c r="B454" i="103"/>
  <c r="C454" i="103"/>
  <c r="D454" i="103"/>
  <c r="E454" i="103"/>
  <c r="F454" i="103"/>
  <c r="G454" i="103"/>
  <c r="B455" i="103"/>
  <c r="C455" i="103"/>
  <c r="D455" i="103"/>
  <c r="E455" i="103"/>
  <c r="F455" i="103"/>
  <c r="G455" i="103"/>
  <c r="B456" i="103"/>
  <c r="C456" i="103"/>
  <c r="D456" i="103"/>
  <c r="E456" i="103"/>
  <c r="F456" i="103"/>
  <c r="G456" i="103"/>
  <c r="B457" i="103"/>
  <c r="C457" i="103"/>
  <c r="D457" i="103"/>
  <c r="E457" i="103"/>
  <c r="F457" i="103"/>
  <c r="G457" i="103"/>
  <c r="B458" i="103"/>
  <c r="C458" i="103"/>
  <c r="D458" i="103"/>
  <c r="E458" i="103"/>
  <c r="F458" i="103"/>
  <c r="G458" i="103"/>
  <c r="C1" i="103"/>
  <c r="D1" i="103"/>
  <c r="E1" i="103"/>
  <c r="F1" i="103"/>
  <c r="G1" i="103"/>
  <c r="B1" i="103"/>
  <c r="A458" i="103"/>
  <c r="A457" i="103"/>
  <c r="A456" i="103"/>
  <c r="A455" i="103"/>
  <c r="A454" i="103"/>
  <c r="A453" i="103"/>
  <c r="A452" i="103"/>
  <c r="A451" i="103"/>
  <c r="A450" i="103"/>
  <c r="A449" i="103"/>
  <c r="A448" i="103"/>
  <c r="A447" i="103"/>
  <c r="A446" i="103"/>
  <c r="A445" i="103"/>
  <c r="A444" i="103"/>
  <c r="A443" i="103"/>
  <c r="A442" i="103"/>
  <c r="A441" i="103"/>
  <c r="A440" i="103"/>
  <c r="A439" i="103"/>
  <c r="A438" i="103"/>
  <c r="A437" i="103"/>
  <c r="A436" i="103"/>
  <c r="A435" i="103"/>
  <c r="A434" i="103"/>
  <c r="A433" i="103"/>
  <c r="A432" i="103"/>
  <c r="A431" i="103"/>
  <c r="A430" i="103"/>
  <c r="A429" i="103"/>
  <c r="A428" i="103"/>
  <c r="A427" i="103"/>
  <c r="A426" i="103"/>
  <c r="A425" i="103"/>
  <c r="A424" i="103"/>
  <c r="A423" i="103"/>
  <c r="A422" i="103"/>
  <c r="A421" i="103"/>
  <c r="A420" i="103"/>
  <c r="A419" i="103"/>
  <c r="A418" i="103"/>
  <c r="A417" i="103"/>
  <c r="A416" i="103"/>
  <c r="A415" i="103"/>
  <c r="A414" i="103"/>
  <c r="A413" i="103"/>
  <c r="A412" i="103"/>
  <c r="A411" i="103"/>
  <c r="A410" i="103"/>
  <c r="A409" i="103"/>
  <c r="A408" i="103"/>
  <c r="A407" i="103"/>
  <c r="A406" i="103"/>
  <c r="A405" i="103"/>
  <c r="A404" i="103"/>
  <c r="A403" i="103"/>
  <c r="A402" i="103"/>
  <c r="A401" i="103"/>
  <c r="A400" i="103"/>
  <c r="A399" i="103"/>
  <c r="A398" i="103"/>
  <c r="A397" i="103"/>
  <c r="A396" i="103"/>
  <c r="A395" i="103"/>
  <c r="A394" i="103"/>
  <c r="A393" i="103"/>
  <c r="A392" i="103"/>
  <c r="A391" i="103"/>
  <c r="A390" i="103"/>
  <c r="A389" i="103"/>
  <c r="A388" i="103"/>
  <c r="A387" i="103"/>
  <c r="A386" i="103"/>
  <c r="A385" i="103"/>
  <c r="A384" i="103"/>
  <c r="A383" i="103"/>
  <c r="A382" i="103"/>
  <c r="A381" i="103"/>
  <c r="A380" i="103"/>
  <c r="A379" i="103"/>
  <c r="A378" i="103"/>
  <c r="A377" i="103"/>
  <c r="A376" i="103"/>
  <c r="A375" i="103"/>
  <c r="A374" i="103"/>
  <c r="A373" i="103"/>
  <c r="A372" i="103"/>
  <c r="A371" i="103"/>
  <c r="A370" i="103"/>
  <c r="A369" i="103"/>
  <c r="A368" i="103"/>
  <c r="A367" i="103"/>
  <c r="A366" i="103"/>
  <c r="A365" i="103"/>
  <c r="A364" i="103"/>
  <c r="A363" i="103"/>
  <c r="A362" i="103"/>
  <c r="A361" i="103"/>
  <c r="A360" i="103"/>
  <c r="A359" i="103"/>
  <c r="A358" i="103"/>
  <c r="A357" i="103"/>
  <c r="A356" i="103"/>
  <c r="A355" i="103"/>
  <c r="A354" i="103"/>
  <c r="A353" i="103"/>
  <c r="A352" i="103"/>
  <c r="A351" i="103"/>
  <c r="A350" i="103"/>
  <c r="A349" i="103"/>
  <c r="A348" i="103"/>
  <c r="A347" i="103"/>
  <c r="A346" i="103"/>
  <c r="A345" i="103"/>
  <c r="A344" i="103"/>
  <c r="A343" i="103"/>
  <c r="A342" i="103"/>
  <c r="A341" i="103"/>
  <c r="A340" i="103"/>
  <c r="A339" i="103"/>
  <c r="A338" i="103"/>
  <c r="A337" i="103"/>
  <c r="A336" i="103"/>
  <c r="A335" i="103"/>
  <c r="A334" i="103"/>
  <c r="A333" i="103"/>
  <c r="A332" i="103"/>
  <c r="A331" i="103"/>
  <c r="A330" i="103"/>
  <c r="A329" i="103"/>
  <c r="A328" i="103"/>
  <c r="A327" i="103"/>
  <c r="A326" i="103"/>
  <c r="A325" i="103"/>
  <c r="A324" i="103"/>
  <c r="A323" i="103"/>
  <c r="A322" i="103"/>
  <c r="A321" i="103"/>
  <c r="A320" i="103"/>
  <c r="A319" i="103"/>
  <c r="A318" i="103"/>
  <c r="A317" i="103"/>
  <c r="A316" i="103"/>
  <c r="A315" i="103"/>
  <c r="A314" i="103"/>
  <c r="A313" i="103"/>
  <c r="A312" i="103"/>
  <c r="A311" i="103"/>
  <c r="A310" i="103"/>
  <c r="A309" i="103"/>
  <c r="A308" i="103"/>
  <c r="A307" i="103"/>
  <c r="A306" i="103"/>
  <c r="A305" i="103"/>
  <c r="A304" i="103"/>
  <c r="A303" i="103"/>
  <c r="A302" i="103"/>
  <c r="A301" i="103"/>
  <c r="A300" i="103"/>
  <c r="A299" i="103"/>
  <c r="A298" i="103"/>
  <c r="A297" i="103"/>
  <c r="A296" i="103"/>
  <c r="A295" i="103"/>
  <c r="A294" i="103"/>
  <c r="A293" i="103"/>
  <c r="A292" i="103"/>
  <c r="A291" i="103"/>
  <c r="A290" i="103"/>
  <c r="A289" i="103"/>
  <c r="A288" i="103"/>
  <c r="A287" i="103"/>
  <c r="A286" i="103"/>
  <c r="A285" i="103"/>
  <c r="A284" i="103"/>
  <c r="A283" i="103"/>
  <c r="A282" i="103"/>
  <c r="A281" i="103"/>
  <c r="A280" i="103"/>
  <c r="A279" i="103"/>
  <c r="A278" i="103"/>
  <c r="A277" i="103"/>
  <c r="A276" i="103"/>
  <c r="A275" i="103"/>
  <c r="A274" i="103"/>
  <c r="A273" i="103"/>
  <c r="A272" i="103"/>
  <c r="A271" i="103"/>
  <c r="A270" i="103"/>
  <c r="A269" i="103"/>
  <c r="A268" i="103"/>
  <c r="A267" i="103"/>
  <c r="A266" i="103"/>
  <c r="A265" i="103"/>
  <c r="A264" i="103"/>
  <c r="A263" i="103"/>
  <c r="A262" i="103"/>
  <c r="A261" i="103"/>
  <c r="A260" i="103"/>
  <c r="A259" i="103"/>
  <c r="A258" i="103"/>
  <c r="A257" i="103"/>
  <c r="A256" i="103"/>
  <c r="A255" i="103"/>
  <c r="A254" i="103"/>
  <c r="A253" i="103"/>
  <c r="A252" i="103"/>
  <c r="A251" i="103"/>
  <c r="A250" i="103"/>
  <c r="A249" i="103"/>
  <c r="A248" i="103"/>
  <c r="A247" i="103"/>
  <c r="A246" i="103"/>
  <c r="A245" i="103"/>
  <c r="A244" i="103"/>
  <c r="A243" i="103"/>
  <c r="A242" i="103"/>
  <c r="A241" i="103"/>
  <c r="A240" i="103"/>
  <c r="A239" i="103"/>
  <c r="A238" i="103"/>
  <c r="A237" i="103"/>
  <c r="A236" i="103"/>
  <c r="A235" i="103"/>
  <c r="A234" i="103"/>
  <c r="A233" i="103"/>
  <c r="A232" i="103"/>
  <c r="A231" i="103"/>
  <c r="A230" i="103"/>
  <c r="A229" i="103"/>
  <c r="A228" i="103"/>
  <c r="A227" i="103"/>
  <c r="A226" i="103"/>
  <c r="A225" i="103"/>
  <c r="A224" i="103"/>
  <c r="A223" i="103"/>
  <c r="A222" i="103"/>
  <c r="A221" i="103"/>
  <c r="A220" i="103"/>
  <c r="A219" i="103"/>
  <c r="A218" i="103"/>
  <c r="A217" i="103"/>
  <c r="A216" i="103"/>
  <c r="A215" i="103"/>
  <c r="A214" i="103"/>
  <c r="A213" i="103"/>
  <c r="A212" i="103"/>
  <c r="A211" i="103"/>
  <c r="A210" i="103"/>
  <c r="A209" i="103"/>
  <c r="A208" i="103"/>
  <c r="A207" i="103"/>
  <c r="A206" i="103"/>
  <c r="A205" i="103"/>
  <c r="A204" i="103"/>
  <c r="A203" i="103"/>
  <c r="A202" i="103"/>
  <c r="A201" i="103"/>
  <c r="A200" i="103"/>
  <c r="A199" i="103"/>
  <c r="A198" i="103"/>
  <c r="A197" i="103"/>
  <c r="A196" i="103"/>
  <c r="A195" i="103"/>
  <c r="A194" i="103"/>
  <c r="A193" i="103"/>
  <c r="A192" i="103"/>
  <c r="A191" i="103"/>
  <c r="A190" i="103"/>
  <c r="A189" i="103"/>
  <c r="A188" i="103"/>
  <c r="A187" i="103"/>
  <c r="A186" i="103"/>
  <c r="A185" i="103"/>
  <c r="A184" i="103"/>
  <c r="A183" i="103"/>
  <c r="A182" i="103"/>
  <c r="A181" i="103"/>
  <c r="A180" i="103"/>
  <c r="A179" i="103"/>
  <c r="A178" i="103"/>
  <c r="A177" i="103"/>
  <c r="A176" i="103"/>
  <c r="A175" i="103"/>
  <c r="A174" i="103"/>
  <c r="A173" i="103"/>
  <c r="A172" i="103"/>
  <c r="A171" i="103"/>
  <c r="A170" i="103"/>
  <c r="A169" i="103"/>
  <c r="A168" i="103"/>
  <c r="A167" i="103"/>
  <c r="A166" i="103"/>
  <c r="A165" i="103"/>
  <c r="A164" i="103"/>
  <c r="A163" i="103"/>
  <c r="A162" i="103"/>
  <c r="A161" i="103"/>
  <c r="A160" i="103"/>
  <c r="A159" i="103"/>
  <c r="A158" i="103"/>
  <c r="A157" i="103"/>
  <c r="A156" i="103"/>
  <c r="A155" i="103"/>
  <c r="A154" i="103"/>
  <c r="A153" i="103"/>
  <c r="A152" i="103"/>
  <c r="A151" i="103"/>
  <c r="A150" i="103"/>
  <c r="A149" i="103"/>
  <c r="A148" i="103"/>
  <c r="A147" i="103"/>
  <c r="A146" i="103"/>
  <c r="A145" i="103"/>
  <c r="A144" i="103"/>
  <c r="A143" i="103"/>
  <c r="A142" i="103"/>
  <c r="A141" i="103"/>
  <c r="A140" i="103"/>
  <c r="A139" i="103"/>
  <c r="A138" i="103"/>
  <c r="A137" i="103"/>
  <c r="A136" i="103"/>
  <c r="A135" i="103"/>
  <c r="A134" i="103"/>
  <c r="A133" i="103"/>
  <c r="A132" i="103"/>
  <c r="A131" i="103"/>
  <c r="A130" i="103"/>
  <c r="A129" i="103"/>
  <c r="A128" i="103"/>
  <c r="A127" i="103"/>
  <c r="A126" i="103"/>
  <c r="A125" i="103"/>
  <c r="A124" i="103"/>
  <c r="A123" i="103"/>
  <c r="A122" i="103"/>
  <c r="A121" i="103"/>
  <c r="A120" i="103"/>
  <c r="A119" i="103"/>
  <c r="A118" i="103"/>
  <c r="A117" i="103"/>
  <c r="A116" i="103"/>
  <c r="A115" i="103"/>
  <c r="A114" i="103"/>
  <c r="A113" i="103"/>
  <c r="A112" i="103"/>
  <c r="A111" i="103"/>
  <c r="A110" i="103"/>
  <c r="A109" i="103"/>
  <c r="A108" i="103"/>
  <c r="A107" i="103"/>
  <c r="A106" i="103"/>
  <c r="A105" i="103"/>
  <c r="A104" i="103"/>
  <c r="A103" i="103"/>
  <c r="A102" i="103"/>
  <c r="A101" i="103"/>
  <c r="A100" i="103"/>
  <c r="A99" i="103"/>
  <c r="A98" i="103"/>
  <c r="A97" i="103"/>
  <c r="A96" i="103"/>
  <c r="A95" i="103"/>
  <c r="A94" i="103"/>
  <c r="A93" i="103"/>
  <c r="A92" i="103"/>
  <c r="A91" i="103"/>
  <c r="A90" i="103"/>
  <c r="A89" i="103"/>
  <c r="A88" i="103"/>
  <c r="A87" i="103"/>
  <c r="A86" i="103"/>
  <c r="A85" i="103"/>
  <c r="A84" i="103"/>
  <c r="A83" i="103"/>
  <c r="A82" i="103"/>
  <c r="A81" i="103"/>
  <c r="A80" i="103"/>
  <c r="A79" i="103"/>
  <c r="A78" i="103"/>
  <c r="A77" i="103"/>
  <c r="A76" i="103"/>
  <c r="A75" i="103"/>
  <c r="A74" i="103"/>
  <c r="A73" i="103"/>
  <c r="A72" i="103"/>
  <c r="A71" i="103"/>
  <c r="A70" i="103"/>
  <c r="A69" i="103"/>
  <c r="A68" i="103"/>
  <c r="A67" i="103"/>
  <c r="A66" i="103"/>
  <c r="A65" i="103"/>
  <c r="A64" i="103"/>
  <c r="A63" i="103"/>
  <c r="A62" i="103"/>
  <c r="A61" i="103"/>
  <c r="A60" i="103"/>
  <c r="A59" i="103"/>
  <c r="A58" i="103"/>
  <c r="A57" i="103"/>
  <c r="A56" i="103"/>
  <c r="A55" i="103"/>
  <c r="A54" i="103"/>
  <c r="A53" i="103"/>
  <c r="A52" i="103"/>
  <c r="A51" i="103"/>
  <c r="A50" i="103"/>
  <c r="A49" i="103"/>
  <c r="A48" i="103"/>
  <c r="A47" i="103"/>
  <c r="A46" i="103"/>
  <c r="A45" i="103"/>
  <c r="A44" i="103"/>
  <c r="A43" i="103"/>
  <c r="A42" i="103"/>
  <c r="A41" i="103"/>
  <c r="A40" i="103"/>
  <c r="A39" i="103"/>
  <c r="A38" i="103"/>
  <c r="A37" i="103"/>
  <c r="A36" i="103"/>
  <c r="A35" i="103"/>
  <c r="A34" i="103"/>
  <c r="A33" i="103"/>
  <c r="A32" i="103"/>
  <c r="A31" i="103"/>
  <c r="A30" i="103"/>
  <c r="A29" i="103"/>
  <c r="A28" i="103"/>
  <c r="A27" i="103"/>
  <c r="Z26" i="103"/>
  <c r="A26" i="103"/>
  <c r="A25" i="103"/>
  <c r="A24" i="103"/>
  <c r="A23" i="103"/>
  <c r="Z22" i="103"/>
  <c r="AA22" i="103" s="1"/>
  <c r="A22" i="103"/>
  <c r="A21" i="103"/>
  <c r="A20" i="103"/>
  <c r="A19" i="103"/>
  <c r="Z18" i="103"/>
  <c r="A18" i="103"/>
  <c r="Z17" i="103"/>
  <c r="A17" i="103"/>
  <c r="A16" i="103"/>
  <c r="A15" i="103"/>
  <c r="A14" i="103"/>
  <c r="A13" i="103"/>
  <c r="A12" i="103"/>
  <c r="A11" i="103"/>
  <c r="A10" i="103"/>
  <c r="Z9" i="103"/>
  <c r="A9" i="103"/>
  <c r="A8" i="103"/>
  <c r="A7" i="103"/>
  <c r="A6" i="103"/>
  <c r="Z5" i="103"/>
  <c r="A5" i="103"/>
  <c r="A4" i="103"/>
  <c r="A3" i="103"/>
  <c r="A2" i="103"/>
  <c r="A1" i="103"/>
  <c r="B2" i="102"/>
  <c r="C2" i="102"/>
  <c r="D2" i="102"/>
  <c r="E2" i="102"/>
  <c r="F2" i="102"/>
  <c r="G2" i="102"/>
  <c r="B3" i="102"/>
  <c r="C3" i="102"/>
  <c r="D3" i="102"/>
  <c r="E3" i="102"/>
  <c r="F3" i="102"/>
  <c r="G3" i="102"/>
  <c r="B4" i="102"/>
  <c r="C4" i="102"/>
  <c r="D4" i="102"/>
  <c r="E4" i="102"/>
  <c r="F4" i="102"/>
  <c r="G4" i="102"/>
  <c r="B5" i="102"/>
  <c r="C5" i="102"/>
  <c r="D5" i="102"/>
  <c r="E5" i="102"/>
  <c r="F5" i="102"/>
  <c r="G5" i="102"/>
  <c r="B6" i="102"/>
  <c r="C6" i="102"/>
  <c r="D6" i="102"/>
  <c r="E6" i="102"/>
  <c r="F6" i="102"/>
  <c r="G6" i="102"/>
  <c r="B7" i="102"/>
  <c r="C7" i="102"/>
  <c r="D7" i="102"/>
  <c r="E7" i="102"/>
  <c r="F7" i="102"/>
  <c r="G7" i="102"/>
  <c r="B8" i="102"/>
  <c r="C8" i="102"/>
  <c r="D8" i="102"/>
  <c r="E8" i="102"/>
  <c r="F8" i="102"/>
  <c r="G8" i="102"/>
  <c r="B9" i="102"/>
  <c r="C9" i="102"/>
  <c r="D9" i="102"/>
  <c r="E9" i="102"/>
  <c r="F9" i="102"/>
  <c r="G9" i="102"/>
  <c r="B10" i="102"/>
  <c r="C10" i="102"/>
  <c r="D10" i="102"/>
  <c r="E10" i="102"/>
  <c r="F10" i="102"/>
  <c r="G10" i="102"/>
  <c r="B11" i="102"/>
  <c r="C11" i="102"/>
  <c r="D11" i="102"/>
  <c r="E11" i="102"/>
  <c r="F11" i="102"/>
  <c r="G11" i="102"/>
  <c r="B12" i="102"/>
  <c r="C12" i="102"/>
  <c r="D12" i="102"/>
  <c r="E12" i="102"/>
  <c r="F12" i="102"/>
  <c r="G12" i="102"/>
  <c r="B13" i="102"/>
  <c r="C13" i="102"/>
  <c r="D13" i="102"/>
  <c r="E13" i="102"/>
  <c r="F13" i="102"/>
  <c r="G13" i="102"/>
  <c r="B14" i="102"/>
  <c r="C14" i="102"/>
  <c r="D14" i="102"/>
  <c r="E14" i="102"/>
  <c r="F14" i="102"/>
  <c r="G14" i="102"/>
  <c r="B15" i="102"/>
  <c r="C15" i="102"/>
  <c r="D15" i="102"/>
  <c r="E15" i="102"/>
  <c r="F15" i="102"/>
  <c r="G15" i="102"/>
  <c r="B16" i="102"/>
  <c r="C16" i="102"/>
  <c r="D16" i="102"/>
  <c r="E16" i="102"/>
  <c r="F16" i="102"/>
  <c r="G16" i="102"/>
  <c r="B17" i="102"/>
  <c r="C17" i="102"/>
  <c r="D17" i="102"/>
  <c r="E17" i="102"/>
  <c r="F17" i="102"/>
  <c r="G17" i="102"/>
  <c r="B18" i="102"/>
  <c r="C18" i="102"/>
  <c r="D18" i="102"/>
  <c r="E18" i="102"/>
  <c r="F18" i="102"/>
  <c r="G18" i="102"/>
  <c r="B19" i="102"/>
  <c r="C19" i="102"/>
  <c r="D19" i="102"/>
  <c r="E19" i="102"/>
  <c r="F19" i="102"/>
  <c r="G19" i="102"/>
  <c r="B20" i="102"/>
  <c r="C20" i="102"/>
  <c r="D20" i="102"/>
  <c r="E20" i="102"/>
  <c r="F20" i="102"/>
  <c r="G20" i="102"/>
  <c r="B21" i="102"/>
  <c r="C21" i="102"/>
  <c r="D21" i="102"/>
  <c r="E21" i="102"/>
  <c r="F21" i="102"/>
  <c r="G21" i="102"/>
  <c r="B22" i="102"/>
  <c r="C22" i="102"/>
  <c r="D22" i="102"/>
  <c r="E22" i="102"/>
  <c r="F22" i="102"/>
  <c r="G22" i="102"/>
  <c r="B23" i="102"/>
  <c r="C23" i="102"/>
  <c r="D23" i="102"/>
  <c r="E23" i="102"/>
  <c r="F23" i="102"/>
  <c r="G23" i="102"/>
  <c r="B24" i="102"/>
  <c r="C24" i="102"/>
  <c r="D24" i="102"/>
  <c r="E24" i="102"/>
  <c r="F24" i="102"/>
  <c r="G24" i="102"/>
  <c r="B25" i="102"/>
  <c r="C25" i="102"/>
  <c r="D25" i="102"/>
  <c r="E25" i="102"/>
  <c r="F25" i="102"/>
  <c r="G25" i="102"/>
  <c r="B26" i="102"/>
  <c r="C26" i="102"/>
  <c r="D26" i="102"/>
  <c r="E26" i="102"/>
  <c r="F26" i="102"/>
  <c r="G26" i="102"/>
  <c r="B27" i="102"/>
  <c r="C27" i="102"/>
  <c r="D27" i="102"/>
  <c r="E27" i="102"/>
  <c r="F27" i="102"/>
  <c r="G27" i="102"/>
  <c r="B28" i="102"/>
  <c r="C28" i="102"/>
  <c r="D28" i="102"/>
  <c r="E28" i="102"/>
  <c r="F28" i="102"/>
  <c r="G28" i="102"/>
  <c r="B29" i="102"/>
  <c r="C29" i="102"/>
  <c r="D29" i="102"/>
  <c r="E29" i="102"/>
  <c r="F29" i="102"/>
  <c r="G29" i="102"/>
  <c r="B30" i="102"/>
  <c r="C30" i="102"/>
  <c r="D30" i="102"/>
  <c r="E30" i="102"/>
  <c r="F30" i="102"/>
  <c r="G30" i="102"/>
  <c r="B31" i="102"/>
  <c r="C31" i="102"/>
  <c r="D31" i="102"/>
  <c r="E31" i="102"/>
  <c r="F31" i="102"/>
  <c r="G31" i="102"/>
  <c r="B32" i="102"/>
  <c r="C32" i="102"/>
  <c r="D32" i="102"/>
  <c r="E32" i="102"/>
  <c r="F32" i="102"/>
  <c r="G32" i="102"/>
  <c r="B33" i="102"/>
  <c r="C33" i="102"/>
  <c r="D33" i="102"/>
  <c r="E33" i="102"/>
  <c r="F33" i="102"/>
  <c r="G33" i="102"/>
  <c r="B34" i="102"/>
  <c r="C34" i="102"/>
  <c r="D34" i="102"/>
  <c r="E34" i="102"/>
  <c r="F34" i="102"/>
  <c r="G34" i="102"/>
  <c r="B35" i="102"/>
  <c r="C35" i="102"/>
  <c r="D35" i="102"/>
  <c r="E35" i="102"/>
  <c r="F35" i="102"/>
  <c r="G35" i="102"/>
  <c r="B36" i="102"/>
  <c r="C36" i="102"/>
  <c r="D36" i="102"/>
  <c r="E36" i="102"/>
  <c r="F36" i="102"/>
  <c r="G36" i="102"/>
  <c r="B37" i="102"/>
  <c r="C37" i="102"/>
  <c r="D37" i="102"/>
  <c r="E37" i="102"/>
  <c r="F37" i="102"/>
  <c r="G37" i="102"/>
  <c r="B38" i="102"/>
  <c r="C38" i="102"/>
  <c r="D38" i="102"/>
  <c r="E38" i="102"/>
  <c r="F38" i="102"/>
  <c r="G38" i="102"/>
  <c r="B39" i="102"/>
  <c r="C39" i="102"/>
  <c r="D39" i="102"/>
  <c r="E39" i="102"/>
  <c r="F39" i="102"/>
  <c r="G39" i="102"/>
  <c r="B40" i="102"/>
  <c r="C40" i="102"/>
  <c r="D40" i="102"/>
  <c r="E40" i="102"/>
  <c r="F40" i="102"/>
  <c r="G40" i="102"/>
  <c r="B41" i="102"/>
  <c r="C41" i="102"/>
  <c r="D41" i="102"/>
  <c r="E41" i="102"/>
  <c r="F41" i="102"/>
  <c r="G41" i="102"/>
  <c r="B42" i="102"/>
  <c r="C42" i="102"/>
  <c r="D42" i="102"/>
  <c r="E42" i="102"/>
  <c r="F42" i="102"/>
  <c r="G42" i="102"/>
  <c r="B43" i="102"/>
  <c r="C43" i="102"/>
  <c r="D43" i="102"/>
  <c r="E43" i="102"/>
  <c r="F43" i="102"/>
  <c r="G43" i="102"/>
  <c r="B44" i="102"/>
  <c r="C44" i="102"/>
  <c r="D44" i="102"/>
  <c r="E44" i="102"/>
  <c r="F44" i="102"/>
  <c r="G44" i="102"/>
  <c r="B45" i="102"/>
  <c r="C45" i="102"/>
  <c r="D45" i="102"/>
  <c r="E45" i="102"/>
  <c r="F45" i="102"/>
  <c r="G45" i="102"/>
  <c r="B46" i="102"/>
  <c r="C46" i="102"/>
  <c r="D46" i="102"/>
  <c r="E46" i="102"/>
  <c r="F46" i="102"/>
  <c r="G46" i="102"/>
  <c r="B47" i="102"/>
  <c r="C47" i="102"/>
  <c r="D47" i="102"/>
  <c r="E47" i="102"/>
  <c r="F47" i="102"/>
  <c r="G47" i="102"/>
  <c r="B48" i="102"/>
  <c r="C48" i="102"/>
  <c r="D48" i="102"/>
  <c r="E48" i="102"/>
  <c r="F48" i="102"/>
  <c r="G48" i="102"/>
  <c r="B49" i="102"/>
  <c r="C49" i="102"/>
  <c r="D49" i="102"/>
  <c r="E49" i="102"/>
  <c r="F49" i="102"/>
  <c r="G49" i="102"/>
  <c r="B50" i="102"/>
  <c r="C50" i="102"/>
  <c r="D50" i="102"/>
  <c r="E50" i="102"/>
  <c r="F50" i="102"/>
  <c r="G50" i="102"/>
  <c r="B51" i="102"/>
  <c r="C51" i="102"/>
  <c r="D51" i="102"/>
  <c r="E51" i="102"/>
  <c r="F51" i="102"/>
  <c r="G51" i="102"/>
  <c r="B52" i="102"/>
  <c r="C52" i="102"/>
  <c r="D52" i="102"/>
  <c r="E52" i="102"/>
  <c r="F52" i="102"/>
  <c r="G52" i="102"/>
  <c r="B53" i="102"/>
  <c r="C53" i="102"/>
  <c r="D53" i="102"/>
  <c r="E53" i="102"/>
  <c r="F53" i="102"/>
  <c r="G53" i="102"/>
  <c r="B54" i="102"/>
  <c r="C54" i="102"/>
  <c r="D54" i="102"/>
  <c r="E54" i="102"/>
  <c r="F54" i="102"/>
  <c r="G54" i="102"/>
  <c r="B55" i="102"/>
  <c r="C55" i="102"/>
  <c r="D55" i="102"/>
  <c r="E55" i="102"/>
  <c r="F55" i="102"/>
  <c r="G55" i="102"/>
  <c r="B56" i="102"/>
  <c r="C56" i="102"/>
  <c r="D56" i="102"/>
  <c r="E56" i="102"/>
  <c r="F56" i="102"/>
  <c r="G56" i="102"/>
  <c r="B57" i="102"/>
  <c r="C57" i="102"/>
  <c r="D57" i="102"/>
  <c r="E57" i="102"/>
  <c r="F57" i="102"/>
  <c r="G57" i="102"/>
  <c r="B58" i="102"/>
  <c r="C58" i="102"/>
  <c r="D58" i="102"/>
  <c r="E58" i="102"/>
  <c r="F58" i="102"/>
  <c r="G58" i="102"/>
  <c r="B59" i="102"/>
  <c r="C59" i="102"/>
  <c r="D59" i="102"/>
  <c r="E59" i="102"/>
  <c r="F59" i="102"/>
  <c r="G59" i="102"/>
  <c r="B60" i="102"/>
  <c r="C60" i="102"/>
  <c r="D60" i="102"/>
  <c r="E60" i="102"/>
  <c r="F60" i="102"/>
  <c r="G60" i="102"/>
  <c r="B61" i="102"/>
  <c r="C61" i="102"/>
  <c r="D61" i="102"/>
  <c r="E61" i="102"/>
  <c r="F61" i="102"/>
  <c r="G61" i="102"/>
  <c r="B62" i="102"/>
  <c r="C62" i="102"/>
  <c r="D62" i="102"/>
  <c r="E62" i="102"/>
  <c r="F62" i="102"/>
  <c r="G62" i="102"/>
  <c r="B63" i="102"/>
  <c r="C63" i="102"/>
  <c r="D63" i="102"/>
  <c r="E63" i="102"/>
  <c r="F63" i="102"/>
  <c r="G63" i="102"/>
  <c r="B64" i="102"/>
  <c r="C64" i="102"/>
  <c r="D64" i="102"/>
  <c r="E64" i="102"/>
  <c r="F64" i="102"/>
  <c r="G64" i="102"/>
  <c r="B65" i="102"/>
  <c r="C65" i="102"/>
  <c r="D65" i="102"/>
  <c r="E65" i="102"/>
  <c r="F65" i="102"/>
  <c r="G65" i="102"/>
  <c r="B66" i="102"/>
  <c r="C66" i="102"/>
  <c r="D66" i="102"/>
  <c r="E66" i="102"/>
  <c r="F66" i="102"/>
  <c r="G66" i="102"/>
  <c r="B67" i="102"/>
  <c r="C67" i="102"/>
  <c r="D67" i="102"/>
  <c r="E67" i="102"/>
  <c r="F67" i="102"/>
  <c r="G67" i="102"/>
  <c r="B68" i="102"/>
  <c r="C68" i="102"/>
  <c r="D68" i="102"/>
  <c r="E68" i="102"/>
  <c r="F68" i="102"/>
  <c r="G68" i="102"/>
  <c r="B69" i="102"/>
  <c r="C69" i="102"/>
  <c r="D69" i="102"/>
  <c r="E69" i="102"/>
  <c r="F69" i="102"/>
  <c r="G69" i="102"/>
  <c r="B70" i="102"/>
  <c r="C70" i="102"/>
  <c r="D70" i="102"/>
  <c r="E70" i="102"/>
  <c r="F70" i="102"/>
  <c r="G70" i="102"/>
  <c r="B71" i="102"/>
  <c r="C71" i="102"/>
  <c r="D71" i="102"/>
  <c r="E71" i="102"/>
  <c r="F71" i="102"/>
  <c r="G71" i="102"/>
  <c r="B72" i="102"/>
  <c r="C72" i="102"/>
  <c r="D72" i="102"/>
  <c r="E72" i="102"/>
  <c r="F72" i="102"/>
  <c r="G72" i="102"/>
  <c r="B73" i="102"/>
  <c r="C73" i="102"/>
  <c r="D73" i="102"/>
  <c r="E73" i="102"/>
  <c r="F73" i="102"/>
  <c r="G73" i="102"/>
  <c r="B74" i="102"/>
  <c r="C74" i="102"/>
  <c r="D74" i="102"/>
  <c r="E74" i="102"/>
  <c r="F74" i="102"/>
  <c r="G74" i="102"/>
  <c r="B75" i="102"/>
  <c r="C75" i="102"/>
  <c r="D75" i="102"/>
  <c r="E75" i="102"/>
  <c r="F75" i="102"/>
  <c r="G75" i="102"/>
  <c r="B76" i="102"/>
  <c r="C76" i="102"/>
  <c r="D76" i="102"/>
  <c r="E76" i="102"/>
  <c r="F76" i="102"/>
  <c r="G76" i="102"/>
  <c r="B77" i="102"/>
  <c r="C77" i="102"/>
  <c r="D77" i="102"/>
  <c r="E77" i="102"/>
  <c r="F77" i="102"/>
  <c r="G77" i="102"/>
  <c r="B78" i="102"/>
  <c r="C78" i="102"/>
  <c r="D78" i="102"/>
  <c r="E78" i="102"/>
  <c r="F78" i="102"/>
  <c r="G78" i="102"/>
  <c r="B79" i="102"/>
  <c r="C79" i="102"/>
  <c r="D79" i="102"/>
  <c r="E79" i="102"/>
  <c r="F79" i="102"/>
  <c r="G79" i="102"/>
  <c r="B80" i="102"/>
  <c r="C80" i="102"/>
  <c r="D80" i="102"/>
  <c r="E80" i="102"/>
  <c r="F80" i="102"/>
  <c r="G80" i="102"/>
  <c r="B81" i="102"/>
  <c r="C81" i="102"/>
  <c r="D81" i="102"/>
  <c r="E81" i="102"/>
  <c r="F81" i="102"/>
  <c r="G81" i="102"/>
  <c r="B82" i="102"/>
  <c r="C82" i="102"/>
  <c r="D82" i="102"/>
  <c r="E82" i="102"/>
  <c r="F82" i="102"/>
  <c r="G82" i="102"/>
  <c r="B83" i="102"/>
  <c r="C83" i="102"/>
  <c r="D83" i="102"/>
  <c r="E83" i="102"/>
  <c r="F83" i="102"/>
  <c r="G83" i="102"/>
  <c r="B84" i="102"/>
  <c r="C84" i="102"/>
  <c r="D84" i="102"/>
  <c r="E84" i="102"/>
  <c r="F84" i="102"/>
  <c r="G84" i="102"/>
  <c r="B85" i="102"/>
  <c r="C85" i="102"/>
  <c r="D85" i="102"/>
  <c r="E85" i="102"/>
  <c r="F85" i="102"/>
  <c r="G85" i="102"/>
  <c r="B86" i="102"/>
  <c r="C86" i="102"/>
  <c r="D86" i="102"/>
  <c r="E86" i="102"/>
  <c r="F86" i="102"/>
  <c r="G86" i="102"/>
  <c r="B87" i="102"/>
  <c r="C87" i="102"/>
  <c r="D87" i="102"/>
  <c r="E87" i="102"/>
  <c r="F87" i="102"/>
  <c r="G87" i="102"/>
  <c r="B88" i="102"/>
  <c r="C88" i="102"/>
  <c r="D88" i="102"/>
  <c r="E88" i="102"/>
  <c r="F88" i="102"/>
  <c r="G88" i="102"/>
  <c r="B89" i="102"/>
  <c r="C89" i="102"/>
  <c r="D89" i="102"/>
  <c r="E89" i="102"/>
  <c r="F89" i="102"/>
  <c r="G89" i="102"/>
  <c r="B90" i="102"/>
  <c r="C90" i="102"/>
  <c r="D90" i="102"/>
  <c r="E90" i="102"/>
  <c r="F90" i="102"/>
  <c r="G90" i="102"/>
  <c r="B91" i="102"/>
  <c r="C91" i="102"/>
  <c r="D91" i="102"/>
  <c r="E91" i="102"/>
  <c r="F91" i="102"/>
  <c r="G91" i="102"/>
  <c r="B92" i="102"/>
  <c r="C92" i="102"/>
  <c r="D92" i="102"/>
  <c r="E92" i="102"/>
  <c r="F92" i="102"/>
  <c r="G92" i="102"/>
  <c r="B93" i="102"/>
  <c r="C93" i="102"/>
  <c r="D93" i="102"/>
  <c r="E93" i="102"/>
  <c r="F93" i="102"/>
  <c r="G93" i="102"/>
  <c r="B94" i="102"/>
  <c r="C94" i="102"/>
  <c r="D94" i="102"/>
  <c r="E94" i="102"/>
  <c r="F94" i="102"/>
  <c r="G94" i="102"/>
  <c r="B95" i="102"/>
  <c r="C95" i="102"/>
  <c r="D95" i="102"/>
  <c r="E95" i="102"/>
  <c r="F95" i="102"/>
  <c r="G95" i="102"/>
  <c r="B96" i="102"/>
  <c r="C96" i="102"/>
  <c r="D96" i="102"/>
  <c r="E96" i="102"/>
  <c r="F96" i="102"/>
  <c r="G96" i="102"/>
  <c r="B97" i="102"/>
  <c r="C97" i="102"/>
  <c r="D97" i="102"/>
  <c r="E97" i="102"/>
  <c r="F97" i="102"/>
  <c r="G97" i="102"/>
  <c r="B98" i="102"/>
  <c r="C98" i="102"/>
  <c r="D98" i="102"/>
  <c r="E98" i="102"/>
  <c r="F98" i="102"/>
  <c r="G98" i="102"/>
  <c r="B99" i="102"/>
  <c r="C99" i="102"/>
  <c r="D99" i="102"/>
  <c r="E99" i="102"/>
  <c r="F99" i="102"/>
  <c r="G99" i="102"/>
  <c r="B100" i="102"/>
  <c r="C100" i="102"/>
  <c r="D100" i="102"/>
  <c r="E100" i="102"/>
  <c r="F100" i="102"/>
  <c r="G100" i="102"/>
  <c r="B101" i="102"/>
  <c r="C101" i="102"/>
  <c r="D101" i="102"/>
  <c r="E101" i="102"/>
  <c r="F101" i="102"/>
  <c r="G101" i="102"/>
  <c r="B102" i="102"/>
  <c r="C102" i="102"/>
  <c r="D102" i="102"/>
  <c r="E102" i="102"/>
  <c r="F102" i="102"/>
  <c r="G102" i="102"/>
  <c r="B103" i="102"/>
  <c r="C103" i="102"/>
  <c r="D103" i="102"/>
  <c r="E103" i="102"/>
  <c r="F103" i="102"/>
  <c r="G103" i="102"/>
  <c r="B104" i="102"/>
  <c r="C104" i="102"/>
  <c r="D104" i="102"/>
  <c r="E104" i="102"/>
  <c r="F104" i="102"/>
  <c r="G104" i="102"/>
  <c r="B105" i="102"/>
  <c r="C105" i="102"/>
  <c r="D105" i="102"/>
  <c r="E105" i="102"/>
  <c r="F105" i="102"/>
  <c r="G105" i="102"/>
  <c r="B106" i="102"/>
  <c r="C106" i="102"/>
  <c r="D106" i="102"/>
  <c r="E106" i="102"/>
  <c r="F106" i="102"/>
  <c r="G106" i="102"/>
  <c r="B107" i="102"/>
  <c r="C107" i="102"/>
  <c r="D107" i="102"/>
  <c r="E107" i="102"/>
  <c r="F107" i="102"/>
  <c r="G107" i="102"/>
  <c r="B108" i="102"/>
  <c r="C108" i="102"/>
  <c r="D108" i="102"/>
  <c r="E108" i="102"/>
  <c r="F108" i="102"/>
  <c r="G108" i="102"/>
  <c r="B109" i="102"/>
  <c r="C109" i="102"/>
  <c r="D109" i="102"/>
  <c r="E109" i="102"/>
  <c r="F109" i="102"/>
  <c r="G109" i="102"/>
  <c r="B110" i="102"/>
  <c r="C110" i="102"/>
  <c r="D110" i="102"/>
  <c r="E110" i="102"/>
  <c r="F110" i="102"/>
  <c r="G110" i="102"/>
  <c r="B111" i="102"/>
  <c r="C111" i="102"/>
  <c r="D111" i="102"/>
  <c r="E111" i="102"/>
  <c r="F111" i="102"/>
  <c r="G111" i="102"/>
  <c r="B112" i="102"/>
  <c r="C112" i="102"/>
  <c r="D112" i="102"/>
  <c r="E112" i="102"/>
  <c r="F112" i="102"/>
  <c r="G112" i="102"/>
  <c r="B113" i="102"/>
  <c r="C113" i="102"/>
  <c r="D113" i="102"/>
  <c r="E113" i="102"/>
  <c r="F113" i="102"/>
  <c r="G113" i="102"/>
  <c r="B114" i="102"/>
  <c r="C114" i="102"/>
  <c r="D114" i="102"/>
  <c r="E114" i="102"/>
  <c r="F114" i="102"/>
  <c r="G114" i="102"/>
  <c r="B115" i="102"/>
  <c r="C115" i="102"/>
  <c r="D115" i="102"/>
  <c r="E115" i="102"/>
  <c r="F115" i="102"/>
  <c r="G115" i="102"/>
  <c r="B116" i="102"/>
  <c r="C116" i="102"/>
  <c r="D116" i="102"/>
  <c r="E116" i="102"/>
  <c r="F116" i="102"/>
  <c r="G116" i="102"/>
  <c r="B117" i="102"/>
  <c r="C117" i="102"/>
  <c r="D117" i="102"/>
  <c r="E117" i="102"/>
  <c r="F117" i="102"/>
  <c r="G117" i="102"/>
  <c r="B118" i="102"/>
  <c r="C118" i="102"/>
  <c r="D118" i="102"/>
  <c r="E118" i="102"/>
  <c r="F118" i="102"/>
  <c r="G118" i="102"/>
  <c r="B119" i="102"/>
  <c r="C119" i="102"/>
  <c r="D119" i="102"/>
  <c r="E119" i="102"/>
  <c r="F119" i="102"/>
  <c r="G119" i="102"/>
  <c r="B120" i="102"/>
  <c r="C120" i="102"/>
  <c r="D120" i="102"/>
  <c r="E120" i="102"/>
  <c r="F120" i="102"/>
  <c r="G120" i="102"/>
  <c r="B121" i="102"/>
  <c r="C121" i="102"/>
  <c r="D121" i="102"/>
  <c r="E121" i="102"/>
  <c r="F121" i="102"/>
  <c r="G121" i="102"/>
  <c r="B122" i="102"/>
  <c r="C122" i="102"/>
  <c r="D122" i="102"/>
  <c r="E122" i="102"/>
  <c r="F122" i="102"/>
  <c r="G122" i="102"/>
  <c r="B123" i="102"/>
  <c r="C123" i="102"/>
  <c r="D123" i="102"/>
  <c r="E123" i="102"/>
  <c r="F123" i="102"/>
  <c r="G123" i="102"/>
  <c r="B124" i="102"/>
  <c r="C124" i="102"/>
  <c r="D124" i="102"/>
  <c r="E124" i="102"/>
  <c r="F124" i="102"/>
  <c r="G124" i="102"/>
  <c r="B125" i="102"/>
  <c r="C125" i="102"/>
  <c r="D125" i="102"/>
  <c r="E125" i="102"/>
  <c r="F125" i="102"/>
  <c r="G125" i="102"/>
  <c r="B126" i="102"/>
  <c r="C126" i="102"/>
  <c r="D126" i="102"/>
  <c r="E126" i="102"/>
  <c r="F126" i="102"/>
  <c r="G126" i="102"/>
  <c r="B127" i="102"/>
  <c r="C127" i="102"/>
  <c r="D127" i="102"/>
  <c r="E127" i="102"/>
  <c r="F127" i="102"/>
  <c r="G127" i="102"/>
  <c r="B128" i="102"/>
  <c r="C128" i="102"/>
  <c r="D128" i="102"/>
  <c r="E128" i="102"/>
  <c r="F128" i="102"/>
  <c r="G128" i="102"/>
  <c r="B129" i="102"/>
  <c r="C129" i="102"/>
  <c r="D129" i="102"/>
  <c r="E129" i="102"/>
  <c r="F129" i="102"/>
  <c r="G129" i="102"/>
  <c r="B130" i="102"/>
  <c r="C130" i="102"/>
  <c r="D130" i="102"/>
  <c r="E130" i="102"/>
  <c r="F130" i="102"/>
  <c r="G130" i="102"/>
  <c r="B131" i="102"/>
  <c r="C131" i="102"/>
  <c r="D131" i="102"/>
  <c r="E131" i="102"/>
  <c r="F131" i="102"/>
  <c r="G131" i="102"/>
  <c r="B132" i="102"/>
  <c r="C132" i="102"/>
  <c r="D132" i="102"/>
  <c r="E132" i="102"/>
  <c r="F132" i="102"/>
  <c r="G132" i="102"/>
  <c r="B133" i="102"/>
  <c r="C133" i="102"/>
  <c r="D133" i="102"/>
  <c r="E133" i="102"/>
  <c r="F133" i="102"/>
  <c r="G133" i="102"/>
  <c r="B134" i="102"/>
  <c r="C134" i="102"/>
  <c r="D134" i="102"/>
  <c r="E134" i="102"/>
  <c r="F134" i="102"/>
  <c r="G134" i="102"/>
  <c r="B135" i="102"/>
  <c r="C135" i="102"/>
  <c r="D135" i="102"/>
  <c r="E135" i="102"/>
  <c r="F135" i="102"/>
  <c r="G135" i="102"/>
  <c r="B136" i="102"/>
  <c r="C136" i="102"/>
  <c r="D136" i="102"/>
  <c r="E136" i="102"/>
  <c r="F136" i="102"/>
  <c r="G136" i="102"/>
  <c r="B137" i="102"/>
  <c r="C137" i="102"/>
  <c r="D137" i="102"/>
  <c r="E137" i="102"/>
  <c r="F137" i="102"/>
  <c r="G137" i="102"/>
  <c r="B138" i="102"/>
  <c r="C138" i="102"/>
  <c r="D138" i="102"/>
  <c r="E138" i="102"/>
  <c r="F138" i="102"/>
  <c r="G138" i="102"/>
  <c r="B139" i="102"/>
  <c r="C139" i="102"/>
  <c r="D139" i="102"/>
  <c r="E139" i="102"/>
  <c r="F139" i="102"/>
  <c r="G139" i="102"/>
  <c r="B140" i="102"/>
  <c r="C140" i="102"/>
  <c r="D140" i="102"/>
  <c r="E140" i="102"/>
  <c r="F140" i="102"/>
  <c r="G140" i="102"/>
  <c r="B141" i="102"/>
  <c r="C141" i="102"/>
  <c r="D141" i="102"/>
  <c r="E141" i="102"/>
  <c r="F141" i="102"/>
  <c r="G141" i="102"/>
  <c r="B142" i="102"/>
  <c r="C142" i="102"/>
  <c r="D142" i="102"/>
  <c r="E142" i="102"/>
  <c r="F142" i="102"/>
  <c r="G142" i="102"/>
  <c r="B143" i="102"/>
  <c r="C143" i="102"/>
  <c r="D143" i="102"/>
  <c r="E143" i="102"/>
  <c r="F143" i="102"/>
  <c r="G143" i="102"/>
  <c r="B144" i="102"/>
  <c r="C144" i="102"/>
  <c r="D144" i="102"/>
  <c r="E144" i="102"/>
  <c r="F144" i="102"/>
  <c r="G144" i="102"/>
  <c r="B145" i="102"/>
  <c r="C145" i="102"/>
  <c r="D145" i="102"/>
  <c r="E145" i="102"/>
  <c r="F145" i="102"/>
  <c r="G145" i="102"/>
  <c r="B146" i="102"/>
  <c r="C146" i="102"/>
  <c r="D146" i="102"/>
  <c r="E146" i="102"/>
  <c r="F146" i="102"/>
  <c r="G146" i="102"/>
  <c r="B147" i="102"/>
  <c r="C147" i="102"/>
  <c r="D147" i="102"/>
  <c r="E147" i="102"/>
  <c r="F147" i="102"/>
  <c r="G147" i="102"/>
  <c r="B148" i="102"/>
  <c r="C148" i="102"/>
  <c r="D148" i="102"/>
  <c r="E148" i="102"/>
  <c r="F148" i="102"/>
  <c r="G148" i="102"/>
  <c r="B149" i="102"/>
  <c r="C149" i="102"/>
  <c r="D149" i="102"/>
  <c r="E149" i="102"/>
  <c r="F149" i="102"/>
  <c r="G149" i="102"/>
  <c r="B150" i="102"/>
  <c r="C150" i="102"/>
  <c r="D150" i="102"/>
  <c r="E150" i="102"/>
  <c r="F150" i="102"/>
  <c r="G150" i="102"/>
  <c r="B151" i="102"/>
  <c r="C151" i="102"/>
  <c r="D151" i="102"/>
  <c r="E151" i="102"/>
  <c r="F151" i="102"/>
  <c r="G151" i="102"/>
  <c r="B152" i="102"/>
  <c r="C152" i="102"/>
  <c r="D152" i="102"/>
  <c r="E152" i="102"/>
  <c r="F152" i="102"/>
  <c r="G152" i="102"/>
  <c r="B153" i="102"/>
  <c r="C153" i="102"/>
  <c r="D153" i="102"/>
  <c r="E153" i="102"/>
  <c r="F153" i="102"/>
  <c r="G153" i="102"/>
  <c r="B154" i="102"/>
  <c r="C154" i="102"/>
  <c r="D154" i="102"/>
  <c r="E154" i="102"/>
  <c r="F154" i="102"/>
  <c r="G154" i="102"/>
  <c r="B155" i="102"/>
  <c r="C155" i="102"/>
  <c r="D155" i="102"/>
  <c r="E155" i="102"/>
  <c r="F155" i="102"/>
  <c r="G155" i="102"/>
  <c r="B156" i="102"/>
  <c r="C156" i="102"/>
  <c r="D156" i="102"/>
  <c r="E156" i="102"/>
  <c r="F156" i="102"/>
  <c r="G156" i="102"/>
  <c r="B157" i="102"/>
  <c r="C157" i="102"/>
  <c r="D157" i="102"/>
  <c r="E157" i="102"/>
  <c r="F157" i="102"/>
  <c r="G157" i="102"/>
  <c r="B158" i="102"/>
  <c r="C158" i="102"/>
  <c r="D158" i="102"/>
  <c r="E158" i="102"/>
  <c r="F158" i="102"/>
  <c r="G158" i="102"/>
  <c r="B159" i="102"/>
  <c r="C159" i="102"/>
  <c r="D159" i="102"/>
  <c r="E159" i="102"/>
  <c r="F159" i="102"/>
  <c r="G159" i="102"/>
  <c r="B160" i="102"/>
  <c r="C160" i="102"/>
  <c r="D160" i="102"/>
  <c r="E160" i="102"/>
  <c r="F160" i="102"/>
  <c r="G160" i="102"/>
  <c r="B161" i="102"/>
  <c r="C161" i="102"/>
  <c r="D161" i="102"/>
  <c r="E161" i="102"/>
  <c r="F161" i="102"/>
  <c r="G161" i="102"/>
  <c r="B162" i="102"/>
  <c r="C162" i="102"/>
  <c r="D162" i="102"/>
  <c r="E162" i="102"/>
  <c r="F162" i="102"/>
  <c r="G162" i="102"/>
  <c r="B163" i="102"/>
  <c r="C163" i="102"/>
  <c r="D163" i="102"/>
  <c r="E163" i="102"/>
  <c r="F163" i="102"/>
  <c r="G163" i="102"/>
  <c r="B164" i="102"/>
  <c r="C164" i="102"/>
  <c r="D164" i="102"/>
  <c r="E164" i="102"/>
  <c r="F164" i="102"/>
  <c r="G164" i="102"/>
  <c r="B165" i="102"/>
  <c r="C165" i="102"/>
  <c r="D165" i="102"/>
  <c r="E165" i="102"/>
  <c r="F165" i="102"/>
  <c r="G165" i="102"/>
  <c r="B166" i="102"/>
  <c r="C166" i="102"/>
  <c r="D166" i="102"/>
  <c r="E166" i="102"/>
  <c r="F166" i="102"/>
  <c r="G166" i="102"/>
  <c r="B167" i="102"/>
  <c r="C167" i="102"/>
  <c r="D167" i="102"/>
  <c r="E167" i="102"/>
  <c r="F167" i="102"/>
  <c r="G167" i="102"/>
  <c r="B168" i="102"/>
  <c r="C168" i="102"/>
  <c r="D168" i="102"/>
  <c r="E168" i="102"/>
  <c r="F168" i="102"/>
  <c r="G168" i="102"/>
  <c r="B169" i="102"/>
  <c r="C169" i="102"/>
  <c r="D169" i="102"/>
  <c r="E169" i="102"/>
  <c r="F169" i="102"/>
  <c r="G169" i="102"/>
  <c r="B170" i="102"/>
  <c r="C170" i="102"/>
  <c r="D170" i="102"/>
  <c r="E170" i="102"/>
  <c r="F170" i="102"/>
  <c r="G170" i="102"/>
  <c r="B171" i="102"/>
  <c r="C171" i="102"/>
  <c r="D171" i="102"/>
  <c r="E171" i="102"/>
  <c r="F171" i="102"/>
  <c r="G171" i="102"/>
  <c r="B172" i="102"/>
  <c r="C172" i="102"/>
  <c r="D172" i="102"/>
  <c r="E172" i="102"/>
  <c r="F172" i="102"/>
  <c r="G172" i="102"/>
  <c r="B173" i="102"/>
  <c r="C173" i="102"/>
  <c r="D173" i="102"/>
  <c r="E173" i="102"/>
  <c r="F173" i="102"/>
  <c r="G173" i="102"/>
  <c r="B174" i="102"/>
  <c r="C174" i="102"/>
  <c r="D174" i="102"/>
  <c r="E174" i="102"/>
  <c r="F174" i="102"/>
  <c r="G174" i="102"/>
  <c r="B175" i="102"/>
  <c r="C175" i="102"/>
  <c r="D175" i="102"/>
  <c r="E175" i="102"/>
  <c r="F175" i="102"/>
  <c r="G175" i="102"/>
  <c r="B176" i="102"/>
  <c r="C176" i="102"/>
  <c r="D176" i="102"/>
  <c r="E176" i="102"/>
  <c r="F176" i="102"/>
  <c r="G176" i="102"/>
  <c r="B177" i="102"/>
  <c r="C177" i="102"/>
  <c r="D177" i="102"/>
  <c r="E177" i="102"/>
  <c r="F177" i="102"/>
  <c r="G177" i="102"/>
  <c r="B178" i="102"/>
  <c r="C178" i="102"/>
  <c r="D178" i="102"/>
  <c r="E178" i="102"/>
  <c r="F178" i="102"/>
  <c r="G178" i="102"/>
  <c r="B179" i="102"/>
  <c r="C179" i="102"/>
  <c r="D179" i="102"/>
  <c r="E179" i="102"/>
  <c r="F179" i="102"/>
  <c r="G179" i="102"/>
  <c r="B180" i="102"/>
  <c r="C180" i="102"/>
  <c r="D180" i="102"/>
  <c r="E180" i="102"/>
  <c r="F180" i="102"/>
  <c r="G180" i="102"/>
  <c r="B181" i="102"/>
  <c r="C181" i="102"/>
  <c r="D181" i="102"/>
  <c r="E181" i="102"/>
  <c r="F181" i="102"/>
  <c r="G181" i="102"/>
  <c r="B182" i="102"/>
  <c r="C182" i="102"/>
  <c r="D182" i="102"/>
  <c r="E182" i="102"/>
  <c r="F182" i="102"/>
  <c r="G182" i="102"/>
  <c r="B183" i="102"/>
  <c r="C183" i="102"/>
  <c r="D183" i="102"/>
  <c r="E183" i="102"/>
  <c r="F183" i="102"/>
  <c r="G183" i="102"/>
  <c r="B184" i="102"/>
  <c r="C184" i="102"/>
  <c r="D184" i="102"/>
  <c r="E184" i="102"/>
  <c r="F184" i="102"/>
  <c r="G184" i="102"/>
  <c r="B185" i="102"/>
  <c r="C185" i="102"/>
  <c r="D185" i="102"/>
  <c r="E185" i="102"/>
  <c r="F185" i="102"/>
  <c r="G185" i="102"/>
  <c r="B186" i="102"/>
  <c r="C186" i="102"/>
  <c r="D186" i="102"/>
  <c r="E186" i="102"/>
  <c r="F186" i="102"/>
  <c r="G186" i="102"/>
  <c r="B187" i="102"/>
  <c r="C187" i="102"/>
  <c r="D187" i="102"/>
  <c r="E187" i="102"/>
  <c r="F187" i="102"/>
  <c r="G187" i="102"/>
  <c r="B188" i="102"/>
  <c r="C188" i="102"/>
  <c r="D188" i="102"/>
  <c r="E188" i="102"/>
  <c r="F188" i="102"/>
  <c r="G188" i="102"/>
  <c r="B189" i="102"/>
  <c r="C189" i="102"/>
  <c r="D189" i="102"/>
  <c r="E189" i="102"/>
  <c r="F189" i="102"/>
  <c r="G189" i="102"/>
  <c r="B190" i="102"/>
  <c r="C190" i="102"/>
  <c r="D190" i="102"/>
  <c r="E190" i="102"/>
  <c r="F190" i="102"/>
  <c r="G190" i="102"/>
  <c r="B191" i="102"/>
  <c r="C191" i="102"/>
  <c r="D191" i="102"/>
  <c r="E191" i="102"/>
  <c r="F191" i="102"/>
  <c r="G191" i="102"/>
  <c r="B192" i="102"/>
  <c r="C192" i="102"/>
  <c r="D192" i="102"/>
  <c r="E192" i="102"/>
  <c r="F192" i="102"/>
  <c r="G192" i="102"/>
  <c r="B193" i="102"/>
  <c r="C193" i="102"/>
  <c r="D193" i="102"/>
  <c r="E193" i="102"/>
  <c r="F193" i="102"/>
  <c r="G193" i="102"/>
  <c r="B194" i="102"/>
  <c r="C194" i="102"/>
  <c r="D194" i="102"/>
  <c r="E194" i="102"/>
  <c r="F194" i="102"/>
  <c r="G194" i="102"/>
  <c r="B195" i="102"/>
  <c r="C195" i="102"/>
  <c r="D195" i="102"/>
  <c r="E195" i="102"/>
  <c r="F195" i="102"/>
  <c r="G195" i="102"/>
  <c r="B196" i="102"/>
  <c r="C196" i="102"/>
  <c r="D196" i="102"/>
  <c r="E196" i="102"/>
  <c r="F196" i="102"/>
  <c r="G196" i="102"/>
  <c r="B197" i="102"/>
  <c r="C197" i="102"/>
  <c r="D197" i="102"/>
  <c r="E197" i="102"/>
  <c r="F197" i="102"/>
  <c r="G197" i="102"/>
  <c r="B198" i="102"/>
  <c r="C198" i="102"/>
  <c r="D198" i="102"/>
  <c r="E198" i="102"/>
  <c r="F198" i="102"/>
  <c r="G198" i="102"/>
  <c r="B199" i="102"/>
  <c r="C199" i="102"/>
  <c r="D199" i="102"/>
  <c r="E199" i="102"/>
  <c r="F199" i="102"/>
  <c r="G199" i="102"/>
  <c r="B200" i="102"/>
  <c r="C200" i="102"/>
  <c r="D200" i="102"/>
  <c r="E200" i="102"/>
  <c r="F200" i="102"/>
  <c r="G200" i="102"/>
  <c r="B201" i="102"/>
  <c r="C201" i="102"/>
  <c r="D201" i="102"/>
  <c r="E201" i="102"/>
  <c r="F201" i="102"/>
  <c r="G201" i="102"/>
  <c r="B202" i="102"/>
  <c r="C202" i="102"/>
  <c r="D202" i="102"/>
  <c r="E202" i="102"/>
  <c r="F202" i="102"/>
  <c r="G202" i="102"/>
  <c r="B203" i="102"/>
  <c r="C203" i="102"/>
  <c r="D203" i="102"/>
  <c r="E203" i="102"/>
  <c r="F203" i="102"/>
  <c r="G203" i="102"/>
  <c r="B204" i="102"/>
  <c r="C204" i="102"/>
  <c r="D204" i="102"/>
  <c r="E204" i="102"/>
  <c r="F204" i="102"/>
  <c r="G204" i="102"/>
  <c r="B205" i="102"/>
  <c r="C205" i="102"/>
  <c r="D205" i="102"/>
  <c r="E205" i="102"/>
  <c r="F205" i="102"/>
  <c r="G205" i="102"/>
  <c r="B206" i="102"/>
  <c r="C206" i="102"/>
  <c r="D206" i="102"/>
  <c r="E206" i="102"/>
  <c r="F206" i="102"/>
  <c r="G206" i="102"/>
  <c r="B207" i="102"/>
  <c r="C207" i="102"/>
  <c r="D207" i="102"/>
  <c r="E207" i="102"/>
  <c r="F207" i="102"/>
  <c r="G207" i="102"/>
  <c r="B208" i="102"/>
  <c r="C208" i="102"/>
  <c r="D208" i="102"/>
  <c r="E208" i="102"/>
  <c r="F208" i="102"/>
  <c r="G208" i="102"/>
  <c r="B209" i="102"/>
  <c r="C209" i="102"/>
  <c r="D209" i="102"/>
  <c r="E209" i="102"/>
  <c r="F209" i="102"/>
  <c r="G209" i="102"/>
  <c r="B210" i="102"/>
  <c r="C210" i="102"/>
  <c r="D210" i="102"/>
  <c r="E210" i="102"/>
  <c r="F210" i="102"/>
  <c r="G210" i="102"/>
  <c r="B211" i="102"/>
  <c r="C211" i="102"/>
  <c r="D211" i="102"/>
  <c r="E211" i="102"/>
  <c r="F211" i="102"/>
  <c r="G211" i="102"/>
  <c r="B212" i="102"/>
  <c r="C212" i="102"/>
  <c r="D212" i="102"/>
  <c r="E212" i="102"/>
  <c r="F212" i="102"/>
  <c r="G212" i="102"/>
  <c r="B213" i="102"/>
  <c r="C213" i="102"/>
  <c r="D213" i="102"/>
  <c r="E213" i="102"/>
  <c r="F213" i="102"/>
  <c r="G213" i="102"/>
  <c r="B214" i="102"/>
  <c r="C214" i="102"/>
  <c r="D214" i="102"/>
  <c r="E214" i="102"/>
  <c r="F214" i="102"/>
  <c r="G214" i="102"/>
  <c r="B215" i="102"/>
  <c r="C215" i="102"/>
  <c r="D215" i="102"/>
  <c r="E215" i="102"/>
  <c r="F215" i="102"/>
  <c r="G215" i="102"/>
  <c r="B216" i="102"/>
  <c r="C216" i="102"/>
  <c r="D216" i="102"/>
  <c r="E216" i="102"/>
  <c r="F216" i="102"/>
  <c r="G216" i="102"/>
  <c r="B217" i="102"/>
  <c r="C217" i="102"/>
  <c r="D217" i="102"/>
  <c r="E217" i="102"/>
  <c r="F217" i="102"/>
  <c r="G217" i="102"/>
  <c r="B218" i="102"/>
  <c r="C218" i="102"/>
  <c r="D218" i="102"/>
  <c r="E218" i="102"/>
  <c r="F218" i="102"/>
  <c r="G218" i="102"/>
  <c r="B219" i="102"/>
  <c r="C219" i="102"/>
  <c r="D219" i="102"/>
  <c r="E219" i="102"/>
  <c r="F219" i="102"/>
  <c r="G219" i="102"/>
  <c r="B220" i="102"/>
  <c r="C220" i="102"/>
  <c r="D220" i="102"/>
  <c r="E220" i="102"/>
  <c r="F220" i="102"/>
  <c r="G220" i="102"/>
  <c r="B221" i="102"/>
  <c r="C221" i="102"/>
  <c r="D221" i="102"/>
  <c r="E221" i="102"/>
  <c r="F221" i="102"/>
  <c r="G221" i="102"/>
  <c r="B222" i="102"/>
  <c r="C222" i="102"/>
  <c r="D222" i="102"/>
  <c r="E222" i="102"/>
  <c r="F222" i="102"/>
  <c r="G222" i="102"/>
  <c r="B223" i="102"/>
  <c r="C223" i="102"/>
  <c r="D223" i="102"/>
  <c r="E223" i="102"/>
  <c r="F223" i="102"/>
  <c r="G223" i="102"/>
  <c r="B224" i="102"/>
  <c r="C224" i="102"/>
  <c r="D224" i="102"/>
  <c r="E224" i="102"/>
  <c r="F224" i="102"/>
  <c r="G224" i="102"/>
  <c r="B225" i="102"/>
  <c r="C225" i="102"/>
  <c r="D225" i="102"/>
  <c r="E225" i="102"/>
  <c r="F225" i="102"/>
  <c r="G225" i="102"/>
  <c r="B226" i="102"/>
  <c r="C226" i="102"/>
  <c r="D226" i="102"/>
  <c r="E226" i="102"/>
  <c r="F226" i="102"/>
  <c r="G226" i="102"/>
  <c r="B227" i="102"/>
  <c r="C227" i="102"/>
  <c r="D227" i="102"/>
  <c r="E227" i="102"/>
  <c r="F227" i="102"/>
  <c r="G227" i="102"/>
  <c r="B228" i="102"/>
  <c r="C228" i="102"/>
  <c r="D228" i="102"/>
  <c r="E228" i="102"/>
  <c r="F228" i="102"/>
  <c r="G228" i="102"/>
  <c r="B229" i="102"/>
  <c r="C229" i="102"/>
  <c r="D229" i="102"/>
  <c r="E229" i="102"/>
  <c r="F229" i="102"/>
  <c r="G229" i="102"/>
  <c r="B230" i="102"/>
  <c r="C230" i="102"/>
  <c r="D230" i="102"/>
  <c r="E230" i="102"/>
  <c r="F230" i="102"/>
  <c r="G230" i="102"/>
  <c r="B231" i="102"/>
  <c r="C231" i="102"/>
  <c r="D231" i="102"/>
  <c r="E231" i="102"/>
  <c r="F231" i="102"/>
  <c r="G231" i="102"/>
  <c r="B232" i="102"/>
  <c r="C232" i="102"/>
  <c r="D232" i="102"/>
  <c r="E232" i="102"/>
  <c r="F232" i="102"/>
  <c r="G232" i="102"/>
  <c r="B233" i="102"/>
  <c r="C233" i="102"/>
  <c r="D233" i="102"/>
  <c r="E233" i="102"/>
  <c r="F233" i="102"/>
  <c r="G233" i="102"/>
  <c r="B234" i="102"/>
  <c r="C234" i="102"/>
  <c r="D234" i="102"/>
  <c r="E234" i="102"/>
  <c r="F234" i="102"/>
  <c r="G234" i="102"/>
  <c r="B235" i="102"/>
  <c r="C235" i="102"/>
  <c r="D235" i="102"/>
  <c r="E235" i="102"/>
  <c r="F235" i="102"/>
  <c r="G235" i="102"/>
  <c r="B236" i="102"/>
  <c r="C236" i="102"/>
  <c r="D236" i="102"/>
  <c r="E236" i="102"/>
  <c r="F236" i="102"/>
  <c r="G236" i="102"/>
  <c r="B237" i="102"/>
  <c r="C237" i="102"/>
  <c r="D237" i="102"/>
  <c r="E237" i="102"/>
  <c r="F237" i="102"/>
  <c r="G237" i="102"/>
  <c r="B238" i="102"/>
  <c r="C238" i="102"/>
  <c r="D238" i="102"/>
  <c r="E238" i="102"/>
  <c r="F238" i="102"/>
  <c r="G238" i="102"/>
  <c r="B239" i="102"/>
  <c r="C239" i="102"/>
  <c r="D239" i="102"/>
  <c r="E239" i="102"/>
  <c r="F239" i="102"/>
  <c r="G239" i="102"/>
  <c r="B240" i="102"/>
  <c r="C240" i="102"/>
  <c r="D240" i="102"/>
  <c r="E240" i="102"/>
  <c r="F240" i="102"/>
  <c r="G240" i="102"/>
  <c r="B241" i="102"/>
  <c r="C241" i="102"/>
  <c r="D241" i="102"/>
  <c r="E241" i="102"/>
  <c r="F241" i="102"/>
  <c r="G241" i="102"/>
  <c r="B242" i="102"/>
  <c r="C242" i="102"/>
  <c r="D242" i="102"/>
  <c r="E242" i="102"/>
  <c r="F242" i="102"/>
  <c r="G242" i="102"/>
  <c r="B243" i="102"/>
  <c r="C243" i="102"/>
  <c r="D243" i="102"/>
  <c r="E243" i="102"/>
  <c r="F243" i="102"/>
  <c r="G243" i="102"/>
  <c r="B244" i="102"/>
  <c r="C244" i="102"/>
  <c r="D244" i="102"/>
  <c r="E244" i="102"/>
  <c r="F244" i="102"/>
  <c r="G244" i="102"/>
  <c r="B245" i="102"/>
  <c r="C245" i="102"/>
  <c r="D245" i="102"/>
  <c r="E245" i="102"/>
  <c r="F245" i="102"/>
  <c r="G245" i="102"/>
  <c r="B246" i="102"/>
  <c r="C246" i="102"/>
  <c r="D246" i="102"/>
  <c r="E246" i="102"/>
  <c r="F246" i="102"/>
  <c r="G246" i="102"/>
  <c r="B247" i="102"/>
  <c r="C247" i="102"/>
  <c r="D247" i="102"/>
  <c r="E247" i="102"/>
  <c r="F247" i="102"/>
  <c r="G247" i="102"/>
  <c r="B248" i="102"/>
  <c r="C248" i="102"/>
  <c r="D248" i="102"/>
  <c r="E248" i="102"/>
  <c r="F248" i="102"/>
  <c r="G248" i="102"/>
  <c r="B249" i="102"/>
  <c r="C249" i="102"/>
  <c r="D249" i="102"/>
  <c r="E249" i="102"/>
  <c r="F249" i="102"/>
  <c r="G249" i="102"/>
  <c r="B250" i="102"/>
  <c r="C250" i="102"/>
  <c r="D250" i="102"/>
  <c r="E250" i="102"/>
  <c r="F250" i="102"/>
  <c r="G250" i="102"/>
  <c r="B251" i="102"/>
  <c r="C251" i="102"/>
  <c r="D251" i="102"/>
  <c r="E251" i="102"/>
  <c r="F251" i="102"/>
  <c r="G251" i="102"/>
  <c r="B252" i="102"/>
  <c r="C252" i="102"/>
  <c r="D252" i="102"/>
  <c r="E252" i="102"/>
  <c r="F252" i="102"/>
  <c r="G252" i="102"/>
  <c r="B253" i="102"/>
  <c r="C253" i="102"/>
  <c r="D253" i="102"/>
  <c r="E253" i="102"/>
  <c r="F253" i="102"/>
  <c r="G253" i="102"/>
  <c r="B254" i="102"/>
  <c r="C254" i="102"/>
  <c r="D254" i="102"/>
  <c r="E254" i="102"/>
  <c r="F254" i="102"/>
  <c r="G254" i="102"/>
  <c r="B255" i="102"/>
  <c r="C255" i="102"/>
  <c r="D255" i="102"/>
  <c r="E255" i="102"/>
  <c r="F255" i="102"/>
  <c r="G255" i="102"/>
  <c r="B256" i="102"/>
  <c r="C256" i="102"/>
  <c r="D256" i="102"/>
  <c r="E256" i="102"/>
  <c r="F256" i="102"/>
  <c r="G256" i="102"/>
  <c r="B257" i="102"/>
  <c r="C257" i="102"/>
  <c r="D257" i="102"/>
  <c r="E257" i="102"/>
  <c r="F257" i="102"/>
  <c r="G257" i="102"/>
  <c r="B258" i="102"/>
  <c r="C258" i="102"/>
  <c r="D258" i="102"/>
  <c r="E258" i="102"/>
  <c r="F258" i="102"/>
  <c r="G258" i="102"/>
  <c r="B259" i="102"/>
  <c r="C259" i="102"/>
  <c r="D259" i="102"/>
  <c r="E259" i="102"/>
  <c r="F259" i="102"/>
  <c r="G259" i="102"/>
  <c r="B260" i="102"/>
  <c r="C260" i="102"/>
  <c r="D260" i="102"/>
  <c r="E260" i="102"/>
  <c r="F260" i="102"/>
  <c r="G260" i="102"/>
  <c r="B261" i="102"/>
  <c r="C261" i="102"/>
  <c r="D261" i="102"/>
  <c r="E261" i="102"/>
  <c r="F261" i="102"/>
  <c r="G261" i="102"/>
  <c r="B262" i="102"/>
  <c r="C262" i="102"/>
  <c r="D262" i="102"/>
  <c r="E262" i="102"/>
  <c r="F262" i="102"/>
  <c r="G262" i="102"/>
  <c r="B263" i="102"/>
  <c r="C263" i="102"/>
  <c r="D263" i="102"/>
  <c r="E263" i="102"/>
  <c r="F263" i="102"/>
  <c r="G263" i="102"/>
  <c r="B264" i="102"/>
  <c r="C264" i="102"/>
  <c r="D264" i="102"/>
  <c r="E264" i="102"/>
  <c r="F264" i="102"/>
  <c r="G264" i="102"/>
  <c r="B265" i="102"/>
  <c r="C265" i="102"/>
  <c r="D265" i="102"/>
  <c r="E265" i="102"/>
  <c r="F265" i="102"/>
  <c r="G265" i="102"/>
  <c r="B266" i="102"/>
  <c r="C266" i="102"/>
  <c r="D266" i="102"/>
  <c r="E266" i="102"/>
  <c r="F266" i="102"/>
  <c r="G266" i="102"/>
  <c r="B267" i="102"/>
  <c r="C267" i="102"/>
  <c r="D267" i="102"/>
  <c r="E267" i="102"/>
  <c r="F267" i="102"/>
  <c r="G267" i="102"/>
  <c r="B268" i="102"/>
  <c r="C268" i="102"/>
  <c r="D268" i="102"/>
  <c r="E268" i="102"/>
  <c r="F268" i="102"/>
  <c r="G268" i="102"/>
  <c r="B269" i="102"/>
  <c r="C269" i="102"/>
  <c r="D269" i="102"/>
  <c r="E269" i="102"/>
  <c r="F269" i="102"/>
  <c r="G269" i="102"/>
  <c r="B270" i="102"/>
  <c r="C270" i="102"/>
  <c r="D270" i="102"/>
  <c r="E270" i="102"/>
  <c r="F270" i="102"/>
  <c r="G270" i="102"/>
  <c r="B271" i="102"/>
  <c r="C271" i="102"/>
  <c r="D271" i="102"/>
  <c r="E271" i="102"/>
  <c r="F271" i="102"/>
  <c r="G271" i="102"/>
  <c r="B272" i="102"/>
  <c r="C272" i="102"/>
  <c r="D272" i="102"/>
  <c r="E272" i="102"/>
  <c r="F272" i="102"/>
  <c r="G272" i="102"/>
  <c r="B273" i="102"/>
  <c r="C273" i="102"/>
  <c r="D273" i="102"/>
  <c r="E273" i="102"/>
  <c r="F273" i="102"/>
  <c r="G273" i="102"/>
  <c r="B274" i="102"/>
  <c r="C274" i="102"/>
  <c r="D274" i="102"/>
  <c r="E274" i="102"/>
  <c r="F274" i="102"/>
  <c r="G274" i="102"/>
  <c r="B275" i="102"/>
  <c r="C275" i="102"/>
  <c r="D275" i="102"/>
  <c r="E275" i="102"/>
  <c r="F275" i="102"/>
  <c r="G275" i="102"/>
  <c r="B276" i="102"/>
  <c r="C276" i="102"/>
  <c r="D276" i="102"/>
  <c r="E276" i="102"/>
  <c r="F276" i="102"/>
  <c r="G276" i="102"/>
  <c r="B277" i="102"/>
  <c r="C277" i="102"/>
  <c r="D277" i="102"/>
  <c r="E277" i="102"/>
  <c r="F277" i="102"/>
  <c r="G277" i="102"/>
  <c r="B278" i="102"/>
  <c r="C278" i="102"/>
  <c r="D278" i="102"/>
  <c r="E278" i="102"/>
  <c r="F278" i="102"/>
  <c r="G278" i="102"/>
  <c r="B279" i="102"/>
  <c r="C279" i="102"/>
  <c r="D279" i="102"/>
  <c r="E279" i="102"/>
  <c r="F279" i="102"/>
  <c r="G279" i="102"/>
  <c r="B280" i="102"/>
  <c r="C280" i="102"/>
  <c r="D280" i="102"/>
  <c r="E280" i="102"/>
  <c r="F280" i="102"/>
  <c r="G280" i="102"/>
  <c r="B281" i="102"/>
  <c r="C281" i="102"/>
  <c r="D281" i="102"/>
  <c r="E281" i="102"/>
  <c r="F281" i="102"/>
  <c r="G281" i="102"/>
  <c r="B282" i="102"/>
  <c r="C282" i="102"/>
  <c r="D282" i="102"/>
  <c r="E282" i="102"/>
  <c r="F282" i="102"/>
  <c r="G282" i="102"/>
  <c r="B283" i="102"/>
  <c r="C283" i="102"/>
  <c r="D283" i="102"/>
  <c r="E283" i="102"/>
  <c r="F283" i="102"/>
  <c r="G283" i="102"/>
  <c r="B284" i="102"/>
  <c r="C284" i="102"/>
  <c r="D284" i="102"/>
  <c r="E284" i="102"/>
  <c r="F284" i="102"/>
  <c r="G284" i="102"/>
  <c r="B285" i="102"/>
  <c r="C285" i="102"/>
  <c r="D285" i="102"/>
  <c r="E285" i="102"/>
  <c r="F285" i="102"/>
  <c r="G285" i="102"/>
  <c r="B286" i="102"/>
  <c r="C286" i="102"/>
  <c r="D286" i="102"/>
  <c r="E286" i="102"/>
  <c r="F286" i="102"/>
  <c r="G286" i="102"/>
  <c r="B287" i="102"/>
  <c r="C287" i="102"/>
  <c r="D287" i="102"/>
  <c r="E287" i="102"/>
  <c r="F287" i="102"/>
  <c r="G287" i="102"/>
  <c r="B288" i="102"/>
  <c r="C288" i="102"/>
  <c r="D288" i="102"/>
  <c r="E288" i="102"/>
  <c r="F288" i="102"/>
  <c r="G288" i="102"/>
  <c r="B289" i="102"/>
  <c r="C289" i="102"/>
  <c r="D289" i="102"/>
  <c r="E289" i="102"/>
  <c r="F289" i="102"/>
  <c r="G289" i="102"/>
  <c r="B290" i="102"/>
  <c r="C290" i="102"/>
  <c r="D290" i="102"/>
  <c r="E290" i="102"/>
  <c r="F290" i="102"/>
  <c r="G290" i="102"/>
  <c r="B291" i="102"/>
  <c r="C291" i="102"/>
  <c r="D291" i="102"/>
  <c r="E291" i="102"/>
  <c r="F291" i="102"/>
  <c r="G291" i="102"/>
  <c r="B292" i="102"/>
  <c r="C292" i="102"/>
  <c r="D292" i="102"/>
  <c r="E292" i="102"/>
  <c r="F292" i="102"/>
  <c r="G292" i="102"/>
  <c r="B293" i="102"/>
  <c r="C293" i="102"/>
  <c r="D293" i="102"/>
  <c r="E293" i="102"/>
  <c r="F293" i="102"/>
  <c r="G293" i="102"/>
  <c r="B294" i="102"/>
  <c r="C294" i="102"/>
  <c r="D294" i="102"/>
  <c r="E294" i="102"/>
  <c r="F294" i="102"/>
  <c r="G294" i="102"/>
  <c r="B295" i="102"/>
  <c r="C295" i="102"/>
  <c r="D295" i="102"/>
  <c r="E295" i="102"/>
  <c r="F295" i="102"/>
  <c r="G295" i="102"/>
  <c r="B296" i="102"/>
  <c r="C296" i="102"/>
  <c r="D296" i="102"/>
  <c r="E296" i="102"/>
  <c r="F296" i="102"/>
  <c r="G296" i="102"/>
  <c r="B297" i="102"/>
  <c r="C297" i="102"/>
  <c r="D297" i="102"/>
  <c r="E297" i="102"/>
  <c r="F297" i="102"/>
  <c r="G297" i="102"/>
  <c r="B298" i="102"/>
  <c r="C298" i="102"/>
  <c r="D298" i="102"/>
  <c r="E298" i="102"/>
  <c r="F298" i="102"/>
  <c r="G298" i="102"/>
  <c r="B299" i="102"/>
  <c r="C299" i="102"/>
  <c r="D299" i="102"/>
  <c r="E299" i="102"/>
  <c r="F299" i="102"/>
  <c r="G299" i="102"/>
  <c r="B300" i="102"/>
  <c r="C300" i="102"/>
  <c r="D300" i="102"/>
  <c r="E300" i="102"/>
  <c r="F300" i="102"/>
  <c r="G300" i="102"/>
  <c r="B301" i="102"/>
  <c r="C301" i="102"/>
  <c r="D301" i="102"/>
  <c r="E301" i="102"/>
  <c r="F301" i="102"/>
  <c r="G301" i="102"/>
  <c r="B302" i="102"/>
  <c r="C302" i="102"/>
  <c r="D302" i="102"/>
  <c r="E302" i="102"/>
  <c r="F302" i="102"/>
  <c r="G302" i="102"/>
  <c r="B303" i="102"/>
  <c r="C303" i="102"/>
  <c r="D303" i="102"/>
  <c r="E303" i="102"/>
  <c r="F303" i="102"/>
  <c r="G303" i="102"/>
  <c r="B304" i="102"/>
  <c r="C304" i="102"/>
  <c r="D304" i="102"/>
  <c r="E304" i="102"/>
  <c r="F304" i="102"/>
  <c r="G304" i="102"/>
  <c r="B305" i="102"/>
  <c r="C305" i="102"/>
  <c r="D305" i="102"/>
  <c r="E305" i="102"/>
  <c r="F305" i="102"/>
  <c r="G305" i="102"/>
  <c r="B306" i="102"/>
  <c r="C306" i="102"/>
  <c r="D306" i="102"/>
  <c r="E306" i="102"/>
  <c r="F306" i="102"/>
  <c r="G306" i="102"/>
  <c r="B307" i="102"/>
  <c r="C307" i="102"/>
  <c r="D307" i="102"/>
  <c r="E307" i="102"/>
  <c r="F307" i="102"/>
  <c r="G307" i="102"/>
  <c r="B308" i="102"/>
  <c r="C308" i="102"/>
  <c r="D308" i="102"/>
  <c r="E308" i="102"/>
  <c r="F308" i="102"/>
  <c r="G308" i="102"/>
  <c r="B309" i="102"/>
  <c r="C309" i="102"/>
  <c r="D309" i="102"/>
  <c r="E309" i="102"/>
  <c r="F309" i="102"/>
  <c r="G309" i="102"/>
  <c r="B310" i="102"/>
  <c r="C310" i="102"/>
  <c r="D310" i="102"/>
  <c r="E310" i="102"/>
  <c r="F310" i="102"/>
  <c r="G310" i="102"/>
  <c r="B311" i="102"/>
  <c r="C311" i="102"/>
  <c r="D311" i="102"/>
  <c r="E311" i="102"/>
  <c r="F311" i="102"/>
  <c r="G311" i="102"/>
  <c r="B312" i="102"/>
  <c r="C312" i="102"/>
  <c r="D312" i="102"/>
  <c r="E312" i="102"/>
  <c r="F312" i="102"/>
  <c r="G312" i="102"/>
  <c r="B313" i="102"/>
  <c r="C313" i="102"/>
  <c r="D313" i="102"/>
  <c r="E313" i="102"/>
  <c r="F313" i="102"/>
  <c r="G313" i="102"/>
  <c r="B314" i="102"/>
  <c r="C314" i="102"/>
  <c r="D314" i="102"/>
  <c r="E314" i="102"/>
  <c r="F314" i="102"/>
  <c r="G314" i="102"/>
  <c r="B315" i="102"/>
  <c r="C315" i="102"/>
  <c r="D315" i="102"/>
  <c r="E315" i="102"/>
  <c r="F315" i="102"/>
  <c r="G315" i="102"/>
  <c r="B316" i="102"/>
  <c r="C316" i="102"/>
  <c r="D316" i="102"/>
  <c r="E316" i="102"/>
  <c r="F316" i="102"/>
  <c r="G316" i="102"/>
  <c r="B317" i="102"/>
  <c r="C317" i="102"/>
  <c r="D317" i="102"/>
  <c r="E317" i="102"/>
  <c r="F317" i="102"/>
  <c r="G317" i="102"/>
  <c r="B318" i="102"/>
  <c r="C318" i="102"/>
  <c r="D318" i="102"/>
  <c r="E318" i="102"/>
  <c r="F318" i="102"/>
  <c r="G318" i="102"/>
  <c r="B319" i="102"/>
  <c r="C319" i="102"/>
  <c r="D319" i="102"/>
  <c r="E319" i="102"/>
  <c r="F319" i="102"/>
  <c r="G319" i="102"/>
  <c r="B320" i="102"/>
  <c r="C320" i="102"/>
  <c r="D320" i="102"/>
  <c r="E320" i="102"/>
  <c r="F320" i="102"/>
  <c r="G320" i="102"/>
  <c r="B321" i="102"/>
  <c r="C321" i="102"/>
  <c r="D321" i="102"/>
  <c r="E321" i="102"/>
  <c r="F321" i="102"/>
  <c r="G321" i="102"/>
  <c r="B322" i="102"/>
  <c r="C322" i="102"/>
  <c r="D322" i="102"/>
  <c r="E322" i="102"/>
  <c r="F322" i="102"/>
  <c r="G322" i="102"/>
  <c r="B323" i="102"/>
  <c r="C323" i="102"/>
  <c r="D323" i="102"/>
  <c r="E323" i="102"/>
  <c r="F323" i="102"/>
  <c r="G323" i="102"/>
  <c r="B324" i="102"/>
  <c r="C324" i="102"/>
  <c r="D324" i="102"/>
  <c r="E324" i="102"/>
  <c r="F324" i="102"/>
  <c r="G324" i="102"/>
  <c r="B325" i="102"/>
  <c r="C325" i="102"/>
  <c r="D325" i="102"/>
  <c r="E325" i="102"/>
  <c r="F325" i="102"/>
  <c r="G325" i="102"/>
  <c r="B326" i="102"/>
  <c r="C326" i="102"/>
  <c r="D326" i="102"/>
  <c r="E326" i="102"/>
  <c r="F326" i="102"/>
  <c r="G326" i="102"/>
  <c r="B327" i="102"/>
  <c r="C327" i="102"/>
  <c r="D327" i="102"/>
  <c r="E327" i="102"/>
  <c r="F327" i="102"/>
  <c r="G327" i="102"/>
  <c r="B328" i="102"/>
  <c r="C328" i="102"/>
  <c r="D328" i="102"/>
  <c r="E328" i="102"/>
  <c r="F328" i="102"/>
  <c r="G328" i="102"/>
  <c r="B329" i="102"/>
  <c r="C329" i="102"/>
  <c r="D329" i="102"/>
  <c r="E329" i="102"/>
  <c r="F329" i="102"/>
  <c r="G329" i="102"/>
  <c r="B330" i="102"/>
  <c r="C330" i="102"/>
  <c r="D330" i="102"/>
  <c r="E330" i="102"/>
  <c r="F330" i="102"/>
  <c r="G330" i="102"/>
  <c r="B331" i="102"/>
  <c r="C331" i="102"/>
  <c r="D331" i="102"/>
  <c r="E331" i="102"/>
  <c r="F331" i="102"/>
  <c r="G331" i="102"/>
  <c r="B332" i="102"/>
  <c r="C332" i="102"/>
  <c r="D332" i="102"/>
  <c r="E332" i="102"/>
  <c r="F332" i="102"/>
  <c r="G332" i="102"/>
  <c r="B333" i="102"/>
  <c r="C333" i="102"/>
  <c r="D333" i="102"/>
  <c r="E333" i="102"/>
  <c r="F333" i="102"/>
  <c r="G333" i="102"/>
  <c r="B334" i="102"/>
  <c r="C334" i="102"/>
  <c r="D334" i="102"/>
  <c r="E334" i="102"/>
  <c r="F334" i="102"/>
  <c r="G334" i="102"/>
  <c r="B335" i="102"/>
  <c r="C335" i="102"/>
  <c r="D335" i="102"/>
  <c r="E335" i="102"/>
  <c r="F335" i="102"/>
  <c r="G335" i="102"/>
  <c r="B336" i="102"/>
  <c r="C336" i="102"/>
  <c r="D336" i="102"/>
  <c r="E336" i="102"/>
  <c r="F336" i="102"/>
  <c r="G336" i="102"/>
  <c r="B337" i="102"/>
  <c r="C337" i="102"/>
  <c r="D337" i="102"/>
  <c r="E337" i="102"/>
  <c r="F337" i="102"/>
  <c r="G337" i="102"/>
  <c r="B338" i="102"/>
  <c r="C338" i="102"/>
  <c r="D338" i="102"/>
  <c r="E338" i="102"/>
  <c r="F338" i="102"/>
  <c r="G338" i="102"/>
  <c r="B339" i="102"/>
  <c r="C339" i="102"/>
  <c r="D339" i="102"/>
  <c r="E339" i="102"/>
  <c r="F339" i="102"/>
  <c r="G339" i="102"/>
  <c r="B340" i="102"/>
  <c r="C340" i="102"/>
  <c r="D340" i="102"/>
  <c r="E340" i="102"/>
  <c r="F340" i="102"/>
  <c r="G340" i="102"/>
  <c r="B341" i="102"/>
  <c r="C341" i="102"/>
  <c r="D341" i="102"/>
  <c r="E341" i="102"/>
  <c r="F341" i="102"/>
  <c r="G341" i="102"/>
  <c r="B342" i="102"/>
  <c r="C342" i="102"/>
  <c r="D342" i="102"/>
  <c r="E342" i="102"/>
  <c r="F342" i="102"/>
  <c r="G342" i="102"/>
  <c r="B343" i="102"/>
  <c r="C343" i="102"/>
  <c r="D343" i="102"/>
  <c r="E343" i="102"/>
  <c r="F343" i="102"/>
  <c r="G343" i="102"/>
  <c r="B344" i="102"/>
  <c r="C344" i="102"/>
  <c r="D344" i="102"/>
  <c r="E344" i="102"/>
  <c r="F344" i="102"/>
  <c r="G344" i="102"/>
  <c r="B345" i="102"/>
  <c r="C345" i="102"/>
  <c r="D345" i="102"/>
  <c r="E345" i="102"/>
  <c r="F345" i="102"/>
  <c r="G345" i="102"/>
  <c r="B346" i="102"/>
  <c r="C346" i="102"/>
  <c r="D346" i="102"/>
  <c r="E346" i="102"/>
  <c r="F346" i="102"/>
  <c r="G346" i="102"/>
  <c r="B347" i="102"/>
  <c r="C347" i="102"/>
  <c r="D347" i="102"/>
  <c r="E347" i="102"/>
  <c r="F347" i="102"/>
  <c r="G347" i="102"/>
  <c r="B348" i="102"/>
  <c r="C348" i="102"/>
  <c r="D348" i="102"/>
  <c r="E348" i="102"/>
  <c r="F348" i="102"/>
  <c r="G348" i="102"/>
  <c r="B349" i="102"/>
  <c r="C349" i="102"/>
  <c r="D349" i="102"/>
  <c r="E349" i="102"/>
  <c r="F349" i="102"/>
  <c r="G349" i="102"/>
  <c r="B350" i="102"/>
  <c r="C350" i="102"/>
  <c r="D350" i="102"/>
  <c r="E350" i="102"/>
  <c r="F350" i="102"/>
  <c r="G350" i="102"/>
  <c r="B351" i="102"/>
  <c r="C351" i="102"/>
  <c r="D351" i="102"/>
  <c r="E351" i="102"/>
  <c r="F351" i="102"/>
  <c r="G351" i="102"/>
  <c r="B352" i="102"/>
  <c r="C352" i="102"/>
  <c r="D352" i="102"/>
  <c r="E352" i="102"/>
  <c r="F352" i="102"/>
  <c r="G352" i="102"/>
  <c r="B353" i="102"/>
  <c r="C353" i="102"/>
  <c r="D353" i="102"/>
  <c r="E353" i="102"/>
  <c r="F353" i="102"/>
  <c r="G353" i="102"/>
  <c r="B354" i="102"/>
  <c r="C354" i="102"/>
  <c r="D354" i="102"/>
  <c r="E354" i="102"/>
  <c r="F354" i="102"/>
  <c r="G354" i="102"/>
  <c r="B355" i="102"/>
  <c r="C355" i="102"/>
  <c r="D355" i="102"/>
  <c r="E355" i="102"/>
  <c r="F355" i="102"/>
  <c r="G355" i="102"/>
  <c r="B356" i="102"/>
  <c r="C356" i="102"/>
  <c r="D356" i="102"/>
  <c r="E356" i="102"/>
  <c r="F356" i="102"/>
  <c r="G356" i="102"/>
  <c r="B357" i="102"/>
  <c r="C357" i="102"/>
  <c r="D357" i="102"/>
  <c r="E357" i="102"/>
  <c r="F357" i="102"/>
  <c r="G357" i="102"/>
  <c r="B358" i="102"/>
  <c r="C358" i="102"/>
  <c r="D358" i="102"/>
  <c r="E358" i="102"/>
  <c r="F358" i="102"/>
  <c r="G358" i="102"/>
  <c r="B359" i="102"/>
  <c r="C359" i="102"/>
  <c r="D359" i="102"/>
  <c r="E359" i="102"/>
  <c r="F359" i="102"/>
  <c r="G359" i="102"/>
  <c r="B360" i="102"/>
  <c r="C360" i="102"/>
  <c r="D360" i="102"/>
  <c r="E360" i="102"/>
  <c r="F360" i="102"/>
  <c r="G360" i="102"/>
  <c r="B361" i="102"/>
  <c r="C361" i="102"/>
  <c r="D361" i="102"/>
  <c r="E361" i="102"/>
  <c r="F361" i="102"/>
  <c r="G361" i="102"/>
  <c r="B362" i="102"/>
  <c r="C362" i="102"/>
  <c r="D362" i="102"/>
  <c r="E362" i="102"/>
  <c r="F362" i="102"/>
  <c r="G362" i="102"/>
  <c r="B363" i="102"/>
  <c r="C363" i="102"/>
  <c r="D363" i="102"/>
  <c r="E363" i="102"/>
  <c r="F363" i="102"/>
  <c r="G363" i="102"/>
  <c r="B364" i="102"/>
  <c r="C364" i="102"/>
  <c r="D364" i="102"/>
  <c r="E364" i="102"/>
  <c r="F364" i="102"/>
  <c r="G364" i="102"/>
  <c r="B365" i="102"/>
  <c r="C365" i="102"/>
  <c r="D365" i="102"/>
  <c r="E365" i="102"/>
  <c r="F365" i="102"/>
  <c r="G365" i="102"/>
  <c r="B366" i="102"/>
  <c r="C366" i="102"/>
  <c r="D366" i="102"/>
  <c r="E366" i="102"/>
  <c r="F366" i="102"/>
  <c r="G366" i="102"/>
  <c r="B367" i="102"/>
  <c r="C367" i="102"/>
  <c r="D367" i="102"/>
  <c r="E367" i="102"/>
  <c r="F367" i="102"/>
  <c r="G367" i="102"/>
  <c r="B368" i="102"/>
  <c r="C368" i="102"/>
  <c r="D368" i="102"/>
  <c r="E368" i="102"/>
  <c r="F368" i="102"/>
  <c r="G368" i="102"/>
  <c r="B369" i="102"/>
  <c r="C369" i="102"/>
  <c r="D369" i="102"/>
  <c r="E369" i="102"/>
  <c r="F369" i="102"/>
  <c r="G369" i="102"/>
  <c r="B370" i="102"/>
  <c r="C370" i="102"/>
  <c r="D370" i="102"/>
  <c r="E370" i="102"/>
  <c r="F370" i="102"/>
  <c r="G370" i="102"/>
  <c r="B371" i="102"/>
  <c r="C371" i="102"/>
  <c r="D371" i="102"/>
  <c r="E371" i="102"/>
  <c r="F371" i="102"/>
  <c r="G371" i="102"/>
  <c r="B372" i="102"/>
  <c r="C372" i="102"/>
  <c r="D372" i="102"/>
  <c r="E372" i="102"/>
  <c r="F372" i="102"/>
  <c r="G372" i="102"/>
  <c r="B373" i="102"/>
  <c r="C373" i="102"/>
  <c r="D373" i="102"/>
  <c r="E373" i="102"/>
  <c r="F373" i="102"/>
  <c r="G373" i="102"/>
  <c r="B374" i="102"/>
  <c r="C374" i="102"/>
  <c r="D374" i="102"/>
  <c r="E374" i="102"/>
  <c r="F374" i="102"/>
  <c r="G374" i="102"/>
  <c r="B375" i="102"/>
  <c r="C375" i="102"/>
  <c r="D375" i="102"/>
  <c r="E375" i="102"/>
  <c r="F375" i="102"/>
  <c r="G375" i="102"/>
  <c r="B376" i="102"/>
  <c r="C376" i="102"/>
  <c r="D376" i="102"/>
  <c r="E376" i="102"/>
  <c r="F376" i="102"/>
  <c r="G376" i="102"/>
  <c r="B377" i="102"/>
  <c r="C377" i="102"/>
  <c r="D377" i="102"/>
  <c r="E377" i="102"/>
  <c r="F377" i="102"/>
  <c r="G377" i="102"/>
  <c r="B378" i="102"/>
  <c r="C378" i="102"/>
  <c r="D378" i="102"/>
  <c r="E378" i="102"/>
  <c r="F378" i="102"/>
  <c r="G378" i="102"/>
  <c r="B379" i="102"/>
  <c r="C379" i="102"/>
  <c r="D379" i="102"/>
  <c r="E379" i="102"/>
  <c r="F379" i="102"/>
  <c r="G379" i="102"/>
  <c r="B380" i="102"/>
  <c r="C380" i="102"/>
  <c r="D380" i="102"/>
  <c r="E380" i="102"/>
  <c r="F380" i="102"/>
  <c r="G380" i="102"/>
  <c r="B381" i="102"/>
  <c r="C381" i="102"/>
  <c r="D381" i="102"/>
  <c r="E381" i="102"/>
  <c r="F381" i="102"/>
  <c r="G381" i="102"/>
  <c r="B382" i="102"/>
  <c r="C382" i="102"/>
  <c r="D382" i="102"/>
  <c r="E382" i="102"/>
  <c r="F382" i="102"/>
  <c r="G382" i="102"/>
  <c r="B383" i="102"/>
  <c r="C383" i="102"/>
  <c r="D383" i="102"/>
  <c r="E383" i="102"/>
  <c r="F383" i="102"/>
  <c r="G383" i="102"/>
  <c r="B384" i="102"/>
  <c r="C384" i="102"/>
  <c r="D384" i="102"/>
  <c r="E384" i="102"/>
  <c r="F384" i="102"/>
  <c r="G384" i="102"/>
  <c r="B385" i="102"/>
  <c r="C385" i="102"/>
  <c r="D385" i="102"/>
  <c r="E385" i="102"/>
  <c r="F385" i="102"/>
  <c r="G385" i="102"/>
  <c r="B386" i="102"/>
  <c r="C386" i="102"/>
  <c r="D386" i="102"/>
  <c r="E386" i="102"/>
  <c r="F386" i="102"/>
  <c r="G386" i="102"/>
  <c r="B387" i="102"/>
  <c r="C387" i="102"/>
  <c r="D387" i="102"/>
  <c r="E387" i="102"/>
  <c r="F387" i="102"/>
  <c r="G387" i="102"/>
  <c r="B388" i="102"/>
  <c r="C388" i="102"/>
  <c r="D388" i="102"/>
  <c r="E388" i="102"/>
  <c r="F388" i="102"/>
  <c r="G388" i="102"/>
  <c r="B389" i="102"/>
  <c r="C389" i="102"/>
  <c r="D389" i="102"/>
  <c r="E389" i="102"/>
  <c r="F389" i="102"/>
  <c r="G389" i="102"/>
  <c r="B390" i="102"/>
  <c r="C390" i="102"/>
  <c r="D390" i="102"/>
  <c r="E390" i="102"/>
  <c r="F390" i="102"/>
  <c r="G390" i="102"/>
  <c r="B391" i="102"/>
  <c r="C391" i="102"/>
  <c r="D391" i="102"/>
  <c r="E391" i="102"/>
  <c r="F391" i="102"/>
  <c r="G391" i="102"/>
  <c r="B392" i="102"/>
  <c r="C392" i="102"/>
  <c r="D392" i="102"/>
  <c r="E392" i="102"/>
  <c r="F392" i="102"/>
  <c r="G392" i="102"/>
  <c r="B393" i="102"/>
  <c r="C393" i="102"/>
  <c r="D393" i="102"/>
  <c r="E393" i="102"/>
  <c r="F393" i="102"/>
  <c r="G393" i="102"/>
  <c r="B394" i="102"/>
  <c r="C394" i="102"/>
  <c r="D394" i="102"/>
  <c r="E394" i="102"/>
  <c r="F394" i="102"/>
  <c r="G394" i="102"/>
  <c r="B395" i="102"/>
  <c r="C395" i="102"/>
  <c r="D395" i="102"/>
  <c r="E395" i="102"/>
  <c r="F395" i="102"/>
  <c r="G395" i="102"/>
  <c r="B396" i="102"/>
  <c r="C396" i="102"/>
  <c r="D396" i="102"/>
  <c r="E396" i="102"/>
  <c r="F396" i="102"/>
  <c r="G396" i="102"/>
  <c r="B397" i="102"/>
  <c r="C397" i="102"/>
  <c r="D397" i="102"/>
  <c r="E397" i="102"/>
  <c r="F397" i="102"/>
  <c r="G397" i="102"/>
  <c r="B398" i="102"/>
  <c r="C398" i="102"/>
  <c r="D398" i="102"/>
  <c r="E398" i="102"/>
  <c r="F398" i="102"/>
  <c r="G398" i="102"/>
  <c r="B399" i="102"/>
  <c r="C399" i="102"/>
  <c r="D399" i="102"/>
  <c r="E399" i="102"/>
  <c r="F399" i="102"/>
  <c r="G399" i="102"/>
  <c r="B400" i="102"/>
  <c r="C400" i="102"/>
  <c r="D400" i="102"/>
  <c r="E400" i="102"/>
  <c r="F400" i="102"/>
  <c r="G400" i="102"/>
  <c r="B401" i="102"/>
  <c r="C401" i="102"/>
  <c r="D401" i="102"/>
  <c r="E401" i="102"/>
  <c r="F401" i="102"/>
  <c r="G401" i="102"/>
  <c r="Z5" i="102" s="1"/>
  <c r="AA6" i="102" s="1"/>
  <c r="B402" i="102"/>
  <c r="C402" i="102"/>
  <c r="D402" i="102"/>
  <c r="E402" i="102"/>
  <c r="F402" i="102"/>
  <c r="G402" i="102"/>
  <c r="B403" i="102"/>
  <c r="C403" i="102"/>
  <c r="D403" i="102"/>
  <c r="E403" i="102"/>
  <c r="F403" i="102"/>
  <c r="G403" i="102"/>
  <c r="B404" i="102"/>
  <c r="C404" i="102"/>
  <c r="D404" i="102"/>
  <c r="E404" i="102"/>
  <c r="F404" i="102"/>
  <c r="G404" i="102"/>
  <c r="B405" i="102"/>
  <c r="C405" i="102"/>
  <c r="D405" i="102"/>
  <c r="E405" i="102"/>
  <c r="F405" i="102"/>
  <c r="G405" i="102"/>
  <c r="B406" i="102"/>
  <c r="C406" i="102"/>
  <c r="D406" i="102"/>
  <c r="E406" i="102"/>
  <c r="F406" i="102"/>
  <c r="G406" i="102"/>
  <c r="B407" i="102"/>
  <c r="C407" i="102"/>
  <c r="D407" i="102"/>
  <c r="E407" i="102"/>
  <c r="F407" i="102"/>
  <c r="G407" i="102"/>
  <c r="B408" i="102"/>
  <c r="C408" i="102"/>
  <c r="D408" i="102"/>
  <c r="E408" i="102"/>
  <c r="F408" i="102"/>
  <c r="G408" i="102"/>
  <c r="B409" i="102"/>
  <c r="C409" i="102"/>
  <c r="D409" i="102"/>
  <c r="E409" i="102"/>
  <c r="F409" i="102"/>
  <c r="G409" i="102"/>
  <c r="B410" i="102"/>
  <c r="C410" i="102"/>
  <c r="D410" i="102"/>
  <c r="E410" i="102"/>
  <c r="F410" i="102"/>
  <c r="G410" i="102"/>
  <c r="B411" i="102"/>
  <c r="C411" i="102"/>
  <c r="D411" i="102"/>
  <c r="E411" i="102"/>
  <c r="F411" i="102"/>
  <c r="G411" i="102"/>
  <c r="B412" i="102"/>
  <c r="C412" i="102"/>
  <c r="D412" i="102"/>
  <c r="E412" i="102"/>
  <c r="F412" i="102"/>
  <c r="G412" i="102"/>
  <c r="B413" i="102"/>
  <c r="C413" i="102"/>
  <c r="D413" i="102"/>
  <c r="E413" i="102"/>
  <c r="F413" i="102"/>
  <c r="G413" i="102"/>
  <c r="B414" i="102"/>
  <c r="C414" i="102"/>
  <c r="D414" i="102"/>
  <c r="E414" i="102"/>
  <c r="F414" i="102"/>
  <c r="G414" i="102"/>
  <c r="B415" i="102"/>
  <c r="C415" i="102"/>
  <c r="D415" i="102"/>
  <c r="E415" i="102"/>
  <c r="F415" i="102"/>
  <c r="G415" i="102"/>
  <c r="B416" i="102"/>
  <c r="C416" i="102"/>
  <c r="D416" i="102"/>
  <c r="E416" i="102"/>
  <c r="F416" i="102"/>
  <c r="G416" i="102"/>
  <c r="B417" i="102"/>
  <c r="C417" i="102"/>
  <c r="D417" i="102"/>
  <c r="E417" i="102"/>
  <c r="F417" i="102"/>
  <c r="G417" i="102"/>
  <c r="B418" i="102"/>
  <c r="C418" i="102"/>
  <c r="D418" i="102"/>
  <c r="E418" i="102"/>
  <c r="F418" i="102"/>
  <c r="G418" i="102"/>
  <c r="B419" i="102"/>
  <c r="C419" i="102"/>
  <c r="D419" i="102"/>
  <c r="E419" i="102"/>
  <c r="F419" i="102"/>
  <c r="G419" i="102"/>
  <c r="B420" i="102"/>
  <c r="C420" i="102"/>
  <c r="D420" i="102"/>
  <c r="E420" i="102"/>
  <c r="F420" i="102"/>
  <c r="G420" i="102"/>
  <c r="B421" i="102"/>
  <c r="C421" i="102"/>
  <c r="D421" i="102"/>
  <c r="E421" i="102"/>
  <c r="F421" i="102"/>
  <c r="G421" i="102"/>
  <c r="B422" i="102"/>
  <c r="C422" i="102"/>
  <c r="D422" i="102"/>
  <c r="E422" i="102"/>
  <c r="F422" i="102"/>
  <c r="G422" i="102"/>
  <c r="B423" i="102"/>
  <c r="C423" i="102"/>
  <c r="D423" i="102"/>
  <c r="E423" i="102"/>
  <c r="F423" i="102"/>
  <c r="G423" i="102"/>
  <c r="B424" i="102"/>
  <c r="C424" i="102"/>
  <c r="D424" i="102"/>
  <c r="E424" i="102"/>
  <c r="F424" i="102"/>
  <c r="G424" i="102"/>
  <c r="B425" i="102"/>
  <c r="C425" i="102"/>
  <c r="D425" i="102"/>
  <c r="E425" i="102"/>
  <c r="F425" i="102"/>
  <c r="G425" i="102"/>
  <c r="B426" i="102"/>
  <c r="C426" i="102"/>
  <c r="D426" i="102"/>
  <c r="E426" i="102"/>
  <c r="F426" i="102"/>
  <c r="G426" i="102"/>
  <c r="B427" i="102"/>
  <c r="C427" i="102"/>
  <c r="D427" i="102"/>
  <c r="E427" i="102"/>
  <c r="F427" i="102"/>
  <c r="G427" i="102"/>
  <c r="B428" i="102"/>
  <c r="C428" i="102"/>
  <c r="D428" i="102"/>
  <c r="E428" i="102"/>
  <c r="F428" i="102"/>
  <c r="G428" i="102"/>
  <c r="B429" i="102"/>
  <c r="C429" i="102"/>
  <c r="D429" i="102"/>
  <c r="E429" i="102"/>
  <c r="F429" i="102"/>
  <c r="G429" i="102"/>
  <c r="B430" i="102"/>
  <c r="C430" i="102"/>
  <c r="D430" i="102"/>
  <c r="E430" i="102"/>
  <c r="Z21" i="102" s="1"/>
  <c r="F430" i="102"/>
  <c r="G430" i="102"/>
  <c r="B431" i="102"/>
  <c r="C431" i="102"/>
  <c r="Z13" i="102" s="1"/>
  <c r="D431" i="102"/>
  <c r="E431" i="102"/>
  <c r="F431" i="102"/>
  <c r="G431" i="102"/>
  <c r="B432" i="102"/>
  <c r="C432" i="102"/>
  <c r="D432" i="102"/>
  <c r="E432" i="102"/>
  <c r="F432" i="102"/>
  <c r="G432" i="102"/>
  <c r="B433" i="102"/>
  <c r="C433" i="102"/>
  <c r="D433" i="102"/>
  <c r="E433" i="102"/>
  <c r="F433" i="102"/>
  <c r="G433" i="102"/>
  <c r="B434" i="102"/>
  <c r="C434" i="102"/>
  <c r="D434" i="102"/>
  <c r="E434" i="102"/>
  <c r="F434" i="102"/>
  <c r="G434" i="102"/>
  <c r="B435" i="102"/>
  <c r="C435" i="102"/>
  <c r="D435" i="102"/>
  <c r="E435" i="102"/>
  <c r="F435" i="102"/>
  <c r="G435" i="102"/>
  <c r="B436" i="102"/>
  <c r="C436" i="102"/>
  <c r="D436" i="102"/>
  <c r="E436" i="102"/>
  <c r="F436" i="102"/>
  <c r="G436" i="102"/>
  <c r="B437" i="102"/>
  <c r="C437" i="102"/>
  <c r="D437" i="102"/>
  <c r="E437" i="102"/>
  <c r="F437" i="102"/>
  <c r="G437" i="102"/>
  <c r="B438" i="102"/>
  <c r="C438" i="102"/>
  <c r="D438" i="102"/>
  <c r="E438" i="102"/>
  <c r="F438" i="102"/>
  <c r="G438" i="102"/>
  <c r="B439" i="102"/>
  <c r="C439" i="102"/>
  <c r="D439" i="102"/>
  <c r="E439" i="102"/>
  <c r="F439" i="102"/>
  <c r="G439" i="102"/>
  <c r="B440" i="102"/>
  <c r="C440" i="102"/>
  <c r="D440" i="102"/>
  <c r="E440" i="102"/>
  <c r="F440" i="102"/>
  <c r="G440" i="102"/>
  <c r="B441" i="102"/>
  <c r="C441" i="102"/>
  <c r="D441" i="102"/>
  <c r="E441" i="102"/>
  <c r="F441" i="102"/>
  <c r="G441" i="102"/>
  <c r="B442" i="102"/>
  <c r="C442" i="102"/>
  <c r="D442" i="102"/>
  <c r="E442" i="102"/>
  <c r="F442" i="102"/>
  <c r="G442" i="102"/>
  <c r="B443" i="102"/>
  <c r="C443" i="102"/>
  <c r="D443" i="102"/>
  <c r="E443" i="102"/>
  <c r="F443" i="102"/>
  <c r="G443" i="102"/>
  <c r="B444" i="102"/>
  <c r="C444" i="102"/>
  <c r="D444" i="102"/>
  <c r="E444" i="102"/>
  <c r="F444" i="102"/>
  <c r="G444" i="102"/>
  <c r="B445" i="102"/>
  <c r="C445" i="102"/>
  <c r="D445" i="102"/>
  <c r="E445" i="102"/>
  <c r="F445" i="102"/>
  <c r="G445" i="102"/>
  <c r="B446" i="102"/>
  <c r="C446" i="102"/>
  <c r="D446" i="102"/>
  <c r="E446" i="102"/>
  <c r="F446" i="102"/>
  <c r="G446" i="102"/>
  <c r="B447" i="102"/>
  <c r="C447" i="102"/>
  <c r="D447" i="102"/>
  <c r="E447" i="102"/>
  <c r="F447" i="102"/>
  <c r="G447" i="102"/>
  <c r="B448" i="102"/>
  <c r="C448" i="102"/>
  <c r="D448" i="102"/>
  <c r="E448" i="102"/>
  <c r="F448" i="102"/>
  <c r="G448" i="102"/>
  <c r="B449" i="102"/>
  <c r="C449" i="102"/>
  <c r="D449" i="102"/>
  <c r="E449" i="102"/>
  <c r="F449" i="102"/>
  <c r="G449" i="102"/>
  <c r="B450" i="102"/>
  <c r="C450" i="102"/>
  <c r="D450" i="102"/>
  <c r="E450" i="102"/>
  <c r="F450" i="102"/>
  <c r="G450" i="102"/>
  <c r="B451" i="102"/>
  <c r="C451" i="102"/>
  <c r="D451" i="102"/>
  <c r="E451" i="102"/>
  <c r="F451" i="102"/>
  <c r="G451" i="102"/>
  <c r="B452" i="102"/>
  <c r="C452" i="102"/>
  <c r="D452" i="102"/>
  <c r="E452" i="102"/>
  <c r="F452" i="102"/>
  <c r="G452" i="102"/>
  <c r="B453" i="102"/>
  <c r="C453" i="102"/>
  <c r="D453" i="102"/>
  <c r="E453" i="102"/>
  <c r="F453" i="102"/>
  <c r="G453" i="102"/>
  <c r="B454" i="102"/>
  <c r="C454" i="102"/>
  <c r="D454" i="102"/>
  <c r="E454" i="102"/>
  <c r="F454" i="102"/>
  <c r="G454" i="102"/>
  <c r="B455" i="102"/>
  <c r="C455" i="102"/>
  <c r="D455" i="102"/>
  <c r="E455" i="102"/>
  <c r="F455" i="102"/>
  <c r="G455" i="102"/>
  <c r="B456" i="102"/>
  <c r="C456" i="102"/>
  <c r="D456" i="102"/>
  <c r="E456" i="102"/>
  <c r="F456" i="102"/>
  <c r="G456" i="102"/>
  <c r="B457" i="102"/>
  <c r="C457" i="102"/>
  <c r="D457" i="102"/>
  <c r="E457" i="102"/>
  <c r="F457" i="102"/>
  <c r="G457" i="102"/>
  <c r="B458" i="102"/>
  <c r="C458" i="102"/>
  <c r="D458" i="102"/>
  <c r="E458" i="102"/>
  <c r="F458" i="102"/>
  <c r="G458" i="102"/>
  <c r="C1" i="102"/>
  <c r="D1" i="102"/>
  <c r="E1" i="102"/>
  <c r="F1" i="102"/>
  <c r="G1" i="102"/>
  <c r="B1" i="102"/>
  <c r="A458" i="102"/>
  <c r="A457" i="102"/>
  <c r="A456" i="102"/>
  <c r="A455" i="102"/>
  <c r="A454" i="102"/>
  <c r="A453" i="102"/>
  <c r="A452" i="102"/>
  <c r="A451" i="102"/>
  <c r="A450" i="102"/>
  <c r="A449" i="102"/>
  <c r="A448" i="102"/>
  <c r="A447" i="102"/>
  <c r="A446" i="102"/>
  <c r="A445" i="102"/>
  <c r="A444" i="102"/>
  <c r="A443" i="102"/>
  <c r="A442" i="102"/>
  <c r="A441" i="102"/>
  <c r="A440" i="102"/>
  <c r="A439" i="102"/>
  <c r="A438" i="102"/>
  <c r="A437" i="102"/>
  <c r="A436" i="102"/>
  <c r="A435" i="102"/>
  <c r="A434" i="102"/>
  <c r="A433" i="102"/>
  <c r="A432" i="102"/>
  <c r="A431" i="102"/>
  <c r="A430" i="102"/>
  <c r="A429" i="102"/>
  <c r="A428" i="102"/>
  <c r="A427" i="102"/>
  <c r="A426" i="102"/>
  <c r="A425" i="102"/>
  <c r="A424" i="102"/>
  <c r="A423" i="102"/>
  <c r="A422" i="102"/>
  <c r="A421" i="102"/>
  <c r="A420" i="102"/>
  <c r="A419" i="102"/>
  <c r="A418" i="102"/>
  <c r="A417" i="102"/>
  <c r="A416" i="102"/>
  <c r="A415" i="102"/>
  <c r="A414" i="102"/>
  <c r="A413" i="102"/>
  <c r="A412" i="102"/>
  <c r="A411" i="102"/>
  <c r="A410" i="102"/>
  <c r="A409" i="102"/>
  <c r="A408" i="102"/>
  <c r="A407" i="102"/>
  <c r="A406" i="102"/>
  <c r="A405" i="102"/>
  <c r="A404" i="102"/>
  <c r="A403" i="102"/>
  <c r="A402" i="102"/>
  <c r="A401" i="102"/>
  <c r="A400" i="102"/>
  <c r="A399" i="102"/>
  <c r="A398" i="102"/>
  <c r="A397" i="102"/>
  <c r="A396" i="102"/>
  <c r="A395" i="102"/>
  <c r="A394" i="102"/>
  <c r="A393" i="102"/>
  <c r="A392" i="102"/>
  <c r="A391" i="102"/>
  <c r="A390" i="102"/>
  <c r="A389" i="102"/>
  <c r="A388" i="102"/>
  <c r="A387" i="102"/>
  <c r="A386" i="102"/>
  <c r="A385" i="102"/>
  <c r="A384" i="102"/>
  <c r="A383" i="102"/>
  <c r="A382" i="102"/>
  <c r="A381" i="102"/>
  <c r="A380" i="102"/>
  <c r="A379" i="102"/>
  <c r="A378" i="102"/>
  <c r="A377" i="102"/>
  <c r="A376" i="102"/>
  <c r="A375" i="102"/>
  <c r="A374" i="102"/>
  <c r="A373" i="102"/>
  <c r="A372" i="102"/>
  <c r="A371" i="102"/>
  <c r="A370" i="102"/>
  <c r="A369" i="102"/>
  <c r="A368" i="102"/>
  <c r="A367" i="102"/>
  <c r="A366" i="102"/>
  <c r="A365" i="102"/>
  <c r="A364" i="102"/>
  <c r="A363" i="102"/>
  <c r="A362" i="102"/>
  <c r="A361" i="102"/>
  <c r="A360" i="102"/>
  <c r="A359" i="102"/>
  <c r="A358" i="102"/>
  <c r="A357" i="102"/>
  <c r="A356" i="102"/>
  <c r="A355" i="102"/>
  <c r="A354" i="102"/>
  <c r="A353" i="102"/>
  <c r="A352" i="102"/>
  <c r="A351" i="102"/>
  <c r="A350" i="102"/>
  <c r="A349" i="102"/>
  <c r="A348" i="102"/>
  <c r="A347" i="102"/>
  <c r="A346" i="102"/>
  <c r="A345" i="102"/>
  <c r="A344" i="102"/>
  <c r="A343" i="102"/>
  <c r="A342" i="102"/>
  <c r="A341" i="102"/>
  <c r="A340" i="102"/>
  <c r="A339" i="102"/>
  <c r="A338" i="102"/>
  <c r="A337" i="102"/>
  <c r="A336" i="102"/>
  <c r="A335" i="102"/>
  <c r="A334" i="102"/>
  <c r="A333" i="102"/>
  <c r="A332" i="102"/>
  <c r="A331" i="102"/>
  <c r="A330" i="102"/>
  <c r="A329" i="102"/>
  <c r="A328" i="102"/>
  <c r="A327" i="102"/>
  <c r="A326" i="102"/>
  <c r="A325" i="102"/>
  <c r="A324" i="102"/>
  <c r="A323" i="102"/>
  <c r="A322" i="102"/>
  <c r="A321" i="102"/>
  <c r="A320" i="102"/>
  <c r="A319" i="102"/>
  <c r="A318" i="102"/>
  <c r="A317" i="102"/>
  <c r="A316" i="102"/>
  <c r="A315" i="102"/>
  <c r="A314" i="102"/>
  <c r="A313" i="102"/>
  <c r="A312" i="102"/>
  <c r="A311" i="102"/>
  <c r="A310" i="102"/>
  <c r="A309" i="102"/>
  <c r="A308" i="102"/>
  <c r="A307" i="102"/>
  <c r="A306" i="102"/>
  <c r="A305" i="102"/>
  <c r="A304" i="102"/>
  <c r="A303" i="102"/>
  <c r="A302" i="102"/>
  <c r="A301" i="102"/>
  <c r="A300" i="102"/>
  <c r="A299" i="102"/>
  <c r="A298" i="102"/>
  <c r="A297" i="102"/>
  <c r="A296" i="102"/>
  <c r="A295" i="102"/>
  <c r="A294" i="102"/>
  <c r="A293" i="102"/>
  <c r="A292" i="102"/>
  <c r="A291" i="102"/>
  <c r="A290" i="102"/>
  <c r="A289" i="102"/>
  <c r="A288" i="102"/>
  <c r="A287" i="102"/>
  <c r="A286" i="102"/>
  <c r="A285" i="102"/>
  <c r="A284" i="102"/>
  <c r="A283" i="102"/>
  <c r="A282" i="102"/>
  <c r="A281" i="102"/>
  <c r="A280" i="102"/>
  <c r="A279" i="102"/>
  <c r="A278" i="102"/>
  <c r="A277" i="102"/>
  <c r="A276" i="102"/>
  <c r="A275" i="102"/>
  <c r="A274" i="102"/>
  <c r="A273" i="102"/>
  <c r="A272" i="102"/>
  <c r="A271" i="102"/>
  <c r="A270" i="102"/>
  <c r="A269" i="102"/>
  <c r="A268" i="102"/>
  <c r="A267" i="102"/>
  <c r="A266" i="102"/>
  <c r="A265" i="102"/>
  <c r="A264" i="102"/>
  <c r="A263" i="102"/>
  <c r="A262" i="102"/>
  <c r="A261" i="102"/>
  <c r="A260" i="102"/>
  <c r="A259" i="102"/>
  <c r="A258" i="102"/>
  <c r="A257" i="102"/>
  <c r="A256" i="102"/>
  <c r="A255" i="102"/>
  <c r="A254" i="102"/>
  <c r="A253" i="102"/>
  <c r="A252" i="102"/>
  <c r="A251" i="102"/>
  <c r="A250" i="102"/>
  <c r="A249" i="102"/>
  <c r="A248" i="102"/>
  <c r="A247" i="102"/>
  <c r="A246" i="102"/>
  <c r="A245" i="102"/>
  <c r="A244" i="102"/>
  <c r="A243" i="102"/>
  <c r="A242" i="102"/>
  <c r="A241" i="102"/>
  <c r="A240" i="102"/>
  <c r="A239" i="102"/>
  <c r="A238" i="102"/>
  <c r="A237" i="102"/>
  <c r="A236" i="102"/>
  <c r="A235" i="102"/>
  <c r="A234" i="102"/>
  <c r="A233" i="102"/>
  <c r="A232" i="102"/>
  <c r="A231" i="102"/>
  <c r="A230" i="102"/>
  <c r="A229" i="102"/>
  <c r="A228" i="102"/>
  <c r="A227" i="102"/>
  <c r="A226" i="102"/>
  <c r="A225" i="102"/>
  <c r="A224" i="102"/>
  <c r="A223" i="102"/>
  <c r="A222" i="102"/>
  <c r="A221" i="102"/>
  <c r="A220" i="102"/>
  <c r="A219" i="102"/>
  <c r="A218" i="102"/>
  <c r="A217" i="102"/>
  <c r="A216" i="102"/>
  <c r="A215" i="102"/>
  <c r="A214" i="102"/>
  <c r="A213" i="102"/>
  <c r="A212" i="102"/>
  <c r="A211" i="102"/>
  <c r="A210" i="102"/>
  <c r="A209" i="102"/>
  <c r="A208" i="102"/>
  <c r="A207" i="102"/>
  <c r="A206" i="102"/>
  <c r="A205" i="102"/>
  <c r="A204" i="102"/>
  <c r="A203" i="102"/>
  <c r="A202" i="102"/>
  <c r="A201" i="102"/>
  <c r="A200" i="102"/>
  <c r="A199" i="102"/>
  <c r="A198" i="102"/>
  <c r="A197" i="102"/>
  <c r="A196" i="102"/>
  <c r="A195" i="102"/>
  <c r="A194" i="102"/>
  <c r="A193" i="102"/>
  <c r="A192" i="102"/>
  <c r="A191" i="102"/>
  <c r="A190" i="102"/>
  <c r="A189" i="102"/>
  <c r="A188" i="102"/>
  <c r="A187" i="102"/>
  <c r="A186" i="102"/>
  <c r="A185" i="102"/>
  <c r="A184" i="102"/>
  <c r="A183" i="102"/>
  <c r="A182" i="102"/>
  <c r="A181" i="102"/>
  <c r="A180" i="102"/>
  <c r="A179" i="102"/>
  <c r="A178" i="102"/>
  <c r="A177" i="102"/>
  <c r="A176" i="102"/>
  <c r="A175" i="102"/>
  <c r="A174" i="102"/>
  <c r="A173" i="102"/>
  <c r="A172" i="102"/>
  <c r="A171" i="102"/>
  <c r="A170" i="102"/>
  <c r="A169" i="102"/>
  <c r="A168" i="102"/>
  <c r="A167" i="102"/>
  <c r="A166" i="102"/>
  <c r="A165" i="102"/>
  <c r="A164" i="102"/>
  <c r="A163" i="102"/>
  <c r="A162" i="102"/>
  <c r="A161" i="102"/>
  <c r="A160" i="102"/>
  <c r="A159" i="102"/>
  <c r="A158" i="102"/>
  <c r="A157" i="102"/>
  <c r="A156" i="102"/>
  <c r="A155" i="102"/>
  <c r="A154" i="102"/>
  <c r="A153" i="102"/>
  <c r="A152" i="102"/>
  <c r="A151" i="102"/>
  <c r="A150" i="102"/>
  <c r="A149" i="102"/>
  <c r="A148" i="102"/>
  <c r="A147" i="102"/>
  <c r="A146" i="102"/>
  <c r="A145" i="102"/>
  <c r="A144" i="102"/>
  <c r="A143" i="102"/>
  <c r="A142" i="102"/>
  <c r="A141" i="102"/>
  <c r="A140" i="102"/>
  <c r="A139" i="102"/>
  <c r="A138" i="102"/>
  <c r="A137" i="102"/>
  <c r="A136" i="102"/>
  <c r="A135" i="102"/>
  <c r="A134" i="102"/>
  <c r="A133" i="102"/>
  <c r="A132" i="102"/>
  <c r="A131" i="102"/>
  <c r="A130" i="102"/>
  <c r="A129" i="102"/>
  <c r="A128" i="102"/>
  <c r="A127" i="102"/>
  <c r="A126" i="102"/>
  <c r="A125" i="102"/>
  <c r="A124" i="102"/>
  <c r="A123" i="102"/>
  <c r="A122" i="102"/>
  <c r="A121" i="102"/>
  <c r="A120" i="102"/>
  <c r="A119" i="102"/>
  <c r="A118" i="102"/>
  <c r="A117" i="102"/>
  <c r="A116" i="102"/>
  <c r="A115" i="102"/>
  <c r="A114" i="102"/>
  <c r="A113" i="102"/>
  <c r="A112" i="102"/>
  <c r="A111" i="102"/>
  <c r="A110" i="102"/>
  <c r="A109" i="102"/>
  <c r="A108" i="102"/>
  <c r="A107" i="102"/>
  <c r="A106" i="102"/>
  <c r="A105" i="102"/>
  <c r="A104" i="102"/>
  <c r="A103" i="102"/>
  <c r="A102" i="102"/>
  <c r="A101" i="102"/>
  <c r="A100" i="102"/>
  <c r="A99" i="102"/>
  <c r="A98" i="102"/>
  <c r="A97" i="102"/>
  <c r="A96" i="102"/>
  <c r="A95" i="102"/>
  <c r="A94" i="102"/>
  <c r="A93" i="102"/>
  <c r="A92" i="102"/>
  <c r="A91" i="102"/>
  <c r="A90" i="102"/>
  <c r="A89" i="102"/>
  <c r="A88" i="102"/>
  <c r="A87" i="102"/>
  <c r="A86" i="102"/>
  <c r="A85" i="102"/>
  <c r="A84" i="102"/>
  <c r="A83" i="102"/>
  <c r="A82" i="102"/>
  <c r="A81" i="102"/>
  <c r="A80" i="102"/>
  <c r="A79" i="102"/>
  <c r="A78" i="102"/>
  <c r="A77" i="102"/>
  <c r="A76" i="102"/>
  <c r="A75" i="102"/>
  <c r="A74" i="102"/>
  <c r="A73" i="102"/>
  <c r="A72" i="102"/>
  <c r="A71" i="102"/>
  <c r="A70" i="102"/>
  <c r="A69" i="102"/>
  <c r="A68" i="102"/>
  <c r="A67" i="102"/>
  <c r="A66" i="102"/>
  <c r="A65" i="102"/>
  <c r="A64" i="102"/>
  <c r="A63" i="102"/>
  <c r="A62" i="102"/>
  <c r="A61" i="102"/>
  <c r="A60" i="102"/>
  <c r="A59" i="102"/>
  <c r="A58" i="102"/>
  <c r="A57" i="102"/>
  <c r="A56" i="102"/>
  <c r="A55" i="102"/>
  <c r="A54" i="102"/>
  <c r="A53" i="102"/>
  <c r="A52" i="102"/>
  <c r="A51" i="102"/>
  <c r="A50" i="102"/>
  <c r="A49" i="102"/>
  <c r="A48" i="102"/>
  <c r="A47" i="102"/>
  <c r="A46" i="102"/>
  <c r="A45" i="102"/>
  <c r="A44" i="102"/>
  <c r="A43" i="102"/>
  <c r="A42" i="102"/>
  <c r="A41" i="102"/>
  <c r="A40" i="102"/>
  <c r="A39" i="102"/>
  <c r="A38" i="102"/>
  <c r="A37" i="102"/>
  <c r="A36" i="102"/>
  <c r="A35" i="102"/>
  <c r="A34" i="102"/>
  <c r="A33" i="102"/>
  <c r="A32" i="102"/>
  <c r="A31" i="102"/>
  <c r="A30" i="102"/>
  <c r="A29" i="102"/>
  <c r="A28" i="102"/>
  <c r="A27" i="102"/>
  <c r="Z26" i="102"/>
  <c r="AA26" i="102" s="1"/>
  <c r="A26" i="102"/>
  <c r="Z25" i="102"/>
  <c r="A25" i="102"/>
  <c r="A24" i="102"/>
  <c r="A23" i="102"/>
  <c r="Z22" i="102"/>
  <c r="A22" i="102"/>
  <c r="A21" i="102"/>
  <c r="A20" i="102"/>
  <c r="A19" i="102"/>
  <c r="Z18" i="102"/>
  <c r="A18" i="102"/>
  <c r="Z17" i="102"/>
  <c r="A17" i="102"/>
  <c r="A16" i="102"/>
  <c r="A15" i="102"/>
  <c r="Z14" i="102"/>
  <c r="A14" i="102"/>
  <c r="A13" i="102"/>
  <c r="A12" i="102"/>
  <c r="A11" i="102"/>
  <c r="Z10" i="102"/>
  <c r="AA10" i="102" s="1"/>
  <c r="A10" i="102"/>
  <c r="Z9" i="102"/>
  <c r="A9" i="102"/>
  <c r="A8" i="102"/>
  <c r="A7" i="102"/>
  <c r="Z6" i="102"/>
  <c r="A6" i="102"/>
  <c r="A5" i="102"/>
  <c r="A4" i="102"/>
  <c r="A3" i="102"/>
  <c r="A2" i="102"/>
  <c r="A1" i="102"/>
  <c r="B2" i="101"/>
  <c r="C2" i="101"/>
  <c r="D2" i="101"/>
  <c r="E2" i="101"/>
  <c r="F2" i="101"/>
  <c r="G2" i="101"/>
  <c r="B3" i="101"/>
  <c r="C3" i="101"/>
  <c r="D3" i="101"/>
  <c r="E3" i="101"/>
  <c r="F3" i="101"/>
  <c r="G3" i="101"/>
  <c r="B4" i="101"/>
  <c r="C4" i="101"/>
  <c r="D4" i="101"/>
  <c r="E4" i="101"/>
  <c r="F4" i="101"/>
  <c r="G4" i="101"/>
  <c r="B5" i="101"/>
  <c r="C5" i="101"/>
  <c r="D5" i="101"/>
  <c r="E5" i="101"/>
  <c r="F5" i="101"/>
  <c r="G5" i="101"/>
  <c r="B6" i="101"/>
  <c r="C6" i="101"/>
  <c r="D6" i="101"/>
  <c r="E6" i="101"/>
  <c r="F6" i="101"/>
  <c r="G6" i="101"/>
  <c r="B7" i="101"/>
  <c r="C7" i="101"/>
  <c r="D7" i="101"/>
  <c r="E7" i="101"/>
  <c r="F7" i="101"/>
  <c r="G7" i="101"/>
  <c r="B8" i="101"/>
  <c r="C8" i="101"/>
  <c r="D8" i="101"/>
  <c r="E8" i="101"/>
  <c r="F8" i="101"/>
  <c r="G8" i="101"/>
  <c r="B9" i="101"/>
  <c r="C9" i="101"/>
  <c r="D9" i="101"/>
  <c r="E9" i="101"/>
  <c r="F9" i="101"/>
  <c r="G9" i="101"/>
  <c r="B10" i="101"/>
  <c r="C10" i="101"/>
  <c r="D10" i="101"/>
  <c r="E10" i="101"/>
  <c r="F10" i="101"/>
  <c r="G10" i="101"/>
  <c r="B11" i="101"/>
  <c r="C11" i="101"/>
  <c r="D11" i="101"/>
  <c r="E11" i="101"/>
  <c r="F11" i="101"/>
  <c r="G11" i="101"/>
  <c r="B12" i="101"/>
  <c r="C12" i="101"/>
  <c r="D12" i="101"/>
  <c r="E12" i="101"/>
  <c r="F12" i="101"/>
  <c r="G12" i="101"/>
  <c r="B13" i="101"/>
  <c r="C13" i="101"/>
  <c r="D13" i="101"/>
  <c r="E13" i="101"/>
  <c r="F13" i="101"/>
  <c r="G13" i="101"/>
  <c r="B14" i="101"/>
  <c r="C14" i="101"/>
  <c r="D14" i="101"/>
  <c r="E14" i="101"/>
  <c r="F14" i="101"/>
  <c r="G14" i="101"/>
  <c r="B15" i="101"/>
  <c r="C15" i="101"/>
  <c r="D15" i="101"/>
  <c r="E15" i="101"/>
  <c r="F15" i="101"/>
  <c r="G15" i="101"/>
  <c r="B16" i="101"/>
  <c r="C16" i="101"/>
  <c r="D16" i="101"/>
  <c r="E16" i="101"/>
  <c r="F16" i="101"/>
  <c r="G16" i="101"/>
  <c r="B17" i="101"/>
  <c r="C17" i="101"/>
  <c r="D17" i="101"/>
  <c r="E17" i="101"/>
  <c r="F17" i="101"/>
  <c r="G17" i="101"/>
  <c r="B18" i="101"/>
  <c r="C18" i="101"/>
  <c r="D18" i="101"/>
  <c r="E18" i="101"/>
  <c r="F18" i="101"/>
  <c r="G18" i="101"/>
  <c r="B19" i="101"/>
  <c r="C19" i="101"/>
  <c r="D19" i="101"/>
  <c r="E19" i="101"/>
  <c r="F19" i="101"/>
  <c r="G19" i="101"/>
  <c r="B20" i="101"/>
  <c r="C20" i="101"/>
  <c r="D20" i="101"/>
  <c r="E20" i="101"/>
  <c r="F20" i="101"/>
  <c r="G20" i="101"/>
  <c r="B21" i="101"/>
  <c r="C21" i="101"/>
  <c r="D21" i="101"/>
  <c r="E21" i="101"/>
  <c r="F21" i="101"/>
  <c r="G21" i="101"/>
  <c r="B22" i="101"/>
  <c r="C22" i="101"/>
  <c r="D22" i="101"/>
  <c r="E22" i="101"/>
  <c r="F22" i="101"/>
  <c r="G22" i="101"/>
  <c r="B23" i="101"/>
  <c r="C23" i="101"/>
  <c r="D23" i="101"/>
  <c r="E23" i="101"/>
  <c r="F23" i="101"/>
  <c r="G23" i="101"/>
  <c r="B24" i="101"/>
  <c r="C24" i="101"/>
  <c r="D24" i="101"/>
  <c r="E24" i="101"/>
  <c r="F24" i="101"/>
  <c r="G24" i="101"/>
  <c r="B25" i="101"/>
  <c r="C25" i="101"/>
  <c r="D25" i="101"/>
  <c r="E25" i="101"/>
  <c r="F25" i="101"/>
  <c r="G25" i="101"/>
  <c r="B26" i="101"/>
  <c r="C26" i="101"/>
  <c r="D26" i="101"/>
  <c r="E26" i="101"/>
  <c r="F26" i="101"/>
  <c r="G26" i="101"/>
  <c r="B27" i="101"/>
  <c r="C27" i="101"/>
  <c r="D27" i="101"/>
  <c r="E27" i="101"/>
  <c r="F27" i="101"/>
  <c r="G27" i="101"/>
  <c r="B28" i="101"/>
  <c r="C28" i="101"/>
  <c r="D28" i="101"/>
  <c r="E28" i="101"/>
  <c r="F28" i="101"/>
  <c r="G28" i="101"/>
  <c r="B29" i="101"/>
  <c r="C29" i="101"/>
  <c r="D29" i="101"/>
  <c r="E29" i="101"/>
  <c r="F29" i="101"/>
  <c r="G29" i="101"/>
  <c r="B30" i="101"/>
  <c r="C30" i="101"/>
  <c r="D30" i="101"/>
  <c r="E30" i="101"/>
  <c r="F30" i="101"/>
  <c r="G30" i="101"/>
  <c r="B31" i="101"/>
  <c r="C31" i="101"/>
  <c r="D31" i="101"/>
  <c r="E31" i="101"/>
  <c r="F31" i="101"/>
  <c r="G31" i="101"/>
  <c r="B32" i="101"/>
  <c r="C32" i="101"/>
  <c r="D32" i="101"/>
  <c r="E32" i="101"/>
  <c r="F32" i="101"/>
  <c r="G32" i="101"/>
  <c r="B33" i="101"/>
  <c r="C33" i="101"/>
  <c r="D33" i="101"/>
  <c r="E33" i="101"/>
  <c r="F33" i="101"/>
  <c r="G33" i="101"/>
  <c r="B34" i="101"/>
  <c r="C34" i="101"/>
  <c r="D34" i="101"/>
  <c r="E34" i="101"/>
  <c r="F34" i="101"/>
  <c r="G34" i="101"/>
  <c r="B35" i="101"/>
  <c r="C35" i="101"/>
  <c r="D35" i="101"/>
  <c r="E35" i="101"/>
  <c r="F35" i="101"/>
  <c r="G35" i="101"/>
  <c r="B36" i="101"/>
  <c r="C36" i="101"/>
  <c r="D36" i="101"/>
  <c r="E36" i="101"/>
  <c r="F36" i="101"/>
  <c r="G36" i="101"/>
  <c r="B37" i="101"/>
  <c r="C37" i="101"/>
  <c r="D37" i="101"/>
  <c r="E37" i="101"/>
  <c r="F37" i="101"/>
  <c r="G37" i="101"/>
  <c r="B38" i="101"/>
  <c r="C38" i="101"/>
  <c r="D38" i="101"/>
  <c r="E38" i="101"/>
  <c r="F38" i="101"/>
  <c r="G38" i="101"/>
  <c r="B39" i="101"/>
  <c r="C39" i="101"/>
  <c r="D39" i="101"/>
  <c r="E39" i="101"/>
  <c r="F39" i="101"/>
  <c r="G39" i="101"/>
  <c r="B40" i="101"/>
  <c r="C40" i="101"/>
  <c r="D40" i="101"/>
  <c r="E40" i="101"/>
  <c r="F40" i="101"/>
  <c r="G40" i="101"/>
  <c r="B41" i="101"/>
  <c r="C41" i="101"/>
  <c r="D41" i="101"/>
  <c r="E41" i="101"/>
  <c r="F41" i="101"/>
  <c r="G41" i="101"/>
  <c r="B42" i="101"/>
  <c r="C42" i="101"/>
  <c r="D42" i="101"/>
  <c r="E42" i="101"/>
  <c r="F42" i="101"/>
  <c r="G42" i="101"/>
  <c r="B43" i="101"/>
  <c r="C43" i="101"/>
  <c r="D43" i="101"/>
  <c r="E43" i="101"/>
  <c r="F43" i="101"/>
  <c r="G43" i="101"/>
  <c r="B44" i="101"/>
  <c r="C44" i="101"/>
  <c r="D44" i="101"/>
  <c r="E44" i="101"/>
  <c r="F44" i="101"/>
  <c r="G44" i="101"/>
  <c r="B45" i="101"/>
  <c r="C45" i="101"/>
  <c r="D45" i="101"/>
  <c r="E45" i="101"/>
  <c r="F45" i="101"/>
  <c r="G45" i="101"/>
  <c r="B46" i="101"/>
  <c r="C46" i="101"/>
  <c r="D46" i="101"/>
  <c r="E46" i="101"/>
  <c r="F46" i="101"/>
  <c r="G46" i="101"/>
  <c r="B47" i="101"/>
  <c r="C47" i="101"/>
  <c r="D47" i="101"/>
  <c r="E47" i="101"/>
  <c r="F47" i="101"/>
  <c r="G47" i="101"/>
  <c r="B48" i="101"/>
  <c r="C48" i="101"/>
  <c r="D48" i="101"/>
  <c r="E48" i="101"/>
  <c r="F48" i="101"/>
  <c r="G48" i="101"/>
  <c r="B49" i="101"/>
  <c r="C49" i="101"/>
  <c r="D49" i="101"/>
  <c r="E49" i="101"/>
  <c r="F49" i="101"/>
  <c r="G49" i="101"/>
  <c r="B50" i="101"/>
  <c r="C50" i="101"/>
  <c r="D50" i="101"/>
  <c r="E50" i="101"/>
  <c r="F50" i="101"/>
  <c r="G50" i="101"/>
  <c r="B51" i="101"/>
  <c r="C51" i="101"/>
  <c r="D51" i="101"/>
  <c r="E51" i="101"/>
  <c r="F51" i="101"/>
  <c r="G51" i="101"/>
  <c r="B52" i="101"/>
  <c r="C52" i="101"/>
  <c r="D52" i="101"/>
  <c r="E52" i="101"/>
  <c r="F52" i="101"/>
  <c r="G52" i="101"/>
  <c r="B53" i="101"/>
  <c r="C53" i="101"/>
  <c r="D53" i="101"/>
  <c r="E53" i="101"/>
  <c r="F53" i="101"/>
  <c r="G53" i="101"/>
  <c r="B54" i="101"/>
  <c r="C54" i="101"/>
  <c r="D54" i="101"/>
  <c r="E54" i="101"/>
  <c r="F54" i="101"/>
  <c r="G54" i="101"/>
  <c r="B55" i="101"/>
  <c r="C55" i="101"/>
  <c r="D55" i="101"/>
  <c r="E55" i="101"/>
  <c r="F55" i="101"/>
  <c r="G55" i="101"/>
  <c r="B56" i="101"/>
  <c r="C56" i="101"/>
  <c r="D56" i="101"/>
  <c r="E56" i="101"/>
  <c r="F56" i="101"/>
  <c r="G56" i="101"/>
  <c r="B57" i="101"/>
  <c r="C57" i="101"/>
  <c r="D57" i="101"/>
  <c r="E57" i="101"/>
  <c r="F57" i="101"/>
  <c r="G57" i="101"/>
  <c r="B58" i="101"/>
  <c r="C58" i="101"/>
  <c r="D58" i="101"/>
  <c r="E58" i="101"/>
  <c r="F58" i="101"/>
  <c r="G58" i="101"/>
  <c r="B59" i="101"/>
  <c r="C59" i="101"/>
  <c r="D59" i="101"/>
  <c r="E59" i="101"/>
  <c r="F59" i="101"/>
  <c r="G59" i="101"/>
  <c r="B60" i="101"/>
  <c r="C60" i="101"/>
  <c r="D60" i="101"/>
  <c r="E60" i="101"/>
  <c r="F60" i="101"/>
  <c r="G60" i="101"/>
  <c r="B61" i="101"/>
  <c r="C61" i="101"/>
  <c r="D61" i="101"/>
  <c r="E61" i="101"/>
  <c r="F61" i="101"/>
  <c r="G61" i="101"/>
  <c r="B62" i="101"/>
  <c r="C62" i="101"/>
  <c r="D62" i="101"/>
  <c r="E62" i="101"/>
  <c r="F62" i="101"/>
  <c r="G62" i="101"/>
  <c r="B63" i="101"/>
  <c r="C63" i="101"/>
  <c r="D63" i="101"/>
  <c r="E63" i="101"/>
  <c r="F63" i="101"/>
  <c r="G63" i="101"/>
  <c r="B64" i="101"/>
  <c r="C64" i="101"/>
  <c r="D64" i="101"/>
  <c r="E64" i="101"/>
  <c r="F64" i="101"/>
  <c r="G64" i="101"/>
  <c r="B65" i="101"/>
  <c r="C65" i="101"/>
  <c r="D65" i="101"/>
  <c r="E65" i="101"/>
  <c r="F65" i="101"/>
  <c r="G65" i="101"/>
  <c r="B66" i="101"/>
  <c r="C66" i="101"/>
  <c r="D66" i="101"/>
  <c r="E66" i="101"/>
  <c r="F66" i="101"/>
  <c r="G66" i="101"/>
  <c r="B67" i="101"/>
  <c r="C67" i="101"/>
  <c r="D67" i="101"/>
  <c r="E67" i="101"/>
  <c r="F67" i="101"/>
  <c r="G67" i="101"/>
  <c r="B68" i="101"/>
  <c r="C68" i="101"/>
  <c r="D68" i="101"/>
  <c r="E68" i="101"/>
  <c r="F68" i="101"/>
  <c r="G68" i="101"/>
  <c r="B69" i="101"/>
  <c r="C69" i="101"/>
  <c r="D69" i="101"/>
  <c r="E69" i="101"/>
  <c r="F69" i="101"/>
  <c r="G69" i="101"/>
  <c r="B70" i="101"/>
  <c r="C70" i="101"/>
  <c r="D70" i="101"/>
  <c r="E70" i="101"/>
  <c r="F70" i="101"/>
  <c r="G70" i="101"/>
  <c r="B71" i="101"/>
  <c r="C71" i="101"/>
  <c r="D71" i="101"/>
  <c r="E71" i="101"/>
  <c r="F71" i="101"/>
  <c r="G71" i="101"/>
  <c r="B72" i="101"/>
  <c r="C72" i="101"/>
  <c r="D72" i="101"/>
  <c r="E72" i="101"/>
  <c r="F72" i="101"/>
  <c r="G72" i="101"/>
  <c r="B73" i="101"/>
  <c r="C73" i="101"/>
  <c r="D73" i="101"/>
  <c r="E73" i="101"/>
  <c r="F73" i="101"/>
  <c r="G73" i="101"/>
  <c r="B74" i="101"/>
  <c r="C74" i="101"/>
  <c r="D74" i="101"/>
  <c r="E74" i="101"/>
  <c r="F74" i="101"/>
  <c r="G74" i="101"/>
  <c r="B75" i="101"/>
  <c r="C75" i="101"/>
  <c r="D75" i="101"/>
  <c r="E75" i="101"/>
  <c r="F75" i="101"/>
  <c r="G75" i="101"/>
  <c r="B76" i="101"/>
  <c r="C76" i="101"/>
  <c r="D76" i="101"/>
  <c r="E76" i="101"/>
  <c r="F76" i="101"/>
  <c r="G76" i="101"/>
  <c r="B77" i="101"/>
  <c r="C77" i="101"/>
  <c r="D77" i="101"/>
  <c r="E77" i="101"/>
  <c r="F77" i="101"/>
  <c r="G77" i="101"/>
  <c r="B78" i="101"/>
  <c r="C78" i="101"/>
  <c r="D78" i="101"/>
  <c r="E78" i="101"/>
  <c r="F78" i="101"/>
  <c r="G78" i="101"/>
  <c r="B79" i="101"/>
  <c r="C79" i="101"/>
  <c r="D79" i="101"/>
  <c r="E79" i="101"/>
  <c r="F79" i="101"/>
  <c r="G79" i="101"/>
  <c r="B80" i="101"/>
  <c r="C80" i="101"/>
  <c r="D80" i="101"/>
  <c r="E80" i="101"/>
  <c r="F80" i="101"/>
  <c r="G80" i="101"/>
  <c r="B81" i="101"/>
  <c r="C81" i="101"/>
  <c r="D81" i="101"/>
  <c r="E81" i="101"/>
  <c r="F81" i="101"/>
  <c r="G81" i="101"/>
  <c r="B82" i="101"/>
  <c r="C82" i="101"/>
  <c r="D82" i="101"/>
  <c r="E82" i="101"/>
  <c r="F82" i="101"/>
  <c r="G82" i="101"/>
  <c r="B83" i="101"/>
  <c r="C83" i="101"/>
  <c r="D83" i="101"/>
  <c r="E83" i="101"/>
  <c r="F83" i="101"/>
  <c r="G83" i="101"/>
  <c r="B84" i="101"/>
  <c r="C84" i="101"/>
  <c r="D84" i="101"/>
  <c r="E84" i="101"/>
  <c r="F84" i="101"/>
  <c r="G84" i="101"/>
  <c r="B85" i="101"/>
  <c r="C85" i="101"/>
  <c r="D85" i="101"/>
  <c r="E85" i="101"/>
  <c r="F85" i="101"/>
  <c r="G85" i="101"/>
  <c r="B86" i="101"/>
  <c r="C86" i="101"/>
  <c r="D86" i="101"/>
  <c r="E86" i="101"/>
  <c r="F86" i="101"/>
  <c r="G86" i="101"/>
  <c r="B87" i="101"/>
  <c r="C87" i="101"/>
  <c r="D87" i="101"/>
  <c r="E87" i="101"/>
  <c r="F87" i="101"/>
  <c r="G87" i="101"/>
  <c r="B88" i="101"/>
  <c r="C88" i="101"/>
  <c r="D88" i="101"/>
  <c r="E88" i="101"/>
  <c r="F88" i="101"/>
  <c r="G88" i="101"/>
  <c r="B89" i="101"/>
  <c r="C89" i="101"/>
  <c r="D89" i="101"/>
  <c r="E89" i="101"/>
  <c r="F89" i="101"/>
  <c r="G89" i="101"/>
  <c r="B90" i="101"/>
  <c r="C90" i="101"/>
  <c r="D90" i="101"/>
  <c r="E90" i="101"/>
  <c r="F90" i="101"/>
  <c r="G90" i="101"/>
  <c r="B91" i="101"/>
  <c r="C91" i="101"/>
  <c r="D91" i="101"/>
  <c r="E91" i="101"/>
  <c r="F91" i="101"/>
  <c r="G91" i="101"/>
  <c r="B92" i="101"/>
  <c r="C92" i="101"/>
  <c r="D92" i="101"/>
  <c r="E92" i="101"/>
  <c r="F92" i="101"/>
  <c r="G92" i="101"/>
  <c r="B93" i="101"/>
  <c r="C93" i="101"/>
  <c r="D93" i="101"/>
  <c r="E93" i="101"/>
  <c r="F93" i="101"/>
  <c r="G93" i="101"/>
  <c r="B94" i="101"/>
  <c r="C94" i="101"/>
  <c r="D94" i="101"/>
  <c r="E94" i="101"/>
  <c r="F94" i="101"/>
  <c r="G94" i="101"/>
  <c r="B95" i="101"/>
  <c r="C95" i="101"/>
  <c r="D95" i="101"/>
  <c r="E95" i="101"/>
  <c r="F95" i="101"/>
  <c r="G95" i="101"/>
  <c r="B96" i="101"/>
  <c r="C96" i="101"/>
  <c r="D96" i="101"/>
  <c r="E96" i="101"/>
  <c r="F96" i="101"/>
  <c r="G96" i="101"/>
  <c r="B97" i="101"/>
  <c r="C97" i="101"/>
  <c r="D97" i="101"/>
  <c r="E97" i="101"/>
  <c r="F97" i="101"/>
  <c r="G97" i="101"/>
  <c r="B98" i="101"/>
  <c r="C98" i="101"/>
  <c r="D98" i="101"/>
  <c r="E98" i="101"/>
  <c r="F98" i="101"/>
  <c r="G98" i="101"/>
  <c r="B99" i="101"/>
  <c r="C99" i="101"/>
  <c r="D99" i="101"/>
  <c r="E99" i="101"/>
  <c r="F99" i="101"/>
  <c r="G99" i="101"/>
  <c r="B100" i="101"/>
  <c r="C100" i="101"/>
  <c r="D100" i="101"/>
  <c r="E100" i="101"/>
  <c r="F100" i="101"/>
  <c r="G100" i="101"/>
  <c r="B101" i="101"/>
  <c r="C101" i="101"/>
  <c r="D101" i="101"/>
  <c r="E101" i="101"/>
  <c r="F101" i="101"/>
  <c r="G101" i="101"/>
  <c r="B102" i="101"/>
  <c r="C102" i="101"/>
  <c r="D102" i="101"/>
  <c r="E102" i="101"/>
  <c r="F102" i="101"/>
  <c r="G102" i="101"/>
  <c r="B103" i="101"/>
  <c r="C103" i="101"/>
  <c r="D103" i="101"/>
  <c r="E103" i="101"/>
  <c r="F103" i="101"/>
  <c r="G103" i="101"/>
  <c r="B104" i="101"/>
  <c r="C104" i="101"/>
  <c r="D104" i="101"/>
  <c r="E104" i="101"/>
  <c r="F104" i="101"/>
  <c r="G104" i="101"/>
  <c r="B105" i="101"/>
  <c r="C105" i="101"/>
  <c r="D105" i="101"/>
  <c r="E105" i="101"/>
  <c r="F105" i="101"/>
  <c r="G105" i="101"/>
  <c r="B106" i="101"/>
  <c r="C106" i="101"/>
  <c r="D106" i="101"/>
  <c r="E106" i="101"/>
  <c r="F106" i="101"/>
  <c r="G106" i="101"/>
  <c r="B107" i="101"/>
  <c r="C107" i="101"/>
  <c r="D107" i="101"/>
  <c r="E107" i="101"/>
  <c r="F107" i="101"/>
  <c r="G107" i="101"/>
  <c r="B108" i="101"/>
  <c r="C108" i="101"/>
  <c r="D108" i="101"/>
  <c r="E108" i="101"/>
  <c r="F108" i="101"/>
  <c r="G108" i="101"/>
  <c r="B109" i="101"/>
  <c r="C109" i="101"/>
  <c r="D109" i="101"/>
  <c r="E109" i="101"/>
  <c r="F109" i="101"/>
  <c r="G109" i="101"/>
  <c r="B110" i="101"/>
  <c r="C110" i="101"/>
  <c r="D110" i="101"/>
  <c r="E110" i="101"/>
  <c r="F110" i="101"/>
  <c r="G110" i="101"/>
  <c r="B111" i="101"/>
  <c r="C111" i="101"/>
  <c r="D111" i="101"/>
  <c r="E111" i="101"/>
  <c r="F111" i="101"/>
  <c r="G111" i="101"/>
  <c r="B112" i="101"/>
  <c r="C112" i="101"/>
  <c r="D112" i="101"/>
  <c r="E112" i="101"/>
  <c r="F112" i="101"/>
  <c r="G112" i="101"/>
  <c r="B113" i="101"/>
  <c r="C113" i="101"/>
  <c r="D113" i="101"/>
  <c r="E113" i="101"/>
  <c r="F113" i="101"/>
  <c r="G113" i="101"/>
  <c r="B114" i="101"/>
  <c r="C114" i="101"/>
  <c r="D114" i="101"/>
  <c r="E114" i="101"/>
  <c r="F114" i="101"/>
  <c r="G114" i="101"/>
  <c r="B115" i="101"/>
  <c r="C115" i="101"/>
  <c r="D115" i="101"/>
  <c r="E115" i="101"/>
  <c r="F115" i="101"/>
  <c r="G115" i="101"/>
  <c r="B116" i="101"/>
  <c r="C116" i="101"/>
  <c r="D116" i="101"/>
  <c r="E116" i="101"/>
  <c r="F116" i="101"/>
  <c r="G116" i="101"/>
  <c r="B117" i="101"/>
  <c r="C117" i="101"/>
  <c r="D117" i="101"/>
  <c r="E117" i="101"/>
  <c r="F117" i="101"/>
  <c r="G117" i="101"/>
  <c r="B118" i="101"/>
  <c r="C118" i="101"/>
  <c r="D118" i="101"/>
  <c r="E118" i="101"/>
  <c r="F118" i="101"/>
  <c r="G118" i="101"/>
  <c r="B119" i="101"/>
  <c r="C119" i="101"/>
  <c r="D119" i="101"/>
  <c r="E119" i="101"/>
  <c r="F119" i="101"/>
  <c r="G119" i="101"/>
  <c r="B120" i="101"/>
  <c r="C120" i="101"/>
  <c r="D120" i="101"/>
  <c r="E120" i="101"/>
  <c r="F120" i="101"/>
  <c r="G120" i="101"/>
  <c r="B121" i="101"/>
  <c r="C121" i="101"/>
  <c r="D121" i="101"/>
  <c r="E121" i="101"/>
  <c r="F121" i="101"/>
  <c r="G121" i="101"/>
  <c r="B122" i="101"/>
  <c r="C122" i="101"/>
  <c r="D122" i="101"/>
  <c r="E122" i="101"/>
  <c r="F122" i="101"/>
  <c r="G122" i="101"/>
  <c r="B123" i="101"/>
  <c r="C123" i="101"/>
  <c r="D123" i="101"/>
  <c r="E123" i="101"/>
  <c r="F123" i="101"/>
  <c r="G123" i="101"/>
  <c r="B124" i="101"/>
  <c r="C124" i="101"/>
  <c r="D124" i="101"/>
  <c r="E124" i="101"/>
  <c r="F124" i="101"/>
  <c r="G124" i="101"/>
  <c r="B125" i="101"/>
  <c r="C125" i="101"/>
  <c r="D125" i="101"/>
  <c r="E125" i="101"/>
  <c r="F125" i="101"/>
  <c r="G125" i="101"/>
  <c r="B126" i="101"/>
  <c r="C126" i="101"/>
  <c r="D126" i="101"/>
  <c r="E126" i="101"/>
  <c r="F126" i="101"/>
  <c r="G126" i="101"/>
  <c r="B127" i="101"/>
  <c r="C127" i="101"/>
  <c r="D127" i="101"/>
  <c r="E127" i="101"/>
  <c r="F127" i="101"/>
  <c r="G127" i="101"/>
  <c r="B128" i="101"/>
  <c r="C128" i="101"/>
  <c r="D128" i="101"/>
  <c r="E128" i="101"/>
  <c r="F128" i="101"/>
  <c r="G128" i="101"/>
  <c r="B129" i="101"/>
  <c r="C129" i="101"/>
  <c r="D129" i="101"/>
  <c r="E129" i="101"/>
  <c r="F129" i="101"/>
  <c r="G129" i="101"/>
  <c r="B130" i="101"/>
  <c r="C130" i="101"/>
  <c r="D130" i="101"/>
  <c r="E130" i="101"/>
  <c r="F130" i="101"/>
  <c r="G130" i="101"/>
  <c r="B131" i="101"/>
  <c r="C131" i="101"/>
  <c r="D131" i="101"/>
  <c r="E131" i="101"/>
  <c r="F131" i="101"/>
  <c r="G131" i="101"/>
  <c r="B132" i="101"/>
  <c r="C132" i="101"/>
  <c r="D132" i="101"/>
  <c r="E132" i="101"/>
  <c r="F132" i="101"/>
  <c r="G132" i="101"/>
  <c r="B133" i="101"/>
  <c r="C133" i="101"/>
  <c r="D133" i="101"/>
  <c r="E133" i="101"/>
  <c r="F133" i="101"/>
  <c r="G133" i="101"/>
  <c r="B134" i="101"/>
  <c r="C134" i="101"/>
  <c r="D134" i="101"/>
  <c r="E134" i="101"/>
  <c r="F134" i="101"/>
  <c r="G134" i="101"/>
  <c r="B135" i="101"/>
  <c r="C135" i="101"/>
  <c r="D135" i="101"/>
  <c r="E135" i="101"/>
  <c r="F135" i="101"/>
  <c r="G135" i="101"/>
  <c r="B136" i="101"/>
  <c r="C136" i="101"/>
  <c r="D136" i="101"/>
  <c r="E136" i="101"/>
  <c r="F136" i="101"/>
  <c r="G136" i="101"/>
  <c r="B137" i="101"/>
  <c r="C137" i="101"/>
  <c r="D137" i="101"/>
  <c r="E137" i="101"/>
  <c r="F137" i="101"/>
  <c r="G137" i="101"/>
  <c r="B138" i="101"/>
  <c r="C138" i="101"/>
  <c r="D138" i="101"/>
  <c r="E138" i="101"/>
  <c r="F138" i="101"/>
  <c r="G138" i="101"/>
  <c r="B139" i="101"/>
  <c r="C139" i="101"/>
  <c r="D139" i="101"/>
  <c r="E139" i="101"/>
  <c r="F139" i="101"/>
  <c r="G139" i="101"/>
  <c r="B140" i="101"/>
  <c r="C140" i="101"/>
  <c r="D140" i="101"/>
  <c r="E140" i="101"/>
  <c r="F140" i="101"/>
  <c r="G140" i="101"/>
  <c r="B141" i="101"/>
  <c r="C141" i="101"/>
  <c r="D141" i="101"/>
  <c r="E141" i="101"/>
  <c r="F141" i="101"/>
  <c r="G141" i="101"/>
  <c r="B142" i="101"/>
  <c r="C142" i="101"/>
  <c r="D142" i="101"/>
  <c r="E142" i="101"/>
  <c r="F142" i="101"/>
  <c r="G142" i="101"/>
  <c r="B143" i="101"/>
  <c r="C143" i="101"/>
  <c r="D143" i="101"/>
  <c r="E143" i="101"/>
  <c r="F143" i="101"/>
  <c r="G143" i="101"/>
  <c r="B144" i="101"/>
  <c r="C144" i="101"/>
  <c r="D144" i="101"/>
  <c r="E144" i="101"/>
  <c r="F144" i="101"/>
  <c r="G144" i="101"/>
  <c r="B145" i="101"/>
  <c r="C145" i="101"/>
  <c r="D145" i="101"/>
  <c r="E145" i="101"/>
  <c r="F145" i="101"/>
  <c r="G145" i="101"/>
  <c r="B146" i="101"/>
  <c r="C146" i="101"/>
  <c r="D146" i="101"/>
  <c r="E146" i="101"/>
  <c r="F146" i="101"/>
  <c r="G146" i="101"/>
  <c r="B147" i="101"/>
  <c r="C147" i="101"/>
  <c r="D147" i="101"/>
  <c r="E147" i="101"/>
  <c r="F147" i="101"/>
  <c r="G147" i="101"/>
  <c r="B148" i="101"/>
  <c r="C148" i="101"/>
  <c r="D148" i="101"/>
  <c r="E148" i="101"/>
  <c r="F148" i="101"/>
  <c r="G148" i="101"/>
  <c r="B149" i="101"/>
  <c r="C149" i="101"/>
  <c r="D149" i="101"/>
  <c r="E149" i="101"/>
  <c r="F149" i="101"/>
  <c r="G149" i="101"/>
  <c r="B150" i="101"/>
  <c r="C150" i="101"/>
  <c r="D150" i="101"/>
  <c r="E150" i="101"/>
  <c r="F150" i="101"/>
  <c r="G150" i="101"/>
  <c r="B151" i="101"/>
  <c r="C151" i="101"/>
  <c r="D151" i="101"/>
  <c r="E151" i="101"/>
  <c r="F151" i="101"/>
  <c r="G151" i="101"/>
  <c r="B152" i="101"/>
  <c r="C152" i="101"/>
  <c r="D152" i="101"/>
  <c r="E152" i="101"/>
  <c r="F152" i="101"/>
  <c r="G152" i="101"/>
  <c r="B153" i="101"/>
  <c r="C153" i="101"/>
  <c r="D153" i="101"/>
  <c r="E153" i="101"/>
  <c r="F153" i="101"/>
  <c r="G153" i="101"/>
  <c r="B154" i="101"/>
  <c r="C154" i="101"/>
  <c r="D154" i="101"/>
  <c r="E154" i="101"/>
  <c r="F154" i="101"/>
  <c r="G154" i="101"/>
  <c r="B155" i="101"/>
  <c r="C155" i="101"/>
  <c r="D155" i="101"/>
  <c r="E155" i="101"/>
  <c r="F155" i="101"/>
  <c r="G155" i="101"/>
  <c r="B156" i="101"/>
  <c r="C156" i="101"/>
  <c r="D156" i="101"/>
  <c r="E156" i="101"/>
  <c r="F156" i="101"/>
  <c r="G156" i="101"/>
  <c r="B157" i="101"/>
  <c r="C157" i="101"/>
  <c r="D157" i="101"/>
  <c r="E157" i="101"/>
  <c r="F157" i="101"/>
  <c r="G157" i="101"/>
  <c r="B158" i="101"/>
  <c r="C158" i="101"/>
  <c r="D158" i="101"/>
  <c r="E158" i="101"/>
  <c r="F158" i="101"/>
  <c r="G158" i="101"/>
  <c r="B159" i="101"/>
  <c r="C159" i="101"/>
  <c r="D159" i="101"/>
  <c r="E159" i="101"/>
  <c r="F159" i="101"/>
  <c r="G159" i="101"/>
  <c r="B160" i="101"/>
  <c r="C160" i="101"/>
  <c r="D160" i="101"/>
  <c r="E160" i="101"/>
  <c r="F160" i="101"/>
  <c r="G160" i="101"/>
  <c r="B161" i="101"/>
  <c r="C161" i="101"/>
  <c r="D161" i="101"/>
  <c r="E161" i="101"/>
  <c r="F161" i="101"/>
  <c r="G161" i="101"/>
  <c r="B162" i="101"/>
  <c r="C162" i="101"/>
  <c r="D162" i="101"/>
  <c r="E162" i="101"/>
  <c r="F162" i="101"/>
  <c r="G162" i="101"/>
  <c r="B163" i="101"/>
  <c r="C163" i="101"/>
  <c r="D163" i="101"/>
  <c r="E163" i="101"/>
  <c r="F163" i="101"/>
  <c r="G163" i="101"/>
  <c r="B164" i="101"/>
  <c r="C164" i="101"/>
  <c r="D164" i="101"/>
  <c r="E164" i="101"/>
  <c r="F164" i="101"/>
  <c r="G164" i="101"/>
  <c r="B165" i="101"/>
  <c r="C165" i="101"/>
  <c r="D165" i="101"/>
  <c r="E165" i="101"/>
  <c r="F165" i="101"/>
  <c r="G165" i="101"/>
  <c r="B166" i="101"/>
  <c r="C166" i="101"/>
  <c r="D166" i="101"/>
  <c r="E166" i="101"/>
  <c r="F166" i="101"/>
  <c r="G166" i="101"/>
  <c r="B167" i="101"/>
  <c r="C167" i="101"/>
  <c r="D167" i="101"/>
  <c r="E167" i="101"/>
  <c r="F167" i="101"/>
  <c r="G167" i="101"/>
  <c r="B168" i="101"/>
  <c r="C168" i="101"/>
  <c r="D168" i="101"/>
  <c r="E168" i="101"/>
  <c r="F168" i="101"/>
  <c r="G168" i="101"/>
  <c r="B169" i="101"/>
  <c r="C169" i="101"/>
  <c r="D169" i="101"/>
  <c r="E169" i="101"/>
  <c r="F169" i="101"/>
  <c r="G169" i="101"/>
  <c r="B170" i="101"/>
  <c r="C170" i="101"/>
  <c r="D170" i="101"/>
  <c r="E170" i="101"/>
  <c r="F170" i="101"/>
  <c r="G170" i="101"/>
  <c r="B171" i="101"/>
  <c r="C171" i="101"/>
  <c r="D171" i="101"/>
  <c r="E171" i="101"/>
  <c r="F171" i="101"/>
  <c r="G171" i="101"/>
  <c r="B172" i="101"/>
  <c r="C172" i="101"/>
  <c r="D172" i="101"/>
  <c r="E172" i="101"/>
  <c r="F172" i="101"/>
  <c r="G172" i="101"/>
  <c r="B173" i="101"/>
  <c r="C173" i="101"/>
  <c r="D173" i="101"/>
  <c r="E173" i="101"/>
  <c r="F173" i="101"/>
  <c r="G173" i="101"/>
  <c r="B174" i="101"/>
  <c r="C174" i="101"/>
  <c r="D174" i="101"/>
  <c r="E174" i="101"/>
  <c r="F174" i="101"/>
  <c r="G174" i="101"/>
  <c r="B175" i="101"/>
  <c r="C175" i="101"/>
  <c r="D175" i="101"/>
  <c r="E175" i="101"/>
  <c r="F175" i="101"/>
  <c r="G175" i="101"/>
  <c r="B176" i="101"/>
  <c r="C176" i="101"/>
  <c r="D176" i="101"/>
  <c r="E176" i="101"/>
  <c r="F176" i="101"/>
  <c r="G176" i="101"/>
  <c r="B177" i="101"/>
  <c r="C177" i="101"/>
  <c r="D177" i="101"/>
  <c r="E177" i="101"/>
  <c r="F177" i="101"/>
  <c r="G177" i="101"/>
  <c r="B178" i="101"/>
  <c r="C178" i="101"/>
  <c r="D178" i="101"/>
  <c r="E178" i="101"/>
  <c r="F178" i="101"/>
  <c r="G178" i="101"/>
  <c r="B179" i="101"/>
  <c r="C179" i="101"/>
  <c r="D179" i="101"/>
  <c r="E179" i="101"/>
  <c r="F179" i="101"/>
  <c r="G179" i="101"/>
  <c r="B180" i="101"/>
  <c r="C180" i="101"/>
  <c r="D180" i="101"/>
  <c r="E180" i="101"/>
  <c r="F180" i="101"/>
  <c r="G180" i="101"/>
  <c r="B181" i="101"/>
  <c r="C181" i="101"/>
  <c r="D181" i="101"/>
  <c r="E181" i="101"/>
  <c r="F181" i="101"/>
  <c r="G181" i="101"/>
  <c r="B182" i="101"/>
  <c r="C182" i="101"/>
  <c r="D182" i="101"/>
  <c r="E182" i="101"/>
  <c r="F182" i="101"/>
  <c r="G182" i="101"/>
  <c r="B183" i="101"/>
  <c r="C183" i="101"/>
  <c r="D183" i="101"/>
  <c r="E183" i="101"/>
  <c r="F183" i="101"/>
  <c r="G183" i="101"/>
  <c r="B184" i="101"/>
  <c r="C184" i="101"/>
  <c r="D184" i="101"/>
  <c r="E184" i="101"/>
  <c r="F184" i="101"/>
  <c r="G184" i="101"/>
  <c r="B185" i="101"/>
  <c r="C185" i="101"/>
  <c r="D185" i="101"/>
  <c r="E185" i="101"/>
  <c r="F185" i="101"/>
  <c r="G185" i="101"/>
  <c r="B186" i="101"/>
  <c r="C186" i="101"/>
  <c r="D186" i="101"/>
  <c r="E186" i="101"/>
  <c r="F186" i="101"/>
  <c r="G186" i="101"/>
  <c r="B187" i="101"/>
  <c r="C187" i="101"/>
  <c r="D187" i="101"/>
  <c r="E187" i="101"/>
  <c r="F187" i="101"/>
  <c r="G187" i="101"/>
  <c r="B188" i="101"/>
  <c r="C188" i="101"/>
  <c r="D188" i="101"/>
  <c r="E188" i="101"/>
  <c r="F188" i="101"/>
  <c r="G188" i="101"/>
  <c r="B189" i="101"/>
  <c r="C189" i="101"/>
  <c r="D189" i="101"/>
  <c r="E189" i="101"/>
  <c r="F189" i="101"/>
  <c r="G189" i="101"/>
  <c r="B190" i="101"/>
  <c r="C190" i="101"/>
  <c r="D190" i="101"/>
  <c r="E190" i="101"/>
  <c r="F190" i="101"/>
  <c r="G190" i="101"/>
  <c r="B191" i="101"/>
  <c r="C191" i="101"/>
  <c r="D191" i="101"/>
  <c r="E191" i="101"/>
  <c r="F191" i="101"/>
  <c r="G191" i="101"/>
  <c r="B192" i="101"/>
  <c r="C192" i="101"/>
  <c r="D192" i="101"/>
  <c r="E192" i="101"/>
  <c r="F192" i="101"/>
  <c r="G192" i="101"/>
  <c r="B193" i="101"/>
  <c r="C193" i="101"/>
  <c r="D193" i="101"/>
  <c r="E193" i="101"/>
  <c r="F193" i="101"/>
  <c r="G193" i="101"/>
  <c r="B194" i="101"/>
  <c r="C194" i="101"/>
  <c r="D194" i="101"/>
  <c r="E194" i="101"/>
  <c r="F194" i="101"/>
  <c r="G194" i="101"/>
  <c r="B195" i="101"/>
  <c r="C195" i="101"/>
  <c r="D195" i="101"/>
  <c r="E195" i="101"/>
  <c r="F195" i="101"/>
  <c r="G195" i="101"/>
  <c r="B196" i="101"/>
  <c r="C196" i="101"/>
  <c r="D196" i="101"/>
  <c r="E196" i="101"/>
  <c r="F196" i="101"/>
  <c r="G196" i="101"/>
  <c r="B197" i="101"/>
  <c r="C197" i="101"/>
  <c r="D197" i="101"/>
  <c r="E197" i="101"/>
  <c r="F197" i="101"/>
  <c r="G197" i="101"/>
  <c r="B198" i="101"/>
  <c r="C198" i="101"/>
  <c r="D198" i="101"/>
  <c r="E198" i="101"/>
  <c r="F198" i="101"/>
  <c r="G198" i="101"/>
  <c r="B199" i="101"/>
  <c r="C199" i="101"/>
  <c r="D199" i="101"/>
  <c r="E199" i="101"/>
  <c r="F199" i="101"/>
  <c r="G199" i="101"/>
  <c r="B200" i="101"/>
  <c r="C200" i="101"/>
  <c r="D200" i="101"/>
  <c r="E200" i="101"/>
  <c r="F200" i="101"/>
  <c r="G200" i="101"/>
  <c r="B201" i="101"/>
  <c r="C201" i="101"/>
  <c r="D201" i="101"/>
  <c r="E201" i="101"/>
  <c r="F201" i="101"/>
  <c r="G201" i="101"/>
  <c r="B202" i="101"/>
  <c r="C202" i="101"/>
  <c r="D202" i="101"/>
  <c r="E202" i="101"/>
  <c r="F202" i="101"/>
  <c r="G202" i="101"/>
  <c r="B203" i="101"/>
  <c r="C203" i="101"/>
  <c r="D203" i="101"/>
  <c r="E203" i="101"/>
  <c r="F203" i="101"/>
  <c r="G203" i="101"/>
  <c r="B204" i="101"/>
  <c r="C204" i="101"/>
  <c r="D204" i="101"/>
  <c r="E204" i="101"/>
  <c r="F204" i="101"/>
  <c r="G204" i="101"/>
  <c r="B205" i="101"/>
  <c r="C205" i="101"/>
  <c r="D205" i="101"/>
  <c r="E205" i="101"/>
  <c r="F205" i="101"/>
  <c r="G205" i="101"/>
  <c r="B206" i="101"/>
  <c r="C206" i="101"/>
  <c r="D206" i="101"/>
  <c r="E206" i="101"/>
  <c r="F206" i="101"/>
  <c r="G206" i="101"/>
  <c r="B207" i="101"/>
  <c r="C207" i="101"/>
  <c r="D207" i="101"/>
  <c r="E207" i="101"/>
  <c r="F207" i="101"/>
  <c r="G207" i="101"/>
  <c r="B208" i="101"/>
  <c r="C208" i="101"/>
  <c r="D208" i="101"/>
  <c r="E208" i="101"/>
  <c r="F208" i="101"/>
  <c r="G208" i="101"/>
  <c r="B209" i="101"/>
  <c r="C209" i="101"/>
  <c r="D209" i="101"/>
  <c r="E209" i="101"/>
  <c r="F209" i="101"/>
  <c r="G209" i="101"/>
  <c r="B210" i="101"/>
  <c r="C210" i="101"/>
  <c r="D210" i="101"/>
  <c r="E210" i="101"/>
  <c r="F210" i="101"/>
  <c r="G210" i="101"/>
  <c r="B211" i="101"/>
  <c r="C211" i="101"/>
  <c r="D211" i="101"/>
  <c r="E211" i="101"/>
  <c r="F211" i="101"/>
  <c r="G211" i="101"/>
  <c r="B212" i="101"/>
  <c r="C212" i="101"/>
  <c r="D212" i="101"/>
  <c r="E212" i="101"/>
  <c r="F212" i="101"/>
  <c r="G212" i="101"/>
  <c r="B213" i="101"/>
  <c r="C213" i="101"/>
  <c r="D213" i="101"/>
  <c r="E213" i="101"/>
  <c r="F213" i="101"/>
  <c r="G213" i="101"/>
  <c r="B214" i="101"/>
  <c r="C214" i="101"/>
  <c r="D214" i="101"/>
  <c r="E214" i="101"/>
  <c r="F214" i="101"/>
  <c r="G214" i="101"/>
  <c r="B215" i="101"/>
  <c r="C215" i="101"/>
  <c r="D215" i="101"/>
  <c r="E215" i="101"/>
  <c r="F215" i="101"/>
  <c r="G215" i="101"/>
  <c r="B216" i="101"/>
  <c r="C216" i="101"/>
  <c r="D216" i="101"/>
  <c r="E216" i="101"/>
  <c r="F216" i="101"/>
  <c r="G216" i="101"/>
  <c r="B217" i="101"/>
  <c r="C217" i="101"/>
  <c r="D217" i="101"/>
  <c r="E217" i="101"/>
  <c r="F217" i="101"/>
  <c r="G217" i="101"/>
  <c r="B218" i="101"/>
  <c r="C218" i="101"/>
  <c r="D218" i="101"/>
  <c r="E218" i="101"/>
  <c r="F218" i="101"/>
  <c r="G218" i="101"/>
  <c r="B219" i="101"/>
  <c r="C219" i="101"/>
  <c r="D219" i="101"/>
  <c r="E219" i="101"/>
  <c r="F219" i="101"/>
  <c r="G219" i="101"/>
  <c r="B220" i="101"/>
  <c r="C220" i="101"/>
  <c r="D220" i="101"/>
  <c r="E220" i="101"/>
  <c r="F220" i="101"/>
  <c r="G220" i="101"/>
  <c r="B221" i="101"/>
  <c r="C221" i="101"/>
  <c r="D221" i="101"/>
  <c r="E221" i="101"/>
  <c r="F221" i="101"/>
  <c r="G221" i="101"/>
  <c r="B222" i="101"/>
  <c r="C222" i="101"/>
  <c r="D222" i="101"/>
  <c r="E222" i="101"/>
  <c r="F222" i="101"/>
  <c r="G222" i="101"/>
  <c r="B223" i="101"/>
  <c r="C223" i="101"/>
  <c r="D223" i="101"/>
  <c r="E223" i="101"/>
  <c r="F223" i="101"/>
  <c r="G223" i="101"/>
  <c r="B224" i="101"/>
  <c r="C224" i="101"/>
  <c r="D224" i="101"/>
  <c r="E224" i="101"/>
  <c r="F224" i="101"/>
  <c r="G224" i="101"/>
  <c r="B225" i="101"/>
  <c r="C225" i="101"/>
  <c r="D225" i="101"/>
  <c r="E225" i="101"/>
  <c r="F225" i="101"/>
  <c r="G225" i="101"/>
  <c r="B226" i="101"/>
  <c r="C226" i="101"/>
  <c r="D226" i="101"/>
  <c r="E226" i="101"/>
  <c r="F226" i="101"/>
  <c r="G226" i="101"/>
  <c r="B227" i="101"/>
  <c r="C227" i="101"/>
  <c r="D227" i="101"/>
  <c r="E227" i="101"/>
  <c r="F227" i="101"/>
  <c r="G227" i="101"/>
  <c r="B228" i="101"/>
  <c r="C228" i="101"/>
  <c r="D228" i="101"/>
  <c r="E228" i="101"/>
  <c r="F228" i="101"/>
  <c r="G228" i="101"/>
  <c r="B229" i="101"/>
  <c r="C229" i="101"/>
  <c r="D229" i="101"/>
  <c r="E229" i="101"/>
  <c r="F229" i="101"/>
  <c r="G229" i="101"/>
  <c r="B230" i="101"/>
  <c r="C230" i="101"/>
  <c r="D230" i="101"/>
  <c r="E230" i="101"/>
  <c r="F230" i="101"/>
  <c r="G230" i="101"/>
  <c r="B231" i="101"/>
  <c r="C231" i="101"/>
  <c r="D231" i="101"/>
  <c r="E231" i="101"/>
  <c r="F231" i="101"/>
  <c r="G231" i="101"/>
  <c r="B232" i="101"/>
  <c r="C232" i="101"/>
  <c r="D232" i="101"/>
  <c r="E232" i="101"/>
  <c r="F232" i="101"/>
  <c r="G232" i="101"/>
  <c r="B233" i="101"/>
  <c r="C233" i="101"/>
  <c r="D233" i="101"/>
  <c r="E233" i="101"/>
  <c r="F233" i="101"/>
  <c r="G233" i="101"/>
  <c r="B234" i="101"/>
  <c r="C234" i="101"/>
  <c r="D234" i="101"/>
  <c r="E234" i="101"/>
  <c r="F234" i="101"/>
  <c r="G234" i="101"/>
  <c r="B235" i="101"/>
  <c r="C235" i="101"/>
  <c r="D235" i="101"/>
  <c r="E235" i="101"/>
  <c r="F235" i="101"/>
  <c r="G235" i="101"/>
  <c r="B236" i="101"/>
  <c r="C236" i="101"/>
  <c r="D236" i="101"/>
  <c r="E236" i="101"/>
  <c r="F236" i="101"/>
  <c r="G236" i="101"/>
  <c r="B237" i="101"/>
  <c r="C237" i="101"/>
  <c r="D237" i="101"/>
  <c r="E237" i="101"/>
  <c r="F237" i="101"/>
  <c r="G237" i="101"/>
  <c r="B238" i="101"/>
  <c r="C238" i="101"/>
  <c r="D238" i="101"/>
  <c r="E238" i="101"/>
  <c r="F238" i="101"/>
  <c r="G238" i="101"/>
  <c r="B239" i="101"/>
  <c r="C239" i="101"/>
  <c r="D239" i="101"/>
  <c r="E239" i="101"/>
  <c r="F239" i="101"/>
  <c r="G239" i="101"/>
  <c r="B240" i="101"/>
  <c r="C240" i="101"/>
  <c r="D240" i="101"/>
  <c r="E240" i="101"/>
  <c r="F240" i="101"/>
  <c r="G240" i="101"/>
  <c r="B241" i="101"/>
  <c r="C241" i="101"/>
  <c r="D241" i="101"/>
  <c r="E241" i="101"/>
  <c r="F241" i="101"/>
  <c r="G241" i="101"/>
  <c r="B242" i="101"/>
  <c r="C242" i="101"/>
  <c r="D242" i="101"/>
  <c r="E242" i="101"/>
  <c r="F242" i="101"/>
  <c r="G242" i="101"/>
  <c r="B243" i="101"/>
  <c r="C243" i="101"/>
  <c r="D243" i="101"/>
  <c r="E243" i="101"/>
  <c r="F243" i="101"/>
  <c r="G243" i="101"/>
  <c r="B244" i="101"/>
  <c r="C244" i="101"/>
  <c r="D244" i="101"/>
  <c r="E244" i="101"/>
  <c r="F244" i="101"/>
  <c r="G244" i="101"/>
  <c r="B245" i="101"/>
  <c r="C245" i="101"/>
  <c r="D245" i="101"/>
  <c r="E245" i="101"/>
  <c r="F245" i="101"/>
  <c r="G245" i="101"/>
  <c r="B246" i="101"/>
  <c r="C246" i="101"/>
  <c r="D246" i="101"/>
  <c r="E246" i="101"/>
  <c r="F246" i="101"/>
  <c r="G246" i="101"/>
  <c r="B247" i="101"/>
  <c r="C247" i="101"/>
  <c r="D247" i="101"/>
  <c r="E247" i="101"/>
  <c r="F247" i="101"/>
  <c r="G247" i="101"/>
  <c r="B248" i="101"/>
  <c r="C248" i="101"/>
  <c r="D248" i="101"/>
  <c r="E248" i="101"/>
  <c r="F248" i="101"/>
  <c r="G248" i="101"/>
  <c r="B249" i="101"/>
  <c r="C249" i="101"/>
  <c r="D249" i="101"/>
  <c r="E249" i="101"/>
  <c r="F249" i="101"/>
  <c r="G249" i="101"/>
  <c r="B250" i="101"/>
  <c r="C250" i="101"/>
  <c r="D250" i="101"/>
  <c r="E250" i="101"/>
  <c r="F250" i="101"/>
  <c r="G250" i="101"/>
  <c r="B251" i="101"/>
  <c r="C251" i="101"/>
  <c r="D251" i="101"/>
  <c r="E251" i="101"/>
  <c r="F251" i="101"/>
  <c r="G251" i="101"/>
  <c r="B252" i="101"/>
  <c r="C252" i="101"/>
  <c r="D252" i="101"/>
  <c r="E252" i="101"/>
  <c r="F252" i="101"/>
  <c r="G252" i="101"/>
  <c r="B253" i="101"/>
  <c r="C253" i="101"/>
  <c r="D253" i="101"/>
  <c r="E253" i="101"/>
  <c r="F253" i="101"/>
  <c r="G253" i="101"/>
  <c r="B254" i="101"/>
  <c r="C254" i="101"/>
  <c r="D254" i="101"/>
  <c r="E254" i="101"/>
  <c r="F254" i="101"/>
  <c r="G254" i="101"/>
  <c r="B255" i="101"/>
  <c r="C255" i="101"/>
  <c r="D255" i="101"/>
  <c r="E255" i="101"/>
  <c r="F255" i="101"/>
  <c r="G255" i="101"/>
  <c r="B256" i="101"/>
  <c r="C256" i="101"/>
  <c r="D256" i="101"/>
  <c r="E256" i="101"/>
  <c r="F256" i="101"/>
  <c r="G256" i="101"/>
  <c r="B257" i="101"/>
  <c r="C257" i="101"/>
  <c r="D257" i="101"/>
  <c r="E257" i="101"/>
  <c r="F257" i="101"/>
  <c r="G257" i="101"/>
  <c r="B258" i="101"/>
  <c r="C258" i="101"/>
  <c r="D258" i="101"/>
  <c r="E258" i="101"/>
  <c r="F258" i="101"/>
  <c r="G258" i="101"/>
  <c r="B259" i="101"/>
  <c r="C259" i="101"/>
  <c r="D259" i="101"/>
  <c r="E259" i="101"/>
  <c r="F259" i="101"/>
  <c r="G259" i="101"/>
  <c r="B260" i="101"/>
  <c r="C260" i="101"/>
  <c r="D260" i="101"/>
  <c r="E260" i="101"/>
  <c r="F260" i="101"/>
  <c r="G260" i="101"/>
  <c r="B261" i="101"/>
  <c r="C261" i="101"/>
  <c r="D261" i="101"/>
  <c r="E261" i="101"/>
  <c r="F261" i="101"/>
  <c r="G261" i="101"/>
  <c r="B262" i="101"/>
  <c r="C262" i="101"/>
  <c r="D262" i="101"/>
  <c r="E262" i="101"/>
  <c r="F262" i="101"/>
  <c r="G262" i="101"/>
  <c r="B263" i="101"/>
  <c r="C263" i="101"/>
  <c r="D263" i="101"/>
  <c r="E263" i="101"/>
  <c r="F263" i="101"/>
  <c r="G263" i="101"/>
  <c r="B264" i="101"/>
  <c r="C264" i="101"/>
  <c r="D264" i="101"/>
  <c r="E264" i="101"/>
  <c r="F264" i="101"/>
  <c r="G264" i="101"/>
  <c r="B265" i="101"/>
  <c r="C265" i="101"/>
  <c r="D265" i="101"/>
  <c r="E265" i="101"/>
  <c r="F265" i="101"/>
  <c r="G265" i="101"/>
  <c r="B266" i="101"/>
  <c r="C266" i="101"/>
  <c r="D266" i="101"/>
  <c r="E266" i="101"/>
  <c r="F266" i="101"/>
  <c r="G266" i="101"/>
  <c r="B267" i="101"/>
  <c r="C267" i="101"/>
  <c r="D267" i="101"/>
  <c r="E267" i="101"/>
  <c r="F267" i="101"/>
  <c r="G267" i="101"/>
  <c r="B268" i="101"/>
  <c r="C268" i="101"/>
  <c r="D268" i="101"/>
  <c r="E268" i="101"/>
  <c r="F268" i="101"/>
  <c r="G268" i="101"/>
  <c r="B269" i="101"/>
  <c r="C269" i="101"/>
  <c r="D269" i="101"/>
  <c r="E269" i="101"/>
  <c r="F269" i="101"/>
  <c r="G269" i="101"/>
  <c r="B270" i="101"/>
  <c r="C270" i="101"/>
  <c r="D270" i="101"/>
  <c r="E270" i="101"/>
  <c r="F270" i="101"/>
  <c r="G270" i="101"/>
  <c r="B271" i="101"/>
  <c r="C271" i="101"/>
  <c r="D271" i="101"/>
  <c r="E271" i="101"/>
  <c r="F271" i="101"/>
  <c r="G271" i="101"/>
  <c r="B272" i="101"/>
  <c r="C272" i="101"/>
  <c r="D272" i="101"/>
  <c r="E272" i="101"/>
  <c r="F272" i="101"/>
  <c r="G272" i="101"/>
  <c r="B273" i="101"/>
  <c r="C273" i="101"/>
  <c r="D273" i="101"/>
  <c r="E273" i="101"/>
  <c r="F273" i="101"/>
  <c r="G273" i="101"/>
  <c r="B274" i="101"/>
  <c r="C274" i="101"/>
  <c r="D274" i="101"/>
  <c r="E274" i="101"/>
  <c r="F274" i="101"/>
  <c r="G274" i="101"/>
  <c r="B275" i="101"/>
  <c r="C275" i="101"/>
  <c r="D275" i="101"/>
  <c r="E275" i="101"/>
  <c r="F275" i="101"/>
  <c r="G275" i="101"/>
  <c r="B276" i="101"/>
  <c r="C276" i="101"/>
  <c r="D276" i="101"/>
  <c r="E276" i="101"/>
  <c r="F276" i="101"/>
  <c r="G276" i="101"/>
  <c r="B277" i="101"/>
  <c r="C277" i="101"/>
  <c r="D277" i="101"/>
  <c r="E277" i="101"/>
  <c r="F277" i="101"/>
  <c r="G277" i="101"/>
  <c r="B278" i="101"/>
  <c r="C278" i="101"/>
  <c r="D278" i="101"/>
  <c r="E278" i="101"/>
  <c r="F278" i="101"/>
  <c r="G278" i="101"/>
  <c r="B279" i="101"/>
  <c r="C279" i="101"/>
  <c r="D279" i="101"/>
  <c r="E279" i="101"/>
  <c r="F279" i="101"/>
  <c r="G279" i="101"/>
  <c r="B280" i="101"/>
  <c r="C280" i="101"/>
  <c r="D280" i="101"/>
  <c r="E280" i="101"/>
  <c r="F280" i="101"/>
  <c r="G280" i="101"/>
  <c r="B281" i="101"/>
  <c r="C281" i="101"/>
  <c r="D281" i="101"/>
  <c r="E281" i="101"/>
  <c r="F281" i="101"/>
  <c r="G281" i="101"/>
  <c r="B282" i="101"/>
  <c r="C282" i="101"/>
  <c r="D282" i="101"/>
  <c r="E282" i="101"/>
  <c r="F282" i="101"/>
  <c r="G282" i="101"/>
  <c r="B283" i="101"/>
  <c r="C283" i="101"/>
  <c r="D283" i="101"/>
  <c r="E283" i="101"/>
  <c r="F283" i="101"/>
  <c r="G283" i="101"/>
  <c r="B284" i="101"/>
  <c r="C284" i="101"/>
  <c r="D284" i="101"/>
  <c r="E284" i="101"/>
  <c r="F284" i="101"/>
  <c r="G284" i="101"/>
  <c r="B285" i="101"/>
  <c r="C285" i="101"/>
  <c r="D285" i="101"/>
  <c r="E285" i="101"/>
  <c r="F285" i="101"/>
  <c r="G285" i="101"/>
  <c r="B286" i="101"/>
  <c r="C286" i="101"/>
  <c r="D286" i="101"/>
  <c r="E286" i="101"/>
  <c r="F286" i="101"/>
  <c r="G286" i="101"/>
  <c r="B287" i="101"/>
  <c r="C287" i="101"/>
  <c r="D287" i="101"/>
  <c r="E287" i="101"/>
  <c r="F287" i="101"/>
  <c r="G287" i="101"/>
  <c r="B288" i="101"/>
  <c r="C288" i="101"/>
  <c r="D288" i="101"/>
  <c r="E288" i="101"/>
  <c r="F288" i="101"/>
  <c r="G288" i="101"/>
  <c r="B289" i="101"/>
  <c r="C289" i="101"/>
  <c r="D289" i="101"/>
  <c r="E289" i="101"/>
  <c r="F289" i="101"/>
  <c r="G289" i="101"/>
  <c r="B290" i="101"/>
  <c r="C290" i="101"/>
  <c r="D290" i="101"/>
  <c r="E290" i="101"/>
  <c r="F290" i="101"/>
  <c r="G290" i="101"/>
  <c r="B291" i="101"/>
  <c r="C291" i="101"/>
  <c r="D291" i="101"/>
  <c r="E291" i="101"/>
  <c r="F291" i="101"/>
  <c r="G291" i="101"/>
  <c r="B292" i="101"/>
  <c r="C292" i="101"/>
  <c r="D292" i="101"/>
  <c r="E292" i="101"/>
  <c r="F292" i="101"/>
  <c r="G292" i="101"/>
  <c r="B293" i="101"/>
  <c r="C293" i="101"/>
  <c r="D293" i="101"/>
  <c r="E293" i="101"/>
  <c r="F293" i="101"/>
  <c r="G293" i="101"/>
  <c r="B294" i="101"/>
  <c r="C294" i="101"/>
  <c r="D294" i="101"/>
  <c r="E294" i="101"/>
  <c r="F294" i="101"/>
  <c r="G294" i="101"/>
  <c r="B295" i="101"/>
  <c r="C295" i="101"/>
  <c r="D295" i="101"/>
  <c r="E295" i="101"/>
  <c r="F295" i="101"/>
  <c r="G295" i="101"/>
  <c r="B296" i="101"/>
  <c r="C296" i="101"/>
  <c r="D296" i="101"/>
  <c r="E296" i="101"/>
  <c r="F296" i="101"/>
  <c r="G296" i="101"/>
  <c r="B297" i="101"/>
  <c r="C297" i="101"/>
  <c r="D297" i="101"/>
  <c r="E297" i="101"/>
  <c r="F297" i="101"/>
  <c r="G297" i="101"/>
  <c r="B298" i="101"/>
  <c r="C298" i="101"/>
  <c r="D298" i="101"/>
  <c r="E298" i="101"/>
  <c r="F298" i="101"/>
  <c r="G298" i="101"/>
  <c r="B299" i="101"/>
  <c r="C299" i="101"/>
  <c r="D299" i="101"/>
  <c r="E299" i="101"/>
  <c r="F299" i="101"/>
  <c r="G299" i="101"/>
  <c r="B300" i="101"/>
  <c r="C300" i="101"/>
  <c r="D300" i="101"/>
  <c r="E300" i="101"/>
  <c r="F300" i="101"/>
  <c r="G300" i="101"/>
  <c r="B301" i="101"/>
  <c r="C301" i="101"/>
  <c r="D301" i="101"/>
  <c r="E301" i="101"/>
  <c r="F301" i="101"/>
  <c r="G301" i="101"/>
  <c r="B302" i="101"/>
  <c r="C302" i="101"/>
  <c r="D302" i="101"/>
  <c r="E302" i="101"/>
  <c r="F302" i="101"/>
  <c r="G302" i="101"/>
  <c r="B303" i="101"/>
  <c r="C303" i="101"/>
  <c r="D303" i="101"/>
  <c r="E303" i="101"/>
  <c r="F303" i="101"/>
  <c r="G303" i="101"/>
  <c r="B304" i="101"/>
  <c r="C304" i="101"/>
  <c r="D304" i="101"/>
  <c r="E304" i="101"/>
  <c r="F304" i="101"/>
  <c r="G304" i="101"/>
  <c r="B305" i="101"/>
  <c r="C305" i="101"/>
  <c r="D305" i="101"/>
  <c r="E305" i="101"/>
  <c r="F305" i="101"/>
  <c r="G305" i="101"/>
  <c r="B306" i="101"/>
  <c r="C306" i="101"/>
  <c r="D306" i="101"/>
  <c r="E306" i="101"/>
  <c r="F306" i="101"/>
  <c r="G306" i="101"/>
  <c r="B307" i="101"/>
  <c r="C307" i="101"/>
  <c r="D307" i="101"/>
  <c r="E307" i="101"/>
  <c r="F307" i="101"/>
  <c r="G307" i="101"/>
  <c r="B308" i="101"/>
  <c r="C308" i="101"/>
  <c r="D308" i="101"/>
  <c r="E308" i="101"/>
  <c r="F308" i="101"/>
  <c r="G308" i="101"/>
  <c r="B309" i="101"/>
  <c r="C309" i="101"/>
  <c r="D309" i="101"/>
  <c r="E309" i="101"/>
  <c r="F309" i="101"/>
  <c r="G309" i="101"/>
  <c r="B310" i="101"/>
  <c r="C310" i="101"/>
  <c r="D310" i="101"/>
  <c r="E310" i="101"/>
  <c r="F310" i="101"/>
  <c r="G310" i="101"/>
  <c r="B311" i="101"/>
  <c r="C311" i="101"/>
  <c r="D311" i="101"/>
  <c r="E311" i="101"/>
  <c r="F311" i="101"/>
  <c r="G311" i="101"/>
  <c r="B312" i="101"/>
  <c r="C312" i="101"/>
  <c r="D312" i="101"/>
  <c r="E312" i="101"/>
  <c r="F312" i="101"/>
  <c r="G312" i="101"/>
  <c r="B313" i="101"/>
  <c r="C313" i="101"/>
  <c r="D313" i="101"/>
  <c r="E313" i="101"/>
  <c r="F313" i="101"/>
  <c r="G313" i="101"/>
  <c r="B314" i="101"/>
  <c r="C314" i="101"/>
  <c r="D314" i="101"/>
  <c r="E314" i="101"/>
  <c r="F314" i="101"/>
  <c r="G314" i="101"/>
  <c r="B315" i="101"/>
  <c r="C315" i="101"/>
  <c r="D315" i="101"/>
  <c r="E315" i="101"/>
  <c r="F315" i="101"/>
  <c r="G315" i="101"/>
  <c r="B316" i="101"/>
  <c r="C316" i="101"/>
  <c r="D316" i="101"/>
  <c r="E316" i="101"/>
  <c r="F316" i="101"/>
  <c r="G316" i="101"/>
  <c r="B317" i="101"/>
  <c r="C317" i="101"/>
  <c r="D317" i="101"/>
  <c r="E317" i="101"/>
  <c r="F317" i="101"/>
  <c r="G317" i="101"/>
  <c r="B318" i="101"/>
  <c r="C318" i="101"/>
  <c r="D318" i="101"/>
  <c r="E318" i="101"/>
  <c r="F318" i="101"/>
  <c r="G318" i="101"/>
  <c r="B319" i="101"/>
  <c r="C319" i="101"/>
  <c r="D319" i="101"/>
  <c r="E319" i="101"/>
  <c r="F319" i="101"/>
  <c r="G319" i="101"/>
  <c r="B320" i="101"/>
  <c r="C320" i="101"/>
  <c r="D320" i="101"/>
  <c r="E320" i="101"/>
  <c r="F320" i="101"/>
  <c r="G320" i="101"/>
  <c r="B321" i="101"/>
  <c r="C321" i="101"/>
  <c r="D321" i="101"/>
  <c r="E321" i="101"/>
  <c r="F321" i="101"/>
  <c r="G321" i="101"/>
  <c r="B322" i="101"/>
  <c r="C322" i="101"/>
  <c r="D322" i="101"/>
  <c r="E322" i="101"/>
  <c r="F322" i="101"/>
  <c r="G322" i="101"/>
  <c r="B323" i="101"/>
  <c r="C323" i="101"/>
  <c r="D323" i="101"/>
  <c r="E323" i="101"/>
  <c r="F323" i="101"/>
  <c r="G323" i="101"/>
  <c r="B324" i="101"/>
  <c r="C324" i="101"/>
  <c r="D324" i="101"/>
  <c r="E324" i="101"/>
  <c r="F324" i="101"/>
  <c r="G324" i="101"/>
  <c r="B325" i="101"/>
  <c r="C325" i="101"/>
  <c r="D325" i="101"/>
  <c r="E325" i="101"/>
  <c r="F325" i="101"/>
  <c r="G325" i="101"/>
  <c r="B326" i="101"/>
  <c r="C326" i="101"/>
  <c r="D326" i="101"/>
  <c r="E326" i="101"/>
  <c r="F326" i="101"/>
  <c r="G326" i="101"/>
  <c r="B327" i="101"/>
  <c r="C327" i="101"/>
  <c r="D327" i="101"/>
  <c r="E327" i="101"/>
  <c r="F327" i="101"/>
  <c r="G327" i="101"/>
  <c r="B328" i="101"/>
  <c r="C328" i="101"/>
  <c r="D328" i="101"/>
  <c r="E328" i="101"/>
  <c r="F328" i="101"/>
  <c r="G328" i="101"/>
  <c r="B329" i="101"/>
  <c r="C329" i="101"/>
  <c r="D329" i="101"/>
  <c r="E329" i="101"/>
  <c r="F329" i="101"/>
  <c r="G329" i="101"/>
  <c r="B330" i="101"/>
  <c r="C330" i="101"/>
  <c r="D330" i="101"/>
  <c r="E330" i="101"/>
  <c r="F330" i="101"/>
  <c r="G330" i="101"/>
  <c r="B331" i="101"/>
  <c r="C331" i="101"/>
  <c r="D331" i="101"/>
  <c r="E331" i="101"/>
  <c r="F331" i="101"/>
  <c r="G331" i="101"/>
  <c r="B332" i="101"/>
  <c r="C332" i="101"/>
  <c r="D332" i="101"/>
  <c r="E332" i="101"/>
  <c r="F332" i="101"/>
  <c r="G332" i="101"/>
  <c r="B333" i="101"/>
  <c r="C333" i="101"/>
  <c r="D333" i="101"/>
  <c r="E333" i="101"/>
  <c r="F333" i="101"/>
  <c r="G333" i="101"/>
  <c r="B334" i="101"/>
  <c r="C334" i="101"/>
  <c r="D334" i="101"/>
  <c r="E334" i="101"/>
  <c r="F334" i="101"/>
  <c r="G334" i="101"/>
  <c r="B335" i="101"/>
  <c r="C335" i="101"/>
  <c r="D335" i="101"/>
  <c r="E335" i="101"/>
  <c r="F335" i="101"/>
  <c r="G335" i="101"/>
  <c r="B336" i="101"/>
  <c r="C336" i="101"/>
  <c r="D336" i="101"/>
  <c r="E336" i="101"/>
  <c r="F336" i="101"/>
  <c r="G336" i="101"/>
  <c r="B337" i="101"/>
  <c r="C337" i="101"/>
  <c r="D337" i="101"/>
  <c r="E337" i="101"/>
  <c r="F337" i="101"/>
  <c r="G337" i="101"/>
  <c r="B338" i="101"/>
  <c r="C338" i="101"/>
  <c r="D338" i="101"/>
  <c r="E338" i="101"/>
  <c r="F338" i="101"/>
  <c r="G338" i="101"/>
  <c r="B339" i="101"/>
  <c r="C339" i="101"/>
  <c r="D339" i="101"/>
  <c r="E339" i="101"/>
  <c r="F339" i="101"/>
  <c r="G339" i="101"/>
  <c r="B340" i="101"/>
  <c r="C340" i="101"/>
  <c r="D340" i="101"/>
  <c r="E340" i="101"/>
  <c r="F340" i="101"/>
  <c r="G340" i="101"/>
  <c r="B341" i="101"/>
  <c r="C341" i="101"/>
  <c r="D341" i="101"/>
  <c r="E341" i="101"/>
  <c r="F341" i="101"/>
  <c r="G341" i="101"/>
  <c r="B342" i="101"/>
  <c r="C342" i="101"/>
  <c r="D342" i="101"/>
  <c r="E342" i="101"/>
  <c r="F342" i="101"/>
  <c r="G342" i="101"/>
  <c r="B343" i="101"/>
  <c r="C343" i="101"/>
  <c r="D343" i="101"/>
  <c r="E343" i="101"/>
  <c r="F343" i="101"/>
  <c r="G343" i="101"/>
  <c r="B344" i="101"/>
  <c r="C344" i="101"/>
  <c r="Z14" i="101" s="1"/>
  <c r="AA14" i="101" s="1"/>
  <c r="D344" i="101"/>
  <c r="E344" i="101"/>
  <c r="F344" i="101"/>
  <c r="G344" i="101"/>
  <c r="Z5" i="101" s="1"/>
  <c r="B345" i="101"/>
  <c r="C345" i="101"/>
  <c r="D345" i="101"/>
  <c r="E345" i="101"/>
  <c r="F345" i="101"/>
  <c r="G345" i="101"/>
  <c r="B346" i="101"/>
  <c r="C346" i="101"/>
  <c r="D346" i="101"/>
  <c r="E346" i="101"/>
  <c r="F346" i="101"/>
  <c r="G346" i="101"/>
  <c r="B347" i="101"/>
  <c r="C347" i="101"/>
  <c r="D347" i="101"/>
  <c r="E347" i="101"/>
  <c r="F347" i="101"/>
  <c r="G347" i="101"/>
  <c r="B348" i="101"/>
  <c r="C348" i="101"/>
  <c r="D348" i="101"/>
  <c r="E348" i="101"/>
  <c r="F348" i="101"/>
  <c r="G348" i="101"/>
  <c r="B349" i="101"/>
  <c r="C349" i="101"/>
  <c r="D349" i="101"/>
  <c r="E349" i="101"/>
  <c r="F349" i="101"/>
  <c r="G349" i="101"/>
  <c r="B350" i="101"/>
  <c r="C350" i="101"/>
  <c r="D350" i="101"/>
  <c r="E350" i="101"/>
  <c r="F350" i="101"/>
  <c r="G350" i="101"/>
  <c r="B351" i="101"/>
  <c r="C351" i="101"/>
  <c r="D351" i="101"/>
  <c r="E351" i="101"/>
  <c r="F351" i="101"/>
  <c r="G351" i="101"/>
  <c r="B352" i="101"/>
  <c r="C352" i="101"/>
  <c r="D352" i="101"/>
  <c r="E352" i="101"/>
  <c r="F352" i="101"/>
  <c r="G352" i="101"/>
  <c r="B353" i="101"/>
  <c r="C353" i="101"/>
  <c r="D353" i="101"/>
  <c r="E353" i="101"/>
  <c r="F353" i="101"/>
  <c r="G353" i="101"/>
  <c r="B354" i="101"/>
  <c r="C354" i="101"/>
  <c r="D354" i="101"/>
  <c r="E354" i="101"/>
  <c r="F354" i="101"/>
  <c r="G354" i="101"/>
  <c r="B355" i="101"/>
  <c r="C355" i="101"/>
  <c r="D355" i="101"/>
  <c r="E355" i="101"/>
  <c r="F355" i="101"/>
  <c r="G355" i="101"/>
  <c r="B356" i="101"/>
  <c r="C356" i="101"/>
  <c r="D356" i="101"/>
  <c r="E356" i="101"/>
  <c r="F356" i="101"/>
  <c r="G356" i="101"/>
  <c r="B357" i="101"/>
  <c r="C357" i="101"/>
  <c r="D357" i="101"/>
  <c r="E357" i="101"/>
  <c r="F357" i="101"/>
  <c r="G357" i="101"/>
  <c r="B358" i="101"/>
  <c r="C358" i="101"/>
  <c r="D358" i="101"/>
  <c r="E358" i="101"/>
  <c r="F358" i="101"/>
  <c r="G358" i="101"/>
  <c r="B359" i="101"/>
  <c r="C359" i="101"/>
  <c r="D359" i="101"/>
  <c r="E359" i="101"/>
  <c r="F359" i="101"/>
  <c r="G359" i="101"/>
  <c r="B360" i="101"/>
  <c r="C360" i="101"/>
  <c r="D360" i="101"/>
  <c r="E360" i="101"/>
  <c r="F360" i="101"/>
  <c r="G360" i="101"/>
  <c r="B361" i="101"/>
  <c r="C361" i="101"/>
  <c r="D361" i="101"/>
  <c r="E361" i="101"/>
  <c r="F361" i="101"/>
  <c r="G361" i="101"/>
  <c r="B362" i="101"/>
  <c r="C362" i="101"/>
  <c r="D362" i="101"/>
  <c r="E362" i="101"/>
  <c r="F362" i="101"/>
  <c r="G362" i="101"/>
  <c r="B363" i="101"/>
  <c r="C363" i="101"/>
  <c r="D363" i="101"/>
  <c r="E363" i="101"/>
  <c r="F363" i="101"/>
  <c r="G363" i="101"/>
  <c r="B364" i="101"/>
  <c r="C364" i="101"/>
  <c r="D364" i="101"/>
  <c r="E364" i="101"/>
  <c r="F364" i="101"/>
  <c r="G364" i="101"/>
  <c r="B365" i="101"/>
  <c r="C365" i="101"/>
  <c r="D365" i="101"/>
  <c r="E365" i="101"/>
  <c r="F365" i="101"/>
  <c r="G365" i="101"/>
  <c r="B366" i="101"/>
  <c r="C366" i="101"/>
  <c r="D366" i="101"/>
  <c r="E366" i="101"/>
  <c r="F366" i="101"/>
  <c r="G366" i="101"/>
  <c r="B367" i="101"/>
  <c r="C367" i="101"/>
  <c r="D367" i="101"/>
  <c r="E367" i="101"/>
  <c r="F367" i="101"/>
  <c r="G367" i="101"/>
  <c r="B368" i="101"/>
  <c r="C368" i="101"/>
  <c r="D368" i="101"/>
  <c r="E368" i="101"/>
  <c r="F368" i="101"/>
  <c r="G368" i="101"/>
  <c r="B369" i="101"/>
  <c r="C369" i="101"/>
  <c r="D369" i="101"/>
  <c r="E369" i="101"/>
  <c r="F369" i="101"/>
  <c r="G369" i="101"/>
  <c r="B370" i="101"/>
  <c r="C370" i="101"/>
  <c r="D370" i="101"/>
  <c r="E370" i="101"/>
  <c r="F370" i="101"/>
  <c r="G370" i="101"/>
  <c r="B371" i="101"/>
  <c r="C371" i="101"/>
  <c r="D371" i="101"/>
  <c r="E371" i="101"/>
  <c r="F371" i="101"/>
  <c r="G371" i="101"/>
  <c r="B372" i="101"/>
  <c r="C372" i="101"/>
  <c r="D372" i="101"/>
  <c r="E372" i="101"/>
  <c r="F372" i="101"/>
  <c r="G372" i="101"/>
  <c r="B373" i="101"/>
  <c r="C373" i="101"/>
  <c r="D373" i="101"/>
  <c r="E373" i="101"/>
  <c r="F373" i="101"/>
  <c r="G373" i="101"/>
  <c r="B374" i="101"/>
  <c r="C374" i="101"/>
  <c r="D374" i="101"/>
  <c r="E374" i="101"/>
  <c r="F374" i="101"/>
  <c r="G374" i="101"/>
  <c r="B375" i="101"/>
  <c r="C375" i="101"/>
  <c r="D375" i="101"/>
  <c r="E375" i="101"/>
  <c r="F375" i="101"/>
  <c r="G375" i="101"/>
  <c r="B376" i="101"/>
  <c r="C376" i="101"/>
  <c r="D376" i="101"/>
  <c r="E376" i="101"/>
  <c r="F376" i="101"/>
  <c r="G376" i="101"/>
  <c r="B377" i="101"/>
  <c r="C377" i="101"/>
  <c r="D377" i="101"/>
  <c r="E377" i="101"/>
  <c r="F377" i="101"/>
  <c r="G377" i="101"/>
  <c r="B378" i="101"/>
  <c r="C378" i="101"/>
  <c r="D378" i="101"/>
  <c r="E378" i="101"/>
  <c r="F378" i="101"/>
  <c r="G378" i="101"/>
  <c r="B379" i="101"/>
  <c r="C379" i="101"/>
  <c r="D379" i="101"/>
  <c r="E379" i="101"/>
  <c r="F379" i="101"/>
  <c r="G379" i="101"/>
  <c r="B380" i="101"/>
  <c r="C380" i="101"/>
  <c r="D380" i="101"/>
  <c r="E380" i="101"/>
  <c r="F380" i="101"/>
  <c r="G380" i="101"/>
  <c r="B381" i="101"/>
  <c r="C381" i="101"/>
  <c r="D381" i="101"/>
  <c r="E381" i="101"/>
  <c r="F381" i="101"/>
  <c r="G381" i="101"/>
  <c r="B382" i="101"/>
  <c r="C382" i="101"/>
  <c r="D382" i="101"/>
  <c r="E382" i="101"/>
  <c r="F382" i="101"/>
  <c r="G382" i="101"/>
  <c r="B383" i="101"/>
  <c r="C383" i="101"/>
  <c r="D383" i="101"/>
  <c r="E383" i="101"/>
  <c r="F383" i="101"/>
  <c r="G383" i="101"/>
  <c r="B384" i="101"/>
  <c r="C384" i="101"/>
  <c r="D384" i="101"/>
  <c r="E384" i="101"/>
  <c r="F384" i="101"/>
  <c r="G384" i="101"/>
  <c r="B385" i="101"/>
  <c r="C385" i="101"/>
  <c r="D385" i="101"/>
  <c r="E385" i="101"/>
  <c r="F385" i="101"/>
  <c r="G385" i="101"/>
  <c r="B386" i="101"/>
  <c r="C386" i="101"/>
  <c r="D386" i="101"/>
  <c r="E386" i="101"/>
  <c r="F386" i="101"/>
  <c r="G386" i="101"/>
  <c r="B387" i="101"/>
  <c r="C387" i="101"/>
  <c r="D387" i="101"/>
  <c r="E387" i="101"/>
  <c r="F387" i="101"/>
  <c r="G387" i="101"/>
  <c r="B388" i="101"/>
  <c r="C388" i="101"/>
  <c r="D388" i="101"/>
  <c r="E388" i="101"/>
  <c r="F388" i="101"/>
  <c r="G388" i="101"/>
  <c r="B389" i="101"/>
  <c r="C389" i="101"/>
  <c r="D389" i="101"/>
  <c r="E389" i="101"/>
  <c r="F389" i="101"/>
  <c r="G389" i="101"/>
  <c r="B390" i="101"/>
  <c r="C390" i="101"/>
  <c r="D390" i="101"/>
  <c r="E390" i="101"/>
  <c r="F390" i="101"/>
  <c r="G390" i="101"/>
  <c r="B391" i="101"/>
  <c r="C391" i="101"/>
  <c r="D391" i="101"/>
  <c r="E391" i="101"/>
  <c r="F391" i="101"/>
  <c r="G391" i="101"/>
  <c r="B392" i="101"/>
  <c r="C392" i="101"/>
  <c r="D392" i="101"/>
  <c r="E392" i="101"/>
  <c r="F392" i="101"/>
  <c r="G392" i="101"/>
  <c r="B393" i="101"/>
  <c r="C393" i="101"/>
  <c r="D393" i="101"/>
  <c r="E393" i="101"/>
  <c r="F393" i="101"/>
  <c r="G393" i="101"/>
  <c r="B394" i="101"/>
  <c r="C394" i="101"/>
  <c r="D394" i="101"/>
  <c r="E394" i="101"/>
  <c r="F394" i="101"/>
  <c r="G394" i="101"/>
  <c r="B395" i="101"/>
  <c r="C395" i="101"/>
  <c r="D395" i="101"/>
  <c r="E395" i="101"/>
  <c r="F395" i="101"/>
  <c r="G395" i="101"/>
  <c r="B396" i="101"/>
  <c r="C396" i="101"/>
  <c r="D396" i="101"/>
  <c r="E396" i="101"/>
  <c r="F396" i="101"/>
  <c r="G396" i="101"/>
  <c r="B397" i="101"/>
  <c r="C397" i="101"/>
  <c r="D397" i="101"/>
  <c r="E397" i="101"/>
  <c r="F397" i="101"/>
  <c r="G397" i="101"/>
  <c r="B398" i="101"/>
  <c r="C398" i="101"/>
  <c r="D398" i="101"/>
  <c r="E398" i="101"/>
  <c r="F398" i="101"/>
  <c r="G398" i="101"/>
  <c r="B399" i="101"/>
  <c r="C399" i="101"/>
  <c r="D399" i="101"/>
  <c r="E399" i="101"/>
  <c r="F399" i="101"/>
  <c r="G399" i="101"/>
  <c r="B400" i="101"/>
  <c r="C400" i="101"/>
  <c r="D400" i="101"/>
  <c r="E400" i="101"/>
  <c r="F400" i="101"/>
  <c r="G400" i="101"/>
  <c r="B401" i="101"/>
  <c r="C401" i="101"/>
  <c r="D401" i="101"/>
  <c r="E401" i="101"/>
  <c r="Z22" i="101" s="1"/>
  <c r="AA22" i="101" s="1"/>
  <c r="F401" i="101"/>
  <c r="G401" i="101"/>
  <c r="B402" i="101"/>
  <c r="C402" i="101"/>
  <c r="D402" i="101"/>
  <c r="E402" i="101"/>
  <c r="F402" i="101"/>
  <c r="G402" i="101"/>
  <c r="B403" i="101"/>
  <c r="C403" i="101"/>
  <c r="D403" i="101"/>
  <c r="E403" i="101"/>
  <c r="F403" i="101"/>
  <c r="G403" i="101"/>
  <c r="B404" i="101"/>
  <c r="C404" i="101"/>
  <c r="D404" i="101"/>
  <c r="E404" i="101"/>
  <c r="F404" i="101"/>
  <c r="G404" i="101"/>
  <c r="B405" i="101"/>
  <c r="C405" i="101"/>
  <c r="D405" i="101"/>
  <c r="E405" i="101"/>
  <c r="F405" i="101"/>
  <c r="G405" i="101"/>
  <c r="B406" i="101"/>
  <c r="C406" i="101"/>
  <c r="D406" i="101"/>
  <c r="E406" i="101"/>
  <c r="F406" i="101"/>
  <c r="G406" i="101"/>
  <c r="B407" i="101"/>
  <c r="C407" i="101"/>
  <c r="D407" i="101"/>
  <c r="E407" i="101"/>
  <c r="F407" i="101"/>
  <c r="G407" i="101"/>
  <c r="B408" i="101"/>
  <c r="C408" i="101"/>
  <c r="D408" i="101"/>
  <c r="E408" i="101"/>
  <c r="F408" i="101"/>
  <c r="G408" i="101"/>
  <c r="B409" i="101"/>
  <c r="C409" i="101"/>
  <c r="D409" i="101"/>
  <c r="E409" i="101"/>
  <c r="F409" i="101"/>
  <c r="G409" i="101"/>
  <c r="B410" i="101"/>
  <c r="C410" i="101"/>
  <c r="D410" i="101"/>
  <c r="E410" i="101"/>
  <c r="F410" i="101"/>
  <c r="G410" i="101"/>
  <c r="B411" i="101"/>
  <c r="C411" i="101"/>
  <c r="D411" i="101"/>
  <c r="E411" i="101"/>
  <c r="F411" i="101"/>
  <c r="G411" i="101"/>
  <c r="B412" i="101"/>
  <c r="C412" i="101"/>
  <c r="D412" i="101"/>
  <c r="E412" i="101"/>
  <c r="F412" i="101"/>
  <c r="G412" i="101"/>
  <c r="B413" i="101"/>
  <c r="C413" i="101"/>
  <c r="D413" i="101"/>
  <c r="E413" i="101"/>
  <c r="F413" i="101"/>
  <c r="G413" i="101"/>
  <c r="B414" i="101"/>
  <c r="C414" i="101"/>
  <c r="D414" i="101"/>
  <c r="E414" i="101"/>
  <c r="F414" i="101"/>
  <c r="G414" i="101"/>
  <c r="B415" i="101"/>
  <c r="C415" i="101"/>
  <c r="D415" i="101"/>
  <c r="E415" i="101"/>
  <c r="F415" i="101"/>
  <c r="G415" i="101"/>
  <c r="B416" i="101"/>
  <c r="C416" i="101"/>
  <c r="D416" i="101"/>
  <c r="E416" i="101"/>
  <c r="F416" i="101"/>
  <c r="G416" i="101"/>
  <c r="B417" i="101"/>
  <c r="C417" i="101"/>
  <c r="D417" i="101"/>
  <c r="E417" i="101"/>
  <c r="F417" i="101"/>
  <c r="G417" i="101"/>
  <c r="B418" i="101"/>
  <c r="C418" i="101"/>
  <c r="D418" i="101"/>
  <c r="E418" i="101"/>
  <c r="F418" i="101"/>
  <c r="G418" i="101"/>
  <c r="B419" i="101"/>
  <c r="C419" i="101"/>
  <c r="D419" i="101"/>
  <c r="E419" i="101"/>
  <c r="F419" i="101"/>
  <c r="G419" i="101"/>
  <c r="B420" i="101"/>
  <c r="C420" i="101"/>
  <c r="D420" i="101"/>
  <c r="E420" i="101"/>
  <c r="F420" i="101"/>
  <c r="G420" i="101"/>
  <c r="B421" i="101"/>
  <c r="C421" i="101"/>
  <c r="D421" i="101"/>
  <c r="E421" i="101"/>
  <c r="F421" i="101"/>
  <c r="G421" i="101"/>
  <c r="B422" i="101"/>
  <c r="C422" i="101"/>
  <c r="D422" i="101"/>
  <c r="E422" i="101"/>
  <c r="F422" i="101"/>
  <c r="G422" i="101"/>
  <c r="B423" i="101"/>
  <c r="C423" i="101"/>
  <c r="D423" i="101"/>
  <c r="E423" i="101"/>
  <c r="F423" i="101"/>
  <c r="G423" i="101"/>
  <c r="B424" i="101"/>
  <c r="C424" i="101"/>
  <c r="D424" i="101"/>
  <c r="E424" i="101"/>
  <c r="F424" i="101"/>
  <c r="G424" i="101"/>
  <c r="B425" i="101"/>
  <c r="C425" i="101"/>
  <c r="D425" i="101"/>
  <c r="E425" i="101"/>
  <c r="F425" i="101"/>
  <c r="G425" i="101"/>
  <c r="B426" i="101"/>
  <c r="C426" i="101"/>
  <c r="D426" i="101"/>
  <c r="E426" i="101"/>
  <c r="F426" i="101"/>
  <c r="G426" i="101"/>
  <c r="B427" i="101"/>
  <c r="C427" i="101"/>
  <c r="D427" i="101"/>
  <c r="E427" i="101"/>
  <c r="F427" i="101"/>
  <c r="G427" i="101"/>
  <c r="B428" i="101"/>
  <c r="C428" i="101"/>
  <c r="D428" i="101"/>
  <c r="E428" i="101"/>
  <c r="F428" i="101"/>
  <c r="G428" i="101"/>
  <c r="B429" i="101"/>
  <c r="C429" i="101"/>
  <c r="D429" i="101"/>
  <c r="E429" i="101"/>
  <c r="F429" i="101"/>
  <c r="G429" i="101"/>
  <c r="B430" i="101"/>
  <c r="C430" i="101"/>
  <c r="D430" i="101"/>
  <c r="E430" i="101"/>
  <c r="F430" i="101"/>
  <c r="G430" i="101"/>
  <c r="B431" i="101"/>
  <c r="C431" i="101"/>
  <c r="D431" i="101"/>
  <c r="E431" i="101"/>
  <c r="F431" i="101"/>
  <c r="G431" i="101"/>
  <c r="B432" i="101"/>
  <c r="C432" i="101"/>
  <c r="D432" i="101"/>
  <c r="E432" i="101"/>
  <c r="F432" i="101"/>
  <c r="G432" i="101"/>
  <c r="B433" i="101"/>
  <c r="C433" i="101"/>
  <c r="D433" i="101"/>
  <c r="E433" i="101"/>
  <c r="F433" i="101"/>
  <c r="G433" i="101"/>
  <c r="B434" i="101"/>
  <c r="C434" i="101"/>
  <c r="D434" i="101"/>
  <c r="E434" i="101"/>
  <c r="F434" i="101"/>
  <c r="G434" i="101"/>
  <c r="B435" i="101"/>
  <c r="C435" i="101"/>
  <c r="D435" i="101"/>
  <c r="E435" i="101"/>
  <c r="F435" i="101"/>
  <c r="G435" i="101"/>
  <c r="B436" i="101"/>
  <c r="C436" i="101"/>
  <c r="D436" i="101"/>
  <c r="E436" i="101"/>
  <c r="F436" i="101"/>
  <c r="G436" i="101"/>
  <c r="B437" i="101"/>
  <c r="C437" i="101"/>
  <c r="D437" i="101"/>
  <c r="E437" i="101"/>
  <c r="F437" i="101"/>
  <c r="G437" i="101"/>
  <c r="B438" i="101"/>
  <c r="C438" i="101"/>
  <c r="D438" i="101"/>
  <c r="E438" i="101"/>
  <c r="F438" i="101"/>
  <c r="G438" i="101"/>
  <c r="B439" i="101"/>
  <c r="C439" i="101"/>
  <c r="D439" i="101"/>
  <c r="E439" i="101"/>
  <c r="F439" i="101"/>
  <c r="G439" i="101"/>
  <c r="B440" i="101"/>
  <c r="C440" i="101"/>
  <c r="D440" i="101"/>
  <c r="E440" i="101"/>
  <c r="F440" i="101"/>
  <c r="G440" i="101"/>
  <c r="B441" i="101"/>
  <c r="C441" i="101"/>
  <c r="D441" i="101"/>
  <c r="E441" i="101"/>
  <c r="F441" i="101"/>
  <c r="G441" i="101"/>
  <c r="B442" i="101"/>
  <c r="C442" i="101"/>
  <c r="D442" i="101"/>
  <c r="E442" i="101"/>
  <c r="F442" i="101"/>
  <c r="G442" i="101"/>
  <c r="B443" i="101"/>
  <c r="C443" i="101"/>
  <c r="D443" i="101"/>
  <c r="E443" i="101"/>
  <c r="F443" i="101"/>
  <c r="G443" i="101"/>
  <c r="B444" i="101"/>
  <c r="C444" i="101"/>
  <c r="D444" i="101"/>
  <c r="E444" i="101"/>
  <c r="F444" i="101"/>
  <c r="G444" i="101"/>
  <c r="B445" i="101"/>
  <c r="C445" i="101"/>
  <c r="D445" i="101"/>
  <c r="E445" i="101"/>
  <c r="F445" i="101"/>
  <c r="G445" i="101"/>
  <c r="B446" i="101"/>
  <c r="C446" i="101"/>
  <c r="D446" i="101"/>
  <c r="E446" i="101"/>
  <c r="F446" i="101"/>
  <c r="G446" i="101"/>
  <c r="B447" i="101"/>
  <c r="C447" i="101"/>
  <c r="D447" i="101"/>
  <c r="E447" i="101"/>
  <c r="F447" i="101"/>
  <c r="G447" i="101"/>
  <c r="B448" i="101"/>
  <c r="C448" i="101"/>
  <c r="D448" i="101"/>
  <c r="E448" i="101"/>
  <c r="F448" i="101"/>
  <c r="G448" i="101"/>
  <c r="B449" i="101"/>
  <c r="C449" i="101"/>
  <c r="D449" i="101"/>
  <c r="E449" i="101"/>
  <c r="F449" i="101"/>
  <c r="G449" i="101"/>
  <c r="B450" i="101"/>
  <c r="C450" i="101"/>
  <c r="D450" i="101"/>
  <c r="E450" i="101"/>
  <c r="F450" i="101"/>
  <c r="G450" i="101"/>
  <c r="B451" i="101"/>
  <c r="C451" i="101"/>
  <c r="D451" i="101"/>
  <c r="E451" i="101"/>
  <c r="F451" i="101"/>
  <c r="G451" i="101"/>
  <c r="B452" i="101"/>
  <c r="C452" i="101"/>
  <c r="D452" i="101"/>
  <c r="E452" i="101"/>
  <c r="F452" i="101"/>
  <c r="G452" i="101"/>
  <c r="B453" i="101"/>
  <c r="C453" i="101"/>
  <c r="D453" i="101"/>
  <c r="E453" i="101"/>
  <c r="F453" i="101"/>
  <c r="G453" i="101"/>
  <c r="B454" i="101"/>
  <c r="C454" i="101"/>
  <c r="D454" i="101"/>
  <c r="E454" i="101"/>
  <c r="F454" i="101"/>
  <c r="G454" i="101"/>
  <c r="B455" i="101"/>
  <c r="C455" i="101"/>
  <c r="D455" i="101"/>
  <c r="E455" i="101"/>
  <c r="F455" i="101"/>
  <c r="G455" i="101"/>
  <c r="B456" i="101"/>
  <c r="C456" i="101"/>
  <c r="D456" i="101"/>
  <c r="E456" i="101"/>
  <c r="F456" i="101"/>
  <c r="G456" i="101"/>
  <c r="B457" i="101"/>
  <c r="C457" i="101"/>
  <c r="D457" i="101"/>
  <c r="E457" i="101"/>
  <c r="F457" i="101"/>
  <c r="G457" i="101"/>
  <c r="B458" i="101"/>
  <c r="C458" i="101"/>
  <c r="D458" i="101"/>
  <c r="E458" i="101"/>
  <c r="F458" i="101"/>
  <c r="G458" i="101"/>
  <c r="C1" i="101"/>
  <c r="D1" i="101"/>
  <c r="E1" i="101"/>
  <c r="F1" i="101"/>
  <c r="G1" i="101"/>
  <c r="B1" i="101"/>
  <c r="Z9" i="101"/>
  <c r="A458" i="101"/>
  <c r="A457" i="101"/>
  <c r="A456" i="101"/>
  <c r="A455" i="101"/>
  <c r="A454" i="101"/>
  <c r="A453" i="101"/>
  <c r="A452" i="101"/>
  <c r="A451" i="101"/>
  <c r="A450" i="101"/>
  <c r="A449" i="101"/>
  <c r="A448" i="101"/>
  <c r="A447" i="101"/>
  <c r="A446" i="101"/>
  <c r="A445" i="101"/>
  <c r="A444" i="101"/>
  <c r="A443" i="101"/>
  <c r="A442" i="101"/>
  <c r="A441" i="101"/>
  <c r="A440" i="101"/>
  <c r="A439" i="101"/>
  <c r="A438" i="101"/>
  <c r="A437" i="101"/>
  <c r="A436" i="101"/>
  <c r="A435" i="101"/>
  <c r="A434" i="101"/>
  <c r="A433" i="101"/>
  <c r="A432" i="101"/>
  <c r="A431" i="101"/>
  <c r="A430" i="101"/>
  <c r="A429" i="101"/>
  <c r="A428" i="101"/>
  <c r="A427" i="101"/>
  <c r="A426" i="101"/>
  <c r="A425" i="101"/>
  <c r="A424" i="101"/>
  <c r="A423" i="101"/>
  <c r="A422" i="101"/>
  <c r="A421" i="101"/>
  <c r="A420" i="101"/>
  <c r="A419" i="101"/>
  <c r="A418" i="101"/>
  <c r="A417" i="101"/>
  <c r="A416" i="101"/>
  <c r="A415" i="101"/>
  <c r="A414" i="101"/>
  <c r="A413" i="101"/>
  <c r="A412" i="101"/>
  <c r="A411" i="101"/>
  <c r="A410" i="101"/>
  <c r="A409" i="101"/>
  <c r="A408" i="101"/>
  <c r="A407" i="101"/>
  <c r="A406" i="101"/>
  <c r="A405" i="101"/>
  <c r="A404" i="101"/>
  <c r="A403" i="101"/>
  <c r="A402" i="101"/>
  <c r="A401" i="101"/>
  <c r="A400" i="101"/>
  <c r="A399" i="101"/>
  <c r="A398" i="101"/>
  <c r="A397" i="101"/>
  <c r="A396" i="101"/>
  <c r="A395" i="101"/>
  <c r="A394" i="101"/>
  <c r="A393" i="101"/>
  <c r="A392" i="101"/>
  <c r="A391" i="101"/>
  <c r="A390" i="101"/>
  <c r="A389" i="101"/>
  <c r="A388" i="101"/>
  <c r="A387" i="101"/>
  <c r="A386" i="101"/>
  <c r="A385" i="101"/>
  <c r="A384" i="101"/>
  <c r="A383" i="101"/>
  <c r="A382" i="101"/>
  <c r="A381" i="101"/>
  <c r="A380" i="101"/>
  <c r="A379" i="101"/>
  <c r="A378" i="101"/>
  <c r="A377" i="101"/>
  <c r="A376" i="101"/>
  <c r="A375" i="101"/>
  <c r="A374" i="101"/>
  <c r="A373" i="101"/>
  <c r="A372" i="101"/>
  <c r="A371" i="101"/>
  <c r="A370" i="101"/>
  <c r="A369" i="101"/>
  <c r="A368" i="101"/>
  <c r="A367" i="101"/>
  <c r="A366" i="101"/>
  <c r="A365" i="101"/>
  <c r="A364" i="101"/>
  <c r="A363" i="101"/>
  <c r="A362" i="101"/>
  <c r="A361" i="101"/>
  <c r="A360" i="101"/>
  <c r="A359" i="101"/>
  <c r="A358" i="101"/>
  <c r="A357" i="101"/>
  <c r="A356" i="101"/>
  <c r="A355" i="101"/>
  <c r="A354" i="101"/>
  <c r="A353" i="101"/>
  <c r="A352" i="101"/>
  <c r="A351" i="101"/>
  <c r="A350" i="101"/>
  <c r="A349" i="101"/>
  <c r="A348" i="101"/>
  <c r="A347" i="101"/>
  <c r="A346" i="101"/>
  <c r="A345" i="101"/>
  <c r="A344" i="101"/>
  <c r="A343" i="101"/>
  <c r="A342" i="101"/>
  <c r="A341" i="101"/>
  <c r="A340" i="101"/>
  <c r="A339" i="101"/>
  <c r="A338" i="101"/>
  <c r="A337" i="101"/>
  <c r="A336" i="101"/>
  <c r="A335" i="101"/>
  <c r="A334" i="101"/>
  <c r="A333" i="101"/>
  <c r="A332" i="101"/>
  <c r="A331" i="101"/>
  <c r="A330" i="101"/>
  <c r="A329" i="101"/>
  <c r="A328" i="101"/>
  <c r="A327" i="101"/>
  <c r="A326" i="101"/>
  <c r="A325" i="101"/>
  <c r="A324" i="101"/>
  <c r="A323" i="101"/>
  <c r="A322" i="101"/>
  <c r="A321" i="101"/>
  <c r="A320" i="101"/>
  <c r="A319" i="101"/>
  <c r="A318" i="101"/>
  <c r="A317" i="101"/>
  <c r="A316" i="101"/>
  <c r="A315" i="101"/>
  <c r="A314" i="101"/>
  <c r="A313" i="101"/>
  <c r="A312" i="101"/>
  <c r="A311" i="101"/>
  <c r="A310" i="101"/>
  <c r="A309" i="101"/>
  <c r="A308" i="101"/>
  <c r="A307" i="101"/>
  <c r="A306" i="101"/>
  <c r="A305" i="101"/>
  <c r="A304" i="101"/>
  <c r="A303" i="101"/>
  <c r="A302" i="101"/>
  <c r="A301" i="101"/>
  <c r="A300" i="101"/>
  <c r="A299" i="101"/>
  <c r="A298" i="101"/>
  <c r="A297" i="101"/>
  <c r="A296" i="101"/>
  <c r="A295" i="101"/>
  <c r="A294" i="101"/>
  <c r="A293" i="101"/>
  <c r="A292" i="101"/>
  <c r="A291" i="101"/>
  <c r="A290" i="101"/>
  <c r="A289" i="101"/>
  <c r="A288" i="101"/>
  <c r="A287" i="101"/>
  <c r="A286" i="101"/>
  <c r="A285" i="101"/>
  <c r="A284" i="101"/>
  <c r="A283" i="101"/>
  <c r="A282" i="101"/>
  <c r="A281" i="101"/>
  <c r="A280" i="101"/>
  <c r="A279" i="101"/>
  <c r="A278" i="101"/>
  <c r="A277" i="101"/>
  <c r="A276" i="101"/>
  <c r="A275" i="101"/>
  <c r="A274" i="101"/>
  <c r="A273" i="101"/>
  <c r="A272" i="101"/>
  <c r="A271" i="101"/>
  <c r="A270" i="101"/>
  <c r="A269" i="101"/>
  <c r="A268" i="101"/>
  <c r="A267" i="101"/>
  <c r="A266" i="101"/>
  <c r="A265" i="101"/>
  <c r="A264" i="101"/>
  <c r="A263" i="101"/>
  <c r="A262" i="101"/>
  <c r="A261" i="101"/>
  <c r="A260" i="101"/>
  <c r="A259" i="101"/>
  <c r="A258" i="101"/>
  <c r="A257" i="101"/>
  <c r="A256" i="101"/>
  <c r="A255" i="101"/>
  <c r="A254" i="101"/>
  <c r="A253" i="101"/>
  <c r="A252" i="101"/>
  <c r="A251" i="101"/>
  <c r="A250" i="101"/>
  <c r="A249" i="101"/>
  <c r="A248" i="101"/>
  <c r="A247" i="101"/>
  <c r="A246" i="101"/>
  <c r="A245" i="101"/>
  <c r="A244" i="101"/>
  <c r="A243" i="101"/>
  <c r="A242" i="101"/>
  <c r="A241" i="101"/>
  <c r="A240" i="101"/>
  <c r="A239" i="101"/>
  <c r="A238" i="101"/>
  <c r="A237" i="101"/>
  <c r="A236" i="101"/>
  <c r="A235" i="101"/>
  <c r="A234" i="101"/>
  <c r="A233" i="101"/>
  <c r="A232" i="101"/>
  <c r="A231" i="101"/>
  <c r="A230" i="101"/>
  <c r="A229" i="101"/>
  <c r="A228" i="101"/>
  <c r="A227" i="101"/>
  <c r="A226" i="101"/>
  <c r="A225" i="101"/>
  <c r="A224" i="101"/>
  <c r="A223" i="101"/>
  <c r="A222" i="101"/>
  <c r="A221" i="101"/>
  <c r="A220" i="101"/>
  <c r="A219" i="101"/>
  <c r="A218" i="101"/>
  <c r="A217" i="101"/>
  <c r="A216" i="101"/>
  <c r="A215" i="101"/>
  <c r="A214" i="101"/>
  <c r="A213" i="101"/>
  <c r="A212" i="101"/>
  <c r="A211" i="101"/>
  <c r="A210" i="101"/>
  <c r="A209" i="101"/>
  <c r="A208" i="101"/>
  <c r="A207" i="101"/>
  <c r="A206" i="101"/>
  <c r="A205" i="101"/>
  <c r="A204" i="101"/>
  <c r="A203" i="101"/>
  <c r="A202" i="101"/>
  <c r="A201" i="101"/>
  <c r="A200" i="101"/>
  <c r="A199" i="101"/>
  <c r="A198" i="101"/>
  <c r="A197" i="101"/>
  <c r="A196" i="101"/>
  <c r="A195" i="101"/>
  <c r="A194" i="101"/>
  <c r="A193" i="101"/>
  <c r="A192" i="101"/>
  <c r="A191" i="101"/>
  <c r="A190" i="101"/>
  <c r="A189" i="101"/>
  <c r="A188" i="101"/>
  <c r="A187" i="101"/>
  <c r="A186" i="101"/>
  <c r="A185" i="101"/>
  <c r="A184" i="101"/>
  <c r="A183" i="101"/>
  <c r="A182" i="101"/>
  <c r="A181" i="101"/>
  <c r="A180" i="101"/>
  <c r="A179" i="101"/>
  <c r="A178" i="101"/>
  <c r="A177" i="101"/>
  <c r="A176" i="101"/>
  <c r="A175" i="101"/>
  <c r="A174" i="101"/>
  <c r="A173" i="101"/>
  <c r="A172" i="101"/>
  <c r="A171" i="101"/>
  <c r="A170" i="101"/>
  <c r="A169" i="101"/>
  <c r="A168" i="101"/>
  <c r="A167" i="101"/>
  <c r="A166" i="101"/>
  <c r="A165" i="101"/>
  <c r="A164" i="101"/>
  <c r="A163" i="101"/>
  <c r="A162" i="101"/>
  <c r="A161" i="101"/>
  <c r="A160" i="101"/>
  <c r="A159" i="101"/>
  <c r="A158" i="101"/>
  <c r="A157" i="101"/>
  <c r="A156" i="101"/>
  <c r="A155" i="101"/>
  <c r="A154" i="101"/>
  <c r="A153" i="101"/>
  <c r="A152" i="101"/>
  <c r="A151" i="101"/>
  <c r="A150" i="101"/>
  <c r="A149" i="101"/>
  <c r="A148" i="101"/>
  <c r="A147" i="101"/>
  <c r="A146" i="101"/>
  <c r="A145" i="101"/>
  <c r="A144" i="101"/>
  <c r="A143" i="101"/>
  <c r="A142" i="101"/>
  <c r="A141" i="101"/>
  <c r="A140" i="101"/>
  <c r="A139" i="101"/>
  <c r="A138" i="101"/>
  <c r="A137" i="101"/>
  <c r="A136" i="101"/>
  <c r="A135" i="101"/>
  <c r="A134" i="101"/>
  <c r="A133" i="101"/>
  <c r="A132" i="101"/>
  <c r="A131" i="101"/>
  <c r="A130" i="101"/>
  <c r="A129" i="101"/>
  <c r="A128" i="101"/>
  <c r="A127" i="101"/>
  <c r="A126" i="101"/>
  <c r="A125" i="101"/>
  <c r="A124" i="101"/>
  <c r="A123" i="101"/>
  <c r="A122" i="101"/>
  <c r="A121" i="101"/>
  <c r="A120" i="101"/>
  <c r="A119" i="101"/>
  <c r="A118" i="101"/>
  <c r="A117" i="101"/>
  <c r="A116" i="101"/>
  <c r="A115" i="101"/>
  <c r="A114" i="101"/>
  <c r="A113" i="101"/>
  <c r="A112" i="101"/>
  <c r="A111" i="101"/>
  <c r="A110" i="101"/>
  <c r="A109" i="101"/>
  <c r="A108" i="101"/>
  <c r="A107" i="101"/>
  <c r="A106" i="101"/>
  <c r="A105" i="101"/>
  <c r="A104" i="101"/>
  <c r="A103" i="101"/>
  <c r="A102" i="101"/>
  <c r="A101" i="101"/>
  <c r="A100" i="101"/>
  <c r="A99" i="101"/>
  <c r="A98" i="101"/>
  <c r="A97" i="101"/>
  <c r="A96" i="101"/>
  <c r="A95" i="101"/>
  <c r="A94" i="101"/>
  <c r="A93" i="101"/>
  <c r="A92" i="101"/>
  <c r="A91" i="101"/>
  <c r="A90" i="101"/>
  <c r="A89" i="101"/>
  <c r="A88" i="101"/>
  <c r="A87" i="101"/>
  <c r="A86" i="101"/>
  <c r="A85" i="101"/>
  <c r="A84" i="101"/>
  <c r="A83" i="101"/>
  <c r="A82" i="101"/>
  <c r="A81" i="101"/>
  <c r="A80" i="101"/>
  <c r="A79" i="101"/>
  <c r="A78" i="101"/>
  <c r="A77" i="101"/>
  <c r="A76" i="101"/>
  <c r="A75" i="101"/>
  <c r="A74" i="101"/>
  <c r="A73" i="101"/>
  <c r="A72" i="101"/>
  <c r="A71" i="101"/>
  <c r="A70" i="101"/>
  <c r="A69" i="101"/>
  <c r="A68" i="101"/>
  <c r="A67" i="101"/>
  <c r="A66" i="101"/>
  <c r="A65" i="101"/>
  <c r="A64" i="101"/>
  <c r="A63" i="101"/>
  <c r="A62" i="101"/>
  <c r="A61" i="101"/>
  <c r="A60" i="101"/>
  <c r="A59" i="101"/>
  <c r="A58" i="101"/>
  <c r="A57" i="101"/>
  <c r="A56" i="101"/>
  <c r="A55" i="101"/>
  <c r="A54" i="101"/>
  <c r="A53" i="101"/>
  <c r="A52" i="101"/>
  <c r="A51" i="101"/>
  <c r="A50" i="101"/>
  <c r="A49" i="101"/>
  <c r="A48" i="101"/>
  <c r="A47" i="101"/>
  <c r="A46" i="101"/>
  <c r="A45" i="101"/>
  <c r="A44" i="101"/>
  <c r="A43" i="101"/>
  <c r="A42" i="101"/>
  <c r="A41" i="101"/>
  <c r="A40" i="101"/>
  <c r="A39" i="101"/>
  <c r="A38" i="101"/>
  <c r="A37" i="101"/>
  <c r="A36" i="101"/>
  <c r="A35" i="101"/>
  <c r="A34" i="101"/>
  <c r="A33" i="101"/>
  <c r="A32" i="101"/>
  <c r="A31" i="101"/>
  <c r="A30" i="101"/>
  <c r="A29" i="101"/>
  <c r="A28" i="101"/>
  <c r="A27" i="101"/>
  <c r="Z26" i="101"/>
  <c r="AA26" i="101" s="1"/>
  <c r="A26" i="101"/>
  <c r="Z25" i="101"/>
  <c r="A25" i="101"/>
  <c r="A24" i="101"/>
  <c r="A23" i="101"/>
  <c r="A22" i="101"/>
  <c r="Z21" i="101"/>
  <c r="A21" i="101"/>
  <c r="A20" i="101"/>
  <c r="A19" i="101"/>
  <c r="Z18" i="101"/>
  <c r="AA18" i="101" s="1"/>
  <c r="A18" i="101"/>
  <c r="Z17" i="101"/>
  <c r="A17" i="101"/>
  <c r="A16" i="101"/>
  <c r="A15" i="101"/>
  <c r="A14" i="101"/>
  <c r="Z13" i="101"/>
  <c r="A13" i="101"/>
  <c r="A12" i="101"/>
  <c r="A11" i="101"/>
  <c r="Z10" i="101"/>
  <c r="A10" i="101"/>
  <c r="A9" i="101"/>
  <c r="A8" i="101"/>
  <c r="A7" i="101"/>
  <c r="A6" i="101"/>
  <c r="A5" i="101"/>
  <c r="A4" i="101"/>
  <c r="A3" i="101"/>
  <c r="A2" i="101"/>
  <c r="A1" i="101"/>
  <c r="B2" i="100"/>
  <c r="C2" i="100"/>
  <c r="D2" i="100"/>
  <c r="E2" i="100"/>
  <c r="F2" i="100"/>
  <c r="G2" i="100"/>
  <c r="B3" i="100"/>
  <c r="C3" i="100"/>
  <c r="D3" i="100"/>
  <c r="E3" i="100"/>
  <c r="F3" i="100"/>
  <c r="G3" i="100"/>
  <c r="B4" i="100"/>
  <c r="C4" i="100"/>
  <c r="D4" i="100"/>
  <c r="E4" i="100"/>
  <c r="F4" i="100"/>
  <c r="G4" i="100"/>
  <c r="B5" i="100"/>
  <c r="C5" i="100"/>
  <c r="D5" i="100"/>
  <c r="E5" i="100"/>
  <c r="F5" i="100"/>
  <c r="G5" i="100"/>
  <c r="B6" i="100"/>
  <c r="C6" i="100"/>
  <c r="D6" i="100"/>
  <c r="E6" i="100"/>
  <c r="F6" i="100"/>
  <c r="G6" i="100"/>
  <c r="B7" i="100"/>
  <c r="C7" i="100"/>
  <c r="D7" i="100"/>
  <c r="E7" i="100"/>
  <c r="F7" i="100"/>
  <c r="G7" i="100"/>
  <c r="B8" i="100"/>
  <c r="C8" i="100"/>
  <c r="D8" i="100"/>
  <c r="E8" i="100"/>
  <c r="F8" i="100"/>
  <c r="G8" i="100"/>
  <c r="B9" i="100"/>
  <c r="C9" i="100"/>
  <c r="D9" i="100"/>
  <c r="E9" i="100"/>
  <c r="F9" i="100"/>
  <c r="G9" i="100"/>
  <c r="B10" i="100"/>
  <c r="C10" i="100"/>
  <c r="D10" i="100"/>
  <c r="E10" i="100"/>
  <c r="F10" i="100"/>
  <c r="G10" i="100"/>
  <c r="B11" i="100"/>
  <c r="C11" i="100"/>
  <c r="D11" i="100"/>
  <c r="E11" i="100"/>
  <c r="F11" i="100"/>
  <c r="G11" i="100"/>
  <c r="B12" i="100"/>
  <c r="C12" i="100"/>
  <c r="D12" i="100"/>
  <c r="E12" i="100"/>
  <c r="F12" i="100"/>
  <c r="G12" i="100"/>
  <c r="B13" i="100"/>
  <c r="C13" i="100"/>
  <c r="D13" i="100"/>
  <c r="E13" i="100"/>
  <c r="F13" i="100"/>
  <c r="G13" i="100"/>
  <c r="B14" i="100"/>
  <c r="C14" i="100"/>
  <c r="D14" i="100"/>
  <c r="E14" i="100"/>
  <c r="F14" i="100"/>
  <c r="G14" i="100"/>
  <c r="B15" i="100"/>
  <c r="C15" i="100"/>
  <c r="D15" i="100"/>
  <c r="E15" i="100"/>
  <c r="F15" i="100"/>
  <c r="G15" i="100"/>
  <c r="B16" i="100"/>
  <c r="C16" i="100"/>
  <c r="D16" i="100"/>
  <c r="E16" i="100"/>
  <c r="F16" i="100"/>
  <c r="G16" i="100"/>
  <c r="B17" i="100"/>
  <c r="C17" i="100"/>
  <c r="D17" i="100"/>
  <c r="E17" i="100"/>
  <c r="F17" i="100"/>
  <c r="G17" i="100"/>
  <c r="B18" i="100"/>
  <c r="C18" i="100"/>
  <c r="D18" i="100"/>
  <c r="E18" i="100"/>
  <c r="F18" i="100"/>
  <c r="G18" i="100"/>
  <c r="B19" i="100"/>
  <c r="C19" i="100"/>
  <c r="D19" i="100"/>
  <c r="E19" i="100"/>
  <c r="F19" i="100"/>
  <c r="G19" i="100"/>
  <c r="B20" i="100"/>
  <c r="C20" i="100"/>
  <c r="D20" i="100"/>
  <c r="E20" i="100"/>
  <c r="F20" i="100"/>
  <c r="G20" i="100"/>
  <c r="B21" i="100"/>
  <c r="C21" i="100"/>
  <c r="D21" i="100"/>
  <c r="E21" i="100"/>
  <c r="F21" i="100"/>
  <c r="G21" i="100"/>
  <c r="B22" i="100"/>
  <c r="C22" i="100"/>
  <c r="D22" i="100"/>
  <c r="E22" i="100"/>
  <c r="F22" i="100"/>
  <c r="G22" i="100"/>
  <c r="B23" i="100"/>
  <c r="C23" i="100"/>
  <c r="D23" i="100"/>
  <c r="E23" i="100"/>
  <c r="F23" i="100"/>
  <c r="G23" i="100"/>
  <c r="B24" i="100"/>
  <c r="C24" i="100"/>
  <c r="D24" i="100"/>
  <c r="E24" i="100"/>
  <c r="F24" i="100"/>
  <c r="G24" i="100"/>
  <c r="B25" i="100"/>
  <c r="C25" i="100"/>
  <c r="D25" i="100"/>
  <c r="E25" i="100"/>
  <c r="F25" i="100"/>
  <c r="G25" i="100"/>
  <c r="B26" i="100"/>
  <c r="C26" i="100"/>
  <c r="D26" i="100"/>
  <c r="E26" i="100"/>
  <c r="F26" i="100"/>
  <c r="G26" i="100"/>
  <c r="B27" i="100"/>
  <c r="C27" i="100"/>
  <c r="D27" i="100"/>
  <c r="E27" i="100"/>
  <c r="F27" i="100"/>
  <c r="G27" i="100"/>
  <c r="B28" i="100"/>
  <c r="C28" i="100"/>
  <c r="D28" i="100"/>
  <c r="E28" i="100"/>
  <c r="F28" i="100"/>
  <c r="G28" i="100"/>
  <c r="B29" i="100"/>
  <c r="C29" i="100"/>
  <c r="D29" i="100"/>
  <c r="E29" i="100"/>
  <c r="F29" i="100"/>
  <c r="G29" i="100"/>
  <c r="B30" i="100"/>
  <c r="C30" i="100"/>
  <c r="D30" i="100"/>
  <c r="E30" i="100"/>
  <c r="F30" i="100"/>
  <c r="G30" i="100"/>
  <c r="B31" i="100"/>
  <c r="C31" i="100"/>
  <c r="D31" i="100"/>
  <c r="E31" i="100"/>
  <c r="F31" i="100"/>
  <c r="G31" i="100"/>
  <c r="B32" i="100"/>
  <c r="C32" i="100"/>
  <c r="D32" i="100"/>
  <c r="E32" i="100"/>
  <c r="F32" i="100"/>
  <c r="G32" i="100"/>
  <c r="B33" i="100"/>
  <c r="C33" i="100"/>
  <c r="D33" i="100"/>
  <c r="E33" i="100"/>
  <c r="F33" i="100"/>
  <c r="G33" i="100"/>
  <c r="B34" i="100"/>
  <c r="C34" i="100"/>
  <c r="D34" i="100"/>
  <c r="E34" i="100"/>
  <c r="F34" i="100"/>
  <c r="G34" i="100"/>
  <c r="B35" i="100"/>
  <c r="C35" i="100"/>
  <c r="D35" i="100"/>
  <c r="E35" i="100"/>
  <c r="F35" i="100"/>
  <c r="G35" i="100"/>
  <c r="B36" i="100"/>
  <c r="C36" i="100"/>
  <c r="D36" i="100"/>
  <c r="E36" i="100"/>
  <c r="F36" i="100"/>
  <c r="G36" i="100"/>
  <c r="B37" i="100"/>
  <c r="C37" i="100"/>
  <c r="D37" i="100"/>
  <c r="E37" i="100"/>
  <c r="F37" i="100"/>
  <c r="G37" i="100"/>
  <c r="B38" i="100"/>
  <c r="C38" i="100"/>
  <c r="D38" i="100"/>
  <c r="E38" i="100"/>
  <c r="F38" i="100"/>
  <c r="G38" i="100"/>
  <c r="B39" i="100"/>
  <c r="C39" i="100"/>
  <c r="D39" i="100"/>
  <c r="E39" i="100"/>
  <c r="F39" i="100"/>
  <c r="G39" i="100"/>
  <c r="B40" i="100"/>
  <c r="C40" i="100"/>
  <c r="D40" i="100"/>
  <c r="E40" i="100"/>
  <c r="F40" i="100"/>
  <c r="G40" i="100"/>
  <c r="B41" i="100"/>
  <c r="C41" i="100"/>
  <c r="D41" i="100"/>
  <c r="E41" i="100"/>
  <c r="F41" i="100"/>
  <c r="G41" i="100"/>
  <c r="B42" i="100"/>
  <c r="C42" i="100"/>
  <c r="D42" i="100"/>
  <c r="E42" i="100"/>
  <c r="F42" i="100"/>
  <c r="G42" i="100"/>
  <c r="B43" i="100"/>
  <c r="C43" i="100"/>
  <c r="D43" i="100"/>
  <c r="E43" i="100"/>
  <c r="F43" i="100"/>
  <c r="G43" i="100"/>
  <c r="B44" i="100"/>
  <c r="C44" i="100"/>
  <c r="D44" i="100"/>
  <c r="E44" i="100"/>
  <c r="F44" i="100"/>
  <c r="G44" i="100"/>
  <c r="B45" i="100"/>
  <c r="C45" i="100"/>
  <c r="D45" i="100"/>
  <c r="E45" i="100"/>
  <c r="F45" i="100"/>
  <c r="G45" i="100"/>
  <c r="B46" i="100"/>
  <c r="C46" i="100"/>
  <c r="D46" i="100"/>
  <c r="E46" i="100"/>
  <c r="F46" i="100"/>
  <c r="G46" i="100"/>
  <c r="B47" i="100"/>
  <c r="C47" i="100"/>
  <c r="D47" i="100"/>
  <c r="E47" i="100"/>
  <c r="F47" i="100"/>
  <c r="G47" i="100"/>
  <c r="B48" i="100"/>
  <c r="C48" i="100"/>
  <c r="D48" i="100"/>
  <c r="E48" i="100"/>
  <c r="F48" i="100"/>
  <c r="G48" i="100"/>
  <c r="B49" i="100"/>
  <c r="C49" i="100"/>
  <c r="D49" i="100"/>
  <c r="E49" i="100"/>
  <c r="F49" i="100"/>
  <c r="G49" i="100"/>
  <c r="B50" i="100"/>
  <c r="C50" i="100"/>
  <c r="D50" i="100"/>
  <c r="E50" i="100"/>
  <c r="F50" i="100"/>
  <c r="G50" i="100"/>
  <c r="B51" i="100"/>
  <c r="C51" i="100"/>
  <c r="D51" i="100"/>
  <c r="E51" i="100"/>
  <c r="F51" i="100"/>
  <c r="G51" i="100"/>
  <c r="B52" i="100"/>
  <c r="C52" i="100"/>
  <c r="D52" i="100"/>
  <c r="E52" i="100"/>
  <c r="F52" i="100"/>
  <c r="G52" i="100"/>
  <c r="B53" i="100"/>
  <c r="C53" i="100"/>
  <c r="D53" i="100"/>
  <c r="E53" i="100"/>
  <c r="F53" i="100"/>
  <c r="G53" i="100"/>
  <c r="B54" i="100"/>
  <c r="C54" i="100"/>
  <c r="D54" i="100"/>
  <c r="E54" i="100"/>
  <c r="F54" i="100"/>
  <c r="G54" i="100"/>
  <c r="B55" i="100"/>
  <c r="C55" i="100"/>
  <c r="D55" i="100"/>
  <c r="E55" i="100"/>
  <c r="F55" i="100"/>
  <c r="G55" i="100"/>
  <c r="B56" i="100"/>
  <c r="C56" i="100"/>
  <c r="D56" i="100"/>
  <c r="E56" i="100"/>
  <c r="F56" i="100"/>
  <c r="G56" i="100"/>
  <c r="B57" i="100"/>
  <c r="C57" i="100"/>
  <c r="D57" i="100"/>
  <c r="E57" i="100"/>
  <c r="F57" i="100"/>
  <c r="G57" i="100"/>
  <c r="B58" i="100"/>
  <c r="C58" i="100"/>
  <c r="D58" i="100"/>
  <c r="E58" i="100"/>
  <c r="F58" i="100"/>
  <c r="G58" i="100"/>
  <c r="B59" i="100"/>
  <c r="C59" i="100"/>
  <c r="D59" i="100"/>
  <c r="E59" i="100"/>
  <c r="F59" i="100"/>
  <c r="G59" i="100"/>
  <c r="B60" i="100"/>
  <c r="C60" i="100"/>
  <c r="D60" i="100"/>
  <c r="E60" i="100"/>
  <c r="F60" i="100"/>
  <c r="G60" i="100"/>
  <c r="B61" i="100"/>
  <c r="C61" i="100"/>
  <c r="D61" i="100"/>
  <c r="E61" i="100"/>
  <c r="F61" i="100"/>
  <c r="G61" i="100"/>
  <c r="B62" i="100"/>
  <c r="C62" i="100"/>
  <c r="D62" i="100"/>
  <c r="E62" i="100"/>
  <c r="F62" i="100"/>
  <c r="G62" i="100"/>
  <c r="B63" i="100"/>
  <c r="C63" i="100"/>
  <c r="D63" i="100"/>
  <c r="E63" i="100"/>
  <c r="F63" i="100"/>
  <c r="G63" i="100"/>
  <c r="B64" i="100"/>
  <c r="C64" i="100"/>
  <c r="D64" i="100"/>
  <c r="E64" i="100"/>
  <c r="F64" i="100"/>
  <c r="G64" i="100"/>
  <c r="B65" i="100"/>
  <c r="C65" i="100"/>
  <c r="D65" i="100"/>
  <c r="E65" i="100"/>
  <c r="F65" i="100"/>
  <c r="G65" i="100"/>
  <c r="B66" i="100"/>
  <c r="C66" i="100"/>
  <c r="D66" i="100"/>
  <c r="E66" i="100"/>
  <c r="F66" i="100"/>
  <c r="G66" i="100"/>
  <c r="B67" i="100"/>
  <c r="C67" i="100"/>
  <c r="D67" i="100"/>
  <c r="E67" i="100"/>
  <c r="F67" i="100"/>
  <c r="G67" i="100"/>
  <c r="B68" i="100"/>
  <c r="C68" i="100"/>
  <c r="D68" i="100"/>
  <c r="E68" i="100"/>
  <c r="F68" i="100"/>
  <c r="G68" i="100"/>
  <c r="B69" i="100"/>
  <c r="C69" i="100"/>
  <c r="D69" i="100"/>
  <c r="E69" i="100"/>
  <c r="F69" i="100"/>
  <c r="G69" i="100"/>
  <c r="B70" i="100"/>
  <c r="C70" i="100"/>
  <c r="D70" i="100"/>
  <c r="E70" i="100"/>
  <c r="F70" i="100"/>
  <c r="G70" i="100"/>
  <c r="B71" i="100"/>
  <c r="C71" i="100"/>
  <c r="D71" i="100"/>
  <c r="E71" i="100"/>
  <c r="F71" i="100"/>
  <c r="G71" i="100"/>
  <c r="B72" i="100"/>
  <c r="C72" i="100"/>
  <c r="D72" i="100"/>
  <c r="E72" i="100"/>
  <c r="F72" i="100"/>
  <c r="G72" i="100"/>
  <c r="B73" i="100"/>
  <c r="C73" i="100"/>
  <c r="D73" i="100"/>
  <c r="E73" i="100"/>
  <c r="F73" i="100"/>
  <c r="G73" i="100"/>
  <c r="B74" i="100"/>
  <c r="C74" i="100"/>
  <c r="D74" i="100"/>
  <c r="E74" i="100"/>
  <c r="F74" i="100"/>
  <c r="G74" i="100"/>
  <c r="B75" i="100"/>
  <c r="C75" i="100"/>
  <c r="D75" i="100"/>
  <c r="E75" i="100"/>
  <c r="F75" i="100"/>
  <c r="G75" i="100"/>
  <c r="B76" i="100"/>
  <c r="C76" i="100"/>
  <c r="D76" i="100"/>
  <c r="E76" i="100"/>
  <c r="F76" i="100"/>
  <c r="G76" i="100"/>
  <c r="B77" i="100"/>
  <c r="C77" i="100"/>
  <c r="D77" i="100"/>
  <c r="E77" i="100"/>
  <c r="F77" i="100"/>
  <c r="G77" i="100"/>
  <c r="B78" i="100"/>
  <c r="C78" i="100"/>
  <c r="D78" i="100"/>
  <c r="E78" i="100"/>
  <c r="F78" i="100"/>
  <c r="G78" i="100"/>
  <c r="B79" i="100"/>
  <c r="C79" i="100"/>
  <c r="D79" i="100"/>
  <c r="E79" i="100"/>
  <c r="F79" i="100"/>
  <c r="G79" i="100"/>
  <c r="B80" i="100"/>
  <c r="C80" i="100"/>
  <c r="D80" i="100"/>
  <c r="E80" i="100"/>
  <c r="F80" i="100"/>
  <c r="G80" i="100"/>
  <c r="B81" i="100"/>
  <c r="C81" i="100"/>
  <c r="D81" i="100"/>
  <c r="E81" i="100"/>
  <c r="F81" i="100"/>
  <c r="G81" i="100"/>
  <c r="B82" i="100"/>
  <c r="C82" i="100"/>
  <c r="D82" i="100"/>
  <c r="E82" i="100"/>
  <c r="F82" i="100"/>
  <c r="G82" i="100"/>
  <c r="B83" i="100"/>
  <c r="C83" i="100"/>
  <c r="D83" i="100"/>
  <c r="E83" i="100"/>
  <c r="F83" i="100"/>
  <c r="G83" i="100"/>
  <c r="B84" i="100"/>
  <c r="C84" i="100"/>
  <c r="D84" i="100"/>
  <c r="E84" i="100"/>
  <c r="F84" i="100"/>
  <c r="G84" i="100"/>
  <c r="B85" i="100"/>
  <c r="C85" i="100"/>
  <c r="D85" i="100"/>
  <c r="E85" i="100"/>
  <c r="F85" i="100"/>
  <c r="G85" i="100"/>
  <c r="B86" i="100"/>
  <c r="C86" i="100"/>
  <c r="D86" i="100"/>
  <c r="E86" i="100"/>
  <c r="F86" i="100"/>
  <c r="G86" i="100"/>
  <c r="B87" i="100"/>
  <c r="C87" i="100"/>
  <c r="D87" i="100"/>
  <c r="E87" i="100"/>
  <c r="F87" i="100"/>
  <c r="G87" i="100"/>
  <c r="B88" i="100"/>
  <c r="C88" i="100"/>
  <c r="D88" i="100"/>
  <c r="E88" i="100"/>
  <c r="F88" i="100"/>
  <c r="G88" i="100"/>
  <c r="B89" i="100"/>
  <c r="C89" i="100"/>
  <c r="D89" i="100"/>
  <c r="E89" i="100"/>
  <c r="F89" i="100"/>
  <c r="G89" i="100"/>
  <c r="B90" i="100"/>
  <c r="C90" i="100"/>
  <c r="D90" i="100"/>
  <c r="E90" i="100"/>
  <c r="F90" i="100"/>
  <c r="G90" i="100"/>
  <c r="B91" i="100"/>
  <c r="C91" i="100"/>
  <c r="D91" i="100"/>
  <c r="E91" i="100"/>
  <c r="F91" i="100"/>
  <c r="G91" i="100"/>
  <c r="B92" i="100"/>
  <c r="C92" i="100"/>
  <c r="D92" i="100"/>
  <c r="E92" i="100"/>
  <c r="F92" i="100"/>
  <c r="G92" i="100"/>
  <c r="B93" i="100"/>
  <c r="C93" i="100"/>
  <c r="D93" i="100"/>
  <c r="E93" i="100"/>
  <c r="F93" i="100"/>
  <c r="G93" i="100"/>
  <c r="B94" i="100"/>
  <c r="C94" i="100"/>
  <c r="D94" i="100"/>
  <c r="E94" i="100"/>
  <c r="F94" i="100"/>
  <c r="G94" i="100"/>
  <c r="B95" i="100"/>
  <c r="C95" i="100"/>
  <c r="D95" i="100"/>
  <c r="E95" i="100"/>
  <c r="F95" i="100"/>
  <c r="G95" i="100"/>
  <c r="B96" i="100"/>
  <c r="C96" i="100"/>
  <c r="D96" i="100"/>
  <c r="E96" i="100"/>
  <c r="F96" i="100"/>
  <c r="G96" i="100"/>
  <c r="B97" i="100"/>
  <c r="C97" i="100"/>
  <c r="D97" i="100"/>
  <c r="E97" i="100"/>
  <c r="F97" i="100"/>
  <c r="G97" i="100"/>
  <c r="B98" i="100"/>
  <c r="C98" i="100"/>
  <c r="D98" i="100"/>
  <c r="E98" i="100"/>
  <c r="F98" i="100"/>
  <c r="G98" i="100"/>
  <c r="B99" i="100"/>
  <c r="C99" i="100"/>
  <c r="D99" i="100"/>
  <c r="E99" i="100"/>
  <c r="F99" i="100"/>
  <c r="G99" i="100"/>
  <c r="B100" i="100"/>
  <c r="C100" i="100"/>
  <c r="D100" i="100"/>
  <c r="E100" i="100"/>
  <c r="F100" i="100"/>
  <c r="G100" i="100"/>
  <c r="B101" i="100"/>
  <c r="C101" i="100"/>
  <c r="D101" i="100"/>
  <c r="E101" i="100"/>
  <c r="F101" i="100"/>
  <c r="G101" i="100"/>
  <c r="B102" i="100"/>
  <c r="C102" i="100"/>
  <c r="D102" i="100"/>
  <c r="E102" i="100"/>
  <c r="F102" i="100"/>
  <c r="G102" i="100"/>
  <c r="B103" i="100"/>
  <c r="C103" i="100"/>
  <c r="D103" i="100"/>
  <c r="E103" i="100"/>
  <c r="F103" i="100"/>
  <c r="G103" i="100"/>
  <c r="B104" i="100"/>
  <c r="C104" i="100"/>
  <c r="D104" i="100"/>
  <c r="E104" i="100"/>
  <c r="F104" i="100"/>
  <c r="G104" i="100"/>
  <c r="B105" i="100"/>
  <c r="C105" i="100"/>
  <c r="D105" i="100"/>
  <c r="E105" i="100"/>
  <c r="F105" i="100"/>
  <c r="G105" i="100"/>
  <c r="B106" i="100"/>
  <c r="C106" i="100"/>
  <c r="D106" i="100"/>
  <c r="E106" i="100"/>
  <c r="F106" i="100"/>
  <c r="G106" i="100"/>
  <c r="B107" i="100"/>
  <c r="C107" i="100"/>
  <c r="D107" i="100"/>
  <c r="E107" i="100"/>
  <c r="F107" i="100"/>
  <c r="G107" i="100"/>
  <c r="B108" i="100"/>
  <c r="C108" i="100"/>
  <c r="D108" i="100"/>
  <c r="E108" i="100"/>
  <c r="F108" i="100"/>
  <c r="G108" i="100"/>
  <c r="B109" i="100"/>
  <c r="C109" i="100"/>
  <c r="D109" i="100"/>
  <c r="E109" i="100"/>
  <c r="F109" i="100"/>
  <c r="G109" i="100"/>
  <c r="B110" i="100"/>
  <c r="C110" i="100"/>
  <c r="D110" i="100"/>
  <c r="E110" i="100"/>
  <c r="F110" i="100"/>
  <c r="G110" i="100"/>
  <c r="B111" i="100"/>
  <c r="C111" i="100"/>
  <c r="D111" i="100"/>
  <c r="E111" i="100"/>
  <c r="F111" i="100"/>
  <c r="G111" i="100"/>
  <c r="B112" i="100"/>
  <c r="C112" i="100"/>
  <c r="D112" i="100"/>
  <c r="E112" i="100"/>
  <c r="F112" i="100"/>
  <c r="G112" i="100"/>
  <c r="B113" i="100"/>
  <c r="C113" i="100"/>
  <c r="D113" i="100"/>
  <c r="E113" i="100"/>
  <c r="F113" i="100"/>
  <c r="G113" i="100"/>
  <c r="B114" i="100"/>
  <c r="C114" i="100"/>
  <c r="D114" i="100"/>
  <c r="E114" i="100"/>
  <c r="F114" i="100"/>
  <c r="G114" i="100"/>
  <c r="B115" i="100"/>
  <c r="C115" i="100"/>
  <c r="D115" i="100"/>
  <c r="E115" i="100"/>
  <c r="F115" i="100"/>
  <c r="G115" i="100"/>
  <c r="B116" i="100"/>
  <c r="C116" i="100"/>
  <c r="D116" i="100"/>
  <c r="E116" i="100"/>
  <c r="F116" i="100"/>
  <c r="G116" i="100"/>
  <c r="B117" i="100"/>
  <c r="C117" i="100"/>
  <c r="D117" i="100"/>
  <c r="E117" i="100"/>
  <c r="F117" i="100"/>
  <c r="G117" i="100"/>
  <c r="B118" i="100"/>
  <c r="C118" i="100"/>
  <c r="D118" i="100"/>
  <c r="E118" i="100"/>
  <c r="F118" i="100"/>
  <c r="G118" i="100"/>
  <c r="B119" i="100"/>
  <c r="C119" i="100"/>
  <c r="D119" i="100"/>
  <c r="E119" i="100"/>
  <c r="F119" i="100"/>
  <c r="G119" i="100"/>
  <c r="B120" i="100"/>
  <c r="C120" i="100"/>
  <c r="D120" i="100"/>
  <c r="E120" i="100"/>
  <c r="F120" i="100"/>
  <c r="G120" i="100"/>
  <c r="B121" i="100"/>
  <c r="C121" i="100"/>
  <c r="D121" i="100"/>
  <c r="E121" i="100"/>
  <c r="F121" i="100"/>
  <c r="G121" i="100"/>
  <c r="B122" i="100"/>
  <c r="C122" i="100"/>
  <c r="D122" i="100"/>
  <c r="E122" i="100"/>
  <c r="F122" i="100"/>
  <c r="G122" i="100"/>
  <c r="B123" i="100"/>
  <c r="C123" i="100"/>
  <c r="D123" i="100"/>
  <c r="E123" i="100"/>
  <c r="F123" i="100"/>
  <c r="G123" i="100"/>
  <c r="B124" i="100"/>
  <c r="C124" i="100"/>
  <c r="D124" i="100"/>
  <c r="E124" i="100"/>
  <c r="F124" i="100"/>
  <c r="G124" i="100"/>
  <c r="B125" i="100"/>
  <c r="C125" i="100"/>
  <c r="D125" i="100"/>
  <c r="E125" i="100"/>
  <c r="F125" i="100"/>
  <c r="G125" i="100"/>
  <c r="B126" i="100"/>
  <c r="C126" i="100"/>
  <c r="D126" i="100"/>
  <c r="E126" i="100"/>
  <c r="F126" i="100"/>
  <c r="G126" i="100"/>
  <c r="B127" i="100"/>
  <c r="C127" i="100"/>
  <c r="D127" i="100"/>
  <c r="E127" i="100"/>
  <c r="F127" i="100"/>
  <c r="G127" i="100"/>
  <c r="B128" i="100"/>
  <c r="C128" i="100"/>
  <c r="D128" i="100"/>
  <c r="E128" i="100"/>
  <c r="F128" i="100"/>
  <c r="G128" i="100"/>
  <c r="B129" i="100"/>
  <c r="C129" i="100"/>
  <c r="D129" i="100"/>
  <c r="E129" i="100"/>
  <c r="F129" i="100"/>
  <c r="G129" i="100"/>
  <c r="B130" i="100"/>
  <c r="C130" i="100"/>
  <c r="D130" i="100"/>
  <c r="E130" i="100"/>
  <c r="F130" i="100"/>
  <c r="G130" i="100"/>
  <c r="B131" i="100"/>
  <c r="C131" i="100"/>
  <c r="D131" i="100"/>
  <c r="E131" i="100"/>
  <c r="F131" i="100"/>
  <c r="G131" i="100"/>
  <c r="B132" i="100"/>
  <c r="C132" i="100"/>
  <c r="D132" i="100"/>
  <c r="E132" i="100"/>
  <c r="F132" i="100"/>
  <c r="G132" i="100"/>
  <c r="B133" i="100"/>
  <c r="C133" i="100"/>
  <c r="D133" i="100"/>
  <c r="E133" i="100"/>
  <c r="F133" i="100"/>
  <c r="G133" i="100"/>
  <c r="B134" i="100"/>
  <c r="C134" i="100"/>
  <c r="D134" i="100"/>
  <c r="E134" i="100"/>
  <c r="F134" i="100"/>
  <c r="G134" i="100"/>
  <c r="B135" i="100"/>
  <c r="C135" i="100"/>
  <c r="D135" i="100"/>
  <c r="E135" i="100"/>
  <c r="F135" i="100"/>
  <c r="G135" i="100"/>
  <c r="B136" i="100"/>
  <c r="C136" i="100"/>
  <c r="D136" i="100"/>
  <c r="E136" i="100"/>
  <c r="F136" i="100"/>
  <c r="G136" i="100"/>
  <c r="B137" i="100"/>
  <c r="C137" i="100"/>
  <c r="D137" i="100"/>
  <c r="E137" i="100"/>
  <c r="F137" i="100"/>
  <c r="G137" i="100"/>
  <c r="B138" i="100"/>
  <c r="C138" i="100"/>
  <c r="D138" i="100"/>
  <c r="E138" i="100"/>
  <c r="F138" i="100"/>
  <c r="G138" i="100"/>
  <c r="B139" i="100"/>
  <c r="C139" i="100"/>
  <c r="D139" i="100"/>
  <c r="E139" i="100"/>
  <c r="F139" i="100"/>
  <c r="G139" i="100"/>
  <c r="B140" i="100"/>
  <c r="C140" i="100"/>
  <c r="D140" i="100"/>
  <c r="E140" i="100"/>
  <c r="F140" i="100"/>
  <c r="G140" i="100"/>
  <c r="B141" i="100"/>
  <c r="C141" i="100"/>
  <c r="D141" i="100"/>
  <c r="E141" i="100"/>
  <c r="F141" i="100"/>
  <c r="G141" i="100"/>
  <c r="B142" i="100"/>
  <c r="C142" i="100"/>
  <c r="D142" i="100"/>
  <c r="E142" i="100"/>
  <c r="F142" i="100"/>
  <c r="G142" i="100"/>
  <c r="B143" i="100"/>
  <c r="C143" i="100"/>
  <c r="D143" i="100"/>
  <c r="E143" i="100"/>
  <c r="F143" i="100"/>
  <c r="G143" i="100"/>
  <c r="B144" i="100"/>
  <c r="C144" i="100"/>
  <c r="D144" i="100"/>
  <c r="E144" i="100"/>
  <c r="F144" i="100"/>
  <c r="G144" i="100"/>
  <c r="B145" i="100"/>
  <c r="C145" i="100"/>
  <c r="D145" i="100"/>
  <c r="E145" i="100"/>
  <c r="F145" i="100"/>
  <c r="G145" i="100"/>
  <c r="B146" i="100"/>
  <c r="C146" i="100"/>
  <c r="D146" i="100"/>
  <c r="E146" i="100"/>
  <c r="F146" i="100"/>
  <c r="G146" i="100"/>
  <c r="B147" i="100"/>
  <c r="C147" i="100"/>
  <c r="D147" i="100"/>
  <c r="E147" i="100"/>
  <c r="F147" i="100"/>
  <c r="G147" i="100"/>
  <c r="B148" i="100"/>
  <c r="C148" i="100"/>
  <c r="D148" i="100"/>
  <c r="E148" i="100"/>
  <c r="F148" i="100"/>
  <c r="G148" i="100"/>
  <c r="B149" i="100"/>
  <c r="C149" i="100"/>
  <c r="D149" i="100"/>
  <c r="E149" i="100"/>
  <c r="F149" i="100"/>
  <c r="G149" i="100"/>
  <c r="B150" i="100"/>
  <c r="C150" i="100"/>
  <c r="D150" i="100"/>
  <c r="E150" i="100"/>
  <c r="F150" i="100"/>
  <c r="G150" i="100"/>
  <c r="B151" i="100"/>
  <c r="C151" i="100"/>
  <c r="D151" i="100"/>
  <c r="E151" i="100"/>
  <c r="F151" i="100"/>
  <c r="G151" i="100"/>
  <c r="B152" i="100"/>
  <c r="C152" i="100"/>
  <c r="D152" i="100"/>
  <c r="E152" i="100"/>
  <c r="F152" i="100"/>
  <c r="G152" i="100"/>
  <c r="B153" i="100"/>
  <c r="C153" i="100"/>
  <c r="D153" i="100"/>
  <c r="E153" i="100"/>
  <c r="F153" i="100"/>
  <c r="G153" i="100"/>
  <c r="B154" i="100"/>
  <c r="C154" i="100"/>
  <c r="D154" i="100"/>
  <c r="E154" i="100"/>
  <c r="F154" i="100"/>
  <c r="G154" i="100"/>
  <c r="B155" i="100"/>
  <c r="C155" i="100"/>
  <c r="D155" i="100"/>
  <c r="E155" i="100"/>
  <c r="F155" i="100"/>
  <c r="G155" i="100"/>
  <c r="B156" i="100"/>
  <c r="C156" i="100"/>
  <c r="D156" i="100"/>
  <c r="E156" i="100"/>
  <c r="F156" i="100"/>
  <c r="G156" i="100"/>
  <c r="B157" i="100"/>
  <c r="C157" i="100"/>
  <c r="D157" i="100"/>
  <c r="E157" i="100"/>
  <c r="F157" i="100"/>
  <c r="G157" i="100"/>
  <c r="B158" i="100"/>
  <c r="C158" i="100"/>
  <c r="D158" i="100"/>
  <c r="E158" i="100"/>
  <c r="F158" i="100"/>
  <c r="G158" i="100"/>
  <c r="B159" i="100"/>
  <c r="C159" i="100"/>
  <c r="D159" i="100"/>
  <c r="E159" i="100"/>
  <c r="F159" i="100"/>
  <c r="G159" i="100"/>
  <c r="B160" i="100"/>
  <c r="C160" i="100"/>
  <c r="D160" i="100"/>
  <c r="E160" i="100"/>
  <c r="F160" i="100"/>
  <c r="G160" i="100"/>
  <c r="B161" i="100"/>
  <c r="C161" i="100"/>
  <c r="D161" i="100"/>
  <c r="E161" i="100"/>
  <c r="F161" i="100"/>
  <c r="G161" i="100"/>
  <c r="B162" i="100"/>
  <c r="C162" i="100"/>
  <c r="D162" i="100"/>
  <c r="E162" i="100"/>
  <c r="F162" i="100"/>
  <c r="G162" i="100"/>
  <c r="B163" i="100"/>
  <c r="C163" i="100"/>
  <c r="D163" i="100"/>
  <c r="E163" i="100"/>
  <c r="F163" i="100"/>
  <c r="G163" i="100"/>
  <c r="B164" i="100"/>
  <c r="C164" i="100"/>
  <c r="D164" i="100"/>
  <c r="E164" i="100"/>
  <c r="F164" i="100"/>
  <c r="G164" i="100"/>
  <c r="B165" i="100"/>
  <c r="C165" i="100"/>
  <c r="D165" i="100"/>
  <c r="E165" i="100"/>
  <c r="F165" i="100"/>
  <c r="G165" i="100"/>
  <c r="B166" i="100"/>
  <c r="C166" i="100"/>
  <c r="D166" i="100"/>
  <c r="E166" i="100"/>
  <c r="F166" i="100"/>
  <c r="G166" i="100"/>
  <c r="B167" i="100"/>
  <c r="C167" i="100"/>
  <c r="D167" i="100"/>
  <c r="E167" i="100"/>
  <c r="F167" i="100"/>
  <c r="G167" i="100"/>
  <c r="B168" i="100"/>
  <c r="C168" i="100"/>
  <c r="D168" i="100"/>
  <c r="E168" i="100"/>
  <c r="F168" i="100"/>
  <c r="G168" i="100"/>
  <c r="B169" i="100"/>
  <c r="C169" i="100"/>
  <c r="D169" i="100"/>
  <c r="E169" i="100"/>
  <c r="F169" i="100"/>
  <c r="G169" i="100"/>
  <c r="B170" i="100"/>
  <c r="C170" i="100"/>
  <c r="D170" i="100"/>
  <c r="E170" i="100"/>
  <c r="F170" i="100"/>
  <c r="G170" i="100"/>
  <c r="B171" i="100"/>
  <c r="C171" i="100"/>
  <c r="D171" i="100"/>
  <c r="E171" i="100"/>
  <c r="F171" i="100"/>
  <c r="G171" i="100"/>
  <c r="B172" i="100"/>
  <c r="C172" i="100"/>
  <c r="D172" i="100"/>
  <c r="E172" i="100"/>
  <c r="F172" i="100"/>
  <c r="G172" i="100"/>
  <c r="B173" i="100"/>
  <c r="C173" i="100"/>
  <c r="D173" i="100"/>
  <c r="E173" i="100"/>
  <c r="F173" i="100"/>
  <c r="G173" i="100"/>
  <c r="B174" i="100"/>
  <c r="C174" i="100"/>
  <c r="D174" i="100"/>
  <c r="E174" i="100"/>
  <c r="F174" i="100"/>
  <c r="G174" i="100"/>
  <c r="B175" i="100"/>
  <c r="C175" i="100"/>
  <c r="D175" i="100"/>
  <c r="E175" i="100"/>
  <c r="F175" i="100"/>
  <c r="G175" i="100"/>
  <c r="B176" i="100"/>
  <c r="C176" i="100"/>
  <c r="D176" i="100"/>
  <c r="E176" i="100"/>
  <c r="F176" i="100"/>
  <c r="G176" i="100"/>
  <c r="B177" i="100"/>
  <c r="C177" i="100"/>
  <c r="D177" i="100"/>
  <c r="E177" i="100"/>
  <c r="F177" i="100"/>
  <c r="G177" i="100"/>
  <c r="B178" i="100"/>
  <c r="C178" i="100"/>
  <c r="D178" i="100"/>
  <c r="E178" i="100"/>
  <c r="F178" i="100"/>
  <c r="G178" i="100"/>
  <c r="B179" i="100"/>
  <c r="C179" i="100"/>
  <c r="D179" i="100"/>
  <c r="E179" i="100"/>
  <c r="F179" i="100"/>
  <c r="G179" i="100"/>
  <c r="B180" i="100"/>
  <c r="C180" i="100"/>
  <c r="D180" i="100"/>
  <c r="E180" i="100"/>
  <c r="F180" i="100"/>
  <c r="G180" i="100"/>
  <c r="B181" i="100"/>
  <c r="C181" i="100"/>
  <c r="D181" i="100"/>
  <c r="E181" i="100"/>
  <c r="F181" i="100"/>
  <c r="G181" i="100"/>
  <c r="B182" i="100"/>
  <c r="C182" i="100"/>
  <c r="D182" i="100"/>
  <c r="E182" i="100"/>
  <c r="F182" i="100"/>
  <c r="G182" i="100"/>
  <c r="B183" i="100"/>
  <c r="C183" i="100"/>
  <c r="D183" i="100"/>
  <c r="E183" i="100"/>
  <c r="F183" i="100"/>
  <c r="G183" i="100"/>
  <c r="B184" i="100"/>
  <c r="C184" i="100"/>
  <c r="D184" i="100"/>
  <c r="E184" i="100"/>
  <c r="F184" i="100"/>
  <c r="G184" i="100"/>
  <c r="B185" i="100"/>
  <c r="C185" i="100"/>
  <c r="D185" i="100"/>
  <c r="E185" i="100"/>
  <c r="F185" i="100"/>
  <c r="G185" i="100"/>
  <c r="B186" i="100"/>
  <c r="C186" i="100"/>
  <c r="D186" i="100"/>
  <c r="E186" i="100"/>
  <c r="F186" i="100"/>
  <c r="G186" i="100"/>
  <c r="B187" i="100"/>
  <c r="C187" i="100"/>
  <c r="D187" i="100"/>
  <c r="E187" i="100"/>
  <c r="F187" i="100"/>
  <c r="G187" i="100"/>
  <c r="B188" i="100"/>
  <c r="C188" i="100"/>
  <c r="D188" i="100"/>
  <c r="E188" i="100"/>
  <c r="F188" i="100"/>
  <c r="G188" i="100"/>
  <c r="B189" i="100"/>
  <c r="C189" i="100"/>
  <c r="D189" i="100"/>
  <c r="E189" i="100"/>
  <c r="F189" i="100"/>
  <c r="G189" i="100"/>
  <c r="B190" i="100"/>
  <c r="C190" i="100"/>
  <c r="D190" i="100"/>
  <c r="E190" i="100"/>
  <c r="F190" i="100"/>
  <c r="G190" i="100"/>
  <c r="B191" i="100"/>
  <c r="C191" i="100"/>
  <c r="D191" i="100"/>
  <c r="E191" i="100"/>
  <c r="F191" i="100"/>
  <c r="G191" i="100"/>
  <c r="B192" i="100"/>
  <c r="C192" i="100"/>
  <c r="D192" i="100"/>
  <c r="E192" i="100"/>
  <c r="F192" i="100"/>
  <c r="G192" i="100"/>
  <c r="B193" i="100"/>
  <c r="C193" i="100"/>
  <c r="D193" i="100"/>
  <c r="E193" i="100"/>
  <c r="F193" i="100"/>
  <c r="G193" i="100"/>
  <c r="B194" i="100"/>
  <c r="C194" i="100"/>
  <c r="D194" i="100"/>
  <c r="E194" i="100"/>
  <c r="F194" i="100"/>
  <c r="G194" i="100"/>
  <c r="B195" i="100"/>
  <c r="C195" i="100"/>
  <c r="D195" i="100"/>
  <c r="E195" i="100"/>
  <c r="F195" i="100"/>
  <c r="G195" i="100"/>
  <c r="B196" i="100"/>
  <c r="C196" i="100"/>
  <c r="D196" i="100"/>
  <c r="E196" i="100"/>
  <c r="F196" i="100"/>
  <c r="G196" i="100"/>
  <c r="B197" i="100"/>
  <c r="C197" i="100"/>
  <c r="D197" i="100"/>
  <c r="E197" i="100"/>
  <c r="F197" i="100"/>
  <c r="G197" i="100"/>
  <c r="B198" i="100"/>
  <c r="C198" i="100"/>
  <c r="D198" i="100"/>
  <c r="E198" i="100"/>
  <c r="F198" i="100"/>
  <c r="G198" i="100"/>
  <c r="B199" i="100"/>
  <c r="C199" i="100"/>
  <c r="D199" i="100"/>
  <c r="E199" i="100"/>
  <c r="F199" i="100"/>
  <c r="G199" i="100"/>
  <c r="B200" i="100"/>
  <c r="C200" i="100"/>
  <c r="D200" i="100"/>
  <c r="E200" i="100"/>
  <c r="F200" i="100"/>
  <c r="G200" i="100"/>
  <c r="B201" i="100"/>
  <c r="C201" i="100"/>
  <c r="D201" i="100"/>
  <c r="E201" i="100"/>
  <c r="F201" i="100"/>
  <c r="G201" i="100"/>
  <c r="B202" i="100"/>
  <c r="C202" i="100"/>
  <c r="D202" i="100"/>
  <c r="E202" i="100"/>
  <c r="F202" i="100"/>
  <c r="G202" i="100"/>
  <c r="B203" i="100"/>
  <c r="C203" i="100"/>
  <c r="D203" i="100"/>
  <c r="E203" i="100"/>
  <c r="F203" i="100"/>
  <c r="G203" i="100"/>
  <c r="B204" i="100"/>
  <c r="C204" i="100"/>
  <c r="D204" i="100"/>
  <c r="E204" i="100"/>
  <c r="F204" i="100"/>
  <c r="G204" i="100"/>
  <c r="B205" i="100"/>
  <c r="C205" i="100"/>
  <c r="D205" i="100"/>
  <c r="E205" i="100"/>
  <c r="F205" i="100"/>
  <c r="G205" i="100"/>
  <c r="B206" i="100"/>
  <c r="C206" i="100"/>
  <c r="D206" i="100"/>
  <c r="E206" i="100"/>
  <c r="F206" i="100"/>
  <c r="G206" i="100"/>
  <c r="B207" i="100"/>
  <c r="C207" i="100"/>
  <c r="D207" i="100"/>
  <c r="E207" i="100"/>
  <c r="F207" i="100"/>
  <c r="G207" i="100"/>
  <c r="B208" i="100"/>
  <c r="C208" i="100"/>
  <c r="D208" i="100"/>
  <c r="E208" i="100"/>
  <c r="F208" i="100"/>
  <c r="G208" i="100"/>
  <c r="B209" i="100"/>
  <c r="C209" i="100"/>
  <c r="D209" i="100"/>
  <c r="E209" i="100"/>
  <c r="F209" i="100"/>
  <c r="G209" i="100"/>
  <c r="B210" i="100"/>
  <c r="C210" i="100"/>
  <c r="D210" i="100"/>
  <c r="E210" i="100"/>
  <c r="F210" i="100"/>
  <c r="G210" i="100"/>
  <c r="B211" i="100"/>
  <c r="C211" i="100"/>
  <c r="D211" i="100"/>
  <c r="E211" i="100"/>
  <c r="F211" i="100"/>
  <c r="G211" i="100"/>
  <c r="B212" i="100"/>
  <c r="C212" i="100"/>
  <c r="D212" i="100"/>
  <c r="E212" i="100"/>
  <c r="F212" i="100"/>
  <c r="G212" i="100"/>
  <c r="B213" i="100"/>
  <c r="C213" i="100"/>
  <c r="D213" i="100"/>
  <c r="E213" i="100"/>
  <c r="F213" i="100"/>
  <c r="G213" i="100"/>
  <c r="B214" i="100"/>
  <c r="C214" i="100"/>
  <c r="D214" i="100"/>
  <c r="E214" i="100"/>
  <c r="F214" i="100"/>
  <c r="G214" i="100"/>
  <c r="B215" i="100"/>
  <c r="C215" i="100"/>
  <c r="D215" i="100"/>
  <c r="E215" i="100"/>
  <c r="F215" i="100"/>
  <c r="G215" i="100"/>
  <c r="B216" i="100"/>
  <c r="C216" i="100"/>
  <c r="D216" i="100"/>
  <c r="E216" i="100"/>
  <c r="F216" i="100"/>
  <c r="G216" i="100"/>
  <c r="B217" i="100"/>
  <c r="C217" i="100"/>
  <c r="D217" i="100"/>
  <c r="E217" i="100"/>
  <c r="F217" i="100"/>
  <c r="G217" i="100"/>
  <c r="B218" i="100"/>
  <c r="C218" i="100"/>
  <c r="D218" i="100"/>
  <c r="E218" i="100"/>
  <c r="F218" i="100"/>
  <c r="G218" i="100"/>
  <c r="B219" i="100"/>
  <c r="C219" i="100"/>
  <c r="D219" i="100"/>
  <c r="E219" i="100"/>
  <c r="F219" i="100"/>
  <c r="G219" i="100"/>
  <c r="B220" i="100"/>
  <c r="C220" i="100"/>
  <c r="D220" i="100"/>
  <c r="E220" i="100"/>
  <c r="F220" i="100"/>
  <c r="G220" i="100"/>
  <c r="B221" i="100"/>
  <c r="C221" i="100"/>
  <c r="D221" i="100"/>
  <c r="E221" i="100"/>
  <c r="F221" i="100"/>
  <c r="G221" i="100"/>
  <c r="B222" i="100"/>
  <c r="C222" i="100"/>
  <c r="D222" i="100"/>
  <c r="E222" i="100"/>
  <c r="F222" i="100"/>
  <c r="G222" i="100"/>
  <c r="B223" i="100"/>
  <c r="C223" i="100"/>
  <c r="D223" i="100"/>
  <c r="E223" i="100"/>
  <c r="F223" i="100"/>
  <c r="G223" i="100"/>
  <c r="B224" i="100"/>
  <c r="C224" i="100"/>
  <c r="D224" i="100"/>
  <c r="E224" i="100"/>
  <c r="F224" i="100"/>
  <c r="G224" i="100"/>
  <c r="B225" i="100"/>
  <c r="C225" i="100"/>
  <c r="D225" i="100"/>
  <c r="E225" i="100"/>
  <c r="F225" i="100"/>
  <c r="G225" i="100"/>
  <c r="B226" i="100"/>
  <c r="C226" i="100"/>
  <c r="D226" i="100"/>
  <c r="E226" i="100"/>
  <c r="F226" i="100"/>
  <c r="G226" i="100"/>
  <c r="B227" i="100"/>
  <c r="C227" i="100"/>
  <c r="D227" i="100"/>
  <c r="E227" i="100"/>
  <c r="F227" i="100"/>
  <c r="G227" i="100"/>
  <c r="B228" i="100"/>
  <c r="C228" i="100"/>
  <c r="D228" i="100"/>
  <c r="E228" i="100"/>
  <c r="F228" i="100"/>
  <c r="G228" i="100"/>
  <c r="B229" i="100"/>
  <c r="C229" i="100"/>
  <c r="D229" i="100"/>
  <c r="E229" i="100"/>
  <c r="F229" i="100"/>
  <c r="G229" i="100"/>
  <c r="B230" i="100"/>
  <c r="C230" i="100"/>
  <c r="D230" i="100"/>
  <c r="E230" i="100"/>
  <c r="F230" i="100"/>
  <c r="G230" i="100"/>
  <c r="B231" i="100"/>
  <c r="C231" i="100"/>
  <c r="D231" i="100"/>
  <c r="E231" i="100"/>
  <c r="F231" i="100"/>
  <c r="G231" i="100"/>
  <c r="B232" i="100"/>
  <c r="C232" i="100"/>
  <c r="D232" i="100"/>
  <c r="E232" i="100"/>
  <c r="F232" i="100"/>
  <c r="G232" i="100"/>
  <c r="B233" i="100"/>
  <c r="C233" i="100"/>
  <c r="D233" i="100"/>
  <c r="E233" i="100"/>
  <c r="F233" i="100"/>
  <c r="G233" i="100"/>
  <c r="B234" i="100"/>
  <c r="C234" i="100"/>
  <c r="D234" i="100"/>
  <c r="E234" i="100"/>
  <c r="F234" i="100"/>
  <c r="G234" i="100"/>
  <c r="B235" i="100"/>
  <c r="C235" i="100"/>
  <c r="D235" i="100"/>
  <c r="E235" i="100"/>
  <c r="F235" i="100"/>
  <c r="G235" i="100"/>
  <c r="B236" i="100"/>
  <c r="C236" i="100"/>
  <c r="D236" i="100"/>
  <c r="E236" i="100"/>
  <c r="F236" i="100"/>
  <c r="G236" i="100"/>
  <c r="B237" i="100"/>
  <c r="C237" i="100"/>
  <c r="D237" i="100"/>
  <c r="E237" i="100"/>
  <c r="F237" i="100"/>
  <c r="G237" i="100"/>
  <c r="B238" i="100"/>
  <c r="C238" i="100"/>
  <c r="D238" i="100"/>
  <c r="E238" i="100"/>
  <c r="F238" i="100"/>
  <c r="G238" i="100"/>
  <c r="B239" i="100"/>
  <c r="C239" i="100"/>
  <c r="D239" i="100"/>
  <c r="E239" i="100"/>
  <c r="F239" i="100"/>
  <c r="G239" i="100"/>
  <c r="B240" i="100"/>
  <c r="C240" i="100"/>
  <c r="D240" i="100"/>
  <c r="E240" i="100"/>
  <c r="F240" i="100"/>
  <c r="G240" i="100"/>
  <c r="B241" i="100"/>
  <c r="C241" i="100"/>
  <c r="D241" i="100"/>
  <c r="E241" i="100"/>
  <c r="F241" i="100"/>
  <c r="G241" i="100"/>
  <c r="B242" i="100"/>
  <c r="C242" i="100"/>
  <c r="D242" i="100"/>
  <c r="E242" i="100"/>
  <c r="F242" i="100"/>
  <c r="G242" i="100"/>
  <c r="B243" i="100"/>
  <c r="C243" i="100"/>
  <c r="D243" i="100"/>
  <c r="E243" i="100"/>
  <c r="F243" i="100"/>
  <c r="G243" i="100"/>
  <c r="B244" i="100"/>
  <c r="C244" i="100"/>
  <c r="D244" i="100"/>
  <c r="E244" i="100"/>
  <c r="F244" i="100"/>
  <c r="G244" i="100"/>
  <c r="B245" i="100"/>
  <c r="C245" i="100"/>
  <c r="D245" i="100"/>
  <c r="E245" i="100"/>
  <c r="F245" i="100"/>
  <c r="G245" i="100"/>
  <c r="B246" i="100"/>
  <c r="C246" i="100"/>
  <c r="D246" i="100"/>
  <c r="E246" i="100"/>
  <c r="F246" i="100"/>
  <c r="G246" i="100"/>
  <c r="B247" i="100"/>
  <c r="C247" i="100"/>
  <c r="D247" i="100"/>
  <c r="E247" i="100"/>
  <c r="F247" i="100"/>
  <c r="G247" i="100"/>
  <c r="B248" i="100"/>
  <c r="C248" i="100"/>
  <c r="D248" i="100"/>
  <c r="E248" i="100"/>
  <c r="F248" i="100"/>
  <c r="G248" i="100"/>
  <c r="B249" i="100"/>
  <c r="C249" i="100"/>
  <c r="D249" i="100"/>
  <c r="E249" i="100"/>
  <c r="F249" i="100"/>
  <c r="G249" i="100"/>
  <c r="B250" i="100"/>
  <c r="C250" i="100"/>
  <c r="D250" i="100"/>
  <c r="E250" i="100"/>
  <c r="F250" i="100"/>
  <c r="G250" i="100"/>
  <c r="B251" i="100"/>
  <c r="C251" i="100"/>
  <c r="D251" i="100"/>
  <c r="E251" i="100"/>
  <c r="F251" i="100"/>
  <c r="G251" i="100"/>
  <c r="B252" i="100"/>
  <c r="C252" i="100"/>
  <c r="D252" i="100"/>
  <c r="E252" i="100"/>
  <c r="F252" i="100"/>
  <c r="G252" i="100"/>
  <c r="B253" i="100"/>
  <c r="C253" i="100"/>
  <c r="D253" i="100"/>
  <c r="E253" i="100"/>
  <c r="F253" i="100"/>
  <c r="G253" i="100"/>
  <c r="B254" i="100"/>
  <c r="C254" i="100"/>
  <c r="D254" i="100"/>
  <c r="E254" i="100"/>
  <c r="F254" i="100"/>
  <c r="G254" i="100"/>
  <c r="B255" i="100"/>
  <c r="C255" i="100"/>
  <c r="D255" i="100"/>
  <c r="E255" i="100"/>
  <c r="F255" i="100"/>
  <c r="G255" i="100"/>
  <c r="B256" i="100"/>
  <c r="C256" i="100"/>
  <c r="D256" i="100"/>
  <c r="E256" i="100"/>
  <c r="F256" i="100"/>
  <c r="G256" i="100"/>
  <c r="B257" i="100"/>
  <c r="C257" i="100"/>
  <c r="D257" i="100"/>
  <c r="E257" i="100"/>
  <c r="F257" i="100"/>
  <c r="G257" i="100"/>
  <c r="B258" i="100"/>
  <c r="C258" i="100"/>
  <c r="D258" i="100"/>
  <c r="E258" i="100"/>
  <c r="F258" i="100"/>
  <c r="G258" i="100"/>
  <c r="B259" i="100"/>
  <c r="C259" i="100"/>
  <c r="D259" i="100"/>
  <c r="E259" i="100"/>
  <c r="F259" i="100"/>
  <c r="G259" i="100"/>
  <c r="B260" i="100"/>
  <c r="C260" i="100"/>
  <c r="D260" i="100"/>
  <c r="E260" i="100"/>
  <c r="F260" i="100"/>
  <c r="G260" i="100"/>
  <c r="B261" i="100"/>
  <c r="C261" i="100"/>
  <c r="D261" i="100"/>
  <c r="E261" i="100"/>
  <c r="F261" i="100"/>
  <c r="G261" i="100"/>
  <c r="B262" i="100"/>
  <c r="C262" i="100"/>
  <c r="D262" i="100"/>
  <c r="E262" i="100"/>
  <c r="F262" i="100"/>
  <c r="G262" i="100"/>
  <c r="B263" i="100"/>
  <c r="C263" i="100"/>
  <c r="D263" i="100"/>
  <c r="E263" i="100"/>
  <c r="F263" i="100"/>
  <c r="G263" i="100"/>
  <c r="B264" i="100"/>
  <c r="C264" i="100"/>
  <c r="D264" i="100"/>
  <c r="E264" i="100"/>
  <c r="F264" i="100"/>
  <c r="G264" i="100"/>
  <c r="B265" i="100"/>
  <c r="C265" i="100"/>
  <c r="D265" i="100"/>
  <c r="E265" i="100"/>
  <c r="F265" i="100"/>
  <c r="G265" i="100"/>
  <c r="B266" i="100"/>
  <c r="C266" i="100"/>
  <c r="D266" i="100"/>
  <c r="E266" i="100"/>
  <c r="F266" i="100"/>
  <c r="G266" i="100"/>
  <c r="B267" i="100"/>
  <c r="C267" i="100"/>
  <c r="D267" i="100"/>
  <c r="E267" i="100"/>
  <c r="F267" i="100"/>
  <c r="G267" i="100"/>
  <c r="B268" i="100"/>
  <c r="C268" i="100"/>
  <c r="D268" i="100"/>
  <c r="E268" i="100"/>
  <c r="F268" i="100"/>
  <c r="G268" i="100"/>
  <c r="B269" i="100"/>
  <c r="C269" i="100"/>
  <c r="D269" i="100"/>
  <c r="E269" i="100"/>
  <c r="F269" i="100"/>
  <c r="G269" i="100"/>
  <c r="B270" i="100"/>
  <c r="C270" i="100"/>
  <c r="D270" i="100"/>
  <c r="E270" i="100"/>
  <c r="F270" i="100"/>
  <c r="G270" i="100"/>
  <c r="B271" i="100"/>
  <c r="C271" i="100"/>
  <c r="D271" i="100"/>
  <c r="E271" i="100"/>
  <c r="F271" i="100"/>
  <c r="G271" i="100"/>
  <c r="B272" i="100"/>
  <c r="C272" i="100"/>
  <c r="D272" i="100"/>
  <c r="E272" i="100"/>
  <c r="F272" i="100"/>
  <c r="G272" i="100"/>
  <c r="B273" i="100"/>
  <c r="C273" i="100"/>
  <c r="D273" i="100"/>
  <c r="E273" i="100"/>
  <c r="F273" i="100"/>
  <c r="G273" i="100"/>
  <c r="B274" i="100"/>
  <c r="C274" i="100"/>
  <c r="D274" i="100"/>
  <c r="E274" i="100"/>
  <c r="F274" i="100"/>
  <c r="G274" i="100"/>
  <c r="B275" i="100"/>
  <c r="C275" i="100"/>
  <c r="D275" i="100"/>
  <c r="E275" i="100"/>
  <c r="F275" i="100"/>
  <c r="G275" i="100"/>
  <c r="B276" i="100"/>
  <c r="C276" i="100"/>
  <c r="D276" i="100"/>
  <c r="E276" i="100"/>
  <c r="F276" i="100"/>
  <c r="G276" i="100"/>
  <c r="B277" i="100"/>
  <c r="C277" i="100"/>
  <c r="D277" i="100"/>
  <c r="E277" i="100"/>
  <c r="F277" i="100"/>
  <c r="G277" i="100"/>
  <c r="B278" i="100"/>
  <c r="C278" i="100"/>
  <c r="D278" i="100"/>
  <c r="E278" i="100"/>
  <c r="F278" i="100"/>
  <c r="G278" i="100"/>
  <c r="B279" i="100"/>
  <c r="C279" i="100"/>
  <c r="D279" i="100"/>
  <c r="E279" i="100"/>
  <c r="F279" i="100"/>
  <c r="G279" i="100"/>
  <c r="B280" i="100"/>
  <c r="C280" i="100"/>
  <c r="D280" i="100"/>
  <c r="E280" i="100"/>
  <c r="F280" i="100"/>
  <c r="G280" i="100"/>
  <c r="B281" i="100"/>
  <c r="C281" i="100"/>
  <c r="D281" i="100"/>
  <c r="E281" i="100"/>
  <c r="F281" i="100"/>
  <c r="G281" i="100"/>
  <c r="B282" i="100"/>
  <c r="C282" i="100"/>
  <c r="D282" i="100"/>
  <c r="E282" i="100"/>
  <c r="F282" i="100"/>
  <c r="G282" i="100"/>
  <c r="B283" i="100"/>
  <c r="C283" i="100"/>
  <c r="D283" i="100"/>
  <c r="E283" i="100"/>
  <c r="F283" i="100"/>
  <c r="G283" i="100"/>
  <c r="B284" i="100"/>
  <c r="C284" i="100"/>
  <c r="D284" i="100"/>
  <c r="E284" i="100"/>
  <c r="F284" i="100"/>
  <c r="G284" i="100"/>
  <c r="B285" i="100"/>
  <c r="C285" i="100"/>
  <c r="D285" i="100"/>
  <c r="E285" i="100"/>
  <c r="F285" i="100"/>
  <c r="G285" i="100"/>
  <c r="B286" i="100"/>
  <c r="C286" i="100"/>
  <c r="D286" i="100"/>
  <c r="E286" i="100"/>
  <c r="F286" i="100"/>
  <c r="G286" i="100"/>
  <c r="B287" i="100"/>
  <c r="C287" i="100"/>
  <c r="D287" i="100"/>
  <c r="E287" i="100"/>
  <c r="F287" i="100"/>
  <c r="G287" i="100"/>
  <c r="B288" i="100"/>
  <c r="C288" i="100"/>
  <c r="D288" i="100"/>
  <c r="E288" i="100"/>
  <c r="F288" i="100"/>
  <c r="G288" i="100"/>
  <c r="B289" i="100"/>
  <c r="C289" i="100"/>
  <c r="D289" i="100"/>
  <c r="E289" i="100"/>
  <c r="F289" i="100"/>
  <c r="G289" i="100"/>
  <c r="B290" i="100"/>
  <c r="C290" i="100"/>
  <c r="D290" i="100"/>
  <c r="E290" i="100"/>
  <c r="F290" i="100"/>
  <c r="G290" i="100"/>
  <c r="B291" i="100"/>
  <c r="C291" i="100"/>
  <c r="D291" i="100"/>
  <c r="E291" i="100"/>
  <c r="F291" i="100"/>
  <c r="G291" i="100"/>
  <c r="B292" i="100"/>
  <c r="C292" i="100"/>
  <c r="D292" i="100"/>
  <c r="E292" i="100"/>
  <c r="F292" i="100"/>
  <c r="G292" i="100"/>
  <c r="B293" i="100"/>
  <c r="C293" i="100"/>
  <c r="D293" i="100"/>
  <c r="E293" i="100"/>
  <c r="F293" i="100"/>
  <c r="G293" i="100"/>
  <c r="B294" i="100"/>
  <c r="C294" i="100"/>
  <c r="D294" i="100"/>
  <c r="E294" i="100"/>
  <c r="F294" i="100"/>
  <c r="G294" i="100"/>
  <c r="B295" i="100"/>
  <c r="C295" i="100"/>
  <c r="D295" i="100"/>
  <c r="E295" i="100"/>
  <c r="F295" i="100"/>
  <c r="G295" i="100"/>
  <c r="B296" i="100"/>
  <c r="C296" i="100"/>
  <c r="D296" i="100"/>
  <c r="E296" i="100"/>
  <c r="F296" i="100"/>
  <c r="G296" i="100"/>
  <c r="B297" i="100"/>
  <c r="C297" i="100"/>
  <c r="D297" i="100"/>
  <c r="E297" i="100"/>
  <c r="F297" i="100"/>
  <c r="G297" i="100"/>
  <c r="B298" i="100"/>
  <c r="C298" i="100"/>
  <c r="D298" i="100"/>
  <c r="E298" i="100"/>
  <c r="F298" i="100"/>
  <c r="G298" i="100"/>
  <c r="B299" i="100"/>
  <c r="C299" i="100"/>
  <c r="D299" i="100"/>
  <c r="E299" i="100"/>
  <c r="F299" i="100"/>
  <c r="G299" i="100"/>
  <c r="B300" i="100"/>
  <c r="C300" i="100"/>
  <c r="D300" i="100"/>
  <c r="E300" i="100"/>
  <c r="F300" i="100"/>
  <c r="G300" i="100"/>
  <c r="B301" i="100"/>
  <c r="C301" i="100"/>
  <c r="D301" i="100"/>
  <c r="E301" i="100"/>
  <c r="F301" i="100"/>
  <c r="G301" i="100"/>
  <c r="B302" i="100"/>
  <c r="C302" i="100"/>
  <c r="D302" i="100"/>
  <c r="E302" i="100"/>
  <c r="F302" i="100"/>
  <c r="G302" i="100"/>
  <c r="B303" i="100"/>
  <c r="C303" i="100"/>
  <c r="D303" i="100"/>
  <c r="E303" i="100"/>
  <c r="F303" i="100"/>
  <c r="G303" i="100"/>
  <c r="B304" i="100"/>
  <c r="C304" i="100"/>
  <c r="D304" i="100"/>
  <c r="E304" i="100"/>
  <c r="F304" i="100"/>
  <c r="G304" i="100"/>
  <c r="B305" i="100"/>
  <c r="C305" i="100"/>
  <c r="D305" i="100"/>
  <c r="E305" i="100"/>
  <c r="F305" i="100"/>
  <c r="G305" i="100"/>
  <c r="B306" i="100"/>
  <c r="C306" i="100"/>
  <c r="D306" i="100"/>
  <c r="E306" i="100"/>
  <c r="F306" i="100"/>
  <c r="G306" i="100"/>
  <c r="B307" i="100"/>
  <c r="C307" i="100"/>
  <c r="D307" i="100"/>
  <c r="E307" i="100"/>
  <c r="F307" i="100"/>
  <c r="G307" i="100"/>
  <c r="B308" i="100"/>
  <c r="C308" i="100"/>
  <c r="D308" i="100"/>
  <c r="E308" i="100"/>
  <c r="F308" i="100"/>
  <c r="G308" i="100"/>
  <c r="B309" i="100"/>
  <c r="C309" i="100"/>
  <c r="D309" i="100"/>
  <c r="E309" i="100"/>
  <c r="F309" i="100"/>
  <c r="G309" i="100"/>
  <c r="B310" i="100"/>
  <c r="C310" i="100"/>
  <c r="D310" i="100"/>
  <c r="E310" i="100"/>
  <c r="F310" i="100"/>
  <c r="G310" i="100"/>
  <c r="B311" i="100"/>
  <c r="C311" i="100"/>
  <c r="D311" i="100"/>
  <c r="E311" i="100"/>
  <c r="F311" i="100"/>
  <c r="G311" i="100"/>
  <c r="B312" i="100"/>
  <c r="C312" i="100"/>
  <c r="D312" i="100"/>
  <c r="E312" i="100"/>
  <c r="F312" i="100"/>
  <c r="G312" i="100"/>
  <c r="B313" i="100"/>
  <c r="C313" i="100"/>
  <c r="D313" i="100"/>
  <c r="E313" i="100"/>
  <c r="F313" i="100"/>
  <c r="G313" i="100"/>
  <c r="B314" i="100"/>
  <c r="C314" i="100"/>
  <c r="D314" i="100"/>
  <c r="E314" i="100"/>
  <c r="F314" i="100"/>
  <c r="G314" i="100"/>
  <c r="B315" i="100"/>
  <c r="C315" i="100"/>
  <c r="D315" i="100"/>
  <c r="E315" i="100"/>
  <c r="F315" i="100"/>
  <c r="G315" i="100"/>
  <c r="B316" i="100"/>
  <c r="C316" i="100"/>
  <c r="D316" i="100"/>
  <c r="E316" i="100"/>
  <c r="F316" i="100"/>
  <c r="G316" i="100"/>
  <c r="B317" i="100"/>
  <c r="C317" i="100"/>
  <c r="D317" i="100"/>
  <c r="E317" i="100"/>
  <c r="F317" i="100"/>
  <c r="G317" i="100"/>
  <c r="B318" i="100"/>
  <c r="C318" i="100"/>
  <c r="D318" i="100"/>
  <c r="E318" i="100"/>
  <c r="F318" i="100"/>
  <c r="G318" i="100"/>
  <c r="B319" i="100"/>
  <c r="C319" i="100"/>
  <c r="D319" i="100"/>
  <c r="E319" i="100"/>
  <c r="F319" i="100"/>
  <c r="G319" i="100"/>
  <c r="B320" i="100"/>
  <c r="C320" i="100"/>
  <c r="D320" i="100"/>
  <c r="E320" i="100"/>
  <c r="F320" i="100"/>
  <c r="G320" i="100"/>
  <c r="B321" i="100"/>
  <c r="C321" i="100"/>
  <c r="D321" i="100"/>
  <c r="E321" i="100"/>
  <c r="F321" i="100"/>
  <c r="G321" i="100"/>
  <c r="B322" i="100"/>
  <c r="C322" i="100"/>
  <c r="D322" i="100"/>
  <c r="E322" i="100"/>
  <c r="F322" i="100"/>
  <c r="G322" i="100"/>
  <c r="B323" i="100"/>
  <c r="C323" i="100"/>
  <c r="D323" i="100"/>
  <c r="E323" i="100"/>
  <c r="F323" i="100"/>
  <c r="G323" i="100"/>
  <c r="B324" i="100"/>
  <c r="C324" i="100"/>
  <c r="D324" i="100"/>
  <c r="E324" i="100"/>
  <c r="F324" i="100"/>
  <c r="G324" i="100"/>
  <c r="B325" i="100"/>
  <c r="C325" i="100"/>
  <c r="D325" i="100"/>
  <c r="E325" i="100"/>
  <c r="F325" i="100"/>
  <c r="G325" i="100"/>
  <c r="B326" i="100"/>
  <c r="C326" i="100"/>
  <c r="D326" i="100"/>
  <c r="E326" i="100"/>
  <c r="F326" i="100"/>
  <c r="G326" i="100"/>
  <c r="B327" i="100"/>
  <c r="C327" i="100"/>
  <c r="D327" i="100"/>
  <c r="E327" i="100"/>
  <c r="F327" i="100"/>
  <c r="G327" i="100"/>
  <c r="B328" i="100"/>
  <c r="C328" i="100"/>
  <c r="D328" i="100"/>
  <c r="E328" i="100"/>
  <c r="F328" i="100"/>
  <c r="G328" i="100"/>
  <c r="B329" i="100"/>
  <c r="C329" i="100"/>
  <c r="D329" i="100"/>
  <c r="E329" i="100"/>
  <c r="F329" i="100"/>
  <c r="G329" i="100"/>
  <c r="B330" i="100"/>
  <c r="C330" i="100"/>
  <c r="D330" i="100"/>
  <c r="E330" i="100"/>
  <c r="F330" i="100"/>
  <c r="G330" i="100"/>
  <c r="B331" i="100"/>
  <c r="C331" i="100"/>
  <c r="D331" i="100"/>
  <c r="E331" i="100"/>
  <c r="F331" i="100"/>
  <c r="G331" i="100"/>
  <c r="B332" i="100"/>
  <c r="C332" i="100"/>
  <c r="D332" i="100"/>
  <c r="E332" i="100"/>
  <c r="F332" i="100"/>
  <c r="G332" i="100"/>
  <c r="B333" i="100"/>
  <c r="C333" i="100"/>
  <c r="D333" i="100"/>
  <c r="E333" i="100"/>
  <c r="F333" i="100"/>
  <c r="G333" i="100"/>
  <c r="B334" i="100"/>
  <c r="C334" i="100"/>
  <c r="D334" i="100"/>
  <c r="E334" i="100"/>
  <c r="F334" i="100"/>
  <c r="G334" i="100"/>
  <c r="B335" i="100"/>
  <c r="C335" i="100"/>
  <c r="D335" i="100"/>
  <c r="E335" i="100"/>
  <c r="F335" i="100"/>
  <c r="G335" i="100"/>
  <c r="B336" i="100"/>
  <c r="C336" i="100"/>
  <c r="D336" i="100"/>
  <c r="E336" i="100"/>
  <c r="F336" i="100"/>
  <c r="G336" i="100"/>
  <c r="B337" i="100"/>
  <c r="C337" i="100"/>
  <c r="D337" i="100"/>
  <c r="E337" i="100"/>
  <c r="F337" i="100"/>
  <c r="G337" i="100"/>
  <c r="B338" i="100"/>
  <c r="C338" i="100"/>
  <c r="D338" i="100"/>
  <c r="E338" i="100"/>
  <c r="F338" i="100"/>
  <c r="G338" i="100"/>
  <c r="B339" i="100"/>
  <c r="C339" i="100"/>
  <c r="D339" i="100"/>
  <c r="E339" i="100"/>
  <c r="F339" i="100"/>
  <c r="G339" i="100"/>
  <c r="B340" i="100"/>
  <c r="C340" i="100"/>
  <c r="D340" i="100"/>
  <c r="E340" i="100"/>
  <c r="F340" i="100"/>
  <c r="G340" i="100"/>
  <c r="B341" i="100"/>
  <c r="C341" i="100"/>
  <c r="D341" i="100"/>
  <c r="E341" i="100"/>
  <c r="F341" i="100"/>
  <c r="G341" i="100"/>
  <c r="B342" i="100"/>
  <c r="C342" i="100"/>
  <c r="D342" i="100"/>
  <c r="E342" i="100"/>
  <c r="F342" i="100"/>
  <c r="G342" i="100"/>
  <c r="B343" i="100"/>
  <c r="C343" i="100"/>
  <c r="D343" i="100"/>
  <c r="E343" i="100"/>
  <c r="F343" i="100"/>
  <c r="G343" i="100"/>
  <c r="B344" i="100"/>
  <c r="C344" i="100"/>
  <c r="D344" i="100"/>
  <c r="E344" i="100"/>
  <c r="Z21" i="100" s="1"/>
  <c r="F344" i="100"/>
  <c r="G344" i="100"/>
  <c r="B345" i="100"/>
  <c r="C345" i="100"/>
  <c r="D345" i="100"/>
  <c r="E345" i="100"/>
  <c r="F345" i="100"/>
  <c r="G345" i="100"/>
  <c r="B346" i="100"/>
  <c r="C346" i="100"/>
  <c r="D346" i="100"/>
  <c r="E346" i="100"/>
  <c r="F346" i="100"/>
  <c r="G346" i="100"/>
  <c r="B347" i="100"/>
  <c r="C347" i="100"/>
  <c r="D347" i="100"/>
  <c r="E347" i="100"/>
  <c r="F347" i="100"/>
  <c r="G347" i="100"/>
  <c r="B348" i="100"/>
  <c r="C348" i="100"/>
  <c r="D348" i="100"/>
  <c r="E348" i="100"/>
  <c r="F348" i="100"/>
  <c r="G348" i="100"/>
  <c r="B349" i="100"/>
  <c r="C349" i="100"/>
  <c r="D349" i="100"/>
  <c r="E349" i="100"/>
  <c r="F349" i="100"/>
  <c r="G349" i="100"/>
  <c r="B350" i="100"/>
  <c r="C350" i="100"/>
  <c r="D350" i="100"/>
  <c r="E350" i="100"/>
  <c r="F350" i="100"/>
  <c r="G350" i="100"/>
  <c r="B351" i="100"/>
  <c r="C351" i="100"/>
  <c r="D351" i="100"/>
  <c r="E351" i="100"/>
  <c r="F351" i="100"/>
  <c r="G351" i="100"/>
  <c r="B352" i="100"/>
  <c r="C352" i="100"/>
  <c r="D352" i="100"/>
  <c r="E352" i="100"/>
  <c r="F352" i="100"/>
  <c r="G352" i="100"/>
  <c r="B353" i="100"/>
  <c r="C353" i="100"/>
  <c r="D353" i="100"/>
  <c r="E353" i="100"/>
  <c r="F353" i="100"/>
  <c r="G353" i="100"/>
  <c r="B354" i="100"/>
  <c r="C354" i="100"/>
  <c r="D354" i="100"/>
  <c r="E354" i="100"/>
  <c r="F354" i="100"/>
  <c r="G354" i="100"/>
  <c r="B355" i="100"/>
  <c r="C355" i="100"/>
  <c r="D355" i="100"/>
  <c r="E355" i="100"/>
  <c r="F355" i="100"/>
  <c r="G355" i="100"/>
  <c r="B356" i="100"/>
  <c r="C356" i="100"/>
  <c r="D356" i="100"/>
  <c r="E356" i="100"/>
  <c r="F356" i="100"/>
  <c r="G356" i="100"/>
  <c r="B357" i="100"/>
  <c r="C357" i="100"/>
  <c r="D357" i="100"/>
  <c r="E357" i="100"/>
  <c r="F357" i="100"/>
  <c r="G357" i="100"/>
  <c r="B358" i="100"/>
  <c r="C358" i="100"/>
  <c r="D358" i="100"/>
  <c r="E358" i="100"/>
  <c r="F358" i="100"/>
  <c r="G358" i="100"/>
  <c r="B359" i="100"/>
  <c r="C359" i="100"/>
  <c r="D359" i="100"/>
  <c r="E359" i="100"/>
  <c r="F359" i="100"/>
  <c r="G359" i="100"/>
  <c r="B360" i="100"/>
  <c r="C360" i="100"/>
  <c r="D360" i="100"/>
  <c r="E360" i="100"/>
  <c r="F360" i="100"/>
  <c r="G360" i="100"/>
  <c r="B361" i="100"/>
  <c r="C361" i="100"/>
  <c r="D361" i="100"/>
  <c r="E361" i="100"/>
  <c r="F361" i="100"/>
  <c r="G361" i="100"/>
  <c r="B362" i="100"/>
  <c r="C362" i="100"/>
  <c r="D362" i="100"/>
  <c r="E362" i="100"/>
  <c r="F362" i="100"/>
  <c r="G362" i="100"/>
  <c r="B363" i="100"/>
  <c r="C363" i="100"/>
  <c r="D363" i="100"/>
  <c r="E363" i="100"/>
  <c r="F363" i="100"/>
  <c r="G363" i="100"/>
  <c r="B364" i="100"/>
  <c r="C364" i="100"/>
  <c r="D364" i="100"/>
  <c r="E364" i="100"/>
  <c r="F364" i="100"/>
  <c r="G364" i="100"/>
  <c r="B365" i="100"/>
  <c r="C365" i="100"/>
  <c r="D365" i="100"/>
  <c r="E365" i="100"/>
  <c r="F365" i="100"/>
  <c r="G365" i="100"/>
  <c r="B366" i="100"/>
  <c r="C366" i="100"/>
  <c r="D366" i="100"/>
  <c r="E366" i="100"/>
  <c r="F366" i="100"/>
  <c r="G366" i="100"/>
  <c r="B367" i="100"/>
  <c r="C367" i="100"/>
  <c r="D367" i="100"/>
  <c r="E367" i="100"/>
  <c r="F367" i="100"/>
  <c r="G367" i="100"/>
  <c r="B368" i="100"/>
  <c r="C368" i="100"/>
  <c r="D368" i="100"/>
  <c r="E368" i="100"/>
  <c r="F368" i="100"/>
  <c r="G368" i="100"/>
  <c r="B369" i="100"/>
  <c r="C369" i="100"/>
  <c r="D369" i="100"/>
  <c r="E369" i="100"/>
  <c r="F369" i="100"/>
  <c r="G369" i="100"/>
  <c r="B370" i="100"/>
  <c r="C370" i="100"/>
  <c r="D370" i="100"/>
  <c r="E370" i="100"/>
  <c r="F370" i="100"/>
  <c r="G370" i="100"/>
  <c r="B371" i="100"/>
  <c r="C371" i="100"/>
  <c r="D371" i="100"/>
  <c r="E371" i="100"/>
  <c r="F371" i="100"/>
  <c r="G371" i="100"/>
  <c r="B372" i="100"/>
  <c r="C372" i="100"/>
  <c r="D372" i="100"/>
  <c r="E372" i="100"/>
  <c r="F372" i="100"/>
  <c r="G372" i="100"/>
  <c r="B373" i="100"/>
  <c r="C373" i="100"/>
  <c r="D373" i="100"/>
  <c r="E373" i="100"/>
  <c r="F373" i="100"/>
  <c r="G373" i="100"/>
  <c r="B374" i="100"/>
  <c r="C374" i="100"/>
  <c r="D374" i="100"/>
  <c r="E374" i="100"/>
  <c r="F374" i="100"/>
  <c r="G374" i="100"/>
  <c r="B375" i="100"/>
  <c r="C375" i="100"/>
  <c r="D375" i="100"/>
  <c r="E375" i="100"/>
  <c r="F375" i="100"/>
  <c r="G375" i="100"/>
  <c r="B376" i="100"/>
  <c r="C376" i="100"/>
  <c r="D376" i="100"/>
  <c r="E376" i="100"/>
  <c r="F376" i="100"/>
  <c r="G376" i="100"/>
  <c r="B377" i="100"/>
  <c r="C377" i="100"/>
  <c r="D377" i="100"/>
  <c r="E377" i="100"/>
  <c r="F377" i="100"/>
  <c r="G377" i="100"/>
  <c r="B378" i="100"/>
  <c r="C378" i="100"/>
  <c r="D378" i="100"/>
  <c r="E378" i="100"/>
  <c r="F378" i="100"/>
  <c r="G378" i="100"/>
  <c r="B379" i="100"/>
  <c r="C379" i="100"/>
  <c r="D379" i="100"/>
  <c r="E379" i="100"/>
  <c r="F379" i="100"/>
  <c r="G379" i="100"/>
  <c r="B380" i="100"/>
  <c r="C380" i="100"/>
  <c r="D380" i="100"/>
  <c r="E380" i="100"/>
  <c r="F380" i="100"/>
  <c r="G380" i="100"/>
  <c r="B381" i="100"/>
  <c r="C381" i="100"/>
  <c r="D381" i="100"/>
  <c r="E381" i="100"/>
  <c r="F381" i="100"/>
  <c r="G381" i="100"/>
  <c r="B382" i="100"/>
  <c r="C382" i="100"/>
  <c r="D382" i="100"/>
  <c r="E382" i="100"/>
  <c r="F382" i="100"/>
  <c r="G382" i="100"/>
  <c r="B383" i="100"/>
  <c r="C383" i="100"/>
  <c r="D383" i="100"/>
  <c r="E383" i="100"/>
  <c r="F383" i="100"/>
  <c r="G383" i="100"/>
  <c r="B384" i="100"/>
  <c r="C384" i="100"/>
  <c r="D384" i="100"/>
  <c r="E384" i="100"/>
  <c r="F384" i="100"/>
  <c r="G384" i="100"/>
  <c r="B385" i="100"/>
  <c r="C385" i="100"/>
  <c r="D385" i="100"/>
  <c r="E385" i="100"/>
  <c r="F385" i="100"/>
  <c r="G385" i="100"/>
  <c r="B386" i="100"/>
  <c r="C386" i="100"/>
  <c r="D386" i="100"/>
  <c r="E386" i="100"/>
  <c r="F386" i="100"/>
  <c r="G386" i="100"/>
  <c r="B387" i="100"/>
  <c r="C387" i="100"/>
  <c r="D387" i="100"/>
  <c r="E387" i="100"/>
  <c r="F387" i="100"/>
  <c r="G387" i="100"/>
  <c r="B388" i="100"/>
  <c r="C388" i="100"/>
  <c r="D388" i="100"/>
  <c r="E388" i="100"/>
  <c r="F388" i="100"/>
  <c r="G388" i="100"/>
  <c r="B389" i="100"/>
  <c r="C389" i="100"/>
  <c r="D389" i="100"/>
  <c r="E389" i="100"/>
  <c r="F389" i="100"/>
  <c r="G389" i="100"/>
  <c r="B390" i="100"/>
  <c r="C390" i="100"/>
  <c r="D390" i="100"/>
  <c r="E390" i="100"/>
  <c r="F390" i="100"/>
  <c r="G390" i="100"/>
  <c r="B391" i="100"/>
  <c r="C391" i="100"/>
  <c r="D391" i="100"/>
  <c r="E391" i="100"/>
  <c r="F391" i="100"/>
  <c r="G391" i="100"/>
  <c r="B392" i="100"/>
  <c r="C392" i="100"/>
  <c r="D392" i="100"/>
  <c r="E392" i="100"/>
  <c r="F392" i="100"/>
  <c r="G392" i="100"/>
  <c r="B393" i="100"/>
  <c r="C393" i="100"/>
  <c r="D393" i="100"/>
  <c r="E393" i="100"/>
  <c r="F393" i="100"/>
  <c r="G393" i="100"/>
  <c r="B394" i="100"/>
  <c r="C394" i="100"/>
  <c r="D394" i="100"/>
  <c r="E394" i="100"/>
  <c r="F394" i="100"/>
  <c r="G394" i="100"/>
  <c r="B395" i="100"/>
  <c r="C395" i="100"/>
  <c r="D395" i="100"/>
  <c r="E395" i="100"/>
  <c r="F395" i="100"/>
  <c r="G395" i="100"/>
  <c r="B396" i="100"/>
  <c r="C396" i="100"/>
  <c r="D396" i="100"/>
  <c r="E396" i="100"/>
  <c r="F396" i="100"/>
  <c r="G396" i="100"/>
  <c r="B397" i="100"/>
  <c r="C397" i="100"/>
  <c r="D397" i="100"/>
  <c r="E397" i="100"/>
  <c r="F397" i="100"/>
  <c r="G397" i="100"/>
  <c r="B398" i="100"/>
  <c r="C398" i="100"/>
  <c r="D398" i="100"/>
  <c r="E398" i="100"/>
  <c r="F398" i="100"/>
  <c r="G398" i="100"/>
  <c r="B399" i="100"/>
  <c r="C399" i="100"/>
  <c r="D399" i="100"/>
  <c r="E399" i="100"/>
  <c r="F399" i="100"/>
  <c r="G399" i="100"/>
  <c r="B400" i="100"/>
  <c r="C400" i="100"/>
  <c r="D400" i="100"/>
  <c r="E400" i="100"/>
  <c r="F400" i="100"/>
  <c r="G400" i="100"/>
  <c r="B401" i="100"/>
  <c r="C401" i="100"/>
  <c r="Z13" i="100" s="1"/>
  <c r="D401" i="100"/>
  <c r="E401" i="100"/>
  <c r="F401" i="100"/>
  <c r="G401" i="100"/>
  <c r="Z5" i="100" s="1"/>
  <c r="B402" i="100"/>
  <c r="C402" i="100"/>
  <c r="D402" i="100"/>
  <c r="E402" i="100"/>
  <c r="F402" i="100"/>
  <c r="G402" i="100"/>
  <c r="B403" i="100"/>
  <c r="C403" i="100"/>
  <c r="D403" i="100"/>
  <c r="E403" i="100"/>
  <c r="F403" i="100"/>
  <c r="G403" i="100"/>
  <c r="B404" i="100"/>
  <c r="C404" i="100"/>
  <c r="D404" i="100"/>
  <c r="E404" i="100"/>
  <c r="F404" i="100"/>
  <c r="G404" i="100"/>
  <c r="B405" i="100"/>
  <c r="C405" i="100"/>
  <c r="D405" i="100"/>
  <c r="E405" i="100"/>
  <c r="F405" i="100"/>
  <c r="G405" i="100"/>
  <c r="B406" i="100"/>
  <c r="C406" i="100"/>
  <c r="D406" i="100"/>
  <c r="E406" i="100"/>
  <c r="F406" i="100"/>
  <c r="G406" i="100"/>
  <c r="B407" i="100"/>
  <c r="C407" i="100"/>
  <c r="D407" i="100"/>
  <c r="E407" i="100"/>
  <c r="F407" i="100"/>
  <c r="G407" i="100"/>
  <c r="B408" i="100"/>
  <c r="C408" i="100"/>
  <c r="D408" i="100"/>
  <c r="E408" i="100"/>
  <c r="F408" i="100"/>
  <c r="G408" i="100"/>
  <c r="B409" i="100"/>
  <c r="C409" i="100"/>
  <c r="D409" i="100"/>
  <c r="E409" i="100"/>
  <c r="F409" i="100"/>
  <c r="G409" i="100"/>
  <c r="B410" i="100"/>
  <c r="C410" i="100"/>
  <c r="D410" i="100"/>
  <c r="E410" i="100"/>
  <c r="F410" i="100"/>
  <c r="G410" i="100"/>
  <c r="B411" i="100"/>
  <c r="C411" i="100"/>
  <c r="D411" i="100"/>
  <c r="E411" i="100"/>
  <c r="F411" i="100"/>
  <c r="G411" i="100"/>
  <c r="B412" i="100"/>
  <c r="C412" i="100"/>
  <c r="D412" i="100"/>
  <c r="E412" i="100"/>
  <c r="F412" i="100"/>
  <c r="G412" i="100"/>
  <c r="B413" i="100"/>
  <c r="C413" i="100"/>
  <c r="D413" i="100"/>
  <c r="E413" i="100"/>
  <c r="F413" i="100"/>
  <c r="G413" i="100"/>
  <c r="B414" i="100"/>
  <c r="C414" i="100"/>
  <c r="D414" i="100"/>
  <c r="E414" i="100"/>
  <c r="F414" i="100"/>
  <c r="G414" i="100"/>
  <c r="B415" i="100"/>
  <c r="C415" i="100"/>
  <c r="D415" i="100"/>
  <c r="E415" i="100"/>
  <c r="F415" i="100"/>
  <c r="G415" i="100"/>
  <c r="B416" i="100"/>
  <c r="C416" i="100"/>
  <c r="D416" i="100"/>
  <c r="E416" i="100"/>
  <c r="F416" i="100"/>
  <c r="G416" i="100"/>
  <c r="B417" i="100"/>
  <c r="C417" i="100"/>
  <c r="D417" i="100"/>
  <c r="E417" i="100"/>
  <c r="F417" i="100"/>
  <c r="G417" i="100"/>
  <c r="B418" i="100"/>
  <c r="C418" i="100"/>
  <c r="D418" i="100"/>
  <c r="E418" i="100"/>
  <c r="F418" i="100"/>
  <c r="G418" i="100"/>
  <c r="B419" i="100"/>
  <c r="C419" i="100"/>
  <c r="D419" i="100"/>
  <c r="E419" i="100"/>
  <c r="F419" i="100"/>
  <c r="G419" i="100"/>
  <c r="B420" i="100"/>
  <c r="C420" i="100"/>
  <c r="D420" i="100"/>
  <c r="E420" i="100"/>
  <c r="F420" i="100"/>
  <c r="G420" i="100"/>
  <c r="B421" i="100"/>
  <c r="C421" i="100"/>
  <c r="D421" i="100"/>
  <c r="E421" i="100"/>
  <c r="F421" i="100"/>
  <c r="G421" i="100"/>
  <c r="B422" i="100"/>
  <c r="C422" i="100"/>
  <c r="D422" i="100"/>
  <c r="E422" i="100"/>
  <c r="F422" i="100"/>
  <c r="G422" i="100"/>
  <c r="B423" i="100"/>
  <c r="C423" i="100"/>
  <c r="D423" i="100"/>
  <c r="E423" i="100"/>
  <c r="F423" i="100"/>
  <c r="G423" i="100"/>
  <c r="B424" i="100"/>
  <c r="C424" i="100"/>
  <c r="D424" i="100"/>
  <c r="E424" i="100"/>
  <c r="F424" i="100"/>
  <c r="G424" i="100"/>
  <c r="B425" i="100"/>
  <c r="C425" i="100"/>
  <c r="D425" i="100"/>
  <c r="E425" i="100"/>
  <c r="F425" i="100"/>
  <c r="G425" i="100"/>
  <c r="B426" i="100"/>
  <c r="C426" i="100"/>
  <c r="D426" i="100"/>
  <c r="E426" i="100"/>
  <c r="F426" i="100"/>
  <c r="G426" i="100"/>
  <c r="B427" i="100"/>
  <c r="C427" i="100"/>
  <c r="D427" i="100"/>
  <c r="E427" i="100"/>
  <c r="F427" i="100"/>
  <c r="G427" i="100"/>
  <c r="B428" i="100"/>
  <c r="C428" i="100"/>
  <c r="D428" i="100"/>
  <c r="E428" i="100"/>
  <c r="F428" i="100"/>
  <c r="G428" i="100"/>
  <c r="B429" i="100"/>
  <c r="C429" i="100"/>
  <c r="D429" i="100"/>
  <c r="E429" i="100"/>
  <c r="F429" i="100"/>
  <c r="G429" i="100"/>
  <c r="B430" i="100"/>
  <c r="C430" i="100"/>
  <c r="D430" i="100"/>
  <c r="E430" i="100"/>
  <c r="F430" i="100"/>
  <c r="G430" i="100"/>
  <c r="B431" i="100"/>
  <c r="C431" i="100"/>
  <c r="D431" i="100"/>
  <c r="E431" i="100"/>
  <c r="F431" i="100"/>
  <c r="G431" i="100"/>
  <c r="B432" i="100"/>
  <c r="C432" i="100"/>
  <c r="D432" i="100"/>
  <c r="E432" i="100"/>
  <c r="F432" i="100"/>
  <c r="G432" i="100"/>
  <c r="B433" i="100"/>
  <c r="C433" i="100"/>
  <c r="D433" i="100"/>
  <c r="E433" i="100"/>
  <c r="F433" i="100"/>
  <c r="G433" i="100"/>
  <c r="B434" i="100"/>
  <c r="C434" i="100"/>
  <c r="D434" i="100"/>
  <c r="E434" i="100"/>
  <c r="F434" i="100"/>
  <c r="G434" i="100"/>
  <c r="B435" i="100"/>
  <c r="C435" i="100"/>
  <c r="D435" i="100"/>
  <c r="E435" i="100"/>
  <c r="F435" i="100"/>
  <c r="G435" i="100"/>
  <c r="B436" i="100"/>
  <c r="C436" i="100"/>
  <c r="D436" i="100"/>
  <c r="E436" i="100"/>
  <c r="F436" i="100"/>
  <c r="G436" i="100"/>
  <c r="B437" i="100"/>
  <c r="C437" i="100"/>
  <c r="D437" i="100"/>
  <c r="E437" i="100"/>
  <c r="F437" i="100"/>
  <c r="G437" i="100"/>
  <c r="B438" i="100"/>
  <c r="C438" i="100"/>
  <c r="D438" i="100"/>
  <c r="E438" i="100"/>
  <c r="F438" i="100"/>
  <c r="G438" i="100"/>
  <c r="B439" i="100"/>
  <c r="C439" i="100"/>
  <c r="D439" i="100"/>
  <c r="E439" i="100"/>
  <c r="F439" i="100"/>
  <c r="G439" i="100"/>
  <c r="B440" i="100"/>
  <c r="C440" i="100"/>
  <c r="D440" i="100"/>
  <c r="E440" i="100"/>
  <c r="F440" i="100"/>
  <c r="G440" i="100"/>
  <c r="B441" i="100"/>
  <c r="C441" i="100"/>
  <c r="D441" i="100"/>
  <c r="E441" i="100"/>
  <c r="F441" i="100"/>
  <c r="G441" i="100"/>
  <c r="B442" i="100"/>
  <c r="C442" i="100"/>
  <c r="D442" i="100"/>
  <c r="E442" i="100"/>
  <c r="F442" i="100"/>
  <c r="G442" i="100"/>
  <c r="B443" i="100"/>
  <c r="C443" i="100"/>
  <c r="D443" i="100"/>
  <c r="E443" i="100"/>
  <c r="F443" i="100"/>
  <c r="G443" i="100"/>
  <c r="B444" i="100"/>
  <c r="C444" i="100"/>
  <c r="D444" i="100"/>
  <c r="E444" i="100"/>
  <c r="F444" i="100"/>
  <c r="G444" i="100"/>
  <c r="B445" i="100"/>
  <c r="C445" i="100"/>
  <c r="D445" i="100"/>
  <c r="E445" i="100"/>
  <c r="F445" i="100"/>
  <c r="G445" i="100"/>
  <c r="B446" i="100"/>
  <c r="C446" i="100"/>
  <c r="D446" i="100"/>
  <c r="E446" i="100"/>
  <c r="F446" i="100"/>
  <c r="G446" i="100"/>
  <c r="B447" i="100"/>
  <c r="C447" i="100"/>
  <c r="D447" i="100"/>
  <c r="E447" i="100"/>
  <c r="F447" i="100"/>
  <c r="G447" i="100"/>
  <c r="B448" i="100"/>
  <c r="C448" i="100"/>
  <c r="D448" i="100"/>
  <c r="E448" i="100"/>
  <c r="F448" i="100"/>
  <c r="G448" i="100"/>
  <c r="B449" i="100"/>
  <c r="C449" i="100"/>
  <c r="D449" i="100"/>
  <c r="E449" i="100"/>
  <c r="F449" i="100"/>
  <c r="G449" i="100"/>
  <c r="B450" i="100"/>
  <c r="C450" i="100"/>
  <c r="D450" i="100"/>
  <c r="E450" i="100"/>
  <c r="F450" i="100"/>
  <c r="G450" i="100"/>
  <c r="B451" i="100"/>
  <c r="C451" i="100"/>
  <c r="D451" i="100"/>
  <c r="E451" i="100"/>
  <c r="F451" i="100"/>
  <c r="G451" i="100"/>
  <c r="B452" i="100"/>
  <c r="C452" i="100"/>
  <c r="D452" i="100"/>
  <c r="E452" i="100"/>
  <c r="F452" i="100"/>
  <c r="G452" i="100"/>
  <c r="B453" i="100"/>
  <c r="C453" i="100"/>
  <c r="D453" i="100"/>
  <c r="E453" i="100"/>
  <c r="F453" i="100"/>
  <c r="G453" i="100"/>
  <c r="B454" i="100"/>
  <c r="C454" i="100"/>
  <c r="D454" i="100"/>
  <c r="E454" i="100"/>
  <c r="F454" i="100"/>
  <c r="G454" i="100"/>
  <c r="B455" i="100"/>
  <c r="C455" i="100"/>
  <c r="D455" i="100"/>
  <c r="E455" i="100"/>
  <c r="F455" i="100"/>
  <c r="G455" i="100"/>
  <c r="B456" i="100"/>
  <c r="C456" i="100"/>
  <c r="D456" i="100"/>
  <c r="E456" i="100"/>
  <c r="F456" i="100"/>
  <c r="G456" i="100"/>
  <c r="B457" i="100"/>
  <c r="C457" i="100"/>
  <c r="D457" i="100"/>
  <c r="E457" i="100"/>
  <c r="F457" i="100"/>
  <c r="G457" i="100"/>
  <c r="B458" i="100"/>
  <c r="C458" i="100"/>
  <c r="D458" i="100"/>
  <c r="E458" i="100"/>
  <c r="F458" i="100"/>
  <c r="G458" i="100"/>
  <c r="C1" i="100"/>
  <c r="D1" i="100"/>
  <c r="E1" i="100"/>
  <c r="F1" i="100"/>
  <c r="G1" i="100"/>
  <c r="B1" i="100"/>
  <c r="A458" i="100"/>
  <c r="A457" i="100"/>
  <c r="A456" i="100"/>
  <c r="A455" i="100"/>
  <c r="A454" i="100"/>
  <c r="A453" i="100"/>
  <c r="A452" i="100"/>
  <c r="A451" i="100"/>
  <c r="A450" i="100"/>
  <c r="A449" i="100"/>
  <c r="A448" i="100"/>
  <c r="A447" i="100"/>
  <c r="A446" i="100"/>
  <c r="A445" i="100"/>
  <c r="A444" i="100"/>
  <c r="A443" i="100"/>
  <c r="A442" i="100"/>
  <c r="A441" i="100"/>
  <c r="A440" i="100"/>
  <c r="A439" i="100"/>
  <c r="A438" i="100"/>
  <c r="A437" i="100"/>
  <c r="A436" i="100"/>
  <c r="A435" i="100"/>
  <c r="A434" i="100"/>
  <c r="A433" i="100"/>
  <c r="A432" i="100"/>
  <c r="A431" i="100"/>
  <c r="A430" i="100"/>
  <c r="A429" i="100"/>
  <c r="A428" i="100"/>
  <c r="A427" i="100"/>
  <c r="A426" i="100"/>
  <c r="A425" i="100"/>
  <c r="A424" i="100"/>
  <c r="A423" i="100"/>
  <c r="A422" i="100"/>
  <c r="A421" i="100"/>
  <c r="A420" i="100"/>
  <c r="A419" i="100"/>
  <c r="A418" i="100"/>
  <c r="A417" i="100"/>
  <c r="A416" i="100"/>
  <c r="A415" i="100"/>
  <c r="A414" i="100"/>
  <c r="A413" i="100"/>
  <c r="A412" i="100"/>
  <c r="A411" i="100"/>
  <c r="A410" i="100"/>
  <c r="A409" i="100"/>
  <c r="A408" i="100"/>
  <c r="A407" i="100"/>
  <c r="A406" i="100"/>
  <c r="A405" i="100"/>
  <c r="A404" i="100"/>
  <c r="A403" i="100"/>
  <c r="A402" i="100"/>
  <c r="A401" i="100"/>
  <c r="A400" i="100"/>
  <c r="A399" i="100"/>
  <c r="A398" i="100"/>
  <c r="A397" i="100"/>
  <c r="A396" i="100"/>
  <c r="A395" i="100"/>
  <c r="A394" i="100"/>
  <c r="A393" i="100"/>
  <c r="A392" i="100"/>
  <c r="A391" i="100"/>
  <c r="A390" i="100"/>
  <c r="A389" i="100"/>
  <c r="A388" i="100"/>
  <c r="A387" i="100"/>
  <c r="A386" i="100"/>
  <c r="A385" i="100"/>
  <c r="A384" i="100"/>
  <c r="A383" i="100"/>
  <c r="A382" i="100"/>
  <c r="A381" i="100"/>
  <c r="A380" i="100"/>
  <c r="A379" i="100"/>
  <c r="A378" i="100"/>
  <c r="A377" i="100"/>
  <c r="A376" i="100"/>
  <c r="A375" i="100"/>
  <c r="A374" i="100"/>
  <c r="A373" i="100"/>
  <c r="A372" i="100"/>
  <c r="A371" i="100"/>
  <c r="A370" i="100"/>
  <c r="A369" i="100"/>
  <c r="A368" i="100"/>
  <c r="A367" i="100"/>
  <c r="A366" i="100"/>
  <c r="A365" i="100"/>
  <c r="A364" i="100"/>
  <c r="A363" i="100"/>
  <c r="A362" i="100"/>
  <c r="A361" i="100"/>
  <c r="A360" i="100"/>
  <c r="A359" i="100"/>
  <c r="A358" i="100"/>
  <c r="A357" i="100"/>
  <c r="A356" i="100"/>
  <c r="A355" i="100"/>
  <c r="A354" i="100"/>
  <c r="A353" i="100"/>
  <c r="A352" i="100"/>
  <c r="A351" i="100"/>
  <c r="A350" i="100"/>
  <c r="A349" i="100"/>
  <c r="A348" i="100"/>
  <c r="A347" i="100"/>
  <c r="A346" i="100"/>
  <c r="A345" i="100"/>
  <c r="A344" i="100"/>
  <c r="A343" i="100"/>
  <c r="A342" i="100"/>
  <c r="A341" i="100"/>
  <c r="A340" i="100"/>
  <c r="A339" i="100"/>
  <c r="A338" i="100"/>
  <c r="A337" i="100"/>
  <c r="A336" i="100"/>
  <c r="A335" i="100"/>
  <c r="A334" i="100"/>
  <c r="A333" i="100"/>
  <c r="A332" i="100"/>
  <c r="A331" i="100"/>
  <c r="A330" i="100"/>
  <c r="A329" i="100"/>
  <c r="A328" i="100"/>
  <c r="A327" i="100"/>
  <c r="A326" i="100"/>
  <c r="A325" i="100"/>
  <c r="A324" i="100"/>
  <c r="A323" i="100"/>
  <c r="A322" i="100"/>
  <c r="A321" i="100"/>
  <c r="A320" i="100"/>
  <c r="A319" i="100"/>
  <c r="A318" i="100"/>
  <c r="A317" i="100"/>
  <c r="A316" i="100"/>
  <c r="A315" i="100"/>
  <c r="A314" i="100"/>
  <c r="A313" i="100"/>
  <c r="A312" i="100"/>
  <c r="A311" i="100"/>
  <c r="A310" i="100"/>
  <c r="A309" i="100"/>
  <c r="A308" i="100"/>
  <c r="A307" i="100"/>
  <c r="A306" i="100"/>
  <c r="A305" i="100"/>
  <c r="A304" i="100"/>
  <c r="A303" i="100"/>
  <c r="A302" i="100"/>
  <c r="A301" i="100"/>
  <c r="A300" i="100"/>
  <c r="A299" i="100"/>
  <c r="A298" i="100"/>
  <c r="A297" i="100"/>
  <c r="A296" i="100"/>
  <c r="A295" i="100"/>
  <c r="A294" i="100"/>
  <c r="A293" i="100"/>
  <c r="A292" i="100"/>
  <c r="A291" i="100"/>
  <c r="A290" i="100"/>
  <c r="A289" i="100"/>
  <c r="A288" i="100"/>
  <c r="A287" i="100"/>
  <c r="A286" i="100"/>
  <c r="A285" i="100"/>
  <c r="A284" i="100"/>
  <c r="A283" i="100"/>
  <c r="A282" i="100"/>
  <c r="A281" i="100"/>
  <c r="A280" i="100"/>
  <c r="A279" i="100"/>
  <c r="A278" i="100"/>
  <c r="A277" i="100"/>
  <c r="A276" i="100"/>
  <c r="A275" i="100"/>
  <c r="A274" i="100"/>
  <c r="A273" i="100"/>
  <c r="A272" i="100"/>
  <c r="A271" i="100"/>
  <c r="A270" i="100"/>
  <c r="A269" i="100"/>
  <c r="A268" i="100"/>
  <c r="A267" i="100"/>
  <c r="A266" i="100"/>
  <c r="A265" i="100"/>
  <c r="A264" i="100"/>
  <c r="A263" i="100"/>
  <c r="A262" i="100"/>
  <c r="A261" i="100"/>
  <c r="A260" i="100"/>
  <c r="A259" i="100"/>
  <c r="A258" i="100"/>
  <c r="A257" i="100"/>
  <c r="A256" i="100"/>
  <c r="A255" i="100"/>
  <c r="A254" i="100"/>
  <c r="A253" i="100"/>
  <c r="A252" i="100"/>
  <c r="A251" i="100"/>
  <c r="A250" i="100"/>
  <c r="A249" i="100"/>
  <c r="A248" i="100"/>
  <c r="A247" i="100"/>
  <c r="A246" i="100"/>
  <c r="A245" i="100"/>
  <c r="A244" i="100"/>
  <c r="A243" i="100"/>
  <c r="A242" i="100"/>
  <c r="A241" i="100"/>
  <c r="A240" i="100"/>
  <c r="A239" i="100"/>
  <c r="A238" i="100"/>
  <c r="A237" i="100"/>
  <c r="A236" i="100"/>
  <c r="A235" i="100"/>
  <c r="A234" i="100"/>
  <c r="A233" i="100"/>
  <c r="A232" i="100"/>
  <c r="A231" i="100"/>
  <c r="A230" i="100"/>
  <c r="A229" i="100"/>
  <c r="A228" i="100"/>
  <c r="A227" i="100"/>
  <c r="A226" i="100"/>
  <c r="A225" i="100"/>
  <c r="A224" i="100"/>
  <c r="A223" i="100"/>
  <c r="A222" i="100"/>
  <c r="A221" i="100"/>
  <c r="A220" i="100"/>
  <c r="A219" i="100"/>
  <c r="A218" i="100"/>
  <c r="A217" i="100"/>
  <c r="A216" i="100"/>
  <c r="A215" i="100"/>
  <c r="A214" i="100"/>
  <c r="A213" i="100"/>
  <c r="A212" i="100"/>
  <c r="A211" i="100"/>
  <c r="A210" i="100"/>
  <c r="A209" i="100"/>
  <c r="A208" i="100"/>
  <c r="A207" i="100"/>
  <c r="A206" i="100"/>
  <c r="A205" i="100"/>
  <c r="A204" i="100"/>
  <c r="A203" i="100"/>
  <c r="A202" i="100"/>
  <c r="A201" i="100"/>
  <c r="A200" i="100"/>
  <c r="A199" i="100"/>
  <c r="A198" i="100"/>
  <c r="A197" i="100"/>
  <c r="A196" i="100"/>
  <c r="A195" i="100"/>
  <c r="A194" i="100"/>
  <c r="A193" i="100"/>
  <c r="A192" i="100"/>
  <c r="A191" i="100"/>
  <c r="A190" i="100"/>
  <c r="A189" i="100"/>
  <c r="A188" i="100"/>
  <c r="A187" i="100"/>
  <c r="A186" i="100"/>
  <c r="A185" i="100"/>
  <c r="A184" i="100"/>
  <c r="A183" i="100"/>
  <c r="A182" i="100"/>
  <c r="A181" i="100"/>
  <c r="A180" i="100"/>
  <c r="A179" i="100"/>
  <c r="A178" i="100"/>
  <c r="A177" i="100"/>
  <c r="A176" i="100"/>
  <c r="A175" i="100"/>
  <c r="A174" i="100"/>
  <c r="A173" i="100"/>
  <c r="A172" i="100"/>
  <c r="A171" i="100"/>
  <c r="A170" i="100"/>
  <c r="A169" i="100"/>
  <c r="A168" i="100"/>
  <c r="A167" i="100"/>
  <c r="A166" i="100"/>
  <c r="A165" i="100"/>
  <c r="A164" i="100"/>
  <c r="A163" i="100"/>
  <c r="A162" i="100"/>
  <c r="A161" i="100"/>
  <c r="A160" i="100"/>
  <c r="A159" i="100"/>
  <c r="A158" i="100"/>
  <c r="A157" i="100"/>
  <c r="A156" i="100"/>
  <c r="A155" i="100"/>
  <c r="A154" i="100"/>
  <c r="A153" i="100"/>
  <c r="A152" i="100"/>
  <c r="A151" i="100"/>
  <c r="A150" i="100"/>
  <c r="A149" i="100"/>
  <c r="A148" i="100"/>
  <c r="A147" i="100"/>
  <c r="A146" i="100"/>
  <c r="A145" i="100"/>
  <c r="A144" i="100"/>
  <c r="A143" i="100"/>
  <c r="A142" i="100"/>
  <c r="A141" i="100"/>
  <c r="A140" i="100"/>
  <c r="A139" i="100"/>
  <c r="A138" i="100"/>
  <c r="A137" i="100"/>
  <c r="A136" i="100"/>
  <c r="A135" i="100"/>
  <c r="A134" i="100"/>
  <c r="A133" i="100"/>
  <c r="A132" i="100"/>
  <c r="A131" i="100"/>
  <c r="A130" i="100"/>
  <c r="A129" i="100"/>
  <c r="A128" i="100"/>
  <c r="A127" i="100"/>
  <c r="A126" i="100"/>
  <c r="A125" i="100"/>
  <c r="A124" i="100"/>
  <c r="A123" i="100"/>
  <c r="A122" i="100"/>
  <c r="A121" i="100"/>
  <c r="A120" i="100"/>
  <c r="A119" i="100"/>
  <c r="A118" i="100"/>
  <c r="A117" i="100"/>
  <c r="A116" i="100"/>
  <c r="A115" i="100"/>
  <c r="A114" i="100"/>
  <c r="A113" i="100"/>
  <c r="A112" i="100"/>
  <c r="A111" i="100"/>
  <c r="A110" i="100"/>
  <c r="A109" i="100"/>
  <c r="A108" i="100"/>
  <c r="A107" i="100"/>
  <c r="A106" i="100"/>
  <c r="A105" i="100"/>
  <c r="A104" i="100"/>
  <c r="A103" i="100"/>
  <c r="A102" i="100"/>
  <c r="A101" i="100"/>
  <c r="A100" i="100"/>
  <c r="A99" i="100"/>
  <c r="A98" i="100"/>
  <c r="A97" i="100"/>
  <c r="A96" i="100"/>
  <c r="A95" i="100"/>
  <c r="A94" i="100"/>
  <c r="A93" i="100"/>
  <c r="A92" i="100"/>
  <c r="A91" i="100"/>
  <c r="A90" i="100"/>
  <c r="A89" i="100"/>
  <c r="A88" i="100"/>
  <c r="A87" i="100"/>
  <c r="A86" i="100"/>
  <c r="A85" i="100"/>
  <c r="A84" i="100"/>
  <c r="A83" i="100"/>
  <c r="A82" i="100"/>
  <c r="A81" i="100"/>
  <c r="A80" i="100"/>
  <c r="A79" i="100"/>
  <c r="A78" i="100"/>
  <c r="A77" i="100"/>
  <c r="A76" i="100"/>
  <c r="A75" i="100"/>
  <c r="A74" i="100"/>
  <c r="A73" i="100"/>
  <c r="A72" i="100"/>
  <c r="A71" i="100"/>
  <c r="A70" i="100"/>
  <c r="A69" i="100"/>
  <c r="A68" i="100"/>
  <c r="A67" i="100"/>
  <c r="A66" i="100"/>
  <c r="A65" i="100"/>
  <c r="A64" i="100"/>
  <c r="A63" i="100"/>
  <c r="A62" i="100"/>
  <c r="A61" i="100"/>
  <c r="A60" i="100"/>
  <c r="A59" i="100"/>
  <c r="A58" i="100"/>
  <c r="A57" i="100"/>
  <c r="A56" i="100"/>
  <c r="A55" i="100"/>
  <c r="A54" i="100"/>
  <c r="A53" i="100"/>
  <c r="A52" i="100"/>
  <c r="A51" i="100"/>
  <c r="A50" i="100"/>
  <c r="A49" i="100"/>
  <c r="A48" i="100"/>
  <c r="A47" i="100"/>
  <c r="A46" i="100"/>
  <c r="A45" i="100"/>
  <c r="A44" i="100"/>
  <c r="A43" i="100"/>
  <c r="A42" i="100"/>
  <c r="A41" i="100"/>
  <c r="A40" i="100"/>
  <c r="A39" i="100"/>
  <c r="A38" i="100"/>
  <c r="A37" i="100"/>
  <c r="A36" i="100"/>
  <c r="A35" i="100"/>
  <c r="A34" i="100"/>
  <c r="A33" i="100"/>
  <c r="A32" i="100"/>
  <c r="A31" i="100"/>
  <c r="A30" i="100"/>
  <c r="A29" i="100"/>
  <c r="A28" i="100"/>
  <c r="A27" i="100"/>
  <c r="Z26" i="100"/>
  <c r="AA26" i="100" s="1"/>
  <c r="A26" i="100"/>
  <c r="Z25" i="100"/>
  <c r="A25" i="100"/>
  <c r="A24" i="100"/>
  <c r="A23" i="100"/>
  <c r="A22" i="100"/>
  <c r="A21" i="100"/>
  <c r="A20" i="100"/>
  <c r="A19" i="100"/>
  <c r="Z18" i="100"/>
  <c r="AA18" i="100" s="1"/>
  <c r="A18" i="100"/>
  <c r="Z17" i="100"/>
  <c r="A17" i="100"/>
  <c r="A16" i="100"/>
  <c r="A15" i="100"/>
  <c r="A14" i="100"/>
  <c r="A13" i="100"/>
  <c r="A12" i="100"/>
  <c r="A11" i="100"/>
  <c r="Z10" i="100"/>
  <c r="A10" i="100"/>
  <c r="Z9" i="100"/>
  <c r="AA10" i="100" s="1"/>
  <c r="A9" i="100"/>
  <c r="A8" i="100"/>
  <c r="A7" i="100"/>
  <c r="Z6" i="100"/>
  <c r="A6" i="100"/>
  <c r="A5" i="100"/>
  <c r="A4" i="100"/>
  <c r="A3" i="100"/>
  <c r="A2" i="100"/>
  <c r="A1" i="100"/>
  <c r="B2" i="99"/>
  <c r="C2" i="99"/>
  <c r="D2" i="99"/>
  <c r="E2" i="99"/>
  <c r="F2" i="99"/>
  <c r="G2" i="99"/>
  <c r="B3" i="99"/>
  <c r="C3" i="99"/>
  <c r="D3" i="99"/>
  <c r="E3" i="99"/>
  <c r="F3" i="99"/>
  <c r="G3" i="99"/>
  <c r="B4" i="99"/>
  <c r="C4" i="99"/>
  <c r="D4" i="99"/>
  <c r="E4" i="99"/>
  <c r="F4" i="99"/>
  <c r="G4" i="99"/>
  <c r="B5" i="99"/>
  <c r="C5" i="99"/>
  <c r="D5" i="99"/>
  <c r="E5" i="99"/>
  <c r="F5" i="99"/>
  <c r="G5" i="99"/>
  <c r="B6" i="99"/>
  <c r="C6" i="99"/>
  <c r="D6" i="99"/>
  <c r="E6" i="99"/>
  <c r="F6" i="99"/>
  <c r="G6" i="99"/>
  <c r="B7" i="99"/>
  <c r="C7" i="99"/>
  <c r="D7" i="99"/>
  <c r="E7" i="99"/>
  <c r="F7" i="99"/>
  <c r="G7" i="99"/>
  <c r="B8" i="99"/>
  <c r="C8" i="99"/>
  <c r="D8" i="99"/>
  <c r="E8" i="99"/>
  <c r="F8" i="99"/>
  <c r="G8" i="99"/>
  <c r="B9" i="99"/>
  <c r="C9" i="99"/>
  <c r="D9" i="99"/>
  <c r="E9" i="99"/>
  <c r="F9" i="99"/>
  <c r="G9" i="99"/>
  <c r="B10" i="99"/>
  <c r="C10" i="99"/>
  <c r="D10" i="99"/>
  <c r="E10" i="99"/>
  <c r="F10" i="99"/>
  <c r="G10" i="99"/>
  <c r="B11" i="99"/>
  <c r="C11" i="99"/>
  <c r="D11" i="99"/>
  <c r="E11" i="99"/>
  <c r="F11" i="99"/>
  <c r="G11" i="99"/>
  <c r="B12" i="99"/>
  <c r="C12" i="99"/>
  <c r="D12" i="99"/>
  <c r="E12" i="99"/>
  <c r="F12" i="99"/>
  <c r="G12" i="99"/>
  <c r="B13" i="99"/>
  <c r="C13" i="99"/>
  <c r="D13" i="99"/>
  <c r="E13" i="99"/>
  <c r="F13" i="99"/>
  <c r="G13" i="99"/>
  <c r="B14" i="99"/>
  <c r="C14" i="99"/>
  <c r="D14" i="99"/>
  <c r="E14" i="99"/>
  <c r="F14" i="99"/>
  <c r="G14" i="99"/>
  <c r="B15" i="99"/>
  <c r="C15" i="99"/>
  <c r="D15" i="99"/>
  <c r="E15" i="99"/>
  <c r="F15" i="99"/>
  <c r="G15" i="99"/>
  <c r="B16" i="99"/>
  <c r="C16" i="99"/>
  <c r="D16" i="99"/>
  <c r="E16" i="99"/>
  <c r="F16" i="99"/>
  <c r="G16" i="99"/>
  <c r="B17" i="99"/>
  <c r="C17" i="99"/>
  <c r="D17" i="99"/>
  <c r="E17" i="99"/>
  <c r="F17" i="99"/>
  <c r="G17" i="99"/>
  <c r="B18" i="99"/>
  <c r="C18" i="99"/>
  <c r="D18" i="99"/>
  <c r="E18" i="99"/>
  <c r="F18" i="99"/>
  <c r="G18" i="99"/>
  <c r="B19" i="99"/>
  <c r="C19" i="99"/>
  <c r="D19" i="99"/>
  <c r="E19" i="99"/>
  <c r="F19" i="99"/>
  <c r="G19" i="99"/>
  <c r="B20" i="99"/>
  <c r="C20" i="99"/>
  <c r="D20" i="99"/>
  <c r="E20" i="99"/>
  <c r="F20" i="99"/>
  <c r="G20" i="99"/>
  <c r="B21" i="99"/>
  <c r="C21" i="99"/>
  <c r="D21" i="99"/>
  <c r="E21" i="99"/>
  <c r="F21" i="99"/>
  <c r="G21" i="99"/>
  <c r="B22" i="99"/>
  <c r="C22" i="99"/>
  <c r="D22" i="99"/>
  <c r="E22" i="99"/>
  <c r="F22" i="99"/>
  <c r="G22" i="99"/>
  <c r="B23" i="99"/>
  <c r="C23" i="99"/>
  <c r="D23" i="99"/>
  <c r="E23" i="99"/>
  <c r="F23" i="99"/>
  <c r="G23" i="99"/>
  <c r="B24" i="99"/>
  <c r="C24" i="99"/>
  <c r="D24" i="99"/>
  <c r="E24" i="99"/>
  <c r="F24" i="99"/>
  <c r="G24" i="99"/>
  <c r="B25" i="99"/>
  <c r="C25" i="99"/>
  <c r="D25" i="99"/>
  <c r="E25" i="99"/>
  <c r="F25" i="99"/>
  <c r="G25" i="99"/>
  <c r="B26" i="99"/>
  <c r="C26" i="99"/>
  <c r="D26" i="99"/>
  <c r="E26" i="99"/>
  <c r="F26" i="99"/>
  <c r="G26" i="99"/>
  <c r="B27" i="99"/>
  <c r="C27" i="99"/>
  <c r="D27" i="99"/>
  <c r="E27" i="99"/>
  <c r="F27" i="99"/>
  <c r="G27" i="99"/>
  <c r="B28" i="99"/>
  <c r="C28" i="99"/>
  <c r="D28" i="99"/>
  <c r="E28" i="99"/>
  <c r="F28" i="99"/>
  <c r="G28" i="99"/>
  <c r="B29" i="99"/>
  <c r="C29" i="99"/>
  <c r="D29" i="99"/>
  <c r="E29" i="99"/>
  <c r="F29" i="99"/>
  <c r="G29" i="99"/>
  <c r="B30" i="99"/>
  <c r="C30" i="99"/>
  <c r="D30" i="99"/>
  <c r="E30" i="99"/>
  <c r="F30" i="99"/>
  <c r="G30" i="99"/>
  <c r="B31" i="99"/>
  <c r="C31" i="99"/>
  <c r="D31" i="99"/>
  <c r="E31" i="99"/>
  <c r="F31" i="99"/>
  <c r="G31" i="99"/>
  <c r="B32" i="99"/>
  <c r="C32" i="99"/>
  <c r="D32" i="99"/>
  <c r="E32" i="99"/>
  <c r="F32" i="99"/>
  <c r="G32" i="99"/>
  <c r="B33" i="99"/>
  <c r="C33" i="99"/>
  <c r="D33" i="99"/>
  <c r="E33" i="99"/>
  <c r="F33" i="99"/>
  <c r="G33" i="99"/>
  <c r="B34" i="99"/>
  <c r="C34" i="99"/>
  <c r="D34" i="99"/>
  <c r="E34" i="99"/>
  <c r="F34" i="99"/>
  <c r="G34" i="99"/>
  <c r="B35" i="99"/>
  <c r="C35" i="99"/>
  <c r="D35" i="99"/>
  <c r="E35" i="99"/>
  <c r="F35" i="99"/>
  <c r="G35" i="99"/>
  <c r="B36" i="99"/>
  <c r="C36" i="99"/>
  <c r="D36" i="99"/>
  <c r="E36" i="99"/>
  <c r="F36" i="99"/>
  <c r="G36" i="99"/>
  <c r="B37" i="99"/>
  <c r="C37" i="99"/>
  <c r="D37" i="99"/>
  <c r="E37" i="99"/>
  <c r="F37" i="99"/>
  <c r="G37" i="99"/>
  <c r="B38" i="99"/>
  <c r="C38" i="99"/>
  <c r="D38" i="99"/>
  <c r="E38" i="99"/>
  <c r="F38" i="99"/>
  <c r="G38" i="99"/>
  <c r="B39" i="99"/>
  <c r="C39" i="99"/>
  <c r="D39" i="99"/>
  <c r="E39" i="99"/>
  <c r="F39" i="99"/>
  <c r="G39" i="99"/>
  <c r="B40" i="99"/>
  <c r="C40" i="99"/>
  <c r="D40" i="99"/>
  <c r="E40" i="99"/>
  <c r="F40" i="99"/>
  <c r="G40" i="99"/>
  <c r="B41" i="99"/>
  <c r="C41" i="99"/>
  <c r="D41" i="99"/>
  <c r="E41" i="99"/>
  <c r="F41" i="99"/>
  <c r="G41" i="99"/>
  <c r="B42" i="99"/>
  <c r="C42" i="99"/>
  <c r="D42" i="99"/>
  <c r="E42" i="99"/>
  <c r="F42" i="99"/>
  <c r="G42" i="99"/>
  <c r="B43" i="99"/>
  <c r="C43" i="99"/>
  <c r="D43" i="99"/>
  <c r="E43" i="99"/>
  <c r="F43" i="99"/>
  <c r="G43" i="99"/>
  <c r="B44" i="99"/>
  <c r="C44" i="99"/>
  <c r="D44" i="99"/>
  <c r="E44" i="99"/>
  <c r="F44" i="99"/>
  <c r="G44" i="99"/>
  <c r="B45" i="99"/>
  <c r="C45" i="99"/>
  <c r="D45" i="99"/>
  <c r="E45" i="99"/>
  <c r="F45" i="99"/>
  <c r="G45" i="99"/>
  <c r="B46" i="99"/>
  <c r="C46" i="99"/>
  <c r="D46" i="99"/>
  <c r="E46" i="99"/>
  <c r="F46" i="99"/>
  <c r="G46" i="99"/>
  <c r="B47" i="99"/>
  <c r="C47" i="99"/>
  <c r="D47" i="99"/>
  <c r="E47" i="99"/>
  <c r="F47" i="99"/>
  <c r="G47" i="99"/>
  <c r="B48" i="99"/>
  <c r="C48" i="99"/>
  <c r="D48" i="99"/>
  <c r="E48" i="99"/>
  <c r="F48" i="99"/>
  <c r="G48" i="99"/>
  <c r="B49" i="99"/>
  <c r="C49" i="99"/>
  <c r="D49" i="99"/>
  <c r="E49" i="99"/>
  <c r="F49" i="99"/>
  <c r="G49" i="99"/>
  <c r="B50" i="99"/>
  <c r="C50" i="99"/>
  <c r="D50" i="99"/>
  <c r="E50" i="99"/>
  <c r="F50" i="99"/>
  <c r="G50" i="99"/>
  <c r="B51" i="99"/>
  <c r="C51" i="99"/>
  <c r="D51" i="99"/>
  <c r="E51" i="99"/>
  <c r="F51" i="99"/>
  <c r="G51" i="99"/>
  <c r="B52" i="99"/>
  <c r="C52" i="99"/>
  <c r="D52" i="99"/>
  <c r="E52" i="99"/>
  <c r="F52" i="99"/>
  <c r="G52" i="99"/>
  <c r="B53" i="99"/>
  <c r="C53" i="99"/>
  <c r="D53" i="99"/>
  <c r="E53" i="99"/>
  <c r="F53" i="99"/>
  <c r="G53" i="99"/>
  <c r="B54" i="99"/>
  <c r="C54" i="99"/>
  <c r="D54" i="99"/>
  <c r="E54" i="99"/>
  <c r="F54" i="99"/>
  <c r="G54" i="99"/>
  <c r="B55" i="99"/>
  <c r="C55" i="99"/>
  <c r="D55" i="99"/>
  <c r="E55" i="99"/>
  <c r="F55" i="99"/>
  <c r="G55" i="99"/>
  <c r="B56" i="99"/>
  <c r="C56" i="99"/>
  <c r="D56" i="99"/>
  <c r="E56" i="99"/>
  <c r="F56" i="99"/>
  <c r="G56" i="99"/>
  <c r="B57" i="99"/>
  <c r="C57" i="99"/>
  <c r="D57" i="99"/>
  <c r="E57" i="99"/>
  <c r="F57" i="99"/>
  <c r="G57" i="99"/>
  <c r="B58" i="99"/>
  <c r="C58" i="99"/>
  <c r="D58" i="99"/>
  <c r="E58" i="99"/>
  <c r="F58" i="99"/>
  <c r="G58" i="99"/>
  <c r="B59" i="99"/>
  <c r="C59" i="99"/>
  <c r="D59" i="99"/>
  <c r="E59" i="99"/>
  <c r="F59" i="99"/>
  <c r="G59" i="99"/>
  <c r="B60" i="99"/>
  <c r="C60" i="99"/>
  <c r="D60" i="99"/>
  <c r="E60" i="99"/>
  <c r="F60" i="99"/>
  <c r="G60" i="99"/>
  <c r="B61" i="99"/>
  <c r="C61" i="99"/>
  <c r="D61" i="99"/>
  <c r="E61" i="99"/>
  <c r="F61" i="99"/>
  <c r="G61" i="99"/>
  <c r="B62" i="99"/>
  <c r="C62" i="99"/>
  <c r="D62" i="99"/>
  <c r="E62" i="99"/>
  <c r="F62" i="99"/>
  <c r="G62" i="99"/>
  <c r="B63" i="99"/>
  <c r="C63" i="99"/>
  <c r="D63" i="99"/>
  <c r="E63" i="99"/>
  <c r="F63" i="99"/>
  <c r="G63" i="99"/>
  <c r="B64" i="99"/>
  <c r="C64" i="99"/>
  <c r="D64" i="99"/>
  <c r="E64" i="99"/>
  <c r="F64" i="99"/>
  <c r="G64" i="99"/>
  <c r="B65" i="99"/>
  <c r="C65" i="99"/>
  <c r="D65" i="99"/>
  <c r="E65" i="99"/>
  <c r="F65" i="99"/>
  <c r="G65" i="99"/>
  <c r="B66" i="99"/>
  <c r="C66" i="99"/>
  <c r="D66" i="99"/>
  <c r="E66" i="99"/>
  <c r="F66" i="99"/>
  <c r="G66" i="99"/>
  <c r="B67" i="99"/>
  <c r="C67" i="99"/>
  <c r="D67" i="99"/>
  <c r="E67" i="99"/>
  <c r="F67" i="99"/>
  <c r="G67" i="99"/>
  <c r="B68" i="99"/>
  <c r="C68" i="99"/>
  <c r="D68" i="99"/>
  <c r="E68" i="99"/>
  <c r="F68" i="99"/>
  <c r="G68" i="99"/>
  <c r="B69" i="99"/>
  <c r="C69" i="99"/>
  <c r="D69" i="99"/>
  <c r="E69" i="99"/>
  <c r="F69" i="99"/>
  <c r="G69" i="99"/>
  <c r="B70" i="99"/>
  <c r="C70" i="99"/>
  <c r="D70" i="99"/>
  <c r="E70" i="99"/>
  <c r="F70" i="99"/>
  <c r="G70" i="99"/>
  <c r="B71" i="99"/>
  <c r="C71" i="99"/>
  <c r="D71" i="99"/>
  <c r="E71" i="99"/>
  <c r="F71" i="99"/>
  <c r="G71" i="99"/>
  <c r="B72" i="99"/>
  <c r="C72" i="99"/>
  <c r="D72" i="99"/>
  <c r="E72" i="99"/>
  <c r="F72" i="99"/>
  <c r="G72" i="99"/>
  <c r="B73" i="99"/>
  <c r="C73" i="99"/>
  <c r="D73" i="99"/>
  <c r="E73" i="99"/>
  <c r="F73" i="99"/>
  <c r="G73" i="99"/>
  <c r="B74" i="99"/>
  <c r="C74" i="99"/>
  <c r="D74" i="99"/>
  <c r="E74" i="99"/>
  <c r="F74" i="99"/>
  <c r="G74" i="99"/>
  <c r="B75" i="99"/>
  <c r="C75" i="99"/>
  <c r="D75" i="99"/>
  <c r="E75" i="99"/>
  <c r="F75" i="99"/>
  <c r="G75" i="99"/>
  <c r="B76" i="99"/>
  <c r="C76" i="99"/>
  <c r="D76" i="99"/>
  <c r="E76" i="99"/>
  <c r="F76" i="99"/>
  <c r="G76" i="99"/>
  <c r="B77" i="99"/>
  <c r="C77" i="99"/>
  <c r="D77" i="99"/>
  <c r="E77" i="99"/>
  <c r="F77" i="99"/>
  <c r="G77" i="99"/>
  <c r="B78" i="99"/>
  <c r="C78" i="99"/>
  <c r="D78" i="99"/>
  <c r="E78" i="99"/>
  <c r="F78" i="99"/>
  <c r="G78" i="99"/>
  <c r="B79" i="99"/>
  <c r="C79" i="99"/>
  <c r="D79" i="99"/>
  <c r="E79" i="99"/>
  <c r="F79" i="99"/>
  <c r="G79" i="99"/>
  <c r="B80" i="99"/>
  <c r="C80" i="99"/>
  <c r="D80" i="99"/>
  <c r="E80" i="99"/>
  <c r="F80" i="99"/>
  <c r="G80" i="99"/>
  <c r="B81" i="99"/>
  <c r="C81" i="99"/>
  <c r="D81" i="99"/>
  <c r="E81" i="99"/>
  <c r="F81" i="99"/>
  <c r="G81" i="99"/>
  <c r="B82" i="99"/>
  <c r="C82" i="99"/>
  <c r="D82" i="99"/>
  <c r="E82" i="99"/>
  <c r="F82" i="99"/>
  <c r="G82" i="99"/>
  <c r="B83" i="99"/>
  <c r="C83" i="99"/>
  <c r="D83" i="99"/>
  <c r="E83" i="99"/>
  <c r="F83" i="99"/>
  <c r="G83" i="99"/>
  <c r="B84" i="99"/>
  <c r="C84" i="99"/>
  <c r="D84" i="99"/>
  <c r="E84" i="99"/>
  <c r="F84" i="99"/>
  <c r="G84" i="99"/>
  <c r="B85" i="99"/>
  <c r="C85" i="99"/>
  <c r="D85" i="99"/>
  <c r="E85" i="99"/>
  <c r="F85" i="99"/>
  <c r="G85" i="99"/>
  <c r="B86" i="99"/>
  <c r="C86" i="99"/>
  <c r="D86" i="99"/>
  <c r="E86" i="99"/>
  <c r="F86" i="99"/>
  <c r="G86" i="99"/>
  <c r="B87" i="99"/>
  <c r="C87" i="99"/>
  <c r="D87" i="99"/>
  <c r="E87" i="99"/>
  <c r="F87" i="99"/>
  <c r="G87" i="99"/>
  <c r="B88" i="99"/>
  <c r="C88" i="99"/>
  <c r="D88" i="99"/>
  <c r="E88" i="99"/>
  <c r="F88" i="99"/>
  <c r="G88" i="99"/>
  <c r="B89" i="99"/>
  <c r="C89" i="99"/>
  <c r="D89" i="99"/>
  <c r="E89" i="99"/>
  <c r="F89" i="99"/>
  <c r="G89" i="99"/>
  <c r="B90" i="99"/>
  <c r="C90" i="99"/>
  <c r="D90" i="99"/>
  <c r="E90" i="99"/>
  <c r="F90" i="99"/>
  <c r="G90" i="99"/>
  <c r="B91" i="99"/>
  <c r="C91" i="99"/>
  <c r="D91" i="99"/>
  <c r="E91" i="99"/>
  <c r="F91" i="99"/>
  <c r="G91" i="99"/>
  <c r="B92" i="99"/>
  <c r="C92" i="99"/>
  <c r="D92" i="99"/>
  <c r="E92" i="99"/>
  <c r="F92" i="99"/>
  <c r="G92" i="99"/>
  <c r="B93" i="99"/>
  <c r="C93" i="99"/>
  <c r="D93" i="99"/>
  <c r="E93" i="99"/>
  <c r="F93" i="99"/>
  <c r="G93" i="99"/>
  <c r="B94" i="99"/>
  <c r="C94" i="99"/>
  <c r="D94" i="99"/>
  <c r="E94" i="99"/>
  <c r="F94" i="99"/>
  <c r="G94" i="99"/>
  <c r="B95" i="99"/>
  <c r="C95" i="99"/>
  <c r="D95" i="99"/>
  <c r="E95" i="99"/>
  <c r="F95" i="99"/>
  <c r="G95" i="99"/>
  <c r="B96" i="99"/>
  <c r="C96" i="99"/>
  <c r="D96" i="99"/>
  <c r="E96" i="99"/>
  <c r="F96" i="99"/>
  <c r="G96" i="99"/>
  <c r="B97" i="99"/>
  <c r="C97" i="99"/>
  <c r="D97" i="99"/>
  <c r="E97" i="99"/>
  <c r="F97" i="99"/>
  <c r="G97" i="99"/>
  <c r="B98" i="99"/>
  <c r="C98" i="99"/>
  <c r="D98" i="99"/>
  <c r="E98" i="99"/>
  <c r="F98" i="99"/>
  <c r="G98" i="99"/>
  <c r="B99" i="99"/>
  <c r="C99" i="99"/>
  <c r="D99" i="99"/>
  <c r="E99" i="99"/>
  <c r="F99" i="99"/>
  <c r="G99" i="99"/>
  <c r="B100" i="99"/>
  <c r="C100" i="99"/>
  <c r="D100" i="99"/>
  <c r="E100" i="99"/>
  <c r="F100" i="99"/>
  <c r="G100" i="99"/>
  <c r="B101" i="99"/>
  <c r="C101" i="99"/>
  <c r="D101" i="99"/>
  <c r="E101" i="99"/>
  <c r="F101" i="99"/>
  <c r="G101" i="99"/>
  <c r="B102" i="99"/>
  <c r="C102" i="99"/>
  <c r="D102" i="99"/>
  <c r="E102" i="99"/>
  <c r="F102" i="99"/>
  <c r="G102" i="99"/>
  <c r="B103" i="99"/>
  <c r="C103" i="99"/>
  <c r="D103" i="99"/>
  <c r="E103" i="99"/>
  <c r="F103" i="99"/>
  <c r="G103" i="99"/>
  <c r="B104" i="99"/>
  <c r="C104" i="99"/>
  <c r="D104" i="99"/>
  <c r="E104" i="99"/>
  <c r="F104" i="99"/>
  <c r="G104" i="99"/>
  <c r="B105" i="99"/>
  <c r="C105" i="99"/>
  <c r="D105" i="99"/>
  <c r="E105" i="99"/>
  <c r="F105" i="99"/>
  <c r="G105" i="99"/>
  <c r="B106" i="99"/>
  <c r="C106" i="99"/>
  <c r="D106" i="99"/>
  <c r="E106" i="99"/>
  <c r="F106" i="99"/>
  <c r="G106" i="99"/>
  <c r="B107" i="99"/>
  <c r="C107" i="99"/>
  <c r="D107" i="99"/>
  <c r="E107" i="99"/>
  <c r="F107" i="99"/>
  <c r="G107" i="99"/>
  <c r="B108" i="99"/>
  <c r="C108" i="99"/>
  <c r="D108" i="99"/>
  <c r="E108" i="99"/>
  <c r="F108" i="99"/>
  <c r="G108" i="99"/>
  <c r="B109" i="99"/>
  <c r="C109" i="99"/>
  <c r="D109" i="99"/>
  <c r="E109" i="99"/>
  <c r="F109" i="99"/>
  <c r="G109" i="99"/>
  <c r="B110" i="99"/>
  <c r="C110" i="99"/>
  <c r="D110" i="99"/>
  <c r="E110" i="99"/>
  <c r="F110" i="99"/>
  <c r="G110" i="99"/>
  <c r="B111" i="99"/>
  <c r="C111" i="99"/>
  <c r="D111" i="99"/>
  <c r="E111" i="99"/>
  <c r="F111" i="99"/>
  <c r="G111" i="99"/>
  <c r="B112" i="99"/>
  <c r="C112" i="99"/>
  <c r="D112" i="99"/>
  <c r="E112" i="99"/>
  <c r="F112" i="99"/>
  <c r="G112" i="99"/>
  <c r="B113" i="99"/>
  <c r="C113" i="99"/>
  <c r="D113" i="99"/>
  <c r="E113" i="99"/>
  <c r="F113" i="99"/>
  <c r="G113" i="99"/>
  <c r="B114" i="99"/>
  <c r="C114" i="99"/>
  <c r="D114" i="99"/>
  <c r="E114" i="99"/>
  <c r="F114" i="99"/>
  <c r="G114" i="99"/>
  <c r="B115" i="99"/>
  <c r="C115" i="99"/>
  <c r="D115" i="99"/>
  <c r="E115" i="99"/>
  <c r="F115" i="99"/>
  <c r="G115" i="99"/>
  <c r="B116" i="99"/>
  <c r="C116" i="99"/>
  <c r="D116" i="99"/>
  <c r="E116" i="99"/>
  <c r="F116" i="99"/>
  <c r="G116" i="99"/>
  <c r="B117" i="99"/>
  <c r="C117" i="99"/>
  <c r="D117" i="99"/>
  <c r="E117" i="99"/>
  <c r="F117" i="99"/>
  <c r="G117" i="99"/>
  <c r="B118" i="99"/>
  <c r="C118" i="99"/>
  <c r="D118" i="99"/>
  <c r="E118" i="99"/>
  <c r="F118" i="99"/>
  <c r="G118" i="99"/>
  <c r="B119" i="99"/>
  <c r="C119" i="99"/>
  <c r="D119" i="99"/>
  <c r="E119" i="99"/>
  <c r="F119" i="99"/>
  <c r="G119" i="99"/>
  <c r="B120" i="99"/>
  <c r="C120" i="99"/>
  <c r="D120" i="99"/>
  <c r="E120" i="99"/>
  <c r="F120" i="99"/>
  <c r="G120" i="99"/>
  <c r="B121" i="99"/>
  <c r="C121" i="99"/>
  <c r="D121" i="99"/>
  <c r="E121" i="99"/>
  <c r="F121" i="99"/>
  <c r="G121" i="99"/>
  <c r="B122" i="99"/>
  <c r="C122" i="99"/>
  <c r="D122" i="99"/>
  <c r="E122" i="99"/>
  <c r="F122" i="99"/>
  <c r="G122" i="99"/>
  <c r="B123" i="99"/>
  <c r="C123" i="99"/>
  <c r="D123" i="99"/>
  <c r="E123" i="99"/>
  <c r="F123" i="99"/>
  <c r="G123" i="99"/>
  <c r="B124" i="99"/>
  <c r="C124" i="99"/>
  <c r="D124" i="99"/>
  <c r="E124" i="99"/>
  <c r="F124" i="99"/>
  <c r="G124" i="99"/>
  <c r="B125" i="99"/>
  <c r="C125" i="99"/>
  <c r="D125" i="99"/>
  <c r="E125" i="99"/>
  <c r="F125" i="99"/>
  <c r="G125" i="99"/>
  <c r="B126" i="99"/>
  <c r="C126" i="99"/>
  <c r="D126" i="99"/>
  <c r="E126" i="99"/>
  <c r="F126" i="99"/>
  <c r="G126" i="99"/>
  <c r="B127" i="99"/>
  <c r="C127" i="99"/>
  <c r="D127" i="99"/>
  <c r="E127" i="99"/>
  <c r="F127" i="99"/>
  <c r="G127" i="99"/>
  <c r="B128" i="99"/>
  <c r="C128" i="99"/>
  <c r="D128" i="99"/>
  <c r="E128" i="99"/>
  <c r="F128" i="99"/>
  <c r="G128" i="99"/>
  <c r="B129" i="99"/>
  <c r="C129" i="99"/>
  <c r="D129" i="99"/>
  <c r="E129" i="99"/>
  <c r="F129" i="99"/>
  <c r="G129" i="99"/>
  <c r="B130" i="99"/>
  <c r="C130" i="99"/>
  <c r="D130" i="99"/>
  <c r="E130" i="99"/>
  <c r="F130" i="99"/>
  <c r="G130" i="99"/>
  <c r="B131" i="99"/>
  <c r="C131" i="99"/>
  <c r="D131" i="99"/>
  <c r="E131" i="99"/>
  <c r="F131" i="99"/>
  <c r="G131" i="99"/>
  <c r="B132" i="99"/>
  <c r="C132" i="99"/>
  <c r="D132" i="99"/>
  <c r="E132" i="99"/>
  <c r="F132" i="99"/>
  <c r="G132" i="99"/>
  <c r="B133" i="99"/>
  <c r="C133" i="99"/>
  <c r="D133" i="99"/>
  <c r="E133" i="99"/>
  <c r="F133" i="99"/>
  <c r="G133" i="99"/>
  <c r="B134" i="99"/>
  <c r="C134" i="99"/>
  <c r="D134" i="99"/>
  <c r="E134" i="99"/>
  <c r="F134" i="99"/>
  <c r="G134" i="99"/>
  <c r="B135" i="99"/>
  <c r="C135" i="99"/>
  <c r="D135" i="99"/>
  <c r="E135" i="99"/>
  <c r="F135" i="99"/>
  <c r="G135" i="99"/>
  <c r="B136" i="99"/>
  <c r="C136" i="99"/>
  <c r="D136" i="99"/>
  <c r="E136" i="99"/>
  <c r="F136" i="99"/>
  <c r="G136" i="99"/>
  <c r="B137" i="99"/>
  <c r="C137" i="99"/>
  <c r="D137" i="99"/>
  <c r="E137" i="99"/>
  <c r="F137" i="99"/>
  <c r="G137" i="99"/>
  <c r="B138" i="99"/>
  <c r="C138" i="99"/>
  <c r="D138" i="99"/>
  <c r="E138" i="99"/>
  <c r="F138" i="99"/>
  <c r="G138" i="99"/>
  <c r="B139" i="99"/>
  <c r="C139" i="99"/>
  <c r="D139" i="99"/>
  <c r="E139" i="99"/>
  <c r="F139" i="99"/>
  <c r="G139" i="99"/>
  <c r="B140" i="99"/>
  <c r="C140" i="99"/>
  <c r="D140" i="99"/>
  <c r="E140" i="99"/>
  <c r="F140" i="99"/>
  <c r="G140" i="99"/>
  <c r="B141" i="99"/>
  <c r="C141" i="99"/>
  <c r="D141" i="99"/>
  <c r="E141" i="99"/>
  <c r="F141" i="99"/>
  <c r="G141" i="99"/>
  <c r="B142" i="99"/>
  <c r="C142" i="99"/>
  <c r="D142" i="99"/>
  <c r="E142" i="99"/>
  <c r="F142" i="99"/>
  <c r="G142" i="99"/>
  <c r="B143" i="99"/>
  <c r="C143" i="99"/>
  <c r="D143" i="99"/>
  <c r="E143" i="99"/>
  <c r="F143" i="99"/>
  <c r="G143" i="99"/>
  <c r="B144" i="99"/>
  <c r="C144" i="99"/>
  <c r="D144" i="99"/>
  <c r="E144" i="99"/>
  <c r="F144" i="99"/>
  <c r="G144" i="99"/>
  <c r="B145" i="99"/>
  <c r="C145" i="99"/>
  <c r="D145" i="99"/>
  <c r="E145" i="99"/>
  <c r="F145" i="99"/>
  <c r="G145" i="99"/>
  <c r="B146" i="99"/>
  <c r="C146" i="99"/>
  <c r="D146" i="99"/>
  <c r="E146" i="99"/>
  <c r="F146" i="99"/>
  <c r="G146" i="99"/>
  <c r="B147" i="99"/>
  <c r="C147" i="99"/>
  <c r="D147" i="99"/>
  <c r="E147" i="99"/>
  <c r="F147" i="99"/>
  <c r="G147" i="99"/>
  <c r="B148" i="99"/>
  <c r="C148" i="99"/>
  <c r="D148" i="99"/>
  <c r="E148" i="99"/>
  <c r="F148" i="99"/>
  <c r="G148" i="99"/>
  <c r="B149" i="99"/>
  <c r="C149" i="99"/>
  <c r="D149" i="99"/>
  <c r="E149" i="99"/>
  <c r="F149" i="99"/>
  <c r="G149" i="99"/>
  <c r="B150" i="99"/>
  <c r="C150" i="99"/>
  <c r="D150" i="99"/>
  <c r="E150" i="99"/>
  <c r="F150" i="99"/>
  <c r="G150" i="99"/>
  <c r="B151" i="99"/>
  <c r="C151" i="99"/>
  <c r="D151" i="99"/>
  <c r="E151" i="99"/>
  <c r="F151" i="99"/>
  <c r="G151" i="99"/>
  <c r="B152" i="99"/>
  <c r="C152" i="99"/>
  <c r="D152" i="99"/>
  <c r="E152" i="99"/>
  <c r="F152" i="99"/>
  <c r="G152" i="99"/>
  <c r="B153" i="99"/>
  <c r="C153" i="99"/>
  <c r="D153" i="99"/>
  <c r="E153" i="99"/>
  <c r="F153" i="99"/>
  <c r="G153" i="99"/>
  <c r="B154" i="99"/>
  <c r="C154" i="99"/>
  <c r="D154" i="99"/>
  <c r="E154" i="99"/>
  <c r="F154" i="99"/>
  <c r="G154" i="99"/>
  <c r="B155" i="99"/>
  <c r="C155" i="99"/>
  <c r="D155" i="99"/>
  <c r="E155" i="99"/>
  <c r="F155" i="99"/>
  <c r="G155" i="99"/>
  <c r="B156" i="99"/>
  <c r="C156" i="99"/>
  <c r="D156" i="99"/>
  <c r="E156" i="99"/>
  <c r="F156" i="99"/>
  <c r="G156" i="99"/>
  <c r="B157" i="99"/>
  <c r="C157" i="99"/>
  <c r="D157" i="99"/>
  <c r="E157" i="99"/>
  <c r="F157" i="99"/>
  <c r="G157" i="99"/>
  <c r="B158" i="99"/>
  <c r="C158" i="99"/>
  <c r="D158" i="99"/>
  <c r="E158" i="99"/>
  <c r="F158" i="99"/>
  <c r="G158" i="99"/>
  <c r="B159" i="99"/>
  <c r="C159" i="99"/>
  <c r="D159" i="99"/>
  <c r="E159" i="99"/>
  <c r="F159" i="99"/>
  <c r="G159" i="99"/>
  <c r="B160" i="99"/>
  <c r="C160" i="99"/>
  <c r="D160" i="99"/>
  <c r="E160" i="99"/>
  <c r="F160" i="99"/>
  <c r="G160" i="99"/>
  <c r="B161" i="99"/>
  <c r="C161" i="99"/>
  <c r="D161" i="99"/>
  <c r="E161" i="99"/>
  <c r="F161" i="99"/>
  <c r="G161" i="99"/>
  <c r="B162" i="99"/>
  <c r="C162" i="99"/>
  <c r="D162" i="99"/>
  <c r="E162" i="99"/>
  <c r="F162" i="99"/>
  <c r="G162" i="99"/>
  <c r="B163" i="99"/>
  <c r="C163" i="99"/>
  <c r="D163" i="99"/>
  <c r="E163" i="99"/>
  <c r="F163" i="99"/>
  <c r="G163" i="99"/>
  <c r="B164" i="99"/>
  <c r="C164" i="99"/>
  <c r="D164" i="99"/>
  <c r="E164" i="99"/>
  <c r="F164" i="99"/>
  <c r="G164" i="99"/>
  <c r="B165" i="99"/>
  <c r="C165" i="99"/>
  <c r="D165" i="99"/>
  <c r="E165" i="99"/>
  <c r="F165" i="99"/>
  <c r="G165" i="99"/>
  <c r="B166" i="99"/>
  <c r="C166" i="99"/>
  <c r="D166" i="99"/>
  <c r="E166" i="99"/>
  <c r="F166" i="99"/>
  <c r="G166" i="99"/>
  <c r="B167" i="99"/>
  <c r="C167" i="99"/>
  <c r="D167" i="99"/>
  <c r="E167" i="99"/>
  <c r="F167" i="99"/>
  <c r="G167" i="99"/>
  <c r="B168" i="99"/>
  <c r="C168" i="99"/>
  <c r="D168" i="99"/>
  <c r="E168" i="99"/>
  <c r="F168" i="99"/>
  <c r="G168" i="99"/>
  <c r="B169" i="99"/>
  <c r="C169" i="99"/>
  <c r="D169" i="99"/>
  <c r="E169" i="99"/>
  <c r="F169" i="99"/>
  <c r="G169" i="99"/>
  <c r="B170" i="99"/>
  <c r="C170" i="99"/>
  <c r="D170" i="99"/>
  <c r="E170" i="99"/>
  <c r="F170" i="99"/>
  <c r="G170" i="99"/>
  <c r="B171" i="99"/>
  <c r="C171" i="99"/>
  <c r="D171" i="99"/>
  <c r="E171" i="99"/>
  <c r="F171" i="99"/>
  <c r="G171" i="99"/>
  <c r="B172" i="99"/>
  <c r="C172" i="99"/>
  <c r="D172" i="99"/>
  <c r="E172" i="99"/>
  <c r="F172" i="99"/>
  <c r="G172" i="99"/>
  <c r="B173" i="99"/>
  <c r="C173" i="99"/>
  <c r="D173" i="99"/>
  <c r="E173" i="99"/>
  <c r="F173" i="99"/>
  <c r="G173" i="99"/>
  <c r="B174" i="99"/>
  <c r="C174" i="99"/>
  <c r="D174" i="99"/>
  <c r="E174" i="99"/>
  <c r="F174" i="99"/>
  <c r="G174" i="99"/>
  <c r="B175" i="99"/>
  <c r="C175" i="99"/>
  <c r="D175" i="99"/>
  <c r="E175" i="99"/>
  <c r="F175" i="99"/>
  <c r="G175" i="99"/>
  <c r="B176" i="99"/>
  <c r="C176" i="99"/>
  <c r="D176" i="99"/>
  <c r="E176" i="99"/>
  <c r="F176" i="99"/>
  <c r="G176" i="99"/>
  <c r="B177" i="99"/>
  <c r="C177" i="99"/>
  <c r="D177" i="99"/>
  <c r="E177" i="99"/>
  <c r="F177" i="99"/>
  <c r="G177" i="99"/>
  <c r="B178" i="99"/>
  <c r="C178" i="99"/>
  <c r="D178" i="99"/>
  <c r="E178" i="99"/>
  <c r="F178" i="99"/>
  <c r="G178" i="99"/>
  <c r="B179" i="99"/>
  <c r="C179" i="99"/>
  <c r="D179" i="99"/>
  <c r="E179" i="99"/>
  <c r="F179" i="99"/>
  <c r="G179" i="99"/>
  <c r="B180" i="99"/>
  <c r="C180" i="99"/>
  <c r="D180" i="99"/>
  <c r="E180" i="99"/>
  <c r="F180" i="99"/>
  <c r="G180" i="99"/>
  <c r="B181" i="99"/>
  <c r="C181" i="99"/>
  <c r="D181" i="99"/>
  <c r="E181" i="99"/>
  <c r="F181" i="99"/>
  <c r="G181" i="99"/>
  <c r="B182" i="99"/>
  <c r="C182" i="99"/>
  <c r="D182" i="99"/>
  <c r="E182" i="99"/>
  <c r="F182" i="99"/>
  <c r="G182" i="99"/>
  <c r="B183" i="99"/>
  <c r="C183" i="99"/>
  <c r="D183" i="99"/>
  <c r="E183" i="99"/>
  <c r="F183" i="99"/>
  <c r="G183" i="99"/>
  <c r="B184" i="99"/>
  <c r="C184" i="99"/>
  <c r="D184" i="99"/>
  <c r="E184" i="99"/>
  <c r="F184" i="99"/>
  <c r="G184" i="99"/>
  <c r="B185" i="99"/>
  <c r="C185" i="99"/>
  <c r="D185" i="99"/>
  <c r="E185" i="99"/>
  <c r="F185" i="99"/>
  <c r="G185" i="99"/>
  <c r="B186" i="99"/>
  <c r="C186" i="99"/>
  <c r="D186" i="99"/>
  <c r="E186" i="99"/>
  <c r="F186" i="99"/>
  <c r="G186" i="99"/>
  <c r="B187" i="99"/>
  <c r="C187" i="99"/>
  <c r="D187" i="99"/>
  <c r="E187" i="99"/>
  <c r="F187" i="99"/>
  <c r="G187" i="99"/>
  <c r="B188" i="99"/>
  <c r="C188" i="99"/>
  <c r="D188" i="99"/>
  <c r="E188" i="99"/>
  <c r="F188" i="99"/>
  <c r="G188" i="99"/>
  <c r="B189" i="99"/>
  <c r="C189" i="99"/>
  <c r="D189" i="99"/>
  <c r="E189" i="99"/>
  <c r="F189" i="99"/>
  <c r="G189" i="99"/>
  <c r="B190" i="99"/>
  <c r="C190" i="99"/>
  <c r="D190" i="99"/>
  <c r="E190" i="99"/>
  <c r="F190" i="99"/>
  <c r="G190" i="99"/>
  <c r="B191" i="99"/>
  <c r="C191" i="99"/>
  <c r="D191" i="99"/>
  <c r="E191" i="99"/>
  <c r="F191" i="99"/>
  <c r="G191" i="99"/>
  <c r="B192" i="99"/>
  <c r="C192" i="99"/>
  <c r="D192" i="99"/>
  <c r="E192" i="99"/>
  <c r="F192" i="99"/>
  <c r="G192" i="99"/>
  <c r="B193" i="99"/>
  <c r="C193" i="99"/>
  <c r="D193" i="99"/>
  <c r="E193" i="99"/>
  <c r="F193" i="99"/>
  <c r="G193" i="99"/>
  <c r="B194" i="99"/>
  <c r="C194" i="99"/>
  <c r="D194" i="99"/>
  <c r="E194" i="99"/>
  <c r="F194" i="99"/>
  <c r="G194" i="99"/>
  <c r="B195" i="99"/>
  <c r="C195" i="99"/>
  <c r="D195" i="99"/>
  <c r="E195" i="99"/>
  <c r="F195" i="99"/>
  <c r="G195" i="99"/>
  <c r="B196" i="99"/>
  <c r="C196" i="99"/>
  <c r="D196" i="99"/>
  <c r="E196" i="99"/>
  <c r="F196" i="99"/>
  <c r="G196" i="99"/>
  <c r="B197" i="99"/>
  <c r="C197" i="99"/>
  <c r="D197" i="99"/>
  <c r="E197" i="99"/>
  <c r="F197" i="99"/>
  <c r="G197" i="99"/>
  <c r="B198" i="99"/>
  <c r="C198" i="99"/>
  <c r="D198" i="99"/>
  <c r="E198" i="99"/>
  <c r="F198" i="99"/>
  <c r="G198" i="99"/>
  <c r="B199" i="99"/>
  <c r="C199" i="99"/>
  <c r="D199" i="99"/>
  <c r="E199" i="99"/>
  <c r="F199" i="99"/>
  <c r="G199" i="99"/>
  <c r="B200" i="99"/>
  <c r="C200" i="99"/>
  <c r="D200" i="99"/>
  <c r="E200" i="99"/>
  <c r="F200" i="99"/>
  <c r="G200" i="99"/>
  <c r="B201" i="99"/>
  <c r="C201" i="99"/>
  <c r="D201" i="99"/>
  <c r="E201" i="99"/>
  <c r="F201" i="99"/>
  <c r="G201" i="99"/>
  <c r="B202" i="99"/>
  <c r="C202" i="99"/>
  <c r="D202" i="99"/>
  <c r="E202" i="99"/>
  <c r="F202" i="99"/>
  <c r="G202" i="99"/>
  <c r="B203" i="99"/>
  <c r="C203" i="99"/>
  <c r="D203" i="99"/>
  <c r="E203" i="99"/>
  <c r="F203" i="99"/>
  <c r="G203" i="99"/>
  <c r="B204" i="99"/>
  <c r="C204" i="99"/>
  <c r="D204" i="99"/>
  <c r="E204" i="99"/>
  <c r="F204" i="99"/>
  <c r="G204" i="99"/>
  <c r="B205" i="99"/>
  <c r="C205" i="99"/>
  <c r="D205" i="99"/>
  <c r="E205" i="99"/>
  <c r="F205" i="99"/>
  <c r="G205" i="99"/>
  <c r="B206" i="99"/>
  <c r="C206" i="99"/>
  <c r="D206" i="99"/>
  <c r="E206" i="99"/>
  <c r="F206" i="99"/>
  <c r="G206" i="99"/>
  <c r="B207" i="99"/>
  <c r="C207" i="99"/>
  <c r="D207" i="99"/>
  <c r="E207" i="99"/>
  <c r="F207" i="99"/>
  <c r="G207" i="99"/>
  <c r="B208" i="99"/>
  <c r="C208" i="99"/>
  <c r="D208" i="99"/>
  <c r="E208" i="99"/>
  <c r="F208" i="99"/>
  <c r="G208" i="99"/>
  <c r="B209" i="99"/>
  <c r="C209" i="99"/>
  <c r="D209" i="99"/>
  <c r="E209" i="99"/>
  <c r="F209" i="99"/>
  <c r="G209" i="99"/>
  <c r="B210" i="99"/>
  <c r="C210" i="99"/>
  <c r="D210" i="99"/>
  <c r="E210" i="99"/>
  <c r="F210" i="99"/>
  <c r="G210" i="99"/>
  <c r="B211" i="99"/>
  <c r="C211" i="99"/>
  <c r="D211" i="99"/>
  <c r="E211" i="99"/>
  <c r="F211" i="99"/>
  <c r="G211" i="99"/>
  <c r="B212" i="99"/>
  <c r="C212" i="99"/>
  <c r="D212" i="99"/>
  <c r="E212" i="99"/>
  <c r="F212" i="99"/>
  <c r="G212" i="99"/>
  <c r="B213" i="99"/>
  <c r="C213" i="99"/>
  <c r="D213" i="99"/>
  <c r="E213" i="99"/>
  <c r="F213" i="99"/>
  <c r="G213" i="99"/>
  <c r="B214" i="99"/>
  <c r="C214" i="99"/>
  <c r="D214" i="99"/>
  <c r="E214" i="99"/>
  <c r="F214" i="99"/>
  <c r="G214" i="99"/>
  <c r="B215" i="99"/>
  <c r="C215" i="99"/>
  <c r="D215" i="99"/>
  <c r="E215" i="99"/>
  <c r="F215" i="99"/>
  <c r="G215" i="99"/>
  <c r="B216" i="99"/>
  <c r="C216" i="99"/>
  <c r="D216" i="99"/>
  <c r="E216" i="99"/>
  <c r="F216" i="99"/>
  <c r="G216" i="99"/>
  <c r="B217" i="99"/>
  <c r="C217" i="99"/>
  <c r="D217" i="99"/>
  <c r="E217" i="99"/>
  <c r="F217" i="99"/>
  <c r="G217" i="99"/>
  <c r="B218" i="99"/>
  <c r="C218" i="99"/>
  <c r="D218" i="99"/>
  <c r="E218" i="99"/>
  <c r="F218" i="99"/>
  <c r="G218" i="99"/>
  <c r="B219" i="99"/>
  <c r="C219" i="99"/>
  <c r="D219" i="99"/>
  <c r="E219" i="99"/>
  <c r="F219" i="99"/>
  <c r="G219" i="99"/>
  <c r="B220" i="99"/>
  <c r="C220" i="99"/>
  <c r="D220" i="99"/>
  <c r="E220" i="99"/>
  <c r="F220" i="99"/>
  <c r="G220" i="99"/>
  <c r="B221" i="99"/>
  <c r="C221" i="99"/>
  <c r="D221" i="99"/>
  <c r="E221" i="99"/>
  <c r="F221" i="99"/>
  <c r="G221" i="99"/>
  <c r="B222" i="99"/>
  <c r="C222" i="99"/>
  <c r="D222" i="99"/>
  <c r="E222" i="99"/>
  <c r="F222" i="99"/>
  <c r="G222" i="99"/>
  <c r="B223" i="99"/>
  <c r="C223" i="99"/>
  <c r="D223" i="99"/>
  <c r="E223" i="99"/>
  <c r="F223" i="99"/>
  <c r="G223" i="99"/>
  <c r="B224" i="99"/>
  <c r="C224" i="99"/>
  <c r="D224" i="99"/>
  <c r="E224" i="99"/>
  <c r="F224" i="99"/>
  <c r="G224" i="99"/>
  <c r="B225" i="99"/>
  <c r="C225" i="99"/>
  <c r="D225" i="99"/>
  <c r="E225" i="99"/>
  <c r="F225" i="99"/>
  <c r="G225" i="99"/>
  <c r="B226" i="99"/>
  <c r="C226" i="99"/>
  <c r="D226" i="99"/>
  <c r="E226" i="99"/>
  <c r="F226" i="99"/>
  <c r="G226" i="99"/>
  <c r="B227" i="99"/>
  <c r="C227" i="99"/>
  <c r="D227" i="99"/>
  <c r="E227" i="99"/>
  <c r="F227" i="99"/>
  <c r="G227" i="99"/>
  <c r="B228" i="99"/>
  <c r="C228" i="99"/>
  <c r="D228" i="99"/>
  <c r="E228" i="99"/>
  <c r="F228" i="99"/>
  <c r="G228" i="99"/>
  <c r="B229" i="99"/>
  <c r="C229" i="99"/>
  <c r="D229" i="99"/>
  <c r="E229" i="99"/>
  <c r="F229" i="99"/>
  <c r="G229" i="99"/>
  <c r="B230" i="99"/>
  <c r="C230" i="99"/>
  <c r="D230" i="99"/>
  <c r="E230" i="99"/>
  <c r="F230" i="99"/>
  <c r="G230" i="99"/>
  <c r="B231" i="99"/>
  <c r="C231" i="99"/>
  <c r="D231" i="99"/>
  <c r="E231" i="99"/>
  <c r="F231" i="99"/>
  <c r="G231" i="99"/>
  <c r="B232" i="99"/>
  <c r="C232" i="99"/>
  <c r="D232" i="99"/>
  <c r="E232" i="99"/>
  <c r="F232" i="99"/>
  <c r="G232" i="99"/>
  <c r="B233" i="99"/>
  <c r="C233" i="99"/>
  <c r="D233" i="99"/>
  <c r="E233" i="99"/>
  <c r="F233" i="99"/>
  <c r="G233" i="99"/>
  <c r="B234" i="99"/>
  <c r="C234" i="99"/>
  <c r="D234" i="99"/>
  <c r="E234" i="99"/>
  <c r="F234" i="99"/>
  <c r="G234" i="99"/>
  <c r="B235" i="99"/>
  <c r="C235" i="99"/>
  <c r="D235" i="99"/>
  <c r="E235" i="99"/>
  <c r="F235" i="99"/>
  <c r="G235" i="99"/>
  <c r="B236" i="99"/>
  <c r="C236" i="99"/>
  <c r="D236" i="99"/>
  <c r="E236" i="99"/>
  <c r="F236" i="99"/>
  <c r="G236" i="99"/>
  <c r="B237" i="99"/>
  <c r="C237" i="99"/>
  <c r="D237" i="99"/>
  <c r="E237" i="99"/>
  <c r="F237" i="99"/>
  <c r="G237" i="99"/>
  <c r="B238" i="99"/>
  <c r="C238" i="99"/>
  <c r="D238" i="99"/>
  <c r="E238" i="99"/>
  <c r="F238" i="99"/>
  <c r="G238" i="99"/>
  <c r="B239" i="99"/>
  <c r="C239" i="99"/>
  <c r="D239" i="99"/>
  <c r="E239" i="99"/>
  <c r="F239" i="99"/>
  <c r="G239" i="99"/>
  <c r="B240" i="99"/>
  <c r="C240" i="99"/>
  <c r="D240" i="99"/>
  <c r="E240" i="99"/>
  <c r="F240" i="99"/>
  <c r="G240" i="99"/>
  <c r="B241" i="99"/>
  <c r="C241" i="99"/>
  <c r="D241" i="99"/>
  <c r="E241" i="99"/>
  <c r="F241" i="99"/>
  <c r="G241" i="99"/>
  <c r="B242" i="99"/>
  <c r="C242" i="99"/>
  <c r="D242" i="99"/>
  <c r="E242" i="99"/>
  <c r="F242" i="99"/>
  <c r="G242" i="99"/>
  <c r="B243" i="99"/>
  <c r="C243" i="99"/>
  <c r="D243" i="99"/>
  <c r="E243" i="99"/>
  <c r="F243" i="99"/>
  <c r="G243" i="99"/>
  <c r="B244" i="99"/>
  <c r="C244" i="99"/>
  <c r="D244" i="99"/>
  <c r="E244" i="99"/>
  <c r="F244" i="99"/>
  <c r="G244" i="99"/>
  <c r="B245" i="99"/>
  <c r="C245" i="99"/>
  <c r="D245" i="99"/>
  <c r="E245" i="99"/>
  <c r="F245" i="99"/>
  <c r="G245" i="99"/>
  <c r="B246" i="99"/>
  <c r="C246" i="99"/>
  <c r="D246" i="99"/>
  <c r="E246" i="99"/>
  <c r="F246" i="99"/>
  <c r="G246" i="99"/>
  <c r="B247" i="99"/>
  <c r="C247" i="99"/>
  <c r="D247" i="99"/>
  <c r="E247" i="99"/>
  <c r="F247" i="99"/>
  <c r="G247" i="99"/>
  <c r="B248" i="99"/>
  <c r="C248" i="99"/>
  <c r="D248" i="99"/>
  <c r="E248" i="99"/>
  <c r="F248" i="99"/>
  <c r="G248" i="99"/>
  <c r="B249" i="99"/>
  <c r="C249" i="99"/>
  <c r="D249" i="99"/>
  <c r="E249" i="99"/>
  <c r="F249" i="99"/>
  <c r="G249" i="99"/>
  <c r="B250" i="99"/>
  <c r="C250" i="99"/>
  <c r="D250" i="99"/>
  <c r="E250" i="99"/>
  <c r="F250" i="99"/>
  <c r="G250" i="99"/>
  <c r="B251" i="99"/>
  <c r="C251" i="99"/>
  <c r="D251" i="99"/>
  <c r="E251" i="99"/>
  <c r="F251" i="99"/>
  <c r="G251" i="99"/>
  <c r="B252" i="99"/>
  <c r="C252" i="99"/>
  <c r="D252" i="99"/>
  <c r="E252" i="99"/>
  <c r="F252" i="99"/>
  <c r="G252" i="99"/>
  <c r="B253" i="99"/>
  <c r="C253" i="99"/>
  <c r="D253" i="99"/>
  <c r="E253" i="99"/>
  <c r="F253" i="99"/>
  <c r="G253" i="99"/>
  <c r="B254" i="99"/>
  <c r="C254" i="99"/>
  <c r="D254" i="99"/>
  <c r="E254" i="99"/>
  <c r="F254" i="99"/>
  <c r="G254" i="99"/>
  <c r="B255" i="99"/>
  <c r="C255" i="99"/>
  <c r="D255" i="99"/>
  <c r="E255" i="99"/>
  <c r="F255" i="99"/>
  <c r="G255" i="99"/>
  <c r="B256" i="99"/>
  <c r="C256" i="99"/>
  <c r="D256" i="99"/>
  <c r="E256" i="99"/>
  <c r="F256" i="99"/>
  <c r="G256" i="99"/>
  <c r="B257" i="99"/>
  <c r="C257" i="99"/>
  <c r="D257" i="99"/>
  <c r="E257" i="99"/>
  <c r="F257" i="99"/>
  <c r="G257" i="99"/>
  <c r="B258" i="99"/>
  <c r="C258" i="99"/>
  <c r="D258" i="99"/>
  <c r="E258" i="99"/>
  <c r="F258" i="99"/>
  <c r="G258" i="99"/>
  <c r="B259" i="99"/>
  <c r="C259" i="99"/>
  <c r="D259" i="99"/>
  <c r="E259" i="99"/>
  <c r="F259" i="99"/>
  <c r="G259" i="99"/>
  <c r="B260" i="99"/>
  <c r="C260" i="99"/>
  <c r="D260" i="99"/>
  <c r="E260" i="99"/>
  <c r="F260" i="99"/>
  <c r="G260" i="99"/>
  <c r="B261" i="99"/>
  <c r="C261" i="99"/>
  <c r="D261" i="99"/>
  <c r="E261" i="99"/>
  <c r="F261" i="99"/>
  <c r="G261" i="99"/>
  <c r="B262" i="99"/>
  <c r="C262" i="99"/>
  <c r="D262" i="99"/>
  <c r="E262" i="99"/>
  <c r="F262" i="99"/>
  <c r="G262" i="99"/>
  <c r="B263" i="99"/>
  <c r="C263" i="99"/>
  <c r="D263" i="99"/>
  <c r="E263" i="99"/>
  <c r="F263" i="99"/>
  <c r="G263" i="99"/>
  <c r="B264" i="99"/>
  <c r="C264" i="99"/>
  <c r="D264" i="99"/>
  <c r="E264" i="99"/>
  <c r="F264" i="99"/>
  <c r="G264" i="99"/>
  <c r="B265" i="99"/>
  <c r="C265" i="99"/>
  <c r="D265" i="99"/>
  <c r="E265" i="99"/>
  <c r="F265" i="99"/>
  <c r="G265" i="99"/>
  <c r="B266" i="99"/>
  <c r="C266" i="99"/>
  <c r="D266" i="99"/>
  <c r="E266" i="99"/>
  <c r="F266" i="99"/>
  <c r="G266" i="99"/>
  <c r="B267" i="99"/>
  <c r="C267" i="99"/>
  <c r="D267" i="99"/>
  <c r="E267" i="99"/>
  <c r="F267" i="99"/>
  <c r="G267" i="99"/>
  <c r="B268" i="99"/>
  <c r="C268" i="99"/>
  <c r="D268" i="99"/>
  <c r="E268" i="99"/>
  <c r="F268" i="99"/>
  <c r="G268" i="99"/>
  <c r="B269" i="99"/>
  <c r="C269" i="99"/>
  <c r="D269" i="99"/>
  <c r="E269" i="99"/>
  <c r="F269" i="99"/>
  <c r="G269" i="99"/>
  <c r="B270" i="99"/>
  <c r="C270" i="99"/>
  <c r="D270" i="99"/>
  <c r="E270" i="99"/>
  <c r="F270" i="99"/>
  <c r="G270" i="99"/>
  <c r="B271" i="99"/>
  <c r="C271" i="99"/>
  <c r="D271" i="99"/>
  <c r="E271" i="99"/>
  <c r="F271" i="99"/>
  <c r="G271" i="99"/>
  <c r="B272" i="99"/>
  <c r="C272" i="99"/>
  <c r="D272" i="99"/>
  <c r="E272" i="99"/>
  <c r="F272" i="99"/>
  <c r="G272" i="99"/>
  <c r="B273" i="99"/>
  <c r="C273" i="99"/>
  <c r="D273" i="99"/>
  <c r="E273" i="99"/>
  <c r="F273" i="99"/>
  <c r="G273" i="99"/>
  <c r="B274" i="99"/>
  <c r="C274" i="99"/>
  <c r="D274" i="99"/>
  <c r="E274" i="99"/>
  <c r="F274" i="99"/>
  <c r="G274" i="99"/>
  <c r="B275" i="99"/>
  <c r="C275" i="99"/>
  <c r="D275" i="99"/>
  <c r="E275" i="99"/>
  <c r="F275" i="99"/>
  <c r="G275" i="99"/>
  <c r="B276" i="99"/>
  <c r="C276" i="99"/>
  <c r="D276" i="99"/>
  <c r="E276" i="99"/>
  <c r="F276" i="99"/>
  <c r="G276" i="99"/>
  <c r="B277" i="99"/>
  <c r="C277" i="99"/>
  <c r="D277" i="99"/>
  <c r="E277" i="99"/>
  <c r="F277" i="99"/>
  <c r="G277" i="99"/>
  <c r="B278" i="99"/>
  <c r="C278" i="99"/>
  <c r="D278" i="99"/>
  <c r="E278" i="99"/>
  <c r="F278" i="99"/>
  <c r="G278" i="99"/>
  <c r="B279" i="99"/>
  <c r="C279" i="99"/>
  <c r="D279" i="99"/>
  <c r="E279" i="99"/>
  <c r="F279" i="99"/>
  <c r="G279" i="99"/>
  <c r="B280" i="99"/>
  <c r="C280" i="99"/>
  <c r="D280" i="99"/>
  <c r="E280" i="99"/>
  <c r="F280" i="99"/>
  <c r="G280" i="99"/>
  <c r="B281" i="99"/>
  <c r="C281" i="99"/>
  <c r="D281" i="99"/>
  <c r="E281" i="99"/>
  <c r="F281" i="99"/>
  <c r="G281" i="99"/>
  <c r="B282" i="99"/>
  <c r="C282" i="99"/>
  <c r="D282" i="99"/>
  <c r="E282" i="99"/>
  <c r="F282" i="99"/>
  <c r="G282" i="99"/>
  <c r="B283" i="99"/>
  <c r="C283" i="99"/>
  <c r="D283" i="99"/>
  <c r="E283" i="99"/>
  <c r="F283" i="99"/>
  <c r="G283" i="99"/>
  <c r="B284" i="99"/>
  <c r="C284" i="99"/>
  <c r="D284" i="99"/>
  <c r="E284" i="99"/>
  <c r="F284" i="99"/>
  <c r="G284" i="99"/>
  <c r="B285" i="99"/>
  <c r="C285" i="99"/>
  <c r="D285" i="99"/>
  <c r="E285" i="99"/>
  <c r="F285" i="99"/>
  <c r="G285" i="99"/>
  <c r="B286" i="99"/>
  <c r="C286" i="99"/>
  <c r="D286" i="99"/>
  <c r="E286" i="99"/>
  <c r="F286" i="99"/>
  <c r="G286" i="99"/>
  <c r="B287" i="99"/>
  <c r="C287" i="99"/>
  <c r="D287" i="99"/>
  <c r="E287" i="99"/>
  <c r="F287" i="99"/>
  <c r="G287" i="99"/>
  <c r="B288" i="99"/>
  <c r="C288" i="99"/>
  <c r="D288" i="99"/>
  <c r="E288" i="99"/>
  <c r="F288" i="99"/>
  <c r="G288" i="99"/>
  <c r="B289" i="99"/>
  <c r="C289" i="99"/>
  <c r="D289" i="99"/>
  <c r="E289" i="99"/>
  <c r="F289" i="99"/>
  <c r="G289" i="99"/>
  <c r="B290" i="99"/>
  <c r="C290" i="99"/>
  <c r="D290" i="99"/>
  <c r="E290" i="99"/>
  <c r="F290" i="99"/>
  <c r="G290" i="99"/>
  <c r="B291" i="99"/>
  <c r="C291" i="99"/>
  <c r="D291" i="99"/>
  <c r="E291" i="99"/>
  <c r="F291" i="99"/>
  <c r="G291" i="99"/>
  <c r="B292" i="99"/>
  <c r="C292" i="99"/>
  <c r="D292" i="99"/>
  <c r="E292" i="99"/>
  <c r="F292" i="99"/>
  <c r="G292" i="99"/>
  <c r="B293" i="99"/>
  <c r="C293" i="99"/>
  <c r="D293" i="99"/>
  <c r="E293" i="99"/>
  <c r="F293" i="99"/>
  <c r="G293" i="99"/>
  <c r="B294" i="99"/>
  <c r="C294" i="99"/>
  <c r="D294" i="99"/>
  <c r="E294" i="99"/>
  <c r="F294" i="99"/>
  <c r="G294" i="99"/>
  <c r="B295" i="99"/>
  <c r="C295" i="99"/>
  <c r="D295" i="99"/>
  <c r="E295" i="99"/>
  <c r="F295" i="99"/>
  <c r="G295" i="99"/>
  <c r="B296" i="99"/>
  <c r="C296" i="99"/>
  <c r="D296" i="99"/>
  <c r="E296" i="99"/>
  <c r="F296" i="99"/>
  <c r="G296" i="99"/>
  <c r="B297" i="99"/>
  <c r="C297" i="99"/>
  <c r="D297" i="99"/>
  <c r="E297" i="99"/>
  <c r="F297" i="99"/>
  <c r="G297" i="99"/>
  <c r="B298" i="99"/>
  <c r="C298" i="99"/>
  <c r="D298" i="99"/>
  <c r="E298" i="99"/>
  <c r="F298" i="99"/>
  <c r="G298" i="99"/>
  <c r="B299" i="99"/>
  <c r="C299" i="99"/>
  <c r="D299" i="99"/>
  <c r="E299" i="99"/>
  <c r="F299" i="99"/>
  <c r="G299" i="99"/>
  <c r="B300" i="99"/>
  <c r="C300" i="99"/>
  <c r="D300" i="99"/>
  <c r="E300" i="99"/>
  <c r="F300" i="99"/>
  <c r="G300" i="99"/>
  <c r="B301" i="99"/>
  <c r="C301" i="99"/>
  <c r="D301" i="99"/>
  <c r="E301" i="99"/>
  <c r="F301" i="99"/>
  <c r="G301" i="99"/>
  <c r="B302" i="99"/>
  <c r="C302" i="99"/>
  <c r="D302" i="99"/>
  <c r="E302" i="99"/>
  <c r="F302" i="99"/>
  <c r="G302" i="99"/>
  <c r="B303" i="99"/>
  <c r="C303" i="99"/>
  <c r="D303" i="99"/>
  <c r="E303" i="99"/>
  <c r="F303" i="99"/>
  <c r="G303" i="99"/>
  <c r="B304" i="99"/>
  <c r="C304" i="99"/>
  <c r="D304" i="99"/>
  <c r="E304" i="99"/>
  <c r="F304" i="99"/>
  <c r="G304" i="99"/>
  <c r="B305" i="99"/>
  <c r="C305" i="99"/>
  <c r="D305" i="99"/>
  <c r="E305" i="99"/>
  <c r="F305" i="99"/>
  <c r="G305" i="99"/>
  <c r="B306" i="99"/>
  <c r="C306" i="99"/>
  <c r="D306" i="99"/>
  <c r="E306" i="99"/>
  <c r="F306" i="99"/>
  <c r="G306" i="99"/>
  <c r="B307" i="99"/>
  <c r="C307" i="99"/>
  <c r="D307" i="99"/>
  <c r="E307" i="99"/>
  <c r="F307" i="99"/>
  <c r="G307" i="99"/>
  <c r="B308" i="99"/>
  <c r="C308" i="99"/>
  <c r="D308" i="99"/>
  <c r="E308" i="99"/>
  <c r="F308" i="99"/>
  <c r="G308" i="99"/>
  <c r="B309" i="99"/>
  <c r="C309" i="99"/>
  <c r="D309" i="99"/>
  <c r="E309" i="99"/>
  <c r="F309" i="99"/>
  <c r="G309" i="99"/>
  <c r="B310" i="99"/>
  <c r="C310" i="99"/>
  <c r="D310" i="99"/>
  <c r="E310" i="99"/>
  <c r="F310" i="99"/>
  <c r="G310" i="99"/>
  <c r="B311" i="99"/>
  <c r="C311" i="99"/>
  <c r="D311" i="99"/>
  <c r="E311" i="99"/>
  <c r="F311" i="99"/>
  <c r="G311" i="99"/>
  <c r="B312" i="99"/>
  <c r="C312" i="99"/>
  <c r="D312" i="99"/>
  <c r="E312" i="99"/>
  <c r="F312" i="99"/>
  <c r="G312" i="99"/>
  <c r="B313" i="99"/>
  <c r="C313" i="99"/>
  <c r="D313" i="99"/>
  <c r="E313" i="99"/>
  <c r="F313" i="99"/>
  <c r="G313" i="99"/>
  <c r="B314" i="99"/>
  <c r="C314" i="99"/>
  <c r="D314" i="99"/>
  <c r="E314" i="99"/>
  <c r="F314" i="99"/>
  <c r="G314" i="99"/>
  <c r="B315" i="99"/>
  <c r="C315" i="99"/>
  <c r="D315" i="99"/>
  <c r="E315" i="99"/>
  <c r="F315" i="99"/>
  <c r="G315" i="99"/>
  <c r="B316" i="99"/>
  <c r="C316" i="99"/>
  <c r="D316" i="99"/>
  <c r="E316" i="99"/>
  <c r="F316" i="99"/>
  <c r="G316" i="99"/>
  <c r="B317" i="99"/>
  <c r="C317" i="99"/>
  <c r="D317" i="99"/>
  <c r="E317" i="99"/>
  <c r="F317" i="99"/>
  <c r="G317" i="99"/>
  <c r="B318" i="99"/>
  <c r="C318" i="99"/>
  <c r="D318" i="99"/>
  <c r="E318" i="99"/>
  <c r="F318" i="99"/>
  <c r="G318" i="99"/>
  <c r="B319" i="99"/>
  <c r="C319" i="99"/>
  <c r="D319" i="99"/>
  <c r="E319" i="99"/>
  <c r="F319" i="99"/>
  <c r="G319" i="99"/>
  <c r="B320" i="99"/>
  <c r="C320" i="99"/>
  <c r="D320" i="99"/>
  <c r="E320" i="99"/>
  <c r="F320" i="99"/>
  <c r="G320" i="99"/>
  <c r="B321" i="99"/>
  <c r="C321" i="99"/>
  <c r="D321" i="99"/>
  <c r="E321" i="99"/>
  <c r="F321" i="99"/>
  <c r="G321" i="99"/>
  <c r="B322" i="99"/>
  <c r="C322" i="99"/>
  <c r="D322" i="99"/>
  <c r="E322" i="99"/>
  <c r="F322" i="99"/>
  <c r="G322" i="99"/>
  <c r="B323" i="99"/>
  <c r="C323" i="99"/>
  <c r="D323" i="99"/>
  <c r="E323" i="99"/>
  <c r="F323" i="99"/>
  <c r="G323" i="99"/>
  <c r="B324" i="99"/>
  <c r="C324" i="99"/>
  <c r="D324" i="99"/>
  <c r="E324" i="99"/>
  <c r="F324" i="99"/>
  <c r="G324" i="99"/>
  <c r="B325" i="99"/>
  <c r="C325" i="99"/>
  <c r="D325" i="99"/>
  <c r="E325" i="99"/>
  <c r="F325" i="99"/>
  <c r="G325" i="99"/>
  <c r="B326" i="99"/>
  <c r="C326" i="99"/>
  <c r="D326" i="99"/>
  <c r="E326" i="99"/>
  <c r="F326" i="99"/>
  <c r="G326" i="99"/>
  <c r="B327" i="99"/>
  <c r="C327" i="99"/>
  <c r="D327" i="99"/>
  <c r="E327" i="99"/>
  <c r="F327" i="99"/>
  <c r="G327" i="99"/>
  <c r="B328" i="99"/>
  <c r="C328" i="99"/>
  <c r="D328" i="99"/>
  <c r="E328" i="99"/>
  <c r="F328" i="99"/>
  <c r="G328" i="99"/>
  <c r="B329" i="99"/>
  <c r="C329" i="99"/>
  <c r="D329" i="99"/>
  <c r="E329" i="99"/>
  <c r="F329" i="99"/>
  <c r="G329" i="99"/>
  <c r="B330" i="99"/>
  <c r="C330" i="99"/>
  <c r="D330" i="99"/>
  <c r="E330" i="99"/>
  <c r="F330" i="99"/>
  <c r="G330" i="99"/>
  <c r="B331" i="99"/>
  <c r="C331" i="99"/>
  <c r="D331" i="99"/>
  <c r="E331" i="99"/>
  <c r="F331" i="99"/>
  <c r="G331" i="99"/>
  <c r="B332" i="99"/>
  <c r="C332" i="99"/>
  <c r="D332" i="99"/>
  <c r="E332" i="99"/>
  <c r="F332" i="99"/>
  <c r="G332" i="99"/>
  <c r="B333" i="99"/>
  <c r="C333" i="99"/>
  <c r="D333" i="99"/>
  <c r="E333" i="99"/>
  <c r="F333" i="99"/>
  <c r="G333" i="99"/>
  <c r="B334" i="99"/>
  <c r="C334" i="99"/>
  <c r="D334" i="99"/>
  <c r="E334" i="99"/>
  <c r="F334" i="99"/>
  <c r="G334" i="99"/>
  <c r="B335" i="99"/>
  <c r="C335" i="99"/>
  <c r="D335" i="99"/>
  <c r="E335" i="99"/>
  <c r="F335" i="99"/>
  <c r="G335" i="99"/>
  <c r="B336" i="99"/>
  <c r="C336" i="99"/>
  <c r="D336" i="99"/>
  <c r="E336" i="99"/>
  <c r="F336" i="99"/>
  <c r="G336" i="99"/>
  <c r="B337" i="99"/>
  <c r="C337" i="99"/>
  <c r="D337" i="99"/>
  <c r="E337" i="99"/>
  <c r="F337" i="99"/>
  <c r="G337" i="99"/>
  <c r="B338" i="99"/>
  <c r="C338" i="99"/>
  <c r="D338" i="99"/>
  <c r="E338" i="99"/>
  <c r="F338" i="99"/>
  <c r="G338" i="99"/>
  <c r="B339" i="99"/>
  <c r="C339" i="99"/>
  <c r="D339" i="99"/>
  <c r="E339" i="99"/>
  <c r="F339" i="99"/>
  <c r="G339" i="99"/>
  <c r="B340" i="99"/>
  <c r="C340" i="99"/>
  <c r="D340" i="99"/>
  <c r="E340" i="99"/>
  <c r="F340" i="99"/>
  <c r="G340" i="99"/>
  <c r="B341" i="99"/>
  <c r="C341" i="99"/>
  <c r="D341" i="99"/>
  <c r="E341" i="99"/>
  <c r="F341" i="99"/>
  <c r="G341" i="99"/>
  <c r="B342" i="99"/>
  <c r="C342" i="99"/>
  <c r="D342" i="99"/>
  <c r="E342" i="99"/>
  <c r="F342" i="99"/>
  <c r="G342" i="99"/>
  <c r="B343" i="99"/>
  <c r="C343" i="99"/>
  <c r="D343" i="99"/>
  <c r="E343" i="99"/>
  <c r="F343" i="99"/>
  <c r="G343" i="99"/>
  <c r="B344" i="99"/>
  <c r="C344" i="99"/>
  <c r="D344" i="99"/>
  <c r="E344" i="99"/>
  <c r="F344" i="99"/>
  <c r="G344" i="99"/>
  <c r="B345" i="99"/>
  <c r="C345" i="99"/>
  <c r="D345" i="99"/>
  <c r="E345" i="99"/>
  <c r="F345" i="99"/>
  <c r="G345" i="99"/>
  <c r="B346" i="99"/>
  <c r="C346" i="99"/>
  <c r="D346" i="99"/>
  <c r="E346" i="99"/>
  <c r="F346" i="99"/>
  <c r="G346" i="99"/>
  <c r="B347" i="99"/>
  <c r="C347" i="99"/>
  <c r="D347" i="99"/>
  <c r="E347" i="99"/>
  <c r="F347" i="99"/>
  <c r="G347" i="99"/>
  <c r="B348" i="99"/>
  <c r="C348" i="99"/>
  <c r="D348" i="99"/>
  <c r="E348" i="99"/>
  <c r="F348" i="99"/>
  <c r="G348" i="99"/>
  <c r="B349" i="99"/>
  <c r="C349" i="99"/>
  <c r="D349" i="99"/>
  <c r="E349" i="99"/>
  <c r="F349" i="99"/>
  <c r="G349" i="99"/>
  <c r="B350" i="99"/>
  <c r="C350" i="99"/>
  <c r="D350" i="99"/>
  <c r="E350" i="99"/>
  <c r="F350" i="99"/>
  <c r="G350" i="99"/>
  <c r="B351" i="99"/>
  <c r="C351" i="99"/>
  <c r="D351" i="99"/>
  <c r="E351" i="99"/>
  <c r="F351" i="99"/>
  <c r="G351" i="99"/>
  <c r="B352" i="99"/>
  <c r="C352" i="99"/>
  <c r="D352" i="99"/>
  <c r="E352" i="99"/>
  <c r="F352" i="99"/>
  <c r="G352" i="99"/>
  <c r="B353" i="99"/>
  <c r="C353" i="99"/>
  <c r="D353" i="99"/>
  <c r="E353" i="99"/>
  <c r="F353" i="99"/>
  <c r="G353" i="99"/>
  <c r="B354" i="99"/>
  <c r="C354" i="99"/>
  <c r="D354" i="99"/>
  <c r="E354" i="99"/>
  <c r="F354" i="99"/>
  <c r="G354" i="99"/>
  <c r="B355" i="99"/>
  <c r="C355" i="99"/>
  <c r="D355" i="99"/>
  <c r="E355" i="99"/>
  <c r="F355" i="99"/>
  <c r="G355" i="99"/>
  <c r="B356" i="99"/>
  <c r="C356" i="99"/>
  <c r="D356" i="99"/>
  <c r="E356" i="99"/>
  <c r="F356" i="99"/>
  <c r="G356" i="99"/>
  <c r="B357" i="99"/>
  <c r="C357" i="99"/>
  <c r="D357" i="99"/>
  <c r="E357" i="99"/>
  <c r="F357" i="99"/>
  <c r="G357" i="99"/>
  <c r="B358" i="99"/>
  <c r="C358" i="99"/>
  <c r="D358" i="99"/>
  <c r="E358" i="99"/>
  <c r="F358" i="99"/>
  <c r="G358" i="99"/>
  <c r="B359" i="99"/>
  <c r="C359" i="99"/>
  <c r="D359" i="99"/>
  <c r="E359" i="99"/>
  <c r="F359" i="99"/>
  <c r="G359" i="99"/>
  <c r="B360" i="99"/>
  <c r="C360" i="99"/>
  <c r="D360" i="99"/>
  <c r="E360" i="99"/>
  <c r="F360" i="99"/>
  <c r="G360" i="99"/>
  <c r="B361" i="99"/>
  <c r="C361" i="99"/>
  <c r="D361" i="99"/>
  <c r="E361" i="99"/>
  <c r="F361" i="99"/>
  <c r="G361" i="99"/>
  <c r="B362" i="99"/>
  <c r="C362" i="99"/>
  <c r="D362" i="99"/>
  <c r="E362" i="99"/>
  <c r="F362" i="99"/>
  <c r="G362" i="99"/>
  <c r="B363" i="99"/>
  <c r="C363" i="99"/>
  <c r="D363" i="99"/>
  <c r="E363" i="99"/>
  <c r="F363" i="99"/>
  <c r="G363" i="99"/>
  <c r="B364" i="99"/>
  <c r="C364" i="99"/>
  <c r="D364" i="99"/>
  <c r="E364" i="99"/>
  <c r="F364" i="99"/>
  <c r="G364" i="99"/>
  <c r="B365" i="99"/>
  <c r="C365" i="99"/>
  <c r="D365" i="99"/>
  <c r="E365" i="99"/>
  <c r="F365" i="99"/>
  <c r="G365" i="99"/>
  <c r="B366" i="99"/>
  <c r="C366" i="99"/>
  <c r="D366" i="99"/>
  <c r="E366" i="99"/>
  <c r="F366" i="99"/>
  <c r="G366" i="99"/>
  <c r="B367" i="99"/>
  <c r="C367" i="99"/>
  <c r="D367" i="99"/>
  <c r="E367" i="99"/>
  <c r="F367" i="99"/>
  <c r="G367" i="99"/>
  <c r="B368" i="99"/>
  <c r="C368" i="99"/>
  <c r="D368" i="99"/>
  <c r="E368" i="99"/>
  <c r="F368" i="99"/>
  <c r="G368" i="99"/>
  <c r="B369" i="99"/>
  <c r="C369" i="99"/>
  <c r="D369" i="99"/>
  <c r="E369" i="99"/>
  <c r="F369" i="99"/>
  <c r="G369" i="99"/>
  <c r="B370" i="99"/>
  <c r="C370" i="99"/>
  <c r="D370" i="99"/>
  <c r="E370" i="99"/>
  <c r="F370" i="99"/>
  <c r="G370" i="99"/>
  <c r="B371" i="99"/>
  <c r="C371" i="99"/>
  <c r="D371" i="99"/>
  <c r="E371" i="99"/>
  <c r="F371" i="99"/>
  <c r="G371" i="99"/>
  <c r="B372" i="99"/>
  <c r="C372" i="99"/>
  <c r="D372" i="99"/>
  <c r="E372" i="99"/>
  <c r="F372" i="99"/>
  <c r="G372" i="99"/>
  <c r="B373" i="99"/>
  <c r="C373" i="99"/>
  <c r="D373" i="99"/>
  <c r="E373" i="99"/>
  <c r="F373" i="99"/>
  <c r="G373" i="99"/>
  <c r="B374" i="99"/>
  <c r="C374" i="99"/>
  <c r="D374" i="99"/>
  <c r="E374" i="99"/>
  <c r="F374" i="99"/>
  <c r="G374" i="99"/>
  <c r="B375" i="99"/>
  <c r="C375" i="99"/>
  <c r="D375" i="99"/>
  <c r="E375" i="99"/>
  <c r="F375" i="99"/>
  <c r="G375" i="99"/>
  <c r="B376" i="99"/>
  <c r="C376" i="99"/>
  <c r="D376" i="99"/>
  <c r="E376" i="99"/>
  <c r="F376" i="99"/>
  <c r="G376" i="99"/>
  <c r="B377" i="99"/>
  <c r="C377" i="99"/>
  <c r="D377" i="99"/>
  <c r="E377" i="99"/>
  <c r="F377" i="99"/>
  <c r="G377" i="99"/>
  <c r="B378" i="99"/>
  <c r="C378" i="99"/>
  <c r="D378" i="99"/>
  <c r="E378" i="99"/>
  <c r="F378" i="99"/>
  <c r="G378" i="99"/>
  <c r="B379" i="99"/>
  <c r="C379" i="99"/>
  <c r="D379" i="99"/>
  <c r="E379" i="99"/>
  <c r="F379" i="99"/>
  <c r="G379" i="99"/>
  <c r="B380" i="99"/>
  <c r="C380" i="99"/>
  <c r="D380" i="99"/>
  <c r="E380" i="99"/>
  <c r="F380" i="99"/>
  <c r="G380" i="99"/>
  <c r="B381" i="99"/>
  <c r="C381" i="99"/>
  <c r="D381" i="99"/>
  <c r="E381" i="99"/>
  <c r="F381" i="99"/>
  <c r="G381" i="99"/>
  <c r="B382" i="99"/>
  <c r="C382" i="99"/>
  <c r="D382" i="99"/>
  <c r="E382" i="99"/>
  <c r="F382" i="99"/>
  <c r="G382" i="99"/>
  <c r="B383" i="99"/>
  <c r="C383" i="99"/>
  <c r="D383" i="99"/>
  <c r="E383" i="99"/>
  <c r="F383" i="99"/>
  <c r="G383" i="99"/>
  <c r="B384" i="99"/>
  <c r="C384" i="99"/>
  <c r="D384" i="99"/>
  <c r="E384" i="99"/>
  <c r="F384" i="99"/>
  <c r="G384" i="99"/>
  <c r="B385" i="99"/>
  <c r="C385" i="99"/>
  <c r="D385" i="99"/>
  <c r="E385" i="99"/>
  <c r="F385" i="99"/>
  <c r="G385" i="99"/>
  <c r="B386" i="99"/>
  <c r="C386" i="99"/>
  <c r="D386" i="99"/>
  <c r="E386" i="99"/>
  <c r="F386" i="99"/>
  <c r="G386" i="99"/>
  <c r="B387" i="99"/>
  <c r="C387" i="99"/>
  <c r="D387" i="99"/>
  <c r="E387" i="99"/>
  <c r="F387" i="99"/>
  <c r="G387" i="99"/>
  <c r="B388" i="99"/>
  <c r="C388" i="99"/>
  <c r="D388" i="99"/>
  <c r="E388" i="99"/>
  <c r="F388" i="99"/>
  <c r="G388" i="99"/>
  <c r="B389" i="99"/>
  <c r="C389" i="99"/>
  <c r="D389" i="99"/>
  <c r="E389" i="99"/>
  <c r="F389" i="99"/>
  <c r="G389" i="99"/>
  <c r="B390" i="99"/>
  <c r="C390" i="99"/>
  <c r="D390" i="99"/>
  <c r="E390" i="99"/>
  <c r="F390" i="99"/>
  <c r="G390" i="99"/>
  <c r="B391" i="99"/>
  <c r="C391" i="99"/>
  <c r="D391" i="99"/>
  <c r="E391" i="99"/>
  <c r="F391" i="99"/>
  <c r="G391" i="99"/>
  <c r="B392" i="99"/>
  <c r="C392" i="99"/>
  <c r="D392" i="99"/>
  <c r="E392" i="99"/>
  <c r="F392" i="99"/>
  <c r="G392" i="99"/>
  <c r="B393" i="99"/>
  <c r="C393" i="99"/>
  <c r="D393" i="99"/>
  <c r="E393" i="99"/>
  <c r="F393" i="99"/>
  <c r="G393" i="99"/>
  <c r="B394" i="99"/>
  <c r="C394" i="99"/>
  <c r="D394" i="99"/>
  <c r="E394" i="99"/>
  <c r="F394" i="99"/>
  <c r="G394" i="99"/>
  <c r="B395" i="99"/>
  <c r="C395" i="99"/>
  <c r="D395" i="99"/>
  <c r="E395" i="99"/>
  <c r="F395" i="99"/>
  <c r="G395" i="99"/>
  <c r="B396" i="99"/>
  <c r="C396" i="99"/>
  <c r="D396" i="99"/>
  <c r="E396" i="99"/>
  <c r="F396" i="99"/>
  <c r="G396" i="99"/>
  <c r="B397" i="99"/>
  <c r="C397" i="99"/>
  <c r="D397" i="99"/>
  <c r="E397" i="99"/>
  <c r="F397" i="99"/>
  <c r="G397" i="99"/>
  <c r="B398" i="99"/>
  <c r="C398" i="99"/>
  <c r="D398" i="99"/>
  <c r="E398" i="99"/>
  <c r="F398" i="99"/>
  <c r="G398" i="99"/>
  <c r="B399" i="99"/>
  <c r="C399" i="99"/>
  <c r="D399" i="99"/>
  <c r="E399" i="99"/>
  <c r="F399" i="99"/>
  <c r="G399" i="99"/>
  <c r="B400" i="99"/>
  <c r="C400" i="99"/>
  <c r="D400" i="99"/>
  <c r="E400" i="99"/>
  <c r="F400" i="99"/>
  <c r="G400" i="99"/>
  <c r="B401" i="99"/>
  <c r="C401" i="99"/>
  <c r="D401" i="99"/>
  <c r="E401" i="99"/>
  <c r="F401" i="99"/>
  <c r="G401" i="99"/>
  <c r="B402" i="99"/>
  <c r="C402" i="99"/>
  <c r="D402" i="99"/>
  <c r="E402" i="99"/>
  <c r="F402" i="99"/>
  <c r="G402" i="99"/>
  <c r="B403" i="99"/>
  <c r="C403" i="99"/>
  <c r="D403" i="99"/>
  <c r="E403" i="99"/>
  <c r="F403" i="99"/>
  <c r="G403" i="99"/>
  <c r="B404" i="99"/>
  <c r="C404" i="99"/>
  <c r="D404" i="99"/>
  <c r="E404" i="99"/>
  <c r="F404" i="99"/>
  <c r="G404" i="99"/>
  <c r="B405" i="99"/>
  <c r="C405" i="99"/>
  <c r="D405" i="99"/>
  <c r="E405" i="99"/>
  <c r="F405" i="99"/>
  <c r="G405" i="99"/>
  <c r="B406" i="99"/>
  <c r="C406" i="99"/>
  <c r="D406" i="99"/>
  <c r="E406" i="99"/>
  <c r="F406" i="99"/>
  <c r="G406" i="99"/>
  <c r="B407" i="99"/>
  <c r="C407" i="99"/>
  <c r="D407" i="99"/>
  <c r="E407" i="99"/>
  <c r="F407" i="99"/>
  <c r="G407" i="99"/>
  <c r="B408" i="99"/>
  <c r="C408" i="99"/>
  <c r="D408" i="99"/>
  <c r="E408" i="99"/>
  <c r="F408" i="99"/>
  <c r="G408" i="99"/>
  <c r="B409" i="99"/>
  <c r="C409" i="99"/>
  <c r="D409" i="99"/>
  <c r="E409" i="99"/>
  <c r="F409" i="99"/>
  <c r="G409" i="99"/>
  <c r="B410" i="99"/>
  <c r="C410" i="99"/>
  <c r="D410" i="99"/>
  <c r="E410" i="99"/>
  <c r="F410" i="99"/>
  <c r="G410" i="99"/>
  <c r="B411" i="99"/>
  <c r="C411" i="99"/>
  <c r="D411" i="99"/>
  <c r="E411" i="99"/>
  <c r="F411" i="99"/>
  <c r="G411" i="99"/>
  <c r="B412" i="99"/>
  <c r="C412" i="99"/>
  <c r="D412" i="99"/>
  <c r="E412" i="99"/>
  <c r="F412" i="99"/>
  <c r="G412" i="99"/>
  <c r="B413" i="99"/>
  <c r="C413" i="99"/>
  <c r="D413" i="99"/>
  <c r="E413" i="99"/>
  <c r="F413" i="99"/>
  <c r="G413" i="99"/>
  <c r="B414" i="99"/>
  <c r="C414" i="99"/>
  <c r="D414" i="99"/>
  <c r="E414" i="99"/>
  <c r="F414" i="99"/>
  <c r="G414" i="99"/>
  <c r="B415" i="99"/>
  <c r="C415" i="99"/>
  <c r="D415" i="99"/>
  <c r="E415" i="99"/>
  <c r="F415" i="99"/>
  <c r="G415" i="99"/>
  <c r="B416" i="99"/>
  <c r="C416" i="99"/>
  <c r="D416" i="99"/>
  <c r="E416" i="99"/>
  <c r="F416" i="99"/>
  <c r="G416" i="99"/>
  <c r="B417" i="99"/>
  <c r="C417" i="99"/>
  <c r="D417" i="99"/>
  <c r="E417" i="99"/>
  <c r="F417" i="99"/>
  <c r="G417" i="99"/>
  <c r="B418" i="99"/>
  <c r="C418" i="99"/>
  <c r="D418" i="99"/>
  <c r="E418" i="99"/>
  <c r="F418" i="99"/>
  <c r="G418" i="99"/>
  <c r="B419" i="99"/>
  <c r="C419" i="99"/>
  <c r="D419" i="99"/>
  <c r="E419" i="99"/>
  <c r="F419" i="99"/>
  <c r="G419" i="99"/>
  <c r="B420" i="99"/>
  <c r="C420" i="99"/>
  <c r="D420" i="99"/>
  <c r="E420" i="99"/>
  <c r="F420" i="99"/>
  <c r="G420" i="99"/>
  <c r="B421" i="99"/>
  <c r="C421" i="99"/>
  <c r="D421" i="99"/>
  <c r="E421" i="99"/>
  <c r="F421" i="99"/>
  <c r="G421" i="99"/>
  <c r="B422" i="99"/>
  <c r="C422" i="99"/>
  <c r="D422" i="99"/>
  <c r="E422" i="99"/>
  <c r="F422" i="99"/>
  <c r="G422" i="99"/>
  <c r="B423" i="99"/>
  <c r="C423" i="99"/>
  <c r="D423" i="99"/>
  <c r="E423" i="99"/>
  <c r="F423" i="99"/>
  <c r="G423" i="99"/>
  <c r="B424" i="99"/>
  <c r="C424" i="99"/>
  <c r="D424" i="99"/>
  <c r="E424" i="99"/>
  <c r="F424" i="99"/>
  <c r="G424" i="99"/>
  <c r="B425" i="99"/>
  <c r="C425" i="99"/>
  <c r="D425" i="99"/>
  <c r="E425" i="99"/>
  <c r="F425" i="99"/>
  <c r="G425" i="99"/>
  <c r="B426" i="99"/>
  <c r="C426" i="99"/>
  <c r="D426" i="99"/>
  <c r="E426" i="99"/>
  <c r="F426" i="99"/>
  <c r="G426" i="99"/>
  <c r="B427" i="99"/>
  <c r="C427" i="99"/>
  <c r="D427" i="99"/>
  <c r="E427" i="99"/>
  <c r="F427" i="99"/>
  <c r="G427" i="99"/>
  <c r="B428" i="99"/>
  <c r="C428" i="99"/>
  <c r="D428" i="99"/>
  <c r="E428" i="99"/>
  <c r="F428" i="99"/>
  <c r="G428" i="99"/>
  <c r="B429" i="99"/>
  <c r="C429" i="99"/>
  <c r="D429" i="99"/>
  <c r="E429" i="99"/>
  <c r="F429" i="99"/>
  <c r="G429" i="99"/>
  <c r="B430" i="99"/>
  <c r="C430" i="99"/>
  <c r="D430" i="99"/>
  <c r="E430" i="99"/>
  <c r="F430" i="99"/>
  <c r="G430" i="99"/>
  <c r="B431" i="99"/>
  <c r="C431" i="99"/>
  <c r="D431" i="99"/>
  <c r="E431" i="99"/>
  <c r="F431" i="99"/>
  <c r="G431" i="99"/>
  <c r="B432" i="99"/>
  <c r="C432" i="99"/>
  <c r="D432" i="99"/>
  <c r="E432" i="99"/>
  <c r="F432" i="99"/>
  <c r="G432" i="99"/>
  <c r="B433" i="99"/>
  <c r="C433" i="99"/>
  <c r="D433" i="99"/>
  <c r="E433" i="99"/>
  <c r="F433" i="99"/>
  <c r="G433" i="99"/>
  <c r="B434" i="99"/>
  <c r="C434" i="99"/>
  <c r="D434" i="99"/>
  <c r="E434" i="99"/>
  <c r="F434" i="99"/>
  <c r="G434" i="99"/>
  <c r="B435" i="99"/>
  <c r="C435" i="99"/>
  <c r="D435" i="99"/>
  <c r="E435" i="99"/>
  <c r="F435" i="99"/>
  <c r="G435" i="99"/>
  <c r="B436" i="99"/>
  <c r="C436" i="99"/>
  <c r="D436" i="99"/>
  <c r="E436" i="99"/>
  <c r="F436" i="99"/>
  <c r="G436" i="99"/>
  <c r="B437" i="99"/>
  <c r="C437" i="99"/>
  <c r="D437" i="99"/>
  <c r="E437" i="99"/>
  <c r="F437" i="99"/>
  <c r="G437" i="99"/>
  <c r="B438" i="99"/>
  <c r="C438" i="99"/>
  <c r="D438" i="99"/>
  <c r="E438" i="99"/>
  <c r="F438" i="99"/>
  <c r="G438" i="99"/>
  <c r="B439" i="99"/>
  <c r="C439" i="99"/>
  <c r="D439" i="99"/>
  <c r="E439" i="99"/>
  <c r="F439" i="99"/>
  <c r="G439" i="99"/>
  <c r="B440" i="99"/>
  <c r="C440" i="99"/>
  <c r="D440" i="99"/>
  <c r="E440" i="99"/>
  <c r="F440" i="99"/>
  <c r="G440" i="99"/>
  <c r="B441" i="99"/>
  <c r="C441" i="99"/>
  <c r="D441" i="99"/>
  <c r="E441" i="99"/>
  <c r="F441" i="99"/>
  <c r="G441" i="99"/>
  <c r="B442" i="99"/>
  <c r="C442" i="99"/>
  <c r="D442" i="99"/>
  <c r="E442" i="99"/>
  <c r="F442" i="99"/>
  <c r="G442" i="99"/>
  <c r="B443" i="99"/>
  <c r="C443" i="99"/>
  <c r="D443" i="99"/>
  <c r="E443" i="99"/>
  <c r="F443" i="99"/>
  <c r="G443" i="99"/>
  <c r="B444" i="99"/>
  <c r="C444" i="99"/>
  <c r="D444" i="99"/>
  <c r="E444" i="99"/>
  <c r="Z22" i="99" s="1"/>
  <c r="AA22" i="99" s="1"/>
  <c r="F444" i="99"/>
  <c r="G444" i="99"/>
  <c r="B445" i="99"/>
  <c r="C445" i="99"/>
  <c r="D445" i="99"/>
  <c r="E445" i="99"/>
  <c r="F445" i="99"/>
  <c r="G445" i="99"/>
  <c r="B446" i="99"/>
  <c r="C446" i="99"/>
  <c r="D446" i="99"/>
  <c r="E446" i="99"/>
  <c r="F446" i="99"/>
  <c r="G446" i="99"/>
  <c r="B447" i="99"/>
  <c r="C447" i="99"/>
  <c r="D447" i="99"/>
  <c r="E447" i="99"/>
  <c r="F447" i="99"/>
  <c r="G447" i="99"/>
  <c r="B448" i="99"/>
  <c r="C448" i="99"/>
  <c r="D448" i="99"/>
  <c r="E448" i="99"/>
  <c r="F448" i="99"/>
  <c r="G448" i="99"/>
  <c r="B449" i="99"/>
  <c r="C449" i="99"/>
  <c r="D449" i="99"/>
  <c r="E449" i="99"/>
  <c r="F449" i="99"/>
  <c r="G449" i="99"/>
  <c r="B450" i="99"/>
  <c r="C450" i="99"/>
  <c r="D450" i="99"/>
  <c r="E450" i="99"/>
  <c r="F450" i="99"/>
  <c r="G450" i="99"/>
  <c r="B451" i="99"/>
  <c r="C451" i="99"/>
  <c r="D451" i="99"/>
  <c r="E451" i="99"/>
  <c r="F451" i="99"/>
  <c r="G451" i="99"/>
  <c r="B452" i="99"/>
  <c r="C452" i="99"/>
  <c r="D452" i="99"/>
  <c r="E452" i="99"/>
  <c r="F452" i="99"/>
  <c r="G452" i="99"/>
  <c r="B453" i="99"/>
  <c r="C453" i="99"/>
  <c r="D453" i="99"/>
  <c r="E453" i="99"/>
  <c r="F453" i="99"/>
  <c r="G453" i="99"/>
  <c r="B454" i="99"/>
  <c r="C454" i="99"/>
  <c r="D454" i="99"/>
  <c r="E454" i="99"/>
  <c r="F454" i="99"/>
  <c r="G454" i="99"/>
  <c r="B455" i="99"/>
  <c r="C455" i="99"/>
  <c r="D455" i="99"/>
  <c r="E455" i="99"/>
  <c r="F455" i="99"/>
  <c r="G455" i="99"/>
  <c r="B456" i="99"/>
  <c r="C456" i="99"/>
  <c r="D456" i="99"/>
  <c r="E456" i="99"/>
  <c r="F456" i="99"/>
  <c r="G456" i="99"/>
  <c r="B457" i="99"/>
  <c r="C457" i="99"/>
  <c r="D457" i="99"/>
  <c r="E457" i="99"/>
  <c r="F457" i="99"/>
  <c r="G457" i="99"/>
  <c r="B458" i="99"/>
  <c r="C458" i="99"/>
  <c r="D458" i="99"/>
  <c r="E458" i="99"/>
  <c r="F458" i="99"/>
  <c r="G458" i="99"/>
  <c r="C1" i="99"/>
  <c r="D1" i="99"/>
  <c r="E1" i="99"/>
  <c r="F1" i="99"/>
  <c r="G1" i="99"/>
  <c r="B1" i="99"/>
  <c r="A458" i="99"/>
  <c r="A457" i="99"/>
  <c r="A456" i="99"/>
  <c r="A455" i="99"/>
  <c r="A454" i="99"/>
  <c r="A453" i="99"/>
  <c r="A452" i="99"/>
  <c r="A451" i="99"/>
  <c r="A450" i="99"/>
  <c r="A449" i="99"/>
  <c r="A448" i="99"/>
  <c r="A447" i="99"/>
  <c r="A446" i="99"/>
  <c r="A445" i="99"/>
  <c r="A444" i="99"/>
  <c r="A443" i="99"/>
  <c r="A442" i="99"/>
  <c r="A441" i="99"/>
  <c r="A440" i="99"/>
  <c r="A439" i="99"/>
  <c r="A438" i="99"/>
  <c r="A437" i="99"/>
  <c r="A436" i="99"/>
  <c r="A435" i="99"/>
  <c r="A434" i="99"/>
  <c r="A433" i="99"/>
  <c r="A432" i="99"/>
  <c r="A431" i="99"/>
  <c r="A430" i="99"/>
  <c r="A429" i="99"/>
  <c r="A428" i="99"/>
  <c r="A427" i="99"/>
  <c r="A426" i="99"/>
  <c r="A425" i="99"/>
  <c r="A424" i="99"/>
  <c r="A423" i="99"/>
  <c r="A422" i="99"/>
  <c r="A421" i="99"/>
  <c r="A420" i="99"/>
  <c r="A419" i="99"/>
  <c r="A418" i="99"/>
  <c r="A417" i="99"/>
  <c r="A416" i="99"/>
  <c r="A415" i="99"/>
  <c r="A414" i="99"/>
  <c r="A413" i="99"/>
  <c r="A412" i="99"/>
  <c r="A411" i="99"/>
  <c r="A410" i="99"/>
  <c r="A409" i="99"/>
  <c r="A408" i="99"/>
  <c r="A407" i="99"/>
  <c r="A406" i="99"/>
  <c r="A405" i="99"/>
  <c r="A404" i="99"/>
  <c r="A403" i="99"/>
  <c r="A402" i="99"/>
  <c r="A401" i="99"/>
  <c r="A400" i="99"/>
  <c r="A399" i="99"/>
  <c r="A398" i="99"/>
  <c r="A397" i="99"/>
  <c r="A396" i="99"/>
  <c r="A395" i="99"/>
  <c r="A394" i="99"/>
  <c r="A393" i="99"/>
  <c r="A392" i="99"/>
  <c r="A391" i="99"/>
  <c r="A390" i="99"/>
  <c r="A389" i="99"/>
  <c r="A388" i="99"/>
  <c r="A387" i="99"/>
  <c r="A386" i="99"/>
  <c r="A385" i="99"/>
  <c r="A384" i="99"/>
  <c r="A383" i="99"/>
  <c r="A382" i="99"/>
  <c r="A381" i="99"/>
  <c r="A380" i="99"/>
  <c r="A379" i="99"/>
  <c r="A378" i="99"/>
  <c r="A377" i="99"/>
  <c r="A376" i="99"/>
  <c r="A375" i="99"/>
  <c r="A374" i="99"/>
  <c r="A373" i="99"/>
  <c r="A372" i="99"/>
  <c r="A371" i="99"/>
  <c r="A370" i="99"/>
  <c r="A369" i="99"/>
  <c r="A368" i="99"/>
  <c r="A367" i="99"/>
  <c r="A366" i="99"/>
  <c r="A365" i="99"/>
  <c r="A364" i="99"/>
  <c r="A363" i="99"/>
  <c r="A362" i="99"/>
  <c r="A361" i="99"/>
  <c r="A360" i="99"/>
  <c r="A359" i="99"/>
  <c r="A358" i="99"/>
  <c r="A357" i="99"/>
  <c r="A356" i="99"/>
  <c r="A355" i="99"/>
  <c r="A354" i="99"/>
  <c r="A353" i="99"/>
  <c r="A352" i="99"/>
  <c r="A351" i="99"/>
  <c r="A350" i="99"/>
  <c r="A349" i="99"/>
  <c r="A348" i="99"/>
  <c r="A347" i="99"/>
  <c r="A346" i="99"/>
  <c r="A345" i="99"/>
  <c r="A344" i="99"/>
  <c r="A343" i="99"/>
  <c r="A342" i="99"/>
  <c r="A341" i="99"/>
  <c r="A340" i="99"/>
  <c r="A339" i="99"/>
  <c r="A338" i="99"/>
  <c r="A337" i="99"/>
  <c r="A336" i="99"/>
  <c r="A335" i="99"/>
  <c r="A334" i="99"/>
  <c r="A333" i="99"/>
  <c r="A332" i="99"/>
  <c r="A331" i="99"/>
  <c r="A330" i="99"/>
  <c r="A329" i="99"/>
  <c r="A328" i="99"/>
  <c r="A327" i="99"/>
  <c r="A326" i="99"/>
  <c r="A325" i="99"/>
  <c r="A324" i="99"/>
  <c r="A323" i="99"/>
  <c r="A322" i="99"/>
  <c r="A321" i="99"/>
  <c r="A320" i="99"/>
  <c r="A319" i="99"/>
  <c r="A318" i="99"/>
  <c r="A317" i="99"/>
  <c r="A316" i="99"/>
  <c r="A315" i="99"/>
  <c r="A314" i="99"/>
  <c r="A313" i="99"/>
  <c r="A312" i="99"/>
  <c r="A311" i="99"/>
  <c r="A310" i="99"/>
  <c r="A309" i="99"/>
  <c r="A308" i="99"/>
  <c r="A307" i="99"/>
  <c r="A306" i="99"/>
  <c r="A305" i="99"/>
  <c r="A304" i="99"/>
  <c r="A303" i="99"/>
  <c r="A302" i="99"/>
  <c r="A301" i="99"/>
  <c r="A300" i="99"/>
  <c r="A299" i="99"/>
  <c r="A298" i="99"/>
  <c r="A297" i="99"/>
  <c r="A296" i="99"/>
  <c r="A295" i="99"/>
  <c r="A294" i="99"/>
  <c r="A293" i="99"/>
  <c r="A292" i="99"/>
  <c r="A291" i="99"/>
  <c r="A290" i="99"/>
  <c r="A289" i="99"/>
  <c r="A288" i="99"/>
  <c r="A287" i="99"/>
  <c r="A286" i="99"/>
  <c r="A285" i="99"/>
  <c r="A284" i="99"/>
  <c r="A283" i="99"/>
  <c r="A282" i="99"/>
  <c r="A281" i="99"/>
  <c r="A280" i="99"/>
  <c r="A279" i="99"/>
  <c r="A278" i="99"/>
  <c r="A277" i="99"/>
  <c r="A276" i="99"/>
  <c r="A275" i="99"/>
  <c r="A274" i="99"/>
  <c r="A273" i="99"/>
  <c r="A272" i="99"/>
  <c r="A271" i="99"/>
  <c r="A270" i="99"/>
  <c r="A269" i="99"/>
  <c r="A268" i="99"/>
  <c r="A267" i="99"/>
  <c r="A266" i="99"/>
  <c r="A265" i="99"/>
  <c r="A264" i="99"/>
  <c r="A263" i="99"/>
  <c r="A262" i="99"/>
  <c r="A261" i="99"/>
  <c r="A260" i="99"/>
  <c r="A259" i="99"/>
  <c r="A258" i="99"/>
  <c r="A257" i="99"/>
  <c r="A256" i="99"/>
  <c r="A255" i="99"/>
  <c r="A254" i="99"/>
  <c r="A253" i="99"/>
  <c r="A252" i="99"/>
  <c r="A251" i="99"/>
  <c r="A250" i="99"/>
  <c r="A249" i="99"/>
  <c r="A248" i="99"/>
  <c r="A247" i="99"/>
  <c r="A246" i="99"/>
  <c r="A245" i="99"/>
  <c r="A244" i="99"/>
  <c r="A243" i="99"/>
  <c r="A242" i="99"/>
  <c r="A241" i="99"/>
  <c r="A240" i="99"/>
  <c r="A239" i="99"/>
  <c r="A238" i="99"/>
  <c r="A237" i="99"/>
  <c r="A236" i="99"/>
  <c r="A235" i="99"/>
  <c r="A234" i="99"/>
  <c r="A233" i="99"/>
  <c r="A232" i="99"/>
  <c r="A231" i="99"/>
  <c r="A230" i="99"/>
  <c r="A229" i="99"/>
  <c r="A228" i="99"/>
  <c r="A227" i="99"/>
  <c r="A226" i="99"/>
  <c r="A225" i="99"/>
  <c r="A224" i="99"/>
  <c r="A223" i="99"/>
  <c r="A222" i="99"/>
  <c r="A221" i="99"/>
  <c r="A220" i="99"/>
  <c r="A219" i="99"/>
  <c r="A218" i="99"/>
  <c r="A217" i="99"/>
  <c r="A216" i="99"/>
  <c r="A215" i="99"/>
  <c r="A214" i="99"/>
  <c r="A213" i="99"/>
  <c r="A212" i="99"/>
  <c r="A211" i="99"/>
  <c r="A210" i="99"/>
  <c r="A209" i="99"/>
  <c r="A208" i="99"/>
  <c r="A207" i="99"/>
  <c r="A206" i="99"/>
  <c r="A205" i="99"/>
  <c r="A204" i="99"/>
  <c r="A203" i="99"/>
  <c r="A202" i="99"/>
  <c r="A201" i="99"/>
  <c r="A200" i="99"/>
  <c r="A199" i="99"/>
  <c r="A198" i="99"/>
  <c r="A197" i="99"/>
  <c r="A196" i="99"/>
  <c r="A195" i="99"/>
  <c r="A194" i="99"/>
  <c r="A193" i="99"/>
  <c r="A192" i="99"/>
  <c r="A191" i="99"/>
  <c r="A190" i="99"/>
  <c r="A189" i="99"/>
  <c r="A188" i="99"/>
  <c r="A187" i="99"/>
  <c r="A186" i="99"/>
  <c r="A185" i="99"/>
  <c r="A184" i="99"/>
  <c r="A183" i="99"/>
  <c r="A182" i="99"/>
  <c r="A181" i="99"/>
  <c r="A180" i="99"/>
  <c r="A179" i="99"/>
  <c r="A178" i="99"/>
  <c r="A177" i="99"/>
  <c r="A176" i="99"/>
  <c r="A175" i="99"/>
  <c r="A174" i="99"/>
  <c r="A173" i="99"/>
  <c r="A172" i="99"/>
  <c r="A171" i="99"/>
  <c r="A170" i="99"/>
  <c r="A169" i="99"/>
  <c r="A168" i="99"/>
  <c r="A167" i="99"/>
  <c r="A166" i="99"/>
  <c r="A165" i="99"/>
  <c r="A164" i="99"/>
  <c r="A163" i="99"/>
  <c r="A162" i="99"/>
  <c r="A161" i="99"/>
  <c r="A160" i="99"/>
  <c r="A159" i="99"/>
  <c r="A158" i="99"/>
  <c r="A157" i="99"/>
  <c r="A156" i="99"/>
  <c r="A155" i="99"/>
  <c r="A154" i="99"/>
  <c r="A153" i="99"/>
  <c r="A152" i="99"/>
  <c r="A151" i="99"/>
  <c r="A150" i="99"/>
  <c r="A149" i="99"/>
  <c r="A148" i="99"/>
  <c r="A147" i="99"/>
  <c r="A146" i="99"/>
  <c r="A145" i="99"/>
  <c r="A144" i="99"/>
  <c r="A143" i="99"/>
  <c r="A142" i="99"/>
  <c r="A141" i="99"/>
  <c r="A140" i="99"/>
  <c r="A139" i="99"/>
  <c r="A138" i="99"/>
  <c r="A137" i="99"/>
  <c r="A136" i="99"/>
  <c r="A135" i="99"/>
  <c r="A134" i="99"/>
  <c r="A133" i="99"/>
  <c r="A132" i="99"/>
  <c r="A131" i="99"/>
  <c r="A130" i="99"/>
  <c r="A129" i="99"/>
  <c r="A128" i="99"/>
  <c r="A127" i="99"/>
  <c r="A126" i="99"/>
  <c r="A125" i="99"/>
  <c r="A124" i="99"/>
  <c r="A123" i="99"/>
  <c r="A122" i="99"/>
  <c r="A121" i="99"/>
  <c r="A120" i="99"/>
  <c r="A119" i="99"/>
  <c r="A118" i="99"/>
  <c r="A117" i="99"/>
  <c r="A116" i="99"/>
  <c r="A115" i="99"/>
  <c r="A114" i="99"/>
  <c r="A113" i="99"/>
  <c r="A112" i="99"/>
  <c r="A111" i="99"/>
  <c r="A110" i="99"/>
  <c r="A109" i="99"/>
  <c r="A108" i="99"/>
  <c r="A107" i="99"/>
  <c r="A106" i="99"/>
  <c r="A105" i="99"/>
  <c r="A104" i="99"/>
  <c r="A103" i="99"/>
  <c r="A102" i="99"/>
  <c r="A101" i="99"/>
  <c r="A100" i="99"/>
  <c r="A99" i="99"/>
  <c r="A98" i="99"/>
  <c r="A97" i="99"/>
  <c r="A96" i="99"/>
  <c r="A95" i="99"/>
  <c r="A94" i="99"/>
  <c r="A93" i="99"/>
  <c r="A92" i="99"/>
  <c r="A91" i="99"/>
  <c r="A90" i="99"/>
  <c r="A89" i="99"/>
  <c r="A88" i="99"/>
  <c r="A87" i="99"/>
  <c r="A86" i="99"/>
  <c r="A85" i="99"/>
  <c r="A84" i="99"/>
  <c r="A83" i="99"/>
  <c r="A82" i="99"/>
  <c r="A81" i="99"/>
  <c r="A80" i="99"/>
  <c r="A79" i="99"/>
  <c r="A78" i="99"/>
  <c r="A77" i="99"/>
  <c r="A76" i="99"/>
  <c r="A75" i="99"/>
  <c r="A74" i="99"/>
  <c r="A73" i="99"/>
  <c r="A72" i="99"/>
  <c r="A71" i="99"/>
  <c r="A70" i="99"/>
  <c r="A69" i="99"/>
  <c r="A68" i="99"/>
  <c r="A67" i="99"/>
  <c r="A66" i="99"/>
  <c r="A65" i="99"/>
  <c r="A64" i="99"/>
  <c r="A63" i="99"/>
  <c r="A62" i="99"/>
  <c r="A61" i="99"/>
  <c r="A60" i="99"/>
  <c r="A59" i="99"/>
  <c r="A58" i="99"/>
  <c r="A57" i="99"/>
  <c r="A56" i="99"/>
  <c r="A55" i="99"/>
  <c r="A54" i="99"/>
  <c r="A53" i="99"/>
  <c r="A52" i="99"/>
  <c r="A51" i="99"/>
  <c r="A50" i="99"/>
  <c r="A49" i="99"/>
  <c r="A48" i="99"/>
  <c r="A47" i="99"/>
  <c r="A46" i="99"/>
  <c r="A45" i="99"/>
  <c r="A44" i="99"/>
  <c r="A43" i="99"/>
  <c r="A42" i="99"/>
  <c r="A41" i="99"/>
  <c r="A40" i="99"/>
  <c r="A39" i="99"/>
  <c r="A38" i="99"/>
  <c r="A37" i="99"/>
  <c r="A36" i="99"/>
  <c r="A35" i="99"/>
  <c r="A34" i="99"/>
  <c r="A33" i="99"/>
  <c r="A32" i="99"/>
  <c r="A31" i="99"/>
  <c r="A30" i="99"/>
  <c r="A29" i="99"/>
  <c r="A28" i="99"/>
  <c r="A27" i="99"/>
  <c r="Z26" i="99"/>
  <c r="AA26" i="99" s="1"/>
  <c r="A26" i="99"/>
  <c r="Z25" i="99"/>
  <c r="A25" i="99"/>
  <c r="A24" i="99"/>
  <c r="A23" i="99"/>
  <c r="A22" i="99"/>
  <c r="Z21" i="99"/>
  <c r="A21" i="99"/>
  <c r="A20" i="99"/>
  <c r="A19" i="99"/>
  <c r="Z18" i="99"/>
  <c r="A18" i="99"/>
  <c r="Z17" i="99"/>
  <c r="A17" i="99"/>
  <c r="A16" i="99"/>
  <c r="A15" i="99"/>
  <c r="Z14" i="99"/>
  <c r="AA14" i="99" s="1"/>
  <c r="A14" i="99"/>
  <c r="Z13" i="99"/>
  <c r="A13" i="99"/>
  <c r="A12" i="99"/>
  <c r="A11" i="99"/>
  <c r="Z10" i="99"/>
  <c r="A10" i="99"/>
  <c r="Z9" i="99"/>
  <c r="A9" i="99"/>
  <c r="A8" i="99"/>
  <c r="A7" i="99"/>
  <c r="Z6" i="99"/>
  <c r="AA6" i="99" s="1"/>
  <c r="A6" i="99"/>
  <c r="Z5" i="99"/>
  <c r="A5" i="99"/>
  <c r="A4" i="99"/>
  <c r="A3" i="99"/>
  <c r="A2" i="99"/>
  <c r="A1" i="99"/>
  <c r="B2" i="98"/>
  <c r="C2" i="98"/>
  <c r="D2" i="98"/>
  <c r="E2" i="98"/>
  <c r="F2" i="98"/>
  <c r="G2" i="98"/>
  <c r="B3" i="98"/>
  <c r="C3" i="98"/>
  <c r="D3" i="98"/>
  <c r="E3" i="98"/>
  <c r="F3" i="98"/>
  <c r="G3" i="98"/>
  <c r="B4" i="98"/>
  <c r="C4" i="98"/>
  <c r="D4" i="98"/>
  <c r="E4" i="98"/>
  <c r="F4" i="98"/>
  <c r="G4" i="98"/>
  <c r="B5" i="98"/>
  <c r="C5" i="98"/>
  <c r="D5" i="98"/>
  <c r="E5" i="98"/>
  <c r="F5" i="98"/>
  <c r="G5" i="98"/>
  <c r="B6" i="98"/>
  <c r="C6" i="98"/>
  <c r="D6" i="98"/>
  <c r="E6" i="98"/>
  <c r="F6" i="98"/>
  <c r="G6" i="98"/>
  <c r="B7" i="98"/>
  <c r="C7" i="98"/>
  <c r="D7" i="98"/>
  <c r="E7" i="98"/>
  <c r="F7" i="98"/>
  <c r="G7" i="98"/>
  <c r="B8" i="98"/>
  <c r="C8" i="98"/>
  <c r="D8" i="98"/>
  <c r="E8" i="98"/>
  <c r="F8" i="98"/>
  <c r="G8" i="98"/>
  <c r="B9" i="98"/>
  <c r="C9" i="98"/>
  <c r="D9" i="98"/>
  <c r="E9" i="98"/>
  <c r="F9" i="98"/>
  <c r="G9" i="98"/>
  <c r="B10" i="98"/>
  <c r="C10" i="98"/>
  <c r="D10" i="98"/>
  <c r="E10" i="98"/>
  <c r="F10" i="98"/>
  <c r="G10" i="98"/>
  <c r="B11" i="98"/>
  <c r="C11" i="98"/>
  <c r="D11" i="98"/>
  <c r="E11" i="98"/>
  <c r="F11" i="98"/>
  <c r="G11" i="98"/>
  <c r="B12" i="98"/>
  <c r="C12" i="98"/>
  <c r="D12" i="98"/>
  <c r="E12" i="98"/>
  <c r="F12" i="98"/>
  <c r="G12" i="98"/>
  <c r="B13" i="98"/>
  <c r="C13" i="98"/>
  <c r="D13" i="98"/>
  <c r="E13" i="98"/>
  <c r="F13" i="98"/>
  <c r="G13" i="98"/>
  <c r="B14" i="98"/>
  <c r="C14" i="98"/>
  <c r="D14" i="98"/>
  <c r="E14" i="98"/>
  <c r="F14" i="98"/>
  <c r="G14" i="98"/>
  <c r="B15" i="98"/>
  <c r="C15" i="98"/>
  <c r="D15" i="98"/>
  <c r="E15" i="98"/>
  <c r="F15" i="98"/>
  <c r="G15" i="98"/>
  <c r="B16" i="98"/>
  <c r="C16" i="98"/>
  <c r="D16" i="98"/>
  <c r="E16" i="98"/>
  <c r="F16" i="98"/>
  <c r="G16" i="98"/>
  <c r="B17" i="98"/>
  <c r="C17" i="98"/>
  <c r="D17" i="98"/>
  <c r="E17" i="98"/>
  <c r="F17" i="98"/>
  <c r="G17" i="98"/>
  <c r="B18" i="98"/>
  <c r="C18" i="98"/>
  <c r="D18" i="98"/>
  <c r="E18" i="98"/>
  <c r="F18" i="98"/>
  <c r="G18" i="98"/>
  <c r="B19" i="98"/>
  <c r="C19" i="98"/>
  <c r="D19" i="98"/>
  <c r="E19" i="98"/>
  <c r="F19" i="98"/>
  <c r="G19" i="98"/>
  <c r="B20" i="98"/>
  <c r="C20" i="98"/>
  <c r="D20" i="98"/>
  <c r="E20" i="98"/>
  <c r="F20" i="98"/>
  <c r="G20" i="98"/>
  <c r="B21" i="98"/>
  <c r="C21" i="98"/>
  <c r="D21" i="98"/>
  <c r="E21" i="98"/>
  <c r="F21" i="98"/>
  <c r="G21" i="98"/>
  <c r="B22" i="98"/>
  <c r="C22" i="98"/>
  <c r="D22" i="98"/>
  <c r="E22" i="98"/>
  <c r="F22" i="98"/>
  <c r="G22" i="98"/>
  <c r="B23" i="98"/>
  <c r="C23" i="98"/>
  <c r="D23" i="98"/>
  <c r="E23" i="98"/>
  <c r="F23" i="98"/>
  <c r="G23" i="98"/>
  <c r="B24" i="98"/>
  <c r="C24" i="98"/>
  <c r="D24" i="98"/>
  <c r="E24" i="98"/>
  <c r="F24" i="98"/>
  <c r="G24" i="98"/>
  <c r="B25" i="98"/>
  <c r="C25" i="98"/>
  <c r="D25" i="98"/>
  <c r="E25" i="98"/>
  <c r="F25" i="98"/>
  <c r="G25" i="98"/>
  <c r="B26" i="98"/>
  <c r="C26" i="98"/>
  <c r="D26" i="98"/>
  <c r="E26" i="98"/>
  <c r="F26" i="98"/>
  <c r="G26" i="98"/>
  <c r="B27" i="98"/>
  <c r="C27" i="98"/>
  <c r="D27" i="98"/>
  <c r="E27" i="98"/>
  <c r="F27" i="98"/>
  <c r="G27" i="98"/>
  <c r="B28" i="98"/>
  <c r="C28" i="98"/>
  <c r="D28" i="98"/>
  <c r="E28" i="98"/>
  <c r="F28" i="98"/>
  <c r="G28" i="98"/>
  <c r="B29" i="98"/>
  <c r="C29" i="98"/>
  <c r="D29" i="98"/>
  <c r="E29" i="98"/>
  <c r="F29" i="98"/>
  <c r="G29" i="98"/>
  <c r="B30" i="98"/>
  <c r="C30" i="98"/>
  <c r="D30" i="98"/>
  <c r="E30" i="98"/>
  <c r="F30" i="98"/>
  <c r="G30" i="98"/>
  <c r="B31" i="98"/>
  <c r="C31" i="98"/>
  <c r="D31" i="98"/>
  <c r="E31" i="98"/>
  <c r="F31" i="98"/>
  <c r="G31" i="98"/>
  <c r="B32" i="98"/>
  <c r="C32" i="98"/>
  <c r="D32" i="98"/>
  <c r="E32" i="98"/>
  <c r="F32" i="98"/>
  <c r="G32" i="98"/>
  <c r="B33" i="98"/>
  <c r="C33" i="98"/>
  <c r="D33" i="98"/>
  <c r="E33" i="98"/>
  <c r="F33" i="98"/>
  <c r="G33" i="98"/>
  <c r="B34" i="98"/>
  <c r="C34" i="98"/>
  <c r="D34" i="98"/>
  <c r="E34" i="98"/>
  <c r="F34" i="98"/>
  <c r="G34" i="98"/>
  <c r="B35" i="98"/>
  <c r="C35" i="98"/>
  <c r="D35" i="98"/>
  <c r="E35" i="98"/>
  <c r="F35" i="98"/>
  <c r="G35" i="98"/>
  <c r="B36" i="98"/>
  <c r="C36" i="98"/>
  <c r="D36" i="98"/>
  <c r="E36" i="98"/>
  <c r="F36" i="98"/>
  <c r="G36" i="98"/>
  <c r="B37" i="98"/>
  <c r="C37" i="98"/>
  <c r="D37" i="98"/>
  <c r="E37" i="98"/>
  <c r="F37" i="98"/>
  <c r="G37" i="98"/>
  <c r="B38" i="98"/>
  <c r="C38" i="98"/>
  <c r="D38" i="98"/>
  <c r="E38" i="98"/>
  <c r="F38" i="98"/>
  <c r="G38" i="98"/>
  <c r="B39" i="98"/>
  <c r="C39" i="98"/>
  <c r="D39" i="98"/>
  <c r="E39" i="98"/>
  <c r="F39" i="98"/>
  <c r="G39" i="98"/>
  <c r="B40" i="98"/>
  <c r="C40" i="98"/>
  <c r="D40" i="98"/>
  <c r="E40" i="98"/>
  <c r="F40" i="98"/>
  <c r="G40" i="98"/>
  <c r="B41" i="98"/>
  <c r="C41" i="98"/>
  <c r="D41" i="98"/>
  <c r="E41" i="98"/>
  <c r="F41" i="98"/>
  <c r="G41" i="98"/>
  <c r="B42" i="98"/>
  <c r="C42" i="98"/>
  <c r="D42" i="98"/>
  <c r="E42" i="98"/>
  <c r="F42" i="98"/>
  <c r="G42" i="98"/>
  <c r="B43" i="98"/>
  <c r="C43" i="98"/>
  <c r="D43" i="98"/>
  <c r="E43" i="98"/>
  <c r="F43" i="98"/>
  <c r="G43" i="98"/>
  <c r="B44" i="98"/>
  <c r="C44" i="98"/>
  <c r="D44" i="98"/>
  <c r="E44" i="98"/>
  <c r="F44" i="98"/>
  <c r="G44" i="98"/>
  <c r="B45" i="98"/>
  <c r="C45" i="98"/>
  <c r="D45" i="98"/>
  <c r="E45" i="98"/>
  <c r="F45" i="98"/>
  <c r="G45" i="98"/>
  <c r="B46" i="98"/>
  <c r="C46" i="98"/>
  <c r="D46" i="98"/>
  <c r="E46" i="98"/>
  <c r="F46" i="98"/>
  <c r="G46" i="98"/>
  <c r="B47" i="98"/>
  <c r="C47" i="98"/>
  <c r="D47" i="98"/>
  <c r="E47" i="98"/>
  <c r="F47" i="98"/>
  <c r="G47" i="98"/>
  <c r="B48" i="98"/>
  <c r="C48" i="98"/>
  <c r="D48" i="98"/>
  <c r="E48" i="98"/>
  <c r="F48" i="98"/>
  <c r="G48" i="98"/>
  <c r="B49" i="98"/>
  <c r="C49" i="98"/>
  <c r="D49" i="98"/>
  <c r="E49" i="98"/>
  <c r="F49" i="98"/>
  <c r="G49" i="98"/>
  <c r="B50" i="98"/>
  <c r="C50" i="98"/>
  <c r="D50" i="98"/>
  <c r="E50" i="98"/>
  <c r="F50" i="98"/>
  <c r="G50" i="98"/>
  <c r="B51" i="98"/>
  <c r="C51" i="98"/>
  <c r="D51" i="98"/>
  <c r="E51" i="98"/>
  <c r="F51" i="98"/>
  <c r="G51" i="98"/>
  <c r="B52" i="98"/>
  <c r="C52" i="98"/>
  <c r="D52" i="98"/>
  <c r="E52" i="98"/>
  <c r="F52" i="98"/>
  <c r="G52" i="98"/>
  <c r="B53" i="98"/>
  <c r="C53" i="98"/>
  <c r="D53" i="98"/>
  <c r="E53" i="98"/>
  <c r="F53" i="98"/>
  <c r="G53" i="98"/>
  <c r="B54" i="98"/>
  <c r="C54" i="98"/>
  <c r="D54" i="98"/>
  <c r="E54" i="98"/>
  <c r="F54" i="98"/>
  <c r="G54" i="98"/>
  <c r="B55" i="98"/>
  <c r="C55" i="98"/>
  <c r="D55" i="98"/>
  <c r="E55" i="98"/>
  <c r="F55" i="98"/>
  <c r="G55" i="98"/>
  <c r="B56" i="98"/>
  <c r="C56" i="98"/>
  <c r="D56" i="98"/>
  <c r="E56" i="98"/>
  <c r="F56" i="98"/>
  <c r="G56" i="98"/>
  <c r="B57" i="98"/>
  <c r="C57" i="98"/>
  <c r="D57" i="98"/>
  <c r="E57" i="98"/>
  <c r="F57" i="98"/>
  <c r="G57" i="98"/>
  <c r="B58" i="98"/>
  <c r="C58" i="98"/>
  <c r="D58" i="98"/>
  <c r="E58" i="98"/>
  <c r="F58" i="98"/>
  <c r="G58" i="98"/>
  <c r="B59" i="98"/>
  <c r="C59" i="98"/>
  <c r="D59" i="98"/>
  <c r="E59" i="98"/>
  <c r="F59" i="98"/>
  <c r="G59" i="98"/>
  <c r="B60" i="98"/>
  <c r="C60" i="98"/>
  <c r="D60" i="98"/>
  <c r="E60" i="98"/>
  <c r="F60" i="98"/>
  <c r="G60" i="98"/>
  <c r="B61" i="98"/>
  <c r="C61" i="98"/>
  <c r="D61" i="98"/>
  <c r="E61" i="98"/>
  <c r="F61" i="98"/>
  <c r="G61" i="98"/>
  <c r="B62" i="98"/>
  <c r="C62" i="98"/>
  <c r="D62" i="98"/>
  <c r="E62" i="98"/>
  <c r="F62" i="98"/>
  <c r="G62" i="98"/>
  <c r="B63" i="98"/>
  <c r="C63" i="98"/>
  <c r="D63" i="98"/>
  <c r="E63" i="98"/>
  <c r="F63" i="98"/>
  <c r="G63" i="98"/>
  <c r="B64" i="98"/>
  <c r="C64" i="98"/>
  <c r="D64" i="98"/>
  <c r="E64" i="98"/>
  <c r="F64" i="98"/>
  <c r="G64" i="98"/>
  <c r="B65" i="98"/>
  <c r="C65" i="98"/>
  <c r="D65" i="98"/>
  <c r="E65" i="98"/>
  <c r="F65" i="98"/>
  <c r="G65" i="98"/>
  <c r="B66" i="98"/>
  <c r="C66" i="98"/>
  <c r="D66" i="98"/>
  <c r="E66" i="98"/>
  <c r="F66" i="98"/>
  <c r="G66" i="98"/>
  <c r="B67" i="98"/>
  <c r="C67" i="98"/>
  <c r="D67" i="98"/>
  <c r="E67" i="98"/>
  <c r="F67" i="98"/>
  <c r="G67" i="98"/>
  <c r="B68" i="98"/>
  <c r="C68" i="98"/>
  <c r="D68" i="98"/>
  <c r="E68" i="98"/>
  <c r="F68" i="98"/>
  <c r="G68" i="98"/>
  <c r="B69" i="98"/>
  <c r="C69" i="98"/>
  <c r="D69" i="98"/>
  <c r="E69" i="98"/>
  <c r="F69" i="98"/>
  <c r="G69" i="98"/>
  <c r="B70" i="98"/>
  <c r="C70" i="98"/>
  <c r="D70" i="98"/>
  <c r="E70" i="98"/>
  <c r="F70" i="98"/>
  <c r="G70" i="98"/>
  <c r="B71" i="98"/>
  <c r="C71" i="98"/>
  <c r="D71" i="98"/>
  <c r="E71" i="98"/>
  <c r="F71" i="98"/>
  <c r="G71" i="98"/>
  <c r="B72" i="98"/>
  <c r="C72" i="98"/>
  <c r="D72" i="98"/>
  <c r="E72" i="98"/>
  <c r="F72" i="98"/>
  <c r="G72" i="98"/>
  <c r="B73" i="98"/>
  <c r="C73" i="98"/>
  <c r="D73" i="98"/>
  <c r="E73" i="98"/>
  <c r="F73" i="98"/>
  <c r="G73" i="98"/>
  <c r="B74" i="98"/>
  <c r="C74" i="98"/>
  <c r="D74" i="98"/>
  <c r="E74" i="98"/>
  <c r="F74" i="98"/>
  <c r="G74" i="98"/>
  <c r="B75" i="98"/>
  <c r="C75" i="98"/>
  <c r="D75" i="98"/>
  <c r="E75" i="98"/>
  <c r="F75" i="98"/>
  <c r="G75" i="98"/>
  <c r="B76" i="98"/>
  <c r="C76" i="98"/>
  <c r="D76" i="98"/>
  <c r="E76" i="98"/>
  <c r="F76" i="98"/>
  <c r="G76" i="98"/>
  <c r="B77" i="98"/>
  <c r="C77" i="98"/>
  <c r="D77" i="98"/>
  <c r="E77" i="98"/>
  <c r="F77" i="98"/>
  <c r="G77" i="98"/>
  <c r="B78" i="98"/>
  <c r="C78" i="98"/>
  <c r="D78" i="98"/>
  <c r="E78" i="98"/>
  <c r="F78" i="98"/>
  <c r="G78" i="98"/>
  <c r="B79" i="98"/>
  <c r="C79" i="98"/>
  <c r="D79" i="98"/>
  <c r="E79" i="98"/>
  <c r="F79" i="98"/>
  <c r="G79" i="98"/>
  <c r="B80" i="98"/>
  <c r="C80" i="98"/>
  <c r="D80" i="98"/>
  <c r="E80" i="98"/>
  <c r="F80" i="98"/>
  <c r="G80" i="98"/>
  <c r="B81" i="98"/>
  <c r="C81" i="98"/>
  <c r="D81" i="98"/>
  <c r="E81" i="98"/>
  <c r="F81" i="98"/>
  <c r="G81" i="98"/>
  <c r="B82" i="98"/>
  <c r="C82" i="98"/>
  <c r="D82" i="98"/>
  <c r="E82" i="98"/>
  <c r="F82" i="98"/>
  <c r="G82" i="98"/>
  <c r="B83" i="98"/>
  <c r="C83" i="98"/>
  <c r="D83" i="98"/>
  <c r="E83" i="98"/>
  <c r="F83" i="98"/>
  <c r="G83" i="98"/>
  <c r="B84" i="98"/>
  <c r="C84" i="98"/>
  <c r="D84" i="98"/>
  <c r="E84" i="98"/>
  <c r="F84" i="98"/>
  <c r="G84" i="98"/>
  <c r="B85" i="98"/>
  <c r="C85" i="98"/>
  <c r="D85" i="98"/>
  <c r="E85" i="98"/>
  <c r="F85" i="98"/>
  <c r="G85" i="98"/>
  <c r="B86" i="98"/>
  <c r="C86" i="98"/>
  <c r="D86" i="98"/>
  <c r="E86" i="98"/>
  <c r="F86" i="98"/>
  <c r="G86" i="98"/>
  <c r="B87" i="98"/>
  <c r="C87" i="98"/>
  <c r="D87" i="98"/>
  <c r="E87" i="98"/>
  <c r="F87" i="98"/>
  <c r="G87" i="98"/>
  <c r="B88" i="98"/>
  <c r="C88" i="98"/>
  <c r="D88" i="98"/>
  <c r="E88" i="98"/>
  <c r="F88" i="98"/>
  <c r="G88" i="98"/>
  <c r="B89" i="98"/>
  <c r="C89" i="98"/>
  <c r="D89" i="98"/>
  <c r="E89" i="98"/>
  <c r="F89" i="98"/>
  <c r="G89" i="98"/>
  <c r="B90" i="98"/>
  <c r="C90" i="98"/>
  <c r="D90" i="98"/>
  <c r="E90" i="98"/>
  <c r="F90" i="98"/>
  <c r="G90" i="98"/>
  <c r="B91" i="98"/>
  <c r="C91" i="98"/>
  <c r="D91" i="98"/>
  <c r="E91" i="98"/>
  <c r="F91" i="98"/>
  <c r="G91" i="98"/>
  <c r="B92" i="98"/>
  <c r="C92" i="98"/>
  <c r="D92" i="98"/>
  <c r="E92" i="98"/>
  <c r="F92" i="98"/>
  <c r="G92" i="98"/>
  <c r="B93" i="98"/>
  <c r="C93" i="98"/>
  <c r="D93" i="98"/>
  <c r="E93" i="98"/>
  <c r="F93" i="98"/>
  <c r="G93" i="98"/>
  <c r="B94" i="98"/>
  <c r="C94" i="98"/>
  <c r="D94" i="98"/>
  <c r="E94" i="98"/>
  <c r="F94" i="98"/>
  <c r="G94" i="98"/>
  <c r="B95" i="98"/>
  <c r="C95" i="98"/>
  <c r="D95" i="98"/>
  <c r="E95" i="98"/>
  <c r="F95" i="98"/>
  <c r="G95" i="98"/>
  <c r="B96" i="98"/>
  <c r="C96" i="98"/>
  <c r="D96" i="98"/>
  <c r="E96" i="98"/>
  <c r="F96" i="98"/>
  <c r="G96" i="98"/>
  <c r="B97" i="98"/>
  <c r="C97" i="98"/>
  <c r="D97" i="98"/>
  <c r="E97" i="98"/>
  <c r="F97" i="98"/>
  <c r="G97" i="98"/>
  <c r="B98" i="98"/>
  <c r="C98" i="98"/>
  <c r="D98" i="98"/>
  <c r="E98" i="98"/>
  <c r="F98" i="98"/>
  <c r="G98" i="98"/>
  <c r="B99" i="98"/>
  <c r="C99" i="98"/>
  <c r="D99" i="98"/>
  <c r="E99" i="98"/>
  <c r="F99" i="98"/>
  <c r="G99" i="98"/>
  <c r="B100" i="98"/>
  <c r="C100" i="98"/>
  <c r="D100" i="98"/>
  <c r="E100" i="98"/>
  <c r="F100" i="98"/>
  <c r="G100" i="98"/>
  <c r="B101" i="98"/>
  <c r="C101" i="98"/>
  <c r="D101" i="98"/>
  <c r="E101" i="98"/>
  <c r="F101" i="98"/>
  <c r="G101" i="98"/>
  <c r="B102" i="98"/>
  <c r="C102" i="98"/>
  <c r="D102" i="98"/>
  <c r="E102" i="98"/>
  <c r="F102" i="98"/>
  <c r="G102" i="98"/>
  <c r="B103" i="98"/>
  <c r="C103" i="98"/>
  <c r="D103" i="98"/>
  <c r="E103" i="98"/>
  <c r="F103" i="98"/>
  <c r="G103" i="98"/>
  <c r="B104" i="98"/>
  <c r="C104" i="98"/>
  <c r="D104" i="98"/>
  <c r="E104" i="98"/>
  <c r="F104" i="98"/>
  <c r="G104" i="98"/>
  <c r="B105" i="98"/>
  <c r="C105" i="98"/>
  <c r="D105" i="98"/>
  <c r="E105" i="98"/>
  <c r="F105" i="98"/>
  <c r="G105" i="98"/>
  <c r="B106" i="98"/>
  <c r="C106" i="98"/>
  <c r="D106" i="98"/>
  <c r="E106" i="98"/>
  <c r="F106" i="98"/>
  <c r="G106" i="98"/>
  <c r="B107" i="98"/>
  <c r="C107" i="98"/>
  <c r="D107" i="98"/>
  <c r="E107" i="98"/>
  <c r="F107" i="98"/>
  <c r="G107" i="98"/>
  <c r="B108" i="98"/>
  <c r="C108" i="98"/>
  <c r="D108" i="98"/>
  <c r="E108" i="98"/>
  <c r="F108" i="98"/>
  <c r="G108" i="98"/>
  <c r="B109" i="98"/>
  <c r="C109" i="98"/>
  <c r="D109" i="98"/>
  <c r="E109" i="98"/>
  <c r="F109" i="98"/>
  <c r="G109" i="98"/>
  <c r="B110" i="98"/>
  <c r="C110" i="98"/>
  <c r="D110" i="98"/>
  <c r="E110" i="98"/>
  <c r="F110" i="98"/>
  <c r="G110" i="98"/>
  <c r="B111" i="98"/>
  <c r="C111" i="98"/>
  <c r="D111" i="98"/>
  <c r="E111" i="98"/>
  <c r="F111" i="98"/>
  <c r="G111" i="98"/>
  <c r="B112" i="98"/>
  <c r="C112" i="98"/>
  <c r="D112" i="98"/>
  <c r="E112" i="98"/>
  <c r="F112" i="98"/>
  <c r="G112" i="98"/>
  <c r="B113" i="98"/>
  <c r="C113" i="98"/>
  <c r="D113" i="98"/>
  <c r="E113" i="98"/>
  <c r="F113" i="98"/>
  <c r="G113" i="98"/>
  <c r="B114" i="98"/>
  <c r="C114" i="98"/>
  <c r="D114" i="98"/>
  <c r="E114" i="98"/>
  <c r="F114" i="98"/>
  <c r="G114" i="98"/>
  <c r="B115" i="98"/>
  <c r="C115" i="98"/>
  <c r="D115" i="98"/>
  <c r="E115" i="98"/>
  <c r="F115" i="98"/>
  <c r="G115" i="98"/>
  <c r="B116" i="98"/>
  <c r="C116" i="98"/>
  <c r="D116" i="98"/>
  <c r="E116" i="98"/>
  <c r="F116" i="98"/>
  <c r="G116" i="98"/>
  <c r="B117" i="98"/>
  <c r="C117" i="98"/>
  <c r="D117" i="98"/>
  <c r="E117" i="98"/>
  <c r="F117" i="98"/>
  <c r="G117" i="98"/>
  <c r="B118" i="98"/>
  <c r="C118" i="98"/>
  <c r="D118" i="98"/>
  <c r="E118" i="98"/>
  <c r="F118" i="98"/>
  <c r="G118" i="98"/>
  <c r="B119" i="98"/>
  <c r="C119" i="98"/>
  <c r="D119" i="98"/>
  <c r="E119" i="98"/>
  <c r="F119" i="98"/>
  <c r="G119" i="98"/>
  <c r="B120" i="98"/>
  <c r="C120" i="98"/>
  <c r="D120" i="98"/>
  <c r="E120" i="98"/>
  <c r="F120" i="98"/>
  <c r="G120" i="98"/>
  <c r="B121" i="98"/>
  <c r="C121" i="98"/>
  <c r="D121" i="98"/>
  <c r="E121" i="98"/>
  <c r="F121" i="98"/>
  <c r="G121" i="98"/>
  <c r="B122" i="98"/>
  <c r="C122" i="98"/>
  <c r="D122" i="98"/>
  <c r="E122" i="98"/>
  <c r="F122" i="98"/>
  <c r="G122" i="98"/>
  <c r="B123" i="98"/>
  <c r="C123" i="98"/>
  <c r="D123" i="98"/>
  <c r="E123" i="98"/>
  <c r="F123" i="98"/>
  <c r="G123" i="98"/>
  <c r="B124" i="98"/>
  <c r="C124" i="98"/>
  <c r="D124" i="98"/>
  <c r="E124" i="98"/>
  <c r="F124" i="98"/>
  <c r="G124" i="98"/>
  <c r="B125" i="98"/>
  <c r="C125" i="98"/>
  <c r="D125" i="98"/>
  <c r="E125" i="98"/>
  <c r="F125" i="98"/>
  <c r="G125" i="98"/>
  <c r="B126" i="98"/>
  <c r="C126" i="98"/>
  <c r="D126" i="98"/>
  <c r="E126" i="98"/>
  <c r="F126" i="98"/>
  <c r="G126" i="98"/>
  <c r="B127" i="98"/>
  <c r="C127" i="98"/>
  <c r="D127" i="98"/>
  <c r="E127" i="98"/>
  <c r="F127" i="98"/>
  <c r="G127" i="98"/>
  <c r="B128" i="98"/>
  <c r="C128" i="98"/>
  <c r="D128" i="98"/>
  <c r="E128" i="98"/>
  <c r="F128" i="98"/>
  <c r="G128" i="98"/>
  <c r="B129" i="98"/>
  <c r="C129" i="98"/>
  <c r="D129" i="98"/>
  <c r="E129" i="98"/>
  <c r="F129" i="98"/>
  <c r="G129" i="98"/>
  <c r="B130" i="98"/>
  <c r="C130" i="98"/>
  <c r="D130" i="98"/>
  <c r="E130" i="98"/>
  <c r="F130" i="98"/>
  <c r="G130" i="98"/>
  <c r="B131" i="98"/>
  <c r="C131" i="98"/>
  <c r="D131" i="98"/>
  <c r="E131" i="98"/>
  <c r="F131" i="98"/>
  <c r="G131" i="98"/>
  <c r="B132" i="98"/>
  <c r="C132" i="98"/>
  <c r="D132" i="98"/>
  <c r="E132" i="98"/>
  <c r="F132" i="98"/>
  <c r="G132" i="98"/>
  <c r="B133" i="98"/>
  <c r="C133" i="98"/>
  <c r="D133" i="98"/>
  <c r="E133" i="98"/>
  <c r="F133" i="98"/>
  <c r="G133" i="98"/>
  <c r="B134" i="98"/>
  <c r="C134" i="98"/>
  <c r="D134" i="98"/>
  <c r="E134" i="98"/>
  <c r="F134" i="98"/>
  <c r="G134" i="98"/>
  <c r="B135" i="98"/>
  <c r="C135" i="98"/>
  <c r="D135" i="98"/>
  <c r="E135" i="98"/>
  <c r="F135" i="98"/>
  <c r="G135" i="98"/>
  <c r="B136" i="98"/>
  <c r="C136" i="98"/>
  <c r="D136" i="98"/>
  <c r="E136" i="98"/>
  <c r="F136" i="98"/>
  <c r="G136" i="98"/>
  <c r="B137" i="98"/>
  <c r="C137" i="98"/>
  <c r="D137" i="98"/>
  <c r="E137" i="98"/>
  <c r="F137" i="98"/>
  <c r="G137" i="98"/>
  <c r="B138" i="98"/>
  <c r="C138" i="98"/>
  <c r="D138" i="98"/>
  <c r="E138" i="98"/>
  <c r="F138" i="98"/>
  <c r="G138" i="98"/>
  <c r="B139" i="98"/>
  <c r="C139" i="98"/>
  <c r="D139" i="98"/>
  <c r="E139" i="98"/>
  <c r="F139" i="98"/>
  <c r="G139" i="98"/>
  <c r="B140" i="98"/>
  <c r="C140" i="98"/>
  <c r="D140" i="98"/>
  <c r="E140" i="98"/>
  <c r="F140" i="98"/>
  <c r="G140" i="98"/>
  <c r="B141" i="98"/>
  <c r="C141" i="98"/>
  <c r="D141" i="98"/>
  <c r="E141" i="98"/>
  <c r="F141" i="98"/>
  <c r="G141" i="98"/>
  <c r="B142" i="98"/>
  <c r="C142" i="98"/>
  <c r="D142" i="98"/>
  <c r="E142" i="98"/>
  <c r="F142" i="98"/>
  <c r="G142" i="98"/>
  <c r="B143" i="98"/>
  <c r="C143" i="98"/>
  <c r="D143" i="98"/>
  <c r="E143" i="98"/>
  <c r="F143" i="98"/>
  <c r="G143" i="98"/>
  <c r="B144" i="98"/>
  <c r="C144" i="98"/>
  <c r="D144" i="98"/>
  <c r="E144" i="98"/>
  <c r="F144" i="98"/>
  <c r="G144" i="98"/>
  <c r="B145" i="98"/>
  <c r="C145" i="98"/>
  <c r="D145" i="98"/>
  <c r="E145" i="98"/>
  <c r="F145" i="98"/>
  <c r="G145" i="98"/>
  <c r="B146" i="98"/>
  <c r="C146" i="98"/>
  <c r="D146" i="98"/>
  <c r="E146" i="98"/>
  <c r="F146" i="98"/>
  <c r="G146" i="98"/>
  <c r="B147" i="98"/>
  <c r="C147" i="98"/>
  <c r="D147" i="98"/>
  <c r="E147" i="98"/>
  <c r="F147" i="98"/>
  <c r="G147" i="98"/>
  <c r="B148" i="98"/>
  <c r="C148" i="98"/>
  <c r="D148" i="98"/>
  <c r="E148" i="98"/>
  <c r="F148" i="98"/>
  <c r="G148" i="98"/>
  <c r="B149" i="98"/>
  <c r="C149" i="98"/>
  <c r="D149" i="98"/>
  <c r="E149" i="98"/>
  <c r="F149" i="98"/>
  <c r="G149" i="98"/>
  <c r="B150" i="98"/>
  <c r="C150" i="98"/>
  <c r="D150" i="98"/>
  <c r="E150" i="98"/>
  <c r="F150" i="98"/>
  <c r="G150" i="98"/>
  <c r="B151" i="98"/>
  <c r="C151" i="98"/>
  <c r="D151" i="98"/>
  <c r="E151" i="98"/>
  <c r="F151" i="98"/>
  <c r="G151" i="98"/>
  <c r="B152" i="98"/>
  <c r="C152" i="98"/>
  <c r="D152" i="98"/>
  <c r="E152" i="98"/>
  <c r="F152" i="98"/>
  <c r="G152" i="98"/>
  <c r="B153" i="98"/>
  <c r="C153" i="98"/>
  <c r="D153" i="98"/>
  <c r="E153" i="98"/>
  <c r="F153" i="98"/>
  <c r="G153" i="98"/>
  <c r="B154" i="98"/>
  <c r="C154" i="98"/>
  <c r="D154" i="98"/>
  <c r="E154" i="98"/>
  <c r="F154" i="98"/>
  <c r="G154" i="98"/>
  <c r="B155" i="98"/>
  <c r="C155" i="98"/>
  <c r="D155" i="98"/>
  <c r="E155" i="98"/>
  <c r="F155" i="98"/>
  <c r="G155" i="98"/>
  <c r="B156" i="98"/>
  <c r="C156" i="98"/>
  <c r="D156" i="98"/>
  <c r="E156" i="98"/>
  <c r="F156" i="98"/>
  <c r="G156" i="98"/>
  <c r="B157" i="98"/>
  <c r="C157" i="98"/>
  <c r="D157" i="98"/>
  <c r="E157" i="98"/>
  <c r="F157" i="98"/>
  <c r="G157" i="98"/>
  <c r="B158" i="98"/>
  <c r="C158" i="98"/>
  <c r="D158" i="98"/>
  <c r="E158" i="98"/>
  <c r="F158" i="98"/>
  <c r="G158" i="98"/>
  <c r="B159" i="98"/>
  <c r="C159" i="98"/>
  <c r="D159" i="98"/>
  <c r="E159" i="98"/>
  <c r="F159" i="98"/>
  <c r="G159" i="98"/>
  <c r="B160" i="98"/>
  <c r="C160" i="98"/>
  <c r="D160" i="98"/>
  <c r="E160" i="98"/>
  <c r="F160" i="98"/>
  <c r="G160" i="98"/>
  <c r="B161" i="98"/>
  <c r="C161" i="98"/>
  <c r="D161" i="98"/>
  <c r="E161" i="98"/>
  <c r="F161" i="98"/>
  <c r="G161" i="98"/>
  <c r="B162" i="98"/>
  <c r="C162" i="98"/>
  <c r="D162" i="98"/>
  <c r="E162" i="98"/>
  <c r="F162" i="98"/>
  <c r="G162" i="98"/>
  <c r="B163" i="98"/>
  <c r="C163" i="98"/>
  <c r="D163" i="98"/>
  <c r="E163" i="98"/>
  <c r="F163" i="98"/>
  <c r="G163" i="98"/>
  <c r="B164" i="98"/>
  <c r="C164" i="98"/>
  <c r="D164" i="98"/>
  <c r="E164" i="98"/>
  <c r="F164" i="98"/>
  <c r="G164" i="98"/>
  <c r="B165" i="98"/>
  <c r="C165" i="98"/>
  <c r="D165" i="98"/>
  <c r="E165" i="98"/>
  <c r="F165" i="98"/>
  <c r="G165" i="98"/>
  <c r="B166" i="98"/>
  <c r="C166" i="98"/>
  <c r="D166" i="98"/>
  <c r="E166" i="98"/>
  <c r="F166" i="98"/>
  <c r="G166" i="98"/>
  <c r="B167" i="98"/>
  <c r="C167" i="98"/>
  <c r="D167" i="98"/>
  <c r="E167" i="98"/>
  <c r="F167" i="98"/>
  <c r="G167" i="98"/>
  <c r="B168" i="98"/>
  <c r="C168" i="98"/>
  <c r="D168" i="98"/>
  <c r="E168" i="98"/>
  <c r="F168" i="98"/>
  <c r="G168" i="98"/>
  <c r="B169" i="98"/>
  <c r="C169" i="98"/>
  <c r="D169" i="98"/>
  <c r="E169" i="98"/>
  <c r="F169" i="98"/>
  <c r="G169" i="98"/>
  <c r="B170" i="98"/>
  <c r="C170" i="98"/>
  <c r="D170" i="98"/>
  <c r="E170" i="98"/>
  <c r="F170" i="98"/>
  <c r="G170" i="98"/>
  <c r="B171" i="98"/>
  <c r="C171" i="98"/>
  <c r="D171" i="98"/>
  <c r="E171" i="98"/>
  <c r="F171" i="98"/>
  <c r="G171" i="98"/>
  <c r="B172" i="98"/>
  <c r="C172" i="98"/>
  <c r="D172" i="98"/>
  <c r="E172" i="98"/>
  <c r="F172" i="98"/>
  <c r="G172" i="98"/>
  <c r="B173" i="98"/>
  <c r="C173" i="98"/>
  <c r="D173" i="98"/>
  <c r="E173" i="98"/>
  <c r="F173" i="98"/>
  <c r="G173" i="98"/>
  <c r="B174" i="98"/>
  <c r="C174" i="98"/>
  <c r="D174" i="98"/>
  <c r="E174" i="98"/>
  <c r="F174" i="98"/>
  <c r="G174" i="98"/>
  <c r="B175" i="98"/>
  <c r="C175" i="98"/>
  <c r="D175" i="98"/>
  <c r="E175" i="98"/>
  <c r="F175" i="98"/>
  <c r="G175" i="98"/>
  <c r="B176" i="98"/>
  <c r="C176" i="98"/>
  <c r="D176" i="98"/>
  <c r="E176" i="98"/>
  <c r="F176" i="98"/>
  <c r="G176" i="98"/>
  <c r="B177" i="98"/>
  <c r="C177" i="98"/>
  <c r="D177" i="98"/>
  <c r="E177" i="98"/>
  <c r="F177" i="98"/>
  <c r="G177" i="98"/>
  <c r="B178" i="98"/>
  <c r="C178" i="98"/>
  <c r="D178" i="98"/>
  <c r="E178" i="98"/>
  <c r="F178" i="98"/>
  <c r="G178" i="98"/>
  <c r="B179" i="98"/>
  <c r="C179" i="98"/>
  <c r="D179" i="98"/>
  <c r="E179" i="98"/>
  <c r="F179" i="98"/>
  <c r="G179" i="98"/>
  <c r="B180" i="98"/>
  <c r="C180" i="98"/>
  <c r="D180" i="98"/>
  <c r="E180" i="98"/>
  <c r="F180" i="98"/>
  <c r="G180" i="98"/>
  <c r="B181" i="98"/>
  <c r="C181" i="98"/>
  <c r="D181" i="98"/>
  <c r="E181" i="98"/>
  <c r="F181" i="98"/>
  <c r="G181" i="98"/>
  <c r="B182" i="98"/>
  <c r="C182" i="98"/>
  <c r="D182" i="98"/>
  <c r="E182" i="98"/>
  <c r="F182" i="98"/>
  <c r="G182" i="98"/>
  <c r="B183" i="98"/>
  <c r="C183" i="98"/>
  <c r="D183" i="98"/>
  <c r="E183" i="98"/>
  <c r="F183" i="98"/>
  <c r="G183" i="98"/>
  <c r="B184" i="98"/>
  <c r="C184" i="98"/>
  <c r="D184" i="98"/>
  <c r="E184" i="98"/>
  <c r="F184" i="98"/>
  <c r="G184" i="98"/>
  <c r="B185" i="98"/>
  <c r="C185" i="98"/>
  <c r="D185" i="98"/>
  <c r="E185" i="98"/>
  <c r="F185" i="98"/>
  <c r="G185" i="98"/>
  <c r="B186" i="98"/>
  <c r="C186" i="98"/>
  <c r="D186" i="98"/>
  <c r="E186" i="98"/>
  <c r="F186" i="98"/>
  <c r="G186" i="98"/>
  <c r="B187" i="98"/>
  <c r="C187" i="98"/>
  <c r="D187" i="98"/>
  <c r="E187" i="98"/>
  <c r="F187" i="98"/>
  <c r="G187" i="98"/>
  <c r="B188" i="98"/>
  <c r="C188" i="98"/>
  <c r="D188" i="98"/>
  <c r="E188" i="98"/>
  <c r="F188" i="98"/>
  <c r="G188" i="98"/>
  <c r="B189" i="98"/>
  <c r="C189" i="98"/>
  <c r="D189" i="98"/>
  <c r="E189" i="98"/>
  <c r="F189" i="98"/>
  <c r="G189" i="98"/>
  <c r="B190" i="98"/>
  <c r="C190" i="98"/>
  <c r="D190" i="98"/>
  <c r="E190" i="98"/>
  <c r="F190" i="98"/>
  <c r="G190" i="98"/>
  <c r="B191" i="98"/>
  <c r="C191" i="98"/>
  <c r="D191" i="98"/>
  <c r="E191" i="98"/>
  <c r="F191" i="98"/>
  <c r="G191" i="98"/>
  <c r="B192" i="98"/>
  <c r="C192" i="98"/>
  <c r="D192" i="98"/>
  <c r="E192" i="98"/>
  <c r="F192" i="98"/>
  <c r="G192" i="98"/>
  <c r="B193" i="98"/>
  <c r="C193" i="98"/>
  <c r="D193" i="98"/>
  <c r="E193" i="98"/>
  <c r="F193" i="98"/>
  <c r="G193" i="98"/>
  <c r="B194" i="98"/>
  <c r="C194" i="98"/>
  <c r="D194" i="98"/>
  <c r="E194" i="98"/>
  <c r="F194" i="98"/>
  <c r="G194" i="98"/>
  <c r="B195" i="98"/>
  <c r="C195" i="98"/>
  <c r="D195" i="98"/>
  <c r="E195" i="98"/>
  <c r="F195" i="98"/>
  <c r="G195" i="98"/>
  <c r="B196" i="98"/>
  <c r="C196" i="98"/>
  <c r="D196" i="98"/>
  <c r="E196" i="98"/>
  <c r="F196" i="98"/>
  <c r="G196" i="98"/>
  <c r="B197" i="98"/>
  <c r="C197" i="98"/>
  <c r="D197" i="98"/>
  <c r="E197" i="98"/>
  <c r="F197" i="98"/>
  <c r="G197" i="98"/>
  <c r="B198" i="98"/>
  <c r="C198" i="98"/>
  <c r="D198" i="98"/>
  <c r="E198" i="98"/>
  <c r="F198" i="98"/>
  <c r="G198" i="98"/>
  <c r="B199" i="98"/>
  <c r="C199" i="98"/>
  <c r="D199" i="98"/>
  <c r="E199" i="98"/>
  <c r="F199" i="98"/>
  <c r="G199" i="98"/>
  <c r="B200" i="98"/>
  <c r="C200" i="98"/>
  <c r="D200" i="98"/>
  <c r="E200" i="98"/>
  <c r="F200" i="98"/>
  <c r="G200" i="98"/>
  <c r="B201" i="98"/>
  <c r="C201" i="98"/>
  <c r="D201" i="98"/>
  <c r="E201" i="98"/>
  <c r="F201" i="98"/>
  <c r="G201" i="98"/>
  <c r="B202" i="98"/>
  <c r="C202" i="98"/>
  <c r="D202" i="98"/>
  <c r="E202" i="98"/>
  <c r="F202" i="98"/>
  <c r="G202" i="98"/>
  <c r="B203" i="98"/>
  <c r="C203" i="98"/>
  <c r="D203" i="98"/>
  <c r="E203" i="98"/>
  <c r="F203" i="98"/>
  <c r="G203" i="98"/>
  <c r="B204" i="98"/>
  <c r="C204" i="98"/>
  <c r="D204" i="98"/>
  <c r="E204" i="98"/>
  <c r="F204" i="98"/>
  <c r="G204" i="98"/>
  <c r="B205" i="98"/>
  <c r="C205" i="98"/>
  <c r="D205" i="98"/>
  <c r="E205" i="98"/>
  <c r="F205" i="98"/>
  <c r="G205" i="98"/>
  <c r="B206" i="98"/>
  <c r="C206" i="98"/>
  <c r="D206" i="98"/>
  <c r="E206" i="98"/>
  <c r="F206" i="98"/>
  <c r="G206" i="98"/>
  <c r="B207" i="98"/>
  <c r="C207" i="98"/>
  <c r="D207" i="98"/>
  <c r="E207" i="98"/>
  <c r="F207" i="98"/>
  <c r="G207" i="98"/>
  <c r="B208" i="98"/>
  <c r="C208" i="98"/>
  <c r="D208" i="98"/>
  <c r="E208" i="98"/>
  <c r="F208" i="98"/>
  <c r="G208" i="98"/>
  <c r="B209" i="98"/>
  <c r="C209" i="98"/>
  <c r="D209" i="98"/>
  <c r="E209" i="98"/>
  <c r="F209" i="98"/>
  <c r="G209" i="98"/>
  <c r="B210" i="98"/>
  <c r="C210" i="98"/>
  <c r="D210" i="98"/>
  <c r="E210" i="98"/>
  <c r="F210" i="98"/>
  <c r="G210" i="98"/>
  <c r="B211" i="98"/>
  <c r="C211" i="98"/>
  <c r="D211" i="98"/>
  <c r="E211" i="98"/>
  <c r="F211" i="98"/>
  <c r="G211" i="98"/>
  <c r="B212" i="98"/>
  <c r="C212" i="98"/>
  <c r="D212" i="98"/>
  <c r="E212" i="98"/>
  <c r="F212" i="98"/>
  <c r="G212" i="98"/>
  <c r="B213" i="98"/>
  <c r="C213" i="98"/>
  <c r="D213" i="98"/>
  <c r="E213" i="98"/>
  <c r="F213" i="98"/>
  <c r="G213" i="98"/>
  <c r="B214" i="98"/>
  <c r="C214" i="98"/>
  <c r="D214" i="98"/>
  <c r="E214" i="98"/>
  <c r="F214" i="98"/>
  <c r="G214" i="98"/>
  <c r="B215" i="98"/>
  <c r="C215" i="98"/>
  <c r="D215" i="98"/>
  <c r="E215" i="98"/>
  <c r="F215" i="98"/>
  <c r="G215" i="98"/>
  <c r="B216" i="98"/>
  <c r="C216" i="98"/>
  <c r="D216" i="98"/>
  <c r="E216" i="98"/>
  <c r="F216" i="98"/>
  <c r="G216" i="98"/>
  <c r="B217" i="98"/>
  <c r="C217" i="98"/>
  <c r="D217" i="98"/>
  <c r="E217" i="98"/>
  <c r="F217" i="98"/>
  <c r="G217" i="98"/>
  <c r="B218" i="98"/>
  <c r="C218" i="98"/>
  <c r="D218" i="98"/>
  <c r="E218" i="98"/>
  <c r="F218" i="98"/>
  <c r="G218" i="98"/>
  <c r="B219" i="98"/>
  <c r="C219" i="98"/>
  <c r="D219" i="98"/>
  <c r="E219" i="98"/>
  <c r="F219" i="98"/>
  <c r="G219" i="98"/>
  <c r="B220" i="98"/>
  <c r="C220" i="98"/>
  <c r="D220" i="98"/>
  <c r="E220" i="98"/>
  <c r="F220" i="98"/>
  <c r="G220" i="98"/>
  <c r="B221" i="98"/>
  <c r="C221" i="98"/>
  <c r="D221" i="98"/>
  <c r="E221" i="98"/>
  <c r="F221" i="98"/>
  <c r="G221" i="98"/>
  <c r="B222" i="98"/>
  <c r="C222" i="98"/>
  <c r="D222" i="98"/>
  <c r="E222" i="98"/>
  <c r="F222" i="98"/>
  <c r="G222" i="98"/>
  <c r="B223" i="98"/>
  <c r="C223" i="98"/>
  <c r="D223" i="98"/>
  <c r="E223" i="98"/>
  <c r="F223" i="98"/>
  <c r="G223" i="98"/>
  <c r="B224" i="98"/>
  <c r="C224" i="98"/>
  <c r="D224" i="98"/>
  <c r="E224" i="98"/>
  <c r="F224" i="98"/>
  <c r="G224" i="98"/>
  <c r="B225" i="98"/>
  <c r="C225" i="98"/>
  <c r="D225" i="98"/>
  <c r="E225" i="98"/>
  <c r="F225" i="98"/>
  <c r="G225" i="98"/>
  <c r="B226" i="98"/>
  <c r="C226" i="98"/>
  <c r="D226" i="98"/>
  <c r="E226" i="98"/>
  <c r="F226" i="98"/>
  <c r="G226" i="98"/>
  <c r="B227" i="98"/>
  <c r="C227" i="98"/>
  <c r="D227" i="98"/>
  <c r="E227" i="98"/>
  <c r="F227" i="98"/>
  <c r="G227" i="98"/>
  <c r="B228" i="98"/>
  <c r="C228" i="98"/>
  <c r="D228" i="98"/>
  <c r="E228" i="98"/>
  <c r="F228" i="98"/>
  <c r="G228" i="98"/>
  <c r="B229" i="98"/>
  <c r="C229" i="98"/>
  <c r="D229" i="98"/>
  <c r="E229" i="98"/>
  <c r="F229" i="98"/>
  <c r="G229" i="98"/>
  <c r="B230" i="98"/>
  <c r="C230" i="98"/>
  <c r="D230" i="98"/>
  <c r="E230" i="98"/>
  <c r="F230" i="98"/>
  <c r="G230" i="98"/>
  <c r="B231" i="98"/>
  <c r="C231" i="98"/>
  <c r="D231" i="98"/>
  <c r="E231" i="98"/>
  <c r="F231" i="98"/>
  <c r="G231" i="98"/>
  <c r="B232" i="98"/>
  <c r="C232" i="98"/>
  <c r="D232" i="98"/>
  <c r="E232" i="98"/>
  <c r="F232" i="98"/>
  <c r="G232" i="98"/>
  <c r="B233" i="98"/>
  <c r="C233" i="98"/>
  <c r="D233" i="98"/>
  <c r="E233" i="98"/>
  <c r="F233" i="98"/>
  <c r="G233" i="98"/>
  <c r="B234" i="98"/>
  <c r="C234" i="98"/>
  <c r="D234" i="98"/>
  <c r="E234" i="98"/>
  <c r="F234" i="98"/>
  <c r="G234" i="98"/>
  <c r="B235" i="98"/>
  <c r="C235" i="98"/>
  <c r="D235" i="98"/>
  <c r="E235" i="98"/>
  <c r="F235" i="98"/>
  <c r="G235" i="98"/>
  <c r="B236" i="98"/>
  <c r="C236" i="98"/>
  <c r="D236" i="98"/>
  <c r="E236" i="98"/>
  <c r="F236" i="98"/>
  <c r="G236" i="98"/>
  <c r="B237" i="98"/>
  <c r="C237" i="98"/>
  <c r="D237" i="98"/>
  <c r="E237" i="98"/>
  <c r="F237" i="98"/>
  <c r="G237" i="98"/>
  <c r="B238" i="98"/>
  <c r="C238" i="98"/>
  <c r="D238" i="98"/>
  <c r="E238" i="98"/>
  <c r="F238" i="98"/>
  <c r="G238" i="98"/>
  <c r="B239" i="98"/>
  <c r="C239" i="98"/>
  <c r="D239" i="98"/>
  <c r="E239" i="98"/>
  <c r="F239" i="98"/>
  <c r="G239" i="98"/>
  <c r="B240" i="98"/>
  <c r="C240" i="98"/>
  <c r="D240" i="98"/>
  <c r="E240" i="98"/>
  <c r="F240" i="98"/>
  <c r="G240" i="98"/>
  <c r="B241" i="98"/>
  <c r="C241" i="98"/>
  <c r="D241" i="98"/>
  <c r="E241" i="98"/>
  <c r="F241" i="98"/>
  <c r="G241" i="98"/>
  <c r="B242" i="98"/>
  <c r="C242" i="98"/>
  <c r="D242" i="98"/>
  <c r="E242" i="98"/>
  <c r="F242" i="98"/>
  <c r="G242" i="98"/>
  <c r="B243" i="98"/>
  <c r="C243" i="98"/>
  <c r="D243" i="98"/>
  <c r="E243" i="98"/>
  <c r="F243" i="98"/>
  <c r="G243" i="98"/>
  <c r="B244" i="98"/>
  <c r="C244" i="98"/>
  <c r="D244" i="98"/>
  <c r="E244" i="98"/>
  <c r="F244" i="98"/>
  <c r="G244" i="98"/>
  <c r="B245" i="98"/>
  <c r="C245" i="98"/>
  <c r="D245" i="98"/>
  <c r="E245" i="98"/>
  <c r="F245" i="98"/>
  <c r="G245" i="98"/>
  <c r="B246" i="98"/>
  <c r="C246" i="98"/>
  <c r="D246" i="98"/>
  <c r="E246" i="98"/>
  <c r="F246" i="98"/>
  <c r="G246" i="98"/>
  <c r="B247" i="98"/>
  <c r="C247" i="98"/>
  <c r="D247" i="98"/>
  <c r="E247" i="98"/>
  <c r="F247" i="98"/>
  <c r="G247" i="98"/>
  <c r="B248" i="98"/>
  <c r="C248" i="98"/>
  <c r="D248" i="98"/>
  <c r="E248" i="98"/>
  <c r="F248" i="98"/>
  <c r="G248" i="98"/>
  <c r="B249" i="98"/>
  <c r="C249" i="98"/>
  <c r="D249" i="98"/>
  <c r="E249" i="98"/>
  <c r="F249" i="98"/>
  <c r="G249" i="98"/>
  <c r="B250" i="98"/>
  <c r="C250" i="98"/>
  <c r="D250" i="98"/>
  <c r="E250" i="98"/>
  <c r="F250" i="98"/>
  <c r="G250" i="98"/>
  <c r="B251" i="98"/>
  <c r="C251" i="98"/>
  <c r="D251" i="98"/>
  <c r="E251" i="98"/>
  <c r="F251" i="98"/>
  <c r="G251" i="98"/>
  <c r="B252" i="98"/>
  <c r="C252" i="98"/>
  <c r="D252" i="98"/>
  <c r="E252" i="98"/>
  <c r="F252" i="98"/>
  <c r="G252" i="98"/>
  <c r="B253" i="98"/>
  <c r="C253" i="98"/>
  <c r="D253" i="98"/>
  <c r="E253" i="98"/>
  <c r="F253" i="98"/>
  <c r="G253" i="98"/>
  <c r="B254" i="98"/>
  <c r="C254" i="98"/>
  <c r="D254" i="98"/>
  <c r="E254" i="98"/>
  <c r="F254" i="98"/>
  <c r="G254" i="98"/>
  <c r="B255" i="98"/>
  <c r="C255" i="98"/>
  <c r="D255" i="98"/>
  <c r="E255" i="98"/>
  <c r="F255" i="98"/>
  <c r="G255" i="98"/>
  <c r="B256" i="98"/>
  <c r="C256" i="98"/>
  <c r="D256" i="98"/>
  <c r="E256" i="98"/>
  <c r="F256" i="98"/>
  <c r="G256" i="98"/>
  <c r="B257" i="98"/>
  <c r="C257" i="98"/>
  <c r="D257" i="98"/>
  <c r="E257" i="98"/>
  <c r="F257" i="98"/>
  <c r="G257" i="98"/>
  <c r="B258" i="98"/>
  <c r="C258" i="98"/>
  <c r="D258" i="98"/>
  <c r="E258" i="98"/>
  <c r="F258" i="98"/>
  <c r="G258" i="98"/>
  <c r="B259" i="98"/>
  <c r="C259" i="98"/>
  <c r="D259" i="98"/>
  <c r="E259" i="98"/>
  <c r="F259" i="98"/>
  <c r="G259" i="98"/>
  <c r="B260" i="98"/>
  <c r="C260" i="98"/>
  <c r="D260" i="98"/>
  <c r="E260" i="98"/>
  <c r="F260" i="98"/>
  <c r="G260" i="98"/>
  <c r="B261" i="98"/>
  <c r="C261" i="98"/>
  <c r="D261" i="98"/>
  <c r="E261" i="98"/>
  <c r="F261" i="98"/>
  <c r="G261" i="98"/>
  <c r="B262" i="98"/>
  <c r="C262" i="98"/>
  <c r="D262" i="98"/>
  <c r="E262" i="98"/>
  <c r="F262" i="98"/>
  <c r="G262" i="98"/>
  <c r="B263" i="98"/>
  <c r="C263" i="98"/>
  <c r="D263" i="98"/>
  <c r="E263" i="98"/>
  <c r="F263" i="98"/>
  <c r="G263" i="98"/>
  <c r="B264" i="98"/>
  <c r="C264" i="98"/>
  <c r="D264" i="98"/>
  <c r="E264" i="98"/>
  <c r="F264" i="98"/>
  <c r="G264" i="98"/>
  <c r="B265" i="98"/>
  <c r="C265" i="98"/>
  <c r="D265" i="98"/>
  <c r="E265" i="98"/>
  <c r="F265" i="98"/>
  <c r="G265" i="98"/>
  <c r="B266" i="98"/>
  <c r="C266" i="98"/>
  <c r="D266" i="98"/>
  <c r="E266" i="98"/>
  <c r="F266" i="98"/>
  <c r="G266" i="98"/>
  <c r="B267" i="98"/>
  <c r="C267" i="98"/>
  <c r="D267" i="98"/>
  <c r="E267" i="98"/>
  <c r="F267" i="98"/>
  <c r="G267" i="98"/>
  <c r="B268" i="98"/>
  <c r="C268" i="98"/>
  <c r="D268" i="98"/>
  <c r="E268" i="98"/>
  <c r="F268" i="98"/>
  <c r="G268" i="98"/>
  <c r="B269" i="98"/>
  <c r="C269" i="98"/>
  <c r="D269" i="98"/>
  <c r="E269" i="98"/>
  <c r="F269" i="98"/>
  <c r="G269" i="98"/>
  <c r="B270" i="98"/>
  <c r="C270" i="98"/>
  <c r="D270" i="98"/>
  <c r="E270" i="98"/>
  <c r="F270" i="98"/>
  <c r="G270" i="98"/>
  <c r="B271" i="98"/>
  <c r="C271" i="98"/>
  <c r="D271" i="98"/>
  <c r="E271" i="98"/>
  <c r="F271" i="98"/>
  <c r="G271" i="98"/>
  <c r="B272" i="98"/>
  <c r="C272" i="98"/>
  <c r="D272" i="98"/>
  <c r="E272" i="98"/>
  <c r="F272" i="98"/>
  <c r="G272" i="98"/>
  <c r="B273" i="98"/>
  <c r="C273" i="98"/>
  <c r="D273" i="98"/>
  <c r="E273" i="98"/>
  <c r="F273" i="98"/>
  <c r="G273" i="98"/>
  <c r="B274" i="98"/>
  <c r="C274" i="98"/>
  <c r="D274" i="98"/>
  <c r="E274" i="98"/>
  <c r="F274" i="98"/>
  <c r="G274" i="98"/>
  <c r="B275" i="98"/>
  <c r="C275" i="98"/>
  <c r="D275" i="98"/>
  <c r="E275" i="98"/>
  <c r="F275" i="98"/>
  <c r="G275" i="98"/>
  <c r="B276" i="98"/>
  <c r="C276" i="98"/>
  <c r="D276" i="98"/>
  <c r="E276" i="98"/>
  <c r="F276" i="98"/>
  <c r="G276" i="98"/>
  <c r="B277" i="98"/>
  <c r="C277" i="98"/>
  <c r="D277" i="98"/>
  <c r="E277" i="98"/>
  <c r="F277" i="98"/>
  <c r="G277" i="98"/>
  <c r="B278" i="98"/>
  <c r="C278" i="98"/>
  <c r="D278" i="98"/>
  <c r="E278" i="98"/>
  <c r="F278" i="98"/>
  <c r="G278" i="98"/>
  <c r="B279" i="98"/>
  <c r="C279" i="98"/>
  <c r="D279" i="98"/>
  <c r="E279" i="98"/>
  <c r="F279" i="98"/>
  <c r="G279" i="98"/>
  <c r="B280" i="98"/>
  <c r="C280" i="98"/>
  <c r="D280" i="98"/>
  <c r="E280" i="98"/>
  <c r="F280" i="98"/>
  <c r="G280" i="98"/>
  <c r="B281" i="98"/>
  <c r="C281" i="98"/>
  <c r="D281" i="98"/>
  <c r="E281" i="98"/>
  <c r="F281" i="98"/>
  <c r="G281" i="98"/>
  <c r="B282" i="98"/>
  <c r="C282" i="98"/>
  <c r="D282" i="98"/>
  <c r="E282" i="98"/>
  <c r="F282" i="98"/>
  <c r="G282" i="98"/>
  <c r="B283" i="98"/>
  <c r="C283" i="98"/>
  <c r="D283" i="98"/>
  <c r="E283" i="98"/>
  <c r="F283" i="98"/>
  <c r="G283" i="98"/>
  <c r="B284" i="98"/>
  <c r="C284" i="98"/>
  <c r="D284" i="98"/>
  <c r="E284" i="98"/>
  <c r="F284" i="98"/>
  <c r="G284" i="98"/>
  <c r="B285" i="98"/>
  <c r="C285" i="98"/>
  <c r="D285" i="98"/>
  <c r="E285" i="98"/>
  <c r="F285" i="98"/>
  <c r="G285" i="98"/>
  <c r="B286" i="98"/>
  <c r="C286" i="98"/>
  <c r="D286" i="98"/>
  <c r="E286" i="98"/>
  <c r="F286" i="98"/>
  <c r="G286" i="98"/>
  <c r="B287" i="98"/>
  <c r="C287" i="98"/>
  <c r="D287" i="98"/>
  <c r="E287" i="98"/>
  <c r="F287" i="98"/>
  <c r="G287" i="98"/>
  <c r="B288" i="98"/>
  <c r="C288" i="98"/>
  <c r="D288" i="98"/>
  <c r="E288" i="98"/>
  <c r="F288" i="98"/>
  <c r="G288" i="98"/>
  <c r="B289" i="98"/>
  <c r="C289" i="98"/>
  <c r="D289" i="98"/>
  <c r="E289" i="98"/>
  <c r="F289" i="98"/>
  <c r="G289" i="98"/>
  <c r="B290" i="98"/>
  <c r="C290" i="98"/>
  <c r="D290" i="98"/>
  <c r="E290" i="98"/>
  <c r="F290" i="98"/>
  <c r="G290" i="98"/>
  <c r="B291" i="98"/>
  <c r="C291" i="98"/>
  <c r="D291" i="98"/>
  <c r="E291" i="98"/>
  <c r="F291" i="98"/>
  <c r="G291" i="98"/>
  <c r="B292" i="98"/>
  <c r="C292" i="98"/>
  <c r="D292" i="98"/>
  <c r="E292" i="98"/>
  <c r="F292" i="98"/>
  <c r="G292" i="98"/>
  <c r="B293" i="98"/>
  <c r="C293" i="98"/>
  <c r="D293" i="98"/>
  <c r="E293" i="98"/>
  <c r="F293" i="98"/>
  <c r="G293" i="98"/>
  <c r="B294" i="98"/>
  <c r="C294" i="98"/>
  <c r="D294" i="98"/>
  <c r="E294" i="98"/>
  <c r="F294" i="98"/>
  <c r="G294" i="98"/>
  <c r="B295" i="98"/>
  <c r="C295" i="98"/>
  <c r="D295" i="98"/>
  <c r="E295" i="98"/>
  <c r="F295" i="98"/>
  <c r="G295" i="98"/>
  <c r="B296" i="98"/>
  <c r="C296" i="98"/>
  <c r="D296" i="98"/>
  <c r="E296" i="98"/>
  <c r="F296" i="98"/>
  <c r="G296" i="98"/>
  <c r="B297" i="98"/>
  <c r="C297" i="98"/>
  <c r="D297" i="98"/>
  <c r="E297" i="98"/>
  <c r="F297" i="98"/>
  <c r="G297" i="98"/>
  <c r="B298" i="98"/>
  <c r="C298" i="98"/>
  <c r="D298" i="98"/>
  <c r="E298" i="98"/>
  <c r="F298" i="98"/>
  <c r="G298" i="98"/>
  <c r="B299" i="98"/>
  <c r="C299" i="98"/>
  <c r="D299" i="98"/>
  <c r="E299" i="98"/>
  <c r="F299" i="98"/>
  <c r="G299" i="98"/>
  <c r="B300" i="98"/>
  <c r="C300" i="98"/>
  <c r="D300" i="98"/>
  <c r="E300" i="98"/>
  <c r="F300" i="98"/>
  <c r="G300" i="98"/>
  <c r="B301" i="98"/>
  <c r="C301" i="98"/>
  <c r="D301" i="98"/>
  <c r="E301" i="98"/>
  <c r="F301" i="98"/>
  <c r="G301" i="98"/>
  <c r="B302" i="98"/>
  <c r="C302" i="98"/>
  <c r="D302" i="98"/>
  <c r="E302" i="98"/>
  <c r="F302" i="98"/>
  <c r="G302" i="98"/>
  <c r="B303" i="98"/>
  <c r="C303" i="98"/>
  <c r="D303" i="98"/>
  <c r="E303" i="98"/>
  <c r="F303" i="98"/>
  <c r="G303" i="98"/>
  <c r="B304" i="98"/>
  <c r="C304" i="98"/>
  <c r="D304" i="98"/>
  <c r="E304" i="98"/>
  <c r="F304" i="98"/>
  <c r="G304" i="98"/>
  <c r="B305" i="98"/>
  <c r="C305" i="98"/>
  <c r="D305" i="98"/>
  <c r="E305" i="98"/>
  <c r="F305" i="98"/>
  <c r="G305" i="98"/>
  <c r="B306" i="98"/>
  <c r="C306" i="98"/>
  <c r="D306" i="98"/>
  <c r="E306" i="98"/>
  <c r="F306" i="98"/>
  <c r="G306" i="98"/>
  <c r="B307" i="98"/>
  <c r="C307" i="98"/>
  <c r="D307" i="98"/>
  <c r="E307" i="98"/>
  <c r="F307" i="98"/>
  <c r="G307" i="98"/>
  <c r="B308" i="98"/>
  <c r="C308" i="98"/>
  <c r="D308" i="98"/>
  <c r="E308" i="98"/>
  <c r="F308" i="98"/>
  <c r="G308" i="98"/>
  <c r="B309" i="98"/>
  <c r="C309" i="98"/>
  <c r="D309" i="98"/>
  <c r="E309" i="98"/>
  <c r="F309" i="98"/>
  <c r="G309" i="98"/>
  <c r="B310" i="98"/>
  <c r="C310" i="98"/>
  <c r="D310" i="98"/>
  <c r="E310" i="98"/>
  <c r="F310" i="98"/>
  <c r="G310" i="98"/>
  <c r="B311" i="98"/>
  <c r="C311" i="98"/>
  <c r="D311" i="98"/>
  <c r="E311" i="98"/>
  <c r="F311" i="98"/>
  <c r="G311" i="98"/>
  <c r="B312" i="98"/>
  <c r="C312" i="98"/>
  <c r="D312" i="98"/>
  <c r="E312" i="98"/>
  <c r="F312" i="98"/>
  <c r="G312" i="98"/>
  <c r="B313" i="98"/>
  <c r="C313" i="98"/>
  <c r="D313" i="98"/>
  <c r="E313" i="98"/>
  <c r="F313" i="98"/>
  <c r="G313" i="98"/>
  <c r="B314" i="98"/>
  <c r="C314" i="98"/>
  <c r="D314" i="98"/>
  <c r="E314" i="98"/>
  <c r="F314" i="98"/>
  <c r="G314" i="98"/>
  <c r="B315" i="98"/>
  <c r="C315" i="98"/>
  <c r="D315" i="98"/>
  <c r="E315" i="98"/>
  <c r="F315" i="98"/>
  <c r="G315" i="98"/>
  <c r="B316" i="98"/>
  <c r="C316" i="98"/>
  <c r="D316" i="98"/>
  <c r="E316" i="98"/>
  <c r="F316" i="98"/>
  <c r="G316" i="98"/>
  <c r="B317" i="98"/>
  <c r="C317" i="98"/>
  <c r="D317" i="98"/>
  <c r="E317" i="98"/>
  <c r="F317" i="98"/>
  <c r="G317" i="98"/>
  <c r="B318" i="98"/>
  <c r="C318" i="98"/>
  <c r="D318" i="98"/>
  <c r="E318" i="98"/>
  <c r="F318" i="98"/>
  <c r="G318" i="98"/>
  <c r="B319" i="98"/>
  <c r="C319" i="98"/>
  <c r="D319" i="98"/>
  <c r="E319" i="98"/>
  <c r="F319" i="98"/>
  <c r="G319" i="98"/>
  <c r="B320" i="98"/>
  <c r="C320" i="98"/>
  <c r="D320" i="98"/>
  <c r="E320" i="98"/>
  <c r="F320" i="98"/>
  <c r="G320" i="98"/>
  <c r="B321" i="98"/>
  <c r="C321" i="98"/>
  <c r="D321" i="98"/>
  <c r="E321" i="98"/>
  <c r="F321" i="98"/>
  <c r="G321" i="98"/>
  <c r="B322" i="98"/>
  <c r="C322" i="98"/>
  <c r="D322" i="98"/>
  <c r="E322" i="98"/>
  <c r="F322" i="98"/>
  <c r="G322" i="98"/>
  <c r="B323" i="98"/>
  <c r="C323" i="98"/>
  <c r="D323" i="98"/>
  <c r="E323" i="98"/>
  <c r="F323" i="98"/>
  <c r="G323" i="98"/>
  <c r="B324" i="98"/>
  <c r="C324" i="98"/>
  <c r="D324" i="98"/>
  <c r="E324" i="98"/>
  <c r="F324" i="98"/>
  <c r="G324" i="98"/>
  <c r="B325" i="98"/>
  <c r="C325" i="98"/>
  <c r="D325" i="98"/>
  <c r="E325" i="98"/>
  <c r="F325" i="98"/>
  <c r="G325" i="98"/>
  <c r="B326" i="98"/>
  <c r="C326" i="98"/>
  <c r="D326" i="98"/>
  <c r="E326" i="98"/>
  <c r="F326" i="98"/>
  <c r="G326" i="98"/>
  <c r="B327" i="98"/>
  <c r="C327" i="98"/>
  <c r="D327" i="98"/>
  <c r="E327" i="98"/>
  <c r="F327" i="98"/>
  <c r="G327" i="98"/>
  <c r="B328" i="98"/>
  <c r="C328" i="98"/>
  <c r="D328" i="98"/>
  <c r="E328" i="98"/>
  <c r="F328" i="98"/>
  <c r="G328" i="98"/>
  <c r="B329" i="98"/>
  <c r="C329" i="98"/>
  <c r="D329" i="98"/>
  <c r="E329" i="98"/>
  <c r="F329" i="98"/>
  <c r="G329" i="98"/>
  <c r="B330" i="98"/>
  <c r="C330" i="98"/>
  <c r="D330" i="98"/>
  <c r="E330" i="98"/>
  <c r="F330" i="98"/>
  <c r="G330" i="98"/>
  <c r="B331" i="98"/>
  <c r="C331" i="98"/>
  <c r="D331" i="98"/>
  <c r="E331" i="98"/>
  <c r="F331" i="98"/>
  <c r="G331" i="98"/>
  <c r="B332" i="98"/>
  <c r="C332" i="98"/>
  <c r="D332" i="98"/>
  <c r="E332" i="98"/>
  <c r="F332" i="98"/>
  <c r="G332" i="98"/>
  <c r="B333" i="98"/>
  <c r="C333" i="98"/>
  <c r="D333" i="98"/>
  <c r="E333" i="98"/>
  <c r="F333" i="98"/>
  <c r="G333" i="98"/>
  <c r="B334" i="98"/>
  <c r="C334" i="98"/>
  <c r="D334" i="98"/>
  <c r="E334" i="98"/>
  <c r="F334" i="98"/>
  <c r="G334" i="98"/>
  <c r="B335" i="98"/>
  <c r="C335" i="98"/>
  <c r="D335" i="98"/>
  <c r="E335" i="98"/>
  <c r="F335" i="98"/>
  <c r="G335" i="98"/>
  <c r="B336" i="98"/>
  <c r="C336" i="98"/>
  <c r="D336" i="98"/>
  <c r="E336" i="98"/>
  <c r="F336" i="98"/>
  <c r="G336" i="98"/>
  <c r="B337" i="98"/>
  <c r="C337" i="98"/>
  <c r="D337" i="98"/>
  <c r="E337" i="98"/>
  <c r="F337" i="98"/>
  <c r="G337" i="98"/>
  <c r="B338" i="98"/>
  <c r="C338" i="98"/>
  <c r="D338" i="98"/>
  <c r="E338" i="98"/>
  <c r="F338" i="98"/>
  <c r="G338" i="98"/>
  <c r="B339" i="98"/>
  <c r="C339" i="98"/>
  <c r="D339" i="98"/>
  <c r="E339" i="98"/>
  <c r="F339" i="98"/>
  <c r="G339" i="98"/>
  <c r="B340" i="98"/>
  <c r="C340" i="98"/>
  <c r="D340" i="98"/>
  <c r="E340" i="98"/>
  <c r="F340" i="98"/>
  <c r="G340" i="98"/>
  <c r="B341" i="98"/>
  <c r="C341" i="98"/>
  <c r="D341" i="98"/>
  <c r="E341" i="98"/>
  <c r="F341" i="98"/>
  <c r="G341" i="98"/>
  <c r="B342" i="98"/>
  <c r="C342" i="98"/>
  <c r="D342" i="98"/>
  <c r="E342" i="98"/>
  <c r="F342" i="98"/>
  <c r="G342" i="98"/>
  <c r="B343" i="98"/>
  <c r="C343" i="98"/>
  <c r="D343" i="98"/>
  <c r="E343" i="98"/>
  <c r="F343" i="98"/>
  <c r="G343" i="98"/>
  <c r="B344" i="98"/>
  <c r="C344" i="98"/>
  <c r="D344" i="98"/>
  <c r="E344" i="98"/>
  <c r="Z21" i="98" s="1"/>
  <c r="F344" i="98"/>
  <c r="G344" i="98"/>
  <c r="B345" i="98"/>
  <c r="C345" i="98"/>
  <c r="D345" i="98"/>
  <c r="E345" i="98"/>
  <c r="F345" i="98"/>
  <c r="G345" i="98"/>
  <c r="B346" i="98"/>
  <c r="C346" i="98"/>
  <c r="D346" i="98"/>
  <c r="E346" i="98"/>
  <c r="F346" i="98"/>
  <c r="G346" i="98"/>
  <c r="B347" i="98"/>
  <c r="C347" i="98"/>
  <c r="D347" i="98"/>
  <c r="E347" i="98"/>
  <c r="F347" i="98"/>
  <c r="G347" i="98"/>
  <c r="B348" i="98"/>
  <c r="C348" i="98"/>
  <c r="D348" i="98"/>
  <c r="E348" i="98"/>
  <c r="F348" i="98"/>
  <c r="G348" i="98"/>
  <c r="B349" i="98"/>
  <c r="C349" i="98"/>
  <c r="D349" i="98"/>
  <c r="E349" i="98"/>
  <c r="F349" i="98"/>
  <c r="G349" i="98"/>
  <c r="B350" i="98"/>
  <c r="C350" i="98"/>
  <c r="D350" i="98"/>
  <c r="E350" i="98"/>
  <c r="F350" i="98"/>
  <c r="G350" i="98"/>
  <c r="B351" i="98"/>
  <c r="C351" i="98"/>
  <c r="D351" i="98"/>
  <c r="E351" i="98"/>
  <c r="F351" i="98"/>
  <c r="G351" i="98"/>
  <c r="B352" i="98"/>
  <c r="C352" i="98"/>
  <c r="D352" i="98"/>
  <c r="E352" i="98"/>
  <c r="F352" i="98"/>
  <c r="G352" i="98"/>
  <c r="B353" i="98"/>
  <c r="C353" i="98"/>
  <c r="D353" i="98"/>
  <c r="E353" i="98"/>
  <c r="F353" i="98"/>
  <c r="G353" i="98"/>
  <c r="B354" i="98"/>
  <c r="C354" i="98"/>
  <c r="D354" i="98"/>
  <c r="E354" i="98"/>
  <c r="F354" i="98"/>
  <c r="G354" i="98"/>
  <c r="B355" i="98"/>
  <c r="C355" i="98"/>
  <c r="D355" i="98"/>
  <c r="E355" i="98"/>
  <c r="F355" i="98"/>
  <c r="G355" i="98"/>
  <c r="B356" i="98"/>
  <c r="C356" i="98"/>
  <c r="D356" i="98"/>
  <c r="E356" i="98"/>
  <c r="F356" i="98"/>
  <c r="G356" i="98"/>
  <c r="B357" i="98"/>
  <c r="C357" i="98"/>
  <c r="D357" i="98"/>
  <c r="E357" i="98"/>
  <c r="F357" i="98"/>
  <c r="G357" i="98"/>
  <c r="B358" i="98"/>
  <c r="C358" i="98"/>
  <c r="D358" i="98"/>
  <c r="E358" i="98"/>
  <c r="F358" i="98"/>
  <c r="G358" i="98"/>
  <c r="B359" i="98"/>
  <c r="C359" i="98"/>
  <c r="D359" i="98"/>
  <c r="E359" i="98"/>
  <c r="F359" i="98"/>
  <c r="G359" i="98"/>
  <c r="B360" i="98"/>
  <c r="C360" i="98"/>
  <c r="D360" i="98"/>
  <c r="E360" i="98"/>
  <c r="F360" i="98"/>
  <c r="G360" i="98"/>
  <c r="B361" i="98"/>
  <c r="C361" i="98"/>
  <c r="D361" i="98"/>
  <c r="E361" i="98"/>
  <c r="F361" i="98"/>
  <c r="G361" i="98"/>
  <c r="B362" i="98"/>
  <c r="C362" i="98"/>
  <c r="D362" i="98"/>
  <c r="E362" i="98"/>
  <c r="F362" i="98"/>
  <c r="G362" i="98"/>
  <c r="B363" i="98"/>
  <c r="C363" i="98"/>
  <c r="D363" i="98"/>
  <c r="E363" i="98"/>
  <c r="F363" i="98"/>
  <c r="G363" i="98"/>
  <c r="B364" i="98"/>
  <c r="C364" i="98"/>
  <c r="D364" i="98"/>
  <c r="E364" i="98"/>
  <c r="F364" i="98"/>
  <c r="G364" i="98"/>
  <c r="B365" i="98"/>
  <c r="C365" i="98"/>
  <c r="D365" i="98"/>
  <c r="E365" i="98"/>
  <c r="F365" i="98"/>
  <c r="G365" i="98"/>
  <c r="B366" i="98"/>
  <c r="C366" i="98"/>
  <c r="D366" i="98"/>
  <c r="E366" i="98"/>
  <c r="F366" i="98"/>
  <c r="G366" i="98"/>
  <c r="B367" i="98"/>
  <c r="C367" i="98"/>
  <c r="D367" i="98"/>
  <c r="E367" i="98"/>
  <c r="F367" i="98"/>
  <c r="G367" i="98"/>
  <c r="B368" i="98"/>
  <c r="C368" i="98"/>
  <c r="D368" i="98"/>
  <c r="E368" i="98"/>
  <c r="F368" i="98"/>
  <c r="G368" i="98"/>
  <c r="B369" i="98"/>
  <c r="C369" i="98"/>
  <c r="D369" i="98"/>
  <c r="E369" i="98"/>
  <c r="F369" i="98"/>
  <c r="G369" i="98"/>
  <c r="B370" i="98"/>
  <c r="C370" i="98"/>
  <c r="D370" i="98"/>
  <c r="E370" i="98"/>
  <c r="F370" i="98"/>
  <c r="G370" i="98"/>
  <c r="B371" i="98"/>
  <c r="C371" i="98"/>
  <c r="D371" i="98"/>
  <c r="E371" i="98"/>
  <c r="F371" i="98"/>
  <c r="G371" i="98"/>
  <c r="B372" i="98"/>
  <c r="C372" i="98"/>
  <c r="D372" i="98"/>
  <c r="E372" i="98"/>
  <c r="F372" i="98"/>
  <c r="G372" i="98"/>
  <c r="B373" i="98"/>
  <c r="C373" i="98"/>
  <c r="D373" i="98"/>
  <c r="E373" i="98"/>
  <c r="F373" i="98"/>
  <c r="G373" i="98"/>
  <c r="B374" i="98"/>
  <c r="C374" i="98"/>
  <c r="D374" i="98"/>
  <c r="E374" i="98"/>
  <c r="F374" i="98"/>
  <c r="G374" i="98"/>
  <c r="B375" i="98"/>
  <c r="C375" i="98"/>
  <c r="D375" i="98"/>
  <c r="E375" i="98"/>
  <c r="F375" i="98"/>
  <c r="G375" i="98"/>
  <c r="B376" i="98"/>
  <c r="C376" i="98"/>
  <c r="D376" i="98"/>
  <c r="E376" i="98"/>
  <c r="F376" i="98"/>
  <c r="G376" i="98"/>
  <c r="B377" i="98"/>
  <c r="C377" i="98"/>
  <c r="D377" i="98"/>
  <c r="E377" i="98"/>
  <c r="F377" i="98"/>
  <c r="G377" i="98"/>
  <c r="B378" i="98"/>
  <c r="C378" i="98"/>
  <c r="D378" i="98"/>
  <c r="E378" i="98"/>
  <c r="F378" i="98"/>
  <c r="G378" i="98"/>
  <c r="B379" i="98"/>
  <c r="C379" i="98"/>
  <c r="D379" i="98"/>
  <c r="E379" i="98"/>
  <c r="F379" i="98"/>
  <c r="G379" i="98"/>
  <c r="B380" i="98"/>
  <c r="C380" i="98"/>
  <c r="D380" i="98"/>
  <c r="E380" i="98"/>
  <c r="F380" i="98"/>
  <c r="G380" i="98"/>
  <c r="B381" i="98"/>
  <c r="C381" i="98"/>
  <c r="D381" i="98"/>
  <c r="E381" i="98"/>
  <c r="F381" i="98"/>
  <c r="G381" i="98"/>
  <c r="B382" i="98"/>
  <c r="C382" i="98"/>
  <c r="D382" i="98"/>
  <c r="E382" i="98"/>
  <c r="F382" i="98"/>
  <c r="G382" i="98"/>
  <c r="B383" i="98"/>
  <c r="C383" i="98"/>
  <c r="D383" i="98"/>
  <c r="E383" i="98"/>
  <c r="F383" i="98"/>
  <c r="G383" i="98"/>
  <c r="B384" i="98"/>
  <c r="C384" i="98"/>
  <c r="D384" i="98"/>
  <c r="E384" i="98"/>
  <c r="F384" i="98"/>
  <c r="G384" i="98"/>
  <c r="B385" i="98"/>
  <c r="C385" i="98"/>
  <c r="D385" i="98"/>
  <c r="E385" i="98"/>
  <c r="F385" i="98"/>
  <c r="G385" i="98"/>
  <c r="B386" i="98"/>
  <c r="C386" i="98"/>
  <c r="D386" i="98"/>
  <c r="E386" i="98"/>
  <c r="F386" i="98"/>
  <c r="G386" i="98"/>
  <c r="B387" i="98"/>
  <c r="C387" i="98"/>
  <c r="D387" i="98"/>
  <c r="E387" i="98"/>
  <c r="F387" i="98"/>
  <c r="G387" i="98"/>
  <c r="B388" i="98"/>
  <c r="C388" i="98"/>
  <c r="D388" i="98"/>
  <c r="E388" i="98"/>
  <c r="F388" i="98"/>
  <c r="G388" i="98"/>
  <c r="B389" i="98"/>
  <c r="C389" i="98"/>
  <c r="D389" i="98"/>
  <c r="E389" i="98"/>
  <c r="F389" i="98"/>
  <c r="G389" i="98"/>
  <c r="B390" i="98"/>
  <c r="C390" i="98"/>
  <c r="D390" i="98"/>
  <c r="E390" i="98"/>
  <c r="F390" i="98"/>
  <c r="G390" i="98"/>
  <c r="B391" i="98"/>
  <c r="C391" i="98"/>
  <c r="D391" i="98"/>
  <c r="E391" i="98"/>
  <c r="F391" i="98"/>
  <c r="G391" i="98"/>
  <c r="B392" i="98"/>
  <c r="C392" i="98"/>
  <c r="D392" i="98"/>
  <c r="E392" i="98"/>
  <c r="F392" i="98"/>
  <c r="G392" i="98"/>
  <c r="B393" i="98"/>
  <c r="C393" i="98"/>
  <c r="D393" i="98"/>
  <c r="E393" i="98"/>
  <c r="F393" i="98"/>
  <c r="G393" i="98"/>
  <c r="B394" i="98"/>
  <c r="C394" i="98"/>
  <c r="D394" i="98"/>
  <c r="E394" i="98"/>
  <c r="F394" i="98"/>
  <c r="G394" i="98"/>
  <c r="B395" i="98"/>
  <c r="C395" i="98"/>
  <c r="D395" i="98"/>
  <c r="E395" i="98"/>
  <c r="F395" i="98"/>
  <c r="G395" i="98"/>
  <c r="B396" i="98"/>
  <c r="C396" i="98"/>
  <c r="D396" i="98"/>
  <c r="E396" i="98"/>
  <c r="F396" i="98"/>
  <c r="G396" i="98"/>
  <c r="B397" i="98"/>
  <c r="C397" i="98"/>
  <c r="D397" i="98"/>
  <c r="E397" i="98"/>
  <c r="F397" i="98"/>
  <c r="G397" i="98"/>
  <c r="B398" i="98"/>
  <c r="C398" i="98"/>
  <c r="D398" i="98"/>
  <c r="E398" i="98"/>
  <c r="F398" i="98"/>
  <c r="G398" i="98"/>
  <c r="B399" i="98"/>
  <c r="C399" i="98"/>
  <c r="D399" i="98"/>
  <c r="E399" i="98"/>
  <c r="F399" i="98"/>
  <c r="G399" i="98"/>
  <c r="B400" i="98"/>
  <c r="C400" i="98"/>
  <c r="D400" i="98"/>
  <c r="E400" i="98"/>
  <c r="F400" i="98"/>
  <c r="G400" i="98"/>
  <c r="B401" i="98"/>
  <c r="C401" i="98"/>
  <c r="Z13" i="98" s="1"/>
  <c r="D401" i="98"/>
  <c r="E401" i="98"/>
  <c r="F401" i="98"/>
  <c r="G401" i="98"/>
  <c r="Z5" i="98" s="1"/>
  <c r="B402" i="98"/>
  <c r="C402" i="98"/>
  <c r="D402" i="98"/>
  <c r="E402" i="98"/>
  <c r="F402" i="98"/>
  <c r="G402" i="98"/>
  <c r="B403" i="98"/>
  <c r="C403" i="98"/>
  <c r="D403" i="98"/>
  <c r="E403" i="98"/>
  <c r="F403" i="98"/>
  <c r="G403" i="98"/>
  <c r="B404" i="98"/>
  <c r="C404" i="98"/>
  <c r="D404" i="98"/>
  <c r="E404" i="98"/>
  <c r="F404" i="98"/>
  <c r="G404" i="98"/>
  <c r="B405" i="98"/>
  <c r="C405" i="98"/>
  <c r="D405" i="98"/>
  <c r="E405" i="98"/>
  <c r="F405" i="98"/>
  <c r="G405" i="98"/>
  <c r="B406" i="98"/>
  <c r="C406" i="98"/>
  <c r="D406" i="98"/>
  <c r="E406" i="98"/>
  <c r="F406" i="98"/>
  <c r="G406" i="98"/>
  <c r="B407" i="98"/>
  <c r="C407" i="98"/>
  <c r="D407" i="98"/>
  <c r="E407" i="98"/>
  <c r="F407" i="98"/>
  <c r="G407" i="98"/>
  <c r="B408" i="98"/>
  <c r="C408" i="98"/>
  <c r="D408" i="98"/>
  <c r="E408" i="98"/>
  <c r="F408" i="98"/>
  <c r="G408" i="98"/>
  <c r="B409" i="98"/>
  <c r="C409" i="98"/>
  <c r="D409" i="98"/>
  <c r="E409" i="98"/>
  <c r="F409" i="98"/>
  <c r="G409" i="98"/>
  <c r="B410" i="98"/>
  <c r="C410" i="98"/>
  <c r="D410" i="98"/>
  <c r="E410" i="98"/>
  <c r="F410" i="98"/>
  <c r="G410" i="98"/>
  <c r="B411" i="98"/>
  <c r="C411" i="98"/>
  <c r="D411" i="98"/>
  <c r="E411" i="98"/>
  <c r="F411" i="98"/>
  <c r="G411" i="98"/>
  <c r="B412" i="98"/>
  <c r="C412" i="98"/>
  <c r="D412" i="98"/>
  <c r="E412" i="98"/>
  <c r="F412" i="98"/>
  <c r="G412" i="98"/>
  <c r="B413" i="98"/>
  <c r="C413" i="98"/>
  <c r="D413" i="98"/>
  <c r="E413" i="98"/>
  <c r="F413" i="98"/>
  <c r="G413" i="98"/>
  <c r="B414" i="98"/>
  <c r="C414" i="98"/>
  <c r="D414" i="98"/>
  <c r="E414" i="98"/>
  <c r="F414" i="98"/>
  <c r="G414" i="98"/>
  <c r="B415" i="98"/>
  <c r="C415" i="98"/>
  <c r="D415" i="98"/>
  <c r="E415" i="98"/>
  <c r="F415" i="98"/>
  <c r="G415" i="98"/>
  <c r="B416" i="98"/>
  <c r="C416" i="98"/>
  <c r="D416" i="98"/>
  <c r="E416" i="98"/>
  <c r="F416" i="98"/>
  <c r="G416" i="98"/>
  <c r="B417" i="98"/>
  <c r="C417" i="98"/>
  <c r="D417" i="98"/>
  <c r="E417" i="98"/>
  <c r="F417" i="98"/>
  <c r="G417" i="98"/>
  <c r="B418" i="98"/>
  <c r="C418" i="98"/>
  <c r="D418" i="98"/>
  <c r="E418" i="98"/>
  <c r="F418" i="98"/>
  <c r="G418" i="98"/>
  <c r="B419" i="98"/>
  <c r="C419" i="98"/>
  <c r="D419" i="98"/>
  <c r="E419" i="98"/>
  <c r="F419" i="98"/>
  <c r="G419" i="98"/>
  <c r="B420" i="98"/>
  <c r="C420" i="98"/>
  <c r="D420" i="98"/>
  <c r="E420" i="98"/>
  <c r="F420" i="98"/>
  <c r="G420" i="98"/>
  <c r="B421" i="98"/>
  <c r="C421" i="98"/>
  <c r="D421" i="98"/>
  <c r="E421" i="98"/>
  <c r="F421" i="98"/>
  <c r="G421" i="98"/>
  <c r="B422" i="98"/>
  <c r="C422" i="98"/>
  <c r="D422" i="98"/>
  <c r="E422" i="98"/>
  <c r="F422" i="98"/>
  <c r="G422" i="98"/>
  <c r="B423" i="98"/>
  <c r="C423" i="98"/>
  <c r="D423" i="98"/>
  <c r="E423" i="98"/>
  <c r="F423" i="98"/>
  <c r="G423" i="98"/>
  <c r="B424" i="98"/>
  <c r="C424" i="98"/>
  <c r="D424" i="98"/>
  <c r="E424" i="98"/>
  <c r="F424" i="98"/>
  <c r="G424" i="98"/>
  <c r="B425" i="98"/>
  <c r="C425" i="98"/>
  <c r="D425" i="98"/>
  <c r="E425" i="98"/>
  <c r="F425" i="98"/>
  <c r="G425" i="98"/>
  <c r="B426" i="98"/>
  <c r="C426" i="98"/>
  <c r="D426" i="98"/>
  <c r="E426" i="98"/>
  <c r="F426" i="98"/>
  <c r="G426" i="98"/>
  <c r="B427" i="98"/>
  <c r="C427" i="98"/>
  <c r="D427" i="98"/>
  <c r="E427" i="98"/>
  <c r="F427" i="98"/>
  <c r="G427" i="98"/>
  <c r="B428" i="98"/>
  <c r="C428" i="98"/>
  <c r="D428" i="98"/>
  <c r="E428" i="98"/>
  <c r="F428" i="98"/>
  <c r="G428" i="98"/>
  <c r="B429" i="98"/>
  <c r="C429" i="98"/>
  <c r="D429" i="98"/>
  <c r="E429" i="98"/>
  <c r="F429" i="98"/>
  <c r="G429" i="98"/>
  <c r="B430" i="98"/>
  <c r="C430" i="98"/>
  <c r="D430" i="98"/>
  <c r="E430" i="98"/>
  <c r="F430" i="98"/>
  <c r="G430" i="98"/>
  <c r="B431" i="98"/>
  <c r="C431" i="98"/>
  <c r="D431" i="98"/>
  <c r="E431" i="98"/>
  <c r="F431" i="98"/>
  <c r="G431" i="98"/>
  <c r="B432" i="98"/>
  <c r="C432" i="98"/>
  <c r="D432" i="98"/>
  <c r="E432" i="98"/>
  <c r="F432" i="98"/>
  <c r="G432" i="98"/>
  <c r="B433" i="98"/>
  <c r="C433" i="98"/>
  <c r="D433" i="98"/>
  <c r="E433" i="98"/>
  <c r="F433" i="98"/>
  <c r="G433" i="98"/>
  <c r="B434" i="98"/>
  <c r="C434" i="98"/>
  <c r="D434" i="98"/>
  <c r="E434" i="98"/>
  <c r="F434" i="98"/>
  <c r="G434" i="98"/>
  <c r="B435" i="98"/>
  <c r="C435" i="98"/>
  <c r="D435" i="98"/>
  <c r="E435" i="98"/>
  <c r="F435" i="98"/>
  <c r="G435" i="98"/>
  <c r="B436" i="98"/>
  <c r="C436" i="98"/>
  <c r="D436" i="98"/>
  <c r="E436" i="98"/>
  <c r="F436" i="98"/>
  <c r="G436" i="98"/>
  <c r="B437" i="98"/>
  <c r="C437" i="98"/>
  <c r="D437" i="98"/>
  <c r="E437" i="98"/>
  <c r="F437" i="98"/>
  <c r="G437" i="98"/>
  <c r="B438" i="98"/>
  <c r="C438" i="98"/>
  <c r="D438" i="98"/>
  <c r="E438" i="98"/>
  <c r="F438" i="98"/>
  <c r="G438" i="98"/>
  <c r="B439" i="98"/>
  <c r="C439" i="98"/>
  <c r="D439" i="98"/>
  <c r="E439" i="98"/>
  <c r="F439" i="98"/>
  <c r="G439" i="98"/>
  <c r="B440" i="98"/>
  <c r="C440" i="98"/>
  <c r="D440" i="98"/>
  <c r="E440" i="98"/>
  <c r="F440" i="98"/>
  <c r="G440" i="98"/>
  <c r="B441" i="98"/>
  <c r="C441" i="98"/>
  <c r="D441" i="98"/>
  <c r="E441" i="98"/>
  <c r="F441" i="98"/>
  <c r="G441" i="98"/>
  <c r="B442" i="98"/>
  <c r="C442" i="98"/>
  <c r="D442" i="98"/>
  <c r="E442" i="98"/>
  <c r="F442" i="98"/>
  <c r="G442" i="98"/>
  <c r="B443" i="98"/>
  <c r="C443" i="98"/>
  <c r="D443" i="98"/>
  <c r="E443" i="98"/>
  <c r="F443" i="98"/>
  <c r="G443" i="98"/>
  <c r="B444" i="98"/>
  <c r="C444" i="98"/>
  <c r="D444" i="98"/>
  <c r="E444" i="98"/>
  <c r="F444" i="98"/>
  <c r="G444" i="98"/>
  <c r="B445" i="98"/>
  <c r="C445" i="98"/>
  <c r="D445" i="98"/>
  <c r="E445" i="98"/>
  <c r="F445" i="98"/>
  <c r="G445" i="98"/>
  <c r="B446" i="98"/>
  <c r="C446" i="98"/>
  <c r="D446" i="98"/>
  <c r="E446" i="98"/>
  <c r="F446" i="98"/>
  <c r="G446" i="98"/>
  <c r="B447" i="98"/>
  <c r="C447" i="98"/>
  <c r="D447" i="98"/>
  <c r="E447" i="98"/>
  <c r="F447" i="98"/>
  <c r="G447" i="98"/>
  <c r="B448" i="98"/>
  <c r="C448" i="98"/>
  <c r="D448" i="98"/>
  <c r="E448" i="98"/>
  <c r="F448" i="98"/>
  <c r="G448" i="98"/>
  <c r="B449" i="98"/>
  <c r="C449" i="98"/>
  <c r="D449" i="98"/>
  <c r="E449" i="98"/>
  <c r="F449" i="98"/>
  <c r="G449" i="98"/>
  <c r="B450" i="98"/>
  <c r="C450" i="98"/>
  <c r="D450" i="98"/>
  <c r="E450" i="98"/>
  <c r="F450" i="98"/>
  <c r="G450" i="98"/>
  <c r="B451" i="98"/>
  <c r="C451" i="98"/>
  <c r="D451" i="98"/>
  <c r="E451" i="98"/>
  <c r="F451" i="98"/>
  <c r="G451" i="98"/>
  <c r="B452" i="98"/>
  <c r="C452" i="98"/>
  <c r="D452" i="98"/>
  <c r="E452" i="98"/>
  <c r="F452" i="98"/>
  <c r="G452" i="98"/>
  <c r="B453" i="98"/>
  <c r="C453" i="98"/>
  <c r="D453" i="98"/>
  <c r="E453" i="98"/>
  <c r="F453" i="98"/>
  <c r="G453" i="98"/>
  <c r="B454" i="98"/>
  <c r="C454" i="98"/>
  <c r="D454" i="98"/>
  <c r="E454" i="98"/>
  <c r="F454" i="98"/>
  <c r="G454" i="98"/>
  <c r="B455" i="98"/>
  <c r="C455" i="98"/>
  <c r="D455" i="98"/>
  <c r="E455" i="98"/>
  <c r="F455" i="98"/>
  <c r="G455" i="98"/>
  <c r="B456" i="98"/>
  <c r="C456" i="98"/>
  <c r="D456" i="98"/>
  <c r="E456" i="98"/>
  <c r="F456" i="98"/>
  <c r="G456" i="98"/>
  <c r="B457" i="98"/>
  <c r="C457" i="98"/>
  <c r="D457" i="98"/>
  <c r="E457" i="98"/>
  <c r="F457" i="98"/>
  <c r="G457" i="98"/>
  <c r="B458" i="98"/>
  <c r="C458" i="98"/>
  <c r="D458" i="98"/>
  <c r="E458" i="98"/>
  <c r="F458" i="98"/>
  <c r="G458" i="98"/>
  <c r="C1" i="98"/>
  <c r="D1" i="98"/>
  <c r="E1" i="98"/>
  <c r="F1" i="98"/>
  <c r="G1" i="98"/>
  <c r="B1" i="98"/>
  <c r="A458" i="98"/>
  <c r="A457" i="98"/>
  <c r="A456" i="98"/>
  <c r="A455" i="98"/>
  <c r="A454" i="98"/>
  <c r="A453" i="98"/>
  <c r="A452" i="98"/>
  <c r="A451" i="98"/>
  <c r="A450" i="98"/>
  <c r="A449" i="98"/>
  <c r="A448" i="98"/>
  <c r="A447" i="98"/>
  <c r="A446" i="98"/>
  <c r="A445" i="98"/>
  <c r="A444" i="98"/>
  <c r="A443" i="98"/>
  <c r="A442" i="98"/>
  <c r="A441" i="98"/>
  <c r="A440" i="98"/>
  <c r="A439" i="98"/>
  <c r="A438" i="98"/>
  <c r="A437" i="98"/>
  <c r="A436" i="98"/>
  <c r="A435" i="98"/>
  <c r="A434" i="98"/>
  <c r="A433" i="98"/>
  <c r="A432" i="98"/>
  <c r="A431" i="98"/>
  <c r="A430" i="98"/>
  <c r="A429" i="98"/>
  <c r="A428" i="98"/>
  <c r="A427" i="98"/>
  <c r="A426" i="98"/>
  <c r="A425" i="98"/>
  <c r="A424" i="98"/>
  <c r="A423" i="98"/>
  <c r="A422" i="98"/>
  <c r="A421" i="98"/>
  <c r="A420" i="98"/>
  <c r="A419" i="98"/>
  <c r="A418" i="98"/>
  <c r="A417" i="98"/>
  <c r="A416" i="98"/>
  <c r="A415" i="98"/>
  <c r="A414" i="98"/>
  <c r="A413" i="98"/>
  <c r="A412" i="98"/>
  <c r="A411" i="98"/>
  <c r="A410" i="98"/>
  <c r="A409" i="98"/>
  <c r="A408" i="98"/>
  <c r="A407" i="98"/>
  <c r="A406" i="98"/>
  <c r="A405" i="98"/>
  <c r="A404" i="98"/>
  <c r="A403" i="98"/>
  <c r="A402" i="98"/>
  <c r="A401" i="98"/>
  <c r="A400" i="98"/>
  <c r="A399" i="98"/>
  <c r="A398" i="98"/>
  <c r="A397" i="98"/>
  <c r="A396" i="98"/>
  <c r="A395" i="98"/>
  <c r="A394" i="98"/>
  <c r="A393" i="98"/>
  <c r="A392" i="98"/>
  <c r="A391" i="98"/>
  <c r="A390" i="98"/>
  <c r="A389" i="98"/>
  <c r="A388" i="98"/>
  <c r="A387" i="98"/>
  <c r="A386" i="98"/>
  <c r="A385" i="98"/>
  <c r="A384" i="98"/>
  <c r="A383" i="98"/>
  <c r="A382" i="98"/>
  <c r="A381" i="98"/>
  <c r="A380" i="98"/>
  <c r="A379" i="98"/>
  <c r="A378" i="98"/>
  <c r="A377" i="98"/>
  <c r="A376" i="98"/>
  <c r="A375" i="98"/>
  <c r="A374" i="98"/>
  <c r="A373" i="98"/>
  <c r="A372" i="98"/>
  <c r="A371" i="98"/>
  <c r="A370" i="98"/>
  <c r="A369" i="98"/>
  <c r="A368" i="98"/>
  <c r="A367" i="98"/>
  <c r="A366" i="98"/>
  <c r="A365" i="98"/>
  <c r="A364" i="98"/>
  <c r="A363" i="98"/>
  <c r="A362" i="98"/>
  <c r="A361" i="98"/>
  <c r="A360" i="98"/>
  <c r="A359" i="98"/>
  <c r="A358" i="98"/>
  <c r="A357" i="98"/>
  <c r="A356" i="98"/>
  <c r="A355" i="98"/>
  <c r="A354" i="98"/>
  <c r="A353" i="98"/>
  <c r="A352" i="98"/>
  <c r="A351" i="98"/>
  <c r="A350" i="98"/>
  <c r="A349" i="98"/>
  <c r="A348" i="98"/>
  <c r="A347" i="98"/>
  <c r="A346" i="98"/>
  <c r="A345" i="98"/>
  <c r="A344" i="98"/>
  <c r="A343" i="98"/>
  <c r="A342" i="98"/>
  <c r="A341" i="98"/>
  <c r="A340" i="98"/>
  <c r="A339" i="98"/>
  <c r="A338" i="98"/>
  <c r="A337" i="98"/>
  <c r="A336" i="98"/>
  <c r="A335" i="98"/>
  <c r="A334" i="98"/>
  <c r="A333" i="98"/>
  <c r="A332" i="98"/>
  <c r="A331" i="98"/>
  <c r="A330" i="98"/>
  <c r="A329" i="98"/>
  <c r="A328" i="98"/>
  <c r="A327" i="98"/>
  <c r="A326" i="98"/>
  <c r="A325" i="98"/>
  <c r="A324" i="98"/>
  <c r="A323" i="98"/>
  <c r="A322" i="98"/>
  <c r="A321" i="98"/>
  <c r="A320" i="98"/>
  <c r="A319" i="98"/>
  <c r="A318" i="98"/>
  <c r="A317" i="98"/>
  <c r="A316" i="98"/>
  <c r="A315" i="98"/>
  <c r="A314" i="98"/>
  <c r="A313" i="98"/>
  <c r="A312" i="98"/>
  <c r="A311" i="98"/>
  <c r="A310" i="98"/>
  <c r="A309" i="98"/>
  <c r="A308" i="98"/>
  <c r="A307" i="98"/>
  <c r="A306" i="98"/>
  <c r="A305" i="98"/>
  <c r="A304" i="98"/>
  <c r="A303" i="98"/>
  <c r="A302" i="98"/>
  <c r="A301" i="98"/>
  <c r="A300" i="98"/>
  <c r="A299" i="98"/>
  <c r="A298" i="98"/>
  <c r="A297" i="98"/>
  <c r="A296" i="98"/>
  <c r="A295" i="98"/>
  <c r="A294" i="98"/>
  <c r="A293" i="98"/>
  <c r="A292" i="98"/>
  <c r="A291" i="98"/>
  <c r="A290" i="98"/>
  <c r="A289" i="98"/>
  <c r="A288" i="98"/>
  <c r="A287" i="98"/>
  <c r="A286" i="98"/>
  <c r="A285" i="98"/>
  <c r="A284" i="98"/>
  <c r="A283" i="98"/>
  <c r="A282" i="98"/>
  <c r="A281" i="98"/>
  <c r="A280" i="98"/>
  <c r="A279" i="98"/>
  <c r="A278" i="98"/>
  <c r="A277" i="98"/>
  <c r="A276" i="98"/>
  <c r="A275" i="98"/>
  <c r="A274" i="98"/>
  <c r="A273" i="98"/>
  <c r="A272" i="98"/>
  <c r="A271" i="98"/>
  <c r="A270" i="98"/>
  <c r="A269" i="98"/>
  <c r="A268" i="98"/>
  <c r="A267" i="98"/>
  <c r="A266" i="98"/>
  <c r="A265" i="98"/>
  <c r="A264" i="98"/>
  <c r="A263" i="98"/>
  <c r="A262" i="98"/>
  <c r="A261" i="98"/>
  <c r="A260" i="98"/>
  <c r="A259" i="98"/>
  <c r="A258" i="98"/>
  <c r="A257" i="98"/>
  <c r="A256" i="98"/>
  <c r="A255" i="98"/>
  <c r="A254" i="98"/>
  <c r="A253" i="98"/>
  <c r="A252" i="98"/>
  <c r="A251" i="98"/>
  <c r="A250" i="98"/>
  <c r="A249" i="98"/>
  <c r="A248" i="98"/>
  <c r="A247" i="98"/>
  <c r="A246" i="98"/>
  <c r="A245" i="98"/>
  <c r="A244" i="98"/>
  <c r="A243" i="98"/>
  <c r="A242" i="98"/>
  <c r="A241" i="98"/>
  <c r="A240" i="98"/>
  <c r="A239" i="98"/>
  <c r="A238" i="98"/>
  <c r="A237" i="98"/>
  <c r="A236" i="98"/>
  <c r="A235" i="98"/>
  <c r="A234" i="98"/>
  <c r="A233" i="98"/>
  <c r="A232" i="98"/>
  <c r="A231" i="98"/>
  <c r="A230" i="98"/>
  <c r="A229" i="98"/>
  <c r="A228" i="98"/>
  <c r="A227" i="98"/>
  <c r="A226" i="98"/>
  <c r="A225" i="98"/>
  <c r="A224" i="98"/>
  <c r="A223" i="98"/>
  <c r="A222" i="98"/>
  <c r="A221" i="98"/>
  <c r="A220" i="98"/>
  <c r="A219" i="98"/>
  <c r="A218" i="98"/>
  <c r="A217" i="98"/>
  <c r="A216" i="98"/>
  <c r="A215" i="98"/>
  <c r="A214" i="98"/>
  <c r="A213" i="98"/>
  <c r="A212" i="98"/>
  <c r="A211" i="98"/>
  <c r="A210" i="98"/>
  <c r="A209" i="98"/>
  <c r="A208" i="98"/>
  <c r="A207" i="98"/>
  <c r="A206" i="98"/>
  <c r="A205" i="98"/>
  <c r="A204" i="98"/>
  <c r="A203" i="98"/>
  <c r="A202" i="98"/>
  <c r="A201" i="98"/>
  <c r="A200" i="98"/>
  <c r="A199" i="98"/>
  <c r="A198" i="98"/>
  <c r="A197" i="98"/>
  <c r="A196" i="98"/>
  <c r="A195" i="98"/>
  <c r="A194" i="98"/>
  <c r="A193" i="98"/>
  <c r="A192" i="98"/>
  <c r="A191" i="98"/>
  <c r="A190" i="98"/>
  <c r="A189" i="98"/>
  <c r="A188" i="98"/>
  <c r="A187" i="98"/>
  <c r="A186" i="98"/>
  <c r="A185" i="98"/>
  <c r="A184" i="98"/>
  <c r="A183" i="98"/>
  <c r="A182" i="98"/>
  <c r="A181" i="98"/>
  <c r="A180" i="98"/>
  <c r="A179" i="98"/>
  <c r="A178" i="98"/>
  <c r="A177" i="98"/>
  <c r="A176" i="98"/>
  <c r="A175" i="98"/>
  <c r="A174" i="98"/>
  <c r="A173" i="98"/>
  <c r="A172" i="98"/>
  <c r="A171" i="98"/>
  <c r="A170" i="98"/>
  <c r="A169" i="98"/>
  <c r="A168" i="98"/>
  <c r="A167" i="98"/>
  <c r="A166" i="98"/>
  <c r="A165" i="98"/>
  <c r="A164" i="98"/>
  <c r="A163" i="98"/>
  <c r="A162" i="98"/>
  <c r="A161" i="98"/>
  <c r="A160" i="98"/>
  <c r="A159" i="98"/>
  <c r="A158" i="98"/>
  <c r="A157" i="98"/>
  <c r="A156" i="98"/>
  <c r="A155" i="98"/>
  <c r="A154" i="98"/>
  <c r="A153" i="98"/>
  <c r="A152" i="98"/>
  <c r="A151" i="98"/>
  <c r="A150" i="98"/>
  <c r="A149" i="98"/>
  <c r="A148" i="98"/>
  <c r="A147" i="98"/>
  <c r="A146" i="98"/>
  <c r="A145" i="98"/>
  <c r="A144" i="98"/>
  <c r="A143" i="98"/>
  <c r="A142" i="98"/>
  <c r="A141" i="98"/>
  <c r="A140" i="98"/>
  <c r="A139" i="98"/>
  <c r="A138" i="98"/>
  <c r="A137" i="98"/>
  <c r="A136" i="98"/>
  <c r="A135" i="98"/>
  <c r="A134" i="98"/>
  <c r="A133" i="98"/>
  <c r="A132" i="98"/>
  <c r="A131" i="98"/>
  <c r="A130" i="98"/>
  <c r="A129" i="98"/>
  <c r="A128" i="98"/>
  <c r="A127" i="98"/>
  <c r="A126" i="98"/>
  <c r="A125" i="98"/>
  <c r="A124" i="98"/>
  <c r="A123" i="98"/>
  <c r="A122" i="98"/>
  <c r="A121" i="98"/>
  <c r="A120" i="98"/>
  <c r="A119" i="98"/>
  <c r="A118" i="98"/>
  <c r="A117" i="98"/>
  <c r="A116" i="98"/>
  <c r="A115" i="98"/>
  <c r="A114" i="98"/>
  <c r="A113" i="98"/>
  <c r="A112" i="98"/>
  <c r="A111" i="98"/>
  <c r="A110" i="98"/>
  <c r="A109" i="98"/>
  <c r="A108" i="98"/>
  <c r="A107" i="98"/>
  <c r="A106" i="98"/>
  <c r="A105" i="98"/>
  <c r="A104" i="98"/>
  <c r="A103" i="98"/>
  <c r="A102" i="98"/>
  <c r="A101" i="98"/>
  <c r="A100" i="98"/>
  <c r="A99" i="98"/>
  <c r="A98" i="98"/>
  <c r="A97" i="98"/>
  <c r="A96" i="98"/>
  <c r="A95" i="98"/>
  <c r="A94" i="98"/>
  <c r="A93" i="98"/>
  <c r="A92" i="98"/>
  <c r="A91" i="98"/>
  <c r="A90" i="98"/>
  <c r="A89" i="98"/>
  <c r="A88" i="98"/>
  <c r="A87" i="98"/>
  <c r="A86" i="98"/>
  <c r="A85" i="98"/>
  <c r="A84" i="98"/>
  <c r="A83" i="98"/>
  <c r="A82" i="98"/>
  <c r="A81" i="98"/>
  <c r="A80" i="98"/>
  <c r="A79" i="98"/>
  <c r="A78" i="98"/>
  <c r="A77" i="98"/>
  <c r="A76" i="98"/>
  <c r="A75" i="98"/>
  <c r="A74" i="98"/>
  <c r="A73" i="98"/>
  <c r="A72" i="98"/>
  <c r="A71" i="98"/>
  <c r="A70" i="98"/>
  <c r="A69" i="98"/>
  <c r="A68" i="98"/>
  <c r="A67" i="98"/>
  <c r="A66" i="98"/>
  <c r="A65" i="98"/>
  <c r="A64" i="98"/>
  <c r="A63" i="98"/>
  <c r="A62" i="98"/>
  <c r="A61" i="98"/>
  <c r="A60" i="98"/>
  <c r="A59" i="98"/>
  <c r="A58" i="98"/>
  <c r="A57" i="98"/>
  <c r="A56" i="98"/>
  <c r="A55" i="98"/>
  <c r="A54" i="98"/>
  <c r="A53" i="98"/>
  <c r="A52" i="98"/>
  <c r="A51" i="98"/>
  <c r="A50" i="98"/>
  <c r="A49" i="98"/>
  <c r="A48" i="98"/>
  <c r="A47" i="98"/>
  <c r="A46" i="98"/>
  <c r="A45" i="98"/>
  <c r="A44" i="98"/>
  <c r="A43" i="98"/>
  <c r="A42" i="98"/>
  <c r="A41" i="98"/>
  <c r="A40" i="98"/>
  <c r="A39" i="98"/>
  <c r="A38" i="98"/>
  <c r="A37" i="98"/>
  <c r="A36" i="98"/>
  <c r="A35" i="98"/>
  <c r="A34" i="98"/>
  <c r="A33" i="98"/>
  <c r="A32" i="98"/>
  <c r="A31" i="98"/>
  <c r="A30" i="98"/>
  <c r="A29" i="98"/>
  <c r="A28" i="98"/>
  <c r="A27" i="98"/>
  <c r="Z26" i="98"/>
  <c r="AA26" i="98" s="1"/>
  <c r="A26" i="98"/>
  <c r="Z25" i="98"/>
  <c r="A25" i="98"/>
  <c r="A24" i="98"/>
  <c r="A23" i="98"/>
  <c r="A22" i="98"/>
  <c r="A21" i="98"/>
  <c r="A20" i="98"/>
  <c r="A19" i="98"/>
  <c r="Z18" i="98"/>
  <c r="AA18" i="98" s="1"/>
  <c r="A18" i="98"/>
  <c r="Z17" i="98"/>
  <c r="A17" i="98"/>
  <c r="A16" i="98"/>
  <c r="A15" i="98"/>
  <c r="Z14" i="98"/>
  <c r="A14" i="98"/>
  <c r="A13" i="98"/>
  <c r="A12" i="98"/>
  <c r="A11" i="98"/>
  <c r="Z10" i="98"/>
  <c r="A10" i="98"/>
  <c r="Z9" i="98"/>
  <c r="A9" i="98"/>
  <c r="A8" i="98"/>
  <c r="A7" i="98"/>
  <c r="Z6" i="98"/>
  <c r="A6" i="98"/>
  <c r="A5" i="98"/>
  <c r="A4" i="98"/>
  <c r="A3" i="98"/>
  <c r="A2" i="98"/>
  <c r="A1" i="98"/>
  <c r="B2" i="97"/>
  <c r="C2" i="97"/>
  <c r="D2" i="97"/>
  <c r="E2" i="97"/>
  <c r="F2" i="97"/>
  <c r="G2" i="97"/>
  <c r="B3" i="97"/>
  <c r="C3" i="97"/>
  <c r="D3" i="97"/>
  <c r="E3" i="97"/>
  <c r="F3" i="97"/>
  <c r="G3" i="97"/>
  <c r="B4" i="97"/>
  <c r="C4" i="97"/>
  <c r="D4" i="97"/>
  <c r="E4" i="97"/>
  <c r="F4" i="97"/>
  <c r="G4" i="97"/>
  <c r="B5" i="97"/>
  <c r="C5" i="97"/>
  <c r="D5" i="97"/>
  <c r="E5" i="97"/>
  <c r="F5" i="97"/>
  <c r="G5" i="97"/>
  <c r="B6" i="97"/>
  <c r="C6" i="97"/>
  <c r="D6" i="97"/>
  <c r="E6" i="97"/>
  <c r="F6" i="97"/>
  <c r="G6" i="97"/>
  <c r="B7" i="97"/>
  <c r="C7" i="97"/>
  <c r="D7" i="97"/>
  <c r="E7" i="97"/>
  <c r="F7" i="97"/>
  <c r="G7" i="97"/>
  <c r="B8" i="97"/>
  <c r="C8" i="97"/>
  <c r="D8" i="97"/>
  <c r="E8" i="97"/>
  <c r="F8" i="97"/>
  <c r="G8" i="97"/>
  <c r="B9" i="97"/>
  <c r="C9" i="97"/>
  <c r="D9" i="97"/>
  <c r="E9" i="97"/>
  <c r="F9" i="97"/>
  <c r="G9" i="97"/>
  <c r="B10" i="97"/>
  <c r="C10" i="97"/>
  <c r="D10" i="97"/>
  <c r="E10" i="97"/>
  <c r="F10" i="97"/>
  <c r="G10" i="97"/>
  <c r="B11" i="97"/>
  <c r="C11" i="97"/>
  <c r="D11" i="97"/>
  <c r="E11" i="97"/>
  <c r="F11" i="97"/>
  <c r="G11" i="97"/>
  <c r="B12" i="97"/>
  <c r="C12" i="97"/>
  <c r="D12" i="97"/>
  <c r="E12" i="97"/>
  <c r="F12" i="97"/>
  <c r="G12" i="97"/>
  <c r="B13" i="97"/>
  <c r="C13" i="97"/>
  <c r="D13" i="97"/>
  <c r="E13" i="97"/>
  <c r="F13" i="97"/>
  <c r="G13" i="97"/>
  <c r="B14" i="97"/>
  <c r="C14" i="97"/>
  <c r="D14" i="97"/>
  <c r="E14" i="97"/>
  <c r="F14" i="97"/>
  <c r="G14" i="97"/>
  <c r="B15" i="97"/>
  <c r="C15" i="97"/>
  <c r="D15" i="97"/>
  <c r="E15" i="97"/>
  <c r="F15" i="97"/>
  <c r="G15" i="97"/>
  <c r="B16" i="97"/>
  <c r="C16" i="97"/>
  <c r="D16" i="97"/>
  <c r="E16" i="97"/>
  <c r="F16" i="97"/>
  <c r="G16" i="97"/>
  <c r="B17" i="97"/>
  <c r="C17" i="97"/>
  <c r="D17" i="97"/>
  <c r="E17" i="97"/>
  <c r="F17" i="97"/>
  <c r="G17" i="97"/>
  <c r="B18" i="97"/>
  <c r="C18" i="97"/>
  <c r="D18" i="97"/>
  <c r="E18" i="97"/>
  <c r="F18" i="97"/>
  <c r="G18" i="97"/>
  <c r="B19" i="97"/>
  <c r="C19" i="97"/>
  <c r="D19" i="97"/>
  <c r="E19" i="97"/>
  <c r="F19" i="97"/>
  <c r="G19" i="97"/>
  <c r="B20" i="97"/>
  <c r="C20" i="97"/>
  <c r="D20" i="97"/>
  <c r="E20" i="97"/>
  <c r="F20" i="97"/>
  <c r="G20" i="97"/>
  <c r="B21" i="97"/>
  <c r="C21" i="97"/>
  <c r="D21" i="97"/>
  <c r="E21" i="97"/>
  <c r="F21" i="97"/>
  <c r="G21" i="97"/>
  <c r="B22" i="97"/>
  <c r="C22" i="97"/>
  <c r="D22" i="97"/>
  <c r="E22" i="97"/>
  <c r="F22" i="97"/>
  <c r="G22" i="97"/>
  <c r="B23" i="97"/>
  <c r="C23" i="97"/>
  <c r="D23" i="97"/>
  <c r="E23" i="97"/>
  <c r="F23" i="97"/>
  <c r="G23" i="97"/>
  <c r="B24" i="97"/>
  <c r="C24" i="97"/>
  <c r="D24" i="97"/>
  <c r="E24" i="97"/>
  <c r="F24" i="97"/>
  <c r="G24" i="97"/>
  <c r="B25" i="97"/>
  <c r="C25" i="97"/>
  <c r="D25" i="97"/>
  <c r="E25" i="97"/>
  <c r="F25" i="97"/>
  <c r="G25" i="97"/>
  <c r="B26" i="97"/>
  <c r="C26" i="97"/>
  <c r="D26" i="97"/>
  <c r="E26" i="97"/>
  <c r="F26" i="97"/>
  <c r="G26" i="97"/>
  <c r="B27" i="97"/>
  <c r="C27" i="97"/>
  <c r="D27" i="97"/>
  <c r="E27" i="97"/>
  <c r="F27" i="97"/>
  <c r="G27" i="97"/>
  <c r="B28" i="97"/>
  <c r="C28" i="97"/>
  <c r="D28" i="97"/>
  <c r="E28" i="97"/>
  <c r="F28" i="97"/>
  <c r="G28" i="97"/>
  <c r="B29" i="97"/>
  <c r="C29" i="97"/>
  <c r="D29" i="97"/>
  <c r="E29" i="97"/>
  <c r="F29" i="97"/>
  <c r="G29" i="97"/>
  <c r="B30" i="97"/>
  <c r="C30" i="97"/>
  <c r="D30" i="97"/>
  <c r="E30" i="97"/>
  <c r="F30" i="97"/>
  <c r="G30" i="97"/>
  <c r="B31" i="97"/>
  <c r="C31" i="97"/>
  <c r="D31" i="97"/>
  <c r="E31" i="97"/>
  <c r="F31" i="97"/>
  <c r="G31" i="97"/>
  <c r="B32" i="97"/>
  <c r="C32" i="97"/>
  <c r="D32" i="97"/>
  <c r="E32" i="97"/>
  <c r="F32" i="97"/>
  <c r="G32" i="97"/>
  <c r="B33" i="97"/>
  <c r="C33" i="97"/>
  <c r="D33" i="97"/>
  <c r="E33" i="97"/>
  <c r="F33" i="97"/>
  <c r="G33" i="97"/>
  <c r="B34" i="97"/>
  <c r="C34" i="97"/>
  <c r="D34" i="97"/>
  <c r="E34" i="97"/>
  <c r="F34" i="97"/>
  <c r="G34" i="97"/>
  <c r="B35" i="97"/>
  <c r="C35" i="97"/>
  <c r="D35" i="97"/>
  <c r="E35" i="97"/>
  <c r="F35" i="97"/>
  <c r="G35" i="97"/>
  <c r="B36" i="97"/>
  <c r="C36" i="97"/>
  <c r="D36" i="97"/>
  <c r="E36" i="97"/>
  <c r="F36" i="97"/>
  <c r="G36" i="97"/>
  <c r="B37" i="97"/>
  <c r="C37" i="97"/>
  <c r="D37" i="97"/>
  <c r="E37" i="97"/>
  <c r="F37" i="97"/>
  <c r="G37" i="97"/>
  <c r="B38" i="97"/>
  <c r="C38" i="97"/>
  <c r="D38" i="97"/>
  <c r="E38" i="97"/>
  <c r="F38" i="97"/>
  <c r="G38" i="97"/>
  <c r="B39" i="97"/>
  <c r="C39" i="97"/>
  <c r="D39" i="97"/>
  <c r="E39" i="97"/>
  <c r="F39" i="97"/>
  <c r="G39" i="97"/>
  <c r="B40" i="97"/>
  <c r="C40" i="97"/>
  <c r="D40" i="97"/>
  <c r="E40" i="97"/>
  <c r="F40" i="97"/>
  <c r="G40" i="97"/>
  <c r="B41" i="97"/>
  <c r="C41" i="97"/>
  <c r="D41" i="97"/>
  <c r="E41" i="97"/>
  <c r="F41" i="97"/>
  <c r="G41" i="97"/>
  <c r="B42" i="97"/>
  <c r="C42" i="97"/>
  <c r="D42" i="97"/>
  <c r="E42" i="97"/>
  <c r="F42" i="97"/>
  <c r="G42" i="97"/>
  <c r="B43" i="97"/>
  <c r="C43" i="97"/>
  <c r="D43" i="97"/>
  <c r="E43" i="97"/>
  <c r="F43" i="97"/>
  <c r="G43" i="97"/>
  <c r="B44" i="97"/>
  <c r="C44" i="97"/>
  <c r="D44" i="97"/>
  <c r="E44" i="97"/>
  <c r="F44" i="97"/>
  <c r="G44" i="97"/>
  <c r="B45" i="97"/>
  <c r="C45" i="97"/>
  <c r="D45" i="97"/>
  <c r="E45" i="97"/>
  <c r="F45" i="97"/>
  <c r="G45" i="97"/>
  <c r="B46" i="97"/>
  <c r="C46" i="97"/>
  <c r="D46" i="97"/>
  <c r="E46" i="97"/>
  <c r="F46" i="97"/>
  <c r="G46" i="97"/>
  <c r="B47" i="97"/>
  <c r="C47" i="97"/>
  <c r="D47" i="97"/>
  <c r="E47" i="97"/>
  <c r="F47" i="97"/>
  <c r="G47" i="97"/>
  <c r="B48" i="97"/>
  <c r="C48" i="97"/>
  <c r="D48" i="97"/>
  <c r="E48" i="97"/>
  <c r="F48" i="97"/>
  <c r="G48" i="97"/>
  <c r="B49" i="97"/>
  <c r="C49" i="97"/>
  <c r="D49" i="97"/>
  <c r="E49" i="97"/>
  <c r="F49" i="97"/>
  <c r="G49" i="97"/>
  <c r="B50" i="97"/>
  <c r="C50" i="97"/>
  <c r="D50" i="97"/>
  <c r="E50" i="97"/>
  <c r="F50" i="97"/>
  <c r="G50" i="97"/>
  <c r="B51" i="97"/>
  <c r="C51" i="97"/>
  <c r="D51" i="97"/>
  <c r="E51" i="97"/>
  <c r="F51" i="97"/>
  <c r="G51" i="97"/>
  <c r="B52" i="97"/>
  <c r="C52" i="97"/>
  <c r="D52" i="97"/>
  <c r="E52" i="97"/>
  <c r="F52" i="97"/>
  <c r="G52" i="97"/>
  <c r="B53" i="97"/>
  <c r="C53" i="97"/>
  <c r="D53" i="97"/>
  <c r="E53" i="97"/>
  <c r="F53" i="97"/>
  <c r="G53" i="97"/>
  <c r="B54" i="97"/>
  <c r="C54" i="97"/>
  <c r="D54" i="97"/>
  <c r="E54" i="97"/>
  <c r="F54" i="97"/>
  <c r="G54" i="97"/>
  <c r="B55" i="97"/>
  <c r="C55" i="97"/>
  <c r="D55" i="97"/>
  <c r="E55" i="97"/>
  <c r="F55" i="97"/>
  <c r="G55" i="97"/>
  <c r="B56" i="97"/>
  <c r="C56" i="97"/>
  <c r="D56" i="97"/>
  <c r="E56" i="97"/>
  <c r="F56" i="97"/>
  <c r="G56" i="97"/>
  <c r="B57" i="97"/>
  <c r="C57" i="97"/>
  <c r="D57" i="97"/>
  <c r="E57" i="97"/>
  <c r="F57" i="97"/>
  <c r="G57" i="97"/>
  <c r="B58" i="97"/>
  <c r="C58" i="97"/>
  <c r="D58" i="97"/>
  <c r="E58" i="97"/>
  <c r="F58" i="97"/>
  <c r="G58" i="97"/>
  <c r="B59" i="97"/>
  <c r="C59" i="97"/>
  <c r="D59" i="97"/>
  <c r="E59" i="97"/>
  <c r="F59" i="97"/>
  <c r="G59" i="97"/>
  <c r="B60" i="97"/>
  <c r="C60" i="97"/>
  <c r="D60" i="97"/>
  <c r="E60" i="97"/>
  <c r="F60" i="97"/>
  <c r="G60" i="97"/>
  <c r="B61" i="97"/>
  <c r="C61" i="97"/>
  <c r="D61" i="97"/>
  <c r="E61" i="97"/>
  <c r="F61" i="97"/>
  <c r="G61" i="97"/>
  <c r="B62" i="97"/>
  <c r="C62" i="97"/>
  <c r="D62" i="97"/>
  <c r="E62" i="97"/>
  <c r="F62" i="97"/>
  <c r="G62" i="97"/>
  <c r="B63" i="97"/>
  <c r="C63" i="97"/>
  <c r="D63" i="97"/>
  <c r="E63" i="97"/>
  <c r="F63" i="97"/>
  <c r="G63" i="97"/>
  <c r="B64" i="97"/>
  <c r="C64" i="97"/>
  <c r="D64" i="97"/>
  <c r="E64" i="97"/>
  <c r="F64" i="97"/>
  <c r="G64" i="97"/>
  <c r="B65" i="97"/>
  <c r="C65" i="97"/>
  <c r="D65" i="97"/>
  <c r="E65" i="97"/>
  <c r="F65" i="97"/>
  <c r="G65" i="97"/>
  <c r="B66" i="97"/>
  <c r="C66" i="97"/>
  <c r="D66" i="97"/>
  <c r="E66" i="97"/>
  <c r="F66" i="97"/>
  <c r="G66" i="97"/>
  <c r="B67" i="97"/>
  <c r="C67" i="97"/>
  <c r="D67" i="97"/>
  <c r="E67" i="97"/>
  <c r="F67" i="97"/>
  <c r="G67" i="97"/>
  <c r="B68" i="97"/>
  <c r="C68" i="97"/>
  <c r="D68" i="97"/>
  <c r="E68" i="97"/>
  <c r="F68" i="97"/>
  <c r="G68" i="97"/>
  <c r="B69" i="97"/>
  <c r="C69" i="97"/>
  <c r="D69" i="97"/>
  <c r="E69" i="97"/>
  <c r="F69" i="97"/>
  <c r="G69" i="97"/>
  <c r="B70" i="97"/>
  <c r="C70" i="97"/>
  <c r="D70" i="97"/>
  <c r="E70" i="97"/>
  <c r="F70" i="97"/>
  <c r="G70" i="97"/>
  <c r="B71" i="97"/>
  <c r="C71" i="97"/>
  <c r="D71" i="97"/>
  <c r="E71" i="97"/>
  <c r="F71" i="97"/>
  <c r="G71" i="97"/>
  <c r="B72" i="97"/>
  <c r="C72" i="97"/>
  <c r="D72" i="97"/>
  <c r="E72" i="97"/>
  <c r="F72" i="97"/>
  <c r="G72" i="97"/>
  <c r="B73" i="97"/>
  <c r="C73" i="97"/>
  <c r="D73" i="97"/>
  <c r="E73" i="97"/>
  <c r="F73" i="97"/>
  <c r="G73" i="97"/>
  <c r="B74" i="97"/>
  <c r="C74" i="97"/>
  <c r="D74" i="97"/>
  <c r="E74" i="97"/>
  <c r="F74" i="97"/>
  <c r="G74" i="97"/>
  <c r="B75" i="97"/>
  <c r="C75" i="97"/>
  <c r="D75" i="97"/>
  <c r="E75" i="97"/>
  <c r="F75" i="97"/>
  <c r="G75" i="97"/>
  <c r="B76" i="97"/>
  <c r="C76" i="97"/>
  <c r="D76" i="97"/>
  <c r="E76" i="97"/>
  <c r="F76" i="97"/>
  <c r="G76" i="97"/>
  <c r="B77" i="97"/>
  <c r="C77" i="97"/>
  <c r="D77" i="97"/>
  <c r="E77" i="97"/>
  <c r="F77" i="97"/>
  <c r="G77" i="97"/>
  <c r="B78" i="97"/>
  <c r="C78" i="97"/>
  <c r="D78" i="97"/>
  <c r="E78" i="97"/>
  <c r="F78" i="97"/>
  <c r="G78" i="97"/>
  <c r="B79" i="97"/>
  <c r="C79" i="97"/>
  <c r="D79" i="97"/>
  <c r="E79" i="97"/>
  <c r="F79" i="97"/>
  <c r="G79" i="97"/>
  <c r="B80" i="97"/>
  <c r="C80" i="97"/>
  <c r="D80" i="97"/>
  <c r="E80" i="97"/>
  <c r="F80" i="97"/>
  <c r="G80" i="97"/>
  <c r="B81" i="97"/>
  <c r="C81" i="97"/>
  <c r="D81" i="97"/>
  <c r="E81" i="97"/>
  <c r="F81" i="97"/>
  <c r="G81" i="97"/>
  <c r="B82" i="97"/>
  <c r="C82" i="97"/>
  <c r="D82" i="97"/>
  <c r="E82" i="97"/>
  <c r="F82" i="97"/>
  <c r="G82" i="97"/>
  <c r="B83" i="97"/>
  <c r="C83" i="97"/>
  <c r="D83" i="97"/>
  <c r="E83" i="97"/>
  <c r="F83" i="97"/>
  <c r="G83" i="97"/>
  <c r="B84" i="97"/>
  <c r="C84" i="97"/>
  <c r="D84" i="97"/>
  <c r="E84" i="97"/>
  <c r="F84" i="97"/>
  <c r="G84" i="97"/>
  <c r="B85" i="97"/>
  <c r="C85" i="97"/>
  <c r="D85" i="97"/>
  <c r="E85" i="97"/>
  <c r="F85" i="97"/>
  <c r="G85" i="97"/>
  <c r="B86" i="97"/>
  <c r="C86" i="97"/>
  <c r="D86" i="97"/>
  <c r="E86" i="97"/>
  <c r="F86" i="97"/>
  <c r="G86" i="97"/>
  <c r="B87" i="97"/>
  <c r="C87" i="97"/>
  <c r="D87" i="97"/>
  <c r="E87" i="97"/>
  <c r="F87" i="97"/>
  <c r="G87" i="97"/>
  <c r="B88" i="97"/>
  <c r="C88" i="97"/>
  <c r="D88" i="97"/>
  <c r="E88" i="97"/>
  <c r="F88" i="97"/>
  <c r="G88" i="97"/>
  <c r="B89" i="97"/>
  <c r="C89" i="97"/>
  <c r="D89" i="97"/>
  <c r="E89" i="97"/>
  <c r="F89" i="97"/>
  <c r="G89" i="97"/>
  <c r="B90" i="97"/>
  <c r="C90" i="97"/>
  <c r="D90" i="97"/>
  <c r="E90" i="97"/>
  <c r="F90" i="97"/>
  <c r="G90" i="97"/>
  <c r="B91" i="97"/>
  <c r="C91" i="97"/>
  <c r="D91" i="97"/>
  <c r="E91" i="97"/>
  <c r="F91" i="97"/>
  <c r="G91" i="97"/>
  <c r="B92" i="97"/>
  <c r="C92" i="97"/>
  <c r="D92" i="97"/>
  <c r="E92" i="97"/>
  <c r="F92" i="97"/>
  <c r="G92" i="97"/>
  <c r="B93" i="97"/>
  <c r="C93" i="97"/>
  <c r="D93" i="97"/>
  <c r="E93" i="97"/>
  <c r="F93" i="97"/>
  <c r="G93" i="97"/>
  <c r="B94" i="97"/>
  <c r="C94" i="97"/>
  <c r="D94" i="97"/>
  <c r="E94" i="97"/>
  <c r="F94" i="97"/>
  <c r="G94" i="97"/>
  <c r="B95" i="97"/>
  <c r="C95" i="97"/>
  <c r="D95" i="97"/>
  <c r="E95" i="97"/>
  <c r="F95" i="97"/>
  <c r="G95" i="97"/>
  <c r="B96" i="97"/>
  <c r="C96" i="97"/>
  <c r="D96" i="97"/>
  <c r="E96" i="97"/>
  <c r="F96" i="97"/>
  <c r="G96" i="97"/>
  <c r="B97" i="97"/>
  <c r="C97" i="97"/>
  <c r="D97" i="97"/>
  <c r="E97" i="97"/>
  <c r="F97" i="97"/>
  <c r="G97" i="97"/>
  <c r="B98" i="97"/>
  <c r="C98" i="97"/>
  <c r="D98" i="97"/>
  <c r="E98" i="97"/>
  <c r="F98" i="97"/>
  <c r="G98" i="97"/>
  <c r="B99" i="97"/>
  <c r="C99" i="97"/>
  <c r="D99" i="97"/>
  <c r="E99" i="97"/>
  <c r="F99" i="97"/>
  <c r="G99" i="97"/>
  <c r="B100" i="97"/>
  <c r="C100" i="97"/>
  <c r="D100" i="97"/>
  <c r="E100" i="97"/>
  <c r="F100" i="97"/>
  <c r="G100" i="97"/>
  <c r="B101" i="97"/>
  <c r="C101" i="97"/>
  <c r="D101" i="97"/>
  <c r="E101" i="97"/>
  <c r="F101" i="97"/>
  <c r="G101" i="97"/>
  <c r="B102" i="97"/>
  <c r="C102" i="97"/>
  <c r="D102" i="97"/>
  <c r="E102" i="97"/>
  <c r="F102" i="97"/>
  <c r="G102" i="97"/>
  <c r="B103" i="97"/>
  <c r="C103" i="97"/>
  <c r="D103" i="97"/>
  <c r="E103" i="97"/>
  <c r="F103" i="97"/>
  <c r="G103" i="97"/>
  <c r="B104" i="97"/>
  <c r="C104" i="97"/>
  <c r="D104" i="97"/>
  <c r="E104" i="97"/>
  <c r="F104" i="97"/>
  <c r="G104" i="97"/>
  <c r="B105" i="97"/>
  <c r="C105" i="97"/>
  <c r="D105" i="97"/>
  <c r="E105" i="97"/>
  <c r="F105" i="97"/>
  <c r="G105" i="97"/>
  <c r="B106" i="97"/>
  <c r="C106" i="97"/>
  <c r="D106" i="97"/>
  <c r="E106" i="97"/>
  <c r="F106" i="97"/>
  <c r="G106" i="97"/>
  <c r="B107" i="97"/>
  <c r="C107" i="97"/>
  <c r="D107" i="97"/>
  <c r="E107" i="97"/>
  <c r="F107" i="97"/>
  <c r="G107" i="97"/>
  <c r="B108" i="97"/>
  <c r="C108" i="97"/>
  <c r="D108" i="97"/>
  <c r="E108" i="97"/>
  <c r="F108" i="97"/>
  <c r="G108" i="97"/>
  <c r="B109" i="97"/>
  <c r="C109" i="97"/>
  <c r="D109" i="97"/>
  <c r="E109" i="97"/>
  <c r="F109" i="97"/>
  <c r="G109" i="97"/>
  <c r="B110" i="97"/>
  <c r="C110" i="97"/>
  <c r="D110" i="97"/>
  <c r="E110" i="97"/>
  <c r="F110" i="97"/>
  <c r="G110" i="97"/>
  <c r="B111" i="97"/>
  <c r="C111" i="97"/>
  <c r="D111" i="97"/>
  <c r="E111" i="97"/>
  <c r="F111" i="97"/>
  <c r="G111" i="97"/>
  <c r="B112" i="97"/>
  <c r="C112" i="97"/>
  <c r="D112" i="97"/>
  <c r="E112" i="97"/>
  <c r="F112" i="97"/>
  <c r="G112" i="97"/>
  <c r="B113" i="97"/>
  <c r="C113" i="97"/>
  <c r="D113" i="97"/>
  <c r="E113" i="97"/>
  <c r="F113" i="97"/>
  <c r="G113" i="97"/>
  <c r="B114" i="97"/>
  <c r="C114" i="97"/>
  <c r="D114" i="97"/>
  <c r="E114" i="97"/>
  <c r="F114" i="97"/>
  <c r="G114" i="97"/>
  <c r="B115" i="97"/>
  <c r="C115" i="97"/>
  <c r="D115" i="97"/>
  <c r="E115" i="97"/>
  <c r="F115" i="97"/>
  <c r="G115" i="97"/>
  <c r="B116" i="97"/>
  <c r="C116" i="97"/>
  <c r="D116" i="97"/>
  <c r="E116" i="97"/>
  <c r="F116" i="97"/>
  <c r="G116" i="97"/>
  <c r="B117" i="97"/>
  <c r="C117" i="97"/>
  <c r="D117" i="97"/>
  <c r="E117" i="97"/>
  <c r="F117" i="97"/>
  <c r="G117" i="97"/>
  <c r="B118" i="97"/>
  <c r="C118" i="97"/>
  <c r="D118" i="97"/>
  <c r="E118" i="97"/>
  <c r="F118" i="97"/>
  <c r="G118" i="97"/>
  <c r="B119" i="97"/>
  <c r="C119" i="97"/>
  <c r="D119" i="97"/>
  <c r="E119" i="97"/>
  <c r="F119" i="97"/>
  <c r="G119" i="97"/>
  <c r="B120" i="97"/>
  <c r="C120" i="97"/>
  <c r="D120" i="97"/>
  <c r="E120" i="97"/>
  <c r="F120" i="97"/>
  <c r="G120" i="97"/>
  <c r="B121" i="97"/>
  <c r="C121" i="97"/>
  <c r="D121" i="97"/>
  <c r="E121" i="97"/>
  <c r="F121" i="97"/>
  <c r="G121" i="97"/>
  <c r="B122" i="97"/>
  <c r="C122" i="97"/>
  <c r="D122" i="97"/>
  <c r="E122" i="97"/>
  <c r="F122" i="97"/>
  <c r="G122" i="97"/>
  <c r="B123" i="97"/>
  <c r="C123" i="97"/>
  <c r="D123" i="97"/>
  <c r="E123" i="97"/>
  <c r="F123" i="97"/>
  <c r="G123" i="97"/>
  <c r="B124" i="97"/>
  <c r="C124" i="97"/>
  <c r="D124" i="97"/>
  <c r="E124" i="97"/>
  <c r="F124" i="97"/>
  <c r="G124" i="97"/>
  <c r="B125" i="97"/>
  <c r="C125" i="97"/>
  <c r="D125" i="97"/>
  <c r="E125" i="97"/>
  <c r="F125" i="97"/>
  <c r="G125" i="97"/>
  <c r="B126" i="97"/>
  <c r="C126" i="97"/>
  <c r="D126" i="97"/>
  <c r="E126" i="97"/>
  <c r="F126" i="97"/>
  <c r="G126" i="97"/>
  <c r="B127" i="97"/>
  <c r="C127" i="97"/>
  <c r="D127" i="97"/>
  <c r="E127" i="97"/>
  <c r="F127" i="97"/>
  <c r="G127" i="97"/>
  <c r="B128" i="97"/>
  <c r="C128" i="97"/>
  <c r="D128" i="97"/>
  <c r="E128" i="97"/>
  <c r="F128" i="97"/>
  <c r="G128" i="97"/>
  <c r="B129" i="97"/>
  <c r="C129" i="97"/>
  <c r="D129" i="97"/>
  <c r="E129" i="97"/>
  <c r="F129" i="97"/>
  <c r="G129" i="97"/>
  <c r="B130" i="97"/>
  <c r="C130" i="97"/>
  <c r="D130" i="97"/>
  <c r="E130" i="97"/>
  <c r="F130" i="97"/>
  <c r="G130" i="97"/>
  <c r="B131" i="97"/>
  <c r="C131" i="97"/>
  <c r="D131" i="97"/>
  <c r="E131" i="97"/>
  <c r="F131" i="97"/>
  <c r="G131" i="97"/>
  <c r="B132" i="97"/>
  <c r="C132" i="97"/>
  <c r="D132" i="97"/>
  <c r="E132" i="97"/>
  <c r="F132" i="97"/>
  <c r="G132" i="97"/>
  <c r="B133" i="97"/>
  <c r="C133" i="97"/>
  <c r="D133" i="97"/>
  <c r="E133" i="97"/>
  <c r="F133" i="97"/>
  <c r="G133" i="97"/>
  <c r="B134" i="97"/>
  <c r="C134" i="97"/>
  <c r="D134" i="97"/>
  <c r="E134" i="97"/>
  <c r="F134" i="97"/>
  <c r="G134" i="97"/>
  <c r="B135" i="97"/>
  <c r="C135" i="97"/>
  <c r="D135" i="97"/>
  <c r="E135" i="97"/>
  <c r="F135" i="97"/>
  <c r="G135" i="97"/>
  <c r="B136" i="97"/>
  <c r="C136" i="97"/>
  <c r="D136" i="97"/>
  <c r="E136" i="97"/>
  <c r="F136" i="97"/>
  <c r="G136" i="97"/>
  <c r="B137" i="97"/>
  <c r="C137" i="97"/>
  <c r="D137" i="97"/>
  <c r="E137" i="97"/>
  <c r="F137" i="97"/>
  <c r="G137" i="97"/>
  <c r="B138" i="97"/>
  <c r="C138" i="97"/>
  <c r="D138" i="97"/>
  <c r="E138" i="97"/>
  <c r="F138" i="97"/>
  <c r="G138" i="97"/>
  <c r="B139" i="97"/>
  <c r="C139" i="97"/>
  <c r="D139" i="97"/>
  <c r="E139" i="97"/>
  <c r="F139" i="97"/>
  <c r="G139" i="97"/>
  <c r="B140" i="97"/>
  <c r="C140" i="97"/>
  <c r="D140" i="97"/>
  <c r="E140" i="97"/>
  <c r="F140" i="97"/>
  <c r="G140" i="97"/>
  <c r="B141" i="97"/>
  <c r="C141" i="97"/>
  <c r="D141" i="97"/>
  <c r="E141" i="97"/>
  <c r="F141" i="97"/>
  <c r="G141" i="97"/>
  <c r="B142" i="97"/>
  <c r="C142" i="97"/>
  <c r="D142" i="97"/>
  <c r="E142" i="97"/>
  <c r="F142" i="97"/>
  <c r="G142" i="97"/>
  <c r="B143" i="97"/>
  <c r="C143" i="97"/>
  <c r="D143" i="97"/>
  <c r="E143" i="97"/>
  <c r="F143" i="97"/>
  <c r="G143" i="97"/>
  <c r="B144" i="97"/>
  <c r="C144" i="97"/>
  <c r="D144" i="97"/>
  <c r="E144" i="97"/>
  <c r="F144" i="97"/>
  <c r="G144" i="97"/>
  <c r="B145" i="97"/>
  <c r="C145" i="97"/>
  <c r="D145" i="97"/>
  <c r="E145" i="97"/>
  <c r="F145" i="97"/>
  <c r="G145" i="97"/>
  <c r="B146" i="97"/>
  <c r="C146" i="97"/>
  <c r="D146" i="97"/>
  <c r="E146" i="97"/>
  <c r="F146" i="97"/>
  <c r="G146" i="97"/>
  <c r="B147" i="97"/>
  <c r="C147" i="97"/>
  <c r="D147" i="97"/>
  <c r="E147" i="97"/>
  <c r="F147" i="97"/>
  <c r="G147" i="97"/>
  <c r="B148" i="97"/>
  <c r="C148" i="97"/>
  <c r="D148" i="97"/>
  <c r="E148" i="97"/>
  <c r="F148" i="97"/>
  <c r="G148" i="97"/>
  <c r="B149" i="97"/>
  <c r="C149" i="97"/>
  <c r="D149" i="97"/>
  <c r="E149" i="97"/>
  <c r="F149" i="97"/>
  <c r="G149" i="97"/>
  <c r="B150" i="97"/>
  <c r="C150" i="97"/>
  <c r="D150" i="97"/>
  <c r="E150" i="97"/>
  <c r="F150" i="97"/>
  <c r="G150" i="97"/>
  <c r="B151" i="97"/>
  <c r="C151" i="97"/>
  <c r="D151" i="97"/>
  <c r="E151" i="97"/>
  <c r="F151" i="97"/>
  <c r="G151" i="97"/>
  <c r="B152" i="97"/>
  <c r="C152" i="97"/>
  <c r="D152" i="97"/>
  <c r="E152" i="97"/>
  <c r="F152" i="97"/>
  <c r="G152" i="97"/>
  <c r="B153" i="97"/>
  <c r="C153" i="97"/>
  <c r="D153" i="97"/>
  <c r="E153" i="97"/>
  <c r="F153" i="97"/>
  <c r="G153" i="97"/>
  <c r="B154" i="97"/>
  <c r="C154" i="97"/>
  <c r="D154" i="97"/>
  <c r="E154" i="97"/>
  <c r="F154" i="97"/>
  <c r="G154" i="97"/>
  <c r="B155" i="97"/>
  <c r="C155" i="97"/>
  <c r="D155" i="97"/>
  <c r="E155" i="97"/>
  <c r="F155" i="97"/>
  <c r="G155" i="97"/>
  <c r="B156" i="97"/>
  <c r="C156" i="97"/>
  <c r="D156" i="97"/>
  <c r="E156" i="97"/>
  <c r="F156" i="97"/>
  <c r="G156" i="97"/>
  <c r="B157" i="97"/>
  <c r="C157" i="97"/>
  <c r="D157" i="97"/>
  <c r="E157" i="97"/>
  <c r="F157" i="97"/>
  <c r="G157" i="97"/>
  <c r="B158" i="97"/>
  <c r="C158" i="97"/>
  <c r="D158" i="97"/>
  <c r="E158" i="97"/>
  <c r="F158" i="97"/>
  <c r="G158" i="97"/>
  <c r="B159" i="97"/>
  <c r="C159" i="97"/>
  <c r="D159" i="97"/>
  <c r="E159" i="97"/>
  <c r="F159" i="97"/>
  <c r="G159" i="97"/>
  <c r="B160" i="97"/>
  <c r="C160" i="97"/>
  <c r="D160" i="97"/>
  <c r="E160" i="97"/>
  <c r="F160" i="97"/>
  <c r="G160" i="97"/>
  <c r="B161" i="97"/>
  <c r="C161" i="97"/>
  <c r="D161" i="97"/>
  <c r="E161" i="97"/>
  <c r="F161" i="97"/>
  <c r="G161" i="97"/>
  <c r="B162" i="97"/>
  <c r="C162" i="97"/>
  <c r="D162" i="97"/>
  <c r="E162" i="97"/>
  <c r="F162" i="97"/>
  <c r="G162" i="97"/>
  <c r="B163" i="97"/>
  <c r="C163" i="97"/>
  <c r="D163" i="97"/>
  <c r="E163" i="97"/>
  <c r="F163" i="97"/>
  <c r="G163" i="97"/>
  <c r="B164" i="97"/>
  <c r="C164" i="97"/>
  <c r="D164" i="97"/>
  <c r="E164" i="97"/>
  <c r="F164" i="97"/>
  <c r="G164" i="97"/>
  <c r="B165" i="97"/>
  <c r="C165" i="97"/>
  <c r="D165" i="97"/>
  <c r="E165" i="97"/>
  <c r="F165" i="97"/>
  <c r="G165" i="97"/>
  <c r="B166" i="97"/>
  <c r="C166" i="97"/>
  <c r="D166" i="97"/>
  <c r="E166" i="97"/>
  <c r="F166" i="97"/>
  <c r="G166" i="97"/>
  <c r="B167" i="97"/>
  <c r="C167" i="97"/>
  <c r="D167" i="97"/>
  <c r="E167" i="97"/>
  <c r="F167" i="97"/>
  <c r="G167" i="97"/>
  <c r="B168" i="97"/>
  <c r="C168" i="97"/>
  <c r="D168" i="97"/>
  <c r="E168" i="97"/>
  <c r="F168" i="97"/>
  <c r="G168" i="97"/>
  <c r="B169" i="97"/>
  <c r="C169" i="97"/>
  <c r="D169" i="97"/>
  <c r="E169" i="97"/>
  <c r="F169" i="97"/>
  <c r="G169" i="97"/>
  <c r="B170" i="97"/>
  <c r="C170" i="97"/>
  <c r="D170" i="97"/>
  <c r="E170" i="97"/>
  <c r="F170" i="97"/>
  <c r="G170" i="97"/>
  <c r="B171" i="97"/>
  <c r="C171" i="97"/>
  <c r="D171" i="97"/>
  <c r="E171" i="97"/>
  <c r="F171" i="97"/>
  <c r="G171" i="97"/>
  <c r="B172" i="97"/>
  <c r="C172" i="97"/>
  <c r="D172" i="97"/>
  <c r="E172" i="97"/>
  <c r="F172" i="97"/>
  <c r="G172" i="97"/>
  <c r="B173" i="97"/>
  <c r="C173" i="97"/>
  <c r="D173" i="97"/>
  <c r="E173" i="97"/>
  <c r="F173" i="97"/>
  <c r="G173" i="97"/>
  <c r="B174" i="97"/>
  <c r="C174" i="97"/>
  <c r="D174" i="97"/>
  <c r="E174" i="97"/>
  <c r="F174" i="97"/>
  <c r="G174" i="97"/>
  <c r="B175" i="97"/>
  <c r="C175" i="97"/>
  <c r="D175" i="97"/>
  <c r="E175" i="97"/>
  <c r="F175" i="97"/>
  <c r="G175" i="97"/>
  <c r="B176" i="97"/>
  <c r="C176" i="97"/>
  <c r="D176" i="97"/>
  <c r="E176" i="97"/>
  <c r="F176" i="97"/>
  <c r="G176" i="97"/>
  <c r="B177" i="97"/>
  <c r="C177" i="97"/>
  <c r="D177" i="97"/>
  <c r="E177" i="97"/>
  <c r="F177" i="97"/>
  <c r="G177" i="97"/>
  <c r="B178" i="97"/>
  <c r="C178" i="97"/>
  <c r="D178" i="97"/>
  <c r="E178" i="97"/>
  <c r="F178" i="97"/>
  <c r="G178" i="97"/>
  <c r="B179" i="97"/>
  <c r="C179" i="97"/>
  <c r="D179" i="97"/>
  <c r="E179" i="97"/>
  <c r="F179" i="97"/>
  <c r="G179" i="97"/>
  <c r="B180" i="97"/>
  <c r="C180" i="97"/>
  <c r="D180" i="97"/>
  <c r="E180" i="97"/>
  <c r="F180" i="97"/>
  <c r="G180" i="97"/>
  <c r="B181" i="97"/>
  <c r="C181" i="97"/>
  <c r="D181" i="97"/>
  <c r="E181" i="97"/>
  <c r="F181" i="97"/>
  <c r="G181" i="97"/>
  <c r="B182" i="97"/>
  <c r="C182" i="97"/>
  <c r="D182" i="97"/>
  <c r="E182" i="97"/>
  <c r="F182" i="97"/>
  <c r="G182" i="97"/>
  <c r="B183" i="97"/>
  <c r="C183" i="97"/>
  <c r="D183" i="97"/>
  <c r="E183" i="97"/>
  <c r="F183" i="97"/>
  <c r="G183" i="97"/>
  <c r="B184" i="97"/>
  <c r="C184" i="97"/>
  <c r="D184" i="97"/>
  <c r="E184" i="97"/>
  <c r="F184" i="97"/>
  <c r="G184" i="97"/>
  <c r="B185" i="97"/>
  <c r="C185" i="97"/>
  <c r="D185" i="97"/>
  <c r="E185" i="97"/>
  <c r="F185" i="97"/>
  <c r="G185" i="97"/>
  <c r="B186" i="97"/>
  <c r="C186" i="97"/>
  <c r="D186" i="97"/>
  <c r="E186" i="97"/>
  <c r="F186" i="97"/>
  <c r="G186" i="97"/>
  <c r="B187" i="97"/>
  <c r="C187" i="97"/>
  <c r="D187" i="97"/>
  <c r="E187" i="97"/>
  <c r="F187" i="97"/>
  <c r="G187" i="97"/>
  <c r="B188" i="97"/>
  <c r="C188" i="97"/>
  <c r="D188" i="97"/>
  <c r="E188" i="97"/>
  <c r="F188" i="97"/>
  <c r="G188" i="97"/>
  <c r="B189" i="97"/>
  <c r="C189" i="97"/>
  <c r="D189" i="97"/>
  <c r="E189" i="97"/>
  <c r="F189" i="97"/>
  <c r="G189" i="97"/>
  <c r="B190" i="97"/>
  <c r="C190" i="97"/>
  <c r="D190" i="97"/>
  <c r="E190" i="97"/>
  <c r="F190" i="97"/>
  <c r="G190" i="97"/>
  <c r="B191" i="97"/>
  <c r="C191" i="97"/>
  <c r="D191" i="97"/>
  <c r="E191" i="97"/>
  <c r="F191" i="97"/>
  <c r="G191" i="97"/>
  <c r="B192" i="97"/>
  <c r="C192" i="97"/>
  <c r="D192" i="97"/>
  <c r="E192" i="97"/>
  <c r="F192" i="97"/>
  <c r="G192" i="97"/>
  <c r="B193" i="97"/>
  <c r="C193" i="97"/>
  <c r="D193" i="97"/>
  <c r="E193" i="97"/>
  <c r="F193" i="97"/>
  <c r="G193" i="97"/>
  <c r="B194" i="97"/>
  <c r="C194" i="97"/>
  <c r="D194" i="97"/>
  <c r="E194" i="97"/>
  <c r="F194" i="97"/>
  <c r="G194" i="97"/>
  <c r="B195" i="97"/>
  <c r="C195" i="97"/>
  <c r="D195" i="97"/>
  <c r="E195" i="97"/>
  <c r="F195" i="97"/>
  <c r="G195" i="97"/>
  <c r="B196" i="97"/>
  <c r="C196" i="97"/>
  <c r="D196" i="97"/>
  <c r="E196" i="97"/>
  <c r="F196" i="97"/>
  <c r="G196" i="97"/>
  <c r="B197" i="97"/>
  <c r="C197" i="97"/>
  <c r="D197" i="97"/>
  <c r="E197" i="97"/>
  <c r="F197" i="97"/>
  <c r="G197" i="97"/>
  <c r="B198" i="97"/>
  <c r="C198" i="97"/>
  <c r="D198" i="97"/>
  <c r="E198" i="97"/>
  <c r="F198" i="97"/>
  <c r="G198" i="97"/>
  <c r="B199" i="97"/>
  <c r="C199" i="97"/>
  <c r="D199" i="97"/>
  <c r="E199" i="97"/>
  <c r="F199" i="97"/>
  <c r="G199" i="97"/>
  <c r="B200" i="97"/>
  <c r="C200" i="97"/>
  <c r="D200" i="97"/>
  <c r="E200" i="97"/>
  <c r="F200" i="97"/>
  <c r="G200" i="97"/>
  <c r="B201" i="97"/>
  <c r="C201" i="97"/>
  <c r="D201" i="97"/>
  <c r="E201" i="97"/>
  <c r="F201" i="97"/>
  <c r="G201" i="97"/>
  <c r="B202" i="97"/>
  <c r="C202" i="97"/>
  <c r="D202" i="97"/>
  <c r="E202" i="97"/>
  <c r="F202" i="97"/>
  <c r="G202" i="97"/>
  <c r="B203" i="97"/>
  <c r="C203" i="97"/>
  <c r="D203" i="97"/>
  <c r="E203" i="97"/>
  <c r="F203" i="97"/>
  <c r="G203" i="97"/>
  <c r="B204" i="97"/>
  <c r="C204" i="97"/>
  <c r="D204" i="97"/>
  <c r="E204" i="97"/>
  <c r="F204" i="97"/>
  <c r="G204" i="97"/>
  <c r="B205" i="97"/>
  <c r="C205" i="97"/>
  <c r="D205" i="97"/>
  <c r="E205" i="97"/>
  <c r="F205" i="97"/>
  <c r="G205" i="97"/>
  <c r="B206" i="97"/>
  <c r="C206" i="97"/>
  <c r="D206" i="97"/>
  <c r="E206" i="97"/>
  <c r="F206" i="97"/>
  <c r="G206" i="97"/>
  <c r="B207" i="97"/>
  <c r="C207" i="97"/>
  <c r="D207" i="97"/>
  <c r="E207" i="97"/>
  <c r="F207" i="97"/>
  <c r="G207" i="97"/>
  <c r="B208" i="97"/>
  <c r="C208" i="97"/>
  <c r="D208" i="97"/>
  <c r="E208" i="97"/>
  <c r="F208" i="97"/>
  <c r="G208" i="97"/>
  <c r="B209" i="97"/>
  <c r="C209" i="97"/>
  <c r="D209" i="97"/>
  <c r="E209" i="97"/>
  <c r="F209" i="97"/>
  <c r="G209" i="97"/>
  <c r="B210" i="97"/>
  <c r="C210" i="97"/>
  <c r="D210" i="97"/>
  <c r="E210" i="97"/>
  <c r="F210" i="97"/>
  <c r="G210" i="97"/>
  <c r="B211" i="97"/>
  <c r="C211" i="97"/>
  <c r="D211" i="97"/>
  <c r="E211" i="97"/>
  <c r="F211" i="97"/>
  <c r="G211" i="97"/>
  <c r="B212" i="97"/>
  <c r="C212" i="97"/>
  <c r="D212" i="97"/>
  <c r="E212" i="97"/>
  <c r="F212" i="97"/>
  <c r="G212" i="97"/>
  <c r="B213" i="97"/>
  <c r="C213" i="97"/>
  <c r="D213" i="97"/>
  <c r="E213" i="97"/>
  <c r="F213" i="97"/>
  <c r="G213" i="97"/>
  <c r="B214" i="97"/>
  <c r="C214" i="97"/>
  <c r="D214" i="97"/>
  <c r="E214" i="97"/>
  <c r="F214" i="97"/>
  <c r="G214" i="97"/>
  <c r="B215" i="97"/>
  <c r="C215" i="97"/>
  <c r="D215" i="97"/>
  <c r="E215" i="97"/>
  <c r="F215" i="97"/>
  <c r="G215" i="97"/>
  <c r="B216" i="97"/>
  <c r="C216" i="97"/>
  <c r="D216" i="97"/>
  <c r="E216" i="97"/>
  <c r="F216" i="97"/>
  <c r="G216" i="97"/>
  <c r="B217" i="97"/>
  <c r="C217" i="97"/>
  <c r="D217" i="97"/>
  <c r="E217" i="97"/>
  <c r="F217" i="97"/>
  <c r="G217" i="97"/>
  <c r="B218" i="97"/>
  <c r="C218" i="97"/>
  <c r="D218" i="97"/>
  <c r="E218" i="97"/>
  <c r="F218" i="97"/>
  <c r="G218" i="97"/>
  <c r="B219" i="97"/>
  <c r="C219" i="97"/>
  <c r="D219" i="97"/>
  <c r="E219" i="97"/>
  <c r="F219" i="97"/>
  <c r="G219" i="97"/>
  <c r="B220" i="97"/>
  <c r="C220" i="97"/>
  <c r="D220" i="97"/>
  <c r="E220" i="97"/>
  <c r="F220" i="97"/>
  <c r="G220" i="97"/>
  <c r="B221" i="97"/>
  <c r="C221" i="97"/>
  <c r="D221" i="97"/>
  <c r="E221" i="97"/>
  <c r="F221" i="97"/>
  <c r="G221" i="97"/>
  <c r="B222" i="97"/>
  <c r="C222" i="97"/>
  <c r="D222" i="97"/>
  <c r="E222" i="97"/>
  <c r="F222" i="97"/>
  <c r="G222" i="97"/>
  <c r="B223" i="97"/>
  <c r="C223" i="97"/>
  <c r="D223" i="97"/>
  <c r="E223" i="97"/>
  <c r="F223" i="97"/>
  <c r="G223" i="97"/>
  <c r="B224" i="97"/>
  <c r="C224" i="97"/>
  <c r="D224" i="97"/>
  <c r="E224" i="97"/>
  <c r="F224" i="97"/>
  <c r="G224" i="97"/>
  <c r="B225" i="97"/>
  <c r="C225" i="97"/>
  <c r="D225" i="97"/>
  <c r="E225" i="97"/>
  <c r="F225" i="97"/>
  <c r="G225" i="97"/>
  <c r="B226" i="97"/>
  <c r="C226" i="97"/>
  <c r="D226" i="97"/>
  <c r="E226" i="97"/>
  <c r="F226" i="97"/>
  <c r="G226" i="97"/>
  <c r="B227" i="97"/>
  <c r="C227" i="97"/>
  <c r="D227" i="97"/>
  <c r="E227" i="97"/>
  <c r="F227" i="97"/>
  <c r="G227" i="97"/>
  <c r="B228" i="97"/>
  <c r="C228" i="97"/>
  <c r="D228" i="97"/>
  <c r="E228" i="97"/>
  <c r="F228" i="97"/>
  <c r="G228" i="97"/>
  <c r="B229" i="97"/>
  <c r="C229" i="97"/>
  <c r="D229" i="97"/>
  <c r="E229" i="97"/>
  <c r="F229" i="97"/>
  <c r="G229" i="97"/>
  <c r="B230" i="97"/>
  <c r="C230" i="97"/>
  <c r="D230" i="97"/>
  <c r="E230" i="97"/>
  <c r="F230" i="97"/>
  <c r="G230" i="97"/>
  <c r="B231" i="97"/>
  <c r="C231" i="97"/>
  <c r="D231" i="97"/>
  <c r="E231" i="97"/>
  <c r="F231" i="97"/>
  <c r="G231" i="97"/>
  <c r="B232" i="97"/>
  <c r="C232" i="97"/>
  <c r="D232" i="97"/>
  <c r="E232" i="97"/>
  <c r="F232" i="97"/>
  <c r="G232" i="97"/>
  <c r="B233" i="97"/>
  <c r="C233" i="97"/>
  <c r="D233" i="97"/>
  <c r="E233" i="97"/>
  <c r="F233" i="97"/>
  <c r="G233" i="97"/>
  <c r="B234" i="97"/>
  <c r="C234" i="97"/>
  <c r="D234" i="97"/>
  <c r="E234" i="97"/>
  <c r="F234" i="97"/>
  <c r="G234" i="97"/>
  <c r="B235" i="97"/>
  <c r="C235" i="97"/>
  <c r="D235" i="97"/>
  <c r="E235" i="97"/>
  <c r="F235" i="97"/>
  <c r="G235" i="97"/>
  <c r="B236" i="97"/>
  <c r="C236" i="97"/>
  <c r="D236" i="97"/>
  <c r="E236" i="97"/>
  <c r="F236" i="97"/>
  <c r="G236" i="97"/>
  <c r="B237" i="97"/>
  <c r="C237" i="97"/>
  <c r="D237" i="97"/>
  <c r="E237" i="97"/>
  <c r="F237" i="97"/>
  <c r="G237" i="97"/>
  <c r="B238" i="97"/>
  <c r="C238" i="97"/>
  <c r="D238" i="97"/>
  <c r="E238" i="97"/>
  <c r="F238" i="97"/>
  <c r="G238" i="97"/>
  <c r="B239" i="97"/>
  <c r="C239" i="97"/>
  <c r="D239" i="97"/>
  <c r="E239" i="97"/>
  <c r="F239" i="97"/>
  <c r="G239" i="97"/>
  <c r="B240" i="97"/>
  <c r="C240" i="97"/>
  <c r="D240" i="97"/>
  <c r="E240" i="97"/>
  <c r="F240" i="97"/>
  <c r="G240" i="97"/>
  <c r="B241" i="97"/>
  <c r="C241" i="97"/>
  <c r="D241" i="97"/>
  <c r="E241" i="97"/>
  <c r="F241" i="97"/>
  <c r="G241" i="97"/>
  <c r="B242" i="97"/>
  <c r="C242" i="97"/>
  <c r="D242" i="97"/>
  <c r="E242" i="97"/>
  <c r="F242" i="97"/>
  <c r="G242" i="97"/>
  <c r="B243" i="97"/>
  <c r="C243" i="97"/>
  <c r="D243" i="97"/>
  <c r="E243" i="97"/>
  <c r="F243" i="97"/>
  <c r="G243" i="97"/>
  <c r="B244" i="97"/>
  <c r="C244" i="97"/>
  <c r="D244" i="97"/>
  <c r="E244" i="97"/>
  <c r="F244" i="97"/>
  <c r="G244" i="97"/>
  <c r="B245" i="97"/>
  <c r="C245" i="97"/>
  <c r="D245" i="97"/>
  <c r="E245" i="97"/>
  <c r="F245" i="97"/>
  <c r="G245" i="97"/>
  <c r="B246" i="97"/>
  <c r="C246" i="97"/>
  <c r="D246" i="97"/>
  <c r="E246" i="97"/>
  <c r="F246" i="97"/>
  <c r="G246" i="97"/>
  <c r="B247" i="97"/>
  <c r="C247" i="97"/>
  <c r="D247" i="97"/>
  <c r="E247" i="97"/>
  <c r="F247" i="97"/>
  <c r="G247" i="97"/>
  <c r="B248" i="97"/>
  <c r="C248" i="97"/>
  <c r="D248" i="97"/>
  <c r="E248" i="97"/>
  <c r="F248" i="97"/>
  <c r="G248" i="97"/>
  <c r="B249" i="97"/>
  <c r="C249" i="97"/>
  <c r="D249" i="97"/>
  <c r="E249" i="97"/>
  <c r="F249" i="97"/>
  <c r="G249" i="97"/>
  <c r="B250" i="97"/>
  <c r="C250" i="97"/>
  <c r="D250" i="97"/>
  <c r="E250" i="97"/>
  <c r="F250" i="97"/>
  <c r="G250" i="97"/>
  <c r="B251" i="97"/>
  <c r="C251" i="97"/>
  <c r="D251" i="97"/>
  <c r="E251" i="97"/>
  <c r="F251" i="97"/>
  <c r="G251" i="97"/>
  <c r="B252" i="97"/>
  <c r="C252" i="97"/>
  <c r="D252" i="97"/>
  <c r="E252" i="97"/>
  <c r="F252" i="97"/>
  <c r="G252" i="97"/>
  <c r="B253" i="97"/>
  <c r="C253" i="97"/>
  <c r="D253" i="97"/>
  <c r="E253" i="97"/>
  <c r="F253" i="97"/>
  <c r="G253" i="97"/>
  <c r="B254" i="97"/>
  <c r="C254" i="97"/>
  <c r="D254" i="97"/>
  <c r="E254" i="97"/>
  <c r="F254" i="97"/>
  <c r="G254" i="97"/>
  <c r="B255" i="97"/>
  <c r="C255" i="97"/>
  <c r="D255" i="97"/>
  <c r="E255" i="97"/>
  <c r="F255" i="97"/>
  <c r="G255" i="97"/>
  <c r="B256" i="97"/>
  <c r="C256" i="97"/>
  <c r="D256" i="97"/>
  <c r="E256" i="97"/>
  <c r="F256" i="97"/>
  <c r="G256" i="97"/>
  <c r="B257" i="97"/>
  <c r="C257" i="97"/>
  <c r="D257" i="97"/>
  <c r="E257" i="97"/>
  <c r="F257" i="97"/>
  <c r="G257" i="97"/>
  <c r="B258" i="97"/>
  <c r="C258" i="97"/>
  <c r="D258" i="97"/>
  <c r="E258" i="97"/>
  <c r="F258" i="97"/>
  <c r="G258" i="97"/>
  <c r="B259" i="97"/>
  <c r="C259" i="97"/>
  <c r="D259" i="97"/>
  <c r="E259" i="97"/>
  <c r="F259" i="97"/>
  <c r="G259" i="97"/>
  <c r="B260" i="97"/>
  <c r="C260" i="97"/>
  <c r="D260" i="97"/>
  <c r="E260" i="97"/>
  <c r="F260" i="97"/>
  <c r="G260" i="97"/>
  <c r="B261" i="97"/>
  <c r="C261" i="97"/>
  <c r="D261" i="97"/>
  <c r="E261" i="97"/>
  <c r="F261" i="97"/>
  <c r="G261" i="97"/>
  <c r="B262" i="97"/>
  <c r="C262" i="97"/>
  <c r="D262" i="97"/>
  <c r="E262" i="97"/>
  <c r="F262" i="97"/>
  <c r="G262" i="97"/>
  <c r="B263" i="97"/>
  <c r="C263" i="97"/>
  <c r="D263" i="97"/>
  <c r="E263" i="97"/>
  <c r="F263" i="97"/>
  <c r="G263" i="97"/>
  <c r="B264" i="97"/>
  <c r="C264" i="97"/>
  <c r="D264" i="97"/>
  <c r="E264" i="97"/>
  <c r="F264" i="97"/>
  <c r="G264" i="97"/>
  <c r="B265" i="97"/>
  <c r="C265" i="97"/>
  <c r="D265" i="97"/>
  <c r="E265" i="97"/>
  <c r="F265" i="97"/>
  <c r="G265" i="97"/>
  <c r="B266" i="97"/>
  <c r="C266" i="97"/>
  <c r="D266" i="97"/>
  <c r="E266" i="97"/>
  <c r="F266" i="97"/>
  <c r="G266" i="97"/>
  <c r="B267" i="97"/>
  <c r="C267" i="97"/>
  <c r="D267" i="97"/>
  <c r="E267" i="97"/>
  <c r="F267" i="97"/>
  <c r="G267" i="97"/>
  <c r="B268" i="97"/>
  <c r="C268" i="97"/>
  <c r="D268" i="97"/>
  <c r="E268" i="97"/>
  <c r="F268" i="97"/>
  <c r="G268" i="97"/>
  <c r="B269" i="97"/>
  <c r="C269" i="97"/>
  <c r="D269" i="97"/>
  <c r="E269" i="97"/>
  <c r="F269" i="97"/>
  <c r="G269" i="97"/>
  <c r="B270" i="97"/>
  <c r="C270" i="97"/>
  <c r="D270" i="97"/>
  <c r="E270" i="97"/>
  <c r="F270" i="97"/>
  <c r="G270" i="97"/>
  <c r="B271" i="97"/>
  <c r="C271" i="97"/>
  <c r="D271" i="97"/>
  <c r="E271" i="97"/>
  <c r="F271" i="97"/>
  <c r="G271" i="97"/>
  <c r="B272" i="97"/>
  <c r="C272" i="97"/>
  <c r="D272" i="97"/>
  <c r="E272" i="97"/>
  <c r="F272" i="97"/>
  <c r="G272" i="97"/>
  <c r="B273" i="97"/>
  <c r="C273" i="97"/>
  <c r="D273" i="97"/>
  <c r="E273" i="97"/>
  <c r="F273" i="97"/>
  <c r="G273" i="97"/>
  <c r="B274" i="97"/>
  <c r="C274" i="97"/>
  <c r="D274" i="97"/>
  <c r="E274" i="97"/>
  <c r="F274" i="97"/>
  <c r="G274" i="97"/>
  <c r="B275" i="97"/>
  <c r="C275" i="97"/>
  <c r="D275" i="97"/>
  <c r="E275" i="97"/>
  <c r="F275" i="97"/>
  <c r="G275" i="97"/>
  <c r="B276" i="97"/>
  <c r="C276" i="97"/>
  <c r="D276" i="97"/>
  <c r="E276" i="97"/>
  <c r="F276" i="97"/>
  <c r="G276" i="97"/>
  <c r="B277" i="97"/>
  <c r="C277" i="97"/>
  <c r="D277" i="97"/>
  <c r="E277" i="97"/>
  <c r="F277" i="97"/>
  <c r="G277" i="97"/>
  <c r="B278" i="97"/>
  <c r="C278" i="97"/>
  <c r="D278" i="97"/>
  <c r="E278" i="97"/>
  <c r="F278" i="97"/>
  <c r="G278" i="97"/>
  <c r="B279" i="97"/>
  <c r="C279" i="97"/>
  <c r="D279" i="97"/>
  <c r="E279" i="97"/>
  <c r="F279" i="97"/>
  <c r="G279" i="97"/>
  <c r="B280" i="97"/>
  <c r="C280" i="97"/>
  <c r="D280" i="97"/>
  <c r="E280" i="97"/>
  <c r="F280" i="97"/>
  <c r="G280" i="97"/>
  <c r="B281" i="97"/>
  <c r="C281" i="97"/>
  <c r="D281" i="97"/>
  <c r="E281" i="97"/>
  <c r="F281" i="97"/>
  <c r="G281" i="97"/>
  <c r="B282" i="97"/>
  <c r="C282" i="97"/>
  <c r="D282" i="97"/>
  <c r="E282" i="97"/>
  <c r="F282" i="97"/>
  <c r="G282" i="97"/>
  <c r="B283" i="97"/>
  <c r="C283" i="97"/>
  <c r="D283" i="97"/>
  <c r="E283" i="97"/>
  <c r="F283" i="97"/>
  <c r="G283" i="97"/>
  <c r="B284" i="97"/>
  <c r="C284" i="97"/>
  <c r="D284" i="97"/>
  <c r="E284" i="97"/>
  <c r="F284" i="97"/>
  <c r="G284" i="97"/>
  <c r="B285" i="97"/>
  <c r="C285" i="97"/>
  <c r="D285" i="97"/>
  <c r="E285" i="97"/>
  <c r="F285" i="97"/>
  <c r="G285" i="97"/>
  <c r="B286" i="97"/>
  <c r="C286" i="97"/>
  <c r="D286" i="97"/>
  <c r="E286" i="97"/>
  <c r="F286" i="97"/>
  <c r="G286" i="97"/>
  <c r="B287" i="97"/>
  <c r="C287" i="97"/>
  <c r="D287" i="97"/>
  <c r="E287" i="97"/>
  <c r="F287" i="97"/>
  <c r="G287" i="97"/>
  <c r="B288" i="97"/>
  <c r="C288" i="97"/>
  <c r="D288" i="97"/>
  <c r="E288" i="97"/>
  <c r="F288" i="97"/>
  <c r="G288" i="97"/>
  <c r="B289" i="97"/>
  <c r="C289" i="97"/>
  <c r="D289" i="97"/>
  <c r="E289" i="97"/>
  <c r="F289" i="97"/>
  <c r="G289" i="97"/>
  <c r="B290" i="97"/>
  <c r="C290" i="97"/>
  <c r="D290" i="97"/>
  <c r="E290" i="97"/>
  <c r="F290" i="97"/>
  <c r="G290" i="97"/>
  <c r="B291" i="97"/>
  <c r="C291" i="97"/>
  <c r="D291" i="97"/>
  <c r="E291" i="97"/>
  <c r="F291" i="97"/>
  <c r="G291" i="97"/>
  <c r="B292" i="97"/>
  <c r="C292" i="97"/>
  <c r="D292" i="97"/>
  <c r="E292" i="97"/>
  <c r="F292" i="97"/>
  <c r="G292" i="97"/>
  <c r="B293" i="97"/>
  <c r="C293" i="97"/>
  <c r="D293" i="97"/>
  <c r="E293" i="97"/>
  <c r="F293" i="97"/>
  <c r="G293" i="97"/>
  <c r="B294" i="97"/>
  <c r="C294" i="97"/>
  <c r="D294" i="97"/>
  <c r="E294" i="97"/>
  <c r="F294" i="97"/>
  <c r="G294" i="97"/>
  <c r="B295" i="97"/>
  <c r="C295" i="97"/>
  <c r="D295" i="97"/>
  <c r="E295" i="97"/>
  <c r="F295" i="97"/>
  <c r="G295" i="97"/>
  <c r="B296" i="97"/>
  <c r="C296" i="97"/>
  <c r="D296" i="97"/>
  <c r="E296" i="97"/>
  <c r="F296" i="97"/>
  <c r="G296" i="97"/>
  <c r="B297" i="97"/>
  <c r="C297" i="97"/>
  <c r="D297" i="97"/>
  <c r="E297" i="97"/>
  <c r="F297" i="97"/>
  <c r="G297" i="97"/>
  <c r="B298" i="97"/>
  <c r="C298" i="97"/>
  <c r="D298" i="97"/>
  <c r="E298" i="97"/>
  <c r="F298" i="97"/>
  <c r="G298" i="97"/>
  <c r="B299" i="97"/>
  <c r="C299" i="97"/>
  <c r="D299" i="97"/>
  <c r="E299" i="97"/>
  <c r="F299" i="97"/>
  <c r="G299" i="97"/>
  <c r="B300" i="97"/>
  <c r="C300" i="97"/>
  <c r="D300" i="97"/>
  <c r="E300" i="97"/>
  <c r="F300" i="97"/>
  <c r="G300" i="97"/>
  <c r="B301" i="97"/>
  <c r="C301" i="97"/>
  <c r="D301" i="97"/>
  <c r="E301" i="97"/>
  <c r="F301" i="97"/>
  <c r="G301" i="97"/>
  <c r="B302" i="97"/>
  <c r="C302" i="97"/>
  <c r="D302" i="97"/>
  <c r="E302" i="97"/>
  <c r="F302" i="97"/>
  <c r="G302" i="97"/>
  <c r="B303" i="97"/>
  <c r="C303" i="97"/>
  <c r="D303" i="97"/>
  <c r="E303" i="97"/>
  <c r="F303" i="97"/>
  <c r="G303" i="97"/>
  <c r="B304" i="97"/>
  <c r="C304" i="97"/>
  <c r="D304" i="97"/>
  <c r="E304" i="97"/>
  <c r="F304" i="97"/>
  <c r="G304" i="97"/>
  <c r="B305" i="97"/>
  <c r="C305" i="97"/>
  <c r="D305" i="97"/>
  <c r="E305" i="97"/>
  <c r="F305" i="97"/>
  <c r="G305" i="97"/>
  <c r="B306" i="97"/>
  <c r="C306" i="97"/>
  <c r="D306" i="97"/>
  <c r="E306" i="97"/>
  <c r="F306" i="97"/>
  <c r="G306" i="97"/>
  <c r="B307" i="97"/>
  <c r="C307" i="97"/>
  <c r="D307" i="97"/>
  <c r="E307" i="97"/>
  <c r="F307" i="97"/>
  <c r="G307" i="97"/>
  <c r="B308" i="97"/>
  <c r="C308" i="97"/>
  <c r="D308" i="97"/>
  <c r="E308" i="97"/>
  <c r="F308" i="97"/>
  <c r="G308" i="97"/>
  <c r="B309" i="97"/>
  <c r="C309" i="97"/>
  <c r="D309" i="97"/>
  <c r="E309" i="97"/>
  <c r="F309" i="97"/>
  <c r="G309" i="97"/>
  <c r="B310" i="97"/>
  <c r="C310" i="97"/>
  <c r="D310" i="97"/>
  <c r="E310" i="97"/>
  <c r="F310" i="97"/>
  <c r="G310" i="97"/>
  <c r="B311" i="97"/>
  <c r="C311" i="97"/>
  <c r="D311" i="97"/>
  <c r="E311" i="97"/>
  <c r="F311" i="97"/>
  <c r="G311" i="97"/>
  <c r="B312" i="97"/>
  <c r="C312" i="97"/>
  <c r="D312" i="97"/>
  <c r="E312" i="97"/>
  <c r="F312" i="97"/>
  <c r="G312" i="97"/>
  <c r="B313" i="97"/>
  <c r="C313" i="97"/>
  <c r="D313" i="97"/>
  <c r="E313" i="97"/>
  <c r="F313" i="97"/>
  <c r="G313" i="97"/>
  <c r="B314" i="97"/>
  <c r="C314" i="97"/>
  <c r="D314" i="97"/>
  <c r="E314" i="97"/>
  <c r="F314" i="97"/>
  <c r="G314" i="97"/>
  <c r="B315" i="97"/>
  <c r="C315" i="97"/>
  <c r="D315" i="97"/>
  <c r="E315" i="97"/>
  <c r="F315" i="97"/>
  <c r="G315" i="97"/>
  <c r="B316" i="97"/>
  <c r="C316" i="97"/>
  <c r="D316" i="97"/>
  <c r="E316" i="97"/>
  <c r="F316" i="97"/>
  <c r="G316" i="97"/>
  <c r="B317" i="97"/>
  <c r="C317" i="97"/>
  <c r="D317" i="97"/>
  <c r="E317" i="97"/>
  <c r="F317" i="97"/>
  <c r="G317" i="97"/>
  <c r="B318" i="97"/>
  <c r="C318" i="97"/>
  <c r="D318" i="97"/>
  <c r="E318" i="97"/>
  <c r="F318" i="97"/>
  <c r="G318" i="97"/>
  <c r="B319" i="97"/>
  <c r="C319" i="97"/>
  <c r="D319" i="97"/>
  <c r="E319" i="97"/>
  <c r="F319" i="97"/>
  <c r="G319" i="97"/>
  <c r="B320" i="97"/>
  <c r="C320" i="97"/>
  <c r="D320" i="97"/>
  <c r="E320" i="97"/>
  <c r="F320" i="97"/>
  <c r="G320" i="97"/>
  <c r="B321" i="97"/>
  <c r="C321" i="97"/>
  <c r="D321" i="97"/>
  <c r="E321" i="97"/>
  <c r="F321" i="97"/>
  <c r="G321" i="97"/>
  <c r="B322" i="97"/>
  <c r="C322" i="97"/>
  <c r="D322" i="97"/>
  <c r="E322" i="97"/>
  <c r="F322" i="97"/>
  <c r="G322" i="97"/>
  <c r="B323" i="97"/>
  <c r="C323" i="97"/>
  <c r="D323" i="97"/>
  <c r="E323" i="97"/>
  <c r="F323" i="97"/>
  <c r="G323" i="97"/>
  <c r="B324" i="97"/>
  <c r="C324" i="97"/>
  <c r="D324" i="97"/>
  <c r="E324" i="97"/>
  <c r="F324" i="97"/>
  <c r="G324" i="97"/>
  <c r="B325" i="97"/>
  <c r="C325" i="97"/>
  <c r="D325" i="97"/>
  <c r="E325" i="97"/>
  <c r="F325" i="97"/>
  <c r="G325" i="97"/>
  <c r="B326" i="97"/>
  <c r="C326" i="97"/>
  <c r="D326" i="97"/>
  <c r="E326" i="97"/>
  <c r="F326" i="97"/>
  <c r="G326" i="97"/>
  <c r="B327" i="97"/>
  <c r="C327" i="97"/>
  <c r="D327" i="97"/>
  <c r="E327" i="97"/>
  <c r="F327" i="97"/>
  <c r="G327" i="97"/>
  <c r="B328" i="97"/>
  <c r="C328" i="97"/>
  <c r="D328" i="97"/>
  <c r="E328" i="97"/>
  <c r="F328" i="97"/>
  <c r="G328" i="97"/>
  <c r="B329" i="97"/>
  <c r="C329" i="97"/>
  <c r="D329" i="97"/>
  <c r="E329" i="97"/>
  <c r="F329" i="97"/>
  <c r="G329" i="97"/>
  <c r="B330" i="97"/>
  <c r="C330" i="97"/>
  <c r="D330" i="97"/>
  <c r="E330" i="97"/>
  <c r="F330" i="97"/>
  <c r="G330" i="97"/>
  <c r="B331" i="97"/>
  <c r="C331" i="97"/>
  <c r="D331" i="97"/>
  <c r="E331" i="97"/>
  <c r="F331" i="97"/>
  <c r="G331" i="97"/>
  <c r="B332" i="97"/>
  <c r="C332" i="97"/>
  <c r="D332" i="97"/>
  <c r="E332" i="97"/>
  <c r="F332" i="97"/>
  <c r="G332" i="97"/>
  <c r="B333" i="97"/>
  <c r="C333" i="97"/>
  <c r="D333" i="97"/>
  <c r="E333" i="97"/>
  <c r="F333" i="97"/>
  <c r="G333" i="97"/>
  <c r="B334" i="97"/>
  <c r="C334" i="97"/>
  <c r="D334" i="97"/>
  <c r="E334" i="97"/>
  <c r="F334" i="97"/>
  <c r="G334" i="97"/>
  <c r="B335" i="97"/>
  <c r="C335" i="97"/>
  <c r="D335" i="97"/>
  <c r="E335" i="97"/>
  <c r="F335" i="97"/>
  <c r="G335" i="97"/>
  <c r="B336" i="97"/>
  <c r="C336" i="97"/>
  <c r="D336" i="97"/>
  <c r="E336" i="97"/>
  <c r="F336" i="97"/>
  <c r="G336" i="97"/>
  <c r="B337" i="97"/>
  <c r="C337" i="97"/>
  <c r="D337" i="97"/>
  <c r="E337" i="97"/>
  <c r="F337" i="97"/>
  <c r="G337" i="97"/>
  <c r="B338" i="97"/>
  <c r="C338" i="97"/>
  <c r="D338" i="97"/>
  <c r="E338" i="97"/>
  <c r="F338" i="97"/>
  <c r="G338" i="97"/>
  <c r="B339" i="97"/>
  <c r="C339" i="97"/>
  <c r="D339" i="97"/>
  <c r="E339" i="97"/>
  <c r="F339" i="97"/>
  <c r="G339" i="97"/>
  <c r="B340" i="97"/>
  <c r="C340" i="97"/>
  <c r="D340" i="97"/>
  <c r="E340" i="97"/>
  <c r="F340" i="97"/>
  <c r="G340" i="97"/>
  <c r="B341" i="97"/>
  <c r="C341" i="97"/>
  <c r="D341" i="97"/>
  <c r="E341" i="97"/>
  <c r="F341" i="97"/>
  <c r="G341" i="97"/>
  <c r="B342" i="97"/>
  <c r="C342" i="97"/>
  <c r="D342" i="97"/>
  <c r="E342" i="97"/>
  <c r="F342" i="97"/>
  <c r="G342" i="97"/>
  <c r="B343" i="97"/>
  <c r="C343" i="97"/>
  <c r="D343" i="97"/>
  <c r="E343" i="97"/>
  <c r="F343" i="97"/>
  <c r="G343" i="97"/>
  <c r="B344" i="97"/>
  <c r="C344" i="97"/>
  <c r="D344" i="97"/>
  <c r="E344" i="97"/>
  <c r="F344" i="97"/>
  <c r="G344" i="97"/>
  <c r="B345" i="97"/>
  <c r="C345" i="97"/>
  <c r="D345" i="97"/>
  <c r="E345" i="97"/>
  <c r="F345" i="97"/>
  <c r="G345" i="97"/>
  <c r="B346" i="97"/>
  <c r="C346" i="97"/>
  <c r="D346" i="97"/>
  <c r="E346" i="97"/>
  <c r="F346" i="97"/>
  <c r="G346" i="97"/>
  <c r="B347" i="97"/>
  <c r="C347" i="97"/>
  <c r="D347" i="97"/>
  <c r="E347" i="97"/>
  <c r="F347" i="97"/>
  <c r="G347" i="97"/>
  <c r="B348" i="97"/>
  <c r="C348" i="97"/>
  <c r="D348" i="97"/>
  <c r="E348" i="97"/>
  <c r="F348" i="97"/>
  <c r="G348" i="97"/>
  <c r="B349" i="97"/>
  <c r="C349" i="97"/>
  <c r="D349" i="97"/>
  <c r="E349" i="97"/>
  <c r="F349" i="97"/>
  <c r="G349" i="97"/>
  <c r="B350" i="97"/>
  <c r="C350" i="97"/>
  <c r="D350" i="97"/>
  <c r="E350" i="97"/>
  <c r="F350" i="97"/>
  <c r="G350" i="97"/>
  <c r="B351" i="97"/>
  <c r="C351" i="97"/>
  <c r="D351" i="97"/>
  <c r="E351" i="97"/>
  <c r="F351" i="97"/>
  <c r="G351" i="97"/>
  <c r="B352" i="97"/>
  <c r="C352" i="97"/>
  <c r="D352" i="97"/>
  <c r="E352" i="97"/>
  <c r="F352" i="97"/>
  <c r="G352" i="97"/>
  <c r="B353" i="97"/>
  <c r="C353" i="97"/>
  <c r="D353" i="97"/>
  <c r="E353" i="97"/>
  <c r="F353" i="97"/>
  <c r="G353" i="97"/>
  <c r="B354" i="97"/>
  <c r="C354" i="97"/>
  <c r="D354" i="97"/>
  <c r="E354" i="97"/>
  <c r="F354" i="97"/>
  <c r="G354" i="97"/>
  <c r="B355" i="97"/>
  <c r="C355" i="97"/>
  <c r="D355" i="97"/>
  <c r="E355" i="97"/>
  <c r="F355" i="97"/>
  <c r="G355" i="97"/>
  <c r="B356" i="97"/>
  <c r="C356" i="97"/>
  <c r="D356" i="97"/>
  <c r="E356" i="97"/>
  <c r="F356" i="97"/>
  <c r="G356" i="97"/>
  <c r="B357" i="97"/>
  <c r="C357" i="97"/>
  <c r="D357" i="97"/>
  <c r="E357" i="97"/>
  <c r="F357" i="97"/>
  <c r="G357" i="97"/>
  <c r="B358" i="97"/>
  <c r="C358" i="97"/>
  <c r="D358" i="97"/>
  <c r="E358" i="97"/>
  <c r="F358" i="97"/>
  <c r="G358" i="97"/>
  <c r="B359" i="97"/>
  <c r="C359" i="97"/>
  <c r="D359" i="97"/>
  <c r="E359" i="97"/>
  <c r="F359" i="97"/>
  <c r="G359" i="97"/>
  <c r="B360" i="97"/>
  <c r="C360" i="97"/>
  <c r="D360" i="97"/>
  <c r="E360" i="97"/>
  <c r="F360" i="97"/>
  <c r="G360" i="97"/>
  <c r="B361" i="97"/>
  <c r="C361" i="97"/>
  <c r="D361" i="97"/>
  <c r="E361" i="97"/>
  <c r="F361" i="97"/>
  <c r="G361" i="97"/>
  <c r="B362" i="97"/>
  <c r="C362" i="97"/>
  <c r="D362" i="97"/>
  <c r="E362" i="97"/>
  <c r="F362" i="97"/>
  <c r="G362" i="97"/>
  <c r="B363" i="97"/>
  <c r="C363" i="97"/>
  <c r="D363" i="97"/>
  <c r="E363" i="97"/>
  <c r="F363" i="97"/>
  <c r="G363" i="97"/>
  <c r="B364" i="97"/>
  <c r="C364" i="97"/>
  <c r="D364" i="97"/>
  <c r="E364" i="97"/>
  <c r="F364" i="97"/>
  <c r="G364" i="97"/>
  <c r="B365" i="97"/>
  <c r="C365" i="97"/>
  <c r="D365" i="97"/>
  <c r="E365" i="97"/>
  <c r="F365" i="97"/>
  <c r="G365" i="97"/>
  <c r="B366" i="97"/>
  <c r="C366" i="97"/>
  <c r="D366" i="97"/>
  <c r="E366" i="97"/>
  <c r="F366" i="97"/>
  <c r="G366" i="97"/>
  <c r="B367" i="97"/>
  <c r="C367" i="97"/>
  <c r="D367" i="97"/>
  <c r="E367" i="97"/>
  <c r="F367" i="97"/>
  <c r="G367" i="97"/>
  <c r="B368" i="97"/>
  <c r="C368" i="97"/>
  <c r="D368" i="97"/>
  <c r="E368" i="97"/>
  <c r="F368" i="97"/>
  <c r="G368" i="97"/>
  <c r="B369" i="97"/>
  <c r="C369" i="97"/>
  <c r="D369" i="97"/>
  <c r="E369" i="97"/>
  <c r="F369" i="97"/>
  <c r="G369" i="97"/>
  <c r="B370" i="97"/>
  <c r="C370" i="97"/>
  <c r="D370" i="97"/>
  <c r="E370" i="97"/>
  <c r="F370" i="97"/>
  <c r="G370" i="97"/>
  <c r="B371" i="97"/>
  <c r="C371" i="97"/>
  <c r="D371" i="97"/>
  <c r="E371" i="97"/>
  <c r="F371" i="97"/>
  <c r="G371" i="97"/>
  <c r="B372" i="97"/>
  <c r="C372" i="97"/>
  <c r="D372" i="97"/>
  <c r="E372" i="97"/>
  <c r="F372" i="97"/>
  <c r="G372" i="97"/>
  <c r="B373" i="97"/>
  <c r="C373" i="97"/>
  <c r="D373" i="97"/>
  <c r="E373" i="97"/>
  <c r="F373" i="97"/>
  <c r="G373" i="97"/>
  <c r="B374" i="97"/>
  <c r="C374" i="97"/>
  <c r="D374" i="97"/>
  <c r="E374" i="97"/>
  <c r="F374" i="97"/>
  <c r="G374" i="97"/>
  <c r="B375" i="97"/>
  <c r="C375" i="97"/>
  <c r="D375" i="97"/>
  <c r="E375" i="97"/>
  <c r="F375" i="97"/>
  <c r="G375" i="97"/>
  <c r="B376" i="97"/>
  <c r="C376" i="97"/>
  <c r="D376" i="97"/>
  <c r="E376" i="97"/>
  <c r="F376" i="97"/>
  <c r="G376" i="97"/>
  <c r="B377" i="97"/>
  <c r="C377" i="97"/>
  <c r="D377" i="97"/>
  <c r="E377" i="97"/>
  <c r="F377" i="97"/>
  <c r="G377" i="97"/>
  <c r="B378" i="97"/>
  <c r="C378" i="97"/>
  <c r="D378" i="97"/>
  <c r="E378" i="97"/>
  <c r="F378" i="97"/>
  <c r="G378" i="97"/>
  <c r="B379" i="97"/>
  <c r="C379" i="97"/>
  <c r="D379" i="97"/>
  <c r="E379" i="97"/>
  <c r="F379" i="97"/>
  <c r="G379" i="97"/>
  <c r="B380" i="97"/>
  <c r="C380" i="97"/>
  <c r="D380" i="97"/>
  <c r="E380" i="97"/>
  <c r="F380" i="97"/>
  <c r="G380" i="97"/>
  <c r="B381" i="97"/>
  <c r="C381" i="97"/>
  <c r="D381" i="97"/>
  <c r="E381" i="97"/>
  <c r="F381" i="97"/>
  <c r="G381" i="97"/>
  <c r="B382" i="97"/>
  <c r="C382" i="97"/>
  <c r="D382" i="97"/>
  <c r="E382" i="97"/>
  <c r="F382" i="97"/>
  <c r="G382" i="97"/>
  <c r="B383" i="97"/>
  <c r="C383" i="97"/>
  <c r="D383" i="97"/>
  <c r="E383" i="97"/>
  <c r="F383" i="97"/>
  <c r="G383" i="97"/>
  <c r="B384" i="97"/>
  <c r="C384" i="97"/>
  <c r="D384" i="97"/>
  <c r="E384" i="97"/>
  <c r="F384" i="97"/>
  <c r="G384" i="97"/>
  <c r="B385" i="97"/>
  <c r="C385" i="97"/>
  <c r="D385" i="97"/>
  <c r="E385" i="97"/>
  <c r="F385" i="97"/>
  <c r="G385" i="97"/>
  <c r="B386" i="97"/>
  <c r="C386" i="97"/>
  <c r="D386" i="97"/>
  <c r="E386" i="97"/>
  <c r="F386" i="97"/>
  <c r="G386" i="97"/>
  <c r="B387" i="97"/>
  <c r="C387" i="97"/>
  <c r="D387" i="97"/>
  <c r="E387" i="97"/>
  <c r="F387" i="97"/>
  <c r="G387" i="97"/>
  <c r="B388" i="97"/>
  <c r="C388" i="97"/>
  <c r="D388" i="97"/>
  <c r="E388" i="97"/>
  <c r="F388" i="97"/>
  <c r="G388" i="97"/>
  <c r="B389" i="97"/>
  <c r="C389" i="97"/>
  <c r="D389" i="97"/>
  <c r="E389" i="97"/>
  <c r="F389" i="97"/>
  <c r="G389" i="97"/>
  <c r="B390" i="97"/>
  <c r="C390" i="97"/>
  <c r="D390" i="97"/>
  <c r="E390" i="97"/>
  <c r="F390" i="97"/>
  <c r="G390" i="97"/>
  <c r="B391" i="97"/>
  <c r="C391" i="97"/>
  <c r="D391" i="97"/>
  <c r="E391" i="97"/>
  <c r="F391" i="97"/>
  <c r="G391" i="97"/>
  <c r="B392" i="97"/>
  <c r="C392" i="97"/>
  <c r="D392" i="97"/>
  <c r="E392" i="97"/>
  <c r="F392" i="97"/>
  <c r="G392" i="97"/>
  <c r="B393" i="97"/>
  <c r="C393" i="97"/>
  <c r="D393" i="97"/>
  <c r="E393" i="97"/>
  <c r="F393" i="97"/>
  <c r="G393" i="97"/>
  <c r="B394" i="97"/>
  <c r="C394" i="97"/>
  <c r="D394" i="97"/>
  <c r="E394" i="97"/>
  <c r="F394" i="97"/>
  <c r="G394" i="97"/>
  <c r="B395" i="97"/>
  <c r="C395" i="97"/>
  <c r="D395" i="97"/>
  <c r="E395" i="97"/>
  <c r="F395" i="97"/>
  <c r="G395" i="97"/>
  <c r="B396" i="97"/>
  <c r="C396" i="97"/>
  <c r="D396" i="97"/>
  <c r="E396" i="97"/>
  <c r="F396" i="97"/>
  <c r="G396" i="97"/>
  <c r="B397" i="97"/>
  <c r="C397" i="97"/>
  <c r="D397" i="97"/>
  <c r="E397" i="97"/>
  <c r="F397" i="97"/>
  <c r="G397" i="97"/>
  <c r="B398" i="97"/>
  <c r="C398" i="97"/>
  <c r="D398" i="97"/>
  <c r="E398" i="97"/>
  <c r="F398" i="97"/>
  <c r="G398" i="97"/>
  <c r="B399" i="97"/>
  <c r="C399" i="97"/>
  <c r="D399" i="97"/>
  <c r="E399" i="97"/>
  <c r="F399" i="97"/>
  <c r="G399" i="97"/>
  <c r="B400" i="97"/>
  <c r="C400" i="97"/>
  <c r="D400" i="97"/>
  <c r="E400" i="97"/>
  <c r="F400" i="97"/>
  <c r="G400" i="97"/>
  <c r="B401" i="97"/>
  <c r="C401" i="97"/>
  <c r="D401" i="97"/>
  <c r="E401" i="97"/>
  <c r="F401" i="97"/>
  <c r="G401" i="97"/>
  <c r="B402" i="97"/>
  <c r="C402" i="97"/>
  <c r="D402" i="97"/>
  <c r="E402" i="97"/>
  <c r="F402" i="97"/>
  <c r="G402" i="97"/>
  <c r="B403" i="97"/>
  <c r="C403" i="97"/>
  <c r="D403" i="97"/>
  <c r="E403" i="97"/>
  <c r="F403" i="97"/>
  <c r="G403" i="97"/>
  <c r="B404" i="97"/>
  <c r="C404" i="97"/>
  <c r="D404" i="97"/>
  <c r="E404" i="97"/>
  <c r="F404" i="97"/>
  <c r="G404" i="97"/>
  <c r="B405" i="97"/>
  <c r="C405" i="97"/>
  <c r="D405" i="97"/>
  <c r="E405" i="97"/>
  <c r="F405" i="97"/>
  <c r="G405" i="97"/>
  <c r="B406" i="97"/>
  <c r="C406" i="97"/>
  <c r="D406" i="97"/>
  <c r="E406" i="97"/>
  <c r="F406" i="97"/>
  <c r="G406" i="97"/>
  <c r="B407" i="97"/>
  <c r="C407" i="97"/>
  <c r="D407" i="97"/>
  <c r="E407" i="97"/>
  <c r="F407" i="97"/>
  <c r="G407" i="97"/>
  <c r="B408" i="97"/>
  <c r="C408" i="97"/>
  <c r="D408" i="97"/>
  <c r="E408" i="97"/>
  <c r="F408" i="97"/>
  <c r="G408" i="97"/>
  <c r="B409" i="97"/>
  <c r="C409" i="97"/>
  <c r="D409" i="97"/>
  <c r="E409" i="97"/>
  <c r="F409" i="97"/>
  <c r="G409" i="97"/>
  <c r="B410" i="97"/>
  <c r="C410" i="97"/>
  <c r="D410" i="97"/>
  <c r="E410" i="97"/>
  <c r="F410" i="97"/>
  <c r="G410" i="97"/>
  <c r="B411" i="97"/>
  <c r="C411" i="97"/>
  <c r="D411" i="97"/>
  <c r="E411" i="97"/>
  <c r="F411" i="97"/>
  <c r="G411" i="97"/>
  <c r="B412" i="97"/>
  <c r="C412" i="97"/>
  <c r="D412" i="97"/>
  <c r="E412" i="97"/>
  <c r="F412" i="97"/>
  <c r="G412" i="97"/>
  <c r="B413" i="97"/>
  <c r="C413" i="97"/>
  <c r="D413" i="97"/>
  <c r="E413" i="97"/>
  <c r="F413" i="97"/>
  <c r="G413" i="97"/>
  <c r="B414" i="97"/>
  <c r="C414" i="97"/>
  <c r="D414" i="97"/>
  <c r="E414" i="97"/>
  <c r="F414" i="97"/>
  <c r="G414" i="97"/>
  <c r="B415" i="97"/>
  <c r="C415" i="97"/>
  <c r="D415" i="97"/>
  <c r="E415" i="97"/>
  <c r="F415" i="97"/>
  <c r="G415" i="97"/>
  <c r="B416" i="97"/>
  <c r="C416" i="97"/>
  <c r="D416" i="97"/>
  <c r="E416" i="97"/>
  <c r="F416" i="97"/>
  <c r="G416" i="97"/>
  <c r="B417" i="97"/>
  <c r="C417" i="97"/>
  <c r="D417" i="97"/>
  <c r="E417" i="97"/>
  <c r="F417" i="97"/>
  <c r="G417" i="97"/>
  <c r="B418" i="97"/>
  <c r="C418" i="97"/>
  <c r="D418" i="97"/>
  <c r="E418" i="97"/>
  <c r="F418" i="97"/>
  <c r="G418" i="97"/>
  <c r="B419" i="97"/>
  <c r="C419" i="97"/>
  <c r="D419" i="97"/>
  <c r="E419" i="97"/>
  <c r="F419" i="97"/>
  <c r="G419" i="97"/>
  <c r="B420" i="97"/>
  <c r="C420" i="97"/>
  <c r="D420" i="97"/>
  <c r="E420" i="97"/>
  <c r="F420" i="97"/>
  <c r="G420" i="97"/>
  <c r="B421" i="97"/>
  <c r="C421" i="97"/>
  <c r="D421" i="97"/>
  <c r="E421" i="97"/>
  <c r="F421" i="97"/>
  <c r="G421" i="97"/>
  <c r="B422" i="97"/>
  <c r="C422" i="97"/>
  <c r="D422" i="97"/>
  <c r="E422" i="97"/>
  <c r="F422" i="97"/>
  <c r="G422" i="97"/>
  <c r="B423" i="97"/>
  <c r="C423" i="97"/>
  <c r="D423" i="97"/>
  <c r="E423" i="97"/>
  <c r="F423" i="97"/>
  <c r="G423" i="97"/>
  <c r="B424" i="97"/>
  <c r="C424" i="97"/>
  <c r="D424" i="97"/>
  <c r="E424" i="97"/>
  <c r="F424" i="97"/>
  <c r="G424" i="97"/>
  <c r="B425" i="97"/>
  <c r="C425" i="97"/>
  <c r="D425" i="97"/>
  <c r="E425" i="97"/>
  <c r="F425" i="97"/>
  <c r="G425" i="97"/>
  <c r="B426" i="97"/>
  <c r="C426" i="97"/>
  <c r="D426" i="97"/>
  <c r="E426" i="97"/>
  <c r="F426" i="97"/>
  <c r="G426" i="97"/>
  <c r="B427" i="97"/>
  <c r="C427" i="97"/>
  <c r="D427" i="97"/>
  <c r="E427" i="97"/>
  <c r="F427" i="97"/>
  <c r="G427" i="97"/>
  <c r="B428" i="97"/>
  <c r="C428" i="97"/>
  <c r="D428" i="97"/>
  <c r="E428" i="97"/>
  <c r="F428" i="97"/>
  <c r="G428" i="97"/>
  <c r="B429" i="97"/>
  <c r="C429" i="97"/>
  <c r="D429" i="97"/>
  <c r="E429" i="97"/>
  <c r="F429" i="97"/>
  <c r="G429" i="97"/>
  <c r="B430" i="97"/>
  <c r="C430" i="97"/>
  <c r="D430" i="97"/>
  <c r="E430" i="97"/>
  <c r="F430" i="97"/>
  <c r="G430" i="97"/>
  <c r="B431" i="97"/>
  <c r="C431" i="97"/>
  <c r="D431" i="97"/>
  <c r="E431" i="97"/>
  <c r="F431" i="97"/>
  <c r="G431" i="97"/>
  <c r="B432" i="97"/>
  <c r="C432" i="97"/>
  <c r="D432" i="97"/>
  <c r="E432" i="97"/>
  <c r="F432" i="97"/>
  <c r="G432" i="97"/>
  <c r="B433" i="97"/>
  <c r="C433" i="97"/>
  <c r="D433" i="97"/>
  <c r="E433" i="97"/>
  <c r="F433" i="97"/>
  <c r="G433" i="97"/>
  <c r="B434" i="97"/>
  <c r="C434" i="97"/>
  <c r="D434" i="97"/>
  <c r="E434" i="97"/>
  <c r="F434" i="97"/>
  <c r="G434" i="97"/>
  <c r="B435" i="97"/>
  <c r="C435" i="97"/>
  <c r="D435" i="97"/>
  <c r="E435" i="97"/>
  <c r="F435" i="97"/>
  <c r="G435" i="97"/>
  <c r="B436" i="97"/>
  <c r="C436" i="97"/>
  <c r="D436" i="97"/>
  <c r="E436" i="97"/>
  <c r="F436" i="97"/>
  <c r="G436" i="97"/>
  <c r="B437" i="97"/>
  <c r="C437" i="97"/>
  <c r="D437" i="97"/>
  <c r="E437" i="97"/>
  <c r="F437" i="97"/>
  <c r="G437" i="97"/>
  <c r="B438" i="97"/>
  <c r="C438" i="97"/>
  <c r="D438" i="97"/>
  <c r="E438" i="97"/>
  <c r="F438" i="97"/>
  <c r="G438" i="97"/>
  <c r="B439" i="97"/>
  <c r="C439" i="97"/>
  <c r="D439" i="97"/>
  <c r="E439" i="97"/>
  <c r="F439" i="97"/>
  <c r="G439" i="97"/>
  <c r="B440" i="97"/>
  <c r="C440" i="97"/>
  <c r="D440" i="97"/>
  <c r="E440" i="97"/>
  <c r="F440" i="97"/>
  <c r="G440" i="97"/>
  <c r="B441" i="97"/>
  <c r="C441" i="97"/>
  <c r="D441" i="97"/>
  <c r="E441" i="97"/>
  <c r="F441" i="97"/>
  <c r="G441" i="97"/>
  <c r="B442" i="97"/>
  <c r="C442" i="97"/>
  <c r="D442" i="97"/>
  <c r="E442" i="97"/>
  <c r="F442" i="97"/>
  <c r="G442" i="97"/>
  <c r="B443" i="97"/>
  <c r="C443" i="97"/>
  <c r="D443" i="97"/>
  <c r="E443" i="97"/>
  <c r="F443" i="97"/>
  <c r="G443" i="97"/>
  <c r="B444" i="97"/>
  <c r="C444" i="97"/>
  <c r="D444" i="97"/>
  <c r="E444" i="97"/>
  <c r="F444" i="97"/>
  <c r="G444" i="97"/>
  <c r="B445" i="97"/>
  <c r="C445" i="97"/>
  <c r="D445" i="97"/>
  <c r="E445" i="97"/>
  <c r="F445" i="97"/>
  <c r="G445" i="97"/>
  <c r="B446" i="97"/>
  <c r="C446" i="97"/>
  <c r="D446" i="97"/>
  <c r="E446" i="97"/>
  <c r="F446" i="97"/>
  <c r="G446" i="97"/>
  <c r="B447" i="97"/>
  <c r="C447" i="97"/>
  <c r="D447" i="97"/>
  <c r="E447" i="97"/>
  <c r="F447" i="97"/>
  <c r="G447" i="97"/>
  <c r="B448" i="97"/>
  <c r="C448" i="97"/>
  <c r="D448" i="97"/>
  <c r="E448" i="97"/>
  <c r="F448" i="97"/>
  <c r="G448" i="97"/>
  <c r="B449" i="97"/>
  <c r="C449" i="97"/>
  <c r="D449" i="97"/>
  <c r="E449" i="97"/>
  <c r="F449" i="97"/>
  <c r="G449" i="97"/>
  <c r="B450" i="97"/>
  <c r="C450" i="97"/>
  <c r="D450" i="97"/>
  <c r="E450" i="97"/>
  <c r="F450" i="97"/>
  <c r="G450" i="97"/>
  <c r="B451" i="97"/>
  <c r="C451" i="97"/>
  <c r="D451" i="97"/>
  <c r="E451" i="97"/>
  <c r="F451" i="97"/>
  <c r="G451" i="97"/>
  <c r="B452" i="97"/>
  <c r="C452" i="97"/>
  <c r="D452" i="97"/>
  <c r="E452" i="97"/>
  <c r="F452" i="97"/>
  <c r="G452" i="97"/>
  <c r="B453" i="97"/>
  <c r="C453" i="97"/>
  <c r="D453" i="97"/>
  <c r="E453" i="97"/>
  <c r="F453" i="97"/>
  <c r="G453" i="97"/>
  <c r="B454" i="97"/>
  <c r="C454" i="97"/>
  <c r="D454" i="97"/>
  <c r="E454" i="97"/>
  <c r="F454" i="97"/>
  <c r="G454" i="97"/>
  <c r="B455" i="97"/>
  <c r="C455" i="97"/>
  <c r="D455" i="97"/>
  <c r="E455" i="97"/>
  <c r="F455" i="97"/>
  <c r="G455" i="97"/>
  <c r="B456" i="97"/>
  <c r="C456" i="97"/>
  <c r="D456" i="97"/>
  <c r="E456" i="97"/>
  <c r="F456" i="97"/>
  <c r="G456" i="97"/>
  <c r="B457" i="97"/>
  <c r="C457" i="97"/>
  <c r="D457" i="97"/>
  <c r="E457" i="97"/>
  <c r="F457" i="97"/>
  <c r="G457" i="97"/>
  <c r="B458" i="97"/>
  <c r="C458" i="97"/>
  <c r="D458" i="97"/>
  <c r="E458" i="97"/>
  <c r="F458" i="97"/>
  <c r="G458" i="97"/>
  <c r="C1" i="97"/>
  <c r="D1" i="97"/>
  <c r="E1" i="97"/>
  <c r="F1" i="97"/>
  <c r="G1" i="97"/>
  <c r="B1" i="97"/>
  <c r="A458" i="97"/>
  <c r="A457" i="97"/>
  <c r="A456" i="97"/>
  <c r="A455" i="97"/>
  <c r="A454" i="97"/>
  <c r="A453" i="97"/>
  <c r="A452" i="97"/>
  <c r="A451" i="97"/>
  <c r="A450" i="97"/>
  <c r="A449" i="97"/>
  <c r="A448" i="97"/>
  <c r="A447" i="97"/>
  <c r="A446" i="97"/>
  <c r="A445" i="97"/>
  <c r="A444" i="97"/>
  <c r="A443" i="97"/>
  <c r="A442" i="97"/>
  <c r="A441" i="97"/>
  <c r="A440" i="97"/>
  <c r="A439" i="97"/>
  <c r="A438" i="97"/>
  <c r="A437" i="97"/>
  <c r="A436" i="97"/>
  <c r="A435" i="97"/>
  <c r="A434" i="97"/>
  <c r="A433" i="97"/>
  <c r="A432" i="97"/>
  <c r="A431" i="97"/>
  <c r="A430" i="97"/>
  <c r="A429" i="97"/>
  <c r="A428" i="97"/>
  <c r="A427" i="97"/>
  <c r="A426" i="97"/>
  <c r="A425" i="97"/>
  <c r="A424" i="97"/>
  <c r="A423" i="97"/>
  <c r="A422" i="97"/>
  <c r="A421" i="97"/>
  <c r="A420" i="97"/>
  <c r="A419" i="97"/>
  <c r="A418" i="97"/>
  <c r="A417" i="97"/>
  <c r="A416" i="97"/>
  <c r="A415" i="97"/>
  <c r="A414" i="97"/>
  <c r="A413" i="97"/>
  <c r="A412" i="97"/>
  <c r="A411" i="97"/>
  <c r="A410" i="97"/>
  <c r="A409" i="97"/>
  <c r="A408" i="97"/>
  <c r="A407" i="97"/>
  <c r="A406" i="97"/>
  <c r="A405" i="97"/>
  <c r="A404" i="97"/>
  <c r="A403" i="97"/>
  <c r="A402" i="97"/>
  <c r="A401" i="97"/>
  <c r="A400" i="97"/>
  <c r="A399" i="97"/>
  <c r="A398" i="97"/>
  <c r="A397" i="97"/>
  <c r="A396" i="97"/>
  <c r="A395" i="97"/>
  <c r="A394" i="97"/>
  <c r="A393" i="97"/>
  <c r="A392" i="97"/>
  <c r="A391" i="97"/>
  <c r="A390" i="97"/>
  <c r="A389" i="97"/>
  <c r="A388" i="97"/>
  <c r="A387" i="97"/>
  <c r="A386" i="97"/>
  <c r="A385" i="97"/>
  <c r="A384" i="97"/>
  <c r="A383" i="97"/>
  <c r="A382" i="97"/>
  <c r="A381" i="97"/>
  <c r="A380" i="97"/>
  <c r="A379" i="97"/>
  <c r="A378" i="97"/>
  <c r="A377" i="97"/>
  <c r="A376" i="97"/>
  <c r="A375" i="97"/>
  <c r="A374" i="97"/>
  <c r="A373" i="97"/>
  <c r="A372" i="97"/>
  <c r="A371" i="97"/>
  <c r="A370" i="97"/>
  <c r="A369" i="97"/>
  <c r="A368" i="97"/>
  <c r="A367" i="97"/>
  <c r="A366" i="97"/>
  <c r="A365" i="97"/>
  <c r="A364" i="97"/>
  <c r="A363" i="97"/>
  <c r="A362" i="97"/>
  <c r="A361" i="97"/>
  <c r="A360" i="97"/>
  <c r="A359" i="97"/>
  <c r="A358" i="97"/>
  <c r="A357" i="97"/>
  <c r="A356" i="97"/>
  <c r="A355" i="97"/>
  <c r="A354" i="97"/>
  <c r="A353" i="97"/>
  <c r="A352" i="97"/>
  <c r="A351" i="97"/>
  <c r="A350" i="97"/>
  <c r="A349" i="97"/>
  <c r="A348" i="97"/>
  <c r="A347" i="97"/>
  <c r="A346" i="97"/>
  <c r="A345" i="97"/>
  <c r="A344" i="97"/>
  <c r="A343" i="97"/>
  <c r="A342" i="97"/>
  <c r="A341" i="97"/>
  <c r="A340" i="97"/>
  <c r="A339" i="97"/>
  <c r="A338" i="97"/>
  <c r="A337" i="97"/>
  <c r="A336" i="97"/>
  <c r="A335" i="97"/>
  <c r="A334" i="97"/>
  <c r="A333" i="97"/>
  <c r="A332" i="97"/>
  <c r="A331" i="97"/>
  <c r="A330" i="97"/>
  <c r="A329" i="97"/>
  <c r="A328" i="97"/>
  <c r="A327" i="97"/>
  <c r="A326" i="97"/>
  <c r="A325" i="97"/>
  <c r="A324" i="97"/>
  <c r="A323" i="97"/>
  <c r="A322" i="97"/>
  <c r="A321" i="97"/>
  <c r="A320" i="97"/>
  <c r="A319" i="97"/>
  <c r="A318" i="97"/>
  <c r="A317" i="97"/>
  <c r="A316" i="97"/>
  <c r="A315" i="97"/>
  <c r="A314" i="97"/>
  <c r="A313" i="97"/>
  <c r="A312" i="97"/>
  <c r="A311" i="97"/>
  <c r="A310" i="97"/>
  <c r="A309" i="97"/>
  <c r="A308" i="97"/>
  <c r="A307" i="97"/>
  <c r="A306" i="97"/>
  <c r="A305" i="97"/>
  <c r="A304" i="97"/>
  <c r="A303" i="97"/>
  <c r="A302" i="97"/>
  <c r="A301" i="97"/>
  <c r="A300" i="97"/>
  <c r="A299" i="97"/>
  <c r="A298" i="97"/>
  <c r="A297" i="97"/>
  <c r="A296" i="97"/>
  <c r="A295" i="97"/>
  <c r="A294" i="97"/>
  <c r="A293" i="97"/>
  <c r="A292" i="97"/>
  <c r="A291" i="97"/>
  <c r="A290" i="97"/>
  <c r="A289" i="97"/>
  <c r="A288" i="97"/>
  <c r="A287" i="97"/>
  <c r="A286" i="97"/>
  <c r="A285" i="97"/>
  <c r="A284" i="97"/>
  <c r="A283" i="97"/>
  <c r="A282" i="97"/>
  <c r="A281" i="97"/>
  <c r="A280" i="97"/>
  <c r="A279" i="97"/>
  <c r="A278" i="97"/>
  <c r="A277" i="97"/>
  <c r="A276" i="97"/>
  <c r="A275" i="97"/>
  <c r="A274" i="97"/>
  <c r="A273" i="97"/>
  <c r="A272" i="97"/>
  <c r="A271" i="97"/>
  <c r="A270" i="97"/>
  <c r="A269" i="97"/>
  <c r="A268" i="97"/>
  <c r="A267" i="97"/>
  <c r="A266" i="97"/>
  <c r="A265" i="97"/>
  <c r="A264" i="97"/>
  <c r="A263" i="97"/>
  <c r="A262" i="97"/>
  <c r="A261" i="97"/>
  <c r="A260" i="97"/>
  <c r="A259" i="97"/>
  <c r="A258" i="97"/>
  <c r="A257" i="97"/>
  <c r="A256" i="97"/>
  <c r="A255" i="97"/>
  <c r="A254" i="97"/>
  <c r="A253" i="97"/>
  <c r="A252" i="97"/>
  <c r="A251" i="97"/>
  <c r="A250" i="97"/>
  <c r="A249" i="97"/>
  <c r="A248" i="97"/>
  <c r="A247" i="97"/>
  <c r="A246" i="97"/>
  <c r="A245" i="97"/>
  <c r="A244" i="97"/>
  <c r="A243" i="97"/>
  <c r="A242" i="97"/>
  <c r="A241" i="97"/>
  <c r="A240" i="97"/>
  <c r="A239" i="97"/>
  <c r="A238" i="97"/>
  <c r="A237" i="97"/>
  <c r="A236" i="97"/>
  <c r="A235" i="97"/>
  <c r="A234" i="97"/>
  <c r="A233" i="97"/>
  <c r="A232" i="97"/>
  <c r="A231" i="97"/>
  <c r="A230" i="97"/>
  <c r="A229" i="97"/>
  <c r="A228" i="97"/>
  <c r="A227" i="97"/>
  <c r="A226" i="97"/>
  <c r="A225" i="97"/>
  <c r="A224" i="97"/>
  <c r="A223" i="97"/>
  <c r="A222" i="97"/>
  <c r="A221" i="97"/>
  <c r="A220" i="97"/>
  <c r="A219" i="97"/>
  <c r="A218" i="97"/>
  <c r="A217" i="97"/>
  <c r="A216" i="97"/>
  <c r="A215" i="97"/>
  <c r="A214" i="97"/>
  <c r="A213" i="97"/>
  <c r="A212" i="97"/>
  <c r="A211" i="97"/>
  <c r="A210" i="97"/>
  <c r="A209" i="97"/>
  <c r="A208" i="97"/>
  <c r="A207" i="97"/>
  <c r="A206" i="97"/>
  <c r="A205" i="97"/>
  <c r="A204" i="97"/>
  <c r="A203" i="97"/>
  <c r="A202" i="97"/>
  <c r="A201" i="97"/>
  <c r="A200" i="97"/>
  <c r="A199" i="97"/>
  <c r="A198" i="97"/>
  <c r="A197" i="97"/>
  <c r="A196" i="97"/>
  <c r="A195" i="97"/>
  <c r="A194" i="97"/>
  <c r="A193" i="97"/>
  <c r="A192" i="97"/>
  <c r="A191" i="97"/>
  <c r="A190" i="97"/>
  <c r="A189" i="97"/>
  <c r="A188" i="97"/>
  <c r="A187" i="97"/>
  <c r="A186" i="97"/>
  <c r="A185" i="97"/>
  <c r="A184" i="97"/>
  <c r="A183" i="97"/>
  <c r="A182" i="97"/>
  <c r="A181" i="97"/>
  <c r="A180" i="97"/>
  <c r="A179" i="97"/>
  <c r="A178" i="97"/>
  <c r="A177" i="97"/>
  <c r="A176" i="97"/>
  <c r="A175" i="97"/>
  <c r="A174" i="97"/>
  <c r="A173" i="97"/>
  <c r="A172" i="97"/>
  <c r="A171" i="97"/>
  <c r="A170" i="97"/>
  <c r="A169" i="97"/>
  <c r="A168" i="97"/>
  <c r="A167" i="97"/>
  <c r="A166" i="97"/>
  <c r="A165" i="97"/>
  <c r="A164" i="97"/>
  <c r="A163" i="97"/>
  <c r="A162" i="97"/>
  <c r="A161" i="97"/>
  <c r="A160" i="97"/>
  <c r="A159" i="97"/>
  <c r="A158" i="97"/>
  <c r="A157" i="97"/>
  <c r="A156" i="97"/>
  <c r="A155" i="97"/>
  <c r="A154" i="97"/>
  <c r="A153" i="97"/>
  <c r="A152" i="97"/>
  <c r="A151" i="97"/>
  <c r="A150" i="97"/>
  <c r="A149" i="97"/>
  <c r="A148" i="97"/>
  <c r="A147" i="97"/>
  <c r="A146" i="97"/>
  <c r="A145" i="97"/>
  <c r="A144" i="97"/>
  <c r="A143" i="97"/>
  <c r="A142" i="97"/>
  <c r="A141" i="97"/>
  <c r="A140" i="97"/>
  <c r="A139" i="97"/>
  <c r="A138" i="97"/>
  <c r="A137" i="97"/>
  <c r="A136" i="97"/>
  <c r="A135" i="97"/>
  <c r="A134" i="97"/>
  <c r="A133" i="97"/>
  <c r="A132" i="97"/>
  <c r="A131" i="97"/>
  <c r="A130" i="97"/>
  <c r="A129" i="97"/>
  <c r="A128" i="97"/>
  <c r="A127" i="97"/>
  <c r="A126" i="97"/>
  <c r="A125" i="97"/>
  <c r="A124" i="97"/>
  <c r="A123" i="97"/>
  <c r="A122" i="97"/>
  <c r="A121" i="97"/>
  <c r="A120" i="97"/>
  <c r="A119" i="97"/>
  <c r="A118" i="97"/>
  <c r="A117" i="97"/>
  <c r="A116" i="97"/>
  <c r="A115" i="97"/>
  <c r="A114" i="97"/>
  <c r="A113" i="97"/>
  <c r="A112" i="97"/>
  <c r="A111" i="97"/>
  <c r="A110" i="97"/>
  <c r="A109" i="97"/>
  <c r="A108" i="97"/>
  <c r="A107" i="97"/>
  <c r="A106" i="97"/>
  <c r="A105" i="97"/>
  <c r="A104" i="97"/>
  <c r="A103" i="97"/>
  <c r="A102" i="97"/>
  <c r="A101" i="97"/>
  <c r="A100" i="97"/>
  <c r="A99" i="97"/>
  <c r="A98" i="97"/>
  <c r="A97" i="97"/>
  <c r="A96" i="97"/>
  <c r="A95" i="97"/>
  <c r="A94" i="97"/>
  <c r="A93" i="97"/>
  <c r="A92" i="97"/>
  <c r="A91" i="97"/>
  <c r="A90" i="97"/>
  <c r="A89" i="97"/>
  <c r="A88" i="97"/>
  <c r="A87" i="97"/>
  <c r="A86" i="97"/>
  <c r="A85" i="97"/>
  <c r="A84" i="97"/>
  <c r="A83" i="97"/>
  <c r="A82" i="97"/>
  <c r="A81" i="97"/>
  <c r="A80" i="97"/>
  <c r="A79" i="97"/>
  <c r="A78" i="97"/>
  <c r="A77" i="97"/>
  <c r="A76" i="97"/>
  <c r="A75" i="97"/>
  <c r="A74" i="97"/>
  <c r="A73" i="97"/>
  <c r="A72" i="97"/>
  <c r="A71" i="97"/>
  <c r="A70" i="97"/>
  <c r="A69" i="97"/>
  <c r="A68" i="97"/>
  <c r="A67" i="97"/>
  <c r="A66" i="97"/>
  <c r="A65" i="97"/>
  <c r="A64" i="97"/>
  <c r="A63" i="97"/>
  <c r="A62" i="97"/>
  <c r="A61" i="97"/>
  <c r="A60" i="97"/>
  <c r="A59" i="97"/>
  <c r="A58" i="97"/>
  <c r="A57" i="97"/>
  <c r="A56" i="97"/>
  <c r="A55" i="97"/>
  <c r="A54" i="97"/>
  <c r="A53" i="97"/>
  <c r="A52" i="97"/>
  <c r="A51" i="97"/>
  <c r="A50" i="97"/>
  <c r="A49" i="97"/>
  <c r="A48" i="97"/>
  <c r="A47" i="97"/>
  <c r="A46" i="97"/>
  <c r="A45" i="97"/>
  <c r="A44" i="97"/>
  <c r="A43" i="97"/>
  <c r="A42" i="97"/>
  <c r="A41" i="97"/>
  <c r="A40" i="97"/>
  <c r="A39" i="97"/>
  <c r="A38" i="97"/>
  <c r="A37" i="97"/>
  <c r="A36" i="97"/>
  <c r="A35" i="97"/>
  <c r="A34" i="97"/>
  <c r="A33" i="97"/>
  <c r="A32" i="97"/>
  <c r="A31" i="97"/>
  <c r="A30" i="97"/>
  <c r="A29" i="97"/>
  <c r="A28" i="97"/>
  <c r="A27" i="97"/>
  <c r="Z26" i="97"/>
  <c r="AA26" i="97" s="1"/>
  <c r="A26" i="97"/>
  <c r="Z25" i="97"/>
  <c r="A25" i="97"/>
  <c r="A24" i="97"/>
  <c r="A23" i="97"/>
  <c r="Z22" i="97"/>
  <c r="A22" i="97"/>
  <c r="Z21" i="97"/>
  <c r="A21" i="97"/>
  <c r="A20" i="97"/>
  <c r="A19" i="97"/>
  <c r="AA18" i="97"/>
  <c r="Z18" i="97"/>
  <c r="A18" i="97"/>
  <c r="Z17" i="97"/>
  <c r="A17" i="97"/>
  <c r="A16" i="97"/>
  <c r="A15" i="97"/>
  <c r="Z14" i="97"/>
  <c r="AA14" i="97" s="1"/>
  <c r="A14" i="97"/>
  <c r="Z13" i="97"/>
  <c r="A13" i="97"/>
  <c r="A12" i="97"/>
  <c r="A11" i="97"/>
  <c r="Z10" i="97"/>
  <c r="AA10" i="97" s="1"/>
  <c r="A10" i="97"/>
  <c r="Z9" i="97"/>
  <c r="A9" i="97"/>
  <c r="A8" i="97"/>
  <c r="A7" i="97"/>
  <c r="Z6" i="97"/>
  <c r="AA6" i="97" s="1"/>
  <c r="A6" i="97"/>
  <c r="Z5" i="97"/>
  <c r="A5" i="97"/>
  <c r="A4" i="97"/>
  <c r="A3" i="97"/>
  <c r="A2" i="97"/>
  <c r="A1" i="97"/>
  <c r="Z26" i="96"/>
  <c r="AA26" i="96" s="1"/>
  <c r="Z25" i="96"/>
  <c r="Z22" i="96"/>
  <c r="AA22" i="96" s="1"/>
  <c r="Z21" i="96"/>
  <c r="Z18" i="96"/>
  <c r="AA18" i="96" s="1"/>
  <c r="Z17" i="96"/>
  <c r="Z14" i="96"/>
  <c r="AA14" i="96" s="1"/>
  <c r="Z13" i="96"/>
  <c r="Z10" i="96"/>
  <c r="AA10" i="96" s="1"/>
  <c r="Z9" i="96"/>
  <c r="Z6" i="96"/>
  <c r="AA6" i="96" s="1"/>
  <c r="Z5" i="96"/>
  <c r="B2" i="36"/>
  <c r="C2" i="36"/>
  <c r="D2" i="36"/>
  <c r="E2" i="36"/>
  <c r="F2" i="36"/>
  <c r="G2" i="36"/>
  <c r="B3" i="36"/>
  <c r="C3" i="36"/>
  <c r="D3" i="36"/>
  <c r="E3" i="36"/>
  <c r="F3" i="36"/>
  <c r="G3" i="36"/>
  <c r="B4" i="36"/>
  <c r="C4" i="36"/>
  <c r="D4" i="36"/>
  <c r="E4" i="36"/>
  <c r="F4" i="36"/>
  <c r="G4" i="36"/>
  <c r="B5" i="36"/>
  <c r="C5" i="36"/>
  <c r="D5" i="36"/>
  <c r="E5" i="36"/>
  <c r="F5" i="36"/>
  <c r="G5" i="36"/>
  <c r="B6" i="36"/>
  <c r="C6" i="36"/>
  <c r="D6" i="36"/>
  <c r="E6" i="36"/>
  <c r="F6" i="36"/>
  <c r="G6" i="36"/>
  <c r="B7" i="36"/>
  <c r="C7" i="36"/>
  <c r="D7" i="36"/>
  <c r="E7" i="36"/>
  <c r="F7" i="36"/>
  <c r="G7" i="36"/>
  <c r="B8" i="36"/>
  <c r="C8" i="36"/>
  <c r="D8" i="36"/>
  <c r="E8" i="36"/>
  <c r="F8" i="36"/>
  <c r="G8" i="36"/>
  <c r="B9" i="36"/>
  <c r="C9" i="36"/>
  <c r="D9" i="36"/>
  <c r="E9" i="36"/>
  <c r="F9" i="36"/>
  <c r="G9" i="36"/>
  <c r="B10" i="36"/>
  <c r="C10" i="36"/>
  <c r="D10" i="36"/>
  <c r="E10" i="36"/>
  <c r="F10" i="36"/>
  <c r="G10" i="36"/>
  <c r="B11" i="36"/>
  <c r="C11" i="36"/>
  <c r="D11" i="36"/>
  <c r="E11" i="36"/>
  <c r="F11" i="36"/>
  <c r="G11" i="36"/>
  <c r="B12" i="36"/>
  <c r="C12" i="36"/>
  <c r="D12" i="36"/>
  <c r="E12" i="36"/>
  <c r="F12" i="36"/>
  <c r="G12" i="36"/>
  <c r="B13" i="36"/>
  <c r="C13" i="36"/>
  <c r="D13" i="36"/>
  <c r="E13" i="36"/>
  <c r="F13" i="36"/>
  <c r="G13" i="36"/>
  <c r="B14" i="36"/>
  <c r="C14" i="36"/>
  <c r="D14" i="36"/>
  <c r="E14" i="36"/>
  <c r="F14" i="36"/>
  <c r="G14" i="36"/>
  <c r="B15" i="36"/>
  <c r="C15" i="36"/>
  <c r="D15" i="36"/>
  <c r="E15" i="36"/>
  <c r="F15" i="36"/>
  <c r="G15" i="36"/>
  <c r="B16" i="36"/>
  <c r="C16" i="36"/>
  <c r="D16" i="36"/>
  <c r="E16" i="36"/>
  <c r="F16" i="36"/>
  <c r="G16" i="36"/>
  <c r="B17" i="36"/>
  <c r="C17" i="36"/>
  <c r="D17" i="36"/>
  <c r="E17" i="36"/>
  <c r="F17" i="36"/>
  <c r="G17" i="36"/>
  <c r="B18" i="36"/>
  <c r="C18" i="36"/>
  <c r="D18" i="36"/>
  <c r="E18" i="36"/>
  <c r="F18" i="36"/>
  <c r="G18" i="36"/>
  <c r="B19" i="36"/>
  <c r="C19" i="36"/>
  <c r="D19" i="36"/>
  <c r="E19" i="36"/>
  <c r="F19" i="36"/>
  <c r="G19" i="36"/>
  <c r="B20" i="36"/>
  <c r="C20" i="36"/>
  <c r="D20" i="36"/>
  <c r="E20" i="36"/>
  <c r="F20" i="36"/>
  <c r="G20" i="36"/>
  <c r="B21" i="36"/>
  <c r="C21" i="36"/>
  <c r="D21" i="36"/>
  <c r="E21" i="36"/>
  <c r="F21" i="36"/>
  <c r="G21" i="36"/>
  <c r="B22" i="36"/>
  <c r="C22" i="36"/>
  <c r="D22" i="36"/>
  <c r="E22" i="36"/>
  <c r="F22" i="36"/>
  <c r="G22" i="36"/>
  <c r="B23" i="36"/>
  <c r="C23" i="36"/>
  <c r="D23" i="36"/>
  <c r="E23" i="36"/>
  <c r="F23" i="36"/>
  <c r="G23" i="36"/>
  <c r="B24" i="36"/>
  <c r="C24" i="36"/>
  <c r="D24" i="36"/>
  <c r="E24" i="36"/>
  <c r="F24" i="36"/>
  <c r="G24" i="36"/>
  <c r="B25" i="36"/>
  <c r="C25" i="36"/>
  <c r="D25" i="36"/>
  <c r="E25" i="36"/>
  <c r="F25" i="36"/>
  <c r="G25" i="36"/>
  <c r="B26" i="36"/>
  <c r="C26" i="36"/>
  <c r="D26" i="36"/>
  <c r="E26" i="36"/>
  <c r="F26" i="36"/>
  <c r="G26" i="36"/>
  <c r="B27" i="36"/>
  <c r="C27" i="36"/>
  <c r="D27" i="36"/>
  <c r="E27" i="36"/>
  <c r="F27" i="36"/>
  <c r="G27" i="36"/>
  <c r="B28" i="36"/>
  <c r="C28" i="36"/>
  <c r="D28" i="36"/>
  <c r="E28" i="36"/>
  <c r="F28" i="36"/>
  <c r="G28" i="36"/>
  <c r="B29" i="36"/>
  <c r="C29" i="36"/>
  <c r="D29" i="36"/>
  <c r="E29" i="36"/>
  <c r="F29" i="36"/>
  <c r="G29" i="36"/>
  <c r="B30" i="36"/>
  <c r="C30" i="36"/>
  <c r="D30" i="36"/>
  <c r="E30" i="36"/>
  <c r="F30" i="36"/>
  <c r="G30" i="36"/>
  <c r="B31" i="36"/>
  <c r="C31" i="36"/>
  <c r="D31" i="36"/>
  <c r="E31" i="36"/>
  <c r="F31" i="36"/>
  <c r="G31" i="36"/>
  <c r="B32" i="36"/>
  <c r="C32" i="36"/>
  <c r="D32" i="36"/>
  <c r="E32" i="36"/>
  <c r="F32" i="36"/>
  <c r="G32" i="36"/>
  <c r="B33" i="36"/>
  <c r="C33" i="36"/>
  <c r="D33" i="36"/>
  <c r="E33" i="36"/>
  <c r="F33" i="36"/>
  <c r="G33" i="36"/>
  <c r="B34" i="36"/>
  <c r="C34" i="36"/>
  <c r="D34" i="36"/>
  <c r="E34" i="36"/>
  <c r="F34" i="36"/>
  <c r="G34" i="36"/>
  <c r="B35" i="36"/>
  <c r="C35" i="36"/>
  <c r="D35" i="36"/>
  <c r="E35" i="36"/>
  <c r="F35" i="36"/>
  <c r="G35" i="36"/>
  <c r="B36" i="36"/>
  <c r="C36" i="36"/>
  <c r="D36" i="36"/>
  <c r="E36" i="36"/>
  <c r="F36" i="36"/>
  <c r="G36" i="36"/>
  <c r="B37" i="36"/>
  <c r="C37" i="36"/>
  <c r="D37" i="36"/>
  <c r="E37" i="36"/>
  <c r="F37" i="36"/>
  <c r="G37" i="36"/>
  <c r="B38" i="36"/>
  <c r="C38" i="36"/>
  <c r="D38" i="36"/>
  <c r="E38" i="36"/>
  <c r="F38" i="36"/>
  <c r="G38" i="36"/>
  <c r="B39" i="36"/>
  <c r="C39" i="36"/>
  <c r="D39" i="36"/>
  <c r="E39" i="36"/>
  <c r="F39" i="36"/>
  <c r="G39" i="36"/>
  <c r="B40" i="36"/>
  <c r="C40" i="36"/>
  <c r="D40" i="36"/>
  <c r="E40" i="36"/>
  <c r="F40" i="36"/>
  <c r="G40" i="36"/>
  <c r="B41" i="36"/>
  <c r="C41" i="36"/>
  <c r="D41" i="36"/>
  <c r="E41" i="36"/>
  <c r="F41" i="36"/>
  <c r="G41" i="36"/>
  <c r="B42" i="36"/>
  <c r="C42" i="36"/>
  <c r="D42" i="36"/>
  <c r="E42" i="36"/>
  <c r="F42" i="36"/>
  <c r="G42" i="36"/>
  <c r="B43" i="36"/>
  <c r="C43" i="36"/>
  <c r="D43" i="36"/>
  <c r="E43" i="36"/>
  <c r="F43" i="36"/>
  <c r="G43" i="36"/>
  <c r="B44" i="36"/>
  <c r="C44" i="36"/>
  <c r="D44" i="36"/>
  <c r="E44" i="36"/>
  <c r="F44" i="36"/>
  <c r="G44" i="36"/>
  <c r="B45" i="36"/>
  <c r="C45" i="36"/>
  <c r="D45" i="36"/>
  <c r="E45" i="36"/>
  <c r="F45" i="36"/>
  <c r="G45" i="36"/>
  <c r="B46" i="36"/>
  <c r="C46" i="36"/>
  <c r="D46" i="36"/>
  <c r="E46" i="36"/>
  <c r="F46" i="36"/>
  <c r="G46" i="36"/>
  <c r="B47" i="36"/>
  <c r="C47" i="36"/>
  <c r="D47" i="36"/>
  <c r="E47" i="36"/>
  <c r="F47" i="36"/>
  <c r="G47" i="36"/>
  <c r="B48" i="36"/>
  <c r="C48" i="36"/>
  <c r="D48" i="36"/>
  <c r="E48" i="36"/>
  <c r="F48" i="36"/>
  <c r="G48" i="36"/>
  <c r="B49" i="36"/>
  <c r="C49" i="36"/>
  <c r="D49" i="36"/>
  <c r="E49" i="36"/>
  <c r="F49" i="36"/>
  <c r="G49" i="36"/>
  <c r="B50" i="36"/>
  <c r="C50" i="36"/>
  <c r="D50" i="36"/>
  <c r="E50" i="36"/>
  <c r="F50" i="36"/>
  <c r="G50" i="36"/>
  <c r="B51" i="36"/>
  <c r="C51" i="36"/>
  <c r="D51" i="36"/>
  <c r="E51" i="36"/>
  <c r="F51" i="36"/>
  <c r="G51" i="36"/>
  <c r="B52" i="36"/>
  <c r="C52" i="36"/>
  <c r="D52" i="36"/>
  <c r="E52" i="36"/>
  <c r="F52" i="36"/>
  <c r="G52" i="36"/>
  <c r="B53" i="36"/>
  <c r="C53" i="36"/>
  <c r="D53" i="36"/>
  <c r="E53" i="36"/>
  <c r="F53" i="36"/>
  <c r="G53" i="36"/>
  <c r="B54" i="36"/>
  <c r="C54" i="36"/>
  <c r="D54" i="36"/>
  <c r="E54" i="36"/>
  <c r="F54" i="36"/>
  <c r="G54" i="36"/>
  <c r="B55" i="36"/>
  <c r="C55" i="36"/>
  <c r="D55" i="36"/>
  <c r="E55" i="36"/>
  <c r="F55" i="36"/>
  <c r="G55" i="36"/>
  <c r="B56" i="36"/>
  <c r="C56" i="36"/>
  <c r="D56" i="36"/>
  <c r="E56" i="36"/>
  <c r="F56" i="36"/>
  <c r="G56" i="36"/>
  <c r="B57" i="36"/>
  <c r="C57" i="36"/>
  <c r="D57" i="36"/>
  <c r="E57" i="36"/>
  <c r="F57" i="36"/>
  <c r="G57" i="36"/>
  <c r="B58" i="36"/>
  <c r="C58" i="36"/>
  <c r="D58" i="36"/>
  <c r="E58" i="36"/>
  <c r="F58" i="36"/>
  <c r="G58" i="36"/>
  <c r="B59" i="36"/>
  <c r="C59" i="36"/>
  <c r="D59" i="36"/>
  <c r="E59" i="36"/>
  <c r="F59" i="36"/>
  <c r="G59" i="36"/>
  <c r="B60" i="36"/>
  <c r="C60" i="36"/>
  <c r="D60" i="36"/>
  <c r="E60" i="36"/>
  <c r="F60" i="36"/>
  <c r="G60" i="36"/>
  <c r="B61" i="36"/>
  <c r="C61" i="36"/>
  <c r="D61" i="36"/>
  <c r="E61" i="36"/>
  <c r="F61" i="36"/>
  <c r="G61" i="36"/>
  <c r="B62" i="36"/>
  <c r="C62" i="36"/>
  <c r="D62" i="36"/>
  <c r="E62" i="36"/>
  <c r="F62" i="36"/>
  <c r="G62" i="36"/>
  <c r="B63" i="36"/>
  <c r="C63" i="36"/>
  <c r="D63" i="36"/>
  <c r="E63" i="36"/>
  <c r="F63" i="36"/>
  <c r="G63" i="36"/>
  <c r="B64" i="36"/>
  <c r="C64" i="36"/>
  <c r="D64" i="36"/>
  <c r="E64" i="36"/>
  <c r="F64" i="36"/>
  <c r="G64" i="36"/>
  <c r="B65" i="36"/>
  <c r="C65" i="36"/>
  <c r="D65" i="36"/>
  <c r="E65" i="36"/>
  <c r="F65" i="36"/>
  <c r="G65" i="36"/>
  <c r="B66" i="36"/>
  <c r="C66" i="36"/>
  <c r="D66" i="36"/>
  <c r="E66" i="36"/>
  <c r="F66" i="36"/>
  <c r="G66" i="36"/>
  <c r="B67" i="36"/>
  <c r="C67" i="36"/>
  <c r="D67" i="36"/>
  <c r="E67" i="36"/>
  <c r="F67" i="36"/>
  <c r="G67" i="36"/>
  <c r="B68" i="36"/>
  <c r="C68" i="36"/>
  <c r="D68" i="36"/>
  <c r="E68" i="36"/>
  <c r="F68" i="36"/>
  <c r="G68" i="36"/>
  <c r="B69" i="36"/>
  <c r="C69" i="36"/>
  <c r="D69" i="36"/>
  <c r="E69" i="36"/>
  <c r="F69" i="36"/>
  <c r="G69" i="36"/>
  <c r="B70" i="36"/>
  <c r="C70" i="36"/>
  <c r="D70" i="36"/>
  <c r="E70" i="36"/>
  <c r="F70" i="36"/>
  <c r="G70" i="36"/>
  <c r="B71" i="36"/>
  <c r="C71" i="36"/>
  <c r="D71" i="36"/>
  <c r="E71" i="36"/>
  <c r="F71" i="36"/>
  <c r="G71" i="36"/>
  <c r="B72" i="36"/>
  <c r="C72" i="36"/>
  <c r="D72" i="36"/>
  <c r="E72" i="36"/>
  <c r="F72" i="36"/>
  <c r="G72" i="36"/>
  <c r="B73" i="36"/>
  <c r="C73" i="36"/>
  <c r="D73" i="36"/>
  <c r="E73" i="36"/>
  <c r="F73" i="36"/>
  <c r="G73" i="36"/>
  <c r="B74" i="36"/>
  <c r="C74" i="36"/>
  <c r="D74" i="36"/>
  <c r="E74" i="36"/>
  <c r="F74" i="36"/>
  <c r="G74" i="36"/>
  <c r="B75" i="36"/>
  <c r="C75" i="36"/>
  <c r="D75" i="36"/>
  <c r="E75" i="36"/>
  <c r="F75" i="36"/>
  <c r="G75" i="36"/>
  <c r="B76" i="36"/>
  <c r="C76" i="36"/>
  <c r="D76" i="36"/>
  <c r="E76" i="36"/>
  <c r="F76" i="36"/>
  <c r="G76" i="36"/>
  <c r="B77" i="36"/>
  <c r="C77" i="36"/>
  <c r="D77" i="36"/>
  <c r="E77" i="36"/>
  <c r="F77" i="36"/>
  <c r="G77" i="36"/>
  <c r="B78" i="36"/>
  <c r="C78" i="36"/>
  <c r="D78" i="36"/>
  <c r="E78" i="36"/>
  <c r="F78" i="36"/>
  <c r="G78" i="36"/>
  <c r="B79" i="36"/>
  <c r="C79" i="36"/>
  <c r="D79" i="36"/>
  <c r="E79" i="36"/>
  <c r="F79" i="36"/>
  <c r="G79" i="36"/>
  <c r="B80" i="36"/>
  <c r="C80" i="36"/>
  <c r="D80" i="36"/>
  <c r="E80" i="36"/>
  <c r="F80" i="36"/>
  <c r="G80" i="36"/>
  <c r="B81" i="36"/>
  <c r="C81" i="36"/>
  <c r="D81" i="36"/>
  <c r="E81" i="36"/>
  <c r="F81" i="36"/>
  <c r="G81" i="36"/>
  <c r="B82" i="36"/>
  <c r="C82" i="36"/>
  <c r="D82" i="36"/>
  <c r="E82" i="36"/>
  <c r="F82" i="36"/>
  <c r="G82" i="36"/>
  <c r="B83" i="36"/>
  <c r="C83" i="36"/>
  <c r="D83" i="36"/>
  <c r="E83" i="36"/>
  <c r="F83" i="36"/>
  <c r="G83" i="36"/>
  <c r="B84" i="36"/>
  <c r="C84" i="36"/>
  <c r="D84" i="36"/>
  <c r="E84" i="36"/>
  <c r="F84" i="36"/>
  <c r="G84" i="36"/>
  <c r="B85" i="36"/>
  <c r="C85" i="36"/>
  <c r="D85" i="36"/>
  <c r="E85" i="36"/>
  <c r="F85" i="36"/>
  <c r="G85" i="36"/>
  <c r="B86" i="36"/>
  <c r="C86" i="36"/>
  <c r="D86" i="36"/>
  <c r="E86" i="36"/>
  <c r="F86" i="36"/>
  <c r="G86" i="36"/>
  <c r="B87" i="36"/>
  <c r="C87" i="36"/>
  <c r="D87" i="36"/>
  <c r="E87" i="36"/>
  <c r="F87" i="36"/>
  <c r="G87" i="36"/>
  <c r="B88" i="36"/>
  <c r="C88" i="36"/>
  <c r="D88" i="36"/>
  <c r="E88" i="36"/>
  <c r="F88" i="36"/>
  <c r="G88" i="36"/>
  <c r="B89" i="36"/>
  <c r="C89" i="36"/>
  <c r="D89" i="36"/>
  <c r="E89" i="36"/>
  <c r="F89" i="36"/>
  <c r="G89" i="36"/>
  <c r="B90" i="36"/>
  <c r="C90" i="36"/>
  <c r="D90" i="36"/>
  <c r="E90" i="36"/>
  <c r="F90" i="36"/>
  <c r="G90" i="36"/>
  <c r="B91" i="36"/>
  <c r="C91" i="36"/>
  <c r="D91" i="36"/>
  <c r="E91" i="36"/>
  <c r="F91" i="36"/>
  <c r="G91" i="36"/>
  <c r="B92" i="36"/>
  <c r="C92" i="36"/>
  <c r="D92" i="36"/>
  <c r="E92" i="36"/>
  <c r="F92" i="36"/>
  <c r="G92" i="36"/>
  <c r="B93" i="36"/>
  <c r="C93" i="36"/>
  <c r="D93" i="36"/>
  <c r="E93" i="36"/>
  <c r="F93" i="36"/>
  <c r="G93" i="36"/>
  <c r="B94" i="36"/>
  <c r="C94" i="36"/>
  <c r="D94" i="36"/>
  <c r="E94" i="36"/>
  <c r="F94" i="36"/>
  <c r="G94" i="36"/>
  <c r="B95" i="36"/>
  <c r="C95" i="36"/>
  <c r="D95" i="36"/>
  <c r="E95" i="36"/>
  <c r="F95" i="36"/>
  <c r="G95" i="36"/>
  <c r="B96" i="36"/>
  <c r="C96" i="36"/>
  <c r="D96" i="36"/>
  <c r="E96" i="36"/>
  <c r="F96" i="36"/>
  <c r="G96" i="36"/>
  <c r="B97" i="36"/>
  <c r="C97" i="36"/>
  <c r="D97" i="36"/>
  <c r="E97" i="36"/>
  <c r="F97" i="36"/>
  <c r="G97" i="36"/>
  <c r="B98" i="36"/>
  <c r="C98" i="36"/>
  <c r="D98" i="36"/>
  <c r="E98" i="36"/>
  <c r="F98" i="36"/>
  <c r="G98" i="36"/>
  <c r="B99" i="36"/>
  <c r="C99" i="36"/>
  <c r="D99" i="36"/>
  <c r="E99" i="36"/>
  <c r="F99" i="36"/>
  <c r="G99" i="36"/>
  <c r="B100" i="36"/>
  <c r="C100" i="36"/>
  <c r="D100" i="36"/>
  <c r="E100" i="36"/>
  <c r="F100" i="36"/>
  <c r="G100" i="36"/>
  <c r="B101" i="36"/>
  <c r="C101" i="36"/>
  <c r="D101" i="36"/>
  <c r="E101" i="36"/>
  <c r="F101" i="36"/>
  <c r="G101" i="36"/>
  <c r="B102" i="36"/>
  <c r="C102" i="36"/>
  <c r="D102" i="36"/>
  <c r="E102" i="36"/>
  <c r="F102" i="36"/>
  <c r="G102" i="36"/>
  <c r="B103" i="36"/>
  <c r="C103" i="36"/>
  <c r="D103" i="36"/>
  <c r="E103" i="36"/>
  <c r="F103" i="36"/>
  <c r="G103" i="36"/>
  <c r="B104" i="36"/>
  <c r="C104" i="36"/>
  <c r="D104" i="36"/>
  <c r="E104" i="36"/>
  <c r="F104" i="36"/>
  <c r="G104" i="36"/>
  <c r="B105" i="36"/>
  <c r="C105" i="36"/>
  <c r="D105" i="36"/>
  <c r="E105" i="36"/>
  <c r="F105" i="36"/>
  <c r="G105" i="36"/>
  <c r="B106" i="36"/>
  <c r="C106" i="36"/>
  <c r="D106" i="36"/>
  <c r="E106" i="36"/>
  <c r="F106" i="36"/>
  <c r="G106" i="36"/>
  <c r="B107" i="36"/>
  <c r="C107" i="36"/>
  <c r="D107" i="36"/>
  <c r="E107" i="36"/>
  <c r="F107" i="36"/>
  <c r="G107" i="36"/>
  <c r="B108" i="36"/>
  <c r="C108" i="36"/>
  <c r="D108" i="36"/>
  <c r="E108" i="36"/>
  <c r="F108" i="36"/>
  <c r="G108" i="36"/>
  <c r="B109" i="36"/>
  <c r="C109" i="36"/>
  <c r="D109" i="36"/>
  <c r="E109" i="36"/>
  <c r="F109" i="36"/>
  <c r="G109" i="36"/>
  <c r="B110" i="36"/>
  <c r="C110" i="36"/>
  <c r="D110" i="36"/>
  <c r="E110" i="36"/>
  <c r="F110" i="36"/>
  <c r="G110" i="36"/>
  <c r="B111" i="36"/>
  <c r="C111" i="36"/>
  <c r="D111" i="36"/>
  <c r="E111" i="36"/>
  <c r="F111" i="36"/>
  <c r="G111" i="36"/>
  <c r="B112" i="36"/>
  <c r="C112" i="36"/>
  <c r="D112" i="36"/>
  <c r="E112" i="36"/>
  <c r="F112" i="36"/>
  <c r="G112" i="36"/>
  <c r="B113" i="36"/>
  <c r="C113" i="36"/>
  <c r="D113" i="36"/>
  <c r="E113" i="36"/>
  <c r="F113" i="36"/>
  <c r="G113" i="36"/>
  <c r="B114" i="36"/>
  <c r="C114" i="36"/>
  <c r="D114" i="36"/>
  <c r="E114" i="36"/>
  <c r="F114" i="36"/>
  <c r="G114" i="36"/>
  <c r="B115" i="36"/>
  <c r="C115" i="36"/>
  <c r="D115" i="36"/>
  <c r="E115" i="36"/>
  <c r="F115" i="36"/>
  <c r="G115" i="36"/>
  <c r="B116" i="36"/>
  <c r="C116" i="36"/>
  <c r="D116" i="36"/>
  <c r="E116" i="36"/>
  <c r="F116" i="36"/>
  <c r="G116" i="36"/>
  <c r="B117" i="36"/>
  <c r="C117" i="36"/>
  <c r="D117" i="36"/>
  <c r="E117" i="36"/>
  <c r="F117" i="36"/>
  <c r="G117" i="36"/>
  <c r="B118" i="36"/>
  <c r="C118" i="36"/>
  <c r="D118" i="36"/>
  <c r="E118" i="36"/>
  <c r="F118" i="36"/>
  <c r="G118" i="36"/>
  <c r="B119" i="36"/>
  <c r="C119" i="36"/>
  <c r="D119" i="36"/>
  <c r="E119" i="36"/>
  <c r="F119" i="36"/>
  <c r="G119" i="36"/>
  <c r="B120" i="36"/>
  <c r="C120" i="36"/>
  <c r="D120" i="36"/>
  <c r="E120" i="36"/>
  <c r="F120" i="36"/>
  <c r="G120" i="36"/>
  <c r="B121" i="36"/>
  <c r="C121" i="36"/>
  <c r="D121" i="36"/>
  <c r="E121" i="36"/>
  <c r="F121" i="36"/>
  <c r="G121" i="36"/>
  <c r="B122" i="36"/>
  <c r="C122" i="36"/>
  <c r="D122" i="36"/>
  <c r="E122" i="36"/>
  <c r="F122" i="36"/>
  <c r="G122" i="36"/>
  <c r="B123" i="36"/>
  <c r="C123" i="36"/>
  <c r="D123" i="36"/>
  <c r="E123" i="36"/>
  <c r="F123" i="36"/>
  <c r="G123" i="36"/>
  <c r="B124" i="36"/>
  <c r="C124" i="36"/>
  <c r="D124" i="36"/>
  <c r="E124" i="36"/>
  <c r="F124" i="36"/>
  <c r="G124" i="36"/>
  <c r="B125" i="36"/>
  <c r="C125" i="36"/>
  <c r="D125" i="36"/>
  <c r="E125" i="36"/>
  <c r="F125" i="36"/>
  <c r="G125" i="36"/>
  <c r="B126" i="36"/>
  <c r="C126" i="36"/>
  <c r="D126" i="36"/>
  <c r="E126" i="36"/>
  <c r="F126" i="36"/>
  <c r="G126" i="36"/>
  <c r="B127" i="36"/>
  <c r="C127" i="36"/>
  <c r="D127" i="36"/>
  <c r="E127" i="36"/>
  <c r="F127" i="36"/>
  <c r="G127" i="36"/>
  <c r="B128" i="36"/>
  <c r="C128" i="36"/>
  <c r="D128" i="36"/>
  <c r="E128" i="36"/>
  <c r="F128" i="36"/>
  <c r="G128" i="36"/>
  <c r="B129" i="36"/>
  <c r="C129" i="36"/>
  <c r="D129" i="36"/>
  <c r="E129" i="36"/>
  <c r="F129" i="36"/>
  <c r="G129" i="36"/>
  <c r="B130" i="36"/>
  <c r="C130" i="36"/>
  <c r="D130" i="36"/>
  <c r="E130" i="36"/>
  <c r="F130" i="36"/>
  <c r="G130" i="36"/>
  <c r="B131" i="36"/>
  <c r="C131" i="36"/>
  <c r="D131" i="36"/>
  <c r="E131" i="36"/>
  <c r="F131" i="36"/>
  <c r="G131" i="36"/>
  <c r="B132" i="36"/>
  <c r="C132" i="36"/>
  <c r="D132" i="36"/>
  <c r="E132" i="36"/>
  <c r="F132" i="36"/>
  <c r="G132" i="36"/>
  <c r="B133" i="36"/>
  <c r="C133" i="36"/>
  <c r="D133" i="36"/>
  <c r="E133" i="36"/>
  <c r="F133" i="36"/>
  <c r="G133" i="36"/>
  <c r="B134" i="36"/>
  <c r="C134" i="36"/>
  <c r="D134" i="36"/>
  <c r="E134" i="36"/>
  <c r="F134" i="36"/>
  <c r="G134" i="36"/>
  <c r="B135" i="36"/>
  <c r="C135" i="36"/>
  <c r="D135" i="36"/>
  <c r="E135" i="36"/>
  <c r="F135" i="36"/>
  <c r="G135" i="36"/>
  <c r="B136" i="36"/>
  <c r="C136" i="36"/>
  <c r="D136" i="36"/>
  <c r="E136" i="36"/>
  <c r="F136" i="36"/>
  <c r="G136" i="36"/>
  <c r="B137" i="36"/>
  <c r="C137" i="36"/>
  <c r="D137" i="36"/>
  <c r="E137" i="36"/>
  <c r="F137" i="36"/>
  <c r="G137" i="36"/>
  <c r="B138" i="36"/>
  <c r="C138" i="36"/>
  <c r="D138" i="36"/>
  <c r="E138" i="36"/>
  <c r="F138" i="36"/>
  <c r="G138" i="36"/>
  <c r="B139" i="36"/>
  <c r="C139" i="36"/>
  <c r="D139" i="36"/>
  <c r="E139" i="36"/>
  <c r="F139" i="36"/>
  <c r="G139" i="36"/>
  <c r="B140" i="36"/>
  <c r="C140" i="36"/>
  <c r="D140" i="36"/>
  <c r="E140" i="36"/>
  <c r="F140" i="36"/>
  <c r="G140" i="36"/>
  <c r="B141" i="36"/>
  <c r="C141" i="36"/>
  <c r="D141" i="36"/>
  <c r="E141" i="36"/>
  <c r="F141" i="36"/>
  <c r="G141" i="36"/>
  <c r="B142" i="36"/>
  <c r="C142" i="36"/>
  <c r="D142" i="36"/>
  <c r="E142" i="36"/>
  <c r="F142" i="36"/>
  <c r="G142" i="36"/>
  <c r="B143" i="36"/>
  <c r="C143" i="36"/>
  <c r="D143" i="36"/>
  <c r="E143" i="36"/>
  <c r="F143" i="36"/>
  <c r="G143" i="36"/>
  <c r="B144" i="36"/>
  <c r="C144" i="36"/>
  <c r="D144" i="36"/>
  <c r="E144" i="36"/>
  <c r="F144" i="36"/>
  <c r="G144" i="36"/>
  <c r="B145" i="36"/>
  <c r="C145" i="36"/>
  <c r="D145" i="36"/>
  <c r="E145" i="36"/>
  <c r="F145" i="36"/>
  <c r="G145" i="36"/>
  <c r="B146" i="36"/>
  <c r="C146" i="36"/>
  <c r="D146" i="36"/>
  <c r="E146" i="36"/>
  <c r="F146" i="36"/>
  <c r="G146" i="36"/>
  <c r="B147" i="36"/>
  <c r="C147" i="36"/>
  <c r="D147" i="36"/>
  <c r="E147" i="36"/>
  <c r="F147" i="36"/>
  <c r="G147" i="36"/>
  <c r="B148" i="36"/>
  <c r="C148" i="36"/>
  <c r="D148" i="36"/>
  <c r="E148" i="36"/>
  <c r="F148" i="36"/>
  <c r="G148" i="36"/>
  <c r="B149" i="36"/>
  <c r="C149" i="36"/>
  <c r="D149" i="36"/>
  <c r="E149" i="36"/>
  <c r="F149" i="36"/>
  <c r="G149" i="36"/>
  <c r="B150" i="36"/>
  <c r="C150" i="36"/>
  <c r="D150" i="36"/>
  <c r="E150" i="36"/>
  <c r="F150" i="36"/>
  <c r="G150" i="36"/>
  <c r="B151" i="36"/>
  <c r="C151" i="36"/>
  <c r="D151" i="36"/>
  <c r="E151" i="36"/>
  <c r="F151" i="36"/>
  <c r="G151" i="36"/>
  <c r="B152" i="36"/>
  <c r="C152" i="36"/>
  <c r="D152" i="36"/>
  <c r="E152" i="36"/>
  <c r="F152" i="36"/>
  <c r="G152" i="36"/>
  <c r="B153" i="36"/>
  <c r="C153" i="36"/>
  <c r="D153" i="36"/>
  <c r="E153" i="36"/>
  <c r="F153" i="36"/>
  <c r="G153" i="36"/>
  <c r="B154" i="36"/>
  <c r="C154" i="36"/>
  <c r="D154" i="36"/>
  <c r="E154" i="36"/>
  <c r="F154" i="36"/>
  <c r="G154" i="36"/>
  <c r="B155" i="36"/>
  <c r="C155" i="36"/>
  <c r="D155" i="36"/>
  <c r="E155" i="36"/>
  <c r="F155" i="36"/>
  <c r="G155" i="36"/>
  <c r="B156" i="36"/>
  <c r="C156" i="36"/>
  <c r="D156" i="36"/>
  <c r="E156" i="36"/>
  <c r="F156" i="36"/>
  <c r="G156" i="36"/>
  <c r="B157" i="36"/>
  <c r="C157" i="36"/>
  <c r="D157" i="36"/>
  <c r="E157" i="36"/>
  <c r="F157" i="36"/>
  <c r="G157" i="36"/>
  <c r="B158" i="36"/>
  <c r="C158" i="36"/>
  <c r="D158" i="36"/>
  <c r="E158" i="36"/>
  <c r="F158" i="36"/>
  <c r="G158" i="36"/>
  <c r="B159" i="36"/>
  <c r="C159" i="36"/>
  <c r="D159" i="36"/>
  <c r="E159" i="36"/>
  <c r="F159" i="36"/>
  <c r="G159" i="36"/>
  <c r="B160" i="36"/>
  <c r="C160" i="36"/>
  <c r="D160" i="36"/>
  <c r="E160" i="36"/>
  <c r="F160" i="36"/>
  <c r="G160" i="36"/>
  <c r="B161" i="36"/>
  <c r="C161" i="36"/>
  <c r="D161" i="36"/>
  <c r="E161" i="36"/>
  <c r="F161" i="36"/>
  <c r="G161" i="36"/>
  <c r="B162" i="36"/>
  <c r="C162" i="36"/>
  <c r="D162" i="36"/>
  <c r="E162" i="36"/>
  <c r="F162" i="36"/>
  <c r="G162" i="36"/>
  <c r="B163" i="36"/>
  <c r="C163" i="36"/>
  <c r="D163" i="36"/>
  <c r="E163" i="36"/>
  <c r="F163" i="36"/>
  <c r="G163" i="36"/>
  <c r="B164" i="36"/>
  <c r="C164" i="36"/>
  <c r="D164" i="36"/>
  <c r="E164" i="36"/>
  <c r="F164" i="36"/>
  <c r="G164" i="36"/>
  <c r="B165" i="36"/>
  <c r="C165" i="36"/>
  <c r="D165" i="36"/>
  <c r="E165" i="36"/>
  <c r="F165" i="36"/>
  <c r="G165" i="36"/>
  <c r="B166" i="36"/>
  <c r="C166" i="36"/>
  <c r="D166" i="36"/>
  <c r="E166" i="36"/>
  <c r="F166" i="36"/>
  <c r="G166" i="36"/>
  <c r="B167" i="36"/>
  <c r="C167" i="36"/>
  <c r="D167" i="36"/>
  <c r="E167" i="36"/>
  <c r="F167" i="36"/>
  <c r="G167" i="36"/>
  <c r="B168" i="36"/>
  <c r="C168" i="36"/>
  <c r="D168" i="36"/>
  <c r="E168" i="36"/>
  <c r="F168" i="36"/>
  <c r="G168" i="36"/>
  <c r="B169" i="36"/>
  <c r="C169" i="36"/>
  <c r="D169" i="36"/>
  <c r="E169" i="36"/>
  <c r="F169" i="36"/>
  <c r="G169" i="36"/>
  <c r="B170" i="36"/>
  <c r="C170" i="36"/>
  <c r="D170" i="36"/>
  <c r="E170" i="36"/>
  <c r="F170" i="36"/>
  <c r="G170" i="36"/>
  <c r="B171" i="36"/>
  <c r="C171" i="36"/>
  <c r="D171" i="36"/>
  <c r="E171" i="36"/>
  <c r="F171" i="36"/>
  <c r="G171" i="36"/>
  <c r="B172" i="36"/>
  <c r="C172" i="36"/>
  <c r="D172" i="36"/>
  <c r="E172" i="36"/>
  <c r="F172" i="36"/>
  <c r="G172" i="36"/>
  <c r="B173" i="36"/>
  <c r="C173" i="36"/>
  <c r="D173" i="36"/>
  <c r="E173" i="36"/>
  <c r="F173" i="36"/>
  <c r="G173" i="36"/>
  <c r="B174" i="36"/>
  <c r="C174" i="36"/>
  <c r="D174" i="36"/>
  <c r="E174" i="36"/>
  <c r="F174" i="36"/>
  <c r="G174" i="36"/>
  <c r="B175" i="36"/>
  <c r="C175" i="36"/>
  <c r="D175" i="36"/>
  <c r="E175" i="36"/>
  <c r="F175" i="36"/>
  <c r="G175" i="36"/>
  <c r="B176" i="36"/>
  <c r="C176" i="36"/>
  <c r="D176" i="36"/>
  <c r="E176" i="36"/>
  <c r="F176" i="36"/>
  <c r="G176" i="36"/>
  <c r="B177" i="36"/>
  <c r="C177" i="36"/>
  <c r="D177" i="36"/>
  <c r="E177" i="36"/>
  <c r="F177" i="36"/>
  <c r="G177" i="36"/>
  <c r="B178" i="36"/>
  <c r="C178" i="36"/>
  <c r="D178" i="36"/>
  <c r="E178" i="36"/>
  <c r="F178" i="36"/>
  <c r="G178" i="36"/>
  <c r="B179" i="36"/>
  <c r="C179" i="36"/>
  <c r="D179" i="36"/>
  <c r="E179" i="36"/>
  <c r="F179" i="36"/>
  <c r="G179" i="36"/>
  <c r="B180" i="36"/>
  <c r="C180" i="36"/>
  <c r="D180" i="36"/>
  <c r="E180" i="36"/>
  <c r="F180" i="36"/>
  <c r="G180" i="36"/>
  <c r="B181" i="36"/>
  <c r="C181" i="36"/>
  <c r="D181" i="36"/>
  <c r="E181" i="36"/>
  <c r="F181" i="36"/>
  <c r="G181" i="36"/>
  <c r="B182" i="36"/>
  <c r="C182" i="36"/>
  <c r="D182" i="36"/>
  <c r="E182" i="36"/>
  <c r="F182" i="36"/>
  <c r="G182" i="36"/>
  <c r="B183" i="36"/>
  <c r="C183" i="36"/>
  <c r="D183" i="36"/>
  <c r="E183" i="36"/>
  <c r="F183" i="36"/>
  <c r="G183" i="36"/>
  <c r="B184" i="36"/>
  <c r="C184" i="36"/>
  <c r="D184" i="36"/>
  <c r="E184" i="36"/>
  <c r="F184" i="36"/>
  <c r="G184" i="36"/>
  <c r="B185" i="36"/>
  <c r="C185" i="36"/>
  <c r="D185" i="36"/>
  <c r="E185" i="36"/>
  <c r="F185" i="36"/>
  <c r="G185" i="36"/>
  <c r="B186" i="36"/>
  <c r="C186" i="36"/>
  <c r="D186" i="36"/>
  <c r="E186" i="36"/>
  <c r="F186" i="36"/>
  <c r="G186" i="36"/>
  <c r="B187" i="36"/>
  <c r="C187" i="36"/>
  <c r="D187" i="36"/>
  <c r="E187" i="36"/>
  <c r="F187" i="36"/>
  <c r="G187" i="36"/>
  <c r="B188" i="36"/>
  <c r="C188" i="36"/>
  <c r="D188" i="36"/>
  <c r="E188" i="36"/>
  <c r="F188" i="36"/>
  <c r="G188" i="36"/>
  <c r="B189" i="36"/>
  <c r="C189" i="36"/>
  <c r="D189" i="36"/>
  <c r="E189" i="36"/>
  <c r="F189" i="36"/>
  <c r="G189" i="36"/>
  <c r="B190" i="36"/>
  <c r="C190" i="36"/>
  <c r="D190" i="36"/>
  <c r="E190" i="36"/>
  <c r="F190" i="36"/>
  <c r="G190" i="36"/>
  <c r="B191" i="36"/>
  <c r="C191" i="36"/>
  <c r="D191" i="36"/>
  <c r="E191" i="36"/>
  <c r="F191" i="36"/>
  <c r="G191" i="36"/>
  <c r="B192" i="36"/>
  <c r="C192" i="36"/>
  <c r="D192" i="36"/>
  <c r="E192" i="36"/>
  <c r="F192" i="36"/>
  <c r="G192" i="36"/>
  <c r="B193" i="36"/>
  <c r="C193" i="36"/>
  <c r="D193" i="36"/>
  <c r="E193" i="36"/>
  <c r="F193" i="36"/>
  <c r="G193" i="36"/>
  <c r="B194" i="36"/>
  <c r="C194" i="36"/>
  <c r="D194" i="36"/>
  <c r="E194" i="36"/>
  <c r="F194" i="36"/>
  <c r="G194" i="36"/>
  <c r="B195" i="36"/>
  <c r="C195" i="36"/>
  <c r="D195" i="36"/>
  <c r="E195" i="36"/>
  <c r="F195" i="36"/>
  <c r="G195" i="36"/>
  <c r="B196" i="36"/>
  <c r="C196" i="36"/>
  <c r="D196" i="36"/>
  <c r="E196" i="36"/>
  <c r="F196" i="36"/>
  <c r="G196" i="36"/>
  <c r="B197" i="36"/>
  <c r="C197" i="36"/>
  <c r="D197" i="36"/>
  <c r="E197" i="36"/>
  <c r="F197" i="36"/>
  <c r="G197" i="36"/>
  <c r="B198" i="36"/>
  <c r="C198" i="36"/>
  <c r="D198" i="36"/>
  <c r="E198" i="36"/>
  <c r="F198" i="36"/>
  <c r="G198" i="36"/>
  <c r="B199" i="36"/>
  <c r="C199" i="36"/>
  <c r="D199" i="36"/>
  <c r="E199" i="36"/>
  <c r="F199" i="36"/>
  <c r="G199" i="36"/>
  <c r="B200" i="36"/>
  <c r="C200" i="36"/>
  <c r="D200" i="36"/>
  <c r="E200" i="36"/>
  <c r="F200" i="36"/>
  <c r="G200" i="36"/>
  <c r="B201" i="36"/>
  <c r="C201" i="36"/>
  <c r="D201" i="36"/>
  <c r="E201" i="36"/>
  <c r="F201" i="36"/>
  <c r="G201" i="36"/>
  <c r="B202" i="36"/>
  <c r="C202" i="36"/>
  <c r="D202" i="36"/>
  <c r="E202" i="36"/>
  <c r="F202" i="36"/>
  <c r="G202" i="36"/>
  <c r="B203" i="36"/>
  <c r="C203" i="36"/>
  <c r="D203" i="36"/>
  <c r="E203" i="36"/>
  <c r="F203" i="36"/>
  <c r="G203" i="36"/>
  <c r="B204" i="36"/>
  <c r="C204" i="36"/>
  <c r="D204" i="36"/>
  <c r="E204" i="36"/>
  <c r="F204" i="36"/>
  <c r="G204" i="36"/>
  <c r="B205" i="36"/>
  <c r="C205" i="36"/>
  <c r="D205" i="36"/>
  <c r="E205" i="36"/>
  <c r="F205" i="36"/>
  <c r="G205" i="36"/>
  <c r="B206" i="36"/>
  <c r="C206" i="36"/>
  <c r="D206" i="36"/>
  <c r="E206" i="36"/>
  <c r="F206" i="36"/>
  <c r="G206" i="36"/>
  <c r="B207" i="36"/>
  <c r="C207" i="36"/>
  <c r="D207" i="36"/>
  <c r="E207" i="36"/>
  <c r="F207" i="36"/>
  <c r="G207" i="36"/>
  <c r="B208" i="36"/>
  <c r="C208" i="36"/>
  <c r="D208" i="36"/>
  <c r="E208" i="36"/>
  <c r="F208" i="36"/>
  <c r="G208" i="36"/>
  <c r="B209" i="36"/>
  <c r="C209" i="36"/>
  <c r="D209" i="36"/>
  <c r="E209" i="36"/>
  <c r="F209" i="36"/>
  <c r="G209" i="36"/>
  <c r="B210" i="36"/>
  <c r="C210" i="36"/>
  <c r="D210" i="36"/>
  <c r="E210" i="36"/>
  <c r="F210" i="36"/>
  <c r="G210" i="36"/>
  <c r="B211" i="36"/>
  <c r="C211" i="36"/>
  <c r="D211" i="36"/>
  <c r="E211" i="36"/>
  <c r="F211" i="36"/>
  <c r="G211" i="36"/>
  <c r="B212" i="36"/>
  <c r="C212" i="36"/>
  <c r="D212" i="36"/>
  <c r="E212" i="36"/>
  <c r="F212" i="36"/>
  <c r="G212" i="36"/>
  <c r="B213" i="36"/>
  <c r="C213" i="36"/>
  <c r="D213" i="36"/>
  <c r="E213" i="36"/>
  <c r="F213" i="36"/>
  <c r="G213" i="36"/>
  <c r="B214" i="36"/>
  <c r="C214" i="36"/>
  <c r="D214" i="36"/>
  <c r="E214" i="36"/>
  <c r="F214" i="36"/>
  <c r="G214" i="36"/>
  <c r="B215" i="36"/>
  <c r="C215" i="36"/>
  <c r="D215" i="36"/>
  <c r="E215" i="36"/>
  <c r="F215" i="36"/>
  <c r="G215" i="36"/>
  <c r="B216" i="36"/>
  <c r="C216" i="36"/>
  <c r="D216" i="36"/>
  <c r="E216" i="36"/>
  <c r="F216" i="36"/>
  <c r="G216" i="36"/>
  <c r="B217" i="36"/>
  <c r="C217" i="36"/>
  <c r="D217" i="36"/>
  <c r="E217" i="36"/>
  <c r="F217" i="36"/>
  <c r="G217" i="36"/>
  <c r="B218" i="36"/>
  <c r="C218" i="36"/>
  <c r="D218" i="36"/>
  <c r="E218" i="36"/>
  <c r="F218" i="36"/>
  <c r="G218" i="36"/>
  <c r="B219" i="36"/>
  <c r="C219" i="36"/>
  <c r="D219" i="36"/>
  <c r="E219" i="36"/>
  <c r="F219" i="36"/>
  <c r="G219" i="36"/>
  <c r="B220" i="36"/>
  <c r="C220" i="36"/>
  <c r="D220" i="36"/>
  <c r="E220" i="36"/>
  <c r="F220" i="36"/>
  <c r="G220" i="36"/>
  <c r="B221" i="36"/>
  <c r="C221" i="36"/>
  <c r="D221" i="36"/>
  <c r="E221" i="36"/>
  <c r="F221" i="36"/>
  <c r="G221" i="36"/>
  <c r="B222" i="36"/>
  <c r="C222" i="36"/>
  <c r="D222" i="36"/>
  <c r="E222" i="36"/>
  <c r="F222" i="36"/>
  <c r="G222" i="36"/>
  <c r="B223" i="36"/>
  <c r="C223" i="36"/>
  <c r="D223" i="36"/>
  <c r="E223" i="36"/>
  <c r="F223" i="36"/>
  <c r="G223" i="36"/>
  <c r="B224" i="36"/>
  <c r="C224" i="36"/>
  <c r="D224" i="36"/>
  <c r="E224" i="36"/>
  <c r="F224" i="36"/>
  <c r="G224" i="36"/>
  <c r="B225" i="36"/>
  <c r="C225" i="36"/>
  <c r="D225" i="36"/>
  <c r="E225" i="36"/>
  <c r="F225" i="36"/>
  <c r="G225" i="36"/>
  <c r="B226" i="36"/>
  <c r="C226" i="36"/>
  <c r="D226" i="36"/>
  <c r="E226" i="36"/>
  <c r="F226" i="36"/>
  <c r="G226" i="36"/>
  <c r="B227" i="36"/>
  <c r="C227" i="36"/>
  <c r="D227" i="36"/>
  <c r="E227" i="36"/>
  <c r="F227" i="36"/>
  <c r="G227" i="36"/>
  <c r="B228" i="36"/>
  <c r="C228" i="36"/>
  <c r="D228" i="36"/>
  <c r="E228" i="36"/>
  <c r="F228" i="36"/>
  <c r="G228" i="36"/>
  <c r="B229" i="36"/>
  <c r="C229" i="36"/>
  <c r="D229" i="36"/>
  <c r="E229" i="36"/>
  <c r="F229" i="36"/>
  <c r="G229" i="36"/>
  <c r="B230" i="36"/>
  <c r="C230" i="36"/>
  <c r="D230" i="36"/>
  <c r="E230" i="36"/>
  <c r="F230" i="36"/>
  <c r="G230" i="36"/>
  <c r="B231" i="36"/>
  <c r="C231" i="36"/>
  <c r="D231" i="36"/>
  <c r="E231" i="36"/>
  <c r="F231" i="36"/>
  <c r="G231" i="36"/>
  <c r="B232" i="36"/>
  <c r="C232" i="36"/>
  <c r="D232" i="36"/>
  <c r="E232" i="36"/>
  <c r="F232" i="36"/>
  <c r="G232" i="36"/>
  <c r="B233" i="36"/>
  <c r="C233" i="36"/>
  <c r="D233" i="36"/>
  <c r="E233" i="36"/>
  <c r="F233" i="36"/>
  <c r="G233" i="36"/>
  <c r="B234" i="36"/>
  <c r="C234" i="36"/>
  <c r="D234" i="36"/>
  <c r="E234" i="36"/>
  <c r="F234" i="36"/>
  <c r="G234" i="36"/>
  <c r="B235" i="36"/>
  <c r="C235" i="36"/>
  <c r="D235" i="36"/>
  <c r="E235" i="36"/>
  <c r="F235" i="36"/>
  <c r="G235" i="36"/>
  <c r="B236" i="36"/>
  <c r="C236" i="36"/>
  <c r="D236" i="36"/>
  <c r="E236" i="36"/>
  <c r="F236" i="36"/>
  <c r="G236" i="36"/>
  <c r="B237" i="36"/>
  <c r="C237" i="36"/>
  <c r="D237" i="36"/>
  <c r="E237" i="36"/>
  <c r="F237" i="36"/>
  <c r="G237" i="36"/>
  <c r="B238" i="36"/>
  <c r="C238" i="36"/>
  <c r="D238" i="36"/>
  <c r="E238" i="36"/>
  <c r="F238" i="36"/>
  <c r="G238" i="36"/>
  <c r="B239" i="36"/>
  <c r="C239" i="36"/>
  <c r="D239" i="36"/>
  <c r="E239" i="36"/>
  <c r="F239" i="36"/>
  <c r="G239" i="36"/>
  <c r="B240" i="36"/>
  <c r="C240" i="36"/>
  <c r="D240" i="36"/>
  <c r="E240" i="36"/>
  <c r="F240" i="36"/>
  <c r="G240" i="36"/>
  <c r="B241" i="36"/>
  <c r="C241" i="36"/>
  <c r="D241" i="36"/>
  <c r="E241" i="36"/>
  <c r="F241" i="36"/>
  <c r="G241" i="36"/>
  <c r="B242" i="36"/>
  <c r="C242" i="36"/>
  <c r="D242" i="36"/>
  <c r="E242" i="36"/>
  <c r="F242" i="36"/>
  <c r="G242" i="36"/>
  <c r="B243" i="36"/>
  <c r="C243" i="36"/>
  <c r="D243" i="36"/>
  <c r="E243" i="36"/>
  <c r="F243" i="36"/>
  <c r="G243" i="36"/>
  <c r="B244" i="36"/>
  <c r="C244" i="36"/>
  <c r="D244" i="36"/>
  <c r="E244" i="36"/>
  <c r="F244" i="36"/>
  <c r="G244" i="36"/>
  <c r="B245" i="36"/>
  <c r="C245" i="36"/>
  <c r="D245" i="36"/>
  <c r="E245" i="36"/>
  <c r="F245" i="36"/>
  <c r="G245" i="36"/>
  <c r="B246" i="36"/>
  <c r="C246" i="36"/>
  <c r="D246" i="36"/>
  <c r="E246" i="36"/>
  <c r="F246" i="36"/>
  <c r="G246" i="36"/>
  <c r="B247" i="36"/>
  <c r="C247" i="36"/>
  <c r="D247" i="36"/>
  <c r="E247" i="36"/>
  <c r="F247" i="36"/>
  <c r="G247" i="36"/>
  <c r="B248" i="36"/>
  <c r="C248" i="36"/>
  <c r="D248" i="36"/>
  <c r="E248" i="36"/>
  <c r="F248" i="36"/>
  <c r="G248" i="36"/>
  <c r="B249" i="36"/>
  <c r="C249" i="36"/>
  <c r="D249" i="36"/>
  <c r="E249" i="36"/>
  <c r="F249" i="36"/>
  <c r="G249" i="36"/>
  <c r="B250" i="36"/>
  <c r="C250" i="36"/>
  <c r="D250" i="36"/>
  <c r="E250" i="36"/>
  <c r="F250" i="36"/>
  <c r="G250" i="36"/>
  <c r="B251" i="36"/>
  <c r="C251" i="36"/>
  <c r="D251" i="36"/>
  <c r="E251" i="36"/>
  <c r="F251" i="36"/>
  <c r="G251" i="36"/>
  <c r="B252" i="36"/>
  <c r="C252" i="36"/>
  <c r="D252" i="36"/>
  <c r="E252" i="36"/>
  <c r="F252" i="36"/>
  <c r="G252" i="36"/>
  <c r="B253" i="36"/>
  <c r="C253" i="36"/>
  <c r="D253" i="36"/>
  <c r="E253" i="36"/>
  <c r="F253" i="36"/>
  <c r="G253" i="36"/>
  <c r="B254" i="36"/>
  <c r="C254" i="36"/>
  <c r="D254" i="36"/>
  <c r="E254" i="36"/>
  <c r="F254" i="36"/>
  <c r="G254" i="36"/>
  <c r="B255" i="36"/>
  <c r="C255" i="36"/>
  <c r="D255" i="36"/>
  <c r="E255" i="36"/>
  <c r="F255" i="36"/>
  <c r="G255" i="36"/>
  <c r="B256" i="36"/>
  <c r="C256" i="36"/>
  <c r="D256" i="36"/>
  <c r="E256" i="36"/>
  <c r="F256" i="36"/>
  <c r="G256" i="36"/>
  <c r="B257" i="36"/>
  <c r="C257" i="36"/>
  <c r="D257" i="36"/>
  <c r="E257" i="36"/>
  <c r="F257" i="36"/>
  <c r="G257" i="36"/>
  <c r="B258" i="36"/>
  <c r="C258" i="36"/>
  <c r="D258" i="36"/>
  <c r="E258" i="36"/>
  <c r="F258" i="36"/>
  <c r="G258" i="36"/>
  <c r="B259" i="36"/>
  <c r="C259" i="36"/>
  <c r="D259" i="36"/>
  <c r="E259" i="36"/>
  <c r="F259" i="36"/>
  <c r="G259" i="36"/>
  <c r="B260" i="36"/>
  <c r="C260" i="36"/>
  <c r="D260" i="36"/>
  <c r="E260" i="36"/>
  <c r="F260" i="36"/>
  <c r="G260" i="36"/>
  <c r="B261" i="36"/>
  <c r="C261" i="36"/>
  <c r="D261" i="36"/>
  <c r="E261" i="36"/>
  <c r="F261" i="36"/>
  <c r="G261" i="36"/>
  <c r="B262" i="36"/>
  <c r="C262" i="36"/>
  <c r="D262" i="36"/>
  <c r="E262" i="36"/>
  <c r="F262" i="36"/>
  <c r="G262" i="36"/>
  <c r="B263" i="36"/>
  <c r="C263" i="36"/>
  <c r="D263" i="36"/>
  <c r="E263" i="36"/>
  <c r="F263" i="36"/>
  <c r="G263" i="36"/>
  <c r="B264" i="36"/>
  <c r="C264" i="36"/>
  <c r="D264" i="36"/>
  <c r="E264" i="36"/>
  <c r="F264" i="36"/>
  <c r="G264" i="36"/>
  <c r="B265" i="36"/>
  <c r="C265" i="36"/>
  <c r="D265" i="36"/>
  <c r="E265" i="36"/>
  <c r="F265" i="36"/>
  <c r="G265" i="36"/>
  <c r="B266" i="36"/>
  <c r="C266" i="36"/>
  <c r="D266" i="36"/>
  <c r="E266" i="36"/>
  <c r="F266" i="36"/>
  <c r="G266" i="36"/>
  <c r="B267" i="36"/>
  <c r="C267" i="36"/>
  <c r="D267" i="36"/>
  <c r="E267" i="36"/>
  <c r="F267" i="36"/>
  <c r="G267" i="36"/>
  <c r="B268" i="36"/>
  <c r="C268" i="36"/>
  <c r="D268" i="36"/>
  <c r="E268" i="36"/>
  <c r="F268" i="36"/>
  <c r="G268" i="36"/>
  <c r="B269" i="36"/>
  <c r="C269" i="36"/>
  <c r="D269" i="36"/>
  <c r="E269" i="36"/>
  <c r="F269" i="36"/>
  <c r="G269" i="36"/>
  <c r="B270" i="36"/>
  <c r="C270" i="36"/>
  <c r="D270" i="36"/>
  <c r="E270" i="36"/>
  <c r="F270" i="36"/>
  <c r="G270" i="36"/>
  <c r="B271" i="36"/>
  <c r="C271" i="36"/>
  <c r="D271" i="36"/>
  <c r="E271" i="36"/>
  <c r="F271" i="36"/>
  <c r="G271" i="36"/>
  <c r="B272" i="36"/>
  <c r="C272" i="36"/>
  <c r="D272" i="36"/>
  <c r="E272" i="36"/>
  <c r="F272" i="36"/>
  <c r="G272" i="36"/>
  <c r="B273" i="36"/>
  <c r="C273" i="36"/>
  <c r="D273" i="36"/>
  <c r="E273" i="36"/>
  <c r="F273" i="36"/>
  <c r="G273" i="36"/>
  <c r="B274" i="36"/>
  <c r="C274" i="36"/>
  <c r="D274" i="36"/>
  <c r="E274" i="36"/>
  <c r="F274" i="36"/>
  <c r="G274" i="36"/>
  <c r="B275" i="36"/>
  <c r="C275" i="36"/>
  <c r="D275" i="36"/>
  <c r="E275" i="36"/>
  <c r="F275" i="36"/>
  <c r="G275" i="36"/>
  <c r="B276" i="36"/>
  <c r="C276" i="36"/>
  <c r="D276" i="36"/>
  <c r="E276" i="36"/>
  <c r="F276" i="36"/>
  <c r="G276" i="36"/>
  <c r="B277" i="36"/>
  <c r="C277" i="36"/>
  <c r="D277" i="36"/>
  <c r="E277" i="36"/>
  <c r="F277" i="36"/>
  <c r="G277" i="36"/>
  <c r="B278" i="36"/>
  <c r="C278" i="36"/>
  <c r="D278" i="36"/>
  <c r="E278" i="36"/>
  <c r="F278" i="36"/>
  <c r="G278" i="36"/>
  <c r="B279" i="36"/>
  <c r="C279" i="36"/>
  <c r="D279" i="36"/>
  <c r="E279" i="36"/>
  <c r="F279" i="36"/>
  <c r="G279" i="36"/>
  <c r="B280" i="36"/>
  <c r="C280" i="36"/>
  <c r="D280" i="36"/>
  <c r="E280" i="36"/>
  <c r="F280" i="36"/>
  <c r="G280" i="36"/>
  <c r="B281" i="36"/>
  <c r="C281" i="36"/>
  <c r="D281" i="36"/>
  <c r="E281" i="36"/>
  <c r="F281" i="36"/>
  <c r="G281" i="36"/>
  <c r="B282" i="36"/>
  <c r="C282" i="36"/>
  <c r="D282" i="36"/>
  <c r="E282" i="36"/>
  <c r="F282" i="36"/>
  <c r="G282" i="36"/>
  <c r="B283" i="36"/>
  <c r="C283" i="36"/>
  <c r="D283" i="36"/>
  <c r="E283" i="36"/>
  <c r="F283" i="36"/>
  <c r="G283" i="36"/>
  <c r="B284" i="36"/>
  <c r="C284" i="36"/>
  <c r="D284" i="36"/>
  <c r="E284" i="36"/>
  <c r="F284" i="36"/>
  <c r="G284" i="36"/>
  <c r="B285" i="36"/>
  <c r="C285" i="36"/>
  <c r="D285" i="36"/>
  <c r="E285" i="36"/>
  <c r="F285" i="36"/>
  <c r="G285" i="36"/>
  <c r="B286" i="36"/>
  <c r="C286" i="36"/>
  <c r="D286" i="36"/>
  <c r="E286" i="36"/>
  <c r="F286" i="36"/>
  <c r="G286" i="36"/>
  <c r="B287" i="36"/>
  <c r="C287" i="36"/>
  <c r="D287" i="36"/>
  <c r="E287" i="36"/>
  <c r="F287" i="36"/>
  <c r="G287" i="36"/>
  <c r="B288" i="36"/>
  <c r="C288" i="36"/>
  <c r="D288" i="36"/>
  <c r="E288" i="36"/>
  <c r="F288" i="36"/>
  <c r="G288" i="36"/>
  <c r="B289" i="36"/>
  <c r="C289" i="36"/>
  <c r="D289" i="36"/>
  <c r="E289" i="36"/>
  <c r="F289" i="36"/>
  <c r="G289" i="36"/>
  <c r="B290" i="36"/>
  <c r="C290" i="36"/>
  <c r="D290" i="36"/>
  <c r="E290" i="36"/>
  <c r="F290" i="36"/>
  <c r="G290" i="36"/>
  <c r="B291" i="36"/>
  <c r="C291" i="36"/>
  <c r="D291" i="36"/>
  <c r="E291" i="36"/>
  <c r="F291" i="36"/>
  <c r="G291" i="36"/>
  <c r="B292" i="36"/>
  <c r="C292" i="36"/>
  <c r="D292" i="36"/>
  <c r="E292" i="36"/>
  <c r="F292" i="36"/>
  <c r="G292" i="36"/>
  <c r="B293" i="36"/>
  <c r="C293" i="36"/>
  <c r="D293" i="36"/>
  <c r="E293" i="36"/>
  <c r="F293" i="36"/>
  <c r="G293" i="36"/>
  <c r="B294" i="36"/>
  <c r="C294" i="36"/>
  <c r="D294" i="36"/>
  <c r="E294" i="36"/>
  <c r="F294" i="36"/>
  <c r="G294" i="36"/>
  <c r="B295" i="36"/>
  <c r="C295" i="36"/>
  <c r="D295" i="36"/>
  <c r="E295" i="36"/>
  <c r="F295" i="36"/>
  <c r="G295" i="36"/>
  <c r="B296" i="36"/>
  <c r="C296" i="36"/>
  <c r="D296" i="36"/>
  <c r="E296" i="36"/>
  <c r="F296" i="36"/>
  <c r="G296" i="36"/>
  <c r="B297" i="36"/>
  <c r="C297" i="36"/>
  <c r="D297" i="36"/>
  <c r="E297" i="36"/>
  <c r="F297" i="36"/>
  <c r="G297" i="36"/>
  <c r="B298" i="36"/>
  <c r="C298" i="36"/>
  <c r="D298" i="36"/>
  <c r="E298" i="36"/>
  <c r="F298" i="36"/>
  <c r="G298" i="36"/>
  <c r="B299" i="36"/>
  <c r="C299" i="36"/>
  <c r="D299" i="36"/>
  <c r="E299" i="36"/>
  <c r="F299" i="36"/>
  <c r="G299" i="36"/>
  <c r="B300" i="36"/>
  <c r="C300" i="36"/>
  <c r="D300" i="36"/>
  <c r="E300" i="36"/>
  <c r="F300" i="36"/>
  <c r="G300" i="36"/>
  <c r="B301" i="36"/>
  <c r="C301" i="36"/>
  <c r="D301" i="36"/>
  <c r="E301" i="36"/>
  <c r="F301" i="36"/>
  <c r="G301" i="36"/>
  <c r="B302" i="36"/>
  <c r="C302" i="36"/>
  <c r="D302" i="36"/>
  <c r="E302" i="36"/>
  <c r="F302" i="36"/>
  <c r="G302" i="36"/>
  <c r="B303" i="36"/>
  <c r="C303" i="36"/>
  <c r="D303" i="36"/>
  <c r="E303" i="36"/>
  <c r="F303" i="36"/>
  <c r="G303" i="36"/>
  <c r="B304" i="36"/>
  <c r="C304" i="36"/>
  <c r="D304" i="36"/>
  <c r="E304" i="36"/>
  <c r="F304" i="36"/>
  <c r="G304" i="36"/>
  <c r="B305" i="36"/>
  <c r="C305" i="36"/>
  <c r="D305" i="36"/>
  <c r="E305" i="36"/>
  <c r="F305" i="36"/>
  <c r="G305" i="36"/>
  <c r="B306" i="36"/>
  <c r="C306" i="36"/>
  <c r="D306" i="36"/>
  <c r="E306" i="36"/>
  <c r="F306" i="36"/>
  <c r="G306" i="36"/>
  <c r="B307" i="36"/>
  <c r="C307" i="36"/>
  <c r="D307" i="36"/>
  <c r="E307" i="36"/>
  <c r="F307" i="36"/>
  <c r="G307" i="36"/>
  <c r="B308" i="36"/>
  <c r="C308" i="36"/>
  <c r="D308" i="36"/>
  <c r="E308" i="36"/>
  <c r="F308" i="36"/>
  <c r="G308" i="36"/>
  <c r="B309" i="36"/>
  <c r="C309" i="36"/>
  <c r="D309" i="36"/>
  <c r="E309" i="36"/>
  <c r="F309" i="36"/>
  <c r="G309" i="36"/>
  <c r="B310" i="36"/>
  <c r="C310" i="36"/>
  <c r="D310" i="36"/>
  <c r="E310" i="36"/>
  <c r="F310" i="36"/>
  <c r="G310" i="36"/>
  <c r="B311" i="36"/>
  <c r="C311" i="36"/>
  <c r="D311" i="36"/>
  <c r="E311" i="36"/>
  <c r="F311" i="36"/>
  <c r="G311" i="36"/>
  <c r="B312" i="36"/>
  <c r="C312" i="36"/>
  <c r="D312" i="36"/>
  <c r="E312" i="36"/>
  <c r="F312" i="36"/>
  <c r="G312" i="36"/>
  <c r="B313" i="36"/>
  <c r="C313" i="36"/>
  <c r="D313" i="36"/>
  <c r="E313" i="36"/>
  <c r="F313" i="36"/>
  <c r="G313" i="36"/>
  <c r="B314" i="36"/>
  <c r="C314" i="36"/>
  <c r="D314" i="36"/>
  <c r="E314" i="36"/>
  <c r="F314" i="36"/>
  <c r="G314" i="36"/>
  <c r="B315" i="36"/>
  <c r="C315" i="36"/>
  <c r="D315" i="36"/>
  <c r="E315" i="36"/>
  <c r="F315" i="36"/>
  <c r="G315" i="36"/>
  <c r="B316" i="36"/>
  <c r="C316" i="36"/>
  <c r="D316" i="36"/>
  <c r="E316" i="36"/>
  <c r="F316" i="36"/>
  <c r="G316" i="36"/>
  <c r="B317" i="36"/>
  <c r="C317" i="36"/>
  <c r="D317" i="36"/>
  <c r="E317" i="36"/>
  <c r="F317" i="36"/>
  <c r="G317" i="36"/>
  <c r="B318" i="36"/>
  <c r="C318" i="36"/>
  <c r="D318" i="36"/>
  <c r="E318" i="36"/>
  <c r="F318" i="36"/>
  <c r="G318" i="36"/>
  <c r="B319" i="36"/>
  <c r="C319" i="36"/>
  <c r="D319" i="36"/>
  <c r="E319" i="36"/>
  <c r="F319" i="36"/>
  <c r="G319" i="36"/>
  <c r="B320" i="36"/>
  <c r="C320" i="36"/>
  <c r="D320" i="36"/>
  <c r="E320" i="36"/>
  <c r="F320" i="36"/>
  <c r="G320" i="36"/>
  <c r="B321" i="36"/>
  <c r="C321" i="36"/>
  <c r="D321" i="36"/>
  <c r="E321" i="36"/>
  <c r="F321" i="36"/>
  <c r="G321" i="36"/>
  <c r="B322" i="36"/>
  <c r="C322" i="36"/>
  <c r="D322" i="36"/>
  <c r="E322" i="36"/>
  <c r="F322" i="36"/>
  <c r="G322" i="36"/>
  <c r="B323" i="36"/>
  <c r="C323" i="36"/>
  <c r="D323" i="36"/>
  <c r="E323" i="36"/>
  <c r="F323" i="36"/>
  <c r="G323" i="36"/>
  <c r="B324" i="36"/>
  <c r="C324" i="36"/>
  <c r="D324" i="36"/>
  <c r="E324" i="36"/>
  <c r="F324" i="36"/>
  <c r="G324" i="36"/>
  <c r="B325" i="36"/>
  <c r="C325" i="36"/>
  <c r="D325" i="36"/>
  <c r="E325" i="36"/>
  <c r="F325" i="36"/>
  <c r="G325" i="36"/>
  <c r="B326" i="36"/>
  <c r="C326" i="36"/>
  <c r="D326" i="36"/>
  <c r="E326" i="36"/>
  <c r="F326" i="36"/>
  <c r="G326" i="36"/>
  <c r="B327" i="36"/>
  <c r="C327" i="36"/>
  <c r="D327" i="36"/>
  <c r="E327" i="36"/>
  <c r="F327" i="36"/>
  <c r="G327" i="36"/>
  <c r="B328" i="36"/>
  <c r="C328" i="36"/>
  <c r="D328" i="36"/>
  <c r="E328" i="36"/>
  <c r="F328" i="36"/>
  <c r="G328" i="36"/>
  <c r="B329" i="36"/>
  <c r="C329" i="36"/>
  <c r="D329" i="36"/>
  <c r="E329" i="36"/>
  <c r="F329" i="36"/>
  <c r="G329" i="36"/>
  <c r="B330" i="36"/>
  <c r="C330" i="36"/>
  <c r="D330" i="36"/>
  <c r="E330" i="36"/>
  <c r="F330" i="36"/>
  <c r="G330" i="36"/>
  <c r="B331" i="36"/>
  <c r="C331" i="36"/>
  <c r="D331" i="36"/>
  <c r="E331" i="36"/>
  <c r="F331" i="36"/>
  <c r="G331" i="36"/>
  <c r="B332" i="36"/>
  <c r="C332" i="36"/>
  <c r="D332" i="36"/>
  <c r="E332" i="36"/>
  <c r="F332" i="36"/>
  <c r="G332" i="36"/>
  <c r="B333" i="36"/>
  <c r="C333" i="36"/>
  <c r="D333" i="36"/>
  <c r="E333" i="36"/>
  <c r="F333" i="36"/>
  <c r="G333" i="36"/>
  <c r="B334" i="36"/>
  <c r="C334" i="36"/>
  <c r="D334" i="36"/>
  <c r="E334" i="36"/>
  <c r="F334" i="36"/>
  <c r="G334" i="36"/>
  <c r="B335" i="36"/>
  <c r="C335" i="36"/>
  <c r="D335" i="36"/>
  <c r="E335" i="36"/>
  <c r="F335" i="36"/>
  <c r="G335" i="36"/>
  <c r="B336" i="36"/>
  <c r="C336" i="36"/>
  <c r="D336" i="36"/>
  <c r="E336" i="36"/>
  <c r="F336" i="36"/>
  <c r="G336" i="36"/>
  <c r="B337" i="36"/>
  <c r="C337" i="36"/>
  <c r="D337" i="36"/>
  <c r="E337" i="36"/>
  <c r="F337" i="36"/>
  <c r="G337" i="36"/>
  <c r="B338" i="36"/>
  <c r="C338" i="36"/>
  <c r="D338" i="36"/>
  <c r="E338" i="36"/>
  <c r="F338" i="36"/>
  <c r="G338" i="36"/>
  <c r="B339" i="36"/>
  <c r="C339" i="36"/>
  <c r="D339" i="36"/>
  <c r="E339" i="36"/>
  <c r="F339" i="36"/>
  <c r="G339" i="36"/>
  <c r="B340" i="36"/>
  <c r="C340" i="36"/>
  <c r="D340" i="36"/>
  <c r="E340" i="36"/>
  <c r="F340" i="36"/>
  <c r="G340" i="36"/>
  <c r="B341" i="36"/>
  <c r="C341" i="36"/>
  <c r="D341" i="36"/>
  <c r="E341" i="36"/>
  <c r="F341" i="36"/>
  <c r="G341" i="36"/>
  <c r="B342" i="36"/>
  <c r="C342" i="36"/>
  <c r="D342" i="36"/>
  <c r="E342" i="36"/>
  <c r="F342" i="36"/>
  <c r="G342" i="36"/>
  <c r="B343" i="36"/>
  <c r="C343" i="36"/>
  <c r="D343" i="36"/>
  <c r="E343" i="36"/>
  <c r="F343" i="36"/>
  <c r="G343" i="36"/>
  <c r="B344" i="36"/>
  <c r="C344" i="36"/>
  <c r="D344" i="36"/>
  <c r="E344" i="36"/>
  <c r="F344" i="36"/>
  <c r="G344" i="36"/>
  <c r="B345" i="36"/>
  <c r="C345" i="36"/>
  <c r="D345" i="36"/>
  <c r="E345" i="36"/>
  <c r="F345" i="36"/>
  <c r="G345" i="36"/>
  <c r="B346" i="36"/>
  <c r="C346" i="36"/>
  <c r="D346" i="36"/>
  <c r="E346" i="36"/>
  <c r="F346" i="36"/>
  <c r="G346" i="36"/>
  <c r="B347" i="36"/>
  <c r="C347" i="36"/>
  <c r="D347" i="36"/>
  <c r="E347" i="36"/>
  <c r="F347" i="36"/>
  <c r="G347" i="36"/>
  <c r="B348" i="36"/>
  <c r="C348" i="36"/>
  <c r="D348" i="36"/>
  <c r="E348" i="36"/>
  <c r="F348" i="36"/>
  <c r="G348" i="36"/>
  <c r="B349" i="36"/>
  <c r="C349" i="36"/>
  <c r="D349" i="36"/>
  <c r="E349" i="36"/>
  <c r="F349" i="36"/>
  <c r="G349" i="36"/>
  <c r="B350" i="36"/>
  <c r="C350" i="36"/>
  <c r="D350" i="36"/>
  <c r="E350" i="36"/>
  <c r="F350" i="36"/>
  <c r="G350" i="36"/>
  <c r="B351" i="36"/>
  <c r="C351" i="36"/>
  <c r="D351" i="36"/>
  <c r="E351" i="36"/>
  <c r="F351" i="36"/>
  <c r="G351" i="36"/>
  <c r="B352" i="36"/>
  <c r="C352" i="36"/>
  <c r="D352" i="36"/>
  <c r="E352" i="36"/>
  <c r="F352" i="36"/>
  <c r="G352" i="36"/>
  <c r="B353" i="36"/>
  <c r="C353" i="36"/>
  <c r="D353" i="36"/>
  <c r="E353" i="36"/>
  <c r="F353" i="36"/>
  <c r="G353" i="36"/>
  <c r="B354" i="36"/>
  <c r="C354" i="36"/>
  <c r="D354" i="36"/>
  <c r="E354" i="36"/>
  <c r="F354" i="36"/>
  <c r="G354" i="36"/>
  <c r="B355" i="36"/>
  <c r="C355" i="36"/>
  <c r="D355" i="36"/>
  <c r="E355" i="36"/>
  <c r="F355" i="36"/>
  <c r="G355" i="36"/>
  <c r="B356" i="36"/>
  <c r="C356" i="36"/>
  <c r="D356" i="36"/>
  <c r="E356" i="36"/>
  <c r="F356" i="36"/>
  <c r="G356" i="36"/>
  <c r="B357" i="36"/>
  <c r="C357" i="36"/>
  <c r="D357" i="36"/>
  <c r="E357" i="36"/>
  <c r="F357" i="36"/>
  <c r="G357" i="36"/>
  <c r="B358" i="36"/>
  <c r="C358" i="36"/>
  <c r="D358" i="36"/>
  <c r="E358" i="36"/>
  <c r="F358" i="36"/>
  <c r="G358" i="36"/>
  <c r="B359" i="36"/>
  <c r="C359" i="36"/>
  <c r="D359" i="36"/>
  <c r="E359" i="36"/>
  <c r="F359" i="36"/>
  <c r="G359" i="36"/>
  <c r="B360" i="36"/>
  <c r="C360" i="36"/>
  <c r="D360" i="36"/>
  <c r="E360" i="36"/>
  <c r="F360" i="36"/>
  <c r="G360" i="36"/>
  <c r="B361" i="36"/>
  <c r="C361" i="36"/>
  <c r="D361" i="36"/>
  <c r="E361" i="36"/>
  <c r="F361" i="36"/>
  <c r="G361" i="36"/>
  <c r="B362" i="36"/>
  <c r="C362" i="36"/>
  <c r="D362" i="36"/>
  <c r="E362" i="36"/>
  <c r="F362" i="36"/>
  <c r="G362" i="36"/>
  <c r="B363" i="36"/>
  <c r="C363" i="36"/>
  <c r="D363" i="36"/>
  <c r="E363" i="36"/>
  <c r="F363" i="36"/>
  <c r="G363" i="36"/>
  <c r="B364" i="36"/>
  <c r="C364" i="36"/>
  <c r="D364" i="36"/>
  <c r="E364" i="36"/>
  <c r="F364" i="36"/>
  <c r="G364" i="36"/>
  <c r="B365" i="36"/>
  <c r="C365" i="36"/>
  <c r="D365" i="36"/>
  <c r="E365" i="36"/>
  <c r="F365" i="36"/>
  <c r="G365" i="36"/>
  <c r="B366" i="36"/>
  <c r="C366" i="36"/>
  <c r="D366" i="36"/>
  <c r="E366" i="36"/>
  <c r="F366" i="36"/>
  <c r="G366" i="36"/>
  <c r="B367" i="36"/>
  <c r="C367" i="36"/>
  <c r="D367" i="36"/>
  <c r="E367" i="36"/>
  <c r="F367" i="36"/>
  <c r="G367" i="36"/>
  <c r="B368" i="36"/>
  <c r="C368" i="36"/>
  <c r="D368" i="36"/>
  <c r="E368" i="36"/>
  <c r="F368" i="36"/>
  <c r="G368" i="36"/>
  <c r="B369" i="36"/>
  <c r="C369" i="36"/>
  <c r="D369" i="36"/>
  <c r="E369" i="36"/>
  <c r="F369" i="36"/>
  <c r="G369" i="36"/>
  <c r="B370" i="36"/>
  <c r="C370" i="36"/>
  <c r="D370" i="36"/>
  <c r="E370" i="36"/>
  <c r="F370" i="36"/>
  <c r="G370" i="36"/>
  <c r="B371" i="36"/>
  <c r="C371" i="36"/>
  <c r="D371" i="36"/>
  <c r="E371" i="36"/>
  <c r="F371" i="36"/>
  <c r="G371" i="36"/>
  <c r="B372" i="36"/>
  <c r="C372" i="36"/>
  <c r="D372" i="36"/>
  <c r="E372" i="36"/>
  <c r="F372" i="36"/>
  <c r="G372" i="36"/>
  <c r="B373" i="36"/>
  <c r="C373" i="36"/>
  <c r="D373" i="36"/>
  <c r="E373" i="36"/>
  <c r="F373" i="36"/>
  <c r="G373" i="36"/>
  <c r="B374" i="36"/>
  <c r="C374" i="36"/>
  <c r="D374" i="36"/>
  <c r="E374" i="36"/>
  <c r="F374" i="36"/>
  <c r="G374" i="36"/>
  <c r="B375" i="36"/>
  <c r="C375" i="36"/>
  <c r="D375" i="36"/>
  <c r="E375" i="36"/>
  <c r="F375" i="36"/>
  <c r="G375" i="36"/>
  <c r="B376" i="36"/>
  <c r="C376" i="36"/>
  <c r="D376" i="36"/>
  <c r="E376" i="36"/>
  <c r="F376" i="36"/>
  <c r="G376" i="36"/>
  <c r="B377" i="36"/>
  <c r="C377" i="36"/>
  <c r="D377" i="36"/>
  <c r="E377" i="36"/>
  <c r="F377" i="36"/>
  <c r="G377" i="36"/>
  <c r="B378" i="36"/>
  <c r="C378" i="36"/>
  <c r="D378" i="36"/>
  <c r="E378" i="36"/>
  <c r="F378" i="36"/>
  <c r="G378" i="36"/>
  <c r="B379" i="36"/>
  <c r="C379" i="36"/>
  <c r="D379" i="36"/>
  <c r="E379" i="36"/>
  <c r="F379" i="36"/>
  <c r="G379" i="36"/>
  <c r="B380" i="36"/>
  <c r="C380" i="36"/>
  <c r="D380" i="36"/>
  <c r="E380" i="36"/>
  <c r="F380" i="36"/>
  <c r="G380" i="36"/>
  <c r="B381" i="36"/>
  <c r="C381" i="36"/>
  <c r="D381" i="36"/>
  <c r="E381" i="36"/>
  <c r="F381" i="36"/>
  <c r="G381" i="36"/>
  <c r="B382" i="36"/>
  <c r="C382" i="36"/>
  <c r="D382" i="36"/>
  <c r="E382" i="36"/>
  <c r="F382" i="36"/>
  <c r="G382" i="36"/>
  <c r="B383" i="36"/>
  <c r="C383" i="36"/>
  <c r="D383" i="36"/>
  <c r="E383" i="36"/>
  <c r="F383" i="36"/>
  <c r="G383" i="36"/>
  <c r="B384" i="36"/>
  <c r="C384" i="36"/>
  <c r="D384" i="36"/>
  <c r="E384" i="36"/>
  <c r="F384" i="36"/>
  <c r="G384" i="36"/>
  <c r="B385" i="36"/>
  <c r="C385" i="36"/>
  <c r="D385" i="36"/>
  <c r="E385" i="36"/>
  <c r="F385" i="36"/>
  <c r="G385" i="36"/>
  <c r="B386" i="36"/>
  <c r="C386" i="36"/>
  <c r="D386" i="36"/>
  <c r="E386" i="36"/>
  <c r="F386" i="36"/>
  <c r="G386" i="36"/>
  <c r="B387" i="36"/>
  <c r="C387" i="36"/>
  <c r="D387" i="36"/>
  <c r="E387" i="36"/>
  <c r="F387" i="36"/>
  <c r="G387" i="36"/>
  <c r="B388" i="36"/>
  <c r="C388" i="36"/>
  <c r="D388" i="36"/>
  <c r="E388" i="36"/>
  <c r="F388" i="36"/>
  <c r="G388" i="36"/>
  <c r="B389" i="36"/>
  <c r="C389" i="36"/>
  <c r="D389" i="36"/>
  <c r="E389" i="36"/>
  <c r="F389" i="36"/>
  <c r="G389" i="36"/>
  <c r="B390" i="36"/>
  <c r="C390" i="36"/>
  <c r="D390" i="36"/>
  <c r="E390" i="36"/>
  <c r="F390" i="36"/>
  <c r="G390" i="36"/>
  <c r="B391" i="36"/>
  <c r="C391" i="36"/>
  <c r="D391" i="36"/>
  <c r="E391" i="36"/>
  <c r="F391" i="36"/>
  <c r="G391" i="36"/>
  <c r="B392" i="36"/>
  <c r="C392" i="36"/>
  <c r="D392" i="36"/>
  <c r="E392" i="36"/>
  <c r="F392" i="36"/>
  <c r="G392" i="36"/>
  <c r="B393" i="36"/>
  <c r="C393" i="36"/>
  <c r="D393" i="36"/>
  <c r="E393" i="36"/>
  <c r="F393" i="36"/>
  <c r="G393" i="36"/>
  <c r="B394" i="36"/>
  <c r="C394" i="36"/>
  <c r="D394" i="36"/>
  <c r="E394" i="36"/>
  <c r="F394" i="36"/>
  <c r="G394" i="36"/>
  <c r="B395" i="36"/>
  <c r="C395" i="36"/>
  <c r="D395" i="36"/>
  <c r="E395" i="36"/>
  <c r="F395" i="36"/>
  <c r="G395" i="36"/>
  <c r="B396" i="36"/>
  <c r="C396" i="36"/>
  <c r="D396" i="36"/>
  <c r="E396" i="36"/>
  <c r="F396" i="36"/>
  <c r="G396" i="36"/>
  <c r="B397" i="36"/>
  <c r="C397" i="36"/>
  <c r="D397" i="36"/>
  <c r="E397" i="36"/>
  <c r="F397" i="36"/>
  <c r="G397" i="36"/>
  <c r="B398" i="36"/>
  <c r="C398" i="36"/>
  <c r="D398" i="36"/>
  <c r="E398" i="36"/>
  <c r="F398" i="36"/>
  <c r="G398" i="36"/>
  <c r="B399" i="36"/>
  <c r="C399" i="36"/>
  <c r="D399" i="36"/>
  <c r="E399" i="36"/>
  <c r="F399" i="36"/>
  <c r="G399" i="36"/>
  <c r="B400" i="36"/>
  <c r="C400" i="36"/>
  <c r="D400" i="36"/>
  <c r="E400" i="36"/>
  <c r="F400" i="36"/>
  <c r="G400" i="36"/>
  <c r="B401" i="36"/>
  <c r="C401" i="36"/>
  <c r="D401" i="36"/>
  <c r="E401" i="36"/>
  <c r="F401" i="36"/>
  <c r="G401" i="36"/>
  <c r="B402" i="36"/>
  <c r="C402" i="36"/>
  <c r="D402" i="36"/>
  <c r="E402" i="36"/>
  <c r="F402" i="36"/>
  <c r="G402" i="36"/>
  <c r="B403" i="36"/>
  <c r="C403" i="36"/>
  <c r="D403" i="36"/>
  <c r="E403" i="36"/>
  <c r="F403" i="36"/>
  <c r="G403" i="36"/>
  <c r="B404" i="36"/>
  <c r="C404" i="36"/>
  <c r="D404" i="36"/>
  <c r="E404" i="36"/>
  <c r="F404" i="36"/>
  <c r="G404" i="36"/>
  <c r="B405" i="36"/>
  <c r="C405" i="36"/>
  <c r="D405" i="36"/>
  <c r="E405" i="36"/>
  <c r="F405" i="36"/>
  <c r="G405" i="36"/>
  <c r="B406" i="36"/>
  <c r="C406" i="36"/>
  <c r="D406" i="36"/>
  <c r="E406" i="36"/>
  <c r="F406" i="36"/>
  <c r="G406" i="36"/>
  <c r="B407" i="36"/>
  <c r="C407" i="36"/>
  <c r="D407" i="36"/>
  <c r="E407" i="36"/>
  <c r="F407" i="36"/>
  <c r="G407" i="36"/>
  <c r="B408" i="36"/>
  <c r="C408" i="36"/>
  <c r="D408" i="36"/>
  <c r="E408" i="36"/>
  <c r="F408" i="36"/>
  <c r="G408" i="36"/>
  <c r="B409" i="36"/>
  <c r="C409" i="36"/>
  <c r="D409" i="36"/>
  <c r="E409" i="36"/>
  <c r="F409" i="36"/>
  <c r="G409" i="36"/>
  <c r="B410" i="36"/>
  <c r="C410" i="36"/>
  <c r="D410" i="36"/>
  <c r="E410" i="36"/>
  <c r="F410" i="36"/>
  <c r="G410" i="36"/>
  <c r="B411" i="36"/>
  <c r="C411" i="36"/>
  <c r="D411" i="36"/>
  <c r="E411" i="36"/>
  <c r="F411" i="36"/>
  <c r="G411" i="36"/>
  <c r="B412" i="36"/>
  <c r="C412" i="36"/>
  <c r="D412" i="36"/>
  <c r="E412" i="36"/>
  <c r="F412" i="36"/>
  <c r="G412" i="36"/>
  <c r="B413" i="36"/>
  <c r="C413" i="36"/>
  <c r="D413" i="36"/>
  <c r="E413" i="36"/>
  <c r="F413" i="36"/>
  <c r="G413" i="36"/>
  <c r="B414" i="36"/>
  <c r="C414" i="36"/>
  <c r="D414" i="36"/>
  <c r="E414" i="36"/>
  <c r="F414" i="36"/>
  <c r="G414" i="36"/>
  <c r="B415" i="36"/>
  <c r="C415" i="36"/>
  <c r="D415" i="36"/>
  <c r="E415" i="36"/>
  <c r="F415" i="36"/>
  <c r="G415" i="36"/>
  <c r="B416" i="36"/>
  <c r="C416" i="36"/>
  <c r="D416" i="36"/>
  <c r="E416" i="36"/>
  <c r="F416" i="36"/>
  <c r="G416" i="36"/>
  <c r="B417" i="36"/>
  <c r="C417" i="36"/>
  <c r="D417" i="36"/>
  <c r="E417" i="36"/>
  <c r="F417" i="36"/>
  <c r="G417" i="36"/>
  <c r="B418" i="36"/>
  <c r="C418" i="36"/>
  <c r="D418" i="36"/>
  <c r="E418" i="36"/>
  <c r="F418" i="36"/>
  <c r="G418" i="36"/>
  <c r="B419" i="36"/>
  <c r="C419" i="36"/>
  <c r="D419" i="36"/>
  <c r="E419" i="36"/>
  <c r="F419" i="36"/>
  <c r="G419" i="36"/>
  <c r="B420" i="36"/>
  <c r="C420" i="36"/>
  <c r="D420" i="36"/>
  <c r="E420" i="36"/>
  <c r="F420" i="36"/>
  <c r="G420" i="36"/>
  <c r="B421" i="36"/>
  <c r="C421" i="36"/>
  <c r="D421" i="36"/>
  <c r="E421" i="36"/>
  <c r="F421" i="36"/>
  <c r="G421" i="36"/>
  <c r="B422" i="36"/>
  <c r="C422" i="36"/>
  <c r="D422" i="36"/>
  <c r="E422" i="36"/>
  <c r="F422" i="36"/>
  <c r="G422" i="36"/>
  <c r="B423" i="36"/>
  <c r="C423" i="36"/>
  <c r="D423" i="36"/>
  <c r="E423" i="36"/>
  <c r="F423" i="36"/>
  <c r="G423" i="36"/>
  <c r="B424" i="36"/>
  <c r="C424" i="36"/>
  <c r="D424" i="36"/>
  <c r="E424" i="36"/>
  <c r="F424" i="36"/>
  <c r="G424" i="36"/>
  <c r="B425" i="36"/>
  <c r="C425" i="36"/>
  <c r="D425" i="36"/>
  <c r="E425" i="36"/>
  <c r="F425" i="36"/>
  <c r="G425" i="36"/>
  <c r="B426" i="36"/>
  <c r="C426" i="36"/>
  <c r="D426" i="36"/>
  <c r="E426" i="36"/>
  <c r="F426" i="36"/>
  <c r="G426" i="36"/>
  <c r="B427" i="36"/>
  <c r="C427" i="36"/>
  <c r="D427" i="36"/>
  <c r="E427" i="36"/>
  <c r="F427" i="36"/>
  <c r="G427" i="36"/>
  <c r="B428" i="36"/>
  <c r="C428" i="36"/>
  <c r="D428" i="36"/>
  <c r="E428" i="36"/>
  <c r="F428" i="36"/>
  <c r="G428" i="36"/>
  <c r="B429" i="36"/>
  <c r="C429" i="36"/>
  <c r="D429" i="36"/>
  <c r="E429" i="36"/>
  <c r="F429" i="36"/>
  <c r="G429" i="36"/>
  <c r="B430" i="36"/>
  <c r="C430" i="36"/>
  <c r="D430" i="36"/>
  <c r="E430" i="36"/>
  <c r="F430" i="36"/>
  <c r="G430" i="36"/>
  <c r="B431" i="36"/>
  <c r="C431" i="36"/>
  <c r="D431" i="36"/>
  <c r="E431" i="36"/>
  <c r="F431" i="36"/>
  <c r="G431" i="36"/>
  <c r="B432" i="36"/>
  <c r="C432" i="36"/>
  <c r="D432" i="36"/>
  <c r="E432" i="36"/>
  <c r="F432" i="36"/>
  <c r="G432" i="36"/>
  <c r="B433" i="36"/>
  <c r="C433" i="36"/>
  <c r="D433" i="36"/>
  <c r="E433" i="36"/>
  <c r="F433" i="36"/>
  <c r="G433" i="36"/>
  <c r="B434" i="36"/>
  <c r="C434" i="36"/>
  <c r="D434" i="36"/>
  <c r="E434" i="36"/>
  <c r="F434" i="36"/>
  <c r="G434" i="36"/>
  <c r="B435" i="36"/>
  <c r="C435" i="36"/>
  <c r="D435" i="36"/>
  <c r="E435" i="36"/>
  <c r="F435" i="36"/>
  <c r="G435" i="36"/>
  <c r="B436" i="36"/>
  <c r="C436" i="36"/>
  <c r="D436" i="36"/>
  <c r="E436" i="36"/>
  <c r="F436" i="36"/>
  <c r="G436" i="36"/>
  <c r="B437" i="36"/>
  <c r="C437" i="36"/>
  <c r="D437" i="36"/>
  <c r="E437" i="36"/>
  <c r="F437" i="36"/>
  <c r="G437" i="36"/>
  <c r="B438" i="36"/>
  <c r="C438" i="36"/>
  <c r="D438" i="36"/>
  <c r="E438" i="36"/>
  <c r="F438" i="36"/>
  <c r="G438" i="36"/>
  <c r="B439" i="36"/>
  <c r="C439" i="36"/>
  <c r="D439" i="36"/>
  <c r="E439" i="36"/>
  <c r="F439" i="36"/>
  <c r="G439" i="36"/>
  <c r="B440" i="36"/>
  <c r="C440" i="36"/>
  <c r="D440" i="36"/>
  <c r="E440" i="36"/>
  <c r="F440" i="36"/>
  <c r="G440" i="36"/>
  <c r="B441" i="36"/>
  <c r="C441" i="36"/>
  <c r="D441" i="36"/>
  <c r="E441" i="36"/>
  <c r="F441" i="36"/>
  <c r="G441" i="36"/>
  <c r="B442" i="36"/>
  <c r="C442" i="36"/>
  <c r="D442" i="36"/>
  <c r="E442" i="36"/>
  <c r="F442" i="36"/>
  <c r="G442" i="36"/>
  <c r="B443" i="36"/>
  <c r="C443" i="36"/>
  <c r="D443" i="36"/>
  <c r="E443" i="36"/>
  <c r="F443" i="36"/>
  <c r="G443" i="36"/>
  <c r="B444" i="36"/>
  <c r="C444" i="36"/>
  <c r="D444" i="36"/>
  <c r="E444" i="36"/>
  <c r="F444" i="36"/>
  <c r="G444" i="36"/>
  <c r="B445" i="36"/>
  <c r="C445" i="36"/>
  <c r="D445" i="36"/>
  <c r="E445" i="36"/>
  <c r="F445" i="36"/>
  <c r="G445" i="36"/>
  <c r="B446" i="36"/>
  <c r="C446" i="36"/>
  <c r="D446" i="36"/>
  <c r="E446" i="36"/>
  <c r="F446" i="36"/>
  <c r="G446" i="36"/>
  <c r="B447" i="36"/>
  <c r="C447" i="36"/>
  <c r="D447" i="36"/>
  <c r="E447" i="36"/>
  <c r="F447" i="36"/>
  <c r="G447" i="36"/>
  <c r="B448" i="36"/>
  <c r="C448" i="36"/>
  <c r="D448" i="36"/>
  <c r="E448" i="36"/>
  <c r="F448" i="36"/>
  <c r="G448" i="36"/>
  <c r="B449" i="36"/>
  <c r="C449" i="36"/>
  <c r="D449" i="36"/>
  <c r="E449" i="36"/>
  <c r="F449" i="36"/>
  <c r="G449" i="36"/>
  <c r="B450" i="36"/>
  <c r="C450" i="36"/>
  <c r="D450" i="36"/>
  <c r="E450" i="36"/>
  <c r="F450" i="36"/>
  <c r="G450" i="36"/>
  <c r="B451" i="36"/>
  <c r="C451" i="36"/>
  <c r="D451" i="36"/>
  <c r="E451" i="36"/>
  <c r="F451" i="36"/>
  <c r="G451" i="36"/>
  <c r="B452" i="36"/>
  <c r="C452" i="36"/>
  <c r="D452" i="36"/>
  <c r="E452" i="36"/>
  <c r="F452" i="36"/>
  <c r="G452" i="36"/>
  <c r="B453" i="36"/>
  <c r="C453" i="36"/>
  <c r="D453" i="36"/>
  <c r="E453" i="36"/>
  <c r="F453" i="36"/>
  <c r="G453" i="36"/>
  <c r="B454" i="36"/>
  <c r="C454" i="36"/>
  <c r="D454" i="36"/>
  <c r="E454" i="36"/>
  <c r="F454" i="36"/>
  <c r="G454" i="36"/>
  <c r="B455" i="36"/>
  <c r="C455" i="36"/>
  <c r="D455" i="36"/>
  <c r="E455" i="36"/>
  <c r="F455" i="36"/>
  <c r="G455" i="36"/>
  <c r="B456" i="36"/>
  <c r="C456" i="36"/>
  <c r="D456" i="36"/>
  <c r="E456" i="36"/>
  <c r="F456" i="36"/>
  <c r="G456" i="36"/>
  <c r="B457" i="36"/>
  <c r="C457" i="36"/>
  <c r="D457" i="36"/>
  <c r="E457" i="36"/>
  <c r="F457" i="36"/>
  <c r="G457" i="36"/>
  <c r="B458" i="36"/>
  <c r="C458" i="36"/>
  <c r="D458" i="36"/>
  <c r="E458" i="36"/>
  <c r="F458" i="36"/>
  <c r="G458" i="36"/>
  <c r="B2" i="96"/>
  <c r="C2" i="96"/>
  <c r="D2" i="96"/>
  <c r="E2" i="96"/>
  <c r="F2" i="96"/>
  <c r="G2" i="96"/>
  <c r="B3" i="96"/>
  <c r="C3" i="96"/>
  <c r="D3" i="96"/>
  <c r="E3" i="96"/>
  <c r="F3" i="96"/>
  <c r="G3" i="96"/>
  <c r="B4" i="96"/>
  <c r="C4" i="96"/>
  <c r="D4" i="96"/>
  <c r="E4" i="96"/>
  <c r="F4" i="96"/>
  <c r="G4" i="96"/>
  <c r="B5" i="96"/>
  <c r="C5" i="96"/>
  <c r="D5" i="96"/>
  <c r="E5" i="96"/>
  <c r="F5" i="96"/>
  <c r="G5" i="96"/>
  <c r="B6" i="96"/>
  <c r="C6" i="96"/>
  <c r="D6" i="96"/>
  <c r="E6" i="96"/>
  <c r="F6" i="96"/>
  <c r="G6" i="96"/>
  <c r="B7" i="96"/>
  <c r="C7" i="96"/>
  <c r="D7" i="96"/>
  <c r="E7" i="96"/>
  <c r="F7" i="96"/>
  <c r="G7" i="96"/>
  <c r="B8" i="96"/>
  <c r="C8" i="96"/>
  <c r="D8" i="96"/>
  <c r="E8" i="96"/>
  <c r="F8" i="96"/>
  <c r="G8" i="96"/>
  <c r="B9" i="96"/>
  <c r="C9" i="96"/>
  <c r="D9" i="96"/>
  <c r="E9" i="96"/>
  <c r="F9" i="96"/>
  <c r="G9" i="96"/>
  <c r="B10" i="96"/>
  <c r="C10" i="96"/>
  <c r="D10" i="96"/>
  <c r="E10" i="96"/>
  <c r="F10" i="96"/>
  <c r="G10" i="96"/>
  <c r="B11" i="96"/>
  <c r="C11" i="96"/>
  <c r="D11" i="96"/>
  <c r="E11" i="96"/>
  <c r="F11" i="96"/>
  <c r="G11" i="96"/>
  <c r="B12" i="96"/>
  <c r="C12" i="96"/>
  <c r="D12" i="96"/>
  <c r="E12" i="96"/>
  <c r="F12" i="96"/>
  <c r="G12" i="96"/>
  <c r="B13" i="96"/>
  <c r="C13" i="96"/>
  <c r="D13" i="96"/>
  <c r="E13" i="96"/>
  <c r="F13" i="96"/>
  <c r="G13" i="96"/>
  <c r="B14" i="96"/>
  <c r="C14" i="96"/>
  <c r="D14" i="96"/>
  <c r="E14" i="96"/>
  <c r="F14" i="96"/>
  <c r="G14" i="96"/>
  <c r="B15" i="96"/>
  <c r="C15" i="96"/>
  <c r="D15" i="96"/>
  <c r="E15" i="96"/>
  <c r="F15" i="96"/>
  <c r="G15" i="96"/>
  <c r="B16" i="96"/>
  <c r="C16" i="96"/>
  <c r="D16" i="96"/>
  <c r="E16" i="96"/>
  <c r="F16" i="96"/>
  <c r="G16" i="96"/>
  <c r="B17" i="96"/>
  <c r="C17" i="96"/>
  <c r="D17" i="96"/>
  <c r="E17" i="96"/>
  <c r="F17" i="96"/>
  <c r="G17" i="96"/>
  <c r="B18" i="96"/>
  <c r="C18" i="96"/>
  <c r="D18" i="96"/>
  <c r="E18" i="96"/>
  <c r="F18" i="96"/>
  <c r="G18" i="96"/>
  <c r="B19" i="96"/>
  <c r="C19" i="96"/>
  <c r="D19" i="96"/>
  <c r="E19" i="96"/>
  <c r="F19" i="96"/>
  <c r="G19" i="96"/>
  <c r="B20" i="96"/>
  <c r="C20" i="96"/>
  <c r="D20" i="96"/>
  <c r="E20" i="96"/>
  <c r="F20" i="96"/>
  <c r="G20" i="96"/>
  <c r="B21" i="96"/>
  <c r="C21" i="96"/>
  <c r="D21" i="96"/>
  <c r="E21" i="96"/>
  <c r="F21" i="96"/>
  <c r="G21" i="96"/>
  <c r="B22" i="96"/>
  <c r="C22" i="96"/>
  <c r="D22" i="96"/>
  <c r="E22" i="96"/>
  <c r="F22" i="96"/>
  <c r="G22" i="96"/>
  <c r="B23" i="96"/>
  <c r="C23" i="96"/>
  <c r="D23" i="96"/>
  <c r="E23" i="96"/>
  <c r="F23" i="96"/>
  <c r="G23" i="96"/>
  <c r="B24" i="96"/>
  <c r="C24" i="96"/>
  <c r="D24" i="96"/>
  <c r="E24" i="96"/>
  <c r="F24" i="96"/>
  <c r="G24" i="96"/>
  <c r="B25" i="96"/>
  <c r="C25" i="96"/>
  <c r="D25" i="96"/>
  <c r="E25" i="96"/>
  <c r="F25" i="96"/>
  <c r="G25" i="96"/>
  <c r="B26" i="96"/>
  <c r="C26" i="96"/>
  <c r="D26" i="96"/>
  <c r="E26" i="96"/>
  <c r="F26" i="96"/>
  <c r="G26" i="96"/>
  <c r="B27" i="96"/>
  <c r="C27" i="96"/>
  <c r="D27" i="96"/>
  <c r="E27" i="96"/>
  <c r="F27" i="96"/>
  <c r="G27" i="96"/>
  <c r="B28" i="96"/>
  <c r="C28" i="96"/>
  <c r="D28" i="96"/>
  <c r="E28" i="96"/>
  <c r="F28" i="96"/>
  <c r="G28" i="96"/>
  <c r="B29" i="96"/>
  <c r="C29" i="96"/>
  <c r="D29" i="96"/>
  <c r="E29" i="96"/>
  <c r="F29" i="96"/>
  <c r="G29" i="96"/>
  <c r="B30" i="96"/>
  <c r="C30" i="96"/>
  <c r="D30" i="96"/>
  <c r="E30" i="96"/>
  <c r="F30" i="96"/>
  <c r="G30" i="96"/>
  <c r="B31" i="96"/>
  <c r="C31" i="96"/>
  <c r="D31" i="96"/>
  <c r="E31" i="96"/>
  <c r="F31" i="96"/>
  <c r="G31" i="96"/>
  <c r="B32" i="96"/>
  <c r="C32" i="96"/>
  <c r="D32" i="96"/>
  <c r="E32" i="96"/>
  <c r="F32" i="96"/>
  <c r="G32" i="96"/>
  <c r="B33" i="96"/>
  <c r="C33" i="96"/>
  <c r="D33" i="96"/>
  <c r="E33" i="96"/>
  <c r="F33" i="96"/>
  <c r="G33" i="96"/>
  <c r="B34" i="96"/>
  <c r="C34" i="96"/>
  <c r="D34" i="96"/>
  <c r="E34" i="96"/>
  <c r="F34" i="96"/>
  <c r="G34" i="96"/>
  <c r="B35" i="96"/>
  <c r="C35" i="96"/>
  <c r="D35" i="96"/>
  <c r="E35" i="96"/>
  <c r="F35" i="96"/>
  <c r="G35" i="96"/>
  <c r="B36" i="96"/>
  <c r="C36" i="96"/>
  <c r="D36" i="96"/>
  <c r="E36" i="96"/>
  <c r="F36" i="96"/>
  <c r="G36" i="96"/>
  <c r="B37" i="96"/>
  <c r="C37" i="96"/>
  <c r="D37" i="96"/>
  <c r="E37" i="96"/>
  <c r="F37" i="96"/>
  <c r="G37" i="96"/>
  <c r="B38" i="96"/>
  <c r="C38" i="96"/>
  <c r="D38" i="96"/>
  <c r="E38" i="96"/>
  <c r="F38" i="96"/>
  <c r="G38" i="96"/>
  <c r="B39" i="96"/>
  <c r="C39" i="96"/>
  <c r="D39" i="96"/>
  <c r="E39" i="96"/>
  <c r="F39" i="96"/>
  <c r="G39" i="96"/>
  <c r="B40" i="96"/>
  <c r="C40" i="96"/>
  <c r="D40" i="96"/>
  <c r="E40" i="96"/>
  <c r="F40" i="96"/>
  <c r="G40" i="96"/>
  <c r="B41" i="96"/>
  <c r="C41" i="96"/>
  <c r="D41" i="96"/>
  <c r="E41" i="96"/>
  <c r="F41" i="96"/>
  <c r="G41" i="96"/>
  <c r="B42" i="96"/>
  <c r="C42" i="96"/>
  <c r="D42" i="96"/>
  <c r="E42" i="96"/>
  <c r="F42" i="96"/>
  <c r="G42" i="96"/>
  <c r="B43" i="96"/>
  <c r="C43" i="96"/>
  <c r="D43" i="96"/>
  <c r="E43" i="96"/>
  <c r="F43" i="96"/>
  <c r="G43" i="96"/>
  <c r="B44" i="96"/>
  <c r="C44" i="96"/>
  <c r="D44" i="96"/>
  <c r="E44" i="96"/>
  <c r="F44" i="96"/>
  <c r="G44" i="96"/>
  <c r="B45" i="96"/>
  <c r="C45" i="96"/>
  <c r="D45" i="96"/>
  <c r="E45" i="96"/>
  <c r="F45" i="96"/>
  <c r="G45" i="96"/>
  <c r="B46" i="96"/>
  <c r="C46" i="96"/>
  <c r="D46" i="96"/>
  <c r="E46" i="96"/>
  <c r="F46" i="96"/>
  <c r="G46" i="96"/>
  <c r="B47" i="96"/>
  <c r="C47" i="96"/>
  <c r="D47" i="96"/>
  <c r="E47" i="96"/>
  <c r="F47" i="96"/>
  <c r="G47" i="96"/>
  <c r="B48" i="96"/>
  <c r="C48" i="96"/>
  <c r="D48" i="96"/>
  <c r="E48" i="96"/>
  <c r="F48" i="96"/>
  <c r="G48" i="96"/>
  <c r="B49" i="96"/>
  <c r="C49" i="96"/>
  <c r="D49" i="96"/>
  <c r="E49" i="96"/>
  <c r="F49" i="96"/>
  <c r="G49" i="96"/>
  <c r="B50" i="96"/>
  <c r="C50" i="96"/>
  <c r="D50" i="96"/>
  <c r="E50" i="96"/>
  <c r="F50" i="96"/>
  <c r="G50" i="96"/>
  <c r="B51" i="96"/>
  <c r="C51" i="96"/>
  <c r="D51" i="96"/>
  <c r="E51" i="96"/>
  <c r="F51" i="96"/>
  <c r="G51" i="96"/>
  <c r="B52" i="96"/>
  <c r="C52" i="96"/>
  <c r="D52" i="96"/>
  <c r="E52" i="96"/>
  <c r="F52" i="96"/>
  <c r="G52" i="96"/>
  <c r="B53" i="96"/>
  <c r="C53" i="96"/>
  <c r="D53" i="96"/>
  <c r="E53" i="96"/>
  <c r="F53" i="96"/>
  <c r="G53" i="96"/>
  <c r="B54" i="96"/>
  <c r="C54" i="96"/>
  <c r="D54" i="96"/>
  <c r="E54" i="96"/>
  <c r="F54" i="96"/>
  <c r="G54" i="96"/>
  <c r="B55" i="96"/>
  <c r="C55" i="96"/>
  <c r="D55" i="96"/>
  <c r="E55" i="96"/>
  <c r="F55" i="96"/>
  <c r="G55" i="96"/>
  <c r="B56" i="96"/>
  <c r="C56" i="96"/>
  <c r="D56" i="96"/>
  <c r="E56" i="96"/>
  <c r="F56" i="96"/>
  <c r="G56" i="96"/>
  <c r="B57" i="96"/>
  <c r="C57" i="96"/>
  <c r="D57" i="96"/>
  <c r="E57" i="96"/>
  <c r="F57" i="96"/>
  <c r="G57" i="96"/>
  <c r="B58" i="96"/>
  <c r="C58" i="96"/>
  <c r="D58" i="96"/>
  <c r="E58" i="96"/>
  <c r="F58" i="96"/>
  <c r="G58" i="96"/>
  <c r="B59" i="96"/>
  <c r="C59" i="96"/>
  <c r="D59" i="96"/>
  <c r="E59" i="96"/>
  <c r="F59" i="96"/>
  <c r="G59" i="96"/>
  <c r="B60" i="96"/>
  <c r="C60" i="96"/>
  <c r="D60" i="96"/>
  <c r="E60" i="96"/>
  <c r="F60" i="96"/>
  <c r="G60" i="96"/>
  <c r="B61" i="96"/>
  <c r="C61" i="96"/>
  <c r="D61" i="96"/>
  <c r="E61" i="96"/>
  <c r="F61" i="96"/>
  <c r="G61" i="96"/>
  <c r="B62" i="96"/>
  <c r="C62" i="96"/>
  <c r="D62" i="96"/>
  <c r="E62" i="96"/>
  <c r="F62" i="96"/>
  <c r="G62" i="96"/>
  <c r="B63" i="96"/>
  <c r="C63" i="96"/>
  <c r="D63" i="96"/>
  <c r="E63" i="96"/>
  <c r="F63" i="96"/>
  <c r="G63" i="96"/>
  <c r="B64" i="96"/>
  <c r="C64" i="96"/>
  <c r="D64" i="96"/>
  <c r="E64" i="96"/>
  <c r="F64" i="96"/>
  <c r="G64" i="96"/>
  <c r="B65" i="96"/>
  <c r="C65" i="96"/>
  <c r="D65" i="96"/>
  <c r="E65" i="96"/>
  <c r="F65" i="96"/>
  <c r="G65" i="96"/>
  <c r="B66" i="96"/>
  <c r="C66" i="96"/>
  <c r="D66" i="96"/>
  <c r="E66" i="96"/>
  <c r="F66" i="96"/>
  <c r="G66" i="96"/>
  <c r="B67" i="96"/>
  <c r="C67" i="96"/>
  <c r="D67" i="96"/>
  <c r="E67" i="96"/>
  <c r="F67" i="96"/>
  <c r="G67" i="96"/>
  <c r="B68" i="96"/>
  <c r="C68" i="96"/>
  <c r="D68" i="96"/>
  <c r="E68" i="96"/>
  <c r="F68" i="96"/>
  <c r="G68" i="96"/>
  <c r="B69" i="96"/>
  <c r="C69" i="96"/>
  <c r="D69" i="96"/>
  <c r="E69" i="96"/>
  <c r="F69" i="96"/>
  <c r="G69" i="96"/>
  <c r="B70" i="96"/>
  <c r="C70" i="96"/>
  <c r="D70" i="96"/>
  <c r="E70" i="96"/>
  <c r="F70" i="96"/>
  <c r="G70" i="96"/>
  <c r="B71" i="96"/>
  <c r="C71" i="96"/>
  <c r="D71" i="96"/>
  <c r="E71" i="96"/>
  <c r="F71" i="96"/>
  <c r="G71" i="96"/>
  <c r="B72" i="96"/>
  <c r="C72" i="96"/>
  <c r="D72" i="96"/>
  <c r="E72" i="96"/>
  <c r="F72" i="96"/>
  <c r="G72" i="96"/>
  <c r="B73" i="96"/>
  <c r="C73" i="96"/>
  <c r="D73" i="96"/>
  <c r="E73" i="96"/>
  <c r="F73" i="96"/>
  <c r="G73" i="96"/>
  <c r="B74" i="96"/>
  <c r="C74" i="96"/>
  <c r="D74" i="96"/>
  <c r="E74" i="96"/>
  <c r="F74" i="96"/>
  <c r="G74" i="96"/>
  <c r="B75" i="96"/>
  <c r="C75" i="96"/>
  <c r="D75" i="96"/>
  <c r="E75" i="96"/>
  <c r="F75" i="96"/>
  <c r="G75" i="96"/>
  <c r="B76" i="96"/>
  <c r="C76" i="96"/>
  <c r="D76" i="96"/>
  <c r="E76" i="96"/>
  <c r="F76" i="96"/>
  <c r="G76" i="96"/>
  <c r="B77" i="96"/>
  <c r="C77" i="96"/>
  <c r="D77" i="96"/>
  <c r="E77" i="96"/>
  <c r="F77" i="96"/>
  <c r="G77" i="96"/>
  <c r="B78" i="96"/>
  <c r="C78" i="96"/>
  <c r="D78" i="96"/>
  <c r="E78" i="96"/>
  <c r="F78" i="96"/>
  <c r="G78" i="96"/>
  <c r="B79" i="96"/>
  <c r="C79" i="96"/>
  <c r="D79" i="96"/>
  <c r="E79" i="96"/>
  <c r="F79" i="96"/>
  <c r="G79" i="96"/>
  <c r="B80" i="96"/>
  <c r="C80" i="96"/>
  <c r="D80" i="96"/>
  <c r="E80" i="96"/>
  <c r="F80" i="96"/>
  <c r="G80" i="96"/>
  <c r="B81" i="96"/>
  <c r="C81" i="96"/>
  <c r="D81" i="96"/>
  <c r="E81" i="96"/>
  <c r="F81" i="96"/>
  <c r="G81" i="96"/>
  <c r="B82" i="96"/>
  <c r="C82" i="96"/>
  <c r="D82" i="96"/>
  <c r="E82" i="96"/>
  <c r="F82" i="96"/>
  <c r="G82" i="96"/>
  <c r="B83" i="96"/>
  <c r="C83" i="96"/>
  <c r="D83" i="96"/>
  <c r="E83" i="96"/>
  <c r="F83" i="96"/>
  <c r="G83" i="96"/>
  <c r="B84" i="96"/>
  <c r="C84" i="96"/>
  <c r="D84" i="96"/>
  <c r="E84" i="96"/>
  <c r="F84" i="96"/>
  <c r="G84" i="96"/>
  <c r="B85" i="96"/>
  <c r="C85" i="96"/>
  <c r="D85" i="96"/>
  <c r="E85" i="96"/>
  <c r="F85" i="96"/>
  <c r="G85" i="96"/>
  <c r="B86" i="96"/>
  <c r="C86" i="96"/>
  <c r="D86" i="96"/>
  <c r="E86" i="96"/>
  <c r="F86" i="96"/>
  <c r="G86" i="96"/>
  <c r="B87" i="96"/>
  <c r="C87" i="96"/>
  <c r="D87" i="96"/>
  <c r="E87" i="96"/>
  <c r="F87" i="96"/>
  <c r="G87" i="96"/>
  <c r="B88" i="96"/>
  <c r="C88" i="96"/>
  <c r="D88" i="96"/>
  <c r="E88" i="96"/>
  <c r="F88" i="96"/>
  <c r="G88" i="96"/>
  <c r="B89" i="96"/>
  <c r="C89" i="96"/>
  <c r="D89" i="96"/>
  <c r="E89" i="96"/>
  <c r="F89" i="96"/>
  <c r="G89" i="96"/>
  <c r="B90" i="96"/>
  <c r="C90" i="96"/>
  <c r="D90" i="96"/>
  <c r="E90" i="96"/>
  <c r="F90" i="96"/>
  <c r="G90" i="96"/>
  <c r="B91" i="96"/>
  <c r="C91" i="96"/>
  <c r="D91" i="96"/>
  <c r="E91" i="96"/>
  <c r="F91" i="96"/>
  <c r="G91" i="96"/>
  <c r="B92" i="96"/>
  <c r="C92" i="96"/>
  <c r="D92" i="96"/>
  <c r="E92" i="96"/>
  <c r="F92" i="96"/>
  <c r="G92" i="96"/>
  <c r="B93" i="96"/>
  <c r="C93" i="96"/>
  <c r="D93" i="96"/>
  <c r="E93" i="96"/>
  <c r="F93" i="96"/>
  <c r="G93" i="96"/>
  <c r="B94" i="96"/>
  <c r="C94" i="96"/>
  <c r="D94" i="96"/>
  <c r="E94" i="96"/>
  <c r="F94" i="96"/>
  <c r="G94" i="96"/>
  <c r="B95" i="96"/>
  <c r="C95" i="96"/>
  <c r="D95" i="96"/>
  <c r="E95" i="96"/>
  <c r="F95" i="96"/>
  <c r="G95" i="96"/>
  <c r="B96" i="96"/>
  <c r="C96" i="96"/>
  <c r="D96" i="96"/>
  <c r="E96" i="96"/>
  <c r="F96" i="96"/>
  <c r="G96" i="96"/>
  <c r="B97" i="96"/>
  <c r="C97" i="96"/>
  <c r="D97" i="96"/>
  <c r="E97" i="96"/>
  <c r="F97" i="96"/>
  <c r="G97" i="96"/>
  <c r="B98" i="96"/>
  <c r="C98" i="96"/>
  <c r="D98" i="96"/>
  <c r="E98" i="96"/>
  <c r="F98" i="96"/>
  <c r="G98" i="96"/>
  <c r="B99" i="96"/>
  <c r="C99" i="96"/>
  <c r="D99" i="96"/>
  <c r="E99" i="96"/>
  <c r="F99" i="96"/>
  <c r="G99" i="96"/>
  <c r="B100" i="96"/>
  <c r="C100" i="96"/>
  <c r="D100" i="96"/>
  <c r="E100" i="96"/>
  <c r="F100" i="96"/>
  <c r="G100" i="96"/>
  <c r="B101" i="96"/>
  <c r="C101" i="96"/>
  <c r="D101" i="96"/>
  <c r="E101" i="96"/>
  <c r="F101" i="96"/>
  <c r="G101" i="96"/>
  <c r="B102" i="96"/>
  <c r="C102" i="96"/>
  <c r="D102" i="96"/>
  <c r="E102" i="96"/>
  <c r="F102" i="96"/>
  <c r="G102" i="96"/>
  <c r="B103" i="96"/>
  <c r="C103" i="96"/>
  <c r="D103" i="96"/>
  <c r="E103" i="96"/>
  <c r="F103" i="96"/>
  <c r="G103" i="96"/>
  <c r="B104" i="96"/>
  <c r="C104" i="96"/>
  <c r="D104" i="96"/>
  <c r="E104" i="96"/>
  <c r="F104" i="96"/>
  <c r="G104" i="96"/>
  <c r="B105" i="96"/>
  <c r="C105" i="96"/>
  <c r="D105" i="96"/>
  <c r="E105" i="96"/>
  <c r="F105" i="96"/>
  <c r="G105" i="96"/>
  <c r="B106" i="96"/>
  <c r="C106" i="96"/>
  <c r="D106" i="96"/>
  <c r="E106" i="96"/>
  <c r="F106" i="96"/>
  <c r="G106" i="96"/>
  <c r="B107" i="96"/>
  <c r="C107" i="96"/>
  <c r="D107" i="96"/>
  <c r="E107" i="96"/>
  <c r="F107" i="96"/>
  <c r="G107" i="96"/>
  <c r="B108" i="96"/>
  <c r="C108" i="96"/>
  <c r="D108" i="96"/>
  <c r="E108" i="96"/>
  <c r="F108" i="96"/>
  <c r="G108" i="96"/>
  <c r="B109" i="96"/>
  <c r="C109" i="96"/>
  <c r="D109" i="96"/>
  <c r="E109" i="96"/>
  <c r="F109" i="96"/>
  <c r="G109" i="96"/>
  <c r="B110" i="96"/>
  <c r="C110" i="96"/>
  <c r="D110" i="96"/>
  <c r="E110" i="96"/>
  <c r="F110" i="96"/>
  <c r="G110" i="96"/>
  <c r="B111" i="96"/>
  <c r="C111" i="96"/>
  <c r="D111" i="96"/>
  <c r="E111" i="96"/>
  <c r="F111" i="96"/>
  <c r="G111" i="96"/>
  <c r="B112" i="96"/>
  <c r="C112" i="96"/>
  <c r="D112" i="96"/>
  <c r="E112" i="96"/>
  <c r="F112" i="96"/>
  <c r="G112" i="96"/>
  <c r="B113" i="96"/>
  <c r="C113" i="96"/>
  <c r="D113" i="96"/>
  <c r="E113" i="96"/>
  <c r="F113" i="96"/>
  <c r="G113" i="96"/>
  <c r="B114" i="96"/>
  <c r="C114" i="96"/>
  <c r="D114" i="96"/>
  <c r="E114" i="96"/>
  <c r="F114" i="96"/>
  <c r="G114" i="96"/>
  <c r="B115" i="96"/>
  <c r="C115" i="96"/>
  <c r="D115" i="96"/>
  <c r="E115" i="96"/>
  <c r="F115" i="96"/>
  <c r="G115" i="96"/>
  <c r="B116" i="96"/>
  <c r="C116" i="96"/>
  <c r="D116" i="96"/>
  <c r="E116" i="96"/>
  <c r="F116" i="96"/>
  <c r="G116" i="96"/>
  <c r="B117" i="96"/>
  <c r="C117" i="96"/>
  <c r="D117" i="96"/>
  <c r="E117" i="96"/>
  <c r="F117" i="96"/>
  <c r="G117" i="96"/>
  <c r="B118" i="96"/>
  <c r="C118" i="96"/>
  <c r="D118" i="96"/>
  <c r="E118" i="96"/>
  <c r="F118" i="96"/>
  <c r="G118" i="96"/>
  <c r="B119" i="96"/>
  <c r="C119" i="96"/>
  <c r="D119" i="96"/>
  <c r="E119" i="96"/>
  <c r="F119" i="96"/>
  <c r="G119" i="96"/>
  <c r="B120" i="96"/>
  <c r="C120" i="96"/>
  <c r="D120" i="96"/>
  <c r="E120" i="96"/>
  <c r="F120" i="96"/>
  <c r="G120" i="96"/>
  <c r="B121" i="96"/>
  <c r="C121" i="96"/>
  <c r="D121" i="96"/>
  <c r="E121" i="96"/>
  <c r="F121" i="96"/>
  <c r="G121" i="96"/>
  <c r="B122" i="96"/>
  <c r="C122" i="96"/>
  <c r="D122" i="96"/>
  <c r="E122" i="96"/>
  <c r="F122" i="96"/>
  <c r="G122" i="96"/>
  <c r="B123" i="96"/>
  <c r="C123" i="96"/>
  <c r="D123" i="96"/>
  <c r="E123" i="96"/>
  <c r="F123" i="96"/>
  <c r="G123" i="96"/>
  <c r="B124" i="96"/>
  <c r="C124" i="96"/>
  <c r="D124" i="96"/>
  <c r="E124" i="96"/>
  <c r="F124" i="96"/>
  <c r="G124" i="96"/>
  <c r="B125" i="96"/>
  <c r="C125" i="96"/>
  <c r="D125" i="96"/>
  <c r="E125" i="96"/>
  <c r="F125" i="96"/>
  <c r="G125" i="96"/>
  <c r="B126" i="96"/>
  <c r="C126" i="96"/>
  <c r="D126" i="96"/>
  <c r="E126" i="96"/>
  <c r="F126" i="96"/>
  <c r="G126" i="96"/>
  <c r="B127" i="96"/>
  <c r="C127" i="96"/>
  <c r="D127" i="96"/>
  <c r="E127" i="96"/>
  <c r="F127" i="96"/>
  <c r="G127" i="96"/>
  <c r="B128" i="96"/>
  <c r="C128" i="96"/>
  <c r="D128" i="96"/>
  <c r="E128" i="96"/>
  <c r="F128" i="96"/>
  <c r="G128" i="96"/>
  <c r="B129" i="96"/>
  <c r="C129" i="96"/>
  <c r="D129" i="96"/>
  <c r="E129" i="96"/>
  <c r="F129" i="96"/>
  <c r="G129" i="96"/>
  <c r="B130" i="96"/>
  <c r="C130" i="96"/>
  <c r="D130" i="96"/>
  <c r="E130" i="96"/>
  <c r="F130" i="96"/>
  <c r="G130" i="96"/>
  <c r="B131" i="96"/>
  <c r="C131" i="96"/>
  <c r="D131" i="96"/>
  <c r="E131" i="96"/>
  <c r="F131" i="96"/>
  <c r="G131" i="96"/>
  <c r="B132" i="96"/>
  <c r="C132" i="96"/>
  <c r="D132" i="96"/>
  <c r="E132" i="96"/>
  <c r="F132" i="96"/>
  <c r="G132" i="96"/>
  <c r="B133" i="96"/>
  <c r="C133" i="96"/>
  <c r="D133" i="96"/>
  <c r="E133" i="96"/>
  <c r="F133" i="96"/>
  <c r="G133" i="96"/>
  <c r="B134" i="96"/>
  <c r="C134" i="96"/>
  <c r="D134" i="96"/>
  <c r="E134" i="96"/>
  <c r="F134" i="96"/>
  <c r="G134" i="96"/>
  <c r="B135" i="96"/>
  <c r="C135" i="96"/>
  <c r="D135" i="96"/>
  <c r="E135" i="96"/>
  <c r="F135" i="96"/>
  <c r="G135" i="96"/>
  <c r="B136" i="96"/>
  <c r="C136" i="96"/>
  <c r="D136" i="96"/>
  <c r="E136" i="96"/>
  <c r="F136" i="96"/>
  <c r="G136" i="96"/>
  <c r="B137" i="96"/>
  <c r="C137" i="96"/>
  <c r="D137" i="96"/>
  <c r="E137" i="96"/>
  <c r="F137" i="96"/>
  <c r="G137" i="96"/>
  <c r="B138" i="96"/>
  <c r="C138" i="96"/>
  <c r="D138" i="96"/>
  <c r="E138" i="96"/>
  <c r="F138" i="96"/>
  <c r="G138" i="96"/>
  <c r="B139" i="96"/>
  <c r="C139" i="96"/>
  <c r="D139" i="96"/>
  <c r="E139" i="96"/>
  <c r="F139" i="96"/>
  <c r="G139" i="96"/>
  <c r="B140" i="96"/>
  <c r="C140" i="96"/>
  <c r="D140" i="96"/>
  <c r="E140" i="96"/>
  <c r="F140" i="96"/>
  <c r="G140" i="96"/>
  <c r="B141" i="96"/>
  <c r="C141" i="96"/>
  <c r="D141" i="96"/>
  <c r="E141" i="96"/>
  <c r="F141" i="96"/>
  <c r="G141" i="96"/>
  <c r="B142" i="96"/>
  <c r="C142" i="96"/>
  <c r="D142" i="96"/>
  <c r="E142" i="96"/>
  <c r="F142" i="96"/>
  <c r="G142" i="96"/>
  <c r="B143" i="96"/>
  <c r="C143" i="96"/>
  <c r="D143" i="96"/>
  <c r="E143" i="96"/>
  <c r="F143" i="96"/>
  <c r="G143" i="96"/>
  <c r="B144" i="96"/>
  <c r="C144" i="96"/>
  <c r="D144" i="96"/>
  <c r="E144" i="96"/>
  <c r="F144" i="96"/>
  <c r="G144" i="96"/>
  <c r="B145" i="96"/>
  <c r="C145" i="96"/>
  <c r="D145" i="96"/>
  <c r="E145" i="96"/>
  <c r="F145" i="96"/>
  <c r="G145" i="96"/>
  <c r="B146" i="96"/>
  <c r="C146" i="96"/>
  <c r="D146" i="96"/>
  <c r="E146" i="96"/>
  <c r="F146" i="96"/>
  <c r="G146" i="96"/>
  <c r="B147" i="96"/>
  <c r="C147" i="96"/>
  <c r="D147" i="96"/>
  <c r="E147" i="96"/>
  <c r="F147" i="96"/>
  <c r="G147" i="96"/>
  <c r="B148" i="96"/>
  <c r="C148" i="96"/>
  <c r="D148" i="96"/>
  <c r="E148" i="96"/>
  <c r="F148" i="96"/>
  <c r="G148" i="96"/>
  <c r="B149" i="96"/>
  <c r="C149" i="96"/>
  <c r="D149" i="96"/>
  <c r="E149" i="96"/>
  <c r="F149" i="96"/>
  <c r="G149" i="96"/>
  <c r="B150" i="96"/>
  <c r="C150" i="96"/>
  <c r="D150" i="96"/>
  <c r="E150" i="96"/>
  <c r="F150" i="96"/>
  <c r="G150" i="96"/>
  <c r="B151" i="96"/>
  <c r="C151" i="96"/>
  <c r="D151" i="96"/>
  <c r="E151" i="96"/>
  <c r="F151" i="96"/>
  <c r="G151" i="96"/>
  <c r="B152" i="96"/>
  <c r="C152" i="96"/>
  <c r="D152" i="96"/>
  <c r="E152" i="96"/>
  <c r="F152" i="96"/>
  <c r="G152" i="96"/>
  <c r="B153" i="96"/>
  <c r="C153" i="96"/>
  <c r="D153" i="96"/>
  <c r="E153" i="96"/>
  <c r="F153" i="96"/>
  <c r="G153" i="96"/>
  <c r="B154" i="96"/>
  <c r="C154" i="96"/>
  <c r="D154" i="96"/>
  <c r="E154" i="96"/>
  <c r="F154" i="96"/>
  <c r="G154" i="96"/>
  <c r="B155" i="96"/>
  <c r="C155" i="96"/>
  <c r="D155" i="96"/>
  <c r="E155" i="96"/>
  <c r="F155" i="96"/>
  <c r="G155" i="96"/>
  <c r="B156" i="96"/>
  <c r="C156" i="96"/>
  <c r="D156" i="96"/>
  <c r="E156" i="96"/>
  <c r="F156" i="96"/>
  <c r="G156" i="96"/>
  <c r="B157" i="96"/>
  <c r="C157" i="96"/>
  <c r="D157" i="96"/>
  <c r="E157" i="96"/>
  <c r="F157" i="96"/>
  <c r="G157" i="96"/>
  <c r="B158" i="96"/>
  <c r="C158" i="96"/>
  <c r="D158" i="96"/>
  <c r="E158" i="96"/>
  <c r="F158" i="96"/>
  <c r="G158" i="96"/>
  <c r="B159" i="96"/>
  <c r="C159" i="96"/>
  <c r="D159" i="96"/>
  <c r="E159" i="96"/>
  <c r="F159" i="96"/>
  <c r="G159" i="96"/>
  <c r="B160" i="96"/>
  <c r="C160" i="96"/>
  <c r="D160" i="96"/>
  <c r="E160" i="96"/>
  <c r="F160" i="96"/>
  <c r="G160" i="96"/>
  <c r="B161" i="96"/>
  <c r="C161" i="96"/>
  <c r="D161" i="96"/>
  <c r="E161" i="96"/>
  <c r="F161" i="96"/>
  <c r="G161" i="96"/>
  <c r="B162" i="96"/>
  <c r="C162" i="96"/>
  <c r="D162" i="96"/>
  <c r="E162" i="96"/>
  <c r="F162" i="96"/>
  <c r="G162" i="96"/>
  <c r="B163" i="96"/>
  <c r="C163" i="96"/>
  <c r="D163" i="96"/>
  <c r="E163" i="96"/>
  <c r="F163" i="96"/>
  <c r="G163" i="96"/>
  <c r="B164" i="96"/>
  <c r="C164" i="96"/>
  <c r="D164" i="96"/>
  <c r="E164" i="96"/>
  <c r="F164" i="96"/>
  <c r="G164" i="96"/>
  <c r="B165" i="96"/>
  <c r="C165" i="96"/>
  <c r="D165" i="96"/>
  <c r="E165" i="96"/>
  <c r="F165" i="96"/>
  <c r="G165" i="96"/>
  <c r="B166" i="96"/>
  <c r="C166" i="96"/>
  <c r="D166" i="96"/>
  <c r="E166" i="96"/>
  <c r="F166" i="96"/>
  <c r="G166" i="96"/>
  <c r="B167" i="96"/>
  <c r="C167" i="96"/>
  <c r="D167" i="96"/>
  <c r="E167" i="96"/>
  <c r="F167" i="96"/>
  <c r="G167" i="96"/>
  <c r="B168" i="96"/>
  <c r="C168" i="96"/>
  <c r="D168" i="96"/>
  <c r="E168" i="96"/>
  <c r="F168" i="96"/>
  <c r="G168" i="96"/>
  <c r="B169" i="96"/>
  <c r="C169" i="96"/>
  <c r="D169" i="96"/>
  <c r="E169" i="96"/>
  <c r="F169" i="96"/>
  <c r="G169" i="96"/>
  <c r="B170" i="96"/>
  <c r="C170" i="96"/>
  <c r="D170" i="96"/>
  <c r="E170" i="96"/>
  <c r="F170" i="96"/>
  <c r="G170" i="96"/>
  <c r="B171" i="96"/>
  <c r="C171" i="96"/>
  <c r="D171" i="96"/>
  <c r="E171" i="96"/>
  <c r="F171" i="96"/>
  <c r="G171" i="96"/>
  <c r="B172" i="96"/>
  <c r="C172" i="96"/>
  <c r="D172" i="96"/>
  <c r="E172" i="96"/>
  <c r="F172" i="96"/>
  <c r="G172" i="96"/>
  <c r="B173" i="96"/>
  <c r="C173" i="96"/>
  <c r="D173" i="96"/>
  <c r="E173" i="96"/>
  <c r="F173" i="96"/>
  <c r="G173" i="96"/>
  <c r="B174" i="96"/>
  <c r="C174" i="96"/>
  <c r="D174" i="96"/>
  <c r="E174" i="96"/>
  <c r="F174" i="96"/>
  <c r="G174" i="96"/>
  <c r="B175" i="96"/>
  <c r="C175" i="96"/>
  <c r="D175" i="96"/>
  <c r="E175" i="96"/>
  <c r="F175" i="96"/>
  <c r="G175" i="96"/>
  <c r="B176" i="96"/>
  <c r="C176" i="96"/>
  <c r="D176" i="96"/>
  <c r="E176" i="96"/>
  <c r="F176" i="96"/>
  <c r="G176" i="96"/>
  <c r="B177" i="96"/>
  <c r="C177" i="96"/>
  <c r="D177" i="96"/>
  <c r="E177" i="96"/>
  <c r="F177" i="96"/>
  <c r="G177" i="96"/>
  <c r="B178" i="96"/>
  <c r="C178" i="96"/>
  <c r="D178" i="96"/>
  <c r="E178" i="96"/>
  <c r="F178" i="96"/>
  <c r="G178" i="96"/>
  <c r="B179" i="96"/>
  <c r="C179" i="96"/>
  <c r="D179" i="96"/>
  <c r="E179" i="96"/>
  <c r="F179" i="96"/>
  <c r="G179" i="96"/>
  <c r="B180" i="96"/>
  <c r="C180" i="96"/>
  <c r="D180" i="96"/>
  <c r="E180" i="96"/>
  <c r="F180" i="96"/>
  <c r="G180" i="96"/>
  <c r="B181" i="96"/>
  <c r="C181" i="96"/>
  <c r="D181" i="96"/>
  <c r="E181" i="96"/>
  <c r="F181" i="96"/>
  <c r="G181" i="96"/>
  <c r="B182" i="96"/>
  <c r="C182" i="96"/>
  <c r="D182" i="96"/>
  <c r="E182" i="96"/>
  <c r="F182" i="96"/>
  <c r="G182" i="96"/>
  <c r="B183" i="96"/>
  <c r="C183" i="96"/>
  <c r="D183" i="96"/>
  <c r="E183" i="96"/>
  <c r="F183" i="96"/>
  <c r="G183" i="96"/>
  <c r="B184" i="96"/>
  <c r="C184" i="96"/>
  <c r="D184" i="96"/>
  <c r="E184" i="96"/>
  <c r="F184" i="96"/>
  <c r="G184" i="96"/>
  <c r="B185" i="96"/>
  <c r="C185" i="96"/>
  <c r="D185" i="96"/>
  <c r="E185" i="96"/>
  <c r="F185" i="96"/>
  <c r="G185" i="96"/>
  <c r="B186" i="96"/>
  <c r="C186" i="96"/>
  <c r="D186" i="96"/>
  <c r="E186" i="96"/>
  <c r="F186" i="96"/>
  <c r="G186" i="96"/>
  <c r="B187" i="96"/>
  <c r="C187" i="96"/>
  <c r="D187" i="96"/>
  <c r="E187" i="96"/>
  <c r="F187" i="96"/>
  <c r="G187" i="96"/>
  <c r="B188" i="96"/>
  <c r="C188" i="96"/>
  <c r="D188" i="96"/>
  <c r="E188" i="96"/>
  <c r="F188" i="96"/>
  <c r="G188" i="96"/>
  <c r="B189" i="96"/>
  <c r="C189" i="96"/>
  <c r="D189" i="96"/>
  <c r="E189" i="96"/>
  <c r="F189" i="96"/>
  <c r="G189" i="96"/>
  <c r="B190" i="96"/>
  <c r="C190" i="96"/>
  <c r="D190" i="96"/>
  <c r="E190" i="96"/>
  <c r="F190" i="96"/>
  <c r="G190" i="96"/>
  <c r="B191" i="96"/>
  <c r="C191" i="96"/>
  <c r="D191" i="96"/>
  <c r="E191" i="96"/>
  <c r="F191" i="96"/>
  <c r="G191" i="96"/>
  <c r="B192" i="96"/>
  <c r="C192" i="96"/>
  <c r="D192" i="96"/>
  <c r="E192" i="96"/>
  <c r="F192" i="96"/>
  <c r="G192" i="96"/>
  <c r="B193" i="96"/>
  <c r="C193" i="96"/>
  <c r="D193" i="96"/>
  <c r="E193" i="96"/>
  <c r="F193" i="96"/>
  <c r="G193" i="96"/>
  <c r="B194" i="96"/>
  <c r="C194" i="96"/>
  <c r="D194" i="96"/>
  <c r="E194" i="96"/>
  <c r="F194" i="96"/>
  <c r="G194" i="96"/>
  <c r="B195" i="96"/>
  <c r="C195" i="96"/>
  <c r="D195" i="96"/>
  <c r="E195" i="96"/>
  <c r="F195" i="96"/>
  <c r="G195" i="96"/>
  <c r="B196" i="96"/>
  <c r="C196" i="96"/>
  <c r="D196" i="96"/>
  <c r="E196" i="96"/>
  <c r="F196" i="96"/>
  <c r="G196" i="96"/>
  <c r="B197" i="96"/>
  <c r="C197" i="96"/>
  <c r="D197" i="96"/>
  <c r="E197" i="96"/>
  <c r="F197" i="96"/>
  <c r="G197" i="96"/>
  <c r="B198" i="96"/>
  <c r="C198" i="96"/>
  <c r="D198" i="96"/>
  <c r="E198" i="96"/>
  <c r="F198" i="96"/>
  <c r="G198" i="96"/>
  <c r="B199" i="96"/>
  <c r="C199" i="96"/>
  <c r="D199" i="96"/>
  <c r="E199" i="96"/>
  <c r="F199" i="96"/>
  <c r="G199" i="96"/>
  <c r="B200" i="96"/>
  <c r="C200" i="96"/>
  <c r="D200" i="96"/>
  <c r="E200" i="96"/>
  <c r="F200" i="96"/>
  <c r="G200" i="96"/>
  <c r="B201" i="96"/>
  <c r="C201" i="96"/>
  <c r="D201" i="96"/>
  <c r="E201" i="96"/>
  <c r="F201" i="96"/>
  <c r="G201" i="96"/>
  <c r="B202" i="96"/>
  <c r="C202" i="96"/>
  <c r="D202" i="96"/>
  <c r="E202" i="96"/>
  <c r="F202" i="96"/>
  <c r="G202" i="96"/>
  <c r="B203" i="96"/>
  <c r="C203" i="96"/>
  <c r="D203" i="96"/>
  <c r="E203" i="96"/>
  <c r="F203" i="96"/>
  <c r="G203" i="96"/>
  <c r="B204" i="96"/>
  <c r="C204" i="96"/>
  <c r="D204" i="96"/>
  <c r="E204" i="96"/>
  <c r="F204" i="96"/>
  <c r="G204" i="96"/>
  <c r="B205" i="96"/>
  <c r="C205" i="96"/>
  <c r="D205" i="96"/>
  <c r="E205" i="96"/>
  <c r="F205" i="96"/>
  <c r="G205" i="96"/>
  <c r="B206" i="96"/>
  <c r="C206" i="96"/>
  <c r="D206" i="96"/>
  <c r="E206" i="96"/>
  <c r="F206" i="96"/>
  <c r="G206" i="96"/>
  <c r="B207" i="96"/>
  <c r="C207" i="96"/>
  <c r="D207" i="96"/>
  <c r="E207" i="96"/>
  <c r="F207" i="96"/>
  <c r="G207" i="96"/>
  <c r="B208" i="96"/>
  <c r="C208" i="96"/>
  <c r="D208" i="96"/>
  <c r="E208" i="96"/>
  <c r="F208" i="96"/>
  <c r="G208" i="96"/>
  <c r="B209" i="96"/>
  <c r="C209" i="96"/>
  <c r="D209" i="96"/>
  <c r="E209" i="96"/>
  <c r="F209" i="96"/>
  <c r="G209" i="96"/>
  <c r="B210" i="96"/>
  <c r="C210" i="96"/>
  <c r="D210" i="96"/>
  <c r="E210" i="96"/>
  <c r="F210" i="96"/>
  <c r="G210" i="96"/>
  <c r="B211" i="96"/>
  <c r="C211" i="96"/>
  <c r="D211" i="96"/>
  <c r="E211" i="96"/>
  <c r="F211" i="96"/>
  <c r="G211" i="96"/>
  <c r="B212" i="96"/>
  <c r="C212" i="96"/>
  <c r="D212" i="96"/>
  <c r="E212" i="96"/>
  <c r="F212" i="96"/>
  <c r="G212" i="96"/>
  <c r="B213" i="96"/>
  <c r="C213" i="96"/>
  <c r="D213" i="96"/>
  <c r="E213" i="96"/>
  <c r="F213" i="96"/>
  <c r="G213" i="96"/>
  <c r="B214" i="96"/>
  <c r="C214" i="96"/>
  <c r="D214" i="96"/>
  <c r="E214" i="96"/>
  <c r="F214" i="96"/>
  <c r="G214" i="96"/>
  <c r="B215" i="96"/>
  <c r="C215" i="96"/>
  <c r="D215" i="96"/>
  <c r="E215" i="96"/>
  <c r="F215" i="96"/>
  <c r="G215" i="96"/>
  <c r="B216" i="96"/>
  <c r="C216" i="96"/>
  <c r="D216" i="96"/>
  <c r="E216" i="96"/>
  <c r="F216" i="96"/>
  <c r="G216" i="96"/>
  <c r="B217" i="96"/>
  <c r="C217" i="96"/>
  <c r="D217" i="96"/>
  <c r="E217" i="96"/>
  <c r="F217" i="96"/>
  <c r="G217" i="96"/>
  <c r="B218" i="96"/>
  <c r="C218" i="96"/>
  <c r="D218" i="96"/>
  <c r="E218" i="96"/>
  <c r="F218" i="96"/>
  <c r="G218" i="96"/>
  <c r="B219" i="96"/>
  <c r="C219" i="96"/>
  <c r="D219" i="96"/>
  <c r="E219" i="96"/>
  <c r="F219" i="96"/>
  <c r="G219" i="96"/>
  <c r="B220" i="96"/>
  <c r="C220" i="96"/>
  <c r="D220" i="96"/>
  <c r="E220" i="96"/>
  <c r="F220" i="96"/>
  <c r="G220" i="96"/>
  <c r="B221" i="96"/>
  <c r="C221" i="96"/>
  <c r="D221" i="96"/>
  <c r="E221" i="96"/>
  <c r="F221" i="96"/>
  <c r="G221" i="96"/>
  <c r="B222" i="96"/>
  <c r="C222" i="96"/>
  <c r="D222" i="96"/>
  <c r="E222" i="96"/>
  <c r="F222" i="96"/>
  <c r="G222" i="96"/>
  <c r="B223" i="96"/>
  <c r="C223" i="96"/>
  <c r="D223" i="96"/>
  <c r="E223" i="96"/>
  <c r="F223" i="96"/>
  <c r="G223" i="96"/>
  <c r="B224" i="96"/>
  <c r="C224" i="96"/>
  <c r="D224" i="96"/>
  <c r="E224" i="96"/>
  <c r="F224" i="96"/>
  <c r="G224" i="96"/>
  <c r="B225" i="96"/>
  <c r="C225" i="96"/>
  <c r="D225" i="96"/>
  <c r="E225" i="96"/>
  <c r="F225" i="96"/>
  <c r="G225" i="96"/>
  <c r="B226" i="96"/>
  <c r="C226" i="96"/>
  <c r="D226" i="96"/>
  <c r="E226" i="96"/>
  <c r="F226" i="96"/>
  <c r="G226" i="96"/>
  <c r="B227" i="96"/>
  <c r="C227" i="96"/>
  <c r="D227" i="96"/>
  <c r="E227" i="96"/>
  <c r="F227" i="96"/>
  <c r="G227" i="96"/>
  <c r="B228" i="96"/>
  <c r="C228" i="96"/>
  <c r="D228" i="96"/>
  <c r="E228" i="96"/>
  <c r="F228" i="96"/>
  <c r="G228" i="96"/>
  <c r="B229" i="96"/>
  <c r="C229" i="96"/>
  <c r="D229" i="96"/>
  <c r="E229" i="96"/>
  <c r="F229" i="96"/>
  <c r="G229" i="96"/>
  <c r="B230" i="96"/>
  <c r="C230" i="96"/>
  <c r="D230" i="96"/>
  <c r="E230" i="96"/>
  <c r="F230" i="96"/>
  <c r="G230" i="96"/>
  <c r="B231" i="96"/>
  <c r="C231" i="96"/>
  <c r="D231" i="96"/>
  <c r="E231" i="96"/>
  <c r="F231" i="96"/>
  <c r="G231" i="96"/>
  <c r="B232" i="96"/>
  <c r="C232" i="96"/>
  <c r="D232" i="96"/>
  <c r="E232" i="96"/>
  <c r="F232" i="96"/>
  <c r="G232" i="96"/>
  <c r="B233" i="96"/>
  <c r="C233" i="96"/>
  <c r="D233" i="96"/>
  <c r="E233" i="96"/>
  <c r="F233" i="96"/>
  <c r="G233" i="96"/>
  <c r="B234" i="96"/>
  <c r="C234" i="96"/>
  <c r="D234" i="96"/>
  <c r="E234" i="96"/>
  <c r="F234" i="96"/>
  <c r="G234" i="96"/>
  <c r="B235" i="96"/>
  <c r="C235" i="96"/>
  <c r="D235" i="96"/>
  <c r="E235" i="96"/>
  <c r="F235" i="96"/>
  <c r="G235" i="96"/>
  <c r="B236" i="96"/>
  <c r="C236" i="96"/>
  <c r="D236" i="96"/>
  <c r="E236" i="96"/>
  <c r="F236" i="96"/>
  <c r="G236" i="96"/>
  <c r="B237" i="96"/>
  <c r="C237" i="96"/>
  <c r="D237" i="96"/>
  <c r="E237" i="96"/>
  <c r="F237" i="96"/>
  <c r="G237" i="96"/>
  <c r="B238" i="96"/>
  <c r="C238" i="96"/>
  <c r="D238" i="96"/>
  <c r="E238" i="96"/>
  <c r="F238" i="96"/>
  <c r="G238" i="96"/>
  <c r="B239" i="96"/>
  <c r="C239" i="96"/>
  <c r="D239" i="96"/>
  <c r="E239" i="96"/>
  <c r="F239" i="96"/>
  <c r="G239" i="96"/>
  <c r="B240" i="96"/>
  <c r="C240" i="96"/>
  <c r="D240" i="96"/>
  <c r="E240" i="96"/>
  <c r="F240" i="96"/>
  <c r="G240" i="96"/>
  <c r="B241" i="96"/>
  <c r="C241" i="96"/>
  <c r="D241" i="96"/>
  <c r="E241" i="96"/>
  <c r="F241" i="96"/>
  <c r="G241" i="96"/>
  <c r="B242" i="96"/>
  <c r="C242" i="96"/>
  <c r="D242" i="96"/>
  <c r="E242" i="96"/>
  <c r="F242" i="96"/>
  <c r="G242" i="96"/>
  <c r="B243" i="96"/>
  <c r="C243" i="96"/>
  <c r="D243" i="96"/>
  <c r="E243" i="96"/>
  <c r="F243" i="96"/>
  <c r="G243" i="96"/>
  <c r="B244" i="96"/>
  <c r="C244" i="96"/>
  <c r="D244" i="96"/>
  <c r="E244" i="96"/>
  <c r="F244" i="96"/>
  <c r="G244" i="96"/>
  <c r="B245" i="96"/>
  <c r="C245" i="96"/>
  <c r="D245" i="96"/>
  <c r="E245" i="96"/>
  <c r="F245" i="96"/>
  <c r="G245" i="96"/>
  <c r="B246" i="96"/>
  <c r="C246" i="96"/>
  <c r="D246" i="96"/>
  <c r="E246" i="96"/>
  <c r="F246" i="96"/>
  <c r="G246" i="96"/>
  <c r="B247" i="96"/>
  <c r="C247" i="96"/>
  <c r="D247" i="96"/>
  <c r="E247" i="96"/>
  <c r="F247" i="96"/>
  <c r="G247" i="96"/>
  <c r="B248" i="96"/>
  <c r="C248" i="96"/>
  <c r="D248" i="96"/>
  <c r="E248" i="96"/>
  <c r="F248" i="96"/>
  <c r="G248" i="96"/>
  <c r="B249" i="96"/>
  <c r="C249" i="96"/>
  <c r="D249" i="96"/>
  <c r="E249" i="96"/>
  <c r="F249" i="96"/>
  <c r="G249" i="96"/>
  <c r="B250" i="96"/>
  <c r="C250" i="96"/>
  <c r="D250" i="96"/>
  <c r="E250" i="96"/>
  <c r="F250" i="96"/>
  <c r="G250" i="96"/>
  <c r="B251" i="96"/>
  <c r="C251" i="96"/>
  <c r="D251" i="96"/>
  <c r="E251" i="96"/>
  <c r="F251" i="96"/>
  <c r="G251" i="96"/>
  <c r="B252" i="96"/>
  <c r="C252" i="96"/>
  <c r="D252" i="96"/>
  <c r="E252" i="96"/>
  <c r="F252" i="96"/>
  <c r="G252" i="96"/>
  <c r="B253" i="96"/>
  <c r="C253" i="96"/>
  <c r="D253" i="96"/>
  <c r="E253" i="96"/>
  <c r="F253" i="96"/>
  <c r="G253" i="96"/>
  <c r="B254" i="96"/>
  <c r="C254" i="96"/>
  <c r="D254" i="96"/>
  <c r="E254" i="96"/>
  <c r="F254" i="96"/>
  <c r="G254" i="96"/>
  <c r="B255" i="96"/>
  <c r="C255" i="96"/>
  <c r="D255" i="96"/>
  <c r="E255" i="96"/>
  <c r="F255" i="96"/>
  <c r="G255" i="96"/>
  <c r="B256" i="96"/>
  <c r="C256" i="96"/>
  <c r="D256" i="96"/>
  <c r="E256" i="96"/>
  <c r="F256" i="96"/>
  <c r="G256" i="96"/>
  <c r="B257" i="96"/>
  <c r="C257" i="96"/>
  <c r="D257" i="96"/>
  <c r="E257" i="96"/>
  <c r="F257" i="96"/>
  <c r="G257" i="96"/>
  <c r="B258" i="96"/>
  <c r="C258" i="96"/>
  <c r="D258" i="96"/>
  <c r="E258" i="96"/>
  <c r="F258" i="96"/>
  <c r="G258" i="96"/>
  <c r="B259" i="96"/>
  <c r="C259" i="96"/>
  <c r="D259" i="96"/>
  <c r="E259" i="96"/>
  <c r="F259" i="96"/>
  <c r="G259" i="96"/>
  <c r="B260" i="96"/>
  <c r="C260" i="96"/>
  <c r="D260" i="96"/>
  <c r="E260" i="96"/>
  <c r="F260" i="96"/>
  <c r="G260" i="96"/>
  <c r="B261" i="96"/>
  <c r="C261" i="96"/>
  <c r="D261" i="96"/>
  <c r="E261" i="96"/>
  <c r="F261" i="96"/>
  <c r="G261" i="96"/>
  <c r="B262" i="96"/>
  <c r="C262" i="96"/>
  <c r="D262" i="96"/>
  <c r="E262" i="96"/>
  <c r="F262" i="96"/>
  <c r="G262" i="96"/>
  <c r="B263" i="96"/>
  <c r="C263" i="96"/>
  <c r="D263" i="96"/>
  <c r="E263" i="96"/>
  <c r="F263" i="96"/>
  <c r="G263" i="96"/>
  <c r="B264" i="96"/>
  <c r="C264" i="96"/>
  <c r="D264" i="96"/>
  <c r="E264" i="96"/>
  <c r="F264" i="96"/>
  <c r="G264" i="96"/>
  <c r="B265" i="96"/>
  <c r="C265" i="96"/>
  <c r="D265" i="96"/>
  <c r="E265" i="96"/>
  <c r="F265" i="96"/>
  <c r="G265" i="96"/>
  <c r="B266" i="96"/>
  <c r="C266" i="96"/>
  <c r="D266" i="96"/>
  <c r="E266" i="96"/>
  <c r="F266" i="96"/>
  <c r="G266" i="96"/>
  <c r="B267" i="96"/>
  <c r="C267" i="96"/>
  <c r="D267" i="96"/>
  <c r="E267" i="96"/>
  <c r="F267" i="96"/>
  <c r="G267" i="96"/>
  <c r="B268" i="96"/>
  <c r="C268" i="96"/>
  <c r="D268" i="96"/>
  <c r="E268" i="96"/>
  <c r="F268" i="96"/>
  <c r="G268" i="96"/>
  <c r="B269" i="96"/>
  <c r="C269" i="96"/>
  <c r="D269" i="96"/>
  <c r="E269" i="96"/>
  <c r="F269" i="96"/>
  <c r="G269" i="96"/>
  <c r="B270" i="96"/>
  <c r="C270" i="96"/>
  <c r="D270" i="96"/>
  <c r="E270" i="96"/>
  <c r="F270" i="96"/>
  <c r="G270" i="96"/>
  <c r="B271" i="96"/>
  <c r="C271" i="96"/>
  <c r="D271" i="96"/>
  <c r="E271" i="96"/>
  <c r="F271" i="96"/>
  <c r="G271" i="96"/>
  <c r="B272" i="96"/>
  <c r="C272" i="96"/>
  <c r="D272" i="96"/>
  <c r="E272" i="96"/>
  <c r="F272" i="96"/>
  <c r="G272" i="96"/>
  <c r="B273" i="96"/>
  <c r="C273" i="96"/>
  <c r="D273" i="96"/>
  <c r="E273" i="96"/>
  <c r="F273" i="96"/>
  <c r="G273" i="96"/>
  <c r="B274" i="96"/>
  <c r="C274" i="96"/>
  <c r="D274" i="96"/>
  <c r="E274" i="96"/>
  <c r="F274" i="96"/>
  <c r="G274" i="96"/>
  <c r="B275" i="96"/>
  <c r="C275" i="96"/>
  <c r="D275" i="96"/>
  <c r="E275" i="96"/>
  <c r="F275" i="96"/>
  <c r="G275" i="96"/>
  <c r="B276" i="96"/>
  <c r="C276" i="96"/>
  <c r="D276" i="96"/>
  <c r="E276" i="96"/>
  <c r="F276" i="96"/>
  <c r="G276" i="96"/>
  <c r="B277" i="96"/>
  <c r="C277" i="96"/>
  <c r="D277" i="96"/>
  <c r="E277" i="96"/>
  <c r="F277" i="96"/>
  <c r="G277" i="96"/>
  <c r="B278" i="96"/>
  <c r="C278" i="96"/>
  <c r="D278" i="96"/>
  <c r="E278" i="96"/>
  <c r="F278" i="96"/>
  <c r="G278" i="96"/>
  <c r="B279" i="96"/>
  <c r="C279" i="96"/>
  <c r="D279" i="96"/>
  <c r="E279" i="96"/>
  <c r="F279" i="96"/>
  <c r="G279" i="96"/>
  <c r="B280" i="96"/>
  <c r="C280" i="96"/>
  <c r="D280" i="96"/>
  <c r="E280" i="96"/>
  <c r="F280" i="96"/>
  <c r="G280" i="96"/>
  <c r="B281" i="96"/>
  <c r="C281" i="96"/>
  <c r="D281" i="96"/>
  <c r="E281" i="96"/>
  <c r="F281" i="96"/>
  <c r="G281" i="96"/>
  <c r="B282" i="96"/>
  <c r="C282" i="96"/>
  <c r="D282" i="96"/>
  <c r="E282" i="96"/>
  <c r="F282" i="96"/>
  <c r="G282" i="96"/>
  <c r="B283" i="96"/>
  <c r="C283" i="96"/>
  <c r="D283" i="96"/>
  <c r="E283" i="96"/>
  <c r="F283" i="96"/>
  <c r="G283" i="96"/>
  <c r="B284" i="96"/>
  <c r="C284" i="96"/>
  <c r="D284" i="96"/>
  <c r="E284" i="96"/>
  <c r="F284" i="96"/>
  <c r="G284" i="96"/>
  <c r="B285" i="96"/>
  <c r="C285" i="96"/>
  <c r="D285" i="96"/>
  <c r="E285" i="96"/>
  <c r="F285" i="96"/>
  <c r="G285" i="96"/>
  <c r="B286" i="96"/>
  <c r="C286" i="96"/>
  <c r="D286" i="96"/>
  <c r="E286" i="96"/>
  <c r="F286" i="96"/>
  <c r="G286" i="96"/>
  <c r="B287" i="96"/>
  <c r="C287" i="96"/>
  <c r="D287" i="96"/>
  <c r="E287" i="96"/>
  <c r="F287" i="96"/>
  <c r="G287" i="96"/>
  <c r="B288" i="96"/>
  <c r="C288" i="96"/>
  <c r="D288" i="96"/>
  <c r="E288" i="96"/>
  <c r="F288" i="96"/>
  <c r="G288" i="96"/>
  <c r="B289" i="96"/>
  <c r="C289" i="96"/>
  <c r="D289" i="96"/>
  <c r="E289" i="96"/>
  <c r="F289" i="96"/>
  <c r="G289" i="96"/>
  <c r="B290" i="96"/>
  <c r="C290" i="96"/>
  <c r="D290" i="96"/>
  <c r="E290" i="96"/>
  <c r="F290" i="96"/>
  <c r="G290" i="96"/>
  <c r="B291" i="96"/>
  <c r="C291" i="96"/>
  <c r="D291" i="96"/>
  <c r="E291" i="96"/>
  <c r="F291" i="96"/>
  <c r="G291" i="96"/>
  <c r="B292" i="96"/>
  <c r="C292" i="96"/>
  <c r="D292" i="96"/>
  <c r="E292" i="96"/>
  <c r="F292" i="96"/>
  <c r="G292" i="96"/>
  <c r="B293" i="96"/>
  <c r="C293" i="96"/>
  <c r="D293" i="96"/>
  <c r="E293" i="96"/>
  <c r="F293" i="96"/>
  <c r="G293" i="96"/>
  <c r="B294" i="96"/>
  <c r="C294" i="96"/>
  <c r="D294" i="96"/>
  <c r="E294" i="96"/>
  <c r="F294" i="96"/>
  <c r="G294" i="96"/>
  <c r="B295" i="96"/>
  <c r="C295" i="96"/>
  <c r="D295" i="96"/>
  <c r="E295" i="96"/>
  <c r="F295" i="96"/>
  <c r="G295" i="96"/>
  <c r="B296" i="96"/>
  <c r="C296" i="96"/>
  <c r="D296" i="96"/>
  <c r="E296" i="96"/>
  <c r="F296" i="96"/>
  <c r="G296" i="96"/>
  <c r="B297" i="96"/>
  <c r="C297" i="96"/>
  <c r="D297" i="96"/>
  <c r="E297" i="96"/>
  <c r="F297" i="96"/>
  <c r="G297" i="96"/>
  <c r="B298" i="96"/>
  <c r="C298" i="96"/>
  <c r="D298" i="96"/>
  <c r="E298" i="96"/>
  <c r="F298" i="96"/>
  <c r="G298" i="96"/>
  <c r="B299" i="96"/>
  <c r="C299" i="96"/>
  <c r="D299" i="96"/>
  <c r="E299" i="96"/>
  <c r="F299" i="96"/>
  <c r="G299" i="96"/>
  <c r="B300" i="96"/>
  <c r="C300" i="96"/>
  <c r="D300" i="96"/>
  <c r="E300" i="96"/>
  <c r="F300" i="96"/>
  <c r="G300" i="96"/>
  <c r="B301" i="96"/>
  <c r="C301" i="96"/>
  <c r="D301" i="96"/>
  <c r="E301" i="96"/>
  <c r="F301" i="96"/>
  <c r="G301" i="96"/>
  <c r="B302" i="96"/>
  <c r="C302" i="96"/>
  <c r="D302" i="96"/>
  <c r="E302" i="96"/>
  <c r="F302" i="96"/>
  <c r="G302" i="96"/>
  <c r="B303" i="96"/>
  <c r="C303" i="96"/>
  <c r="D303" i="96"/>
  <c r="E303" i="96"/>
  <c r="F303" i="96"/>
  <c r="G303" i="96"/>
  <c r="B304" i="96"/>
  <c r="C304" i="96"/>
  <c r="D304" i="96"/>
  <c r="E304" i="96"/>
  <c r="F304" i="96"/>
  <c r="G304" i="96"/>
  <c r="B305" i="96"/>
  <c r="C305" i="96"/>
  <c r="D305" i="96"/>
  <c r="E305" i="96"/>
  <c r="F305" i="96"/>
  <c r="G305" i="96"/>
  <c r="B306" i="96"/>
  <c r="C306" i="96"/>
  <c r="D306" i="96"/>
  <c r="E306" i="96"/>
  <c r="F306" i="96"/>
  <c r="G306" i="96"/>
  <c r="B307" i="96"/>
  <c r="C307" i="96"/>
  <c r="D307" i="96"/>
  <c r="E307" i="96"/>
  <c r="F307" i="96"/>
  <c r="G307" i="96"/>
  <c r="B308" i="96"/>
  <c r="C308" i="96"/>
  <c r="D308" i="96"/>
  <c r="E308" i="96"/>
  <c r="F308" i="96"/>
  <c r="G308" i="96"/>
  <c r="B309" i="96"/>
  <c r="C309" i="96"/>
  <c r="D309" i="96"/>
  <c r="E309" i="96"/>
  <c r="F309" i="96"/>
  <c r="G309" i="96"/>
  <c r="B310" i="96"/>
  <c r="C310" i="96"/>
  <c r="D310" i="96"/>
  <c r="E310" i="96"/>
  <c r="F310" i="96"/>
  <c r="G310" i="96"/>
  <c r="B311" i="96"/>
  <c r="C311" i="96"/>
  <c r="D311" i="96"/>
  <c r="E311" i="96"/>
  <c r="F311" i="96"/>
  <c r="G311" i="96"/>
  <c r="B312" i="96"/>
  <c r="C312" i="96"/>
  <c r="D312" i="96"/>
  <c r="E312" i="96"/>
  <c r="F312" i="96"/>
  <c r="G312" i="96"/>
  <c r="B313" i="96"/>
  <c r="C313" i="96"/>
  <c r="D313" i="96"/>
  <c r="E313" i="96"/>
  <c r="F313" i="96"/>
  <c r="G313" i="96"/>
  <c r="B314" i="96"/>
  <c r="C314" i="96"/>
  <c r="D314" i="96"/>
  <c r="E314" i="96"/>
  <c r="F314" i="96"/>
  <c r="G314" i="96"/>
  <c r="B315" i="96"/>
  <c r="C315" i="96"/>
  <c r="D315" i="96"/>
  <c r="E315" i="96"/>
  <c r="F315" i="96"/>
  <c r="G315" i="96"/>
  <c r="B316" i="96"/>
  <c r="C316" i="96"/>
  <c r="D316" i="96"/>
  <c r="E316" i="96"/>
  <c r="F316" i="96"/>
  <c r="G316" i="96"/>
  <c r="B317" i="96"/>
  <c r="C317" i="96"/>
  <c r="D317" i="96"/>
  <c r="E317" i="96"/>
  <c r="F317" i="96"/>
  <c r="G317" i="96"/>
  <c r="B318" i="96"/>
  <c r="C318" i="96"/>
  <c r="D318" i="96"/>
  <c r="E318" i="96"/>
  <c r="F318" i="96"/>
  <c r="G318" i="96"/>
  <c r="B319" i="96"/>
  <c r="C319" i="96"/>
  <c r="D319" i="96"/>
  <c r="E319" i="96"/>
  <c r="F319" i="96"/>
  <c r="G319" i="96"/>
  <c r="B320" i="96"/>
  <c r="C320" i="96"/>
  <c r="D320" i="96"/>
  <c r="E320" i="96"/>
  <c r="F320" i="96"/>
  <c r="G320" i="96"/>
  <c r="B321" i="96"/>
  <c r="C321" i="96"/>
  <c r="D321" i="96"/>
  <c r="E321" i="96"/>
  <c r="F321" i="96"/>
  <c r="G321" i="96"/>
  <c r="B322" i="96"/>
  <c r="C322" i="96"/>
  <c r="D322" i="96"/>
  <c r="E322" i="96"/>
  <c r="F322" i="96"/>
  <c r="G322" i="96"/>
  <c r="B323" i="96"/>
  <c r="C323" i="96"/>
  <c r="D323" i="96"/>
  <c r="E323" i="96"/>
  <c r="F323" i="96"/>
  <c r="G323" i="96"/>
  <c r="B324" i="96"/>
  <c r="C324" i="96"/>
  <c r="D324" i="96"/>
  <c r="E324" i="96"/>
  <c r="F324" i="96"/>
  <c r="G324" i="96"/>
  <c r="B325" i="96"/>
  <c r="C325" i="96"/>
  <c r="D325" i="96"/>
  <c r="E325" i="96"/>
  <c r="F325" i="96"/>
  <c r="G325" i="96"/>
  <c r="B326" i="96"/>
  <c r="C326" i="96"/>
  <c r="D326" i="96"/>
  <c r="E326" i="96"/>
  <c r="F326" i="96"/>
  <c r="G326" i="96"/>
  <c r="B327" i="96"/>
  <c r="C327" i="96"/>
  <c r="D327" i="96"/>
  <c r="E327" i="96"/>
  <c r="F327" i="96"/>
  <c r="G327" i="96"/>
  <c r="B328" i="96"/>
  <c r="C328" i="96"/>
  <c r="D328" i="96"/>
  <c r="E328" i="96"/>
  <c r="F328" i="96"/>
  <c r="G328" i="96"/>
  <c r="B329" i="96"/>
  <c r="C329" i="96"/>
  <c r="D329" i="96"/>
  <c r="E329" i="96"/>
  <c r="F329" i="96"/>
  <c r="G329" i="96"/>
  <c r="B330" i="96"/>
  <c r="C330" i="96"/>
  <c r="D330" i="96"/>
  <c r="E330" i="96"/>
  <c r="F330" i="96"/>
  <c r="G330" i="96"/>
  <c r="B331" i="96"/>
  <c r="C331" i="96"/>
  <c r="D331" i="96"/>
  <c r="E331" i="96"/>
  <c r="F331" i="96"/>
  <c r="G331" i="96"/>
  <c r="B332" i="96"/>
  <c r="C332" i="96"/>
  <c r="D332" i="96"/>
  <c r="E332" i="96"/>
  <c r="F332" i="96"/>
  <c r="G332" i="96"/>
  <c r="B333" i="96"/>
  <c r="C333" i="96"/>
  <c r="D333" i="96"/>
  <c r="E333" i="96"/>
  <c r="F333" i="96"/>
  <c r="G333" i="96"/>
  <c r="B334" i="96"/>
  <c r="C334" i="96"/>
  <c r="D334" i="96"/>
  <c r="E334" i="96"/>
  <c r="F334" i="96"/>
  <c r="G334" i="96"/>
  <c r="B335" i="96"/>
  <c r="C335" i="96"/>
  <c r="D335" i="96"/>
  <c r="E335" i="96"/>
  <c r="F335" i="96"/>
  <c r="G335" i="96"/>
  <c r="B336" i="96"/>
  <c r="C336" i="96"/>
  <c r="D336" i="96"/>
  <c r="E336" i="96"/>
  <c r="F336" i="96"/>
  <c r="G336" i="96"/>
  <c r="B337" i="96"/>
  <c r="C337" i="96"/>
  <c r="D337" i="96"/>
  <c r="E337" i="96"/>
  <c r="F337" i="96"/>
  <c r="G337" i="96"/>
  <c r="B338" i="96"/>
  <c r="C338" i="96"/>
  <c r="D338" i="96"/>
  <c r="E338" i="96"/>
  <c r="F338" i="96"/>
  <c r="G338" i="96"/>
  <c r="B339" i="96"/>
  <c r="C339" i="96"/>
  <c r="D339" i="96"/>
  <c r="E339" i="96"/>
  <c r="F339" i="96"/>
  <c r="G339" i="96"/>
  <c r="B340" i="96"/>
  <c r="C340" i="96"/>
  <c r="D340" i="96"/>
  <c r="E340" i="96"/>
  <c r="F340" i="96"/>
  <c r="G340" i="96"/>
  <c r="B341" i="96"/>
  <c r="C341" i="96"/>
  <c r="D341" i="96"/>
  <c r="E341" i="96"/>
  <c r="F341" i="96"/>
  <c r="G341" i="96"/>
  <c r="B342" i="96"/>
  <c r="C342" i="96"/>
  <c r="D342" i="96"/>
  <c r="E342" i="96"/>
  <c r="F342" i="96"/>
  <c r="G342" i="96"/>
  <c r="B343" i="96"/>
  <c r="C343" i="96"/>
  <c r="D343" i="96"/>
  <c r="E343" i="96"/>
  <c r="F343" i="96"/>
  <c r="G343" i="96"/>
  <c r="B344" i="96"/>
  <c r="C344" i="96"/>
  <c r="D344" i="96"/>
  <c r="E344" i="96"/>
  <c r="F344" i="96"/>
  <c r="G344" i="96"/>
  <c r="B345" i="96"/>
  <c r="C345" i="96"/>
  <c r="D345" i="96"/>
  <c r="E345" i="96"/>
  <c r="F345" i="96"/>
  <c r="G345" i="96"/>
  <c r="B346" i="96"/>
  <c r="C346" i="96"/>
  <c r="D346" i="96"/>
  <c r="E346" i="96"/>
  <c r="F346" i="96"/>
  <c r="G346" i="96"/>
  <c r="B347" i="96"/>
  <c r="C347" i="96"/>
  <c r="D347" i="96"/>
  <c r="E347" i="96"/>
  <c r="F347" i="96"/>
  <c r="G347" i="96"/>
  <c r="B348" i="96"/>
  <c r="C348" i="96"/>
  <c r="D348" i="96"/>
  <c r="E348" i="96"/>
  <c r="F348" i="96"/>
  <c r="G348" i="96"/>
  <c r="B349" i="96"/>
  <c r="C349" i="96"/>
  <c r="D349" i="96"/>
  <c r="E349" i="96"/>
  <c r="F349" i="96"/>
  <c r="G349" i="96"/>
  <c r="B350" i="96"/>
  <c r="C350" i="96"/>
  <c r="D350" i="96"/>
  <c r="E350" i="96"/>
  <c r="F350" i="96"/>
  <c r="G350" i="96"/>
  <c r="B351" i="96"/>
  <c r="C351" i="96"/>
  <c r="D351" i="96"/>
  <c r="E351" i="96"/>
  <c r="F351" i="96"/>
  <c r="G351" i="96"/>
  <c r="B352" i="96"/>
  <c r="C352" i="96"/>
  <c r="D352" i="96"/>
  <c r="E352" i="96"/>
  <c r="F352" i="96"/>
  <c r="G352" i="96"/>
  <c r="B353" i="96"/>
  <c r="C353" i="96"/>
  <c r="D353" i="96"/>
  <c r="E353" i="96"/>
  <c r="F353" i="96"/>
  <c r="G353" i="96"/>
  <c r="B354" i="96"/>
  <c r="C354" i="96"/>
  <c r="D354" i="96"/>
  <c r="E354" i="96"/>
  <c r="F354" i="96"/>
  <c r="G354" i="96"/>
  <c r="B355" i="96"/>
  <c r="C355" i="96"/>
  <c r="D355" i="96"/>
  <c r="E355" i="96"/>
  <c r="F355" i="96"/>
  <c r="G355" i="96"/>
  <c r="B356" i="96"/>
  <c r="C356" i="96"/>
  <c r="D356" i="96"/>
  <c r="E356" i="96"/>
  <c r="F356" i="96"/>
  <c r="G356" i="96"/>
  <c r="B357" i="96"/>
  <c r="C357" i="96"/>
  <c r="D357" i="96"/>
  <c r="E357" i="96"/>
  <c r="F357" i="96"/>
  <c r="G357" i="96"/>
  <c r="B358" i="96"/>
  <c r="C358" i="96"/>
  <c r="D358" i="96"/>
  <c r="E358" i="96"/>
  <c r="F358" i="96"/>
  <c r="G358" i="96"/>
  <c r="B359" i="96"/>
  <c r="C359" i="96"/>
  <c r="D359" i="96"/>
  <c r="E359" i="96"/>
  <c r="F359" i="96"/>
  <c r="G359" i="96"/>
  <c r="B360" i="96"/>
  <c r="C360" i="96"/>
  <c r="D360" i="96"/>
  <c r="E360" i="96"/>
  <c r="F360" i="96"/>
  <c r="G360" i="96"/>
  <c r="B361" i="96"/>
  <c r="C361" i="96"/>
  <c r="D361" i="96"/>
  <c r="E361" i="96"/>
  <c r="F361" i="96"/>
  <c r="G361" i="96"/>
  <c r="B362" i="96"/>
  <c r="C362" i="96"/>
  <c r="D362" i="96"/>
  <c r="E362" i="96"/>
  <c r="F362" i="96"/>
  <c r="G362" i="96"/>
  <c r="B363" i="96"/>
  <c r="C363" i="96"/>
  <c r="D363" i="96"/>
  <c r="E363" i="96"/>
  <c r="F363" i="96"/>
  <c r="G363" i="96"/>
  <c r="B364" i="96"/>
  <c r="C364" i="96"/>
  <c r="D364" i="96"/>
  <c r="E364" i="96"/>
  <c r="F364" i="96"/>
  <c r="G364" i="96"/>
  <c r="B365" i="96"/>
  <c r="C365" i="96"/>
  <c r="D365" i="96"/>
  <c r="E365" i="96"/>
  <c r="F365" i="96"/>
  <c r="G365" i="96"/>
  <c r="B366" i="96"/>
  <c r="C366" i="96"/>
  <c r="D366" i="96"/>
  <c r="E366" i="96"/>
  <c r="F366" i="96"/>
  <c r="G366" i="96"/>
  <c r="B367" i="96"/>
  <c r="C367" i="96"/>
  <c r="D367" i="96"/>
  <c r="E367" i="96"/>
  <c r="F367" i="96"/>
  <c r="G367" i="96"/>
  <c r="B368" i="96"/>
  <c r="C368" i="96"/>
  <c r="D368" i="96"/>
  <c r="E368" i="96"/>
  <c r="F368" i="96"/>
  <c r="G368" i="96"/>
  <c r="B369" i="96"/>
  <c r="C369" i="96"/>
  <c r="D369" i="96"/>
  <c r="E369" i="96"/>
  <c r="F369" i="96"/>
  <c r="G369" i="96"/>
  <c r="B370" i="96"/>
  <c r="C370" i="96"/>
  <c r="D370" i="96"/>
  <c r="E370" i="96"/>
  <c r="F370" i="96"/>
  <c r="G370" i="96"/>
  <c r="B371" i="96"/>
  <c r="C371" i="96"/>
  <c r="D371" i="96"/>
  <c r="E371" i="96"/>
  <c r="F371" i="96"/>
  <c r="G371" i="96"/>
  <c r="B372" i="96"/>
  <c r="C372" i="96"/>
  <c r="D372" i="96"/>
  <c r="E372" i="96"/>
  <c r="F372" i="96"/>
  <c r="G372" i="96"/>
  <c r="B373" i="96"/>
  <c r="C373" i="96"/>
  <c r="D373" i="96"/>
  <c r="E373" i="96"/>
  <c r="F373" i="96"/>
  <c r="G373" i="96"/>
  <c r="B374" i="96"/>
  <c r="C374" i="96"/>
  <c r="D374" i="96"/>
  <c r="E374" i="96"/>
  <c r="F374" i="96"/>
  <c r="G374" i="96"/>
  <c r="B375" i="96"/>
  <c r="C375" i="96"/>
  <c r="D375" i="96"/>
  <c r="E375" i="96"/>
  <c r="F375" i="96"/>
  <c r="G375" i="96"/>
  <c r="B376" i="96"/>
  <c r="C376" i="96"/>
  <c r="D376" i="96"/>
  <c r="E376" i="96"/>
  <c r="F376" i="96"/>
  <c r="G376" i="96"/>
  <c r="B377" i="96"/>
  <c r="C377" i="96"/>
  <c r="D377" i="96"/>
  <c r="E377" i="96"/>
  <c r="F377" i="96"/>
  <c r="G377" i="96"/>
  <c r="B378" i="96"/>
  <c r="C378" i="96"/>
  <c r="D378" i="96"/>
  <c r="E378" i="96"/>
  <c r="F378" i="96"/>
  <c r="G378" i="96"/>
  <c r="B379" i="96"/>
  <c r="C379" i="96"/>
  <c r="D379" i="96"/>
  <c r="E379" i="96"/>
  <c r="F379" i="96"/>
  <c r="G379" i="96"/>
  <c r="B380" i="96"/>
  <c r="C380" i="96"/>
  <c r="D380" i="96"/>
  <c r="E380" i="96"/>
  <c r="F380" i="96"/>
  <c r="G380" i="96"/>
  <c r="B381" i="96"/>
  <c r="C381" i="96"/>
  <c r="D381" i="96"/>
  <c r="E381" i="96"/>
  <c r="F381" i="96"/>
  <c r="G381" i="96"/>
  <c r="B382" i="96"/>
  <c r="C382" i="96"/>
  <c r="D382" i="96"/>
  <c r="E382" i="96"/>
  <c r="F382" i="96"/>
  <c r="G382" i="96"/>
  <c r="B383" i="96"/>
  <c r="C383" i="96"/>
  <c r="D383" i="96"/>
  <c r="E383" i="96"/>
  <c r="F383" i="96"/>
  <c r="G383" i="96"/>
  <c r="B384" i="96"/>
  <c r="C384" i="96"/>
  <c r="D384" i="96"/>
  <c r="E384" i="96"/>
  <c r="F384" i="96"/>
  <c r="G384" i="96"/>
  <c r="B385" i="96"/>
  <c r="C385" i="96"/>
  <c r="D385" i="96"/>
  <c r="E385" i="96"/>
  <c r="F385" i="96"/>
  <c r="G385" i="96"/>
  <c r="B386" i="96"/>
  <c r="C386" i="96"/>
  <c r="D386" i="96"/>
  <c r="E386" i="96"/>
  <c r="F386" i="96"/>
  <c r="G386" i="96"/>
  <c r="B387" i="96"/>
  <c r="C387" i="96"/>
  <c r="D387" i="96"/>
  <c r="E387" i="96"/>
  <c r="F387" i="96"/>
  <c r="G387" i="96"/>
  <c r="B388" i="96"/>
  <c r="C388" i="96"/>
  <c r="D388" i="96"/>
  <c r="E388" i="96"/>
  <c r="F388" i="96"/>
  <c r="G388" i="96"/>
  <c r="B389" i="96"/>
  <c r="C389" i="96"/>
  <c r="D389" i="96"/>
  <c r="E389" i="96"/>
  <c r="F389" i="96"/>
  <c r="G389" i="96"/>
  <c r="B390" i="96"/>
  <c r="C390" i="96"/>
  <c r="D390" i="96"/>
  <c r="E390" i="96"/>
  <c r="F390" i="96"/>
  <c r="G390" i="96"/>
  <c r="B391" i="96"/>
  <c r="C391" i="96"/>
  <c r="D391" i="96"/>
  <c r="E391" i="96"/>
  <c r="F391" i="96"/>
  <c r="G391" i="96"/>
  <c r="B392" i="96"/>
  <c r="C392" i="96"/>
  <c r="D392" i="96"/>
  <c r="E392" i="96"/>
  <c r="F392" i="96"/>
  <c r="G392" i="96"/>
  <c r="B393" i="96"/>
  <c r="C393" i="96"/>
  <c r="D393" i="96"/>
  <c r="E393" i="96"/>
  <c r="F393" i="96"/>
  <c r="G393" i="96"/>
  <c r="B394" i="96"/>
  <c r="C394" i="96"/>
  <c r="D394" i="96"/>
  <c r="E394" i="96"/>
  <c r="F394" i="96"/>
  <c r="G394" i="96"/>
  <c r="B395" i="96"/>
  <c r="C395" i="96"/>
  <c r="D395" i="96"/>
  <c r="E395" i="96"/>
  <c r="F395" i="96"/>
  <c r="G395" i="96"/>
  <c r="B396" i="96"/>
  <c r="C396" i="96"/>
  <c r="D396" i="96"/>
  <c r="E396" i="96"/>
  <c r="F396" i="96"/>
  <c r="G396" i="96"/>
  <c r="B397" i="96"/>
  <c r="C397" i="96"/>
  <c r="D397" i="96"/>
  <c r="E397" i="96"/>
  <c r="F397" i="96"/>
  <c r="G397" i="96"/>
  <c r="B398" i="96"/>
  <c r="C398" i="96"/>
  <c r="D398" i="96"/>
  <c r="E398" i="96"/>
  <c r="F398" i="96"/>
  <c r="G398" i="96"/>
  <c r="B399" i="96"/>
  <c r="C399" i="96"/>
  <c r="D399" i="96"/>
  <c r="E399" i="96"/>
  <c r="F399" i="96"/>
  <c r="G399" i="96"/>
  <c r="B400" i="96"/>
  <c r="C400" i="96"/>
  <c r="D400" i="96"/>
  <c r="E400" i="96"/>
  <c r="F400" i="96"/>
  <c r="G400" i="96"/>
  <c r="B401" i="96"/>
  <c r="C401" i="96"/>
  <c r="D401" i="96"/>
  <c r="E401" i="96"/>
  <c r="F401" i="96"/>
  <c r="G401" i="96"/>
  <c r="B402" i="96"/>
  <c r="C402" i="96"/>
  <c r="D402" i="96"/>
  <c r="E402" i="96"/>
  <c r="F402" i="96"/>
  <c r="G402" i="96"/>
  <c r="B403" i="96"/>
  <c r="C403" i="96"/>
  <c r="D403" i="96"/>
  <c r="E403" i="96"/>
  <c r="F403" i="96"/>
  <c r="G403" i="96"/>
  <c r="B404" i="96"/>
  <c r="C404" i="96"/>
  <c r="D404" i="96"/>
  <c r="E404" i="96"/>
  <c r="F404" i="96"/>
  <c r="G404" i="96"/>
  <c r="B405" i="96"/>
  <c r="C405" i="96"/>
  <c r="D405" i="96"/>
  <c r="E405" i="96"/>
  <c r="F405" i="96"/>
  <c r="G405" i="96"/>
  <c r="B406" i="96"/>
  <c r="C406" i="96"/>
  <c r="D406" i="96"/>
  <c r="E406" i="96"/>
  <c r="F406" i="96"/>
  <c r="G406" i="96"/>
  <c r="B407" i="96"/>
  <c r="C407" i="96"/>
  <c r="D407" i="96"/>
  <c r="E407" i="96"/>
  <c r="F407" i="96"/>
  <c r="G407" i="96"/>
  <c r="B408" i="96"/>
  <c r="C408" i="96"/>
  <c r="D408" i="96"/>
  <c r="E408" i="96"/>
  <c r="F408" i="96"/>
  <c r="G408" i="96"/>
  <c r="B409" i="96"/>
  <c r="C409" i="96"/>
  <c r="D409" i="96"/>
  <c r="E409" i="96"/>
  <c r="F409" i="96"/>
  <c r="G409" i="96"/>
  <c r="B410" i="96"/>
  <c r="C410" i="96"/>
  <c r="D410" i="96"/>
  <c r="E410" i="96"/>
  <c r="F410" i="96"/>
  <c r="G410" i="96"/>
  <c r="B411" i="96"/>
  <c r="C411" i="96"/>
  <c r="D411" i="96"/>
  <c r="E411" i="96"/>
  <c r="F411" i="96"/>
  <c r="G411" i="96"/>
  <c r="B412" i="96"/>
  <c r="C412" i="96"/>
  <c r="D412" i="96"/>
  <c r="E412" i="96"/>
  <c r="F412" i="96"/>
  <c r="G412" i="96"/>
  <c r="B413" i="96"/>
  <c r="C413" i="96"/>
  <c r="D413" i="96"/>
  <c r="E413" i="96"/>
  <c r="F413" i="96"/>
  <c r="G413" i="96"/>
  <c r="B414" i="96"/>
  <c r="C414" i="96"/>
  <c r="D414" i="96"/>
  <c r="E414" i="96"/>
  <c r="F414" i="96"/>
  <c r="G414" i="96"/>
  <c r="B415" i="96"/>
  <c r="C415" i="96"/>
  <c r="D415" i="96"/>
  <c r="E415" i="96"/>
  <c r="F415" i="96"/>
  <c r="G415" i="96"/>
  <c r="B416" i="96"/>
  <c r="C416" i="96"/>
  <c r="D416" i="96"/>
  <c r="E416" i="96"/>
  <c r="F416" i="96"/>
  <c r="G416" i="96"/>
  <c r="B417" i="96"/>
  <c r="C417" i="96"/>
  <c r="D417" i="96"/>
  <c r="E417" i="96"/>
  <c r="F417" i="96"/>
  <c r="G417" i="96"/>
  <c r="B418" i="96"/>
  <c r="C418" i="96"/>
  <c r="D418" i="96"/>
  <c r="E418" i="96"/>
  <c r="F418" i="96"/>
  <c r="G418" i="96"/>
  <c r="B419" i="96"/>
  <c r="C419" i="96"/>
  <c r="D419" i="96"/>
  <c r="E419" i="96"/>
  <c r="F419" i="96"/>
  <c r="G419" i="96"/>
  <c r="B420" i="96"/>
  <c r="C420" i="96"/>
  <c r="D420" i="96"/>
  <c r="E420" i="96"/>
  <c r="F420" i="96"/>
  <c r="G420" i="96"/>
  <c r="B421" i="96"/>
  <c r="C421" i="96"/>
  <c r="D421" i="96"/>
  <c r="E421" i="96"/>
  <c r="F421" i="96"/>
  <c r="G421" i="96"/>
  <c r="B422" i="96"/>
  <c r="C422" i="96"/>
  <c r="D422" i="96"/>
  <c r="E422" i="96"/>
  <c r="F422" i="96"/>
  <c r="G422" i="96"/>
  <c r="B423" i="96"/>
  <c r="C423" i="96"/>
  <c r="D423" i="96"/>
  <c r="E423" i="96"/>
  <c r="F423" i="96"/>
  <c r="G423" i="96"/>
  <c r="B424" i="96"/>
  <c r="C424" i="96"/>
  <c r="D424" i="96"/>
  <c r="E424" i="96"/>
  <c r="F424" i="96"/>
  <c r="G424" i="96"/>
  <c r="B425" i="96"/>
  <c r="C425" i="96"/>
  <c r="D425" i="96"/>
  <c r="E425" i="96"/>
  <c r="F425" i="96"/>
  <c r="G425" i="96"/>
  <c r="B426" i="96"/>
  <c r="C426" i="96"/>
  <c r="D426" i="96"/>
  <c r="E426" i="96"/>
  <c r="F426" i="96"/>
  <c r="G426" i="96"/>
  <c r="B427" i="96"/>
  <c r="C427" i="96"/>
  <c r="D427" i="96"/>
  <c r="E427" i="96"/>
  <c r="F427" i="96"/>
  <c r="G427" i="96"/>
  <c r="B428" i="96"/>
  <c r="C428" i="96"/>
  <c r="D428" i="96"/>
  <c r="E428" i="96"/>
  <c r="F428" i="96"/>
  <c r="G428" i="96"/>
  <c r="B429" i="96"/>
  <c r="C429" i="96"/>
  <c r="D429" i="96"/>
  <c r="E429" i="96"/>
  <c r="F429" i="96"/>
  <c r="G429" i="96"/>
  <c r="B430" i="96"/>
  <c r="C430" i="96"/>
  <c r="D430" i="96"/>
  <c r="E430" i="96"/>
  <c r="F430" i="96"/>
  <c r="G430" i="96"/>
  <c r="B431" i="96"/>
  <c r="C431" i="96"/>
  <c r="D431" i="96"/>
  <c r="E431" i="96"/>
  <c r="F431" i="96"/>
  <c r="G431" i="96"/>
  <c r="B432" i="96"/>
  <c r="C432" i="96"/>
  <c r="D432" i="96"/>
  <c r="E432" i="96"/>
  <c r="F432" i="96"/>
  <c r="G432" i="96"/>
  <c r="B433" i="96"/>
  <c r="C433" i="96"/>
  <c r="D433" i="96"/>
  <c r="E433" i="96"/>
  <c r="F433" i="96"/>
  <c r="G433" i="96"/>
  <c r="B434" i="96"/>
  <c r="C434" i="96"/>
  <c r="D434" i="96"/>
  <c r="E434" i="96"/>
  <c r="F434" i="96"/>
  <c r="G434" i="96"/>
  <c r="B435" i="96"/>
  <c r="C435" i="96"/>
  <c r="D435" i="96"/>
  <c r="E435" i="96"/>
  <c r="F435" i="96"/>
  <c r="G435" i="96"/>
  <c r="B436" i="96"/>
  <c r="C436" i="96"/>
  <c r="D436" i="96"/>
  <c r="E436" i="96"/>
  <c r="F436" i="96"/>
  <c r="G436" i="96"/>
  <c r="B437" i="96"/>
  <c r="C437" i="96"/>
  <c r="D437" i="96"/>
  <c r="E437" i="96"/>
  <c r="F437" i="96"/>
  <c r="G437" i="96"/>
  <c r="B438" i="96"/>
  <c r="C438" i="96"/>
  <c r="D438" i="96"/>
  <c r="E438" i="96"/>
  <c r="F438" i="96"/>
  <c r="G438" i="96"/>
  <c r="B439" i="96"/>
  <c r="C439" i="96"/>
  <c r="D439" i="96"/>
  <c r="E439" i="96"/>
  <c r="F439" i="96"/>
  <c r="G439" i="96"/>
  <c r="B440" i="96"/>
  <c r="C440" i="96"/>
  <c r="D440" i="96"/>
  <c r="E440" i="96"/>
  <c r="F440" i="96"/>
  <c r="G440" i="96"/>
  <c r="B441" i="96"/>
  <c r="C441" i="96"/>
  <c r="D441" i="96"/>
  <c r="E441" i="96"/>
  <c r="F441" i="96"/>
  <c r="G441" i="96"/>
  <c r="B442" i="96"/>
  <c r="C442" i="96"/>
  <c r="D442" i="96"/>
  <c r="E442" i="96"/>
  <c r="F442" i="96"/>
  <c r="G442" i="96"/>
  <c r="B443" i="96"/>
  <c r="C443" i="96"/>
  <c r="D443" i="96"/>
  <c r="E443" i="96"/>
  <c r="F443" i="96"/>
  <c r="G443" i="96"/>
  <c r="B444" i="96"/>
  <c r="C444" i="96"/>
  <c r="D444" i="96"/>
  <c r="E444" i="96"/>
  <c r="F444" i="96"/>
  <c r="G444" i="96"/>
  <c r="B445" i="96"/>
  <c r="C445" i="96"/>
  <c r="D445" i="96"/>
  <c r="E445" i="96"/>
  <c r="F445" i="96"/>
  <c r="G445" i="96"/>
  <c r="B446" i="96"/>
  <c r="C446" i="96"/>
  <c r="D446" i="96"/>
  <c r="E446" i="96"/>
  <c r="F446" i="96"/>
  <c r="G446" i="96"/>
  <c r="B447" i="96"/>
  <c r="C447" i="96"/>
  <c r="D447" i="96"/>
  <c r="E447" i="96"/>
  <c r="F447" i="96"/>
  <c r="G447" i="96"/>
  <c r="B448" i="96"/>
  <c r="C448" i="96"/>
  <c r="D448" i="96"/>
  <c r="E448" i="96"/>
  <c r="F448" i="96"/>
  <c r="G448" i="96"/>
  <c r="B449" i="96"/>
  <c r="C449" i="96"/>
  <c r="D449" i="96"/>
  <c r="E449" i="96"/>
  <c r="F449" i="96"/>
  <c r="G449" i="96"/>
  <c r="B450" i="96"/>
  <c r="C450" i="96"/>
  <c r="D450" i="96"/>
  <c r="E450" i="96"/>
  <c r="F450" i="96"/>
  <c r="G450" i="96"/>
  <c r="B451" i="96"/>
  <c r="C451" i="96"/>
  <c r="D451" i="96"/>
  <c r="E451" i="96"/>
  <c r="F451" i="96"/>
  <c r="G451" i="96"/>
  <c r="B452" i="96"/>
  <c r="C452" i="96"/>
  <c r="D452" i="96"/>
  <c r="E452" i="96"/>
  <c r="F452" i="96"/>
  <c r="G452" i="96"/>
  <c r="B453" i="96"/>
  <c r="C453" i="96"/>
  <c r="D453" i="96"/>
  <c r="E453" i="96"/>
  <c r="F453" i="96"/>
  <c r="G453" i="96"/>
  <c r="B454" i="96"/>
  <c r="C454" i="96"/>
  <c r="D454" i="96"/>
  <c r="E454" i="96"/>
  <c r="F454" i="96"/>
  <c r="G454" i="96"/>
  <c r="B455" i="96"/>
  <c r="C455" i="96"/>
  <c r="D455" i="96"/>
  <c r="E455" i="96"/>
  <c r="F455" i="96"/>
  <c r="G455" i="96"/>
  <c r="B456" i="96"/>
  <c r="C456" i="96"/>
  <c r="D456" i="96"/>
  <c r="E456" i="96"/>
  <c r="F456" i="96"/>
  <c r="G456" i="96"/>
  <c r="B457" i="96"/>
  <c r="C457" i="96"/>
  <c r="D457" i="96"/>
  <c r="E457" i="96"/>
  <c r="F457" i="96"/>
  <c r="G457" i="96"/>
  <c r="B458" i="96"/>
  <c r="C458" i="96"/>
  <c r="D458" i="96"/>
  <c r="E458" i="96"/>
  <c r="F458" i="96"/>
  <c r="G458" i="96"/>
  <c r="C1" i="96"/>
  <c r="D1" i="96"/>
  <c r="E1" i="96"/>
  <c r="F1" i="96"/>
  <c r="G1" i="96"/>
  <c r="B1" i="96"/>
  <c r="A458" i="96"/>
  <c r="A457" i="96"/>
  <c r="A456" i="96"/>
  <c r="A455" i="96"/>
  <c r="A454" i="96"/>
  <c r="A453" i="96"/>
  <c r="A452" i="96"/>
  <c r="A451" i="96"/>
  <c r="A450" i="96"/>
  <c r="A449" i="96"/>
  <c r="A448" i="96"/>
  <c r="A447" i="96"/>
  <c r="A446" i="96"/>
  <c r="A445" i="96"/>
  <c r="A444" i="96"/>
  <c r="A443" i="96"/>
  <c r="A442" i="96"/>
  <c r="A441" i="96"/>
  <c r="A440" i="96"/>
  <c r="A439" i="96"/>
  <c r="A438" i="96"/>
  <c r="A437" i="96"/>
  <c r="A436" i="96"/>
  <c r="A435" i="96"/>
  <c r="A434" i="96"/>
  <c r="A433" i="96"/>
  <c r="A432" i="96"/>
  <c r="A431" i="96"/>
  <c r="A430" i="96"/>
  <c r="A429" i="96"/>
  <c r="A428" i="96"/>
  <c r="A427" i="96"/>
  <c r="A426" i="96"/>
  <c r="A425" i="96"/>
  <c r="A424" i="96"/>
  <c r="A423" i="96"/>
  <c r="A422" i="96"/>
  <c r="A421" i="96"/>
  <c r="A420" i="96"/>
  <c r="A419" i="96"/>
  <c r="A418" i="96"/>
  <c r="A417" i="96"/>
  <c r="A416" i="96"/>
  <c r="A415" i="96"/>
  <c r="A414" i="96"/>
  <c r="A413" i="96"/>
  <c r="A412" i="96"/>
  <c r="A411" i="96"/>
  <c r="A410" i="96"/>
  <c r="A409" i="96"/>
  <c r="A408" i="96"/>
  <c r="A407" i="96"/>
  <c r="A406" i="96"/>
  <c r="A405" i="96"/>
  <c r="A404" i="96"/>
  <c r="A403" i="96"/>
  <c r="A402" i="96"/>
  <c r="A401" i="96"/>
  <c r="A400" i="96"/>
  <c r="A399" i="96"/>
  <c r="A398" i="96"/>
  <c r="A397" i="96"/>
  <c r="A396" i="96"/>
  <c r="A395" i="96"/>
  <c r="A394" i="96"/>
  <c r="A393" i="96"/>
  <c r="A392" i="96"/>
  <c r="A391" i="96"/>
  <c r="A390" i="96"/>
  <c r="A389" i="96"/>
  <c r="A388" i="96"/>
  <c r="A387" i="96"/>
  <c r="A386" i="96"/>
  <c r="A385" i="96"/>
  <c r="A384" i="96"/>
  <c r="A383" i="96"/>
  <c r="A382" i="96"/>
  <c r="A381" i="96"/>
  <c r="A380" i="96"/>
  <c r="A379" i="96"/>
  <c r="A378" i="96"/>
  <c r="A377" i="96"/>
  <c r="A376" i="96"/>
  <c r="A375" i="96"/>
  <c r="A374" i="96"/>
  <c r="A373" i="96"/>
  <c r="A372" i="96"/>
  <c r="A371" i="96"/>
  <c r="A370" i="96"/>
  <c r="A369" i="96"/>
  <c r="A368" i="96"/>
  <c r="A367" i="96"/>
  <c r="A366" i="96"/>
  <c r="A365" i="96"/>
  <c r="A364" i="96"/>
  <c r="A363" i="96"/>
  <c r="A362" i="96"/>
  <c r="A361" i="96"/>
  <c r="A360" i="96"/>
  <c r="A359" i="96"/>
  <c r="A358" i="96"/>
  <c r="A357" i="96"/>
  <c r="A356" i="96"/>
  <c r="A355" i="96"/>
  <c r="A354" i="96"/>
  <c r="A353" i="96"/>
  <c r="A352" i="96"/>
  <c r="A351" i="96"/>
  <c r="A350" i="96"/>
  <c r="A349" i="96"/>
  <c r="A348" i="96"/>
  <c r="A347" i="96"/>
  <c r="A346" i="96"/>
  <c r="A345" i="96"/>
  <c r="A344" i="96"/>
  <c r="A343" i="96"/>
  <c r="A342" i="96"/>
  <c r="A341" i="96"/>
  <c r="A340" i="96"/>
  <c r="A339" i="96"/>
  <c r="A338" i="96"/>
  <c r="A337" i="96"/>
  <c r="A336" i="96"/>
  <c r="A335" i="96"/>
  <c r="A334" i="96"/>
  <c r="A333" i="96"/>
  <c r="A332" i="96"/>
  <c r="A331" i="96"/>
  <c r="A330" i="96"/>
  <c r="A329" i="96"/>
  <c r="A328" i="96"/>
  <c r="A327" i="96"/>
  <c r="A326" i="96"/>
  <c r="A325" i="96"/>
  <c r="A324" i="96"/>
  <c r="A323" i="96"/>
  <c r="A322" i="96"/>
  <c r="A321" i="96"/>
  <c r="A320" i="96"/>
  <c r="A319" i="96"/>
  <c r="A318" i="96"/>
  <c r="A317" i="96"/>
  <c r="A316" i="96"/>
  <c r="A315" i="96"/>
  <c r="A314" i="96"/>
  <c r="A313" i="96"/>
  <c r="A312" i="96"/>
  <c r="A311" i="96"/>
  <c r="A310" i="96"/>
  <c r="A309" i="96"/>
  <c r="A308" i="96"/>
  <c r="A307" i="96"/>
  <c r="A306" i="96"/>
  <c r="A305" i="96"/>
  <c r="A304" i="96"/>
  <c r="A303" i="96"/>
  <c r="A302" i="96"/>
  <c r="A301" i="96"/>
  <c r="A300" i="96"/>
  <c r="A299" i="96"/>
  <c r="A298" i="96"/>
  <c r="A297" i="96"/>
  <c r="A296" i="96"/>
  <c r="A295" i="96"/>
  <c r="A294" i="96"/>
  <c r="A293" i="96"/>
  <c r="A292" i="96"/>
  <c r="A291" i="96"/>
  <c r="A290" i="96"/>
  <c r="A289" i="96"/>
  <c r="A288" i="96"/>
  <c r="A287" i="96"/>
  <c r="A286" i="96"/>
  <c r="A285" i="96"/>
  <c r="A284" i="96"/>
  <c r="A283" i="96"/>
  <c r="A282" i="96"/>
  <c r="A281" i="96"/>
  <c r="A280" i="96"/>
  <c r="A279" i="96"/>
  <c r="A278" i="96"/>
  <c r="A277" i="96"/>
  <c r="A276" i="96"/>
  <c r="A275" i="96"/>
  <c r="A274" i="96"/>
  <c r="A273" i="96"/>
  <c r="A272" i="96"/>
  <c r="A271" i="96"/>
  <c r="A270" i="96"/>
  <c r="A269" i="96"/>
  <c r="A268" i="96"/>
  <c r="A267" i="96"/>
  <c r="A266" i="96"/>
  <c r="A265" i="96"/>
  <c r="A264" i="96"/>
  <c r="A263" i="96"/>
  <c r="A262" i="96"/>
  <c r="A261" i="96"/>
  <c r="A260" i="96"/>
  <c r="A259" i="96"/>
  <c r="A258" i="96"/>
  <c r="A257" i="96"/>
  <c r="A256" i="96"/>
  <c r="A255" i="96"/>
  <c r="A254" i="96"/>
  <c r="A253" i="96"/>
  <c r="A252" i="96"/>
  <c r="A251" i="96"/>
  <c r="A250" i="96"/>
  <c r="A249" i="96"/>
  <c r="A248" i="96"/>
  <c r="A247" i="96"/>
  <c r="A246" i="96"/>
  <c r="A245" i="96"/>
  <c r="A244" i="96"/>
  <c r="A243" i="96"/>
  <c r="A242" i="96"/>
  <c r="A241" i="96"/>
  <c r="A240" i="96"/>
  <c r="A239" i="96"/>
  <c r="A238" i="96"/>
  <c r="A237" i="96"/>
  <c r="A236" i="96"/>
  <c r="A235" i="96"/>
  <c r="A234" i="96"/>
  <c r="A233" i="96"/>
  <c r="A232" i="96"/>
  <c r="A231" i="96"/>
  <c r="A230" i="96"/>
  <c r="A229" i="96"/>
  <c r="A228" i="96"/>
  <c r="A227" i="96"/>
  <c r="A226" i="96"/>
  <c r="A225" i="96"/>
  <c r="A224" i="96"/>
  <c r="A223" i="96"/>
  <c r="A222" i="96"/>
  <c r="A221" i="96"/>
  <c r="A220" i="96"/>
  <c r="A219" i="96"/>
  <c r="A218" i="96"/>
  <c r="A217" i="96"/>
  <c r="A216" i="96"/>
  <c r="A215" i="96"/>
  <c r="A214" i="96"/>
  <c r="A213" i="96"/>
  <c r="A212" i="96"/>
  <c r="A211" i="96"/>
  <c r="A210" i="96"/>
  <c r="A209" i="96"/>
  <c r="A208" i="96"/>
  <c r="A207" i="96"/>
  <c r="A206" i="96"/>
  <c r="A205" i="96"/>
  <c r="A204" i="96"/>
  <c r="A203" i="96"/>
  <c r="A202" i="96"/>
  <c r="A201" i="96"/>
  <c r="A200" i="96"/>
  <c r="A199" i="96"/>
  <c r="A198" i="96"/>
  <c r="A197" i="96"/>
  <c r="A196" i="96"/>
  <c r="A195" i="96"/>
  <c r="A194" i="96"/>
  <c r="A193" i="96"/>
  <c r="A192" i="96"/>
  <c r="A191" i="96"/>
  <c r="A190" i="96"/>
  <c r="A189" i="96"/>
  <c r="A188" i="96"/>
  <c r="A187" i="96"/>
  <c r="A186" i="96"/>
  <c r="A185" i="96"/>
  <c r="A184" i="96"/>
  <c r="A183" i="96"/>
  <c r="A182" i="96"/>
  <c r="A181" i="96"/>
  <c r="A180" i="96"/>
  <c r="A179" i="96"/>
  <c r="A178" i="96"/>
  <c r="A177" i="96"/>
  <c r="A176" i="96"/>
  <c r="A175" i="96"/>
  <c r="A174" i="96"/>
  <c r="A173" i="96"/>
  <c r="A172" i="96"/>
  <c r="A171" i="96"/>
  <c r="A170" i="96"/>
  <c r="A169" i="96"/>
  <c r="A168" i="96"/>
  <c r="A167" i="96"/>
  <c r="A166" i="96"/>
  <c r="A165" i="96"/>
  <c r="A164" i="96"/>
  <c r="A163" i="96"/>
  <c r="A162" i="96"/>
  <c r="A161" i="96"/>
  <c r="A160" i="96"/>
  <c r="A159" i="96"/>
  <c r="A158" i="96"/>
  <c r="A157" i="96"/>
  <c r="A156" i="96"/>
  <c r="A155" i="96"/>
  <c r="A154" i="96"/>
  <c r="A153" i="96"/>
  <c r="A152" i="96"/>
  <c r="A151" i="96"/>
  <c r="A150" i="96"/>
  <c r="A149" i="96"/>
  <c r="A148" i="96"/>
  <c r="A147" i="96"/>
  <c r="A146" i="96"/>
  <c r="A145" i="96"/>
  <c r="A144" i="96"/>
  <c r="A143" i="96"/>
  <c r="A142" i="96"/>
  <c r="A141" i="96"/>
  <c r="A140" i="96"/>
  <c r="A139" i="96"/>
  <c r="A138" i="96"/>
  <c r="A137" i="96"/>
  <c r="A136" i="96"/>
  <c r="A135" i="96"/>
  <c r="A134" i="96"/>
  <c r="A133" i="96"/>
  <c r="A132" i="96"/>
  <c r="A131" i="96"/>
  <c r="A130" i="96"/>
  <c r="A129" i="96"/>
  <c r="A128" i="96"/>
  <c r="A127" i="96"/>
  <c r="A126" i="96"/>
  <c r="A125" i="96"/>
  <c r="A124" i="96"/>
  <c r="A123" i="96"/>
  <c r="A122" i="96"/>
  <c r="A121" i="96"/>
  <c r="A120" i="96"/>
  <c r="A119" i="96"/>
  <c r="A118" i="96"/>
  <c r="A117" i="96"/>
  <c r="A116" i="96"/>
  <c r="A115" i="96"/>
  <c r="A114" i="96"/>
  <c r="A113" i="96"/>
  <c r="A112" i="96"/>
  <c r="A111" i="96"/>
  <c r="A110" i="96"/>
  <c r="A109" i="96"/>
  <c r="A108" i="96"/>
  <c r="A107" i="96"/>
  <c r="A106" i="96"/>
  <c r="A105" i="96"/>
  <c r="A104" i="96"/>
  <c r="A103" i="96"/>
  <c r="A102" i="96"/>
  <c r="A101" i="96"/>
  <c r="A100" i="96"/>
  <c r="A99" i="96"/>
  <c r="A98" i="96"/>
  <c r="A97" i="96"/>
  <c r="A96" i="96"/>
  <c r="A95" i="96"/>
  <c r="A94" i="96"/>
  <c r="A93" i="96"/>
  <c r="A92" i="96"/>
  <c r="A91" i="96"/>
  <c r="A90" i="96"/>
  <c r="A89" i="96"/>
  <c r="A88" i="96"/>
  <c r="A87" i="96"/>
  <c r="A86" i="96"/>
  <c r="A85" i="96"/>
  <c r="A84" i="96"/>
  <c r="A83" i="96"/>
  <c r="A82" i="96"/>
  <c r="A81" i="96"/>
  <c r="A80" i="96"/>
  <c r="A79" i="96"/>
  <c r="A78" i="96"/>
  <c r="A77" i="96"/>
  <c r="A76" i="96"/>
  <c r="A75" i="96"/>
  <c r="A74" i="96"/>
  <c r="A73" i="96"/>
  <c r="A72" i="96"/>
  <c r="A71" i="96"/>
  <c r="A70" i="96"/>
  <c r="A69" i="96"/>
  <c r="A68" i="96"/>
  <c r="A67" i="96"/>
  <c r="A66" i="96"/>
  <c r="A65" i="96"/>
  <c r="A64" i="96"/>
  <c r="A63" i="96"/>
  <c r="A62" i="96"/>
  <c r="A61" i="96"/>
  <c r="A60" i="96"/>
  <c r="A59" i="96"/>
  <c r="A58" i="96"/>
  <c r="A57" i="96"/>
  <c r="A56" i="96"/>
  <c r="A55" i="96"/>
  <c r="A54" i="96"/>
  <c r="A53" i="96"/>
  <c r="A52" i="96"/>
  <c r="A51" i="96"/>
  <c r="A50" i="96"/>
  <c r="A49" i="96"/>
  <c r="A48" i="96"/>
  <c r="A47" i="96"/>
  <c r="A46" i="96"/>
  <c r="A45" i="96"/>
  <c r="A44" i="96"/>
  <c r="A43" i="96"/>
  <c r="A42" i="96"/>
  <c r="A41" i="96"/>
  <c r="A40" i="96"/>
  <c r="A39" i="96"/>
  <c r="A38" i="96"/>
  <c r="A37" i="96"/>
  <c r="A36" i="96"/>
  <c r="A35" i="96"/>
  <c r="A34" i="96"/>
  <c r="A33" i="96"/>
  <c r="A32" i="96"/>
  <c r="A31" i="96"/>
  <c r="A30" i="96"/>
  <c r="A29" i="96"/>
  <c r="A28" i="96"/>
  <c r="A27" i="96"/>
  <c r="A26" i="96"/>
  <c r="A25" i="96"/>
  <c r="A24" i="96"/>
  <c r="A23" i="96"/>
  <c r="A22" i="96"/>
  <c r="A21" i="96"/>
  <c r="A20" i="96"/>
  <c r="A19" i="96"/>
  <c r="A18" i="96"/>
  <c r="A17" i="96"/>
  <c r="A16" i="96"/>
  <c r="A15" i="96"/>
  <c r="A14" i="96"/>
  <c r="A13" i="96"/>
  <c r="A12" i="96"/>
  <c r="A11" i="96"/>
  <c r="A10" i="96"/>
  <c r="A9" i="96"/>
  <c r="A8" i="96"/>
  <c r="A7" i="96"/>
  <c r="A6" i="96"/>
  <c r="A5" i="96"/>
  <c r="A4" i="96"/>
  <c r="A3" i="96"/>
  <c r="A2" i="96"/>
  <c r="A1" i="96"/>
  <c r="A3" i="36"/>
  <c r="A4" i="36"/>
  <c r="A5" i="36"/>
  <c r="A6" i="36"/>
  <c r="A7" i="36"/>
  <c r="A8" i="36"/>
  <c r="A9" i="36"/>
  <c r="A10" i="36"/>
  <c r="A11" i="36"/>
  <c r="A12" i="36"/>
  <c r="A13" i="36"/>
  <c r="A14" i="36"/>
  <c r="A15" i="36"/>
  <c r="A16" i="36"/>
  <c r="A17" i="36"/>
  <c r="A18" i="36"/>
  <c r="A19" i="36"/>
  <c r="A20" i="36"/>
  <c r="A21" i="36"/>
  <c r="A22" i="36"/>
  <c r="A23" i="36"/>
  <c r="A24" i="36"/>
  <c r="A25" i="36"/>
  <c r="A26" i="36"/>
  <c r="A27" i="36"/>
  <c r="A28" i="36"/>
  <c r="A29" i="36"/>
  <c r="A30" i="36"/>
  <c r="A31" i="36"/>
  <c r="A32" i="36"/>
  <c r="A33" i="36"/>
  <c r="A34" i="36"/>
  <c r="A35" i="36"/>
  <c r="A36" i="36"/>
  <c r="A37" i="36"/>
  <c r="A38" i="36"/>
  <c r="A39" i="36"/>
  <c r="A40" i="36"/>
  <c r="A41" i="36"/>
  <c r="A42" i="36"/>
  <c r="A43" i="36"/>
  <c r="A44" i="36"/>
  <c r="A45" i="36"/>
  <c r="A46" i="36"/>
  <c r="A47" i="36"/>
  <c r="A48" i="36"/>
  <c r="A49" i="36"/>
  <c r="A50" i="36"/>
  <c r="A51" i="36"/>
  <c r="A52" i="36"/>
  <c r="A53" i="36"/>
  <c r="A54" i="36"/>
  <c r="A55" i="36"/>
  <c r="A56" i="36"/>
  <c r="A57" i="36"/>
  <c r="A58" i="36"/>
  <c r="A59" i="36"/>
  <c r="A60" i="36"/>
  <c r="A61" i="36"/>
  <c r="A62" i="36"/>
  <c r="A63" i="36"/>
  <c r="A64" i="36"/>
  <c r="A65" i="36"/>
  <c r="A66" i="36"/>
  <c r="A67" i="36"/>
  <c r="A68" i="36"/>
  <c r="A69" i="36"/>
  <c r="A70" i="36"/>
  <c r="A71" i="36"/>
  <c r="A72" i="36"/>
  <c r="A73" i="36"/>
  <c r="A74" i="36"/>
  <c r="A75" i="36"/>
  <c r="A76" i="36"/>
  <c r="A77" i="36"/>
  <c r="A78" i="36"/>
  <c r="A79" i="36"/>
  <c r="A80" i="36"/>
  <c r="A81" i="36"/>
  <c r="A82" i="36"/>
  <c r="A83" i="36"/>
  <c r="A84" i="36"/>
  <c r="A85" i="36"/>
  <c r="A86" i="36"/>
  <c r="A87" i="36"/>
  <c r="A88" i="36"/>
  <c r="A89" i="36"/>
  <c r="A90" i="36"/>
  <c r="A91" i="36"/>
  <c r="A92" i="36"/>
  <c r="A93" i="36"/>
  <c r="A94" i="36"/>
  <c r="A95" i="36"/>
  <c r="A96" i="36"/>
  <c r="A97" i="36"/>
  <c r="A98" i="36"/>
  <c r="A99" i="36"/>
  <c r="A100" i="36"/>
  <c r="A101" i="36"/>
  <c r="A102" i="36"/>
  <c r="A103" i="36"/>
  <c r="A104" i="36"/>
  <c r="A105" i="36"/>
  <c r="A106" i="36"/>
  <c r="A107" i="36"/>
  <c r="A108" i="36"/>
  <c r="A109" i="36"/>
  <c r="A110" i="36"/>
  <c r="A111" i="36"/>
  <c r="A112" i="36"/>
  <c r="A113" i="36"/>
  <c r="A114" i="36"/>
  <c r="A115" i="36"/>
  <c r="A116" i="36"/>
  <c r="A117" i="36"/>
  <c r="A118" i="36"/>
  <c r="A119" i="36"/>
  <c r="A120" i="36"/>
  <c r="A121" i="36"/>
  <c r="A122" i="36"/>
  <c r="A123" i="36"/>
  <c r="A124" i="36"/>
  <c r="A125" i="36"/>
  <c r="A126" i="36"/>
  <c r="A127" i="36"/>
  <c r="A128" i="36"/>
  <c r="A129" i="36"/>
  <c r="A130" i="36"/>
  <c r="A131" i="36"/>
  <c r="A132" i="36"/>
  <c r="A133" i="36"/>
  <c r="A134" i="36"/>
  <c r="A135" i="36"/>
  <c r="A136" i="36"/>
  <c r="A137" i="36"/>
  <c r="A138" i="36"/>
  <c r="A139" i="36"/>
  <c r="A140" i="36"/>
  <c r="A141" i="36"/>
  <c r="A142" i="36"/>
  <c r="A143" i="36"/>
  <c r="A144" i="36"/>
  <c r="A145" i="36"/>
  <c r="A146" i="36"/>
  <c r="A147" i="36"/>
  <c r="A148" i="36"/>
  <c r="A149" i="36"/>
  <c r="A150" i="36"/>
  <c r="A151" i="36"/>
  <c r="A152" i="36"/>
  <c r="A153" i="36"/>
  <c r="A154" i="36"/>
  <c r="A155" i="36"/>
  <c r="A156" i="36"/>
  <c r="A157" i="36"/>
  <c r="A158" i="36"/>
  <c r="A159" i="36"/>
  <c r="A160" i="36"/>
  <c r="A161" i="36"/>
  <c r="A162" i="36"/>
  <c r="A163" i="36"/>
  <c r="A164" i="36"/>
  <c r="A165" i="36"/>
  <c r="A166" i="36"/>
  <c r="A167" i="36"/>
  <c r="A168" i="36"/>
  <c r="A169" i="36"/>
  <c r="A170" i="36"/>
  <c r="A171" i="36"/>
  <c r="A172" i="36"/>
  <c r="A173" i="36"/>
  <c r="A174" i="36"/>
  <c r="A175" i="36"/>
  <c r="A176" i="36"/>
  <c r="A177" i="36"/>
  <c r="A178" i="36"/>
  <c r="A179" i="36"/>
  <c r="A180" i="36"/>
  <c r="A181" i="36"/>
  <c r="A182" i="36"/>
  <c r="A183" i="36"/>
  <c r="A184" i="36"/>
  <c r="A185" i="36"/>
  <c r="A186" i="36"/>
  <c r="A187" i="36"/>
  <c r="A188" i="36"/>
  <c r="A189" i="36"/>
  <c r="A190" i="36"/>
  <c r="A191" i="36"/>
  <c r="A192" i="36"/>
  <c r="A193" i="36"/>
  <c r="A194" i="36"/>
  <c r="A195" i="36"/>
  <c r="A196" i="36"/>
  <c r="A197" i="36"/>
  <c r="A198" i="36"/>
  <c r="A199" i="36"/>
  <c r="A200" i="36"/>
  <c r="A201" i="36"/>
  <c r="A202" i="36"/>
  <c r="A203" i="36"/>
  <c r="A204" i="36"/>
  <c r="A205" i="36"/>
  <c r="A206" i="36"/>
  <c r="A207" i="36"/>
  <c r="A208" i="36"/>
  <c r="A209" i="36"/>
  <c r="A210" i="36"/>
  <c r="A211" i="36"/>
  <c r="A212" i="36"/>
  <c r="A213" i="36"/>
  <c r="A214" i="36"/>
  <c r="A215" i="36"/>
  <c r="A216" i="36"/>
  <c r="A217" i="36"/>
  <c r="A218" i="36"/>
  <c r="A219" i="36"/>
  <c r="A220" i="36"/>
  <c r="A221" i="36"/>
  <c r="A222" i="36"/>
  <c r="A223" i="36"/>
  <c r="A224" i="36"/>
  <c r="A225" i="36"/>
  <c r="A226" i="36"/>
  <c r="A227" i="36"/>
  <c r="A228" i="36"/>
  <c r="A229" i="36"/>
  <c r="A230" i="36"/>
  <c r="A231" i="36"/>
  <c r="A232" i="36"/>
  <c r="A233" i="36"/>
  <c r="A234" i="36"/>
  <c r="A235" i="36"/>
  <c r="A236" i="36"/>
  <c r="A237" i="36"/>
  <c r="A238" i="36"/>
  <c r="A239" i="36"/>
  <c r="A240" i="36"/>
  <c r="A241" i="36"/>
  <c r="A242" i="36"/>
  <c r="A243" i="36"/>
  <c r="A244" i="36"/>
  <c r="A245" i="36"/>
  <c r="A246" i="36"/>
  <c r="A247" i="36"/>
  <c r="A248" i="36"/>
  <c r="A249" i="36"/>
  <c r="A250" i="36"/>
  <c r="A251" i="36"/>
  <c r="A252" i="36"/>
  <c r="A253" i="36"/>
  <c r="A254" i="36"/>
  <c r="A255" i="36"/>
  <c r="A256" i="36"/>
  <c r="A257" i="36"/>
  <c r="A258" i="36"/>
  <c r="A259" i="36"/>
  <c r="A260" i="36"/>
  <c r="A261" i="36"/>
  <c r="A262" i="36"/>
  <c r="A263" i="36"/>
  <c r="A264" i="36"/>
  <c r="A265" i="36"/>
  <c r="A266" i="36"/>
  <c r="A267" i="36"/>
  <c r="A268" i="36"/>
  <c r="A269" i="36"/>
  <c r="A270" i="36"/>
  <c r="A271" i="36"/>
  <c r="A272" i="36"/>
  <c r="A273" i="36"/>
  <c r="A274" i="36"/>
  <c r="A275" i="36"/>
  <c r="A276" i="36"/>
  <c r="A277" i="36"/>
  <c r="A278" i="36"/>
  <c r="A279" i="36"/>
  <c r="A280" i="36"/>
  <c r="A281" i="36"/>
  <c r="A282" i="36"/>
  <c r="A283" i="36"/>
  <c r="A284" i="36"/>
  <c r="A285" i="36"/>
  <c r="A286" i="36"/>
  <c r="A287" i="36"/>
  <c r="A288" i="36"/>
  <c r="A289" i="36"/>
  <c r="A290" i="36"/>
  <c r="A291" i="36"/>
  <c r="A292" i="36"/>
  <c r="A293" i="36"/>
  <c r="A294" i="36"/>
  <c r="A295" i="36"/>
  <c r="A296" i="36"/>
  <c r="A297" i="36"/>
  <c r="A298" i="36"/>
  <c r="A299" i="36"/>
  <c r="A300" i="36"/>
  <c r="A301" i="36"/>
  <c r="A302" i="36"/>
  <c r="A303" i="36"/>
  <c r="A304" i="36"/>
  <c r="A305" i="36"/>
  <c r="A306" i="36"/>
  <c r="A307" i="36"/>
  <c r="A308" i="36"/>
  <c r="A309" i="36"/>
  <c r="A310" i="36"/>
  <c r="A311" i="36"/>
  <c r="A312" i="36"/>
  <c r="A313" i="36"/>
  <c r="A314" i="36"/>
  <c r="A315" i="36"/>
  <c r="A316" i="36"/>
  <c r="A317" i="36"/>
  <c r="A318" i="36"/>
  <c r="A319" i="36"/>
  <c r="A320" i="36"/>
  <c r="A321" i="36"/>
  <c r="A322" i="36"/>
  <c r="A323" i="36"/>
  <c r="A324" i="36"/>
  <c r="A325" i="36"/>
  <c r="A326" i="36"/>
  <c r="A327" i="36"/>
  <c r="A328" i="36"/>
  <c r="A329" i="36"/>
  <c r="A330" i="36"/>
  <c r="A331" i="36"/>
  <c r="A332" i="36"/>
  <c r="A333" i="36"/>
  <c r="A334" i="36"/>
  <c r="A335" i="36"/>
  <c r="A336" i="36"/>
  <c r="A337" i="36"/>
  <c r="A338" i="36"/>
  <c r="A339" i="36"/>
  <c r="A340" i="36"/>
  <c r="A341" i="36"/>
  <c r="A342" i="36"/>
  <c r="A343" i="36"/>
  <c r="A344" i="36"/>
  <c r="A345" i="36"/>
  <c r="A346" i="36"/>
  <c r="A347" i="36"/>
  <c r="A348" i="36"/>
  <c r="A349" i="36"/>
  <c r="A350" i="36"/>
  <c r="A351" i="36"/>
  <c r="A352" i="36"/>
  <c r="A353" i="36"/>
  <c r="A354" i="36"/>
  <c r="A355" i="36"/>
  <c r="A356" i="36"/>
  <c r="A357" i="36"/>
  <c r="A358" i="36"/>
  <c r="A359" i="36"/>
  <c r="A360" i="36"/>
  <c r="A361" i="36"/>
  <c r="A362" i="36"/>
  <c r="A363" i="36"/>
  <c r="A364" i="36"/>
  <c r="A365" i="36"/>
  <c r="A366" i="36"/>
  <c r="A367" i="36"/>
  <c r="A368" i="36"/>
  <c r="A369" i="36"/>
  <c r="A370" i="36"/>
  <c r="A371" i="36"/>
  <c r="A372" i="36"/>
  <c r="A373" i="36"/>
  <c r="A374" i="36"/>
  <c r="A375" i="36"/>
  <c r="A376" i="36"/>
  <c r="A377" i="36"/>
  <c r="A378" i="36"/>
  <c r="A379" i="36"/>
  <c r="A380" i="36"/>
  <c r="A381" i="36"/>
  <c r="A382" i="36"/>
  <c r="A383" i="36"/>
  <c r="A384" i="36"/>
  <c r="A385" i="36"/>
  <c r="A386" i="36"/>
  <c r="A387" i="36"/>
  <c r="A388" i="36"/>
  <c r="A389" i="36"/>
  <c r="A390" i="36"/>
  <c r="A391" i="36"/>
  <c r="A392" i="36"/>
  <c r="A393" i="36"/>
  <c r="A394" i="36"/>
  <c r="A395" i="36"/>
  <c r="A396" i="36"/>
  <c r="A397" i="36"/>
  <c r="A398" i="36"/>
  <c r="A399" i="36"/>
  <c r="A400" i="36"/>
  <c r="A401" i="36"/>
  <c r="A402" i="36"/>
  <c r="A403" i="36"/>
  <c r="A404" i="36"/>
  <c r="A405" i="36"/>
  <c r="A406" i="36"/>
  <c r="A407" i="36"/>
  <c r="A408" i="36"/>
  <c r="A409" i="36"/>
  <c r="A410" i="36"/>
  <c r="A411" i="36"/>
  <c r="A412" i="36"/>
  <c r="A413" i="36"/>
  <c r="A414" i="36"/>
  <c r="A415" i="36"/>
  <c r="A416" i="36"/>
  <c r="A417" i="36"/>
  <c r="A418" i="36"/>
  <c r="A419" i="36"/>
  <c r="A420" i="36"/>
  <c r="A421" i="36"/>
  <c r="A422" i="36"/>
  <c r="A423" i="36"/>
  <c r="A424" i="36"/>
  <c r="A425" i="36"/>
  <c r="A426" i="36"/>
  <c r="A427" i="36"/>
  <c r="A428" i="36"/>
  <c r="A429" i="36"/>
  <c r="A430" i="36"/>
  <c r="A431" i="36"/>
  <c r="A432" i="36"/>
  <c r="A433" i="36"/>
  <c r="A434" i="36"/>
  <c r="A435" i="36"/>
  <c r="A436" i="36"/>
  <c r="A437" i="36"/>
  <c r="A438" i="36"/>
  <c r="A439" i="36"/>
  <c r="A440" i="36"/>
  <c r="A441" i="36"/>
  <c r="A442" i="36"/>
  <c r="A443" i="36"/>
  <c r="A444" i="36"/>
  <c r="A445" i="36"/>
  <c r="A446" i="36"/>
  <c r="A447" i="36"/>
  <c r="A448" i="36"/>
  <c r="A449" i="36"/>
  <c r="A450" i="36"/>
  <c r="A451" i="36"/>
  <c r="A452" i="36"/>
  <c r="A453" i="36"/>
  <c r="A454" i="36"/>
  <c r="A455" i="36"/>
  <c r="A456" i="36"/>
  <c r="A457" i="36"/>
  <c r="A458" i="36"/>
  <c r="A2" i="36"/>
  <c r="A1" i="36"/>
  <c r="C1" i="36"/>
  <c r="D1" i="36"/>
  <c r="E1" i="36"/>
  <c r="F1" i="36"/>
  <c r="G1" i="36"/>
  <c r="B1" i="36"/>
  <c r="Z9" i="36"/>
  <c r="Z14" i="36"/>
  <c r="Z17" i="36"/>
  <c r="Z21" i="36"/>
  <c r="Z25" i="36"/>
  <c r="Z6" i="36"/>
  <c r="Z18" i="36"/>
  <c r="Z22" i="36"/>
  <c r="Z26" i="36"/>
  <c r="AA26" i="36" s="1"/>
  <c r="Z10" i="36"/>
  <c r="AA10" i="109" l="1"/>
  <c r="AA18" i="109"/>
  <c r="AA14" i="108"/>
  <c r="AA18" i="108"/>
  <c r="AA22" i="108"/>
  <c r="AA6" i="108"/>
  <c r="AA14" i="107"/>
  <c r="AA10" i="107"/>
  <c r="AA10" i="106"/>
  <c r="Z13" i="105"/>
  <c r="AA14" i="105" s="1"/>
  <c r="AA10" i="105"/>
  <c r="Z22" i="104"/>
  <c r="AA22" i="104" s="1"/>
  <c r="AA10" i="104"/>
  <c r="AA18" i="104"/>
  <c r="AA18" i="103"/>
  <c r="AA26" i="103"/>
  <c r="AA22" i="102"/>
  <c r="AA14" i="102"/>
  <c r="AA18" i="102"/>
  <c r="Z6" i="101"/>
  <c r="AA6" i="101" s="1"/>
  <c r="AA10" i="101"/>
  <c r="AA6" i="100"/>
  <c r="Z14" i="100"/>
  <c r="AA14" i="100" s="1"/>
  <c r="Z22" i="100"/>
  <c r="AA22" i="100" s="1"/>
  <c r="AA10" i="99"/>
  <c r="AA18" i="99"/>
  <c r="AA14" i="98"/>
  <c r="AA6" i="98"/>
  <c r="Z22" i="98"/>
  <c r="AA22" i="98" s="1"/>
  <c r="AA10" i="98"/>
  <c r="AA22" i="97"/>
  <c r="Z5" i="36"/>
  <c r="Z13" i="36"/>
  <c r="AA14" i="36" s="1"/>
  <c r="AA22" i="36"/>
  <c r="AA18" i="36"/>
  <c r="AA10" i="36"/>
  <c r="C20" i="4" l="1"/>
  <c r="C26" i="4"/>
  <c r="AA6" i="36"/>
</calcChain>
</file>

<file path=xl/sharedStrings.xml><?xml version="1.0" encoding="utf-8"?>
<sst xmlns="http://schemas.openxmlformats.org/spreadsheetml/2006/main" count="1172" uniqueCount="359">
  <si>
    <t>EU</t>
  </si>
  <si>
    <t>EA</t>
  </si>
  <si>
    <t>BE</t>
  </si>
  <si>
    <t>Belgium</t>
  </si>
  <si>
    <t>DK</t>
  </si>
  <si>
    <t>Denmark</t>
  </si>
  <si>
    <t>DE</t>
  </si>
  <si>
    <t>Germany</t>
  </si>
  <si>
    <t>Greece</t>
  </si>
  <si>
    <t>ES</t>
  </si>
  <si>
    <t>Spain</t>
  </si>
  <si>
    <t>FR</t>
  </si>
  <si>
    <t>France</t>
  </si>
  <si>
    <t>IE</t>
  </si>
  <si>
    <t>Ireland</t>
  </si>
  <si>
    <t>IT</t>
  </si>
  <si>
    <t>Italy</t>
  </si>
  <si>
    <t>LU</t>
  </si>
  <si>
    <t>Luxembourg</t>
  </si>
  <si>
    <t>NL</t>
  </si>
  <si>
    <t>Netherlands</t>
  </si>
  <si>
    <t>AT</t>
  </si>
  <si>
    <t>Austria</t>
  </si>
  <si>
    <t>PT</t>
  </si>
  <si>
    <t>Portugal</t>
  </si>
  <si>
    <t>FI</t>
  </si>
  <si>
    <t>Finland</t>
  </si>
  <si>
    <t>SE</t>
  </si>
  <si>
    <t>Sweden</t>
  </si>
  <si>
    <t>NA</t>
  </si>
  <si>
    <t>UK</t>
  </si>
  <si>
    <t>United Kingdom</t>
  </si>
  <si>
    <t>EL</t>
  </si>
  <si>
    <t>Bulgaria</t>
  </si>
  <si>
    <t>CY</t>
  </si>
  <si>
    <t>CZ</t>
  </si>
  <si>
    <t>Czech Republic</t>
  </si>
  <si>
    <t>EE</t>
  </si>
  <si>
    <t>Estonia</t>
  </si>
  <si>
    <t>HU</t>
  </si>
  <si>
    <t>Hungary</t>
  </si>
  <si>
    <t>LV</t>
  </si>
  <si>
    <t>Latvia</t>
  </si>
  <si>
    <t>LT</t>
  </si>
  <si>
    <t>Lithuania</t>
  </si>
  <si>
    <t>PL</t>
  </si>
  <si>
    <t>Poland</t>
  </si>
  <si>
    <t>Romania</t>
  </si>
  <si>
    <t>SK</t>
  </si>
  <si>
    <t>Slovak Republic</t>
  </si>
  <si>
    <t>SI</t>
  </si>
  <si>
    <t>Slovenia</t>
  </si>
  <si>
    <t>Cyprus</t>
  </si>
  <si>
    <t>ESI</t>
  </si>
  <si>
    <t xml:space="preserve">Europe </t>
  </si>
  <si>
    <t>BG</t>
  </si>
  <si>
    <t>MT</t>
  </si>
  <si>
    <t>Malta</t>
  </si>
  <si>
    <t>RO</t>
  </si>
  <si>
    <t>Monthly</t>
  </si>
  <si>
    <t>UK.ESI</t>
  </si>
  <si>
    <t>EU.INDU</t>
  </si>
  <si>
    <t>EU.SERV</t>
  </si>
  <si>
    <t>EU.CONS</t>
  </si>
  <si>
    <t>EU.RETA</t>
  </si>
  <si>
    <t>EU.BUIL</t>
  </si>
  <si>
    <t>EU.ESI</t>
  </si>
  <si>
    <t>EA.INDU</t>
  </si>
  <si>
    <t>EA.SERV</t>
  </si>
  <si>
    <t>EA.CONS</t>
  </si>
  <si>
    <t>EA.RETA</t>
  </si>
  <si>
    <t>EA.BUIL</t>
  </si>
  <si>
    <t>EA.ESI</t>
  </si>
  <si>
    <t>BE.INDU</t>
  </si>
  <si>
    <t>BE.SERV</t>
  </si>
  <si>
    <t>BE.CONS</t>
  </si>
  <si>
    <t>BE.RETA</t>
  </si>
  <si>
    <t>BE.BUIL</t>
  </si>
  <si>
    <t>BE.ESI</t>
  </si>
  <si>
    <t>BG.INDU</t>
  </si>
  <si>
    <t>BG.SERV</t>
  </si>
  <si>
    <t>BG.CONS</t>
  </si>
  <si>
    <t>BG.RETA</t>
  </si>
  <si>
    <t>BG.BUIL</t>
  </si>
  <si>
    <t>BG.ESI</t>
  </si>
  <si>
    <t>CZ.INDU</t>
  </si>
  <si>
    <t>CZ.SERV</t>
  </si>
  <si>
    <t>CZ.CONS</t>
  </si>
  <si>
    <t>CZ.RETA</t>
  </si>
  <si>
    <t>CZ.BUIL</t>
  </si>
  <si>
    <t>CZ.ESI</t>
  </si>
  <si>
    <t>DK.INDU</t>
  </si>
  <si>
    <t>DK.SERV</t>
  </si>
  <si>
    <t>DK.CONS</t>
  </si>
  <si>
    <t>DK.RETA</t>
  </si>
  <si>
    <t>DK.BUIL</t>
  </si>
  <si>
    <t>DK.ESI</t>
  </si>
  <si>
    <t>DE.INDU</t>
  </si>
  <si>
    <t>DE.SERV</t>
  </si>
  <si>
    <t>DE.CONS</t>
  </si>
  <si>
    <t>DE.RETA</t>
  </si>
  <si>
    <t>DE.BUIL</t>
  </si>
  <si>
    <t>DE.ESI</t>
  </si>
  <si>
    <t>EE.INDU</t>
  </si>
  <si>
    <t>EE.SERV</t>
  </si>
  <si>
    <t>EE.CONS</t>
  </si>
  <si>
    <t>EE.RETA</t>
  </si>
  <si>
    <t>EE.BUIL</t>
  </si>
  <si>
    <t>EE.ESI</t>
  </si>
  <si>
    <t>IE.INDU</t>
  </si>
  <si>
    <t>IE.SERV</t>
  </si>
  <si>
    <t>IE.CONS</t>
  </si>
  <si>
    <t>IE.RETA</t>
  </si>
  <si>
    <t>IE.BUIL</t>
  </si>
  <si>
    <t>IE.ESI</t>
  </si>
  <si>
    <t>EL.INDU</t>
  </si>
  <si>
    <t>EL.SERV</t>
  </si>
  <si>
    <t>EL.CONS</t>
  </si>
  <si>
    <t>EL.RETA</t>
  </si>
  <si>
    <t>EL.BUIL</t>
  </si>
  <si>
    <t>EL.ESI</t>
  </si>
  <si>
    <t>ES.INDU</t>
  </si>
  <si>
    <t>ES.SERV</t>
  </si>
  <si>
    <t>ES.CONS</t>
  </si>
  <si>
    <t>ES.RETA</t>
  </si>
  <si>
    <t>ES.BUIL</t>
  </si>
  <si>
    <t>ES.ESI</t>
  </si>
  <si>
    <t>FR.INDU</t>
  </si>
  <si>
    <t>FR.SERV</t>
  </si>
  <si>
    <t>FR.CONS</t>
  </si>
  <si>
    <t>FR.RETA</t>
  </si>
  <si>
    <t>FR.BUIL</t>
  </si>
  <si>
    <t>FR.ESI</t>
  </si>
  <si>
    <t>IT.INDU</t>
  </si>
  <si>
    <t>IT.SERV</t>
  </si>
  <si>
    <t>IT.CONS</t>
  </si>
  <si>
    <t>IT.RETA</t>
  </si>
  <si>
    <t>IT.BUIL</t>
  </si>
  <si>
    <t>IT.ESI</t>
  </si>
  <si>
    <t>CY.INDU</t>
  </si>
  <si>
    <t>CY.SERV</t>
  </si>
  <si>
    <t>CY.CONS</t>
  </si>
  <si>
    <t>CY.RETA</t>
  </si>
  <si>
    <t>CY.BUIL</t>
  </si>
  <si>
    <t>CY.ESI</t>
  </si>
  <si>
    <t>LV.INDU</t>
  </si>
  <si>
    <t>LV.SERV</t>
  </si>
  <si>
    <t>LV.CONS</t>
  </si>
  <si>
    <t>LV.RETA</t>
  </si>
  <si>
    <t>LV.BUIL</t>
  </si>
  <si>
    <t>LV.ESI</t>
  </si>
  <si>
    <t>LT.INDU</t>
  </si>
  <si>
    <t>LT.SERV</t>
  </si>
  <si>
    <t>LT.CONS</t>
  </si>
  <si>
    <t>LT.RETA</t>
  </si>
  <si>
    <t>LT.BUIL</t>
  </si>
  <si>
    <t>LT.ESI</t>
  </si>
  <si>
    <t>LU.INDU</t>
  </si>
  <si>
    <t>LU.SERV</t>
  </si>
  <si>
    <t>LU.CONS</t>
  </si>
  <si>
    <t>LU.RETA</t>
  </si>
  <si>
    <t>LU.BUIL</t>
  </si>
  <si>
    <t>LU.ESI</t>
  </si>
  <si>
    <t>HU.INDU</t>
  </si>
  <si>
    <t>HU.SERV</t>
  </si>
  <si>
    <t>HU.CONS</t>
  </si>
  <si>
    <t>HU.RETA</t>
  </si>
  <si>
    <t>HU.BUIL</t>
  </si>
  <si>
    <t>HU.ESI</t>
  </si>
  <si>
    <t>MT.INDU</t>
  </si>
  <si>
    <t>MT.SERV</t>
  </si>
  <si>
    <t>MT.CONS</t>
  </si>
  <si>
    <t>MT.RETA</t>
  </si>
  <si>
    <t>MT.BUIL</t>
  </si>
  <si>
    <t>MT.ESI</t>
  </si>
  <si>
    <t>NL.INDU</t>
  </si>
  <si>
    <t>NL.SERV</t>
  </si>
  <si>
    <t>NL.CONS</t>
  </si>
  <si>
    <t>NL.RETA</t>
  </si>
  <si>
    <t>NL.BUIL</t>
  </si>
  <si>
    <t>NL.ESI</t>
  </si>
  <si>
    <t>AT.INDU</t>
  </si>
  <si>
    <t>AT.SERV</t>
  </si>
  <si>
    <t>AT.CONS</t>
  </si>
  <si>
    <t>AT.RETA</t>
  </si>
  <si>
    <t>AT.BUIL</t>
  </si>
  <si>
    <t>AT.ESI</t>
  </si>
  <si>
    <t>PL.INDU</t>
  </si>
  <si>
    <t>PL.SERV</t>
  </si>
  <si>
    <t>PL.CONS</t>
  </si>
  <si>
    <t>PL.RETA</t>
  </si>
  <si>
    <t>PL.BUIL</t>
  </si>
  <si>
    <t>PL.ESI</t>
  </si>
  <si>
    <t>PT.INDU</t>
  </si>
  <si>
    <t>PT.SERV</t>
  </si>
  <si>
    <t>PT.CONS</t>
  </si>
  <si>
    <t>PT.RETA</t>
  </si>
  <si>
    <t>PT.BUIL</t>
  </si>
  <si>
    <t>PT.ESI</t>
  </si>
  <si>
    <t>RO.INDU</t>
  </si>
  <si>
    <t>RO.SERV</t>
  </si>
  <si>
    <t>RO.CONS</t>
  </si>
  <si>
    <t>RO.RETA</t>
  </si>
  <si>
    <t>RO.BUIL</t>
  </si>
  <si>
    <t>RO.ESI</t>
  </si>
  <si>
    <t>SI.INDU</t>
  </si>
  <si>
    <t>SI.SERV</t>
  </si>
  <si>
    <t>SI.CONS</t>
  </si>
  <si>
    <t>SI.RETA</t>
  </si>
  <si>
    <t>SI.BUIL</t>
  </si>
  <si>
    <t>SI.ESI</t>
  </si>
  <si>
    <t>SK.INDU</t>
  </si>
  <si>
    <t>SK.SERV</t>
  </si>
  <si>
    <t>SK.CONS</t>
  </si>
  <si>
    <t>SK.RETA</t>
  </si>
  <si>
    <t>SK.BUIL</t>
  </si>
  <si>
    <t>SK.ESI</t>
  </si>
  <si>
    <t>FI.INDU</t>
  </si>
  <si>
    <t>FI.SERV</t>
  </si>
  <si>
    <t>FI.CONS</t>
  </si>
  <si>
    <t>FI.RETA</t>
  </si>
  <si>
    <t>FI.BUIL</t>
  </si>
  <si>
    <t>FI.ESI</t>
  </si>
  <si>
    <t>SE.INDU</t>
  </si>
  <si>
    <t>SE.SERV</t>
  </si>
  <si>
    <t>SE.CONS</t>
  </si>
  <si>
    <t>SE.RETA</t>
  </si>
  <si>
    <t>SE.BUIL</t>
  </si>
  <si>
    <t>SE.ESI</t>
  </si>
  <si>
    <t>UK.INDU</t>
  </si>
  <si>
    <t>UK.SERV</t>
  </si>
  <si>
    <t>UK.CONS</t>
  </si>
  <si>
    <t>UK.RETA</t>
  </si>
  <si>
    <t>UK.BUIL</t>
  </si>
  <si>
    <t>INDU</t>
  </si>
  <si>
    <t>SERV</t>
  </si>
  <si>
    <t>CONS</t>
  </si>
  <si>
    <t>RETA</t>
  </si>
  <si>
    <t>BUIL</t>
  </si>
  <si>
    <t>Surveys</t>
  </si>
  <si>
    <t>DOMAIN</t>
  </si>
  <si>
    <t>NACE</t>
  </si>
  <si>
    <t>BEGIN COMP.</t>
  </si>
  <si>
    <t>END DATA</t>
  </si>
  <si>
    <t>FIRST QUARTER</t>
  </si>
  <si>
    <t>LAST QUARTER</t>
  </si>
  <si>
    <t>MONTHLY 1</t>
  </si>
  <si>
    <t>INCLUDE</t>
  </si>
  <si>
    <t>COUNTRY</t>
  </si>
  <si>
    <t>SECTOR</t>
  </si>
  <si>
    <t>{TOT}</t>
  </si>
  <si>
    <t>QUESTION</t>
  </si>
  <si>
    <t>RESPONSE</t>
  </si>
  <si>
    <t>SA FLAG</t>
  </si>
  <si>
    <t>{SA}</t>
  </si>
  <si>
    <t>FREQUENCY</t>
  </si>
  <si>
    <t>{M}</t>
  </si>
  <si>
    <t>SELECTION RESULTING</t>
  </si>
  <si>
    <t>EXCLUDE</t>
  </si>
  <si>
    <t>{}</t>
  </si>
  <si>
    <t>ESI MONTHLY</t>
  </si>
  <si>
    <t>$C$2</t>
  </si>
  <si>
    <t>$A$2</t>
  </si>
  <si>
    <t>FAMEDATE</t>
  </si>
  <si>
    <t>{INDU,SERV,CONS,RETA,BUIL,AGGR}</t>
  </si>
  <si>
    <t>{COF,ESI}</t>
  </si>
  <si>
    <t>{B,BN90}</t>
  </si>
  <si>
    <t>{COUNTRY}</t>
  </si>
  <si>
    <t>$J$2</t>
  </si>
  <si>
    <t>$Q$2</t>
  </si>
  <si>
    <t>$X$2</t>
  </si>
  <si>
    <t>$AE$2</t>
  </si>
  <si>
    <t>$AL$2</t>
  </si>
  <si>
    <t>$AS$2</t>
  </si>
  <si>
    <t>$AZ$2</t>
  </si>
  <si>
    <t>$BG$2</t>
  </si>
  <si>
    <t>$BN$2</t>
  </si>
  <si>
    <t>$BU$2</t>
  </si>
  <si>
    <t>$CB$2</t>
  </si>
  <si>
    <t>$CI$2</t>
  </si>
  <si>
    <t>$CP$2</t>
  </si>
  <si>
    <t>$CW$2</t>
  </si>
  <si>
    <t>$DD$2</t>
  </si>
  <si>
    <t>$DK$2</t>
  </si>
  <si>
    <t>$DR$2</t>
  </si>
  <si>
    <t>$DY$2</t>
  </si>
  <si>
    <t>$EF$2</t>
  </si>
  <si>
    <t>$EM$2</t>
  </si>
  <si>
    <t>$ET$2</t>
  </si>
  <si>
    <t>$FA$2</t>
  </si>
  <si>
    <t>$FH$2</t>
  </si>
  <si>
    <t>$FO$2</t>
  </si>
  <si>
    <t>$FV$2</t>
  </si>
  <si>
    <t>$GC$2</t>
  </si>
  <si>
    <t>$GJ$2</t>
  </si>
  <si>
    <t>$GQ$2</t>
  </si>
  <si>
    <t>*FLS NACE1,FCL(NACE2_1, {INDU,SERV,CONS,RETA,BUIL,AGGR}, {EU}, {TOT}, {COF,ESI}, {B,BN90}, {SA}, {M}),1,"NA",FCSQ({},{},{})</t>
  </si>
  <si>
    <t>*FLS NACE1,FCL(NACE2_1, {INDU,SERV,CONS,RETA,BUIL,AGGR}, {EA}, {TOT}, {COF,ESI}, {B,BN90}, {SA}, {M}),1,"NA",FCSQ({},{},{})</t>
  </si>
  <si>
    <t>*FLS NACE1,FCL(NACE2_1, {INDU,SERV,CONS,RETA,BUIL,AGGR}, {BE}, {TOT}, {COF,ESI}, {B,BN90}, {SA}, {M}),1,"NA",FCSQ({},{},{})</t>
  </si>
  <si>
    <t>*FLS NACE1,FCL(NACE2_1, {INDU,SERV,CONS,RETA,BUIL,AGGR}, {BG}, {TOT}, {COF,ESI}, {B,BN90}, {SA}, {M}),1,"NA",FCSQ({},{},{})</t>
  </si>
  <si>
    <t>*FLS NACE1,FCL(NACE2_1, {INDU,SERV,CONS,RETA,BUIL,AGGR}, {CZ}, {TOT}, {COF,ESI}, {B,BN90}, {SA}, {M}),1,"NA",FCSQ({},{},{})</t>
  </si>
  <si>
    <t>*FLS NACE1,FCL(NACE2_1, {INDU,SERV,CONS,RETA,BUIL,AGGR}, {DK}, {TOT}, {COF,ESI}, {B,BN90}, {SA}, {M}),1,"NA",FCSQ({},{},{})</t>
  </si>
  <si>
    <t>*FLS NACE1,FCL(NACE2_1, {INDU,SERV,CONS,RETA,BUIL,AGGR}, {DE}, {TOT}, {COF,ESI}, {B,BN90}, {SA}, {M}),1,"NA",FCSQ({},{},{})</t>
  </si>
  <si>
    <t>*FLS NACE1,FCL(NACE2_1, {INDU,SERV,CONS,RETA,BUIL,AGGR}, {EE}, {TOT}, {COF,ESI}, {B,BN90}, {SA}, {M}),1,"NA",FCSQ({},{},{})</t>
  </si>
  <si>
    <t>*FLS NACE1,FCL(NACE2_1, {INDU,SERV,CONS,RETA,BUIL,AGGR}, {IE}, {TOT}, {COF,ESI}, {B,BN90}, {SA}, {M}),1,"NA",FCSQ({},{},{})</t>
  </si>
  <si>
    <t>*FLS NACE1,FCL(NACE2_1, {INDU,SERV,CONS,RETA,BUIL,AGGR}, {EL}, {TOT}, {COF,ESI}, {B,BN90}, {SA}, {M}),1,"NA",FCSQ({},{},{})</t>
  </si>
  <si>
    <t>*FLS NACE1,FCL(NACE2_1, {INDU,SERV,CONS,RETA,BUIL,AGGR}, {ES}, {TOT}, {COF,ESI}, {B,BN90}, {SA}, {M}),1,"NA",FCSQ({},{},{})</t>
  </si>
  <si>
    <t>*FLS NACE1,FCL(NACE2_1, {INDU,SERV,CONS,RETA,BUIL,AGGR}, {FR}, {TOT}, {COF,ESI}, {B,BN90}, {SA}, {M}),1,"NA",FCSQ({},{},{})</t>
  </si>
  <si>
    <t>*FLS NACE1,FCL(NACE2_1, {INDU,SERV,CONS,RETA,BUIL,AGGR}, {IT}, {TOT}, {COF,ESI}, {B,BN90}, {SA}, {M}),1,"NA",FCSQ({},{},{})</t>
  </si>
  <si>
    <t>*FLS NACE1,FCL(NACE2_1, {INDU,SERV,CONS,RETA,BUIL,AGGR}, {CY}, {TOT}, {COF,ESI}, {B,BN90}, {SA}, {M}),1,"NA",FCSQ({},{},{})</t>
  </si>
  <si>
    <t>*FLS NACE1,FCL(NACE2_1, {INDU,SERV,CONS,RETA,BUIL,AGGR}, {LV}, {TOT}, {COF,ESI}, {B,BN90}, {SA}, {M}),1,"NA",FCSQ({},{},{})</t>
  </si>
  <si>
    <t>*FLS NACE1,FCL(NACE2_1, {INDU,SERV,CONS,RETA,BUIL,AGGR}, {LT}, {TOT}, {COF,ESI}, {B,BN90}, {SA}, {M}),1,"NA",FCSQ({},{},{})</t>
  </si>
  <si>
    <t>*FLS NACE1,FCL(NACE2_1, {INDU,SERV,CONS,RETA,BUIL,AGGR}, {LU}, {TOT}, {COF,ESI}, {B,BN90}, {SA}, {M}),1,"NA",FCSQ({},{},{})</t>
  </si>
  <si>
    <t>*FLS NACE1,FCL(NACE2_1, {INDU,SERV,CONS,RETA,BUIL,AGGR}, {HU}, {TOT}, {COF,ESI}, {B,BN90}, {SA}, {M}),1,"NA",FCSQ({},{},{})</t>
  </si>
  <si>
    <t>*FLS NACE1,FCL(NACE2_1, {INDU,SERV,CONS,RETA,BUIL,AGGR}, {MT}, {TOT}, {COF,ESI}, {B,BN90}, {SA}, {M}),1,"NA",FCSQ({},{},{})</t>
  </si>
  <si>
    <t>*FLS NACE1,FCL(NACE2_1, {INDU,SERV,CONS,RETA,BUIL,AGGR}, {NL}, {TOT}, {COF,ESI}, {B,BN90}, {SA}, {M}),1,"NA",FCSQ({},{},{})</t>
  </si>
  <si>
    <t>*FLS NACE1,FCL(NACE2_1, {INDU,SERV,CONS,RETA,BUIL,AGGR}, {AT}, {TOT}, {COF,ESI}, {B,BN90}, {SA}, {M}),1,"NA",FCSQ({},{},{})</t>
  </si>
  <si>
    <t>*FLS NACE1,FCL(NACE2_1, {INDU,SERV,CONS,RETA,BUIL,AGGR}, {PL}, {TOT}, {COF,ESI}, {B,BN90}, {SA}, {M}),1,"NA",FCSQ({},{},{})</t>
  </si>
  <si>
    <t>*FLS NACE1,FCL(NACE2_1, {INDU,SERV,CONS,RETA,BUIL,AGGR}, {PT}, {TOT}, {COF,ESI}, {B,BN90}, {SA}, {M}),1,"NA",FCSQ({},{},{})</t>
  </si>
  <si>
    <t>*FLS NACE1,FCL(NACE2_1, {INDU,SERV,CONS,RETA,BUIL,AGGR}, {RO}, {TOT}, {COF,ESI}, {B,BN90}, {SA}, {M}),1,"NA",FCSQ({},{},{})</t>
  </si>
  <si>
    <t>*FLS NACE1,FCL(NACE2_1, {INDU,SERV,CONS,RETA,BUIL,AGGR}, {SI}, {TOT}, {COF,ESI}, {B,BN90}, {SA}, {M}),1,"NA",FCSQ({},{},{})</t>
  </si>
  <si>
    <t>*FLS NACE1,FCL(NACE2_1, {INDU,SERV,CONS,RETA,BUIL,AGGR}, {SK}, {TOT}, {COF,ESI}, {B,BN90}, {SA}, {M}),1,"NA",FCSQ({},{},{})</t>
  </si>
  <si>
    <t>*FLS NACE1,FCL(NACE2_1, {INDU,SERV,CONS,RETA,BUIL,AGGR}, {FI}, {TOT}, {COF,ESI}, {B,BN90}, {SA}, {M}),1,"NA",FCSQ({},{},{})</t>
  </si>
  <si>
    <t>*FLS NACE1,FCL(NACE2_1, {INDU,SERV,CONS,RETA,BUIL,AGGR}, {SE}, {TOT}, {COF,ESI}, {B,BN90}, {SA}, {M}),1,"NA",FCSQ({},{},{})</t>
  </si>
  <si>
    <t>*FLS NACE1,FCL(NACE2_1, {INDU,SERV,CONS,RETA,BUIL,AGGR}, {UK}, {TOT}, {COF,ESI}, {B,BN90}, {SA}, {M}),1,"NA",FCSQ({},{},{})</t>
  </si>
  <si>
    <t>A1:A314</t>
  </si>
  <si>
    <t>1985:1</t>
  </si>
  <si>
    <t>2011:02</t>
  </si>
  <si>
    <t>A1:F314</t>
  </si>
  <si>
    <t>Index</t>
  </si>
  <si>
    <t>NACE2_1</t>
  </si>
  <si>
    <t>2011:04</t>
  </si>
  <si>
    <t>2011:2</t>
  </si>
  <si>
    <t>Previous</t>
  </si>
  <si>
    <t>Latest</t>
  </si>
  <si>
    <t>Reading</t>
  </si>
  <si>
    <t>Points</t>
  </si>
  <si>
    <t>EU ESI</t>
  </si>
  <si>
    <t>EU INDU</t>
  </si>
  <si>
    <t>EU SERV</t>
  </si>
  <si>
    <t>EU CONS</t>
  </si>
  <si>
    <t>EU RETA</t>
  </si>
  <si>
    <t>EU BUIL</t>
  </si>
  <si>
    <t>Weight</t>
  </si>
  <si>
    <t>The Economic Sentiment Indicator is a composite measure</t>
  </si>
  <si>
    <t xml:space="preserve">Industrial Confidence Indicator              </t>
  </si>
  <si>
    <t xml:space="preserve">Services Confidence Indicator                   </t>
  </si>
  <si>
    <t xml:space="preserve">Consumer Confidence Indicator                                                                                               </t>
  </si>
  <si>
    <t xml:space="preserve">Retail Trade Confidence Indicator                                                                                            </t>
  </si>
  <si>
    <t xml:space="preserve">Construction Confidence Indicator                                                                                          </t>
  </si>
  <si>
    <t>Codes</t>
  </si>
  <si>
    <t>Euro Area</t>
  </si>
  <si>
    <t>European Union</t>
  </si>
  <si>
    <t xml:space="preserve">U.K. </t>
  </si>
  <si>
    <t xml:space="preserve">E.U. </t>
  </si>
  <si>
    <t>Date</t>
  </si>
  <si>
    <t>AUTOFILL</t>
  </si>
  <si>
    <t xml:space="preserve">DATA FROM: </t>
  </si>
  <si>
    <t>https://www.quandl.com/data/ECBCS-European-Commission-Business-and-Consumer-Surveys?keyword=latvia%20economic%20sentiment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</si>
</sst>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203" formatCode="0.0"/>
    <numFmt numFmtId="209" formatCode="mmm\ yy"/>
  </numFmts>
  <fonts count="32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8"/>
      <color indexed="62"/>
      <name val="Arial"/>
      <family val="2"/>
    </font>
    <font>
      <b/>
      <sz val="8"/>
      <color indexed="10"/>
      <name val="Arial"/>
      <family val="2"/>
    </font>
    <font>
      <sz val="8"/>
      <color indexed="10"/>
      <name val="Arial"/>
      <family val="2"/>
    </font>
    <font>
      <sz val="8"/>
      <color indexed="12"/>
      <name val="Arial"/>
      <family val="2"/>
    </font>
    <font>
      <b/>
      <u/>
      <sz val="12"/>
      <name val="Arial"/>
      <family val="2"/>
    </font>
    <font>
      <b/>
      <u/>
      <sz val="10"/>
      <name val="Arial"/>
      <family val="2"/>
    </font>
    <font>
      <sz val="8"/>
      <name val="Arial"/>
      <family val="2"/>
    </font>
    <font>
      <sz val="8"/>
      <color indexed="62"/>
      <name val="Arial"/>
      <family val="2"/>
    </font>
    <font>
      <b/>
      <sz val="8"/>
      <name val="Arial"/>
      <family val="2"/>
    </font>
    <font>
      <sz val="8"/>
      <name val="Arial Narrow"/>
      <family val="2"/>
    </font>
    <font>
      <b/>
      <sz val="8"/>
      <color indexed="18"/>
      <name val="Arial"/>
      <family val="2"/>
    </font>
    <font>
      <sz val="10"/>
      <name val="Arial Narrow"/>
      <family val="2"/>
    </font>
    <font>
      <b/>
      <sz val="8"/>
      <color indexed="62"/>
      <name val="Calibri"/>
      <family val="2"/>
      <scheme val="minor"/>
    </font>
    <font>
      <sz val="8"/>
      <name val="Calibri"/>
      <family val="2"/>
      <scheme val="minor"/>
    </font>
    <font>
      <b/>
      <sz val="8"/>
      <color indexed="12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indexed="18"/>
      <name val="Calibri"/>
      <family val="2"/>
      <scheme val="minor"/>
    </font>
    <font>
      <sz val="8"/>
      <color indexed="18"/>
      <name val="Calibri"/>
      <family val="2"/>
      <scheme val="minor"/>
    </font>
    <font>
      <u/>
      <sz val="8"/>
      <color indexed="12"/>
      <name val="Calibri"/>
      <family val="2"/>
      <scheme val="minor"/>
    </font>
    <font>
      <sz val="7.5"/>
      <name val="Calibri"/>
      <family val="2"/>
      <scheme val="minor"/>
    </font>
    <font>
      <b/>
      <sz val="8"/>
      <color rgb="FF1107E3"/>
      <name val="Calibri"/>
      <family val="2"/>
      <scheme val="minor"/>
    </font>
    <font>
      <b/>
      <sz val="7.5"/>
      <name val="Calibri"/>
      <family val="2"/>
      <scheme val="minor"/>
    </font>
    <font>
      <sz val="8"/>
      <name val="Cambria"/>
      <family val="1"/>
      <scheme val="major"/>
    </font>
    <font>
      <sz val="8"/>
      <color indexed="62"/>
      <name val="Cambria"/>
      <family val="1"/>
      <scheme val="major"/>
    </font>
    <font>
      <sz val="8"/>
      <color indexed="12"/>
      <name val="Cambria"/>
      <family val="1"/>
      <scheme val="major"/>
    </font>
    <font>
      <u/>
      <sz val="8"/>
      <color indexed="12"/>
      <name val="Arial"/>
      <family val="2"/>
    </font>
    <font>
      <sz val="7.5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5DB1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22"/>
      </bottom>
      <diagonal/>
    </border>
    <border>
      <left/>
      <right style="medium">
        <color indexed="64"/>
      </right>
      <top style="thin">
        <color indexed="22"/>
      </top>
      <bottom style="thin">
        <color indexed="22"/>
      </bottom>
      <diagonal/>
    </border>
    <border>
      <left/>
      <right style="medium">
        <color indexed="64"/>
      </right>
      <top style="thin">
        <color indexed="22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102">
    <xf numFmtId="0" fontId="0" fillId="0" borderId="0" xfId="0"/>
    <xf numFmtId="1" fontId="5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6" fillId="0" borderId="0" xfId="0" applyFont="1" applyBorder="1"/>
    <xf numFmtId="209" fontId="7" fillId="0" borderId="0" xfId="0" applyNumberFormat="1" applyFont="1" applyBorder="1" applyAlignment="1">
      <alignment horizontal="left"/>
    </xf>
    <xf numFmtId="209" fontId="8" fillId="0" borderId="0" xfId="0" applyNumberFormat="1" applyFont="1" applyBorder="1" applyAlignment="1">
      <alignment horizontal="left"/>
    </xf>
    <xf numFmtId="0" fontId="9" fillId="0" borderId="0" xfId="0" applyFont="1" applyBorder="1"/>
    <xf numFmtId="0" fontId="10" fillId="0" borderId="0" xfId="0" applyFont="1" applyBorder="1"/>
    <xf numFmtId="0" fontId="11" fillId="0" borderId="0" xfId="0" applyFont="1" applyBorder="1"/>
    <xf numFmtId="49" fontId="8" fillId="0" borderId="0" xfId="0" applyNumberFormat="1" applyFont="1" applyBorder="1" applyAlignment="1">
      <alignment horizontal="left"/>
    </xf>
    <xf numFmtId="0" fontId="12" fillId="0" borderId="0" xfId="0" applyNumberFormat="1" applyFont="1" applyAlignment="1">
      <alignment horizontal="center"/>
    </xf>
    <xf numFmtId="0" fontId="13" fillId="0" borderId="0" xfId="0" applyFont="1" applyBorder="1"/>
    <xf numFmtId="0" fontId="5" fillId="0" borderId="0" xfId="0" applyNumberFormat="1" applyFont="1" applyAlignment="1">
      <alignment horizontal="left"/>
    </xf>
    <xf numFmtId="0" fontId="12" fillId="0" borderId="0" xfId="0" applyNumberFormat="1" applyFont="1" applyAlignment="1">
      <alignment horizontal="left"/>
    </xf>
    <xf numFmtId="0" fontId="14" fillId="0" borderId="0" xfId="0" applyFont="1" applyAlignment="1">
      <alignment horizontal="right"/>
    </xf>
    <xf numFmtId="0" fontId="6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>
      <alignment horizontal="center"/>
    </xf>
    <xf numFmtId="0" fontId="15" fillId="0" borderId="0" xfId="0" applyFont="1"/>
    <xf numFmtId="0" fontId="4" fillId="0" borderId="0" xfId="1" applyAlignment="1" applyProtection="1"/>
    <xf numFmtId="0" fontId="16" fillId="0" borderId="0" xfId="0" applyFont="1" applyAlignment="1">
      <alignment horizontal="left"/>
    </xf>
    <xf numFmtId="17" fontId="15" fillId="0" borderId="0" xfId="0" applyNumberFormat="1" applyFont="1"/>
    <xf numFmtId="1" fontId="5" fillId="0" borderId="0" xfId="0" applyNumberFormat="1" applyFont="1" applyAlignment="1">
      <alignment horizontal="left"/>
    </xf>
    <xf numFmtId="0" fontId="8" fillId="0" borderId="0" xfId="0" applyNumberFormat="1" applyFont="1" applyBorder="1" applyAlignment="1">
      <alignment horizontal="left"/>
    </xf>
    <xf numFmtId="49" fontId="0" fillId="0" borderId="0" xfId="0" applyNumberFormat="1"/>
    <xf numFmtId="0" fontId="0" fillId="0" borderId="0" xfId="0" applyNumberFormat="1"/>
    <xf numFmtId="17" fontId="0" fillId="0" borderId="0" xfId="0" applyNumberFormat="1"/>
    <xf numFmtId="0" fontId="0" fillId="0" borderId="0" xfId="0" quotePrefix="1"/>
    <xf numFmtId="49" fontId="7" fillId="0" borderId="0" xfId="0" applyNumberFormat="1" applyFont="1" applyBorder="1" applyAlignment="1">
      <alignment horizontal="left"/>
    </xf>
    <xf numFmtId="22" fontId="0" fillId="0" borderId="0" xfId="0" applyNumberFormat="1"/>
    <xf numFmtId="203" fontId="17" fillId="0" borderId="0" xfId="0" applyNumberFormat="1" applyFont="1" applyAlignment="1">
      <alignment horizontal="right"/>
    </xf>
    <xf numFmtId="0" fontId="18" fillId="0" borderId="0" xfId="0" applyFont="1"/>
    <xf numFmtId="203" fontId="19" fillId="0" borderId="0" xfId="0" applyNumberFormat="1" applyFont="1" applyAlignment="1">
      <alignment horizontal="right"/>
    </xf>
    <xf numFmtId="0" fontId="18" fillId="0" borderId="0" xfId="0" applyFont="1" applyAlignment="1">
      <alignment horizontal="right"/>
    </xf>
    <xf numFmtId="17" fontId="17" fillId="0" borderId="1" xfId="0" applyNumberFormat="1" applyFont="1" applyBorder="1" applyAlignment="1">
      <alignment horizontal="center"/>
    </xf>
    <xf numFmtId="1" fontId="18" fillId="0" borderId="1" xfId="0" applyNumberFormat="1" applyFont="1" applyBorder="1" applyAlignment="1">
      <alignment horizontal="center"/>
    </xf>
    <xf numFmtId="203" fontId="19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" fillId="0" borderId="0" xfId="0" applyFont="1"/>
    <xf numFmtId="0" fontId="18" fillId="0" borderId="0" xfId="0" applyFont="1" applyAlignment="1">
      <alignment horizontal="center"/>
    </xf>
    <xf numFmtId="203" fontId="18" fillId="0" borderId="1" xfId="0" applyNumberFormat="1" applyFont="1" applyBorder="1" applyAlignment="1">
      <alignment horizontal="center"/>
    </xf>
    <xf numFmtId="0" fontId="20" fillId="0" borderId="1" xfId="0" applyFont="1" applyBorder="1"/>
    <xf numFmtId="0" fontId="20" fillId="0" borderId="1" xfId="0" applyFont="1" applyBorder="1" applyAlignment="1">
      <alignment horizontal="center"/>
    </xf>
    <xf numFmtId="0" fontId="21" fillId="2" borderId="2" xfId="0" applyFont="1" applyFill="1" applyBorder="1"/>
    <xf numFmtId="0" fontId="21" fillId="3" borderId="3" xfId="0" applyFont="1" applyFill="1" applyBorder="1" applyAlignment="1">
      <alignment horizontal="left"/>
    </xf>
    <xf numFmtId="0" fontId="22" fillId="3" borderId="4" xfId="0" applyFont="1" applyFill="1" applyBorder="1"/>
    <xf numFmtId="0" fontId="22" fillId="3" borderId="2" xfId="0" applyFont="1" applyFill="1" applyBorder="1"/>
    <xf numFmtId="9" fontId="22" fillId="3" borderId="5" xfId="0" applyNumberFormat="1" applyFont="1" applyFill="1" applyBorder="1" applyAlignment="1">
      <alignment horizontal="center"/>
    </xf>
    <xf numFmtId="0" fontId="22" fillId="3" borderId="6" xfId="0" applyFont="1" applyFill="1" applyBorder="1"/>
    <xf numFmtId="9" fontId="22" fillId="3" borderId="7" xfId="0" applyNumberFormat="1" applyFont="1" applyFill="1" applyBorder="1" applyAlignment="1">
      <alignment horizontal="center"/>
    </xf>
    <xf numFmtId="9" fontId="22" fillId="3" borderId="8" xfId="0" applyNumberFormat="1" applyFont="1" applyFill="1" applyBorder="1" applyAlignment="1">
      <alignment horizontal="center"/>
    </xf>
    <xf numFmtId="9" fontId="22" fillId="3" borderId="9" xfId="0" applyNumberFormat="1" applyFont="1" applyFill="1" applyBorder="1" applyAlignment="1">
      <alignment horizontal="center"/>
    </xf>
    <xf numFmtId="0" fontId="21" fillId="3" borderId="10" xfId="0" applyFont="1" applyFill="1" applyBorder="1" applyAlignment="1">
      <alignment horizontal="left"/>
    </xf>
    <xf numFmtId="0" fontId="21" fillId="3" borderId="11" xfId="0" applyFont="1" applyFill="1" applyBorder="1" applyAlignment="1">
      <alignment horizontal="left"/>
    </xf>
    <xf numFmtId="0" fontId="21" fillId="3" borderId="5" xfId="0" applyFont="1" applyFill="1" applyBorder="1" applyAlignment="1">
      <alignment horizontal="left"/>
    </xf>
    <xf numFmtId="0" fontId="21" fillId="2" borderId="5" xfId="0" applyFont="1" applyFill="1" applyBorder="1"/>
    <xf numFmtId="0" fontId="21" fillId="2" borderId="5" xfId="0" applyFont="1" applyFill="1" applyBorder="1" applyAlignment="1">
      <alignment horizontal="center"/>
    </xf>
    <xf numFmtId="0" fontId="18" fillId="4" borderId="0" xfId="0" applyFont="1" applyFill="1" applyBorder="1"/>
    <xf numFmtId="0" fontId="18" fillId="4" borderId="0" xfId="0" applyFont="1" applyFill="1" applyBorder="1" applyAlignment="1">
      <alignment horizontal="center"/>
    </xf>
    <xf numFmtId="49" fontId="21" fillId="2" borderId="12" xfId="0" applyNumberFormat="1" applyFont="1" applyFill="1" applyBorder="1" applyAlignment="1">
      <alignment horizontal="left" vertical="center"/>
    </xf>
    <xf numFmtId="0" fontId="21" fillId="3" borderId="13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22" fillId="3" borderId="11" xfId="0" applyFont="1" applyFill="1" applyBorder="1" applyAlignment="1">
      <alignment horizontal="left"/>
    </xf>
    <xf numFmtId="0" fontId="22" fillId="3" borderId="14" xfId="0" applyFont="1" applyFill="1" applyBorder="1" applyAlignment="1">
      <alignment horizontal="left"/>
    </xf>
    <xf numFmtId="0" fontId="20" fillId="4" borderId="0" xfId="0" applyFont="1" applyFill="1" applyBorder="1" applyAlignment="1">
      <alignment horizontal="left"/>
    </xf>
    <xf numFmtId="0" fontId="23" fillId="4" borderId="0" xfId="1" applyFont="1" applyFill="1" applyBorder="1" applyAlignment="1" applyProtection="1"/>
    <xf numFmtId="0" fontId="17" fillId="4" borderId="0" xfId="0" applyFont="1" applyFill="1" applyBorder="1" applyAlignment="1">
      <alignment horizontal="left"/>
    </xf>
    <xf numFmtId="49" fontId="20" fillId="4" borderId="0" xfId="0" applyNumberFormat="1" applyFont="1" applyFill="1" applyBorder="1" applyAlignment="1">
      <alignment horizontal="center" vertical="center"/>
    </xf>
    <xf numFmtId="0" fontId="20" fillId="0" borderId="0" xfId="0" applyFont="1"/>
    <xf numFmtId="0" fontId="22" fillId="4" borderId="0" xfId="0" applyFont="1" applyFill="1" applyBorder="1" applyAlignment="1">
      <alignment horizontal="left"/>
    </xf>
    <xf numFmtId="49" fontId="21" fillId="2" borderId="5" xfId="0" applyNumberFormat="1" applyFont="1" applyFill="1" applyBorder="1" applyAlignment="1">
      <alignment horizontal="left" vertical="center"/>
    </xf>
    <xf numFmtId="49" fontId="21" fillId="5" borderId="5" xfId="0" applyNumberFormat="1" applyFont="1" applyFill="1" applyBorder="1" applyAlignment="1">
      <alignment horizontal="left" vertical="center"/>
    </xf>
    <xf numFmtId="0" fontId="24" fillId="0" borderId="1" xfId="0" applyFont="1" applyFill="1" applyBorder="1" applyAlignment="1">
      <alignment horizontal="left"/>
    </xf>
    <xf numFmtId="17" fontId="25" fillId="0" borderId="1" xfId="0" applyNumberFormat="1" applyFont="1" applyBorder="1" applyAlignment="1">
      <alignment horizontal="center"/>
    </xf>
    <xf numFmtId="0" fontId="21" fillId="6" borderId="15" xfId="0" applyFont="1" applyFill="1" applyBorder="1" applyAlignment="1">
      <alignment horizontal="left"/>
    </xf>
    <xf numFmtId="0" fontId="22" fillId="6" borderId="10" xfId="0" applyFont="1" applyFill="1" applyBorder="1" applyAlignment="1">
      <alignment horizontal="left"/>
    </xf>
    <xf numFmtId="0" fontId="21" fillId="6" borderId="3" xfId="0" applyFont="1" applyFill="1" applyBorder="1" applyAlignment="1">
      <alignment horizontal="left"/>
    </xf>
    <xf numFmtId="0" fontId="22" fillId="6" borderId="11" xfId="0" applyFont="1" applyFill="1" applyBorder="1" applyAlignment="1">
      <alignment horizontal="left"/>
    </xf>
    <xf numFmtId="0" fontId="21" fillId="6" borderId="13" xfId="0" applyFont="1" applyFill="1" applyBorder="1" applyAlignment="1">
      <alignment horizontal="left"/>
    </xf>
    <xf numFmtId="0" fontId="22" fillId="6" borderId="14" xfId="0" applyFont="1" applyFill="1" applyBorder="1" applyAlignment="1">
      <alignment horizontal="left"/>
    </xf>
    <xf numFmtId="0" fontId="24" fillId="0" borderId="0" xfId="0" applyFont="1" applyFill="1"/>
    <xf numFmtId="0" fontId="26" fillId="0" borderId="1" xfId="0" applyFont="1" applyFill="1" applyBorder="1" applyAlignment="1">
      <alignment horizontal="center"/>
    </xf>
    <xf numFmtId="0" fontId="26" fillId="0" borderId="0" xfId="0" applyFont="1" applyFill="1" applyAlignment="1">
      <alignment horizontal="center"/>
    </xf>
    <xf numFmtId="0" fontId="24" fillId="0" borderId="0" xfId="0" applyFont="1" applyFill="1" applyBorder="1"/>
    <xf numFmtId="49" fontId="28" fillId="4" borderId="0" xfId="0" applyNumberFormat="1" applyFont="1" applyFill="1" applyBorder="1" applyAlignment="1">
      <alignment horizontal="center"/>
    </xf>
    <xf numFmtId="203" fontId="28" fillId="4" borderId="0" xfId="0" applyNumberFormat="1" applyFont="1" applyFill="1" applyBorder="1" applyAlignment="1">
      <alignment horizontal="center"/>
    </xf>
    <xf numFmtId="1" fontId="28" fillId="4" borderId="0" xfId="0" applyNumberFormat="1" applyFont="1" applyFill="1" applyBorder="1" applyAlignment="1">
      <alignment horizontal="center"/>
    </xf>
    <xf numFmtId="10" fontId="28" fillId="4" borderId="0" xfId="0" applyNumberFormat="1" applyFont="1" applyFill="1" applyBorder="1" applyAlignment="1">
      <alignment horizontal="center"/>
    </xf>
    <xf numFmtId="0" fontId="27" fillId="4" borderId="0" xfId="0" applyFont="1" applyFill="1" applyBorder="1" applyAlignment="1">
      <alignment horizontal="center"/>
    </xf>
    <xf numFmtId="1" fontId="27" fillId="4" borderId="0" xfId="0" applyNumberFormat="1" applyFont="1" applyFill="1" applyBorder="1" applyAlignment="1">
      <alignment horizontal="center"/>
    </xf>
    <xf numFmtId="203" fontId="29" fillId="4" borderId="0" xfId="0" applyNumberFormat="1" applyFont="1" applyFill="1" applyBorder="1" applyAlignment="1">
      <alignment horizontal="center"/>
    </xf>
    <xf numFmtId="10" fontId="27" fillId="4" borderId="0" xfId="0" applyNumberFormat="1" applyFont="1" applyFill="1" applyBorder="1" applyAlignment="1">
      <alignment horizontal="center"/>
    </xf>
    <xf numFmtId="203" fontId="27" fillId="4" borderId="0" xfId="0" applyNumberFormat="1" applyFont="1" applyFill="1" applyBorder="1" applyAlignment="1">
      <alignment horizontal="center"/>
    </xf>
    <xf numFmtId="17" fontId="17" fillId="4" borderId="0" xfId="0" applyNumberFormat="1" applyFont="1" applyFill="1" applyBorder="1" applyAlignment="1">
      <alignment horizontal="center"/>
    </xf>
    <xf numFmtId="17" fontId="17" fillId="7" borderId="1" xfId="0" applyNumberFormat="1" applyFont="1" applyFill="1" applyBorder="1" applyAlignment="1">
      <alignment horizontal="center"/>
    </xf>
    <xf numFmtId="1" fontId="18" fillId="7" borderId="1" xfId="0" applyNumberFormat="1" applyFont="1" applyFill="1" applyBorder="1" applyAlignment="1">
      <alignment horizontal="center"/>
    </xf>
    <xf numFmtId="0" fontId="25" fillId="0" borderId="1" xfId="0" applyNumberFormat="1" applyFont="1" applyBorder="1" applyAlignment="1">
      <alignment horizontal="center"/>
    </xf>
    <xf numFmtId="0" fontId="18" fillId="4" borderId="0" xfId="0" applyFont="1" applyFill="1" applyBorder="1" applyAlignment="1">
      <alignment vertical="center" wrapText="1"/>
    </xf>
    <xf numFmtId="0" fontId="18" fillId="8" borderId="0" xfId="0" applyFont="1" applyFill="1" applyBorder="1" applyAlignment="1">
      <alignment vertical="center"/>
    </xf>
    <xf numFmtId="0" fontId="18" fillId="8" borderId="0" xfId="0" applyFont="1" applyFill="1" applyBorder="1" applyAlignment="1">
      <alignment horizontal="center"/>
    </xf>
    <xf numFmtId="49" fontId="30" fillId="8" borderId="0" xfId="1" applyNumberFormat="1" applyFont="1" applyFill="1" applyAlignment="1" applyProtection="1"/>
    <xf numFmtId="0" fontId="31" fillId="9" borderId="1" xfId="0" applyFont="1" applyFill="1" applyBorder="1" applyAlignment="1">
      <alignment horizontal="center"/>
    </xf>
    <xf numFmtId="0" fontId="24" fillId="9" borderId="1" xfId="0" applyFont="1" applyFill="1" applyBorder="1" applyAlignment="1">
      <alignment horizontal="center"/>
    </xf>
  </cellXfs>
  <cellStyles count="3">
    <cellStyle name="Hyperlink" xfId="1" builtinId="8"/>
    <cellStyle name="Normal" xfId="0" builtinId="0"/>
    <cellStyle name="Normal 2" xfId="2"/>
  </cellStyles>
  <dxfs count="162"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2A10EA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2A10EA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2A10EA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2A10EA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2A10EA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2A10EA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2A10EA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2A10EA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2A10EA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2A10EA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2A10EA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2A10EA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2A10EA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2A10EA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2A10EA"/>
      </font>
    </dxf>
    <dxf>
      <font>
        <b/>
        <i val="0"/>
        <color rgb="FF07CB48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Economic Sentiment Indicator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56"/>
        </c:manualLayout>
      </c:layout>
      <c:lineChart>
        <c:grouping val="standard"/>
        <c:varyColors val="0"/>
        <c:ser>
          <c:idx val="0"/>
          <c:order val="0"/>
          <c:tx>
            <c:strRef>
              <c:f>EU!$G$1</c:f>
              <c:strCache>
                <c:ptCount val="1"/>
                <c:pt idx="0">
                  <c:v>EU.ESI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EU!$A$2:$A$415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EU!$G$2:$G$415</c:f>
              <c:numCache>
                <c:formatCode>General</c:formatCode>
                <c:ptCount val="414"/>
                <c:pt idx="0">
                  <c:v>98</c:v>
                </c:pt>
                <c:pt idx="1">
                  <c:v>96.4</c:v>
                </c:pt>
                <c:pt idx="2">
                  <c:v>95.1</c:v>
                </c:pt>
                <c:pt idx="3">
                  <c:v>95.9</c:v>
                </c:pt>
                <c:pt idx="4">
                  <c:v>96.9</c:v>
                </c:pt>
                <c:pt idx="5">
                  <c:v>97</c:v>
                </c:pt>
                <c:pt idx="6">
                  <c:v>97.2</c:v>
                </c:pt>
                <c:pt idx="7">
                  <c:v>97.7</c:v>
                </c:pt>
                <c:pt idx="8">
                  <c:v>99.4</c:v>
                </c:pt>
                <c:pt idx="9">
                  <c:v>100.1</c:v>
                </c:pt>
                <c:pt idx="10">
                  <c:v>100.5</c:v>
                </c:pt>
                <c:pt idx="11">
                  <c:v>99.9</c:v>
                </c:pt>
                <c:pt idx="12">
                  <c:v>99.4</c:v>
                </c:pt>
                <c:pt idx="13">
                  <c:v>101</c:v>
                </c:pt>
                <c:pt idx="14">
                  <c:v>101</c:v>
                </c:pt>
                <c:pt idx="15">
                  <c:v>99.7</c:v>
                </c:pt>
                <c:pt idx="16">
                  <c:v>100.7</c:v>
                </c:pt>
                <c:pt idx="17">
                  <c:v>101.4</c:v>
                </c:pt>
                <c:pt idx="18">
                  <c:v>101.9</c:v>
                </c:pt>
                <c:pt idx="19">
                  <c:v>103.2</c:v>
                </c:pt>
                <c:pt idx="20">
                  <c:v>103</c:v>
                </c:pt>
                <c:pt idx="21">
                  <c:v>102.8</c:v>
                </c:pt>
                <c:pt idx="22">
                  <c:v>102.8</c:v>
                </c:pt>
                <c:pt idx="23">
                  <c:v>102.7</c:v>
                </c:pt>
                <c:pt idx="24">
                  <c:v>101.3</c:v>
                </c:pt>
                <c:pt idx="25">
                  <c:v>102</c:v>
                </c:pt>
                <c:pt idx="26">
                  <c:v>103.6</c:v>
                </c:pt>
                <c:pt idx="27">
                  <c:v>104.1</c:v>
                </c:pt>
                <c:pt idx="28">
                  <c:v>105.4</c:v>
                </c:pt>
                <c:pt idx="29">
                  <c:v>105.4</c:v>
                </c:pt>
                <c:pt idx="30">
                  <c:v>105.7</c:v>
                </c:pt>
                <c:pt idx="31">
                  <c:v>107.8</c:v>
                </c:pt>
                <c:pt idx="32">
                  <c:v>108.4</c:v>
                </c:pt>
                <c:pt idx="33">
                  <c:v>109.2</c:v>
                </c:pt>
                <c:pt idx="34">
                  <c:v>108.5</c:v>
                </c:pt>
                <c:pt idx="35">
                  <c:v>107.6</c:v>
                </c:pt>
                <c:pt idx="36">
                  <c:v>108.4</c:v>
                </c:pt>
                <c:pt idx="37">
                  <c:v>108.8</c:v>
                </c:pt>
                <c:pt idx="38">
                  <c:v>109.6</c:v>
                </c:pt>
                <c:pt idx="39">
                  <c:v>110</c:v>
                </c:pt>
                <c:pt idx="40">
                  <c:v>111.3</c:v>
                </c:pt>
                <c:pt idx="41">
                  <c:v>112.5</c:v>
                </c:pt>
                <c:pt idx="42">
                  <c:v>112.5</c:v>
                </c:pt>
                <c:pt idx="43">
                  <c:v>113.2</c:v>
                </c:pt>
                <c:pt idx="44">
                  <c:v>114.1</c:v>
                </c:pt>
                <c:pt idx="45">
                  <c:v>115.1</c:v>
                </c:pt>
                <c:pt idx="46">
                  <c:v>114.5</c:v>
                </c:pt>
                <c:pt idx="47">
                  <c:v>114.4</c:v>
                </c:pt>
                <c:pt idx="48">
                  <c:v>113.6</c:v>
                </c:pt>
                <c:pt idx="49">
                  <c:v>113.5</c:v>
                </c:pt>
                <c:pt idx="50">
                  <c:v>112.4</c:v>
                </c:pt>
                <c:pt idx="51">
                  <c:v>111.9</c:v>
                </c:pt>
                <c:pt idx="52">
                  <c:v>112.4</c:v>
                </c:pt>
                <c:pt idx="53">
                  <c:v>113.2</c:v>
                </c:pt>
                <c:pt idx="54">
                  <c:v>113.6</c:v>
                </c:pt>
                <c:pt idx="55">
                  <c:v>112.1</c:v>
                </c:pt>
                <c:pt idx="56">
                  <c:v>111.4</c:v>
                </c:pt>
                <c:pt idx="57">
                  <c:v>109.8</c:v>
                </c:pt>
                <c:pt idx="58">
                  <c:v>110.3</c:v>
                </c:pt>
                <c:pt idx="59">
                  <c:v>110.6</c:v>
                </c:pt>
                <c:pt idx="60">
                  <c:v>110.9</c:v>
                </c:pt>
                <c:pt idx="61">
                  <c:v>109.7</c:v>
                </c:pt>
                <c:pt idx="62">
                  <c:v>108.5</c:v>
                </c:pt>
                <c:pt idx="63">
                  <c:v>109.2</c:v>
                </c:pt>
                <c:pt idx="64">
                  <c:v>107.6</c:v>
                </c:pt>
                <c:pt idx="65">
                  <c:v>108</c:v>
                </c:pt>
                <c:pt idx="66">
                  <c:v>107</c:v>
                </c:pt>
                <c:pt idx="67">
                  <c:v>105.9</c:v>
                </c:pt>
                <c:pt idx="68">
                  <c:v>103.4</c:v>
                </c:pt>
                <c:pt idx="69">
                  <c:v>100.9</c:v>
                </c:pt>
                <c:pt idx="70">
                  <c:v>100.4</c:v>
                </c:pt>
                <c:pt idx="71">
                  <c:v>100.4</c:v>
                </c:pt>
                <c:pt idx="72">
                  <c:v>96.8</c:v>
                </c:pt>
                <c:pt idx="73">
                  <c:v>93.8</c:v>
                </c:pt>
                <c:pt idx="74">
                  <c:v>94.8</c:v>
                </c:pt>
                <c:pt idx="75">
                  <c:v>94.8</c:v>
                </c:pt>
                <c:pt idx="76">
                  <c:v>94.3</c:v>
                </c:pt>
                <c:pt idx="77">
                  <c:v>93</c:v>
                </c:pt>
                <c:pt idx="78">
                  <c:v>91.6</c:v>
                </c:pt>
                <c:pt idx="79">
                  <c:v>91.5</c:v>
                </c:pt>
                <c:pt idx="80">
                  <c:v>92.3</c:v>
                </c:pt>
                <c:pt idx="81">
                  <c:v>92.3</c:v>
                </c:pt>
                <c:pt idx="82">
                  <c:v>93.1</c:v>
                </c:pt>
                <c:pt idx="83">
                  <c:v>91.4</c:v>
                </c:pt>
                <c:pt idx="84">
                  <c:v>92</c:v>
                </c:pt>
                <c:pt idx="85">
                  <c:v>94.2</c:v>
                </c:pt>
                <c:pt idx="86">
                  <c:v>93.4</c:v>
                </c:pt>
                <c:pt idx="87">
                  <c:v>92.1</c:v>
                </c:pt>
                <c:pt idx="88">
                  <c:v>92.7</c:v>
                </c:pt>
                <c:pt idx="89">
                  <c:v>91.2</c:v>
                </c:pt>
                <c:pt idx="90">
                  <c:v>88.1</c:v>
                </c:pt>
                <c:pt idx="91">
                  <c:v>85.3</c:v>
                </c:pt>
                <c:pt idx="92">
                  <c:v>82.3</c:v>
                </c:pt>
                <c:pt idx="93">
                  <c:v>79.599999999999994</c:v>
                </c:pt>
                <c:pt idx="94">
                  <c:v>76.7</c:v>
                </c:pt>
                <c:pt idx="95">
                  <c:v>76.599999999999994</c:v>
                </c:pt>
                <c:pt idx="96">
                  <c:v>77</c:v>
                </c:pt>
                <c:pt idx="97">
                  <c:v>78.2</c:v>
                </c:pt>
                <c:pt idx="98">
                  <c:v>78.2</c:v>
                </c:pt>
                <c:pt idx="99">
                  <c:v>78.7</c:v>
                </c:pt>
                <c:pt idx="100">
                  <c:v>79.400000000000006</c:v>
                </c:pt>
                <c:pt idx="101">
                  <c:v>76.8</c:v>
                </c:pt>
                <c:pt idx="102">
                  <c:v>77.3</c:v>
                </c:pt>
                <c:pt idx="103">
                  <c:v>79.599999999999994</c:v>
                </c:pt>
                <c:pt idx="104">
                  <c:v>81.599999999999994</c:v>
                </c:pt>
                <c:pt idx="105">
                  <c:v>82.2</c:v>
                </c:pt>
                <c:pt idx="106">
                  <c:v>84.1</c:v>
                </c:pt>
                <c:pt idx="107">
                  <c:v>84.8</c:v>
                </c:pt>
                <c:pt idx="108">
                  <c:v>88</c:v>
                </c:pt>
                <c:pt idx="109">
                  <c:v>90.3</c:v>
                </c:pt>
                <c:pt idx="110">
                  <c:v>92</c:v>
                </c:pt>
                <c:pt idx="111">
                  <c:v>94.3</c:v>
                </c:pt>
                <c:pt idx="112">
                  <c:v>96.3</c:v>
                </c:pt>
                <c:pt idx="113">
                  <c:v>98.7</c:v>
                </c:pt>
                <c:pt idx="114">
                  <c:v>101.6</c:v>
                </c:pt>
                <c:pt idx="115">
                  <c:v>104</c:v>
                </c:pt>
                <c:pt idx="116">
                  <c:v>106.1</c:v>
                </c:pt>
                <c:pt idx="117">
                  <c:v>107.9</c:v>
                </c:pt>
                <c:pt idx="118">
                  <c:v>108.4</c:v>
                </c:pt>
                <c:pt idx="119">
                  <c:v>108.1</c:v>
                </c:pt>
                <c:pt idx="120">
                  <c:v>108.9</c:v>
                </c:pt>
                <c:pt idx="121">
                  <c:v>108.9</c:v>
                </c:pt>
                <c:pt idx="122">
                  <c:v>107.3</c:v>
                </c:pt>
                <c:pt idx="123">
                  <c:v>106</c:v>
                </c:pt>
                <c:pt idx="124">
                  <c:v>104.7</c:v>
                </c:pt>
                <c:pt idx="125">
                  <c:v>103.7</c:v>
                </c:pt>
                <c:pt idx="126">
                  <c:v>103.4</c:v>
                </c:pt>
                <c:pt idx="127">
                  <c:v>101.6</c:v>
                </c:pt>
                <c:pt idx="128">
                  <c:v>100.3</c:v>
                </c:pt>
                <c:pt idx="129">
                  <c:v>99.2</c:v>
                </c:pt>
                <c:pt idx="130">
                  <c:v>97.5</c:v>
                </c:pt>
                <c:pt idx="131">
                  <c:v>95.2</c:v>
                </c:pt>
                <c:pt idx="132">
                  <c:v>94.8</c:v>
                </c:pt>
                <c:pt idx="133">
                  <c:v>92.6</c:v>
                </c:pt>
                <c:pt idx="134">
                  <c:v>91.9</c:v>
                </c:pt>
                <c:pt idx="135">
                  <c:v>93.7</c:v>
                </c:pt>
                <c:pt idx="136">
                  <c:v>92</c:v>
                </c:pt>
                <c:pt idx="137">
                  <c:v>93.3</c:v>
                </c:pt>
                <c:pt idx="138">
                  <c:v>94.2</c:v>
                </c:pt>
                <c:pt idx="139">
                  <c:v>94.8</c:v>
                </c:pt>
                <c:pt idx="140">
                  <c:v>95.8</c:v>
                </c:pt>
                <c:pt idx="141">
                  <c:v>99.5</c:v>
                </c:pt>
                <c:pt idx="142">
                  <c:v>98.7</c:v>
                </c:pt>
                <c:pt idx="143">
                  <c:v>98.5</c:v>
                </c:pt>
                <c:pt idx="144">
                  <c:v>102</c:v>
                </c:pt>
                <c:pt idx="145">
                  <c:v>102.6</c:v>
                </c:pt>
                <c:pt idx="146">
                  <c:v>103.3</c:v>
                </c:pt>
                <c:pt idx="147">
                  <c:v>103.2</c:v>
                </c:pt>
                <c:pt idx="148">
                  <c:v>104.8</c:v>
                </c:pt>
                <c:pt idx="149">
                  <c:v>105.3</c:v>
                </c:pt>
                <c:pt idx="150">
                  <c:v>107.6</c:v>
                </c:pt>
                <c:pt idx="151">
                  <c:v>108</c:v>
                </c:pt>
                <c:pt idx="152">
                  <c:v>109.6</c:v>
                </c:pt>
                <c:pt idx="153">
                  <c:v>109.6</c:v>
                </c:pt>
                <c:pt idx="154">
                  <c:v>110.7</c:v>
                </c:pt>
                <c:pt idx="155">
                  <c:v>112.1</c:v>
                </c:pt>
                <c:pt idx="156">
                  <c:v>110.9</c:v>
                </c:pt>
                <c:pt idx="157">
                  <c:v>111.3</c:v>
                </c:pt>
                <c:pt idx="158">
                  <c:v>112.3</c:v>
                </c:pt>
                <c:pt idx="159">
                  <c:v>111.8</c:v>
                </c:pt>
                <c:pt idx="160">
                  <c:v>111.7</c:v>
                </c:pt>
                <c:pt idx="161">
                  <c:v>112.3</c:v>
                </c:pt>
                <c:pt idx="162">
                  <c:v>111.2</c:v>
                </c:pt>
                <c:pt idx="163">
                  <c:v>110</c:v>
                </c:pt>
                <c:pt idx="164">
                  <c:v>108.3</c:v>
                </c:pt>
                <c:pt idx="165">
                  <c:v>104.7</c:v>
                </c:pt>
                <c:pt idx="166">
                  <c:v>105</c:v>
                </c:pt>
                <c:pt idx="167">
                  <c:v>105.2</c:v>
                </c:pt>
                <c:pt idx="168">
                  <c:v>103.3</c:v>
                </c:pt>
                <c:pt idx="169">
                  <c:v>103.5</c:v>
                </c:pt>
                <c:pt idx="170">
                  <c:v>103.2</c:v>
                </c:pt>
                <c:pt idx="171">
                  <c:v>102.1</c:v>
                </c:pt>
                <c:pt idx="172">
                  <c:v>103.4</c:v>
                </c:pt>
                <c:pt idx="173">
                  <c:v>103.7</c:v>
                </c:pt>
                <c:pt idx="174">
                  <c:v>104.3</c:v>
                </c:pt>
                <c:pt idx="175">
                  <c:v>105.8</c:v>
                </c:pt>
                <c:pt idx="176">
                  <c:v>108.1</c:v>
                </c:pt>
                <c:pt idx="177">
                  <c:v>110.1</c:v>
                </c:pt>
                <c:pt idx="178">
                  <c:v>111.1</c:v>
                </c:pt>
                <c:pt idx="179">
                  <c:v>112.4</c:v>
                </c:pt>
                <c:pt idx="180">
                  <c:v>113.6</c:v>
                </c:pt>
                <c:pt idx="181">
                  <c:v>114.9</c:v>
                </c:pt>
                <c:pt idx="182">
                  <c:v>115.8</c:v>
                </c:pt>
                <c:pt idx="183">
                  <c:v>116</c:v>
                </c:pt>
                <c:pt idx="184">
                  <c:v>116.8</c:v>
                </c:pt>
                <c:pt idx="185">
                  <c:v>115.2</c:v>
                </c:pt>
                <c:pt idx="186">
                  <c:v>115.1</c:v>
                </c:pt>
                <c:pt idx="187">
                  <c:v>115.5</c:v>
                </c:pt>
                <c:pt idx="188">
                  <c:v>113.5</c:v>
                </c:pt>
                <c:pt idx="189">
                  <c:v>114.5</c:v>
                </c:pt>
                <c:pt idx="190">
                  <c:v>113.1</c:v>
                </c:pt>
                <c:pt idx="191">
                  <c:v>113</c:v>
                </c:pt>
                <c:pt idx="192">
                  <c:v>113.7</c:v>
                </c:pt>
                <c:pt idx="193">
                  <c:v>110.4</c:v>
                </c:pt>
                <c:pt idx="194">
                  <c:v>108.6</c:v>
                </c:pt>
                <c:pt idx="195">
                  <c:v>107.8</c:v>
                </c:pt>
                <c:pt idx="196">
                  <c:v>104.9</c:v>
                </c:pt>
                <c:pt idx="197">
                  <c:v>104.7</c:v>
                </c:pt>
                <c:pt idx="198">
                  <c:v>104</c:v>
                </c:pt>
                <c:pt idx="199">
                  <c:v>101.2</c:v>
                </c:pt>
                <c:pt idx="200">
                  <c:v>97.8</c:v>
                </c:pt>
                <c:pt idx="201">
                  <c:v>93.5</c:v>
                </c:pt>
                <c:pt idx="202">
                  <c:v>91</c:v>
                </c:pt>
                <c:pt idx="203">
                  <c:v>92.4</c:v>
                </c:pt>
                <c:pt idx="204">
                  <c:v>95.3</c:v>
                </c:pt>
                <c:pt idx="205">
                  <c:v>95.7</c:v>
                </c:pt>
                <c:pt idx="206">
                  <c:v>97.8</c:v>
                </c:pt>
                <c:pt idx="207">
                  <c:v>99.7</c:v>
                </c:pt>
                <c:pt idx="208">
                  <c:v>99.6</c:v>
                </c:pt>
                <c:pt idx="209">
                  <c:v>98.3</c:v>
                </c:pt>
                <c:pt idx="210">
                  <c:v>97</c:v>
                </c:pt>
                <c:pt idx="211">
                  <c:v>95.6</c:v>
                </c:pt>
                <c:pt idx="212">
                  <c:v>96.6</c:v>
                </c:pt>
                <c:pt idx="213">
                  <c:v>95.6</c:v>
                </c:pt>
                <c:pt idx="214">
                  <c:v>95.4</c:v>
                </c:pt>
                <c:pt idx="215">
                  <c:v>92.5</c:v>
                </c:pt>
                <c:pt idx="216">
                  <c:v>92.9</c:v>
                </c:pt>
                <c:pt idx="217">
                  <c:v>93</c:v>
                </c:pt>
                <c:pt idx="218">
                  <c:v>90.9</c:v>
                </c:pt>
                <c:pt idx="219">
                  <c:v>92.9</c:v>
                </c:pt>
                <c:pt idx="220">
                  <c:v>92</c:v>
                </c:pt>
                <c:pt idx="221">
                  <c:v>92.9</c:v>
                </c:pt>
                <c:pt idx="222">
                  <c:v>93.4</c:v>
                </c:pt>
                <c:pt idx="223">
                  <c:v>95.9</c:v>
                </c:pt>
                <c:pt idx="224">
                  <c:v>97</c:v>
                </c:pt>
                <c:pt idx="225">
                  <c:v>98</c:v>
                </c:pt>
                <c:pt idx="226">
                  <c:v>100.1</c:v>
                </c:pt>
                <c:pt idx="227">
                  <c:v>99.8</c:v>
                </c:pt>
                <c:pt idx="228">
                  <c:v>100.1</c:v>
                </c:pt>
                <c:pt idx="229">
                  <c:v>100.8</c:v>
                </c:pt>
                <c:pt idx="230">
                  <c:v>100.6</c:v>
                </c:pt>
                <c:pt idx="231">
                  <c:v>102.4</c:v>
                </c:pt>
                <c:pt idx="232">
                  <c:v>102.7</c:v>
                </c:pt>
                <c:pt idx="233">
                  <c:v>103.6</c:v>
                </c:pt>
                <c:pt idx="234">
                  <c:v>102.7</c:v>
                </c:pt>
                <c:pt idx="235">
                  <c:v>103.2</c:v>
                </c:pt>
                <c:pt idx="236">
                  <c:v>104.1</c:v>
                </c:pt>
                <c:pt idx="237">
                  <c:v>104.6</c:v>
                </c:pt>
                <c:pt idx="238">
                  <c:v>103.2</c:v>
                </c:pt>
                <c:pt idx="239">
                  <c:v>102.9</c:v>
                </c:pt>
                <c:pt idx="240">
                  <c:v>103</c:v>
                </c:pt>
                <c:pt idx="241">
                  <c:v>101.7</c:v>
                </c:pt>
                <c:pt idx="242">
                  <c:v>100.1</c:v>
                </c:pt>
                <c:pt idx="243">
                  <c:v>99.5</c:v>
                </c:pt>
                <c:pt idx="244">
                  <c:v>98.6</c:v>
                </c:pt>
                <c:pt idx="245">
                  <c:v>97.6</c:v>
                </c:pt>
                <c:pt idx="246">
                  <c:v>99.3</c:v>
                </c:pt>
                <c:pt idx="247">
                  <c:v>99.3</c:v>
                </c:pt>
                <c:pt idx="248">
                  <c:v>100.4</c:v>
                </c:pt>
                <c:pt idx="249">
                  <c:v>101.9</c:v>
                </c:pt>
                <c:pt idx="250">
                  <c:v>101.4</c:v>
                </c:pt>
                <c:pt idx="251">
                  <c:v>101.8</c:v>
                </c:pt>
                <c:pt idx="252">
                  <c:v>103.3</c:v>
                </c:pt>
                <c:pt idx="253">
                  <c:v>104.2</c:v>
                </c:pt>
                <c:pt idx="254">
                  <c:v>104.9</c:v>
                </c:pt>
                <c:pt idx="255">
                  <c:v>108.3</c:v>
                </c:pt>
                <c:pt idx="256">
                  <c:v>108.4</c:v>
                </c:pt>
                <c:pt idx="257">
                  <c:v>109.1</c:v>
                </c:pt>
                <c:pt idx="258">
                  <c:v>109.5</c:v>
                </c:pt>
                <c:pt idx="259">
                  <c:v>109.3</c:v>
                </c:pt>
                <c:pt idx="260">
                  <c:v>110</c:v>
                </c:pt>
                <c:pt idx="261">
                  <c:v>110.8</c:v>
                </c:pt>
                <c:pt idx="262">
                  <c:v>111.4</c:v>
                </c:pt>
                <c:pt idx="263">
                  <c:v>112.2</c:v>
                </c:pt>
                <c:pt idx="264">
                  <c:v>110.7</c:v>
                </c:pt>
                <c:pt idx="265">
                  <c:v>111</c:v>
                </c:pt>
                <c:pt idx="266">
                  <c:v>112.3</c:v>
                </c:pt>
                <c:pt idx="267">
                  <c:v>112.3</c:v>
                </c:pt>
                <c:pt idx="268">
                  <c:v>113.3</c:v>
                </c:pt>
                <c:pt idx="269">
                  <c:v>113.1</c:v>
                </c:pt>
                <c:pt idx="270">
                  <c:v>111.7</c:v>
                </c:pt>
                <c:pt idx="271">
                  <c:v>111.1</c:v>
                </c:pt>
                <c:pt idx="272">
                  <c:v>109.9</c:v>
                </c:pt>
                <c:pt idx="273">
                  <c:v>108.9</c:v>
                </c:pt>
                <c:pt idx="274">
                  <c:v>107.1</c:v>
                </c:pt>
                <c:pt idx="275">
                  <c:v>105.9</c:v>
                </c:pt>
                <c:pt idx="276">
                  <c:v>104.5</c:v>
                </c:pt>
                <c:pt idx="277">
                  <c:v>101.9</c:v>
                </c:pt>
                <c:pt idx="278">
                  <c:v>103</c:v>
                </c:pt>
                <c:pt idx="279">
                  <c:v>99.7</c:v>
                </c:pt>
                <c:pt idx="280">
                  <c:v>98.3</c:v>
                </c:pt>
                <c:pt idx="281">
                  <c:v>95.4</c:v>
                </c:pt>
                <c:pt idx="282">
                  <c:v>92</c:v>
                </c:pt>
                <c:pt idx="283">
                  <c:v>90</c:v>
                </c:pt>
                <c:pt idx="284">
                  <c:v>89</c:v>
                </c:pt>
                <c:pt idx="285">
                  <c:v>82.6</c:v>
                </c:pt>
                <c:pt idx="286">
                  <c:v>77.7</c:v>
                </c:pt>
                <c:pt idx="287">
                  <c:v>71.2</c:v>
                </c:pt>
                <c:pt idx="288">
                  <c:v>69.400000000000006</c:v>
                </c:pt>
                <c:pt idx="289">
                  <c:v>66.900000000000006</c:v>
                </c:pt>
                <c:pt idx="290">
                  <c:v>65.2</c:v>
                </c:pt>
                <c:pt idx="291">
                  <c:v>67.599999999999994</c:v>
                </c:pt>
                <c:pt idx="292">
                  <c:v>71.2</c:v>
                </c:pt>
                <c:pt idx="293">
                  <c:v>74</c:v>
                </c:pt>
                <c:pt idx="294">
                  <c:v>76.7</c:v>
                </c:pt>
                <c:pt idx="295">
                  <c:v>81.599999999999994</c:v>
                </c:pt>
                <c:pt idx="296">
                  <c:v>84.2</c:v>
                </c:pt>
                <c:pt idx="297">
                  <c:v>87.1</c:v>
                </c:pt>
                <c:pt idx="298">
                  <c:v>89.3</c:v>
                </c:pt>
                <c:pt idx="299">
                  <c:v>91.8</c:v>
                </c:pt>
                <c:pt idx="300">
                  <c:v>93.8</c:v>
                </c:pt>
                <c:pt idx="301">
                  <c:v>95.5</c:v>
                </c:pt>
                <c:pt idx="302">
                  <c:v>97.2</c:v>
                </c:pt>
                <c:pt idx="303">
                  <c:v>99.2</c:v>
                </c:pt>
                <c:pt idx="304">
                  <c:v>97.8</c:v>
                </c:pt>
                <c:pt idx="305">
                  <c:v>98.2</c:v>
                </c:pt>
                <c:pt idx="306">
                  <c:v>99.9</c:v>
                </c:pt>
                <c:pt idx="307">
                  <c:v>100.6</c:v>
                </c:pt>
                <c:pt idx="308">
                  <c:v>100.6</c:v>
                </c:pt>
                <c:pt idx="309">
                  <c:v>101.2</c:v>
                </c:pt>
                <c:pt idx="310">
                  <c:v>103</c:v>
                </c:pt>
                <c:pt idx="311">
                  <c:v>104</c:v>
                </c:pt>
                <c:pt idx="312">
                  <c:v>103.8</c:v>
                </c:pt>
                <c:pt idx="313">
                  <c:v>105.8</c:v>
                </c:pt>
                <c:pt idx="314">
                  <c:v>105.4</c:v>
                </c:pt>
                <c:pt idx="315">
                  <c:v>102.8</c:v>
                </c:pt>
                <c:pt idx="316">
                  <c:v>102.4</c:v>
                </c:pt>
                <c:pt idx="317">
                  <c:v>101.6</c:v>
                </c:pt>
                <c:pt idx="318">
                  <c:v>99.8</c:v>
                </c:pt>
                <c:pt idx="319">
                  <c:v>95.1</c:v>
                </c:pt>
                <c:pt idx="320">
                  <c:v>92</c:v>
                </c:pt>
                <c:pt idx="321">
                  <c:v>91.6</c:v>
                </c:pt>
                <c:pt idx="322">
                  <c:v>91.3</c:v>
                </c:pt>
                <c:pt idx="323">
                  <c:v>90.5</c:v>
                </c:pt>
                <c:pt idx="324">
                  <c:v>91.5</c:v>
                </c:pt>
                <c:pt idx="325">
                  <c:v>92.4</c:v>
                </c:pt>
                <c:pt idx="326">
                  <c:v>92</c:v>
                </c:pt>
                <c:pt idx="327">
                  <c:v>91.9</c:v>
                </c:pt>
                <c:pt idx="328">
                  <c:v>89</c:v>
                </c:pt>
                <c:pt idx="329">
                  <c:v>89.1</c:v>
                </c:pt>
                <c:pt idx="330">
                  <c:v>87.6</c:v>
                </c:pt>
                <c:pt idx="331">
                  <c:v>86</c:v>
                </c:pt>
                <c:pt idx="332">
                  <c:v>84.7</c:v>
                </c:pt>
                <c:pt idx="333">
                  <c:v>84.9</c:v>
                </c:pt>
                <c:pt idx="334">
                  <c:v>86.8</c:v>
                </c:pt>
                <c:pt idx="335">
                  <c:v>86.9</c:v>
                </c:pt>
                <c:pt idx="336">
                  <c:v>88.6</c:v>
                </c:pt>
                <c:pt idx="337">
                  <c:v>88.9</c:v>
                </c:pt>
                <c:pt idx="338">
                  <c:v>89.3</c:v>
                </c:pt>
                <c:pt idx="339">
                  <c:v>87.4</c:v>
                </c:pt>
                <c:pt idx="340">
                  <c:v>88.7</c:v>
                </c:pt>
                <c:pt idx="341">
                  <c:v>90.2</c:v>
                </c:pt>
                <c:pt idx="342">
                  <c:v>92.3</c:v>
                </c:pt>
                <c:pt idx="343">
                  <c:v>94.7</c:v>
                </c:pt>
                <c:pt idx="344">
                  <c:v>97.8</c:v>
                </c:pt>
                <c:pt idx="345">
                  <c:v>98.9</c:v>
                </c:pt>
                <c:pt idx="346">
                  <c:v>99.8</c:v>
                </c:pt>
                <c:pt idx="347">
                  <c:v>101</c:v>
                </c:pt>
                <c:pt idx="348">
                  <c:v>102.1</c:v>
                </c:pt>
                <c:pt idx="349">
                  <c:v>102.4</c:v>
                </c:pt>
                <c:pt idx="350">
                  <c:v>102.8</c:v>
                </c:pt>
                <c:pt idx="351">
                  <c:v>103.6</c:v>
                </c:pt>
                <c:pt idx="352">
                  <c:v>103.6</c:v>
                </c:pt>
                <c:pt idx="353">
                  <c:v>103.8</c:v>
                </c:pt>
                <c:pt idx="354">
                  <c:v>103.5</c:v>
                </c:pt>
                <c:pt idx="355">
                  <c:v>102.6</c:v>
                </c:pt>
                <c:pt idx="356">
                  <c:v>101.7</c:v>
                </c:pt>
                <c:pt idx="357">
                  <c:v>102.1</c:v>
                </c:pt>
                <c:pt idx="358">
                  <c:v>102.1</c:v>
                </c:pt>
                <c:pt idx="359">
                  <c:v>102.3</c:v>
                </c:pt>
                <c:pt idx="360">
                  <c:v>102.9</c:v>
                </c:pt>
                <c:pt idx="361">
                  <c:v>103.3</c:v>
                </c:pt>
                <c:pt idx="362">
                  <c:v>104</c:v>
                </c:pt>
                <c:pt idx="363">
                  <c:v>104.6</c:v>
                </c:pt>
                <c:pt idx="364">
                  <c:v>104.9</c:v>
                </c:pt>
                <c:pt idx="365">
                  <c:v>104.3</c:v>
                </c:pt>
                <c:pt idx="366">
                  <c:v>105.3</c:v>
                </c:pt>
                <c:pt idx="367">
                  <c:v>105.9</c:v>
                </c:pt>
                <c:pt idx="368">
                  <c:v>106.4</c:v>
                </c:pt>
                <c:pt idx="369">
                  <c:v>106.6</c:v>
                </c:pt>
                <c:pt idx="370">
                  <c:v>106.3</c:v>
                </c:pt>
                <c:pt idx="371">
                  <c:v>107.7</c:v>
                </c:pt>
                <c:pt idx="372">
                  <c:v>106.2</c:v>
                </c:pt>
                <c:pt idx="373">
                  <c:v>104.8</c:v>
                </c:pt>
                <c:pt idx="374">
                  <c:v>104</c:v>
                </c:pt>
                <c:pt idx="375">
                  <c:v>104.3</c:v>
                </c:pt>
                <c:pt idx="376">
                  <c:v>104.6</c:v>
                </c:pt>
                <c:pt idx="377">
                  <c:v>104.8</c:v>
                </c:pt>
                <c:pt idx="378">
                  <c:v>103.8</c:v>
                </c:pt>
                <c:pt idx="379">
                  <c:v>103.4</c:v>
                </c:pt>
                <c:pt idx="380">
                  <c:v>104.7</c:v>
                </c:pt>
                <c:pt idx="381">
                  <c:v>106</c:v>
                </c:pt>
                <c:pt idx="382">
                  <c:v>106.4</c:v>
                </c:pt>
                <c:pt idx="383">
                  <c:v>108.1</c:v>
                </c:pt>
                <c:pt idx="384">
                  <c:v>107.4</c:v>
                </c:pt>
                <c:pt idx="385">
                  <c:v>107.7</c:v>
                </c:pt>
                <c:pt idx="386">
                  <c:v>107.8</c:v>
                </c:pt>
                <c:pt idx="387">
                  <c:v>109.1</c:v>
                </c:pt>
                <c:pt idx="388">
                  <c:v>108.8</c:v>
                </c:pt>
                <c:pt idx="389">
                  <c:v>109.8</c:v>
                </c:pt>
                <c:pt idx="390">
                  <c:v>111.6</c:v>
                </c:pt>
                <c:pt idx="391">
                  <c:v>111</c:v>
                </c:pt>
                <c:pt idx="392">
                  <c:v>111.9</c:v>
                </c:pt>
                <c:pt idx="393">
                  <c:v>113.1</c:v>
                </c:pt>
                <c:pt idx="394">
                  <c:v>113</c:v>
                </c:pt>
                <c:pt idx="395">
                  <c:v>114.3</c:v>
                </c:pt>
                <c:pt idx="396">
                  <c:v>113.8</c:v>
                </c:pt>
                <c:pt idx="397">
                  <c:v>113.6</c:v>
                </c:pt>
                <c:pt idx="398">
                  <c:v>111.7</c:v>
                </c:pt>
                <c:pt idx="399">
                  <c:v>111.7</c:v>
                </c:pt>
                <c:pt idx="400">
                  <c:v>111.8</c:v>
                </c:pt>
                <c:pt idx="401">
                  <c:v>111.7</c:v>
                </c:pt>
                <c:pt idx="402">
                  <c:v>111.5</c:v>
                </c:pt>
                <c:pt idx="403">
                  <c:v>111.5</c:v>
                </c:pt>
                <c:pt idx="404">
                  <c:v>110.7</c:v>
                </c:pt>
                <c:pt idx="405">
                  <c:v>110.1</c:v>
                </c:pt>
                <c:pt idx="406">
                  <c:v>109.3</c:v>
                </c:pt>
                <c:pt idx="407">
                  <c:v>107.5</c:v>
                </c:pt>
                <c:pt idx="408">
                  <c:v>106.1</c:v>
                </c:pt>
                <c:pt idx="409">
                  <c:v>105.3</c:v>
                </c:pt>
                <c:pt idx="410">
                  <c:v>105.1</c:v>
                </c:pt>
                <c:pt idx="411">
                  <c:v>103.6</c:v>
                </c:pt>
                <c:pt idx="412">
                  <c:v>103.8</c:v>
                </c:pt>
                <c:pt idx="413">
                  <c:v>102.3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FE-874D-A4AB-C9A9A0950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347504"/>
        <c:axId val="1"/>
      </c:lineChart>
      <c:dateAx>
        <c:axId val="204134750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in val="6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1347504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6283633496945183E-2"/>
          <c:y val="0.7571674165729283"/>
          <c:w val="0.10608194982778522"/>
          <c:h val="8.5717097862767155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 INDU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lineChart>
        <c:grouping val="standard"/>
        <c:varyColors val="0"/>
        <c:ser>
          <c:idx val="0"/>
          <c:order val="0"/>
          <c:tx>
            <c:strRef>
              <c:f>EU!$B$1</c:f>
              <c:strCache>
                <c:ptCount val="1"/>
                <c:pt idx="0">
                  <c:v>EU.INDU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EU!$A$2:$A$415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EU!$B$2:$B$415</c:f>
              <c:numCache>
                <c:formatCode>General</c:formatCode>
                <c:ptCount val="414"/>
                <c:pt idx="0">
                  <c:v>-4.5999999999999996</c:v>
                </c:pt>
                <c:pt idx="1">
                  <c:v>-6.5</c:v>
                </c:pt>
                <c:pt idx="2">
                  <c:v>-8</c:v>
                </c:pt>
                <c:pt idx="3">
                  <c:v>-7.1</c:v>
                </c:pt>
                <c:pt idx="4">
                  <c:v>-6.3</c:v>
                </c:pt>
                <c:pt idx="5">
                  <c:v>-6</c:v>
                </c:pt>
                <c:pt idx="6">
                  <c:v>-6.5</c:v>
                </c:pt>
                <c:pt idx="7">
                  <c:v>-5.8</c:v>
                </c:pt>
                <c:pt idx="8">
                  <c:v>-4.5999999999999996</c:v>
                </c:pt>
                <c:pt idx="9">
                  <c:v>-4.3</c:v>
                </c:pt>
                <c:pt idx="10">
                  <c:v>-4.3</c:v>
                </c:pt>
                <c:pt idx="11">
                  <c:v>-5.7</c:v>
                </c:pt>
                <c:pt idx="12">
                  <c:v>-7.7</c:v>
                </c:pt>
                <c:pt idx="13">
                  <c:v>-6.4</c:v>
                </c:pt>
                <c:pt idx="14">
                  <c:v>-7</c:v>
                </c:pt>
                <c:pt idx="15">
                  <c:v>-8.1999999999999993</c:v>
                </c:pt>
                <c:pt idx="16">
                  <c:v>-7.3</c:v>
                </c:pt>
                <c:pt idx="17">
                  <c:v>-7.7</c:v>
                </c:pt>
                <c:pt idx="18">
                  <c:v>-7.4</c:v>
                </c:pt>
                <c:pt idx="19">
                  <c:v>-6.7</c:v>
                </c:pt>
                <c:pt idx="20">
                  <c:v>-6.8</c:v>
                </c:pt>
                <c:pt idx="21">
                  <c:v>-7.2</c:v>
                </c:pt>
                <c:pt idx="22">
                  <c:v>-7</c:v>
                </c:pt>
                <c:pt idx="23">
                  <c:v>-7.1</c:v>
                </c:pt>
                <c:pt idx="24">
                  <c:v>-7.7</c:v>
                </c:pt>
                <c:pt idx="25">
                  <c:v>-7.5</c:v>
                </c:pt>
                <c:pt idx="26">
                  <c:v>-6.1</c:v>
                </c:pt>
                <c:pt idx="27">
                  <c:v>-6</c:v>
                </c:pt>
                <c:pt idx="28">
                  <c:v>-4.5</c:v>
                </c:pt>
                <c:pt idx="29">
                  <c:v>-3.9</c:v>
                </c:pt>
                <c:pt idx="30">
                  <c:v>-3.8</c:v>
                </c:pt>
                <c:pt idx="31">
                  <c:v>-1.5</c:v>
                </c:pt>
                <c:pt idx="32">
                  <c:v>-0.8</c:v>
                </c:pt>
                <c:pt idx="33">
                  <c:v>0.2</c:v>
                </c:pt>
                <c:pt idx="34">
                  <c:v>-0.2</c:v>
                </c:pt>
                <c:pt idx="35">
                  <c:v>-1.2</c:v>
                </c:pt>
                <c:pt idx="36">
                  <c:v>0.3</c:v>
                </c:pt>
                <c:pt idx="37">
                  <c:v>0.9</c:v>
                </c:pt>
                <c:pt idx="38">
                  <c:v>1.2</c:v>
                </c:pt>
                <c:pt idx="39">
                  <c:v>1.9</c:v>
                </c:pt>
                <c:pt idx="40">
                  <c:v>3</c:v>
                </c:pt>
                <c:pt idx="41">
                  <c:v>4.2</c:v>
                </c:pt>
                <c:pt idx="42">
                  <c:v>4.7</c:v>
                </c:pt>
                <c:pt idx="43">
                  <c:v>5.2</c:v>
                </c:pt>
                <c:pt idx="44">
                  <c:v>6.2</c:v>
                </c:pt>
                <c:pt idx="45">
                  <c:v>7.4</c:v>
                </c:pt>
                <c:pt idx="46">
                  <c:v>6.5</c:v>
                </c:pt>
                <c:pt idx="47">
                  <c:v>6.6</c:v>
                </c:pt>
                <c:pt idx="48">
                  <c:v>6.6</c:v>
                </c:pt>
                <c:pt idx="49">
                  <c:v>6.4</c:v>
                </c:pt>
                <c:pt idx="50">
                  <c:v>5.7</c:v>
                </c:pt>
                <c:pt idx="51">
                  <c:v>5.2</c:v>
                </c:pt>
                <c:pt idx="52">
                  <c:v>5.3</c:v>
                </c:pt>
                <c:pt idx="53">
                  <c:v>5.6</c:v>
                </c:pt>
                <c:pt idx="54">
                  <c:v>5.8</c:v>
                </c:pt>
                <c:pt idx="55">
                  <c:v>4.3</c:v>
                </c:pt>
                <c:pt idx="56">
                  <c:v>2.9</c:v>
                </c:pt>
                <c:pt idx="57">
                  <c:v>2.5</c:v>
                </c:pt>
                <c:pt idx="58">
                  <c:v>2.4</c:v>
                </c:pt>
                <c:pt idx="59">
                  <c:v>2.1</c:v>
                </c:pt>
                <c:pt idx="60">
                  <c:v>2.2000000000000002</c:v>
                </c:pt>
                <c:pt idx="61">
                  <c:v>0.7</c:v>
                </c:pt>
                <c:pt idx="62">
                  <c:v>0.7</c:v>
                </c:pt>
                <c:pt idx="63">
                  <c:v>1.1000000000000001</c:v>
                </c:pt>
                <c:pt idx="64">
                  <c:v>-0.6</c:v>
                </c:pt>
                <c:pt idx="65">
                  <c:v>-0.8</c:v>
                </c:pt>
                <c:pt idx="66">
                  <c:v>-1.6</c:v>
                </c:pt>
                <c:pt idx="67">
                  <c:v>-3.1</c:v>
                </c:pt>
                <c:pt idx="68">
                  <c:v>-3.4</c:v>
                </c:pt>
                <c:pt idx="69">
                  <c:v>-5.7</c:v>
                </c:pt>
                <c:pt idx="70">
                  <c:v>-7.1</c:v>
                </c:pt>
                <c:pt idx="71">
                  <c:v>-8.3000000000000007</c:v>
                </c:pt>
                <c:pt idx="72">
                  <c:v>-11</c:v>
                </c:pt>
                <c:pt idx="73">
                  <c:v>-14.1</c:v>
                </c:pt>
                <c:pt idx="74">
                  <c:v>-14.6</c:v>
                </c:pt>
                <c:pt idx="75">
                  <c:v>-13.8</c:v>
                </c:pt>
                <c:pt idx="76">
                  <c:v>-15.1</c:v>
                </c:pt>
                <c:pt idx="77">
                  <c:v>-15.5</c:v>
                </c:pt>
                <c:pt idx="78">
                  <c:v>-15.6</c:v>
                </c:pt>
                <c:pt idx="79">
                  <c:v>-15.6</c:v>
                </c:pt>
                <c:pt idx="80">
                  <c:v>-15.8</c:v>
                </c:pt>
                <c:pt idx="81">
                  <c:v>-15.9</c:v>
                </c:pt>
                <c:pt idx="82">
                  <c:v>-15.3</c:v>
                </c:pt>
                <c:pt idx="83">
                  <c:v>-16.8</c:v>
                </c:pt>
                <c:pt idx="84">
                  <c:v>-15.5</c:v>
                </c:pt>
                <c:pt idx="85">
                  <c:v>-14.5</c:v>
                </c:pt>
                <c:pt idx="86">
                  <c:v>-14.4</c:v>
                </c:pt>
                <c:pt idx="87">
                  <c:v>-15.1</c:v>
                </c:pt>
                <c:pt idx="88">
                  <c:v>-14.2</c:v>
                </c:pt>
                <c:pt idx="89">
                  <c:v>-15.3</c:v>
                </c:pt>
                <c:pt idx="90">
                  <c:v>-17.8</c:v>
                </c:pt>
                <c:pt idx="91">
                  <c:v>-20</c:v>
                </c:pt>
                <c:pt idx="92">
                  <c:v>-21.9</c:v>
                </c:pt>
                <c:pt idx="93">
                  <c:v>-24.4</c:v>
                </c:pt>
                <c:pt idx="94">
                  <c:v>-27</c:v>
                </c:pt>
                <c:pt idx="95">
                  <c:v>-27.5</c:v>
                </c:pt>
                <c:pt idx="96">
                  <c:v>-26.7</c:v>
                </c:pt>
                <c:pt idx="97">
                  <c:v>-26</c:v>
                </c:pt>
                <c:pt idx="98">
                  <c:v>-25.4</c:v>
                </c:pt>
                <c:pt idx="99">
                  <c:v>-26</c:v>
                </c:pt>
                <c:pt idx="100">
                  <c:v>-25.6</c:v>
                </c:pt>
                <c:pt idx="101">
                  <c:v>-26.1</c:v>
                </c:pt>
                <c:pt idx="102">
                  <c:v>-26.4</c:v>
                </c:pt>
                <c:pt idx="103">
                  <c:v>-24</c:v>
                </c:pt>
                <c:pt idx="104">
                  <c:v>-22.3</c:v>
                </c:pt>
                <c:pt idx="105">
                  <c:v>-21</c:v>
                </c:pt>
                <c:pt idx="106">
                  <c:v>-18.600000000000001</c:v>
                </c:pt>
                <c:pt idx="107">
                  <c:v>-17.7</c:v>
                </c:pt>
                <c:pt idx="108">
                  <c:v>-14.6</c:v>
                </c:pt>
                <c:pt idx="109">
                  <c:v>-11.8</c:v>
                </c:pt>
                <c:pt idx="110">
                  <c:v>-10.5</c:v>
                </c:pt>
                <c:pt idx="111">
                  <c:v>-8.4</c:v>
                </c:pt>
                <c:pt idx="112">
                  <c:v>-6.7</c:v>
                </c:pt>
                <c:pt idx="113">
                  <c:v>-5</c:v>
                </c:pt>
                <c:pt idx="114">
                  <c:v>-3.2</c:v>
                </c:pt>
                <c:pt idx="115">
                  <c:v>-0.4</c:v>
                </c:pt>
                <c:pt idx="116">
                  <c:v>1.2</c:v>
                </c:pt>
                <c:pt idx="117">
                  <c:v>3.1</c:v>
                </c:pt>
                <c:pt idx="118">
                  <c:v>4.7</c:v>
                </c:pt>
                <c:pt idx="119">
                  <c:v>5.9</c:v>
                </c:pt>
                <c:pt idx="120">
                  <c:v>6</c:v>
                </c:pt>
                <c:pt idx="121">
                  <c:v>6.8</c:v>
                </c:pt>
                <c:pt idx="122">
                  <c:v>5.5</c:v>
                </c:pt>
                <c:pt idx="123">
                  <c:v>4.0999999999999996</c:v>
                </c:pt>
                <c:pt idx="124">
                  <c:v>3.3</c:v>
                </c:pt>
                <c:pt idx="125">
                  <c:v>0.9</c:v>
                </c:pt>
                <c:pt idx="126">
                  <c:v>-0.1</c:v>
                </c:pt>
                <c:pt idx="127">
                  <c:v>-1.3</c:v>
                </c:pt>
                <c:pt idx="128">
                  <c:v>-3.6</c:v>
                </c:pt>
                <c:pt idx="129">
                  <c:v>-4.4000000000000004</c:v>
                </c:pt>
                <c:pt idx="130">
                  <c:v>-6.5</c:v>
                </c:pt>
                <c:pt idx="131">
                  <c:v>-8.3000000000000007</c:v>
                </c:pt>
                <c:pt idx="132">
                  <c:v>-9.9</c:v>
                </c:pt>
                <c:pt idx="133">
                  <c:v>-12.1</c:v>
                </c:pt>
                <c:pt idx="134">
                  <c:v>-13.4</c:v>
                </c:pt>
                <c:pt idx="135">
                  <c:v>-13.6</c:v>
                </c:pt>
                <c:pt idx="136">
                  <c:v>-14.5</c:v>
                </c:pt>
                <c:pt idx="137">
                  <c:v>-14.4</c:v>
                </c:pt>
                <c:pt idx="138">
                  <c:v>-13.3</c:v>
                </c:pt>
                <c:pt idx="139">
                  <c:v>-12.9</c:v>
                </c:pt>
                <c:pt idx="140">
                  <c:v>-11.8</c:v>
                </c:pt>
                <c:pt idx="141">
                  <c:v>-9.6</c:v>
                </c:pt>
                <c:pt idx="142">
                  <c:v>-9.9</c:v>
                </c:pt>
                <c:pt idx="143">
                  <c:v>-10.7</c:v>
                </c:pt>
                <c:pt idx="144">
                  <c:v>-7.9</c:v>
                </c:pt>
                <c:pt idx="145">
                  <c:v>-7.7</c:v>
                </c:pt>
                <c:pt idx="146">
                  <c:v>-6.4</c:v>
                </c:pt>
                <c:pt idx="147">
                  <c:v>-6.4</c:v>
                </c:pt>
                <c:pt idx="148">
                  <c:v>-4.9000000000000004</c:v>
                </c:pt>
                <c:pt idx="149">
                  <c:v>-3.3</c:v>
                </c:pt>
                <c:pt idx="150">
                  <c:v>-0.6</c:v>
                </c:pt>
                <c:pt idx="151">
                  <c:v>-1</c:v>
                </c:pt>
                <c:pt idx="152">
                  <c:v>1.4</c:v>
                </c:pt>
                <c:pt idx="153">
                  <c:v>1.8</c:v>
                </c:pt>
                <c:pt idx="154">
                  <c:v>1.1000000000000001</c:v>
                </c:pt>
                <c:pt idx="155">
                  <c:v>2.8</c:v>
                </c:pt>
                <c:pt idx="156">
                  <c:v>2.1</c:v>
                </c:pt>
                <c:pt idx="157">
                  <c:v>2</c:v>
                </c:pt>
                <c:pt idx="158">
                  <c:v>2.8</c:v>
                </c:pt>
                <c:pt idx="159">
                  <c:v>1.5</c:v>
                </c:pt>
                <c:pt idx="160">
                  <c:v>-0.2</c:v>
                </c:pt>
                <c:pt idx="161">
                  <c:v>0.3</c:v>
                </c:pt>
                <c:pt idx="162">
                  <c:v>-1.1000000000000001</c:v>
                </c:pt>
                <c:pt idx="163">
                  <c:v>-3.5</c:v>
                </c:pt>
                <c:pt idx="164">
                  <c:v>-5.8</c:v>
                </c:pt>
                <c:pt idx="165">
                  <c:v>-10.6</c:v>
                </c:pt>
                <c:pt idx="166">
                  <c:v>-11.8</c:v>
                </c:pt>
                <c:pt idx="167">
                  <c:v>-11.6</c:v>
                </c:pt>
                <c:pt idx="168">
                  <c:v>-13.4</c:v>
                </c:pt>
                <c:pt idx="169">
                  <c:v>-13.3</c:v>
                </c:pt>
                <c:pt idx="170">
                  <c:v>-13.6</c:v>
                </c:pt>
                <c:pt idx="171">
                  <c:v>-12.8</c:v>
                </c:pt>
                <c:pt idx="172">
                  <c:v>-11</c:v>
                </c:pt>
                <c:pt idx="173">
                  <c:v>-10</c:v>
                </c:pt>
                <c:pt idx="174">
                  <c:v>-9.1</c:v>
                </c:pt>
                <c:pt idx="175">
                  <c:v>-7</c:v>
                </c:pt>
                <c:pt idx="176">
                  <c:v>-4.0999999999999996</c:v>
                </c:pt>
                <c:pt idx="177">
                  <c:v>-3</c:v>
                </c:pt>
                <c:pt idx="178">
                  <c:v>-1.6</c:v>
                </c:pt>
                <c:pt idx="179">
                  <c:v>-0.3</c:v>
                </c:pt>
                <c:pt idx="180">
                  <c:v>0.1</c:v>
                </c:pt>
                <c:pt idx="181">
                  <c:v>1.7</c:v>
                </c:pt>
                <c:pt idx="182">
                  <c:v>3.1</c:v>
                </c:pt>
                <c:pt idx="183">
                  <c:v>3.3</c:v>
                </c:pt>
                <c:pt idx="184">
                  <c:v>4.8</c:v>
                </c:pt>
                <c:pt idx="185">
                  <c:v>4.3</c:v>
                </c:pt>
                <c:pt idx="186">
                  <c:v>3.7</c:v>
                </c:pt>
                <c:pt idx="187">
                  <c:v>4.3</c:v>
                </c:pt>
                <c:pt idx="188">
                  <c:v>4.2</c:v>
                </c:pt>
                <c:pt idx="189">
                  <c:v>4</c:v>
                </c:pt>
                <c:pt idx="190">
                  <c:v>3.5</c:v>
                </c:pt>
                <c:pt idx="191">
                  <c:v>3.2</c:v>
                </c:pt>
                <c:pt idx="192">
                  <c:v>2.5</c:v>
                </c:pt>
                <c:pt idx="193">
                  <c:v>0.3</c:v>
                </c:pt>
                <c:pt idx="194">
                  <c:v>-2.7</c:v>
                </c:pt>
                <c:pt idx="195">
                  <c:v>-4.7</c:v>
                </c:pt>
                <c:pt idx="196">
                  <c:v>-5.7</c:v>
                </c:pt>
                <c:pt idx="197">
                  <c:v>-6.9</c:v>
                </c:pt>
                <c:pt idx="198">
                  <c:v>-8.4</c:v>
                </c:pt>
                <c:pt idx="199">
                  <c:v>-9.6</c:v>
                </c:pt>
                <c:pt idx="200">
                  <c:v>-13.6</c:v>
                </c:pt>
                <c:pt idx="201">
                  <c:v>-16.100000000000001</c:v>
                </c:pt>
                <c:pt idx="202">
                  <c:v>-17</c:v>
                </c:pt>
                <c:pt idx="203">
                  <c:v>-15.9</c:v>
                </c:pt>
                <c:pt idx="204">
                  <c:v>-14.8</c:v>
                </c:pt>
                <c:pt idx="205">
                  <c:v>-12.5</c:v>
                </c:pt>
                <c:pt idx="206">
                  <c:v>-11.1</c:v>
                </c:pt>
                <c:pt idx="207">
                  <c:v>-9.6999999999999993</c:v>
                </c:pt>
                <c:pt idx="208">
                  <c:v>-8.1999999999999993</c:v>
                </c:pt>
                <c:pt idx="209">
                  <c:v>-8.6999999999999993</c:v>
                </c:pt>
                <c:pt idx="210">
                  <c:v>-9.9</c:v>
                </c:pt>
                <c:pt idx="211">
                  <c:v>-9.6999999999999993</c:v>
                </c:pt>
                <c:pt idx="212">
                  <c:v>-9.1999999999999993</c:v>
                </c:pt>
                <c:pt idx="213">
                  <c:v>-8.9</c:v>
                </c:pt>
                <c:pt idx="214">
                  <c:v>-8.5</c:v>
                </c:pt>
                <c:pt idx="215">
                  <c:v>-10</c:v>
                </c:pt>
                <c:pt idx="216">
                  <c:v>-9.6</c:v>
                </c:pt>
                <c:pt idx="217">
                  <c:v>-9.1999999999999993</c:v>
                </c:pt>
                <c:pt idx="218">
                  <c:v>-10.6</c:v>
                </c:pt>
                <c:pt idx="219">
                  <c:v>-10.5</c:v>
                </c:pt>
                <c:pt idx="220">
                  <c:v>-11.9</c:v>
                </c:pt>
                <c:pt idx="221">
                  <c:v>-12.9</c:v>
                </c:pt>
                <c:pt idx="222">
                  <c:v>-12.8</c:v>
                </c:pt>
                <c:pt idx="223">
                  <c:v>-10</c:v>
                </c:pt>
                <c:pt idx="224">
                  <c:v>-9.6999999999999993</c:v>
                </c:pt>
                <c:pt idx="225">
                  <c:v>-7.5</c:v>
                </c:pt>
                <c:pt idx="226">
                  <c:v>-5</c:v>
                </c:pt>
                <c:pt idx="227">
                  <c:v>-6.4</c:v>
                </c:pt>
                <c:pt idx="228">
                  <c:v>-5.3</c:v>
                </c:pt>
                <c:pt idx="229">
                  <c:v>-5.4</c:v>
                </c:pt>
                <c:pt idx="230">
                  <c:v>-4.2</c:v>
                </c:pt>
                <c:pt idx="231">
                  <c:v>-3</c:v>
                </c:pt>
                <c:pt idx="232">
                  <c:v>-2</c:v>
                </c:pt>
                <c:pt idx="233">
                  <c:v>-1.6</c:v>
                </c:pt>
                <c:pt idx="234">
                  <c:v>-1.7</c:v>
                </c:pt>
                <c:pt idx="235">
                  <c:v>-1.6</c:v>
                </c:pt>
                <c:pt idx="236">
                  <c:v>-1.5</c:v>
                </c:pt>
                <c:pt idx="237">
                  <c:v>-1.1000000000000001</c:v>
                </c:pt>
                <c:pt idx="238">
                  <c:v>-2.4</c:v>
                </c:pt>
                <c:pt idx="239">
                  <c:v>-2.6</c:v>
                </c:pt>
                <c:pt idx="240">
                  <c:v>-2.4</c:v>
                </c:pt>
                <c:pt idx="241">
                  <c:v>-4</c:v>
                </c:pt>
                <c:pt idx="242">
                  <c:v>-5.9</c:v>
                </c:pt>
                <c:pt idx="243">
                  <c:v>-7.5</c:v>
                </c:pt>
                <c:pt idx="244">
                  <c:v>-8.8000000000000007</c:v>
                </c:pt>
                <c:pt idx="245">
                  <c:v>-8.9</c:v>
                </c:pt>
                <c:pt idx="246">
                  <c:v>-6.9</c:v>
                </c:pt>
                <c:pt idx="247">
                  <c:v>-7.2</c:v>
                </c:pt>
                <c:pt idx="248">
                  <c:v>-5.6</c:v>
                </c:pt>
                <c:pt idx="249">
                  <c:v>-4.5</c:v>
                </c:pt>
                <c:pt idx="250">
                  <c:v>-5.3</c:v>
                </c:pt>
                <c:pt idx="251">
                  <c:v>-4.5999999999999996</c:v>
                </c:pt>
                <c:pt idx="252">
                  <c:v>-4.4000000000000004</c:v>
                </c:pt>
                <c:pt idx="253">
                  <c:v>-2.4</c:v>
                </c:pt>
                <c:pt idx="254">
                  <c:v>-0.8</c:v>
                </c:pt>
                <c:pt idx="255">
                  <c:v>2.2000000000000002</c:v>
                </c:pt>
                <c:pt idx="256">
                  <c:v>2</c:v>
                </c:pt>
                <c:pt idx="257">
                  <c:v>3.5</c:v>
                </c:pt>
                <c:pt idx="258">
                  <c:v>3.8</c:v>
                </c:pt>
                <c:pt idx="259">
                  <c:v>2.9</c:v>
                </c:pt>
                <c:pt idx="260">
                  <c:v>5</c:v>
                </c:pt>
                <c:pt idx="261">
                  <c:v>4.5</c:v>
                </c:pt>
                <c:pt idx="262">
                  <c:v>5.9</c:v>
                </c:pt>
                <c:pt idx="263">
                  <c:v>6.3</c:v>
                </c:pt>
                <c:pt idx="264">
                  <c:v>5.9</c:v>
                </c:pt>
                <c:pt idx="265">
                  <c:v>6.3</c:v>
                </c:pt>
                <c:pt idx="266">
                  <c:v>7.4</c:v>
                </c:pt>
                <c:pt idx="267">
                  <c:v>7.1</c:v>
                </c:pt>
                <c:pt idx="268">
                  <c:v>7.3</c:v>
                </c:pt>
                <c:pt idx="269">
                  <c:v>7.7</c:v>
                </c:pt>
                <c:pt idx="270">
                  <c:v>5.8</c:v>
                </c:pt>
                <c:pt idx="271">
                  <c:v>5.2</c:v>
                </c:pt>
                <c:pt idx="272">
                  <c:v>4.7</c:v>
                </c:pt>
                <c:pt idx="273">
                  <c:v>3.7</c:v>
                </c:pt>
                <c:pt idx="274">
                  <c:v>4.0999999999999996</c:v>
                </c:pt>
                <c:pt idx="275">
                  <c:v>3.1</c:v>
                </c:pt>
                <c:pt idx="276">
                  <c:v>3.2</c:v>
                </c:pt>
                <c:pt idx="277">
                  <c:v>1</c:v>
                </c:pt>
                <c:pt idx="278">
                  <c:v>1.9</c:v>
                </c:pt>
                <c:pt idx="279">
                  <c:v>-0.8</c:v>
                </c:pt>
                <c:pt idx="280">
                  <c:v>-2.1</c:v>
                </c:pt>
                <c:pt idx="281">
                  <c:v>-3.4</c:v>
                </c:pt>
                <c:pt idx="282">
                  <c:v>-5.8</c:v>
                </c:pt>
                <c:pt idx="283">
                  <c:v>-8</c:v>
                </c:pt>
                <c:pt idx="284">
                  <c:v>-11.2</c:v>
                </c:pt>
                <c:pt idx="285">
                  <c:v>-17.399999999999999</c:v>
                </c:pt>
                <c:pt idx="286">
                  <c:v>-24.2</c:v>
                </c:pt>
                <c:pt idx="287">
                  <c:v>-31.2</c:v>
                </c:pt>
                <c:pt idx="288">
                  <c:v>-31.8</c:v>
                </c:pt>
                <c:pt idx="289">
                  <c:v>-36</c:v>
                </c:pt>
                <c:pt idx="290">
                  <c:v>-38.1</c:v>
                </c:pt>
                <c:pt idx="291">
                  <c:v>-35.4</c:v>
                </c:pt>
                <c:pt idx="292">
                  <c:v>-33.4</c:v>
                </c:pt>
                <c:pt idx="293">
                  <c:v>-31.8</c:v>
                </c:pt>
                <c:pt idx="294">
                  <c:v>-29.8</c:v>
                </c:pt>
                <c:pt idx="295">
                  <c:v>-25.3</c:v>
                </c:pt>
                <c:pt idx="296">
                  <c:v>-24</c:v>
                </c:pt>
                <c:pt idx="297">
                  <c:v>-20.2</c:v>
                </c:pt>
                <c:pt idx="298">
                  <c:v>-18.100000000000001</c:v>
                </c:pt>
                <c:pt idx="299">
                  <c:v>-16</c:v>
                </c:pt>
                <c:pt idx="300">
                  <c:v>-13.7</c:v>
                </c:pt>
                <c:pt idx="301">
                  <c:v>-11.2</c:v>
                </c:pt>
                <c:pt idx="302">
                  <c:v>-8.6999999999999993</c:v>
                </c:pt>
                <c:pt idx="303">
                  <c:v>-6.6</c:v>
                </c:pt>
                <c:pt idx="304">
                  <c:v>-4.8</c:v>
                </c:pt>
                <c:pt idx="305">
                  <c:v>-4.5999999999999996</c:v>
                </c:pt>
                <c:pt idx="306">
                  <c:v>-2.7</c:v>
                </c:pt>
                <c:pt idx="307">
                  <c:v>-1.7</c:v>
                </c:pt>
                <c:pt idx="308">
                  <c:v>-1</c:v>
                </c:pt>
                <c:pt idx="309">
                  <c:v>0.5</c:v>
                </c:pt>
                <c:pt idx="310">
                  <c:v>1.5</c:v>
                </c:pt>
                <c:pt idx="311">
                  <c:v>4.8</c:v>
                </c:pt>
                <c:pt idx="312">
                  <c:v>5.5</c:v>
                </c:pt>
                <c:pt idx="313">
                  <c:v>6.7</c:v>
                </c:pt>
                <c:pt idx="314">
                  <c:v>6.9</c:v>
                </c:pt>
                <c:pt idx="315">
                  <c:v>5.7</c:v>
                </c:pt>
                <c:pt idx="316">
                  <c:v>3.8</c:v>
                </c:pt>
                <c:pt idx="317">
                  <c:v>2.8</c:v>
                </c:pt>
                <c:pt idx="318">
                  <c:v>0.1</c:v>
                </c:pt>
                <c:pt idx="319">
                  <c:v>-2.2000000000000002</c:v>
                </c:pt>
                <c:pt idx="320">
                  <c:v>-5</c:v>
                </c:pt>
                <c:pt idx="321">
                  <c:v>-5.8</c:v>
                </c:pt>
                <c:pt idx="322">
                  <c:v>-6.4</c:v>
                </c:pt>
                <c:pt idx="323">
                  <c:v>-6.3</c:v>
                </c:pt>
                <c:pt idx="324">
                  <c:v>-5.7</c:v>
                </c:pt>
                <c:pt idx="325">
                  <c:v>-4.4000000000000004</c:v>
                </c:pt>
                <c:pt idx="326">
                  <c:v>-6.1</c:v>
                </c:pt>
                <c:pt idx="327">
                  <c:v>-6.6</c:v>
                </c:pt>
                <c:pt idx="328">
                  <c:v>-10</c:v>
                </c:pt>
                <c:pt idx="329">
                  <c:v>-10.5</c:v>
                </c:pt>
                <c:pt idx="330">
                  <c:v>-11.2</c:v>
                </c:pt>
                <c:pt idx="331">
                  <c:v>-13.3</c:v>
                </c:pt>
                <c:pt idx="332">
                  <c:v>-13.1</c:v>
                </c:pt>
                <c:pt idx="333">
                  <c:v>-14.8</c:v>
                </c:pt>
                <c:pt idx="334">
                  <c:v>-13.1</c:v>
                </c:pt>
                <c:pt idx="335">
                  <c:v>-11.3</c:v>
                </c:pt>
                <c:pt idx="336">
                  <c:v>-11.9</c:v>
                </c:pt>
                <c:pt idx="337">
                  <c:v>-10.1</c:v>
                </c:pt>
                <c:pt idx="338">
                  <c:v>-10.8</c:v>
                </c:pt>
                <c:pt idx="339">
                  <c:v>-12.1</c:v>
                </c:pt>
                <c:pt idx="340">
                  <c:v>-11.4</c:v>
                </c:pt>
                <c:pt idx="341">
                  <c:v>-10.5</c:v>
                </c:pt>
                <c:pt idx="342">
                  <c:v>-9.1999999999999993</c:v>
                </c:pt>
                <c:pt idx="343">
                  <c:v>-6.9</c:v>
                </c:pt>
                <c:pt idx="344">
                  <c:v>-4.5999999999999996</c:v>
                </c:pt>
                <c:pt idx="345">
                  <c:v>-4</c:v>
                </c:pt>
                <c:pt idx="346">
                  <c:v>-1.4</c:v>
                </c:pt>
                <c:pt idx="347">
                  <c:v>-1.5</c:v>
                </c:pt>
                <c:pt idx="348">
                  <c:v>-1.6</c:v>
                </c:pt>
                <c:pt idx="349">
                  <c:v>-1.6</c:v>
                </c:pt>
                <c:pt idx="350">
                  <c:v>-1.7</c:v>
                </c:pt>
                <c:pt idx="351">
                  <c:v>-1</c:v>
                </c:pt>
                <c:pt idx="352">
                  <c:v>-1.3</c:v>
                </c:pt>
                <c:pt idx="353">
                  <c:v>-1.9</c:v>
                </c:pt>
                <c:pt idx="354">
                  <c:v>-1.8</c:v>
                </c:pt>
                <c:pt idx="355">
                  <c:v>-2.2999999999999998</c:v>
                </c:pt>
                <c:pt idx="356">
                  <c:v>-3.4</c:v>
                </c:pt>
                <c:pt idx="357">
                  <c:v>-2.7</c:v>
                </c:pt>
                <c:pt idx="358">
                  <c:v>-1.9</c:v>
                </c:pt>
                <c:pt idx="359">
                  <c:v>-2.8</c:v>
                </c:pt>
                <c:pt idx="360">
                  <c:v>-2.6</c:v>
                </c:pt>
                <c:pt idx="361">
                  <c:v>-2.4</c:v>
                </c:pt>
                <c:pt idx="362">
                  <c:v>-1.9</c:v>
                </c:pt>
                <c:pt idx="363">
                  <c:v>-2.1</c:v>
                </c:pt>
                <c:pt idx="364">
                  <c:v>-1.6</c:v>
                </c:pt>
                <c:pt idx="365">
                  <c:v>-2</c:v>
                </c:pt>
                <c:pt idx="366">
                  <c:v>-1.5</c:v>
                </c:pt>
                <c:pt idx="367">
                  <c:v>-2.2000000000000002</c:v>
                </c:pt>
                <c:pt idx="368">
                  <c:v>-1.7</c:v>
                </c:pt>
                <c:pt idx="369">
                  <c:v>-1.3</c:v>
                </c:pt>
                <c:pt idx="370">
                  <c:v>-2.5</c:v>
                </c:pt>
                <c:pt idx="371">
                  <c:v>-1.9</c:v>
                </c:pt>
                <c:pt idx="372">
                  <c:v>-1.8</c:v>
                </c:pt>
                <c:pt idx="373">
                  <c:v>-3.4</c:v>
                </c:pt>
                <c:pt idx="374">
                  <c:v>-2.8</c:v>
                </c:pt>
                <c:pt idx="375">
                  <c:v>-3</c:v>
                </c:pt>
                <c:pt idx="376">
                  <c:v>-2.8</c:v>
                </c:pt>
                <c:pt idx="377">
                  <c:v>-1.9</c:v>
                </c:pt>
                <c:pt idx="378">
                  <c:v>-2.2999999999999998</c:v>
                </c:pt>
                <c:pt idx="379">
                  <c:v>-3.1</c:v>
                </c:pt>
                <c:pt idx="380">
                  <c:v>-1.6</c:v>
                </c:pt>
                <c:pt idx="381">
                  <c:v>-0.5</c:v>
                </c:pt>
                <c:pt idx="382">
                  <c:v>-0.1</c:v>
                </c:pt>
                <c:pt idx="383">
                  <c:v>1.3</c:v>
                </c:pt>
                <c:pt idx="384">
                  <c:v>1.8</c:v>
                </c:pt>
                <c:pt idx="385">
                  <c:v>2.6</c:v>
                </c:pt>
                <c:pt idx="386">
                  <c:v>2.1</c:v>
                </c:pt>
                <c:pt idx="387">
                  <c:v>3.1</c:v>
                </c:pt>
                <c:pt idx="388">
                  <c:v>4</c:v>
                </c:pt>
                <c:pt idx="389">
                  <c:v>5.6</c:v>
                </c:pt>
                <c:pt idx="390">
                  <c:v>6.6</c:v>
                </c:pt>
                <c:pt idx="391">
                  <c:v>6.2</c:v>
                </c:pt>
                <c:pt idx="392">
                  <c:v>7.4</c:v>
                </c:pt>
                <c:pt idx="393">
                  <c:v>8.4</c:v>
                </c:pt>
                <c:pt idx="394">
                  <c:v>8.8000000000000007</c:v>
                </c:pt>
                <c:pt idx="395">
                  <c:v>9.3000000000000007</c:v>
                </c:pt>
                <c:pt idx="396">
                  <c:v>9.5</c:v>
                </c:pt>
                <c:pt idx="397">
                  <c:v>8</c:v>
                </c:pt>
                <c:pt idx="398">
                  <c:v>6.1</c:v>
                </c:pt>
                <c:pt idx="399">
                  <c:v>7.3</c:v>
                </c:pt>
                <c:pt idx="400">
                  <c:v>6.7</c:v>
                </c:pt>
                <c:pt idx="401">
                  <c:v>7</c:v>
                </c:pt>
                <c:pt idx="402">
                  <c:v>6</c:v>
                </c:pt>
                <c:pt idx="403">
                  <c:v>5.9</c:v>
                </c:pt>
                <c:pt idx="404">
                  <c:v>4.9000000000000004</c:v>
                </c:pt>
                <c:pt idx="405">
                  <c:v>3.8</c:v>
                </c:pt>
                <c:pt idx="406">
                  <c:v>4.2</c:v>
                </c:pt>
                <c:pt idx="407">
                  <c:v>2.8</c:v>
                </c:pt>
                <c:pt idx="408">
                  <c:v>0.7</c:v>
                </c:pt>
                <c:pt idx="409">
                  <c:v>-0.2</c:v>
                </c:pt>
                <c:pt idx="410">
                  <c:v>-1.4</c:v>
                </c:pt>
                <c:pt idx="411">
                  <c:v>-3.9</c:v>
                </c:pt>
                <c:pt idx="412">
                  <c:v>-3.6</c:v>
                </c:pt>
                <c:pt idx="413">
                  <c:v>-5.9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F8-634B-958F-75259DE47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61439"/>
        <c:axId val="1"/>
      </c:lineChart>
      <c:dateAx>
        <c:axId val="66861439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6861439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8.0050329730289096E-2"/>
          <c:y val="0.7580149570344803"/>
          <c:w val="0.16129540259080521"/>
          <c:h val="9.5893467083737804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SERV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11"/>
        </c:manualLayout>
      </c:layout>
      <c:lineChart>
        <c:grouping val="standard"/>
        <c:varyColors val="0"/>
        <c:ser>
          <c:idx val="0"/>
          <c:order val="0"/>
          <c:tx>
            <c:strRef>
              <c:f>EU!$C$1</c:f>
              <c:strCache>
                <c:ptCount val="1"/>
                <c:pt idx="0">
                  <c:v>EU.SERV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EU!$A$2:$A$415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EU!$C$2:$C$415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17.3</c:v>
                </c:pt>
                <c:pt idx="142">
                  <c:v>15.1</c:v>
                </c:pt>
                <c:pt idx="143">
                  <c:v>16.3</c:v>
                </c:pt>
                <c:pt idx="144">
                  <c:v>20.8</c:v>
                </c:pt>
                <c:pt idx="145">
                  <c:v>21.4</c:v>
                </c:pt>
                <c:pt idx="146">
                  <c:v>22.6</c:v>
                </c:pt>
                <c:pt idx="147">
                  <c:v>23.8</c:v>
                </c:pt>
                <c:pt idx="148">
                  <c:v>24.6</c:v>
                </c:pt>
                <c:pt idx="149">
                  <c:v>24.2</c:v>
                </c:pt>
                <c:pt idx="150">
                  <c:v>26.3</c:v>
                </c:pt>
                <c:pt idx="151">
                  <c:v>28.1</c:v>
                </c:pt>
                <c:pt idx="152">
                  <c:v>28.1</c:v>
                </c:pt>
                <c:pt idx="153">
                  <c:v>26.7</c:v>
                </c:pt>
                <c:pt idx="154">
                  <c:v>29.4</c:v>
                </c:pt>
                <c:pt idx="155">
                  <c:v>30</c:v>
                </c:pt>
                <c:pt idx="156">
                  <c:v>27.6</c:v>
                </c:pt>
                <c:pt idx="157">
                  <c:v>28.6</c:v>
                </c:pt>
                <c:pt idx="158">
                  <c:v>29.3</c:v>
                </c:pt>
                <c:pt idx="159">
                  <c:v>31.2</c:v>
                </c:pt>
                <c:pt idx="160">
                  <c:v>32.4</c:v>
                </c:pt>
                <c:pt idx="161">
                  <c:v>33.799999999999997</c:v>
                </c:pt>
                <c:pt idx="162">
                  <c:v>31</c:v>
                </c:pt>
                <c:pt idx="163">
                  <c:v>32.200000000000003</c:v>
                </c:pt>
                <c:pt idx="164">
                  <c:v>31.3</c:v>
                </c:pt>
                <c:pt idx="165">
                  <c:v>26.7</c:v>
                </c:pt>
                <c:pt idx="166">
                  <c:v>28.2</c:v>
                </c:pt>
                <c:pt idx="167">
                  <c:v>27.9</c:v>
                </c:pt>
                <c:pt idx="168">
                  <c:v>26.1</c:v>
                </c:pt>
                <c:pt idx="169">
                  <c:v>26.2</c:v>
                </c:pt>
                <c:pt idx="170">
                  <c:v>25.4</c:v>
                </c:pt>
                <c:pt idx="171">
                  <c:v>20.9</c:v>
                </c:pt>
                <c:pt idx="172">
                  <c:v>22.1</c:v>
                </c:pt>
                <c:pt idx="173">
                  <c:v>21.2</c:v>
                </c:pt>
                <c:pt idx="174">
                  <c:v>22.1</c:v>
                </c:pt>
                <c:pt idx="175">
                  <c:v>22.1</c:v>
                </c:pt>
                <c:pt idx="176">
                  <c:v>24.3</c:v>
                </c:pt>
                <c:pt idx="177">
                  <c:v>28.2</c:v>
                </c:pt>
                <c:pt idx="178">
                  <c:v>28.4</c:v>
                </c:pt>
                <c:pt idx="179">
                  <c:v>28.5</c:v>
                </c:pt>
                <c:pt idx="180">
                  <c:v>29.3</c:v>
                </c:pt>
                <c:pt idx="181">
                  <c:v>30.5</c:v>
                </c:pt>
                <c:pt idx="182">
                  <c:v>31.3</c:v>
                </c:pt>
                <c:pt idx="183">
                  <c:v>30.7</c:v>
                </c:pt>
                <c:pt idx="184">
                  <c:v>30.5</c:v>
                </c:pt>
                <c:pt idx="185">
                  <c:v>29.1</c:v>
                </c:pt>
                <c:pt idx="186">
                  <c:v>29.9</c:v>
                </c:pt>
                <c:pt idx="187">
                  <c:v>29</c:v>
                </c:pt>
                <c:pt idx="188">
                  <c:v>27.2</c:v>
                </c:pt>
                <c:pt idx="189">
                  <c:v>29.1</c:v>
                </c:pt>
                <c:pt idx="190">
                  <c:v>24.7</c:v>
                </c:pt>
                <c:pt idx="191">
                  <c:v>24.6</c:v>
                </c:pt>
                <c:pt idx="192">
                  <c:v>26.7</c:v>
                </c:pt>
                <c:pt idx="193">
                  <c:v>22</c:v>
                </c:pt>
                <c:pt idx="194">
                  <c:v>19.5</c:v>
                </c:pt>
                <c:pt idx="195">
                  <c:v>21.2</c:v>
                </c:pt>
                <c:pt idx="196">
                  <c:v>16.600000000000001</c:v>
                </c:pt>
                <c:pt idx="197">
                  <c:v>17.8</c:v>
                </c:pt>
                <c:pt idx="198">
                  <c:v>17.8</c:v>
                </c:pt>
                <c:pt idx="199">
                  <c:v>12.5</c:v>
                </c:pt>
                <c:pt idx="200">
                  <c:v>8.5</c:v>
                </c:pt>
                <c:pt idx="201">
                  <c:v>0.4</c:v>
                </c:pt>
                <c:pt idx="202">
                  <c:v>-6.6</c:v>
                </c:pt>
                <c:pt idx="203">
                  <c:v>-4.8</c:v>
                </c:pt>
                <c:pt idx="204">
                  <c:v>2.1</c:v>
                </c:pt>
                <c:pt idx="205">
                  <c:v>1</c:v>
                </c:pt>
                <c:pt idx="206">
                  <c:v>4.5</c:v>
                </c:pt>
                <c:pt idx="207">
                  <c:v>8</c:v>
                </c:pt>
                <c:pt idx="208">
                  <c:v>5.8</c:v>
                </c:pt>
                <c:pt idx="209">
                  <c:v>2.8</c:v>
                </c:pt>
                <c:pt idx="210">
                  <c:v>0.7</c:v>
                </c:pt>
                <c:pt idx="211">
                  <c:v>-3.4</c:v>
                </c:pt>
                <c:pt idx="212">
                  <c:v>-3.3</c:v>
                </c:pt>
                <c:pt idx="213">
                  <c:v>-4.3</c:v>
                </c:pt>
                <c:pt idx="214">
                  <c:v>-3.5</c:v>
                </c:pt>
                <c:pt idx="215">
                  <c:v>-7.1</c:v>
                </c:pt>
                <c:pt idx="216">
                  <c:v>-4.4000000000000004</c:v>
                </c:pt>
                <c:pt idx="217">
                  <c:v>-5.5</c:v>
                </c:pt>
                <c:pt idx="218">
                  <c:v>-8.3000000000000007</c:v>
                </c:pt>
                <c:pt idx="219">
                  <c:v>-4.5</c:v>
                </c:pt>
                <c:pt idx="220">
                  <c:v>-4.7</c:v>
                </c:pt>
                <c:pt idx="221">
                  <c:v>-3.3</c:v>
                </c:pt>
                <c:pt idx="222">
                  <c:v>-0.3</c:v>
                </c:pt>
                <c:pt idx="223">
                  <c:v>2.9</c:v>
                </c:pt>
                <c:pt idx="224">
                  <c:v>4.2</c:v>
                </c:pt>
                <c:pt idx="225">
                  <c:v>4.8</c:v>
                </c:pt>
                <c:pt idx="226">
                  <c:v>5.5</c:v>
                </c:pt>
                <c:pt idx="227">
                  <c:v>8.4</c:v>
                </c:pt>
                <c:pt idx="228">
                  <c:v>7.9</c:v>
                </c:pt>
                <c:pt idx="229">
                  <c:v>9.5</c:v>
                </c:pt>
                <c:pt idx="230">
                  <c:v>5.9</c:v>
                </c:pt>
                <c:pt idx="231">
                  <c:v>10.3</c:v>
                </c:pt>
                <c:pt idx="232">
                  <c:v>8.5</c:v>
                </c:pt>
                <c:pt idx="233">
                  <c:v>11</c:v>
                </c:pt>
                <c:pt idx="234">
                  <c:v>10.4</c:v>
                </c:pt>
                <c:pt idx="235">
                  <c:v>10.9</c:v>
                </c:pt>
                <c:pt idx="236">
                  <c:v>13.4</c:v>
                </c:pt>
                <c:pt idx="237">
                  <c:v>13.2</c:v>
                </c:pt>
                <c:pt idx="238">
                  <c:v>11.8</c:v>
                </c:pt>
                <c:pt idx="239">
                  <c:v>10.4</c:v>
                </c:pt>
                <c:pt idx="240">
                  <c:v>10.5</c:v>
                </c:pt>
                <c:pt idx="241">
                  <c:v>8</c:v>
                </c:pt>
                <c:pt idx="242">
                  <c:v>6.8</c:v>
                </c:pt>
                <c:pt idx="243">
                  <c:v>7.8</c:v>
                </c:pt>
                <c:pt idx="244">
                  <c:v>9.6</c:v>
                </c:pt>
                <c:pt idx="245">
                  <c:v>6.7</c:v>
                </c:pt>
                <c:pt idx="246">
                  <c:v>8.8000000000000007</c:v>
                </c:pt>
                <c:pt idx="247">
                  <c:v>7.5</c:v>
                </c:pt>
                <c:pt idx="248">
                  <c:v>8.1</c:v>
                </c:pt>
                <c:pt idx="249">
                  <c:v>11.5</c:v>
                </c:pt>
                <c:pt idx="250">
                  <c:v>12.3</c:v>
                </c:pt>
                <c:pt idx="251">
                  <c:v>10.6</c:v>
                </c:pt>
                <c:pt idx="252">
                  <c:v>12.9</c:v>
                </c:pt>
                <c:pt idx="253">
                  <c:v>12</c:v>
                </c:pt>
                <c:pt idx="254">
                  <c:v>12.5</c:v>
                </c:pt>
                <c:pt idx="255">
                  <c:v>16</c:v>
                </c:pt>
                <c:pt idx="256">
                  <c:v>17.100000000000001</c:v>
                </c:pt>
                <c:pt idx="257">
                  <c:v>16.899999999999999</c:v>
                </c:pt>
                <c:pt idx="258">
                  <c:v>17.3</c:v>
                </c:pt>
                <c:pt idx="259">
                  <c:v>18</c:v>
                </c:pt>
                <c:pt idx="260">
                  <c:v>15.6</c:v>
                </c:pt>
                <c:pt idx="261">
                  <c:v>18.5</c:v>
                </c:pt>
                <c:pt idx="262">
                  <c:v>18</c:v>
                </c:pt>
                <c:pt idx="263">
                  <c:v>19.399999999999999</c:v>
                </c:pt>
                <c:pt idx="264">
                  <c:v>18.100000000000001</c:v>
                </c:pt>
                <c:pt idx="265">
                  <c:v>17</c:v>
                </c:pt>
                <c:pt idx="266">
                  <c:v>19.100000000000001</c:v>
                </c:pt>
                <c:pt idx="267">
                  <c:v>19.100000000000001</c:v>
                </c:pt>
                <c:pt idx="268">
                  <c:v>19.3</c:v>
                </c:pt>
                <c:pt idx="269">
                  <c:v>18.5</c:v>
                </c:pt>
                <c:pt idx="270">
                  <c:v>17.399999999999999</c:v>
                </c:pt>
                <c:pt idx="271">
                  <c:v>18.600000000000001</c:v>
                </c:pt>
                <c:pt idx="272">
                  <c:v>17.2</c:v>
                </c:pt>
                <c:pt idx="273">
                  <c:v>15.7</c:v>
                </c:pt>
                <c:pt idx="274">
                  <c:v>12.7</c:v>
                </c:pt>
                <c:pt idx="275">
                  <c:v>12</c:v>
                </c:pt>
                <c:pt idx="276">
                  <c:v>9.4</c:v>
                </c:pt>
                <c:pt idx="277">
                  <c:v>6.3</c:v>
                </c:pt>
                <c:pt idx="278">
                  <c:v>8.1999999999999993</c:v>
                </c:pt>
                <c:pt idx="279">
                  <c:v>5.6</c:v>
                </c:pt>
                <c:pt idx="280">
                  <c:v>5.4</c:v>
                </c:pt>
                <c:pt idx="281">
                  <c:v>3.7</c:v>
                </c:pt>
                <c:pt idx="282">
                  <c:v>0.9</c:v>
                </c:pt>
                <c:pt idx="283">
                  <c:v>-3.5</c:v>
                </c:pt>
                <c:pt idx="284">
                  <c:v>-3.3</c:v>
                </c:pt>
                <c:pt idx="285">
                  <c:v>-9.4</c:v>
                </c:pt>
                <c:pt idx="286">
                  <c:v>-13.8</c:v>
                </c:pt>
                <c:pt idx="287">
                  <c:v>-19.899999999999999</c:v>
                </c:pt>
                <c:pt idx="288">
                  <c:v>-23.7</c:v>
                </c:pt>
                <c:pt idx="289">
                  <c:v>-25.2</c:v>
                </c:pt>
                <c:pt idx="290">
                  <c:v>-29.9</c:v>
                </c:pt>
                <c:pt idx="291">
                  <c:v>-28.2</c:v>
                </c:pt>
                <c:pt idx="292">
                  <c:v>-25</c:v>
                </c:pt>
                <c:pt idx="293">
                  <c:v>-22.9</c:v>
                </c:pt>
                <c:pt idx="294">
                  <c:v>-19.8</c:v>
                </c:pt>
                <c:pt idx="295">
                  <c:v>-13.6</c:v>
                </c:pt>
                <c:pt idx="296">
                  <c:v>-11.6</c:v>
                </c:pt>
                <c:pt idx="297">
                  <c:v>-11</c:v>
                </c:pt>
                <c:pt idx="298">
                  <c:v>-8.8000000000000007</c:v>
                </c:pt>
                <c:pt idx="299">
                  <c:v>-4.5</c:v>
                </c:pt>
                <c:pt idx="300">
                  <c:v>-2.8</c:v>
                </c:pt>
                <c:pt idx="301">
                  <c:v>-0.4</c:v>
                </c:pt>
                <c:pt idx="302">
                  <c:v>0.7</c:v>
                </c:pt>
                <c:pt idx="303">
                  <c:v>3.1</c:v>
                </c:pt>
                <c:pt idx="304">
                  <c:v>1.9</c:v>
                </c:pt>
                <c:pt idx="305">
                  <c:v>3</c:v>
                </c:pt>
                <c:pt idx="306">
                  <c:v>4.9000000000000004</c:v>
                </c:pt>
                <c:pt idx="307">
                  <c:v>3.9</c:v>
                </c:pt>
                <c:pt idx="308">
                  <c:v>4.8</c:v>
                </c:pt>
                <c:pt idx="309">
                  <c:v>4.5</c:v>
                </c:pt>
                <c:pt idx="310">
                  <c:v>7.1</c:v>
                </c:pt>
                <c:pt idx="311">
                  <c:v>5.8</c:v>
                </c:pt>
                <c:pt idx="312">
                  <c:v>5.7</c:v>
                </c:pt>
                <c:pt idx="313">
                  <c:v>9.9</c:v>
                </c:pt>
                <c:pt idx="314">
                  <c:v>10.3</c:v>
                </c:pt>
                <c:pt idx="315">
                  <c:v>7.3</c:v>
                </c:pt>
                <c:pt idx="316">
                  <c:v>7.9</c:v>
                </c:pt>
                <c:pt idx="317">
                  <c:v>6.5</c:v>
                </c:pt>
                <c:pt idx="318">
                  <c:v>6.8</c:v>
                </c:pt>
                <c:pt idx="319">
                  <c:v>0.5</c:v>
                </c:pt>
                <c:pt idx="320">
                  <c:v>-2.9</c:v>
                </c:pt>
                <c:pt idx="321">
                  <c:v>-1.7</c:v>
                </c:pt>
                <c:pt idx="322">
                  <c:v>-3.4</c:v>
                </c:pt>
                <c:pt idx="323">
                  <c:v>-5.5</c:v>
                </c:pt>
                <c:pt idx="324">
                  <c:v>-4.0999999999999996</c:v>
                </c:pt>
                <c:pt idx="325">
                  <c:v>-4.3</c:v>
                </c:pt>
                <c:pt idx="326">
                  <c:v>-2.5</c:v>
                </c:pt>
                <c:pt idx="327">
                  <c:v>-2.8</c:v>
                </c:pt>
                <c:pt idx="328">
                  <c:v>-5.2</c:v>
                </c:pt>
                <c:pt idx="329">
                  <c:v>-6</c:v>
                </c:pt>
                <c:pt idx="330">
                  <c:v>-9.1</c:v>
                </c:pt>
                <c:pt idx="331">
                  <c:v>-10</c:v>
                </c:pt>
                <c:pt idx="332">
                  <c:v>-11.7</c:v>
                </c:pt>
                <c:pt idx="333">
                  <c:v>-10</c:v>
                </c:pt>
                <c:pt idx="334">
                  <c:v>-7.2</c:v>
                </c:pt>
                <c:pt idx="335">
                  <c:v>-9.6999999999999993</c:v>
                </c:pt>
                <c:pt idx="336">
                  <c:v>-5.6</c:v>
                </c:pt>
                <c:pt idx="337">
                  <c:v>-7</c:v>
                </c:pt>
                <c:pt idx="338">
                  <c:v>-4.5</c:v>
                </c:pt>
                <c:pt idx="339">
                  <c:v>-9.6999999999999993</c:v>
                </c:pt>
                <c:pt idx="340">
                  <c:v>-7.4</c:v>
                </c:pt>
                <c:pt idx="341">
                  <c:v>-4.4000000000000004</c:v>
                </c:pt>
                <c:pt idx="342">
                  <c:v>-3</c:v>
                </c:pt>
                <c:pt idx="343">
                  <c:v>-0.4</c:v>
                </c:pt>
                <c:pt idx="344">
                  <c:v>2.1</c:v>
                </c:pt>
                <c:pt idx="345">
                  <c:v>5.0999999999999996</c:v>
                </c:pt>
                <c:pt idx="346">
                  <c:v>5.8</c:v>
                </c:pt>
                <c:pt idx="347">
                  <c:v>7.2</c:v>
                </c:pt>
                <c:pt idx="348">
                  <c:v>8.4</c:v>
                </c:pt>
                <c:pt idx="349">
                  <c:v>8.6999999999999993</c:v>
                </c:pt>
                <c:pt idx="350">
                  <c:v>9.8000000000000007</c:v>
                </c:pt>
                <c:pt idx="351">
                  <c:v>10.5</c:v>
                </c:pt>
                <c:pt idx="352">
                  <c:v>9.4</c:v>
                </c:pt>
                <c:pt idx="353">
                  <c:v>11.1</c:v>
                </c:pt>
                <c:pt idx="354">
                  <c:v>10.8</c:v>
                </c:pt>
                <c:pt idx="355">
                  <c:v>9.1999999999999993</c:v>
                </c:pt>
                <c:pt idx="356">
                  <c:v>9.1999999999999993</c:v>
                </c:pt>
                <c:pt idx="357">
                  <c:v>8.8000000000000007</c:v>
                </c:pt>
                <c:pt idx="358">
                  <c:v>9.1</c:v>
                </c:pt>
                <c:pt idx="359">
                  <c:v>9.5</c:v>
                </c:pt>
                <c:pt idx="360">
                  <c:v>9.5</c:v>
                </c:pt>
                <c:pt idx="361">
                  <c:v>8.4</c:v>
                </c:pt>
                <c:pt idx="362">
                  <c:v>8.6</c:v>
                </c:pt>
                <c:pt idx="363">
                  <c:v>10.4</c:v>
                </c:pt>
                <c:pt idx="364">
                  <c:v>11.1</c:v>
                </c:pt>
                <c:pt idx="365">
                  <c:v>9.3000000000000007</c:v>
                </c:pt>
                <c:pt idx="366">
                  <c:v>11.2</c:v>
                </c:pt>
                <c:pt idx="367">
                  <c:v>13.9</c:v>
                </c:pt>
                <c:pt idx="368">
                  <c:v>13.6</c:v>
                </c:pt>
                <c:pt idx="369">
                  <c:v>12.4</c:v>
                </c:pt>
                <c:pt idx="370">
                  <c:v>13.4</c:v>
                </c:pt>
                <c:pt idx="371">
                  <c:v>15.5</c:v>
                </c:pt>
                <c:pt idx="372">
                  <c:v>12</c:v>
                </c:pt>
                <c:pt idx="373">
                  <c:v>11.1</c:v>
                </c:pt>
                <c:pt idx="374">
                  <c:v>9.5</c:v>
                </c:pt>
                <c:pt idx="375">
                  <c:v>11.1</c:v>
                </c:pt>
                <c:pt idx="376">
                  <c:v>10.7</c:v>
                </c:pt>
                <c:pt idx="377">
                  <c:v>9.6999999999999993</c:v>
                </c:pt>
                <c:pt idx="378">
                  <c:v>9.1</c:v>
                </c:pt>
                <c:pt idx="379">
                  <c:v>8.8000000000000007</c:v>
                </c:pt>
                <c:pt idx="380">
                  <c:v>9.1999999999999993</c:v>
                </c:pt>
                <c:pt idx="381">
                  <c:v>10.5</c:v>
                </c:pt>
                <c:pt idx="382">
                  <c:v>9.9</c:v>
                </c:pt>
                <c:pt idx="383">
                  <c:v>12.9</c:v>
                </c:pt>
                <c:pt idx="384">
                  <c:v>10.8</c:v>
                </c:pt>
                <c:pt idx="385">
                  <c:v>12.1</c:v>
                </c:pt>
                <c:pt idx="386">
                  <c:v>11.6</c:v>
                </c:pt>
                <c:pt idx="387">
                  <c:v>13.4</c:v>
                </c:pt>
                <c:pt idx="388">
                  <c:v>11.2</c:v>
                </c:pt>
                <c:pt idx="389">
                  <c:v>11</c:v>
                </c:pt>
                <c:pt idx="390">
                  <c:v>12.8</c:v>
                </c:pt>
                <c:pt idx="391">
                  <c:v>13.2</c:v>
                </c:pt>
                <c:pt idx="392">
                  <c:v>12.9</c:v>
                </c:pt>
                <c:pt idx="393">
                  <c:v>14.2</c:v>
                </c:pt>
                <c:pt idx="394">
                  <c:v>12.4</c:v>
                </c:pt>
                <c:pt idx="395">
                  <c:v>15.3</c:v>
                </c:pt>
                <c:pt idx="396">
                  <c:v>14.8</c:v>
                </c:pt>
                <c:pt idx="397">
                  <c:v>16.399999999999999</c:v>
                </c:pt>
                <c:pt idx="398">
                  <c:v>14.6</c:v>
                </c:pt>
                <c:pt idx="399">
                  <c:v>13.2</c:v>
                </c:pt>
                <c:pt idx="400">
                  <c:v>13.7</c:v>
                </c:pt>
                <c:pt idx="401">
                  <c:v>12.7</c:v>
                </c:pt>
                <c:pt idx="402">
                  <c:v>13.4</c:v>
                </c:pt>
                <c:pt idx="403">
                  <c:v>12.7</c:v>
                </c:pt>
                <c:pt idx="404">
                  <c:v>13.5</c:v>
                </c:pt>
                <c:pt idx="405">
                  <c:v>12.6</c:v>
                </c:pt>
                <c:pt idx="406">
                  <c:v>11.2</c:v>
                </c:pt>
                <c:pt idx="407">
                  <c:v>8.9</c:v>
                </c:pt>
                <c:pt idx="408">
                  <c:v>8.4</c:v>
                </c:pt>
                <c:pt idx="409">
                  <c:v>7.2</c:v>
                </c:pt>
                <c:pt idx="410">
                  <c:v>8.1</c:v>
                </c:pt>
                <c:pt idx="411">
                  <c:v>8.6999999999999993</c:v>
                </c:pt>
                <c:pt idx="412">
                  <c:v>7.4</c:v>
                </c:pt>
                <c:pt idx="41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30-3844-8B7F-95EF8175C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005920"/>
        <c:axId val="1"/>
      </c:lineChart>
      <c:dateAx>
        <c:axId val="2091005920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4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1005920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7660749395572867E-2"/>
          <c:y val="0.76382141801811199"/>
          <c:w val="0.16129540259080516"/>
          <c:h val="9.713337157358648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CONS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34"/>
        </c:manualLayout>
      </c:layout>
      <c:lineChart>
        <c:grouping val="standard"/>
        <c:varyColors val="0"/>
        <c:ser>
          <c:idx val="0"/>
          <c:order val="0"/>
          <c:tx>
            <c:strRef>
              <c:f>EU!$D$1</c:f>
              <c:strCache>
                <c:ptCount val="1"/>
                <c:pt idx="0">
                  <c:v>EU.CONS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EU!$A$2:$A$415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EU!$D$2:$D$415</c:f>
              <c:numCache>
                <c:formatCode>General</c:formatCode>
                <c:ptCount val="414"/>
                <c:pt idx="0">
                  <c:v>-11</c:v>
                </c:pt>
                <c:pt idx="1">
                  <c:v>-11.9</c:v>
                </c:pt>
                <c:pt idx="2">
                  <c:v>-11.9</c:v>
                </c:pt>
                <c:pt idx="3">
                  <c:v>-11.4</c:v>
                </c:pt>
                <c:pt idx="4">
                  <c:v>-11.3</c:v>
                </c:pt>
                <c:pt idx="5">
                  <c:v>-11.5</c:v>
                </c:pt>
                <c:pt idx="6">
                  <c:v>-10.9</c:v>
                </c:pt>
                <c:pt idx="7">
                  <c:v>-11</c:v>
                </c:pt>
                <c:pt idx="8">
                  <c:v>-10.7</c:v>
                </c:pt>
                <c:pt idx="9">
                  <c:v>-9</c:v>
                </c:pt>
                <c:pt idx="10">
                  <c:v>-8.5</c:v>
                </c:pt>
                <c:pt idx="11">
                  <c:v>-8.1999999999999993</c:v>
                </c:pt>
                <c:pt idx="12">
                  <c:v>-7.3</c:v>
                </c:pt>
                <c:pt idx="13">
                  <c:v>-6.9</c:v>
                </c:pt>
                <c:pt idx="14">
                  <c:v>-6.2</c:v>
                </c:pt>
                <c:pt idx="15">
                  <c:v>-6.3</c:v>
                </c:pt>
                <c:pt idx="16">
                  <c:v>-6</c:v>
                </c:pt>
                <c:pt idx="17">
                  <c:v>-5.6</c:v>
                </c:pt>
                <c:pt idx="18">
                  <c:v>-5.3</c:v>
                </c:pt>
                <c:pt idx="19">
                  <c:v>-4.7</c:v>
                </c:pt>
                <c:pt idx="20">
                  <c:v>-5.2</c:v>
                </c:pt>
                <c:pt idx="21">
                  <c:v>-5.2</c:v>
                </c:pt>
                <c:pt idx="22">
                  <c:v>-5</c:v>
                </c:pt>
                <c:pt idx="23">
                  <c:v>-5.2</c:v>
                </c:pt>
                <c:pt idx="24">
                  <c:v>-6.2</c:v>
                </c:pt>
                <c:pt idx="25">
                  <c:v>-5.6</c:v>
                </c:pt>
                <c:pt idx="26">
                  <c:v>-5.5</c:v>
                </c:pt>
                <c:pt idx="27">
                  <c:v>-5.3</c:v>
                </c:pt>
                <c:pt idx="28">
                  <c:v>-5.3</c:v>
                </c:pt>
                <c:pt idx="29">
                  <c:v>-5.0999999999999996</c:v>
                </c:pt>
                <c:pt idx="30">
                  <c:v>-5.4</c:v>
                </c:pt>
                <c:pt idx="31">
                  <c:v>-5.6</c:v>
                </c:pt>
                <c:pt idx="32">
                  <c:v>-4.9000000000000004</c:v>
                </c:pt>
                <c:pt idx="33">
                  <c:v>-5.6</c:v>
                </c:pt>
                <c:pt idx="34">
                  <c:v>-6.6</c:v>
                </c:pt>
                <c:pt idx="35">
                  <c:v>-6.1</c:v>
                </c:pt>
                <c:pt idx="36">
                  <c:v>-6.9</c:v>
                </c:pt>
                <c:pt idx="37">
                  <c:v>-6.5</c:v>
                </c:pt>
                <c:pt idx="38">
                  <c:v>-6</c:v>
                </c:pt>
                <c:pt idx="39">
                  <c:v>-5.6</c:v>
                </c:pt>
                <c:pt idx="40">
                  <c:v>-5</c:v>
                </c:pt>
                <c:pt idx="41">
                  <c:v>-4.8</c:v>
                </c:pt>
                <c:pt idx="42">
                  <c:v>-5.0999999999999996</c:v>
                </c:pt>
                <c:pt idx="43">
                  <c:v>-4.5999999999999996</c:v>
                </c:pt>
                <c:pt idx="44">
                  <c:v>-4.9000000000000004</c:v>
                </c:pt>
                <c:pt idx="45">
                  <c:v>-4.8</c:v>
                </c:pt>
                <c:pt idx="46">
                  <c:v>-3.8</c:v>
                </c:pt>
                <c:pt idx="47">
                  <c:v>-4.4000000000000004</c:v>
                </c:pt>
                <c:pt idx="48">
                  <c:v>-5.2</c:v>
                </c:pt>
                <c:pt idx="49">
                  <c:v>-5.2</c:v>
                </c:pt>
                <c:pt idx="50">
                  <c:v>-6.1</c:v>
                </c:pt>
                <c:pt idx="51">
                  <c:v>-6.4</c:v>
                </c:pt>
                <c:pt idx="52">
                  <c:v>-6.1</c:v>
                </c:pt>
                <c:pt idx="53">
                  <c:v>-5.6</c:v>
                </c:pt>
                <c:pt idx="54">
                  <c:v>-4.9000000000000004</c:v>
                </c:pt>
                <c:pt idx="55">
                  <c:v>-5.2</c:v>
                </c:pt>
                <c:pt idx="56">
                  <c:v>-4.5</c:v>
                </c:pt>
                <c:pt idx="57">
                  <c:v>-6</c:v>
                </c:pt>
                <c:pt idx="58">
                  <c:v>-5.6</c:v>
                </c:pt>
                <c:pt idx="59">
                  <c:v>-4.5999999999999996</c:v>
                </c:pt>
                <c:pt idx="60">
                  <c:v>-4.5999999999999996</c:v>
                </c:pt>
                <c:pt idx="61">
                  <c:v>-4.9000000000000004</c:v>
                </c:pt>
                <c:pt idx="62">
                  <c:v>-6.6</c:v>
                </c:pt>
                <c:pt idx="63">
                  <c:v>-5.8</c:v>
                </c:pt>
                <c:pt idx="64">
                  <c:v>-6</c:v>
                </c:pt>
                <c:pt idx="65">
                  <c:v>-5.7</c:v>
                </c:pt>
                <c:pt idx="66">
                  <c:v>-5.3</c:v>
                </c:pt>
                <c:pt idx="67">
                  <c:v>-5.9</c:v>
                </c:pt>
                <c:pt idx="68">
                  <c:v>-10.1</c:v>
                </c:pt>
                <c:pt idx="69">
                  <c:v>-9.9</c:v>
                </c:pt>
                <c:pt idx="70">
                  <c:v>-9.3000000000000007</c:v>
                </c:pt>
                <c:pt idx="71">
                  <c:v>-7.7</c:v>
                </c:pt>
                <c:pt idx="72">
                  <c:v>-11.2</c:v>
                </c:pt>
                <c:pt idx="73">
                  <c:v>-11.4</c:v>
                </c:pt>
                <c:pt idx="74">
                  <c:v>-8.3000000000000007</c:v>
                </c:pt>
                <c:pt idx="75">
                  <c:v>-8.9</c:v>
                </c:pt>
                <c:pt idx="76">
                  <c:v>-8.1</c:v>
                </c:pt>
                <c:pt idx="77">
                  <c:v>-9.1</c:v>
                </c:pt>
                <c:pt idx="78">
                  <c:v>-11.2</c:v>
                </c:pt>
                <c:pt idx="79">
                  <c:v>-11.3</c:v>
                </c:pt>
                <c:pt idx="80">
                  <c:v>-9.3000000000000007</c:v>
                </c:pt>
                <c:pt idx="81">
                  <c:v>-9.5</c:v>
                </c:pt>
                <c:pt idx="82">
                  <c:v>-9.9</c:v>
                </c:pt>
                <c:pt idx="83">
                  <c:v>-10.6</c:v>
                </c:pt>
                <c:pt idx="84">
                  <c:v>-11</c:v>
                </c:pt>
                <c:pt idx="85">
                  <c:v>-10</c:v>
                </c:pt>
                <c:pt idx="86">
                  <c:v>-10.3</c:v>
                </c:pt>
                <c:pt idx="87">
                  <c:v>-11</c:v>
                </c:pt>
                <c:pt idx="88">
                  <c:v>-11.2</c:v>
                </c:pt>
                <c:pt idx="89">
                  <c:v>-11.8</c:v>
                </c:pt>
                <c:pt idx="90">
                  <c:v>-12.3</c:v>
                </c:pt>
                <c:pt idx="91">
                  <c:v>-13.5</c:v>
                </c:pt>
                <c:pt idx="92">
                  <c:v>-15.1</c:v>
                </c:pt>
                <c:pt idx="93">
                  <c:v>-16.600000000000001</c:v>
                </c:pt>
                <c:pt idx="94">
                  <c:v>-17.7</c:v>
                </c:pt>
                <c:pt idx="95">
                  <c:v>-18.3</c:v>
                </c:pt>
                <c:pt idx="96">
                  <c:v>-17.2</c:v>
                </c:pt>
                <c:pt idx="97">
                  <c:v>-17.7</c:v>
                </c:pt>
                <c:pt idx="98">
                  <c:v>-18.600000000000001</c:v>
                </c:pt>
                <c:pt idx="99">
                  <c:v>-17.5</c:v>
                </c:pt>
                <c:pt idx="100">
                  <c:v>-16.899999999999999</c:v>
                </c:pt>
                <c:pt idx="101">
                  <c:v>-18.899999999999999</c:v>
                </c:pt>
                <c:pt idx="102">
                  <c:v>-18.5</c:v>
                </c:pt>
                <c:pt idx="103">
                  <c:v>-17.7</c:v>
                </c:pt>
                <c:pt idx="104">
                  <c:v>-16.600000000000001</c:v>
                </c:pt>
                <c:pt idx="105">
                  <c:v>-17.5</c:v>
                </c:pt>
                <c:pt idx="106">
                  <c:v>-18.3</c:v>
                </c:pt>
                <c:pt idx="107">
                  <c:v>-17.8</c:v>
                </c:pt>
                <c:pt idx="108">
                  <c:v>-16.3</c:v>
                </c:pt>
                <c:pt idx="109">
                  <c:v>-15.6</c:v>
                </c:pt>
                <c:pt idx="110">
                  <c:v>-15.4</c:v>
                </c:pt>
                <c:pt idx="111">
                  <c:v>-14.5</c:v>
                </c:pt>
                <c:pt idx="112">
                  <c:v>-12.7</c:v>
                </c:pt>
                <c:pt idx="113">
                  <c:v>-10.5</c:v>
                </c:pt>
                <c:pt idx="114">
                  <c:v>-9.8000000000000007</c:v>
                </c:pt>
                <c:pt idx="115">
                  <c:v>-8.8000000000000007</c:v>
                </c:pt>
                <c:pt idx="116">
                  <c:v>-7.8</c:v>
                </c:pt>
                <c:pt idx="117">
                  <c:v>-7.4</c:v>
                </c:pt>
                <c:pt idx="118">
                  <c:v>-7.2</c:v>
                </c:pt>
                <c:pt idx="119">
                  <c:v>-8.8000000000000007</c:v>
                </c:pt>
                <c:pt idx="120">
                  <c:v>-7.5</c:v>
                </c:pt>
                <c:pt idx="121">
                  <c:v>-8.1</c:v>
                </c:pt>
                <c:pt idx="122">
                  <c:v>-8.9</c:v>
                </c:pt>
                <c:pt idx="123">
                  <c:v>-9.1999999999999993</c:v>
                </c:pt>
                <c:pt idx="124">
                  <c:v>-9.6</c:v>
                </c:pt>
                <c:pt idx="125">
                  <c:v>-8.4</c:v>
                </c:pt>
                <c:pt idx="126">
                  <c:v>-8.1999999999999993</c:v>
                </c:pt>
                <c:pt idx="127">
                  <c:v>-8.6</c:v>
                </c:pt>
                <c:pt idx="128">
                  <c:v>-9.4</c:v>
                </c:pt>
                <c:pt idx="129">
                  <c:v>-9.1</c:v>
                </c:pt>
                <c:pt idx="130">
                  <c:v>-9.3000000000000007</c:v>
                </c:pt>
                <c:pt idx="131">
                  <c:v>-10</c:v>
                </c:pt>
                <c:pt idx="132">
                  <c:v>-10.1</c:v>
                </c:pt>
                <c:pt idx="133">
                  <c:v>-11</c:v>
                </c:pt>
                <c:pt idx="134">
                  <c:v>-10.8</c:v>
                </c:pt>
                <c:pt idx="135">
                  <c:v>-11.8</c:v>
                </c:pt>
                <c:pt idx="136">
                  <c:v>-12.3</c:v>
                </c:pt>
                <c:pt idx="137">
                  <c:v>-12.4</c:v>
                </c:pt>
                <c:pt idx="138">
                  <c:v>-12.6</c:v>
                </c:pt>
                <c:pt idx="139">
                  <c:v>-11.9</c:v>
                </c:pt>
                <c:pt idx="140">
                  <c:v>-11.7</c:v>
                </c:pt>
                <c:pt idx="141">
                  <c:v>-11.3</c:v>
                </c:pt>
                <c:pt idx="142">
                  <c:v>-10.9</c:v>
                </c:pt>
                <c:pt idx="143">
                  <c:v>-10.8</c:v>
                </c:pt>
                <c:pt idx="144">
                  <c:v>-9.6999999999999993</c:v>
                </c:pt>
                <c:pt idx="145">
                  <c:v>-9.8000000000000007</c:v>
                </c:pt>
                <c:pt idx="146">
                  <c:v>-9.9</c:v>
                </c:pt>
                <c:pt idx="147">
                  <c:v>-10.1</c:v>
                </c:pt>
                <c:pt idx="148">
                  <c:v>-9.8000000000000007</c:v>
                </c:pt>
                <c:pt idx="149">
                  <c:v>-9.3000000000000007</c:v>
                </c:pt>
                <c:pt idx="150">
                  <c:v>-8.6999999999999993</c:v>
                </c:pt>
                <c:pt idx="151">
                  <c:v>-8.1</c:v>
                </c:pt>
                <c:pt idx="152">
                  <c:v>-7</c:v>
                </c:pt>
                <c:pt idx="153">
                  <c:v>-6.4</c:v>
                </c:pt>
                <c:pt idx="154">
                  <c:v>-6.2</c:v>
                </c:pt>
                <c:pt idx="155">
                  <c:v>-6</c:v>
                </c:pt>
                <c:pt idx="156">
                  <c:v>-6.2</c:v>
                </c:pt>
                <c:pt idx="157">
                  <c:v>-5.5</c:v>
                </c:pt>
                <c:pt idx="158">
                  <c:v>-4.5999999999999996</c:v>
                </c:pt>
                <c:pt idx="159">
                  <c:v>-5</c:v>
                </c:pt>
                <c:pt idx="160">
                  <c:v>-4.7</c:v>
                </c:pt>
                <c:pt idx="161">
                  <c:v>-5.5</c:v>
                </c:pt>
                <c:pt idx="162">
                  <c:v>-4.5</c:v>
                </c:pt>
                <c:pt idx="163">
                  <c:v>-5.4</c:v>
                </c:pt>
                <c:pt idx="164">
                  <c:v>-5.0999999999999996</c:v>
                </c:pt>
                <c:pt idx="165">
                  <c:v>-4.4000000000000004</c:v>
                </c:pt>
                <c:pt idx="166">
                  <c:v>-3.3</c:v>
                </c:pt>
                <c:pt idx="167">
                  <c:v>-3.7</c:v>
                </c:pt>
                <c:pt idx="168">
                  <c:v>-3.2</c:v>
                </c:pt>
                <c:pt idx="169">
                  <c:v>-2.7</c:v>
                </c:pt>
                <c:pt idx="170">
                  <c:v>-3.5</c:v>
                </c:pt>
                <c:pt idx="171">
                  <c:v>-4.2</c:v>
                </c:pt>
                <c:pt idx="172">
                  <c:v>-5</c:v>
                </c:pt>
                <c:pt idx="173">
                  <c:v>-4.7</c:v>
                </c:pt>
                <c:pt idx="174">
                  <c:v>-4.5999999999999996</c:v>
                </c:pt>
                <c:pt idx="175">
                  <c:v>-4.2</c:v>
                </c:pt>
                <c:pt idx="176">
                  <c:v>-4.5</c:v>
                </c:pt>
                <c:pt idx="177">
                  <c:v>-2.9</c:v>
                </c:pt>
                <c:pt idx="178">
                  <c:v>-2.9</c:v>
                </c:pt>
                <c:pt idx="179">
                  <c:v>-1.8</c:v>
                </c:pt>
                <c:pt idx="180">
                  <c:v>-1.4</c:v>
                </c:pt>
                <c:pt idx="181">
                  <c:v>-1.5</c:v>
                </c:pt>
                <c:pt idx="182">
                  <c:v>-1.7</c:v>
                </c:pt>
                <c:pt idx="183">
                  <c:v>-1.6</c:v>
                </c:pt>
                <c:pt idx="184">
                  <c:v>-1.3</c:v>
                </c:pt>
                <c:pt idx="185">
                  <c:v>-2.2999999999999998</c:v>
                </c:pt>
                <c:pt idx="186">
                  <c:v>-2.2000000000000002</c:v>
                </c:pt>
                <c:pt idx="187">
                  <c:v>-1.8</c:v>
                </c:pt>
                <c:pt idx="188">
                  <c:v>-4.5999999999999996</c:v>
                </c:pt>
                <c:pt idx="189">
                  <c:v>-3.4</c:v>
                </c:pt>
                <c:pt idx="190">
                  <c:v>-3.1</c:v>
                </c:pt>
                <c:pt idx="191">
                  <c:v>-2.1</c:v>
                </c:pt>
                <c:pt idx="192">
                  <c:v>-2.5</c:v>
                </c:pt>
                <c:pt idx="193">
                  <c:v>-2.9</c:v>
                </c:pt>
                <c:pt idx="194">
                  <c:v>-2.7</c:v>
                </c:pt>
                <c:pt idx="195">
                  <c:v>-3.3</c:v>
                </c:pt>
                <c:pt idx="196">
                  <c:v>-4.4000000000000004</c:v>
                </c:pt>
                <c:pt idx="197">
                  <c:v>-4.5</c:v>
                </c:pt>
                <c:pt idx="198">
                  <c:v>-5</c:v>
                </c:pt>
                <c:pt idx="199">
                  <c:v>-6.5</c:v>
                </c:pt>
                <c:pt idx="200">
                  <c:v>-6.5</c:v>
                </c:pt>
                <c:pt idx="201">
                  <c:v>-7.8</c:v>
                </c:pt>
                <c:pt idx="202">
                  <c:v>-7.9</c:v>
                </c:pt>
                <c:pt idx="203">
                  <c:v>-6.8</c:v>
                </c:pt>
                <c:pt idx="204">
                  <c:v>-6.8</c:v>
                </c:pt>
                <c:pt idx="205">
                  <c:v>-6.5</c:v>
                </c:pt>
                <c:pt idx="206">
                  <c:v>-6.3</c:v>
                </c:pt>
                <c:pt idx="207">
                  <c:v>-6.6</c:v>
                </c:pt>
                <c:pt idx="208">
                  <c:v>-6.5</c:v>
                </c:pt>
                <c:pt idx="209">
                  <c:v>-7.2</c:v>
                </c:pt>
                <c:pt idx="210">
                  <c:v>-7.4</c:v>
                </c:pt>
                <c:pt idx="211">
                  <c:v>-8.1999999999999993</c:v>
                </c:pt>
                <c:pt idx="212">
                  <c:v>-7.2</c:v>
                </c:pt>
                <c:pt idx="213">
                  <c:v>-8.6</c:v>
                </c:pt>
                <c:pt idx="214">
                  <c:v>-10</c:v>
                </c:pt>
                <c:pt idx="215">
                  <c:v>-11.7</c:v>
                </c:pt>
                <c:pt idx="216">
                  <c:v>-13</c:v>
                </c:pt>
                <c:pt idx="217">
                  <c:v>-13.7</c:v>
                </c:pt>
                <c:pt idx="218">
                  <c:v>-14.4</c:v>
                </c:pt>
                <c:pt idx="219">
                  <c:v>-12.7</c:v>
                </c:pt>
                <c:pt idx="220">
                  <c:v>-12.8</c:v>
                </c:pt>
                <c:pt idx="221">
                  <c:v>-11.7</c:v>
                </c:pt>
                <c:pt idx="222">
                  <c:v>-11.7</c:v>
                </c:pt>
                <c:pt idx="223">
                  <c:v>-12.1</c:v>
                </c:pt>
                <c:pt idx="224">
                  <c:v>-11</c:v>
                </c:pt>
                <c:pt idx="225">
                  <c:v>-11.6</c:v>
                </c:pt>
                <c:pt idx="226">
                  <c:v>-11.1</c:v>
                </c:pt>
                <c:pt idx="227">
                  <c:v>-11.4</c:v>
                </c:pt>
                <c:pt idx="228">
                  <c:v>-11.5</c:v>
                </c:pt>
                <c:pt idx="229">
                  <c:v>-10.8</c:v>
                </c:pt>
                <c:pt idx="230">
                  <c:v>-10.4</c:v>
                </c:pt>
                <c:pt idx="231">
                  <c:v>-10.6</c:v>
                </c:pt>
                <c:pt idx="232">
                  <c:v>-10.9</c:v>
                </c:pt>
                <c:pt idx="233">
                  <c:v>-10.7</c:v>
                </c:pt>
                <c:pt idx="234">
                  <c:v>-10.8</c:v>
                </c:pt>
                <c:pt idx="235">
                  <c:v>-10.3</c:v>
                </c:pt>
                <c:pt idx="236">
                  <c:v>-9.9</c:v>
                </c:pt>
                <c:pt idx="237">
                  <c:v>-9.6</c:v>
                </c:pt>
                <c:pt idx="238">
                  <c:v>-9.6</c:v>
                </c:pt>
                <c:pt idx="239">
                  <c:v>-9.4</c:v>
                </c:pt>
                <c:pt idx="240">
                  <c:v>-9.1</c:v>
                </c:pt>
                <c:pt idx="241">
                  <c:v>-8.8000000000000007</c:v>
                </c:pt>
                <c:pt idx="242">
                  <c:v>-8.6999999999999993</c:v>
                </c:pt>
                <c:pt idx="243">
                  <c:v>-9.1</c:v>
                </c:pt>
                <c:pt idx="244">
                  <c:v>-10.5</c:v>
                </c:pt>
                <c:pt idx="245">
                  <c:v>-10.7</c:v>
                </c:pt>
                <c:pt idx="246">
                  <c:v>-11</c:v>
                </c:pt>
                <c:pt idx="247">
                  <c:v>-10.199999999999999</c:v>
                </c:pt>
                <c:pt idx="248">
                  <c:v>-10.6</c:v>
                </c:pt>
                <c:pt idx="249">
                  <c:v>-10.7</c:v>
                </c:pt>
                <c:pt idx="250">
                  <c:v>-10.7</c:v>
                </c:pt>
                <c:pt idx="251">
                  <c:v>-9.6</c:v>
                </c:pt>
                <c:pt idx="252">
                  <c:v>-8.6</c:v>
                </c:pt>
                <c:pt idx="253">
                  <c:v>-8.6</c:v>
                </c:pt>
                <c:pt idx="254">
                  <c:v>-8.9</c:v>
                </c:pt>
                <c:pt idx="255">
                  <c:v>-7.9</c:v>
                </c:pt>
                <c:pt idx="256">
                  <c:v>-8.1999999999999993</c:v>
                </c:pt>
                <c:pt idx="257">
                  <c:v>-8.5</c:v>
                </c:pt>
                <c:pt idx="258">
                  <c:v>-8.3000000000000007</c:v>
                </c:pt>
                <c:pt idx="259">
                  <c:v>-8.3000000000000007</c:v>
                </c:pt>
                <c:pt idx="260">
                  <c:v>-8.1</c:v>
                </c:pt>
                <c:pt idx="261">
                  <c:v>-7.5</c:v>
                </c:pt>
                <c:pt idx="262">
                  <c:v>-7.4</c:v>
                </c:pt>
                <c:pt idx="263">
                  <c:v>-6.7</c:v>
                </c:pt>
                <c:pt idx="264">
                  <c:v>-8.1</c:v>
                </c:pt>
                <c:pt idx="265">
                  <c:v>-7.2</c:v>
                </c:pt>
                <c:pt idx="266">
                  <c:v>-6.9</c:v>
                </c:pt>
                <c:pt idx="267">
                  <c:v>-6.5</c:v>
                </c:pt>
                <c:pt idx="268">
                  <c:v>-4.8</c:v>
                </c:pt>
                <c:pt idx="269">
                  <c:v>-5.0999999999999996</c:v>
                </c:pt>
                <c:pt idx="270">
                  <c:v>-5.2</c:v>
                </c:pt>
                <c:pt idx="271">
                  <c:v>-6.2</c:v>
                </c:pt>
                <c:pt idx="272">
                  <c:v>-7.3</c:v>
                </c:pt>
                <c:pt idx="273">
                  <c:v>-7.4</c:v>
                </c:pt>
                <c:pt idx="274">
                  <c:v>-9.5</c:v>
                </c:pt>
                <c:pt idx="275">
                  <c:v>-10.199999999999999</c:v>
                </c:pt>
                <c:pt idx="276">
                  <c:v>-11.9</c:v>
                </c:pt>
                <c:pt idx="277">
                  <c:v>-12.6</c:v>
                </c:pt>
                <c:pt idx="278">
                  <c:v>-13</c:v>
                </c:pt>
                <c:pt idx="279">
                  <c:v>-14.5</c:v>
                </c:pt>
                <c:pt idx="280">
                  <c:v>-16</c:v>
                </c:pt>
                <c:pt idx="281">
                  <c:v>-18.899999999999999</c:v>
                </c:pt>
                <c:pt idx="282">
                  <c:v>-21.4</c:v>
                </c:pt>
                <c:pt idx="283">
                  <c:v>-19.7</c:v>
                </c:pt>
                <c:pt idx="284">
                  <c:v>-18.5</c:v>
                </c:pt>
                <c:pt idx="285">
                  <c:v>-20.7</c:v>
                </c:pt>
                <c:pt idx="286">
                  <c:v>-20.3</c:v>
                </c:pt>
                <c:pt idx="287">
                  <c:v>-21.9</c:v>
                </c:pt>
                <c:pt idx="288">
                  <c:v>-22.9</c:v>
                </c:pt>
                <c:pt idx="289">
                  <c:v>-23.3</c:v>
                </c:pt>
                <c:pt idx="290">
                  <c:v>-23.1</c:v>
                </c:pt>
                <c:pt idx="291">
                  <c:v>-21.1</c:v>
                </c:pt>
                <c:pt idx="292">
                  <c:v>-19.899999999999999</c:v>
                </c:pt>
                <c:pt idx="293">
                  <c:v>-17.600000000000001</c:v>
                </c:pt>
                <c:pt idx="294">
                  <c:v>-16.2</c:v>
                </c:pt>
                <c:pt idx="295">
                  <c:v>-15.3</c:v>
                </c:pt>
                <c:pt idx="296">
                  <c:v>-12.9</c:v>
                </c:pt>
                <c:pt idx="297">
                  <c:v>-11.6</c:v>
                </c:pt>
                <c:pt idx="298">
                  <c:v>-11.1</c:v>
                </c:pt>
                <c:pt idx="299">
                  <c:v>-11.2</c:v>
                </c:pt>
                <c:pt idx="300">
                  <c:v>-10.5</c:v>
                </c:pt>
                <c:pt idx="301">
                  <c:v>-11.3</c:v>
                </c:pt>
                <c:pt idx="302">
                  <c:v>-11.7</c:v>
                </c:pt>
                <c:pt idx="303">
                  <c:v>-11.5</c:v>
                </c:pt>
                <c:pt idx="304">
                  <c:v>-14.2</c:v>
                </c:pt>
                <c:pt idx="305">
                  <c:v>-14.4</c:v>
                </c:pt>
                <c:pt idx="306">
                  <c:v>-13.7</c:v>
                </c:pt>
                <c:pt idx="307">
                  <c:v>-12.2</c:v>
                </c:pt>
                <c:pt idx="308">
                  <c:v>-13.4</c:v>
                </c:pt>
                <c:pt idx="309">
                  <c:v>-13.6</c:v>
                </c:pt>
                <c:pt idx="310">
                  <c:v>-12.7</c:v>
                </c:pt>
                <c:pt idx="311">
                  <c:v>-13.4</c:v>
                </c:pt>
                <c:pt idx="312">
                  <c:v>-14.2</c:v>
                </c:pt>
                <c:pt idx="313">
                  <c:v>-13.4</c:v>
                </c:pt>
                <c:pt idx="314">
                  <c:v>-14.3</c:v>
                </c:pt>
                <c:pt idx="315">
                  <c:v>-16.5</c:v>
                </c:pt>
                <c:pt idx="316">
                  <c:v>-14.9</c:v>
                </c:pt>
                <c:pt idx="317">
                  <c:v>-14.5</c:v>
                </c:pt>
                <c:pt idx="318">
                  <c:v>-15.1</c:v>
                </c:pt>
                <c:pt idx="319">
                  <c:v>-18.100000000000001</c:v>
                </c:pt>
                <c:pt idx="320">
                  <c:v>-19.2</c:v>
                </c:pt>
                <c:pt idx="321">
                  <c:v>-20.100000000000001</c:v>
                </c:pt>
                <c:pt idx="322">
                  <c:v>-19.600000000000001</c:v>
                </c:pt>
                <c:pt idx="323">
                  <c:v>-20.100000000000001</c:v>
                </c:pt>
                <c:pt idx="324">
                  <c:v>-19.2</c:v>
                </c:pt>
                <c:pt idx="325">
                  <c:v>-18.5</c:v>
                </c:pt>
                <c:pt idx="326">
                  <c:v>-18</c:v>
                </c:pt>
                <c:pt idx="327">
                  <c:v>-19.100000000000001</c:v>
                </c:pt>
                <c:pt idx="328">
                  <c:v>-19.100000000000001</c:v>
                </c:pt>
                <c:pt idx="329">
                  <c:v>-18.8</c:v>
                </c:pt>
                <c:pt idx="330">
                  <c:v>-19</c:v>
                </c:pt>
                <c:pt idx="331">
                  <c:v>-19.8</c:v>
                </c:pt>
                <c:pt idx="332">
                  <c:v>-21.4</c:v>
                </c:pt>
                <c:pt idx="333">
                  <c:v>-21.4</c:v>
                </c:pt>
                <c:pt idx="334">
                  <c:v>-20.9</c:v>
                </c:pt>
                <c:pt idx="335">
                  <c:v>-21.3</c:v>
                </c:pt>
                <c:pt idx="336">
                  <c:v>-19.8</c:v>
                </c:pt>
                <c:pt idx="337">
                  <c:v>-19.899999999999999</c:v>
                </c:pt>
                <c:pt idx="338">
                  <c:v>-19.399999999999999</c:v>
                </c:pt>
                <c:pt idx="339">
                  <c:v>-18.8</c:v>
                </c:pt>
                <c:pt idx="340">
                  <c:v>-18.5</c:v>
                </c:pt>
                <c:pt idx="341">
                  <c:v>-17.600000000000001</c:v>
                </c:pt>
                <c:pt idx="342">
                  <c:v>-16</c:v>
                </c:pt>
                <c:pt idx="343">
                  <c:v>-15.1</c:v>
                </c:pt>
                <c:pt idx="344">
                  <c:v>-13.5</c:v>
                </c:pt>
                <c:pt idx="345">
                  <c:v>-13.5</c:v>
                </c:pt>
                <c:pt idx="346">
                  <c:v>-13.7</c:v>
                </c:pt>
                <c:pt idx="347">
                  <c:v>-12.5</c:v>
                </c:pt>
                <c:pt idx="348">
                  <c:v>-11.1</c:v>
                </c:pt>
                <c:pt idx="349">
                  <c:v>-11.1</c:v>
                </c:pt>
                <c:pt idx="350">
                  <c:v>-9.6999999999999993</c:v>
                </c:pt>
                <c:pt idx="351">
                  <c:v>-9.4</c:v>
                </c:pt>
                <c:pt idx="352">
                  <c:v>-8.4</c:v>
                </c:pt>
                <c:pt idx="353">
                  <c:v>-8.1999999999999993</c:v>
                </c:pt>
                <c:pt idx="354">
                  <c:v>-8.8000000000000007</c:v>
                </c:pt>
                <c:pt idx="355">
                  <c:v>-9.1</c:v>
                </c:pt>
                <c:pt idx="356">
                  <c:v>-10</c:v>
                </c:pt>
                <c:pt idx="357">
                  <c:v>-9.1999999999999993</c:v>
                </c:pt>
                <c:pt idx="358">
                  <c:v>-9.8000000000000007</c:v>
                </c:pt>
                <c:pt idx="359">
                  <c:v>-9</c:v>
                </c:pt>
                <c:pt idx="360">
                  <c:v>-8</c:v>
                </c:pt>
                <c:pt idx="361">
                  <c:v>-6.6</c:v>
                </c:pt>
                <c:pt idx="362">
                  <c:v>-5.6</c:v>
                </c:pt>
                <c:pt idx="363">
                  <c:v>-5.5</c:v>
                </c:pt>
                <c:pt idx="364">
                  <c:v>-6.5</c:v>
                </c:pt>
                <c:pt idx="365">
                  <c:v>-6.2</c:v>
                </c:pt>
                <c:pt idx="366">
                  <c:v>-7</c:v>
                </c:pt>
                <c:pt idx="367">
                  <c:v>-6.1</c:v>
                </c:pt>
                <c:pt idx="368">
                  <c:v>-6.2</c:v>
                </c:pt>
                <c:pt idx="369">
                  <c:v>-5.6</c:v>
                </c:pt>
                <c:pt idx="370">
                  <c:v>-5.5</c:v>
                </c:pt>
                <c:pt idx="371">
                  <c:v>-4.2</c:v>
                </c:pt>
                <c:pt idx="372">
                  <c:v>-4.9000000000000004</c:v>
                </c:pt>
                <c:pt idx="373">
                  <c:v>-6.3</c:v>
                </c:pt>
                <c:pt idx="374">
                  <c:v>-7.4</c:v>
                </c:pt>
                <c:pt idx="375">
                  <c:v>-7.2</c:v>
                </c:pt>
                <c:pt idx="376">
                  <c:v>-6.9</c:v>
                </c:pt>
                <c:pt idx="377">
                  <c:v>-6.7</c:v>
                </c:pt>
                <c:pt idx="378">
                  <c:v>-8.3000000000000007</c:v>
                </c:pt>
                <c:pt idx="379">
                  <c:v>-7.9</c:v>
                </c:pt>
                <c:pt idx="380">
                  <c:v>-6.8</c:v>
                </c:pt>
                <c:pt idx="381">
                  <c:v>-6.2</c:v>
                </c:pt>
                <c:pt idx="382">
                  <c:v>-6.1</c:v>
                </c:pt>
                <c:pt idx="383">
                  <c:v>-5.7</c:v>
                </c:pt>
                <c:pt idx="384">
                  <c:v>-6</c:v>
                </c:pt>
                <c:pt idx="385">
                  <c:v>-7</c:v>
                </c:pt>
                <c:pt idx="386">
                  <c:v>-6.6</c:v>
                </c:pt>
                <c:pt idx="387">
                  <c:v>-6.2</c:v>
                </c:pt>
                <c:pt idx="388">
                  <c:v>-6</c:v>
                </c:pt>
                <c:pt idx="389">
                  <c:v>-5.4</c:v>
                </c:pt>
                <c:pt idx="390">
                  <c:v>-4.5999999999999996</c:v>
                </c:pt>
                <c:pt idx="391">
                  <c:v>-4.7</c:v>
                </c:pt>
                <c:pt idx="392">
                  <c:v>-4.2</c:v>
                </c:pt>
                <c:pt idx="393">
                  <c:v>-3.7</c:v>
                </c:pt>
                <c:pt idx="394">
                  <c:v>-3.6</c:v>
                </c:pt>
                <c:pt idx="395">
                  <c:v>-3.4</c:v>
                </c:pt>
                <c:pt idx="396">
                  <c:v>-3.5</c:v>
                </c:pt>
                <c:pt idx="397">
                  <c:v>-3.6</c:v>
                </c:pt>
                <c:pt idx="398">
                  <c:v>-4</c:v>
                </c:pt>
                <c:pt idx="399">
                  <c:v>-4.4000000000000004</c:v>
                </c:pt>
                <c:pt idx="400">
                  <c:v>-4.2</c:v>
                </c:pt>
                <c:pt idx="401">
                  <c:v>-4.5999999999999996</c:v>
                </c:pt>
                <c:pt idx="402">
                  <c:v>-4</c:v>
                </c:pt>
                <c:pt idx="403">
                  <c:v>-4.5</c:v>
                </c:pt>
                <c:pt idx="404">
                  <c:v>-5.0999999999999996</c:v>
                </c:pt>
                <c:pt idx="405">
                  <c:v>-5</c:v>
                </c:pt>
                <c:pt idx="406">
                  <c:v>-5.8</c:v>
                </c:pt>
                <c:pt idx="407">
                  <c:v>-7.2</c:v>
                </c:pt>
                <c:pt idx="408">
                  <c:v>-7.4</c:v>
                </c:pt>
                <c:pt idx="409">
                  <c:v>-6.8</c:v>
                </c:pt>
                <c:pt idx="410">
                  <c:v>-6.8</c:v>
                </c:pt>
                <c:pt idx="411">
                  <c:v>-7.3</c:v>
                </c:pt>
                <c:pt idx="412">
                  <c:v>-6.2</c:v>
                </c:pt>
                <c:pt idx="413">
                  <c:v>-6.9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9E-E94C-B9DB-E1DDA2065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703488"/>
        <c:axId val="1"/>
      </c:lineChart>
      <c:dateAx>
        <c:axId val="204070348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0703488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044367956999387E-2"/>
          <c:y val="0.75895282620922377"/>
          <c:w val="0.16048394549483708"/>
          <c:h val="9.5985130764904336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RETA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56"/>
        </c:manualLayout>
      </c:layout>
      <c:lineChart>
        <c:grouping val="standard"/>
        <c:varyColors val="0"/>
        <c:ser>
          <c:idx val="0"/>
          <c:order val="0"/>
          <c:tx>
            <c:strRef>
              <c:f>EU!$E$1</c:f>
              <c:strCache>
                <c:ptCount val="1"/>
                <c:pt idx="0">
                  <c:v>EU.RETA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EU!$A$2:$A$415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EU!$E$2:$E$415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-12.2</c:v>
                </c:pt>
                <c:pt idx="10">
                  <c:v>-8.1</c:v>
                </c:pt>
                <c:pt idx="11">
                  <c:v>-5.6</c:v>
                </c:pt>
                <c:pt idx="12">
                  <c:v>-2.7</c:v>
                </c:pt>
                <c:pt idx="13">
                  <c:v>-1.2</c:v>
                </c:pt>
                <c:pt idx="14">
                  <c:v>-3.4</c:v>
                </c:pt>
                <c:pt idx="15">
                  <c:v>-4.0999999999999996</c:v>
                </c:pt>
                <c:pt idx="16">
                  <c:v>-1.6</c:v>
                </c:pt>
                <c:pt idx="17">
                  <c:v>0.7</c:v>
                </c:pt>
                <c:pt idx="18">
                  <c:v>0.2</c:v>
                </c:pt>
                <c:pt idx="19">
                  <c:v>0.4</c:v>
                </c:pt>
                <c:pt idx="20">
                  <c:v>2.9</c:v>
                </c:pt>
                <c:pt idx="21">
                  <c:v>5</c:v>
                </c:pt>
                <c:pt idx="22">
                  <c:v>2.8</c:v>
                </c:pt>
                <c:pt idx="23">
                  <c:v>1.6</c:v>
                </c:pt>
                <c:pt idx="24">
                  <c:v>0.5</c:v>
                </c:pt>
                <c:pt idx="25">
                  <c:v>0.8</c:v>
                </c:pt>
                <c:pt idx="26">
                  <c:v>2.2000000000000002</c:v>
                </c:pt>
                <c:pt idx="27">
                  <c:v>3.2</c:v>
                </c:pt>
                <c:pt idx="28">
                  <c:v>0.3</c:v>
                </c:pt>
                <c:pt idx="29">
                  <c:v>-3.8</c:v>
                </c:pt>
                <c:pt idx="30">
                  <c:v>0.2</c:v>
                </c:pt>
                <c:pt idx="31">
                  <c:v>1.8</c:v>
                </c:pt>
                <c:pt idx="32">
                  <c:v>-2.4</c:v>
                </c:pt>
                <c:pt idx="33">
                  <c:v>-1.6</c:v>
                </c:pt>
                <c:pt idx="34">
                  <c:v>-0.1</c:v>
                </c:pt>
                <c:pt idx="35">
                  <c:v>-0.3</c:v>
                </c:pt>
                <c:pt idx="36">
                  <c:v>0.6</c:v>
                </c:pt>
                <c:pt idx="37">
                  <c:v>-0.1</c:v>
                </c:pt>
                <c:pt idx="38">
                  <c:v>-0.2</c:v>
                </c:pt>
                <c:pt idx="39">
                  <c:v>0.3</c:v>
                </c:pt>
                <c:pt idx="40">
                  <c:v>1.8</c:v>
                </c:pt>
                <c:pt idx="41">
                  <c:v>3.5</c:v>
                </c:pt>
                <c:pt idx="42">
                  <c:v>1.2</c:v>
                </c:pt>
                <c:pt idx="43">
                  <c:v>1.5</c:v>
                </c:pt>
                <c:pt idx="44">
                  <c:v>4.5999999999999996</c:v>
                </c:pt>
                <c:pt idx="45">
                  <c:v>5.0999999999999996</c:v>
                </c:pt>
                <c:pt idx="46">
                  <c:v>1.3</c:v>
                </c:pt>
                <c:pt idx="47">
                  <c:v>0.9</c:v>
                </c:pt>
                <c:pt idx="48">
                  <c:v>-1.6</c:v>
                </c:pt>
                <c:pt idx="49">
                  <c:v>-1.9</c:v>
                </c:pt>
                <c:pt idx="50">
                  <c:v>1.1000000000000001</c:v>
                </c:pt>
                <c:pt idx="51">
                  <c:v>1</c:v>
                </c:pt>
                <c:pt idx="52">
                  <c:v>0.6</c:v>
                </c:pt>
                <c:pt idx="53">
                  <c:v>1.2</c:v>
                </c:pt>
                <c:pt idx="54">
                  <c:v>1.5</c:v>
                </c:pt>
                <c:pt idx="55">
                  <c:v>-0.7</c:v>
                </c:pt>
                <c:pt idx="56">
                  <c:v>-1.2</c:v>
                </c:pt>
                <c:pt idx="57">
                  <c:v>-0.6</c:v>
                </c:pt>
                <c:pt idx="58">
                  <c:v>-1.3</c:v>
                </c:pt>
                <c:pt idx="59">
                  <c:v>0.1</c:v>
                </c:pt>
                <c:pt idx="60">
                  <c:v>0.5</c:v>
                </c:pt>
                <c:pt idx="61">
                  <c:v>0.5</c:v>
                </c:pt>
                <c:pt idx="62">
                  <c:v>0.8</c:v>
                </c:pt>
                <c:pt idx="63">
                  <c:v>0.6</c:v>
                </c:pt>
                <c:pt idx="64">
                  <c:v>1.3</c:v>
                </c:pt>
                <c:pt idx="65">
                  <c:v>3.1</c:v>
                </c:pt>
                <c:pt idx="66">
                  <c:v>1</c:v>
                </c:pt>
                <c:pt idx="67">
                  <c:v>0.9</c:v>
                </c:pt>
                <c:pt idx="68">
                  <c:v>-0.2</c:v>
                </c:pt>
                <c:pt idx="69">
                  <c:v>0.3</c:v>
                </c:pt>
                <c:pt idx="70">
                  <c:v>0.5</c:v>
                </c:pt>
                <c:pt idx="71">
                  <c:v>-0.1</c:v>
                </c:pt>
                <c:pt idx="72">
                  <c:v>-5.7</c:v>
                </c:pt>
                <c:pt idx="73">
                  <c:v>-7.9</c:v>
                </c:pt>
                <c:pt idx="74">
                  <c:v>-6.4</c:v>
                </c:pt>
                <c:pt idx="75">
                  <c:v>-6.1</c:v>
                </c:pt>
                <c:pt idx="76">
                  <c:v>-5.8</c:v>
                </c:pt>
                <c:pt idx="77">
                  <c:v>-6</c:v>
                </c:pt>
                <c:pt idx="78">
                  <c:v>-6.8</c:v>
                </c:pt>
                <c:pt idx="79">
                  <c:v>-6.6</c:v>
                </c:pt>
                <c:pt idx="80">
                  <c:v>-7.5</c:v>
                </c:pt>
                <c:pt idx="81">
                  <c:v>-7.2</c:v>
                </c:pt>
                <c:pt idx="82">
                  <c:v>-3</c:v>
                </c:pt>
                <c:pt idx="83">
                  <c:v>-5.0999999999999996</c:v>
                </c:pt>
                <c:pt idx="84">
                  <c:v>-7.8</c:v>
                </c:pt>
                <c:pt idx="85">
                  <c:v>-1.2</c:v>
                </c:pt>
                <c:pt idx="86">
                  <c:v>-6.6</c:v>
                </c:pt>
                <c:pt idx="87">
                  <c:v>-6.8</c:v>
                </c:pt>
                <c:pt idx="88">
                  <c:v>-8</c:v>
                </c:pt>
                <c:pt idx="89">
                  <c:v>-12.6</c:v>
                </c:pt>
                <c:pt idx="90">
                  <c:v>-15.9</c:v>
                </c:pt>
                <c:pt idx="91">
                  <c:v>-18.100000000000001</c:v>
                </c:pt>
                <c:pt idx="92">
                  <c:v>-24.8</c:v>
                </c:pt>
                <c:pt idx="93">
                  <c:v>-21.8</c:v>
                </c:pt>
                <c:pt idx="94">
                  <c:v>-21.9</c:v>
                </c:pt>
                <c:pt idx="95">
                  <c:v>-22.2</c:v>
                </c:pt>
                <c:pt idx="96">
                  <c:v>-23.9</c:v>
                </c:pt>
                <c:pt idx="97">
                  <c:v>-22.9</c:v>
                </c:pt>
                <c:pt idx="98">
                  <c:v>-21.3</c:v>
                </c:pt>
                <c:pt idx="99">
                  <c:v>-16.399999999999999</c:v>
                </c:pt>
                <c:pt idx="100">
                  <c:v>-17.2</c:v>
                </c:pt>
                <c:pt idx="101">
                  <c:v>-20.8</c:v>
                </c:pt>
                <c:pt idx="102">
                  <c:v>-16.100000000000001</c:v>
                </c:pt>
                <c:pt idx="103">
                  <c:v>-15.5</c:v>
                </c:pt>
                <c:pt idx="104">
                  <c:v>-15.3</c:v>
                </c:pt>
                <c:pt idx="105">
                  <c:v>-18</c:v>
                </c:pt>
                <c:pt idx="106">
                  <c:v>-13.8</c:v>
                </c:pt>
                <c:pt idx="107">
                  <c:v>-15.3</c:v>
                </c:pt>
                <c:pt idx="108">
                  <c:v>-15.5</c:v>
                </c:pt>
                <c:pt idx="109">
                  <c:v>-15.4</c:v>
                </c:pt>
                <c:pt idx="110">
                  <c:v>-14.2</c:v>
                </c:pt>
                <c:pt idx="111">
                  <c:v>-16</c:v>
                </c:pt>
                <c:pt idx="112">
                  <c:v>-13.7</c:v>
                </c:pt>
                <c:pt idx="113">
                  <c:v>-14.4</c:v>
                </c:pt>
                <c:pt idx="114">
                  <c:v>-12.4</c:v>
                </c:pt>
                <c:pt idx="115">
                  <c:v>-13.1</c:v>
                </c:pt>
                <c:pt idx="116">
                  <c:v>-9.5</c:v>
                </c:pt>
                <c:pt idx="117">
                  <c:v>-10.6</c:v>
                </c:pt>
                <c:pt idx="118">
                  <c:v>-15.3</c:v>
                </c:pt>
                <c:pt idx="119">
                  <c:v>-15.9</c:v>
                </c:pt>
                <c:pt idx="120">
                  <c:v>-13.6</c:v>
                </c:pt>
                <c:pt idx="121">
                  <c:v>-12</c:v>
                </c:pt>
                <c:pt idx="122">
                  <c:v>-17.100000000000001</c:v>
                </c:pt>
                <c:pt idx="123">
                  <c:v>-16.100000000000001</c:v>
                </c:pt>
                <c:pt idx="124">
                  <c:v>-17.399999999999999</c:v>
                </c:pt>
                <c:pt idx="125">
                  <c:v>-15.5</c:v>
                </c:pt>
                <c:pt idx="126">
                  <c:v>-16.100000000000001</c:v>
                </c:pt>
                <c:pt idx="127">
                  <c:v>-17.899999999999999</c:v>
                </c:pt>
                <c:pt idx="128">
                  <c:v>-7.3</c:v>
                </c:pt>
                <c:pt idx="129">
                  <c:v>-15.7</c:v>
                </c:pt>
                <c:pt idx="130">
                  <c:v>-17.600000000000001</c:v>
                </c:pt>
                <c:pt idx="131">
                  <c:v>-16.899999999999999</c:v>
                </c:pt>
                <c:pt idx="132">
                  <c:v>-12.6</c:v>
                </c:pt>
                <c:pt idx="133">
                  <c:v>-11.4</c:v>
                </c:pt>
                <c:pt idx="134">
                  <c:v>-9.9</c:v>
                </c:pt>
                <c:pt idx="135">
                  <c:v>-9.6999999999999993</c:v>
                </c:pt>
                <c:pt idx="136">
                  <c:v>-10.9</c:v>
                </c:pt>
                <c:pt idx="137">
                  <c:v>-6.4</c:v>
                </c:pt>
                <c:pt idx="138">
                  <c:v>-8.5</c:v>
                </c:pt>
                <c:pt idx="139">
                  <c:v>-7</c:v>
                </c:pt>
                <c:pt idx="140">
                  <c:v>-12.3</c:v>
                </c:pt>
                <c:pt idx="141">
                  <c:v>-5.2</c:v>
                </c:pt>
                <c:pt idx="142">
                  <c:v>-5.7</c:v>
                </c:pt>
                <c:pt idx="143">
                  <c:v>-5.2</c:v>
                </c:pt>
                <c:pt idx="144">
                  <c:v>-4.2</c:v>
                </c:pt>
                <c:pt idx="145">
                  <c:v>-8.3000000000000007</c:v>
                </c:pt>
                <c:pt idx="146">
                  <c:v>-9.3000000000000007</c:v>
                </c:pt>
                <c:pt idx="147">
                  <c:v>-10.5</c:v>
                </c:pt>
                <c:pt idx="148">
                  <c:v>-6</c:v>
                </c:pt>
                <c:pt idx="149">
                  <c:v>-7.1</c:v>
                </c:pt>
                <c:pt idx="150">
                  <c:v>-7.7</c:v>
                </c:pt>
                <c:pt idx="151">
                  <c:v>-9.4</c:v>
                </c:pt>
                <c:pt idx="152">
                  <c:v>-12.4</c:v>
                </c:pt>
                <c:pt idx="153">
                  <c:v>-6.4</c:v>
                </c:pt>
                <c:pt idx="154">
                  <c:v>-4.5999999999999996</c:v>
                </c:pt>
                <c:pt idx="155">
                  <c:v>-4.2</c:v>
                </c:pt>
                <c:pt idx="156">
                  <c:v>-3.1</c:v>
                </c:pt>
                <c:pt idx="157">
                  <c:v>-2.5</c:v>
                </c:pt>
                <c:pt idx="158">
                  <c:v>-4.0999999999999996</c:v>
                </c:pt>
                <c:pt idx="159">
                  <c:v>-5.3</c:v>
                </c:pt>
                <c:pt idx="160">
                  <c:v>-4</c:v>
                </c:pt>
                <c:pt idx="161">
                  <c:v>-4.2</c:v>
                </c:pt>
                <c:pt idx="162">
                  <c:v>-4.9000000000000004</c:v>
                </c:pt>
                <c:pt idx="163">
                  <c:v>-3.6</c:v>
                </c:pt>
                <c:pt idx="164">
                  <c:v>-6.7</c:v>
                </c:pt>
                <c:pt idx="165">
                  <c:v>-8.8000000000000007</c:v>
                </c:pt>
                <c:pt idx="166">
                  <c:v>-6.6</c:v>
                </c:pt>
                <c:pt idx="167">
                  <c:v>-5.7</c:v>
                </c:pt>
                <c:pt idx="168">
                  <c:v>-15.2</c:v>
                </c:pt>
                <c:pt idx="169">
                  <c:v>-15.6</c:v>
                </c:pt>
                <c:pt idx="170">
                  <c:v>-12.2</c:v>
                </c:pt>
                <c:pt idx="171">
                  <c:v>-14.2</c:v>
                </c:pt>
                <c:pt idx="172">
                  <c:v>-12.6</c:v>
                </c:pt>
                <c:pt idx="173">
                  <c:v>-13.4</c:v>
                </c:pt>
                <c:pt idx="174">
                  <c:v>-11.2</c:v>
                </c:pt>
                <c:pt idx="175">
                  <c:v>-11.4</c:v>
                </c:pt>
                <c:pt idx="176">
                  <c:v>-9.9</c:v>
                </c:pt>
                <c:pt idx="177">
                  <c:v>-12.1</c:v>
                </c:pt>
                <c:pt idx="178">
                  <c:v>-9.6999999999999993</c:v>
                </c:pt>
                <c:pt idx="179">
                  <c:v>-10</c:v>
                </c:pt>
                <c:pt idx="180">
                  <c:v>-5</c:v>
                </c:pt>
                <c:pt idx="181">
                  <c:v>0.6</c:v>
                </c:pt>
                <c:pt idx="182">
                  <c:v>-3.3</c:v>
                </c:pt>
                <c:pt idx="183">
                  <c:v>-0.4</c:v>
                </c:pt>
                <c:pt idx="184">
                  <c:v>1.7</c:v>
                </c:pt>
                <c:pt idx="185">
                  <c:v>-2.9</c:v>
                </c:pt>
                <c:pt idx="186">
                  <c:v>-5</c:v>
                </c:pt>
                <c:pt idx="187">
                  <c:v>-2.5</c:v>
                </c:pt>
                <c:pt idx="188">
                  <c:v>-4.7</c:v>
                </c:pt>
                <c:pt idx="189">
                  <c:v>-4.5</c:v>
                </c:pt>
                <c:pt idx="190">
                  <c:v>-4.7</c:v>
                </c:pt>
                <c:pt idx="191">
                  <c:v>-5.0999999999999996</c:v>
                </c:pt>
                <c:pt idx="192">
                  <c:v>0</c:v>
                </c:pt>
                <c:pt idx="193">
                  <c:v>-3.4</c:v>
                </c:pt>
                <c:pt idx="194">
                  <c:v>0</c:v>
                </c:pt>
                <c:pt idx="195">
                  <c:v>-3.7</c:v>
                </c:pt>
                <c:pt idx="196">
                  <c:v>-5.5</c:v>
                </c:pt>
                <c:pt idx="197">
                  <c:v>-3.5</c:v>
                </c:pt>
                <c:pt idx="198">
                  <c:v>-2.8</c:v>
                </c:pt>
                <c:pt idx="199">
                  <c:v>-5.8</c:v>
                </c:pt>
                <c:pt idx="200">
                  <c:v>-6</c:v>
                </c:pt>
                <c:pt idx="201">
                  <c:v>-10.1</c:v>
                </c:pt>
                <c:pt idx="202">
                  <c:v>-8.1999999999999993</c:v>
                </c:pt>
                <c:pt idx="203">
                  <c:v>-8.8000000000000007</c:v>
                </c:pt>
                <c:pt idx="204">
                  <c:v>-5.6</c:v>
                </c:pt>
                <c:pt idx="205">
                  <c:v>-11.8</c:v>
                </c:pt>
                <c:pt idx="206">
                  <c:v>-8.9</c:v>
                </c:pt>
                <c:pt idx="207">
                  <c:v>-6.7</c:v>
                </c:pt>
                <c:pt idx="208">
                  <c:v>-9.6</c:v>
                </c:pt>
                <c:pt idx="209">
                  <c:v>-9.6</c:v>
                </c:pt>
                <c:pt idx="210">
                  <c:v>-10.199999999999999</c:v>
                </c:pt>
                <c:pt idx="211">
                  <c:v>-9.4</c:v>
                </c:pt>
                <c:pt idx="212">
                  <c:v>-5.8</c:v>
                </c:pt>
                <c:pt idx="213">
                  <c:v>-8</c:v>
                </c:pt>
                <c:pt idx="214">
                  <c:v>-6.5</c:v>
                </c:pt>
                <c:pt idx="215">
                  <c:v>-9.9</c:v>
                </c:pt>
                <c:pt idx="216">
                  <c:v>-13.6</c:v>
                </c:pt>
                <c:pt idx="217">
                  <c:v>-13</c:v>
                </c:pt>
                <c:pt idx="218">
                  <c:v>-14.7</c:v>
                </c:pt>
                <c:pt idx="219">
                  <c:v>-12.9</c:v>
                </c:pt>
                <c:pt idx="220">
                  <c:v>-14.4</c:v>
                </c:pt>
                <c:pt idx="221">
                  <c:v>-11.3</c:v>
                </c:pt>
                <c:pt idx="222">
                  <c:v>-10.5</c:v>
                </c:pt>
                <c:pt idx="223">
                  <c:v>-8.6999999999999993</c:v>
                </c:pt>
                <c:pt idx="224">
                  <c:v>-7.9</c:v>
                </c:pt>
                <c:pt idx="225">
                  <c:v>-4.2</c:v>
                </c:pt>
                <c:pt idx="226">
                  <c:v>-5.6</c:v>
                </c:pt>
                <c:pt idx="227">
                  <c:v>-7.7</c:v>
                </c:pt>
                <c:pt idx="228">
                  <c:v>-6</c:v>
                </c:pt>
                <c:pt idx="229">
                  <c:v>-5.9</c:v>
                </c:pt>
                <c:pt idx="230">
                  <c:v>-6.1</c:v>
                </c:pt>
                <c:pt idx="231">
                  <c:v>-4.8</c:v>
                </c:pt>
                <c:pt idx="232">
                  <c:v>-4.5</c:v>
                </c:pt>
                <c:pt idx="233">
                  <c:v>-4.0999999999999996</c:v>
                </c:pt>
                <c:pt idx="234">
                  <c:v>-5.7</c:v>
                </c:pt>
                <c:pt idx="235">
                  <c:v>-7.3</c:v>
                </c:pt>
                <c:pt idx="236">
                  <c:v>-5.7</c:v>
                </c:pt>
                <c:pt idx="237">
                  <c:v>-4.4000000000000004</c:v>
                </c:pt>
                <c:pt idx="238">
                  <c:v>-8.5</c:v>
                </c:pt>
                <c:pt idx="239">
                  <c:v>-6.5</c:v>
                </c:pt>
                <c:pt idx="240">
                  <c:v>-7.3</c:v>
                </c:pt>
                <c:pt idx="241">
                  <c:v>-7.8</c:v>
                </c:pt>
                <c:pt idx="242">
                  <c:v>-7.9</c:v>
                </c:pt>
                <c:pt idx="243">
                  <c:v>-7.6</c:v>
                </c:pt>
                <c:pt idx="244">
                  <c:v>-10</c:v>
                </c:pt>
                <c:pt idx="245">
                  <c:v>-10.1</c:v>
                </c:pt>
                <c:pt idx="246">
                  <c:v>-10.4</c:v>
                </c:pt>
                <c:pt idx="247">
                  <c:v>-7.7</c:v>
                </c:pt>
                <c:pt idx="248">
                  <c:v>-6.9</c:v>
                </c:pt>
                <c:pt idx="249">
                  <c:v>-6.6</c:v>
                </c:pt>
                <c:pt idx="250">
                  <c:v>-10.199999999999999</c:v>
                </c:pt>
                <c:pt idx="251">
                  <c:v>-5.9</c:v>
                </c:pt>
                <c:pt idx="252">
                  <c:v>-3.8</c:v>
                </c:pt>
                <c:pt idx="253">
                  <c:v>-2.6</c:v>
                </c:pt>
                <c:pt idx="254">
                  <c:v>-2.2999999999999998</c:v>
                </c:pt>
                <c:pt idx="255">
                  <c:v>0.3</c:v>
                </c:pt>
                <c:pt idx="256">
                  <c:v>-0.4</c:v>
                </c:pt>
                <c:pt idx="257">
                  <c:v>1.8</c:v>
                </c:pt>
                <c:pt idx="258">
                  <c:v>2.9</c:v>
                </c:pt>
                <c:pt idx="259">
                  <c:v>3.9</c:v>
                </c:pt>
                <c:pt idx="260">
                  <c:v>4.3</c:v>
                </c:pt>
                <c:pt idx="261">
                  <c:v>4.5</c:v>
                </c:pt>
                <c:pt idx="262">
                  <c:v>4.7</c:v>
                </c:pt>
                <c:pt idx="263">
                  <c:v>4.4000000000000004</c:v>
                </c:pt>
                <c:pt idx="264">
                  <c:v>2.6</c:v>
                </c:pt>
                <c:pt idx="265">
                  <c:v>2.9</c:v>
                </c:pt>
                <c:pt idx="266">
                  <c:v>4.8</c:v>
                </c:pt>
                <c:pt idx="267">
                  <c:v>6.2</c:v>
                </c:pt>
                <c:pt idx="268">
                  <c:v>6</c:v>
                </c:pt>
                <c:pt idx="269">
                  <c:v>3.6</c:v>
                </c:pt>
                <c:pt idx="270">
                  <c:v>3.9</c:v>
                </c:pt>
                <c:pt idx="271">
                  <c:v>5.4</c:v>
                </c:pt>
                <c:pt idx="272">
                  <c:v>1.3</c:v>
                </c:pt>
                <c:pt idx="273">
                  <c:v>1.3</c:v>
                </c:pt>
                <c:pt idx="274">
                  <c:v>2.8</c:v>
                </c:pt>
                <c:pt idx="275">
                  <c:v>-1.4</c:v>
                </c:pt>
                <c:pt idx="276">
                  <c:v>-3</c:v>
                </c:pt>
                <c:pt idx="277">
                  <c:v>-1.4</c:v>
                </c:pt>
                <c:pt idx="278">
                  <c:v>-0.2</c:v>
                </c:pt>
                <c:pt idx="279">
                  <c:v>-7</c:v>
                </c:pt>
                <c:pt idx="280">
                  <c:v>-4.8</c:v>
                </c:pt>
                <c:pt idx="281">
                  <c:v>-7.7</c:v>
                </c:pt>
                <c:pt idx="282">
                  <c:v>-13.5</c:v>
                </c:pt>
                <c:pt idx="283">
                  <c:v>-14.4</c:v>
                </c:pt>
                <c:pt idx="284">
                  <c:v>-14.3</c:v>
                </c:pt>
                <c:pt idx="285">
                  <c:v>-18.600000000000001</c:v>
                </c:pt>
                <c:pt idx="286">
                  <c:v>-20</c:v>
                </c:pt>
                <c:pt idx="287">
                  <c:v>-26.6</c:v>
                </c:pt>
                <c:pt idx="288">
                  <c:v>-26.3</c:v>
                </c:pt>
                <c:pt idx="289">
                  <c:v>-26</c:v>
                </c:pt>
                <c:pt idx="290">
                  <c:v>-23.3</c:v>
                </c:pt>
                <c:pt idx="291">
                  <c:v>-23.6</c:v>
                </c:pt>
                <c:pt idx="292">
                  <c:v>-17.100000000000001</c:v>
                </c:pt>
                <c:pt idx="293">
                  <c:v>-16.5</c:v>
                </c:pt>
                <c:pt idx="294">
                  <c:v>-14.7</c:v>
                </c:pt>
                <c:pt idx="295">
                  <c:v>-12.8</c:v>
                </c:pt>
                <c:pt idx="296">
                  <c:v>-9.5</c:v>
                </c:pt>
                <c:pt idx="297">
                  <c:v>-9.9</c:v>
                </c:pt>
                <c:pt idx="298">
                  <c:v>-5.8</c:v>
                </c:pt>
                <c:pt idx="299">
                  <c:v>-4.9000000000000004</c:v>
                </c:pt>
                <c:pt idx="300">
                  <c:v>-4.4000000000000004</c:v>
                </c:pt>
                <c:pt idx="301">
                  <c:v>-4.5</c:v>
                </c:pt>
                <c:pt idx="302">
                  <c:v>-5.5</c:v>
                </c:pt>
                <c:pt idx="303">
                  <c:v>-0.1</c:v>
                </c:pt>
                <c:pt idx="304">
                  <c:v>-4.5999999999999996</c:v>
                </c:pt>
                <c:pt idx="305">
                  <c:v>-4.0999999999999996</c:v>
                </c:pt>
                <c:pt idx="306">
                  <c:v>-1</c:v>
                </c:pt>
                <c:pt idx="307">
                  <c:v>-0.4</c:v>
                </c:pt>
                <c:pt idx="308">
                  <c:v>-0.4</c:v>
                </c:pt>
                <c:pt idx="309">
                  <c:v>2.5</c:v>
                </c:pt>
                <c:pt idx="310">
                  <c:v>2.4</c:v>
                </c:pt>
                <c:pt idx="311">
                  <c:v>7.2</c:v>
                </c:pt>
                <c:pt idx="312">
                  <c:v>4</c:v>
                </c:pt>
                <c:pt idx="313">
                  <c:v>1.6</c:v>
                </c:pt>
                <c:pt idx="314">
                  <c:v>0.7</c:v>
                </c:pt>
                <c:pt idx="315">
                  <c:v>-2.2000000000000002</c:v>
                </c:pt>
                <c:pt idx="316">
                  <c:v>-2.6</c:v>
                </c:pt>
                <c:pt idx="317">
                  <c:v>-2.9</c:v>
                </c:pt>
                <c:pt idx="318">
                  <c:v>-4.9000000000000004</c:v>
                </c:pt>
                <c:pt idx="319">
                  <c:v>-10.199999999999999</c:v>
                </c:pt>
                <c:pt idx="320">
                  <c:v>-12.6</c:v>
                </c:pt>
                <c:pt idx="321">
                  <c:v>-12.8</c:v>
                </c:pt>
                <c:pt idx="322">
                  <c:v>-14.2</c:v>
                </c:pt>
                <c:pt idx="323">
                  <c:v>-12.6</c:v>
                </c:pt>
                <c:pt idx="324">
                  <c:v>-14.1</c:v>
                </c:pt>
                <c:pt idx="325">
                  <c:v>-12</c:v>
                </c:pt>
                <c:pt idx="326">
                  <c:v>-12</c:v>
                </c:pt>
                <c:pt idx="327">
                  <c:v>-9.3000000000000007</c:v>
                </c:pt>
                <c:pt idx="328">
                  <c:v>-14.7</c:v>
                </c:pt>
                <c:pt idx="329">
                  <c:v>-10.1</c:v>
                </c:pt>
                <c:pt idx="330">
                  <c:v>-11</c:v>
                </c:pt>
                <c:pt idx="331">
                  <c:v>-13.7</c:v>
                </c:pt>
                <c:pt idx="332">
                  <c:v>-15.9</c:v>
                </c:pt>
                <c:pt idx="333">
                  <c:v>-13</c:v>
                </c:pt>
                <c:pt idx="334">
                  <c:v>-9.8000000000000007</c:v>
                </c:pt>
                <c:pt idx="335">
                  <c:v>-11.9</c:v>
                </c:pt>
                <c:pt idx="336">
                  <c:v>-11.2</c:v>
                </c:pt>
                <c:pt idx="337">
                  <c:v>-12</c:v>
                </c:pt>
                <c:pt idx="338">
                  <c:v>-14.7</c:v>
                </c:pt>
                <c:pt idx="339">
                  <c:v>-16.2</c:v>
                </c:pt>
                <c:pt idx="340">
                  <c:v>-13.5</c:v>
                </c:pt>
                <c:pt idx="341">
                  <c:v>-10.8</c:v>
                </c:pt>
                <c:pt idx="342">
                  <c:v>-7.5</c:v>
                </c:pt>
                <c:pt idx="343">
                  <c:v>-3.5</c:v>
                </c:pt>
                <c:pt idx="344">
                  <c:v>-1.7</c:v>
                </c:pt>
                <c:pt idx="345">
                  <c:v>-1.9</c:v>
                </c:pt>
                <c:pt idx="346">
                  <c:v>-6.2</c:v>
                </c:pt>
                <c:pt idx="347">
                  <c:v>-1.5</c:v>
                </c:pt>
                <c:pt idx="348">
                  <c:v>0.6</c:v>
                </c:pt>
                <c:pt idx="349">
                  <c:v>2.6</c:v>
                </c:pt>
                <c:pt idx="350">
                  <c:v>0.5</c:v>
                </c:pt>
                <c:pt idx="351">
                  <c:v>2.4</c:v>
                </c:pt>
                <c:pt idx="352">
                  <c:v>3.6</c:v>
                </c:pt>
                <c:pt idx="353">
                  <c:v>2.4</c:v>
                </c:pt>
                <c:pt idx="354">
                  <c:v>1.9</c:v>
                </c:pt>
                <c:pt idx="355">
                  <c:v>0.8</c:v>
                </c:pt>
                <c:pt idx="356">
                  <c:v>-1.6</c:v>
                </c:pt>
                <c:pt idx="357">
                  <c:v>-2.5</c:v>
                </c:pt>
                <c:pt idx="358">
                  <c:v>-2.8</c:v>
                </c:pt>
                <c:pt idx="359">
                  <c:v>-0.1</c:v>
                </c:pt>
                <c:pt idx="360">
                  <c:v>0.9</c:v>
                </c:pt>
                <c:pt idx="361">
                  <c:v>-1</c:v>
                </c:pt>
                <c:pt idx="362">
                  <c:v>1.7</c:v>
                </c:pt>
                <c:pt idx="363">
                  <c:v>1.8</c:v>
                </c:pt>
                <c:pt idx="364">
                  <c:v>5</c:v>
                </c:pt>
                <c:pt idx="365">
                  <c:v>2.2000000000000002</c:v>
                </c:pt>
                <c:pt idx="366">
                  <c:v>4.2</c:v>
                </c:pt>
                <c:pt idx="367">
                  <c:v>7.2</c:v>
                </c:pt>
                <c:pt idx="368">
                  <c:v>8.5</c:v>
                </c:pt>
                <c:pt idx="369">
                  <c:v>9.1999999999999993</c:v>
                </c:pt>
                <c:pt idx="370">
                  <c:v>8.1</c:v>
                </c:pt>
                <c:pt idx="371">
                  <c:v>5.7</c:v>
                </c:pt>
                <c:pt idx="372">
                  <c:v>4.3</c:v>
                </c:pt>
                <c:pt idx="373">
                  <c:v>4.2</c:v>
                </c:pt>
                <c:pt idx="374">
                  <c:v>4.0999999999999996</c:v>
                </c:pt>
                <c:pt idx="375">
                  <c:v>1.7</c:v>
                </c:pt>
                <c:pt idx="376">
                  <c:v>2.5</c:v>
                </c:pt>
                <c:pt idx="377">
                  <c:v>1.4</c:v>
                </c:pt>
                <c:pt idx="378">
                  <c:v>0.9</c:v>
                </c:pt>
                <c:pt idx="379">
                  <c:v>-0.5</c:v>
                </c:pt>
                <c:pt idx="380">
                  <c:v>0.9</c:v>
                </c:pt>
                <c:pt idx="381">
                  <c:v>0.8</c:v>
                </c:pt>
                <c:pt idx="382">
                  <c:v>4.0999999999999996</c:v>
                </c:pt>
                <c:pt idx="383">
                  <c:v>3.9</c:v>
                </c:pt>
                <c:pt idx="384">
                  <c:v>2.1</c:v>
                </c:pt>
                <c:pt idx="385">
                  <c:v>2.2999999999999998</c:v>
                </c:pt>
                <c:pt idx="386">
                  <c:v>3.7</c:v>
                </c:pt>
                <c:pt idx="387">
                  <c:v>4.5</c:v>
                </c:pt>
                <c:pt idx="388">
                  <c:v>2</c:v>
                </c:pt>
                <c:pt idx="389">
                  <c:v>2.5</c:v>
                </c:pt>
                <c:pt idx="390">
                  <c:v>5.2</c:v>
                </c:pt>
                <c:pt idx="391">
                  <c:v>0.7</c:v>
                </c:pt>
                <c:pt idx="392">
                  <c:v>3.4</c:v>
                </c:pt>
                <c:pt idx="393">
                  <c:v>3.2</c:v>
                </c:pt>
                <c:pt idx="394">
                  <c:v>5.4</c:v>
                </c:pt>
                <c:pt idx="395">
                  <c:v>5.2</c:v>
                </c:pt>
                <c:pt idx="396">
                  <c:v>3.4</c:v>
                </c:pt>
                <c:pt idx="397">
                  <c:v>4.5999999999999996</c:v>
                </c:pt>
                <c:pt idx="398">
                  <c:v>3</c:v>
                </c:pt>
                <c:pt idx="399">
                  <c:v>0.2</c:v>
                </c:pt>
                <c:pt idx="400">
                  <c:v>2</c:v>
                </c:pt>
                <c:pt idx="401">
                  <c:v>3.5</c:v>
                </c:pt>
                <c:pt idx="402">
                  <c:v>2.2999999999999998</c:v>
                </c:pt>
                <c:pt idx="403">
                  <c:v>5.2</c:v>
                </c:pt>
                <c:pt idx="404">
                  <c:v>4.4000000000000004</c:v>
                </c:pt>
                <c:pt idx="405">
                  <c:v>2.5</c:v>
                </c:pt>
                <c:pt idx="406">
                  <c:v>1.3</c:v>
                </c:pt>
                <c:pt idx="407">
                  <c:v>0.2</c:v>
                </c:pt>
                <c:pt idx="408">
                  <c:v>-0.7</c:v>
                </c:pt>
                <c:pt idx="409">
                  <c:v>0.5</c:v>
                </c:pt>
                <c:pt idx="410">
                  <c:v>1.6</c:v>
                </c:pt>
                <c:pt idx="411">
                  <c:v>1.1000000000000001</c:v>
                </c:pt>
                <c:pt idx="412">
                  <c:v>1</c:v>
                </c:pt>
                <c:pt idx="413">
                  <c:v>-0.3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C9-CF4A-A2D7-F22862776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6831"/>
        <c:axId val="1"/>
      </c:lineChart>
      <c:dateAx>
        <c:axId val="63296831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3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3296831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329383706844336E-2"/>
          <c:y val="0.75856653453625811"/>
          <c:w val="0.16106270820714716"/>
          <c:h val="9.5675030940039041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BUIL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89"/>
        </c:manualLayout>
      </c:layout>
      <c:lineChart>
        <c:grouping val="standard"/>
        <c:varyColors val="0"/>
        <c:ser>
          <c:idx val="0"/>
          <c:order val="0"/>
          <c:tx>
            <c:strRef>
              <c:f>EU!$F$1</c:f>
              <c:strCache>
                <c:ptCount val="1"/>
                <c:pt idx="0">
                  <c:v>EU.BUIL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EU!$A$2:$A$415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EU!$F$2:$F$415</c:f>
              <c:numCache>
                <c:formatCode>General</c:formatCode>
                <c:ptCount val="414"/>
                <c:pt idx="0">
                  <c:v>-44.5</c:v>
                </c:pt>
                <c:pt idx="1">
                  <c:v>-43.4</c:v>
                </c:pt>
                <c:pt idx="2">
                  <c:v>-42.1</c:v>
                </c:pt>
                <c:pt idx="3">
                  <c:v>-40.799999999999997</c:v>
                </c:pt>
                <c:pt idx="4">
                  <c:v>-39.1</c:v>
                </c:pt>
                <c:pt idx="5">
                  <c:v>-37.4</c:v>
                </c:pt>
                <c:pt idx="6">
                  <c:v>-35.5</c:v>
                </c:pt>
                <c:pt idx="7">
                  <c:v>-33.700000000000003</c:v>
                </c:pt>
                <c:pt idx="8">
                  <c:v>-31.8</c:v>
                </c:pt>
                <c:pt idx="9">
                  <c:v>-29.8</c:v>
                </c:pt>
                <c:pt idx="10">
                  <c:v>-29</c:v>
                </c:pt>
                <c:pt idx="11">
                  <c:v>-28.1</c:v>
                </c:pt>
                <c:pt idx="12">
                  <c:v>-27.3</c:v>
                </c:pt>
                <c:pt idx="13">
                  <c:v>-27</c:v>
                </c:pt>
                <c:pt idx="14">
                  <c:v>-26.8</c:v>
                </c:pt>
                <c:pt idx="15">
                  <c:v>-26.5</c:v>
                </c:pt>
                <c:pt idx="16">
                  <c:v>-24.6</c:v>
                </c:pt>
                <c:pt idx="17">
                  <c:v>-22.6</c:v>
                </c:pt>
                <c:pt idx="18">
                  <c:v>-20.399999999999999</c:v>
                </c:pt>
                <c:pt idx="19">
                  <c:v>-19.7</c:v>
                </c:pt>
                <c:pt idx="20">
                  <c:v>-19</c:v>
                </c:pt>
                <c:pt idx="21">
                  <c:v>-18.2</c:v>
                </c:pt>
                <c:pt idx="22">
                  <c:v>-19.100000000000001</c:v>
                </c:pt>
                <c:pt idx="23">
                  <c:v>-20.3</c:v>
                </c:pt>
                <c:pt idx="24">
                  <c:v>-21.5</c:v>
                </c:pt>
                <c:pt idx="25">
                  <c:v>-20.100000000000001</c:v>
                </c:pt>
                <c:pt idx="26">
                  <c:v>-18.399999999999999</c:v>
                </c:pt>
                <c:pt idx="27">
                  <c:v>-16.7</c:v>
                </c:pt>
                <c:pt idx="28">
                  <c:v>-15.1</c:v>
                </c:pt>
                <c:pt idx="29">
                  <c:v>-13.5</c:v>
                </c:pt>
                <c:pt idx="30">
                  <c:v>-11.9</c:v>
                </c:pt>
                <c:pt idx="31">
                  <c:v>-10.8</c:v>
                </c:pt>
                <c:pt idx="32">
                  <c:v>-9.6</c:v>
                </c:pt>
                <c:pt idx="33">
                  <c:v>-8.1999999999999993</c:v>
                </c:pt>
                <c:pt idx="34">
                  <c:v>-8.1999999999999993</c:v>
                </c:pt>
                <c:pt idx="35">
                  <c:v>-8.5</c:v>
                </c:pt>
                <c:pt idx="36">
                  <c:v>-8.6</c:v>
                </c:pt>
                <c:pt idx="37">
                  <c:v>-9.5</c:v>
                </c:pt>
                <c:pt idx="38">
                  <c:v>-10.7</c:v>
                </c:pt>
                <c:pt idx="39">
                  <c:v>-12</c:v>
                </c:pt>
                <c:pt idx="40">
                  <c:v>-10.6</c:v>
                </c:pt>
                <c:pt idx="41">
                  <c:v>-9.1999999999999993</c:v>
                </c:pt>
                <c:pt idx="42">
                  <c:v>-7.7</c:v>
                </c:pt>
                <c:pt idx="43">
                  <c:v>-6.6</c:v>
                </c:pt>
                <c:pt idx="44">
                  <c:v>-5.5</c:v>
                </c:pt>
                <c:pt idx="45">
                  <c:v>-4.4000000000000004</c:v>
                </c:pt>
                <c:pt idx="46">
                  <c:v>-2.9</c:v>
                </c:pt>
                <c:pt idx="47">
                  <c:v>-1.3</c:v>
                </c:pt>
                <c:pt idx="48">
                  <c:v>0.2</c:v>
                </c:pt>
                <c:pt idx="49">
                  <c:v>0.4</c:v>
                </c:pt>
                <c:pt idx="50">
                  <c:v>1</c:v>
                </c:pt>
                <c:pt idx="51">
                  <c:v>2</c:v>
                </c:pt>
                <c:pt idx="52">
                  <c:v>-1.2</c:v>
                </c:pt>
                <c:pt idx="53">
                  <c:v>1.3</c:v>
                </c:pt>
                <c:pt idx="54">
                  <c:v>0.3</c:v>
                </c:pt>
                <c:pt idx="55">
                  <c:v>3.7</c:v>
                </c:pt>
                <c:pt idx="56">
                  <c:v>3.5</c:v>
                </c:pt>
                <c:pt idx="57">
                  <c:v>1.9</c:v>
                </c:pt>
                <c:pt idx="58">
                  <c:v>2.5</c:v>
                </c:pt>
                <c:pt idx="59">
                  <c:v>1.5</c:v>
                </c:pt>
                <c:pt idx="60">
                  <c:v>4.3</c:v>
                </c:pt>
                <c:pt idx="61">
                  <c:v>4.4000000000000004</c:v>
                </c:pt>
                <c:pt idx="62">
                  <c:v>3.2</c:v>
                </c:pt>
                <c:pt idx="63">
                  <c:v>-0.1</c:v>
                </c:pt>
                <c:pt idx="64">
                  <c:v>-1.9</c:v>
                </c:pt>
                <c:pt idx="65">
                  <c:v>1.3</c:v>
                </c:pt>
                <c:pt idx="66">
                  <c:v>-7.3</c:v>
                </c:pt>
                <c:pt idx="67">
                  <c:v>-6.6</c:v>
                </c:pt>
                <c:pt idx="68">
                  <c:v>-6.4</c:v>
                </c:pt>
                <c:pt idx="69">
                  <c:v>-12.2</c:v>
                </c:pt>
                <c:pt idx="70">
                  <c:v>-15.9</c:v>
                </c:pt>
                <c:pt idx="71">
                  <c:v>-15.7</c:v>
                </c:pt>
                <c:pt idx="72">
                  <c:v>-15.2</c:v>
                </c:pt>
                <c:pt idx="73">
                  <c:v>-16</c:v>
                </c:pt>
                <c:pt idx="74">
                  <c:v>-20.100000000000001</c:v>
                </c:pt>
                <c:pt idx="75">
                  <c:v>-24.9</c:v>
                </c:pt>
                <c:pt idx="76">
                  <c:v>-28.1</c:v>
                </c:pt>
                <c:pt idx="77">
                  <c:v>-30.1</c:v>
                </c:pt>
                <c:pt idx="78">
                  <c:v>-27.5</c:v>
                </c:pt>
                <c:pt idx="79">
                  <c:v>-27.4</c:v>
                </c:pt>
                <c:pt idx="80">
                  <c:v>-29.6</c:v>
                </c:pt>
                <c:pt idx="81">
                  <c:v>-28.8</c:v>
                </c:pt>
                <c:pt idx="82">
                  <c:v>-28.9</c:v>
                </c:pt>
                <c:pt idx="83">
                  <c:v>-27.1</c:v>
                </c:pt>
                <c:pt idx="84">
                  <c:v>-25.1</c:v>
                </c:pt>
                <c:pt idx="85">
                  <c:v>-24.2</c:v>
                </c:pt>
                <c:pt idx="86">
                  <c:v>-29.8</c:v>
                </c:pt>
                <c:pt idx="87">
                  <c:v>-29.1</c:v>
                </c:pt>
                <c:pt idx="88">
                  <c:v>-28.7</c:v>
                </c:pt>
                <c:pt idx="89">
                  <c:v>-28.3</c:v>
                </c:pt>
                <c:pt idx="90">
                  <c:v>-34.9</c:v>
                </c:pt>
                <c:pt idx="91">
                  <c:v>-36.1</c:v>
                </c:pt>
                <c:pt idx="92">
                  <c:v>-35.9</c:v>
                </c:pt>
                <c:pt idx="93">
                  <c:v>-43.6</c:v>
                </c:pt>
                <c:pt idx="94">
                  <c:v>-41.6</c:v>
                </c:pt>
                <c:pt idx="95">
                  <c:v>-35.799999999999997</c:v>
                </c:pt>
                <c:pt idx="96">
                  <c:v>-41.4</c:v>
                </c:pt>
                <c:pt idx="97">
                  <c:v>-37.9</c:v>
                </c:pt>
                <c:pt idx="98">
                  <c:v>-39.4</c:v>
                </c:pt>
                <c:pt idx="99">
                  <c:v>-39.799999999999997</c:v>
                </c:pt>
                <c:pt idx="100">
                  <c:v>-33.9</c:v>
                </c:pt>
                <c:pt idx="101">
                  <c:v>-44.1</c:v>
                </c:pt>
                <c:pt idx="102">
                  <c:v>-37.5</c:v>
                </c:pt>
                <c:pt idx="103">
                  <c:v>-41.9</c:v>
                </c:pt>
                <c:pt idx="104">
                  <c:v>-44</c:v>
                </c:pt>
                <c:pt idx="105">
                  <c:v>-37.700000000000003</c:v>
                </c:pt>
                <c:pt idx="106">
                  <c:v>-38.9</c:v>
                </c:pt>
                <c:pt idx="107">
                  <c:v>-39</c:v>
                </c:pt>
                <c:pt idx="108">
                  <c:v>-36.4</c:v>
                </c:pt>
                <c:pt idx="109">
                  <c:v>-37.5</c:v>
                </c:pt>
                <c:pt idx="110">
                  <c:v>-31.2</c:v>
                </c:pt>
                <c:pt idx="111">
                  <c:v>-28.8</c:v>
                </c:pt>
                <c:pt idx="112">
                  <c:v>-28.3</c:v>
                </c:pt>
                <c:pt idx="113">
                  <c:v>-28.9</c:v>
                </c:pt>
                <c:pt idx="114">
                  <c:v>-24.1</c:v>
                </c:pt>
                <c:pt idx="115">
                  <c:v>-23.6</c:v>
                </c:pt>
                <c:pt idx="116">
                  <c:v>-21.8</c:v>
                </c:pt>
                <c:pt idx="117">
                  <c:v>-18.3</c:v>
                </c:pt>
                <c:pt idx="118">
                  <c:v>-20</c:v>
                </c:pt>
                <c:pt idx="119">
                  <c:v>-21.4</c:v>
                </c:pt>
                <c:pt idx="120">
                  <c:v>-20.2</c:v>
                </c:pt>
                <c:pt idx="121">
                  <c:v>-24.1</c:v>
                </c:pt>
                <c:pt idx="122">
                  <c:v>-23.1</c:v>
                </c:pt>
                <c:pt idx="123">
                  <c:v>-23.7</c:v>
                </c:pt>
                <c:pt idx="124">
                  <c:v>-25.5</c:v>
                </c:pt>
                <c:pt idx="125">
                  <c:v>-27</c:v>
                </c:pt>
                <c:pt idx="126">
                  <c:v>-24.7</c:v>
                </c:pt>
                <c:pt idx="127">
                  <c:v>-29</c:v>
                </c:pt>
                <c:pt idx="128">
                  <c:v>-27.9</c:v>
                </c:pt>
                <c:pt idx="129">
                  <c:v>-28.3</c:v>
                </c:pt>
                <c:pt idx="130">
                  <c:v>-28.6</c:v>
                </c:pt>
                <c:pt idx="131">
                  <c:v>-34.1</c:v>
                </c:pt>
                <c:pt idx="132">
                  <c:v>-33.200000000000003</c:v>
                </c:pt>
                <c:pt idx="133">
                  <c:v>-34.5</c:v>
                </c:pt>
                <c:pt idx="134">
                  <c:v>-35.5</c:v>
                </c:pt>
                <c:pt idx="135">
                  <c:v>-35.799999999999997</c:v>
                </c:pt>
                <c:pt idx="136">
                  <c:v>-34</c:v>
                </c:pt>
                <c:pt idx="137">
                  <c:v>-32.299999999999997</c:v>
                </c:pt>
                <c:pt idx="138">
                  <c:v>-34.799999999999997</c:v>
                </c:pt>
                <c:pt idx="139">
                  <c:v>-34.700000000000003</c:v>
                </c:pt>
                <c:pt idx="140">
                  <c:v>-33</c:v>
                </c:pt>
                <c:pt idx="141">
                  <c:v>-32.1</c:v>
                </c:pt>
                <c:pt idx="142">
                  <c:v>-33.5</c:v>
                </c:pt>
                <c:pt idx="143">
                  <c:v>-35.5</c:v>
                </c:pt>
                <c:pt idx="144">
                  <c:v>-32.6</c:v>
                </c:pt>
                <c:pt idx="145">
                  <c:v>-29.3</c:v>
                </c:pt>
                <c:pt idx="146">
                  <c:v>-32.4</c:v>
                </c:pt>
                <c:pt idx="147">
                  <c:v>-31.4</c:v>
                </c:pt>
                <c:pt idx="148">
                  <c:v>-31.7</c:v>
                </c:pt>
                <c:pt idx="149">
                  <c:v>-31.6</c:v>
                </c:pt>
                <c:pt idx="150">
                  <c:v>-29.3</c:v>
                </c:pt>
                <c:pt idx="151">
                  <c:v>-31.8</c:v>
                </c:pt>
                <c:pt idx="152">
                  <c:v>-29.5</c:v>
                </c:pt>
                <c:pt idx="153">
                  <c:v>-32.799999999999997</c:v>
                </c:pt>
                <c:pt idx="154">
                  <c:v>-24</c:v>
                </c:pt>
                <c:pt idx="155">
                  <c:v>-24.8</c:v>
                </c:pt>
                <c:pt idx="156">
                  <c:v>-24.2</c:v>
                </c:pt>
                <c:pt idx="157">
                  <c:v>-23.9</c:v>
                </c:pt>
                <c:pt idx="158">
                  <c:v>-20.3</c:v>
                </c:pt>
                <c:pt idx="159">
                  <c:v>-23</c:v>
                </c:pt>
                <c:pt idx="160">
                  <c:v>-21.5</c:v>
                </c:pt>
                <c:pt idx="161">
                  <c:v>-18.899999999999999</c:v>
                </c:pt>
                <c:pt idx="162">
                  <c:v>-15.7</c:v>
                </c:pt>
                <c:pt idx="163">
                  <c:v>-13.5</c:v>
                </c:pt>
                <c:pt idx="164">
                  <c:v>-17</c:v>
                </c:pt>
                <c:pt idx="165">
                  <c:v>-17</c:v>
                </c:pt>
                <c:pt idx="166">
                  <c:v>-16</c:v>
                </c:pt>
                <c:pt idx="167">
                  <c:v>-14</c:v>
                </c:pt>
                <c:pt idx="168">
                  <c:v>-11.4</c:v>
                </c:pt>
                <c:pt idx="169">
                  <c:v>-13.2</c:v>
                </c:pt>
                <c:pt idx="170">
                  <c:v>-11.5</c:v>
                </c:pt>
                <c:pt idx="171">
                  <c:v>-10.3</c:v>
                </c:pt>
                <c:pt idx="172">
                  <c:v>-10.8</c:v>
                </c:pt>
                <c:pt idx="173">
                  <c:v>-9.1999999999999993</c:v>
                </c:pt>
                <c:pt idx="174">
                  <c:v>-12</c:v>
                </c:pt>
                <c:pt idx="175">
                  <c:v>-10.9</c:v>
                </c:pt>
                <c:pt idx="176">
                  <c:v>-11.2</c:v>
                </c:pt>
                <c:pt idx="177">
                  <c:v>-6.8</c:v>
                </c:pt>
                <c:pt idx="178">
                  <c:v>-7.8</c:v>
                </c:pt>
                <c:pt idx="179">
                  <c:v>-6</c:v>
                </c:pt>
                <c:pt idx="180">
                  <c:v>-5.3</c:v>
                </c:pt>
                <c:pt idx="181">
                  <c:v>-6.6</c:v>
                </c:pt>
                <c:pt idx="182">
                  <c:v>-1.5</c:v>
                </c:pt>
                <c:pt idx="183">
                  <c:v>-2.6</c:v>
                </c:pt>
                <c:pt idx="184">
                  <c:v>-2.2999999999999998</c:v>
                </c:pt>
                <c:pt idx="185">
                  <c:v>-1.5</c:v>
                </c:pt>
                <c:pt idx="186">
                  <c:v>-0.3</c:v>
                </c:pt>
                <c:pt idx="187">
                  <c:v>-3.2</c:v>
                </c:pt>
                <c:pt idx="188">
                  <c:v>-1.8</c:v>
                </c:pt>
                <c:pt idx="189">
                  <c:v>-2.5</c:v>
                </c:pt>
                <c:pt idx="190">
                  <c:v>-3.8</c:v>
                </c:pt>
                <c:pt idx="191">
                  <c:v>0</c:v>
                </c:pt>
                <c:pt idx="192">
                  <c:v>-1.2</c:v>
                </c:pt>
                <c:pt idx="193">
                  <c:v>-4.5</c:v>
                </c:pt>
                <c:pt idx="194">
                  <c:v>-3.5</c:v>
                </c:pt>
                <c:pt idx="195">
                  <c:v>-4.4000000000000004</c:v>
                </c:pt>
                <c:pt idx="196">
                  <c:v>-4</c:v>
                </c:pt>
                <c:pt idx="197">
                  <c:v>-6.5</c:v>
                </c:pt>
                <c:pt idx="198">
                  <c:v>-9.4</c:v>
                </c:pt>
                <c:pt idx="199">
                  <c:v>-5.5</c:v>
                </c:pt>
                <c:pt idx="200">
                  <c:v>-8.4</c:v>
                </c:pt>
                <c:pt idx="201">
                  <c:v>-9.8000000000000007</c:v>
                </c:pt>
                <c:pt idx="202">
                  <c:v>-11.3</c:v>
                </c:pt>
                <c:pt idx="203">
                  <c:v>-10.5</c:v>
                </c:pt>
                <c:pt idx="204">
                  <c:v>-13.4</c:v>
                </c:pt>
                <c:pt idx="205">
                  <c:v>-9.6999999999999993</c:v>
                </c:pt>
                <c:pt idx="206">
                  <c:v>-13.6</c:v>
                </c:pt>
                <c:pt idx="207">
                  <c:v>-12.3</c:v>
                </c:pt>
                <c:pt idx="208">
                  <c:v>-13.3</c:v>
                </c:pt>
                <c:pt idx="209">
                  <c:v>-12.8</c:v>
                </c:pt>
                <c:pt idx="210">
                  <c:v>-15.5</c:v>
                </c:pt>
                <c:pt idx="211">
                  <c:v>-17.7</c:v>
                </c:pt>
                <c:pt idx="212">
                  <c:v>-15.1</c:v>
                </c:pt>
                <c:pt idx="213">
                  <c:v>-15.1</c:v>
                </c:pt>
                <c:pt idx="214">
                  <c:v>-16.7</c:v>
                </c:pt>
                <c:pt idx="215">
                  <c:v>-18.8</c:v>
                </c:pt>
                <c:pt idx="216">
                  <c:v>-15.9</c:v>
                </c:pt>
                <c:pt idx="217">
                  <c:v>-13.5</c:v>
                </c:pt>
                <c:pt idx="218">
                  <c:v>-16.8</c:v>
                </c:pt>
                <c:pt idx="219">
                  <c:v>-14</c:v>
                </c:pt>
                <c:pt idx="220">
                  <c:v>-15</c:v>
                </c:pt>
                <c:pt idx="221">
                  <c:v>-13.6</c:v>
                </c:pt>
                <c:pt idx="222">
                  <c:v>-15</c:v>
                </c:pt>
                <c:pt idx="223">
                  <c:v>-13.5</c:v>
                </c:pt>
                <c:pt idx="224">
                  <c:v>-12.9</c:v>
                </c:pt>
                <c:pt idx="225">
                  <c:v>-13.3</c:v>
                </c:pt>
                <c:pt idx="226">
                  <c:v>-12</c:v>
                </c:pt>
                <c:pt idx="227">
                  <c:v>-11.7</c:v>
                </c:pt>
                <c:pt idx="228">
                  <c:v>-11.6</c:v>
                </c:pt>
                <c:pt idx="229">
                  <c:v>-12.5</c:v>
                </c:pt>
                <c:pt idx="230">
                  <c:v>-13.7</c:v>
                </c:pt>
                <c:pt idx="231">
                  <c:v>-10.199999999999999</c:v>
                </c:pt>
                <c:pt idx="232">
                  <c:v>-9.4</c:v>
                </c:pt>
                <c:pt idx="233">
                  <c:v>-9.8000000000000007</c:v>
                </c:pt>
                <c:pt idx="234">
                  <c:v>-11.5</c:v>
                </c:pt>
                <c:pt idx="235">
                  <c:v>-7.7</c:v>
                </c:pt>
                <c:pt idx="236">
                  <c:v>-10.1</c:v>
                </c:pt>
                <c:pt idx="237">
                  <c:v>-7.4</c:v>
                </c:pt>
                <c:pt idx="238">
                  <c:v>-7.4</c:v>
                </c:pt>
                <c:pt idx="239">
                  <c:v>-7.3</c:v>
                </c:pt>
                <c:pt idx="240">
                  <c:v>-8.8000000000000007</c:v>
                </c:pt>
                <c:pt idx="241">
                  <c:v>-8.8000000000000007</c:v>
                </c:pt>
                <c:pt idx="242">
                  <c:v>-9.4</c:v>
                </c:pt>
                <c:pt idx="243">
                  <c:v>-9.1</c:v>
                </c:pt>
                <c:pt idx="244">
                  <c:v>-9.1999999999999993</c:v>
                </c:pt>
                <c:pt idx="245">
                  <c:v>-10</c:v>
                </c:pt>
                <c:pt idx="246">
                  <c:v>-7.5</c:v>
                </c:pt>
                <c:pt idx="247">
                  <c:v>-6.4</c:v>
                </c:pt>
                <c:pt idx="248">
                  <c:v>-3.9</c:v>
                </c:pt>
                <c:pt idx="249">
                  <c:v>-3.8</c:v>
                </c:pt>
                <c:pt idx="250">
                  <c:v>-0.6</c:v>
                </c:pt>
                <c:pt idx="251">
                  <c:v>-3.9</c:v>
                </c:pt>
                <c:pt idx="252">
                  <c:v>-2.4</c:v>
                </c:pt>
                <c:pt idx="253">
                  <c:v>-4</c:v>
                </c:pt>
                <c:pt idx="254">
                  <c:v>-2.2999999999999998</c:v>
                </c:pt>
                <c:pt idx="255">
                  <c:v>-2.2000000000000002</c:v>
                </c:pt>
                <c:pt idx="256">
                  <c:v>-1.2</c:v>
                </c:pt>
                <c:pt idx="257">
                  <c:v>0.1</c:v>
                </c:pt>
                <c:pt idx="258">
                  <c:v>2.7</c:v>
                </c:pt>
                <c:pt idx="259">
                  <c:v>1.2</c:v>
                </c:pt>
                <c:pt idx="260">
                  <c:v>3.3</c:v>
                </c:pt>
                <c:pt idx="261">
                  <c:v>3.4</c:v>
                </c:pt>
                <c:pt idx="262">
                  <c:v>2.7</c:v>
                </c:pt>
                <c:pt idx="263">
                  <c:v>4.4000000000000004</c:v>
                </c:pt>
                <c:pt idx="264">
                  <c:v>2.9</c:v>
                </c:pt>
                <c:pt idx="265">
                  <c:v>2</c:v>
                </c:pt>
                <c:pt idx="266">
                  <c:v>3.2</c:v>
                </c:pt>
                <c:pt idx="267">
                  <c:v>2.7</c:v>
                </c:pt>
                <c:pt idx="268">
                  <c:v>1.8</c:v>
                </c:pt>
                <c:pt idx="269">
                  <c:v>2.5</c:v>
                </c:pt>
                <c:pt idx="270">
                  <c:v>3.8</c:v>
                </c:pt>
                <c:pt idx="271">
                  <c:v>2.2999999999999998</c:v>
                </c:pt>
                <c:pt idx="272">
                  <c:v>3.1</c:v>
                </c:pt>
                <c:pt idx="273">
                  <c:v>2.5</c:v>
                </c:pt>
                <c:pt idx="274">
                  <c:v>-0.9</c:v>
                </c:pt>
                <c:pt idx="275">
                  <c:v>-1.4</c:v>
                </c:pt>
                <c:pt idx="276">
                  <c:v>-2.5</c:v>
                </c:pt>
                <c:pt idx="277">
                  <c:v>-4.4000000000000004</c:v>
                </c:pt>
                <c:pt idx="278">
                  <c:v>-4.5</c:v>
                </c:pt>
                <c:pt idx="279">
                  <c:v>-8.1</c:v>
                </c:pt>
                <c:pt idx="280">
                  <c:v>-10</c:v>
                </c:pt>
                <c:pt idx="281">
                  <c:v>-12.3</c:v>
                </c:pt>
                <c:pt idx="282">
                  <c:v>-15.4</c:v>
                </c:pt>
                <c:pt idx="283">
                  <c:v>-15.3</c:v>
                </c:pt>
                <c:pt idx="284">
                  <c:v>-18.2</c:v>
                </c:pt>
                <c:pt idx="285">
                  <c:v>-23.6</c:v>
                </c:pt>
                <c:pt idx="286">
                  <c:v>-27.7</c:v>
                </c:pt>
                <c:pt idx="287">
                  <c:v>-30.4</c:v>
                </c:pt>
                <c:pt idx="288">
                  <c:v>-35</c:v>
                </c:pt>
                <c:pt idx="289">
                  <c:v>-36.6</c:v>
                </c:pt>
                <c:pt idx="290">
                  <c:v>-36.9</c:v>
                </c:pt>
                <c:pt idx="291">
                  <c:v>-39.5</c:v>
                </c:pt>
                <c:pt idx="292">
                  <c:v>-39</c:v>
                </c:pt>
                <c:pt idx="293">
                  <c:v>-39</c:v>
                </c:pt>
                <c:pt idx="294">
                  <c:v>-39</c:v>
                </c:pt>
                <c:pt idx="295">
                  <c:v>-36.299999999999997</c:v>
                </c:pt>
                <c:pt idx="296">
                  <c:v>-35.799999999999997</c:v>
                </c:pt>
                <c:pt idx="297">
                  <c:v>-35.5</c:v>
                </c:pt>
                <c:pt idx="298">
                  <c:v>-34.4</c:v>
                </c:pt>
                <c:pt idx="299">
                  <c:v>-35.1</c:v>
                </c:pt>
                <c:pt idx="300">
                  <c:v>-34.1</c:v>
                </c:pt>
                <c:pt idx="301">
                  <c:v>-34.4</c:v>
                </c:pt>
                <c:pt idx="302">
                  <c:v>-31.1</c:v>
                </c:pt>
                <c:pt idx="303">
                  <c:v>-29</c:v>
                </c:pt>
                <c:pt idx="304">
                  <c:v>-30.2</c:v>
                </c:pt>
                <c:pt idx="305">
                  <c:v>-31.4</c:v>
                </c:pt>
                <c:pt idx="306">
                  <c:v>-31.1</c:v>
                </c:pt>
                <c:pt idx="307">
                  <c:v>-29.2</c:v>
                </c:pt>
                <c:pt idx="308">
                  <c:v>-27.9</c:v>
                </c:pt>
                <c:pt idx="309">
                  <c:v>-26.7</c:v>
                </c:pt>
                <c:pt idx="310">
                  <c:v>-26.6</c:v>
                </c:pt>
                <c:pt idx="311">
                  <c:v>-27.8</c:v>
                </c:pt>
                <c:pt idx="312">
                  <c:v>-26.1</c:v>
                </c:pt>
                <c:pt idx="313">
                  <c:v>-23.7</c:v>
                </c:pt>
                <c:pt idx="314">
                  <c:v>-25.9</c:v>
                </c:pt>
                <c:pt idx="315">
                  <c:v>-24.4</c:v>
                </c:pt>
                <c:pt idx="316">
                  <c:v>-23.5</c:v>
                </c:pt>
                <c:pt idx="317">
                  <c:v>-24.4</c:v>
                </c:pt>
                <c:pt idx="318">
                  <c:v>-23.4</c:v>
                </c:pt>
                <c:pt idx="319">
                  <c:v>-24.2</c:v>
                </c:pt>
                <c:pt idx="320">
                  <c:v>-27</c:v>
                </c:pt>
                <c:pt idx="321">
                  <c:v>-25.9</c:v>
                </c:pt>
                <c:pt idx="322">
                  <c:v>-25.5</c:v>
                </c:pt>
                <c:pt idx="323">
                  <c:v>-28.5</c:v>
                </c:pt>
                <c:pt idx="324">
                  <c:v>-26.9</c:v>
                </c:pt>
                <c:pt idx="325">
                  <c:v>-25.4</c:v>
                </c:pt>
                <c:pt idx="326">
                  <c:v>-26</c:v>
                </c:pt>
                <c:pt idx="327">
                  <c:v>-26.9</c:v>
                </c:pt>
                <c:pt idx="328">
                  <c:v>-28.9</c:v>
                </c:pt>
                <c:pt idx="329">
                  <c:v>-28.2</c:v>
                </c:pt>
                <c:pt idx="330">
                  <c:v>-28.9</c:v>
                </c:pt>
                <c:pt idx="331">
                  <c:v>-31.1</c:v>
                </c:pt>
                <c:pt idx="332">
                  <c:v>-30.3</c:v>
                </c:pt>
                <c:pt idx="333">
                  <c:v>-32.299999999999997</c:v>
                </c:pt>
                <c:pt idx="334">
                  <c:v>-32.5</c:v>
                </c:pt>
                <c:pt idx="335">
                  <c:v>-32</c:v>
                </c:pt>
                <c:pt idx="336">
                  <c:v>-28.7</c:v>
                </c:pt>
                <c:pt idx="337">
                  <c:v>-28.6</c:v>
                </c:pt>
                <c:pt idx="338">
                  <c:v>-29</c:v>
                </c:pt>
                <c:pt idx="339">
                  <c:v>-31.6</c:v>
                </c:pt>
                <c:pt idx="340">
                  <c:v>-30.5</c:v>
                </c:pt>
                <c:pt idx="341">
                  <c:v>-29.3</c:v>
                </c:pt>
                <c:pt idx="342">
                  <c:v>-29.5</c:v>
                </c:pt>
                <c:pt idx="343">
                  <c:v>-28.2</c:v>
                </c:pt>
                <c:pt idx="344">
                  <c:v>-25.8</c:v>
                </c:pt>
                <c:pt idx="345">
                  <c:v>-25.4</c:v>
                </c:pt>
                <c:pt idx="346">
                  <c:v>-25.3</c:v>
                </c:pt>
                <c:pt idx="347">
                  <c:v>-24.1</c:v>
                </c:pt>
                <c:pt idx="348">
                  <c:v>-23.3</c:v>
                </c:pt>
                <c:pt idx="349">
                  <c:v>-23.5</c:v>
                </c:pt>
                <c:pt idx="350">
                  <c:v>-23.8</c:v>
                </c:pt>
                <c:pt idx="351">
                  <c:v>-25</c:v>
                </c:pt>
                <c:pt idx="352">
                  <c:v>-24.5</c:v>
                </c:pt>
                <c:pt idx="353">
                  <c:v>-24.8</c:v>
                </c:pt>
                <c:pt idx="354">
                  <c:v>-22.4</c:v>
                </c:pt>
                <c:pt idx="355">
                  <c:v>-22.1</c:v>
                </c:pt>
                <c:pt idx="356">
                  <c:v>-21</c:v>
                </c:pt>
                <c:pt idx="357">
                  <c:v>-20.100000000000001</c:v>
                </c:pt>
                <c:pt idx="358">
                  <c:v>-20.5</c:v>
                </c:pt>
                <c:pt idx="359">
                  <c:v>-18.5</c:v>
                </c:pt>
                <c:pt idx="360">
                  <c:v>-20.6</c:v>
                </c:pt>
                <c:pt idx="361">
                  <c:v>-19.7</c:v>
                </c:pt>
                <c:pt idx="362">
                  <c:v>-20.9</c:v>
                </c:pt>
                <c:pt idx="363">
                  <c:v>-18.7</c:v>
                </c:pt>
                <c:pt idx="364">
                  <c:v>-20.399999999999999</c:v>
                </c:pt>
                <c:pt idx="365">
                  <c:v>-18.899999999999999</c:v>
                </c:pt>
                <c:pt idx="366">
                  <c:v>-19</c:v>
                </c:pt>
                <c:pt idx="367">
                  <c:v>-17.7</c:v>
                </c:pt>
                <c:pt idx="368">
                  <c:v>-19.399999999999999</c:v>
                </c:pt>
                <c:pt idx="369">
                  <c:v>-18</c:v>
                </c:pt>
                <c:pt idx="370">
                  <c:v>-17.100000000000001</c:v>
                </c:pt>
                <c:pt idx="371">
                  <c:v>-14.8</c:v>
                </c:pt>
                <c:pt idx="372">
                  <c:v>-14.1</c:v>
                </c:pt>
                <c:pt idx="373">
                  <c:v>-14.8</c:v>
                </c:pt>
                <c:pt idx="374">
                  <c:v>-16.399999999999999</c:v>
                </c:pt>
                <c:pt idx="375">
                  <c:v>-15.9</c:v>
                </c:pt>
                <c:pt idx="376">
                  <c:v>-13.1</c:v>
                </c:pt>
                <c:pt idx="377">
                  <c:v>-14.4</c:v>
                </c:pt>
                <c:pt idx="378">
                  <c:v>-13.3</c:v>
                </c:pt>
                <c:pt idx="379">
                  <c:v>-16</c:v>
                </c:pt>
                <c:pt idx="380">
                  <c:v>-12.4</c:v>
                </c:pt>
                <c:pt idx="381">
                  <c:v>-12.2</c:v>
                </c:pt>
                <c:pt idx="382">
                  <c:v>-11</c:v>
                </c:pt>
                <c:pt idx="383">
                  <c:v>-11</c:v>
                </c:pt>
                <c:pt idx="384">
                  <c:v>-11.4</c:v>
                </c:pt>
                <c:pt idx="385">
                  <c:v>-9.1999999999999993</c:v>
                </c:pt>
                <c:pt idx="386">
                  <c:v>-6.6</c:v>
                </c:pt>
                <c:pt idx="387">
                  <c:v>-4.9000000000000004</c:v>
                </c:pt>
                <c:pt idx="388">
                  <c:v>-6.6</c:v>
                </c:pt>
                <c:pt idx="389">
                  <c:v>-3.5</c:v>
                </c:pt>
                <c:pt idx="390">
                  <c:v>-4.0999999999999996</c:v>
                </c:pt>
                <c:pt idx="391">
                  <c:v>-5.4</c:v>
                </c:pt>
                <c:pt idx="392">
                  <c:v>-2.5</c:v>
                </c:pt>
                <c:pt idx="393">
                  <c:v>1.7</c:v>
                </c:pt>
                <c:pt idx="394">
                  <c:v>0.7</c:v>
                </c:pt>
                <c:pt idx="395">
                  <c:v>1.9</c:v>
                </c:pt>
                <c:pt idx="396">
                  <c:v>1.6</c:v>
                </c:pt>
                <c:pt idx="397">
                  <c:v>2.2999999999999998</c:v>
                </c:pt>
                <c:pt idx="398">
                  <c:v>2.8</c:v>
                </c:pt>
                <c:pt idx="399">
                  <c:v>3.2</c:v>
                </c:pt>
                <c:pt idx="400">
                  <c:v>4.5</c:v>
                </c:pt>
                <c:pt idx="401">
                  <c:v>4</c:v>
                </c:pt>
                <c:pt idx="402">
                  <c:v>3.3</c:v>
                </c:pt>
                <c:pt idx="403">
                  <c:v>4.2</c:v>
                </c:pt>
                <c:pt idx="404">
                  <c:v>5.3</c:v>
                </c:pt>
                <c:pt idx="405">
                  <c:v>5.7</c:v>
                </c:pt>
                <c:pt idx="406">
                  <c:v>6.6</c:v>
                </c:pt>
                <c:pt idx="407">
                  <c:v>5.0999999999999996</c:v>
                </c:pt>
                <c:pt idx="408">
                  <c:v>5.4</c:v>
                </c:pt>
                <c:pt idx="409">
                  <c:v>4.5</c:v>
                </c:pt>
                <c:pt idx="410">
                  <c:v>3.7</c:v>
                </c:pt>
                <c:pt idx="411">
                  <c:v>2.4</c:v>
                </c:pt>
                <c:pt idx="412">
                  <c:v>2.2999999999999998</c:v>
                </c:pt>
                <c:pt idx="413">
                  <c:v>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59-7947-8526-094E2679F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842175"/>
        <c:axId val="1"/>
      </c:lineChart>
      <c:dateAx>
        <c:axId val="287842175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5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7842175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424846262448237E-2"/>
          <c:y val="0.75872389791183292"/>
          <c:w val="0.16125652614722796"/>
          <c:h val="9.7450718892157062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Economic Sentiment Indicator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56"/>
        </c:manualLayout>
      </c:layout>
      <c:lineChart>
        <c:grouping val="standard"/>
        <c:varyColors val="0"/>
        <c:ser>
          <c:idx val="0"/>
          <c:order val="0"/>
          <c:tx>
            <c:v>EU ESI</c:v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EA!$A$2:$A$415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EA!$G$2:$G$415</c:f>
              <c:numCache>
                <c:formatCode>General</c:formatCode>
                <c:ptCount val="414"/>
                <c:pt idx="0">
                  <c:v>96.6</c:v>
                </c:pt>
                <c:pt idx="1">
                  <c:v>95.1</c:v>
                </c:pt>
                <c:pt idx="2">
                  <c:v>93.5</c:v>
                </c:pt>
                <c:pt idx="3">
                  <c:v>94.1</c:v>
                </c:pt>
                <c:pt idx="4">
                  <c:v>96.1</c:v>
                </c:pt>
                <c:pt idx="5">
                  <c:v>96.1</c:v>
                </c:pt>
                <c:pt idx="6">
                  <c:v>96.2</c:v>
                </c:pt>
                <c:pt idx="7">
                  <c:v>97.1</c:v>
                </c:pt>
                <c:pt idx="8">
                  <c:v>98.9</c:v>
                </c:pt>
                <c:pt idx="9">
                  <c:v>99.5</c:v>
                </c:pt>
                <c:pt idx="10">
                  <c:v>99.9</c:v>
                </c:pt>
                <c:pt idx="11">
                  <c:v>98.5</c:v>
                </c:pt>
                <c:pt idx="12">
                  <c:v>99.2</c:v>
                </c:pt>
                <c:pt idx="13">
                  <c:v>100.6</c:v>
                </c:pt>
                <c:pt idx="14">
                  <c:v>101.2</c:v>
                </c:pt>
                <c:pt idx="15">
                  <c:v>100.3</c:v>
                </c:pt>
                <c:pt idx="16">
                  <c:v>101.4</c:v>
                </c:pt>
                <c:pt idx="17">
                  <c:v>102.7</c:v>
                </c:pt>
                <c:pt idx="18">
                  <c:v>102.8</c:v>
                </c:pt>
                <c:pt idx="19">
                  <c:v>103.9</c:v>
                </c:pt>
                <c:pt idx="20">
                  <c:v>103.6</c:v>
                </c:pt>
                <c:pt idx="21">
                  <c:v>102.8</c:v>
                </c:pt>
                <c:pt idx="22">
                  <c:v>102.5</c:v>
                </c:pt>
                <c:pt idx="23">
                  <c:v>102.3</c:v>
                </c:pt>
                <c:pt idx="24">
                  <c:v>100.7</c:v>
                </c:pt>
                <c:pt idx="25">
                  <c:v>99.8</c:v>
                </c:pt>
                <c:pt idx="26">
                  <c:v>101.6</c:v>
                </c:pt>
                <c:pt idx="27">
                  <c:v>101.6</c:v>
                </c:pt>
                <c:pt idx="28">
                  <c:v>102.5</c:v>
                </c:pt>
                <c:pt idx="29">
                  <c:v>101.9</c:v>
                </c:pt>
                <c:pt idx="30">
                  <c:v>102.6</c:v>
                </c:pt>
                <c:pt idx="31">
                  <c:v>104</c:v>
                </c:pt>
                <c:pt idx="32">
                  <c:v>105.4</c:v>
                </c:pt>
                <c:pt idx="33">
                  <c:v>105.2</c:v>
                </c:pt>
                <c:pt idx="34">
                  <c:v>104.5</c:v>
                </c:pt>
                <c:pt idx="35">
                  <c:v>104.4</c:v>
                </c:pt>
                <c:pt idx="36">
                  <c:v>104.4</c:v>
                </c:pt>
                <c:pt idx="37">
                  <c:v>105.3</c:v>
                </c:pt>
                <c:pt idx="38">
                  <c:v>106.5</c:v>
                </c:pt>
                <c:pt idx="39">
                  <c:v>107.4</c:v>
                </c:pt>
                <c:pt idx="40">
                  <c:v>108.1</c:v>
                </c:pt>
                <c:pt idx="41">
                  <c:v>110.1</c:v>
                </c:pt>
                <c:pt idx="42">
                  <c:v>109.9</c:v>
                </c:pt>
                <c:pt idx="43">
                  <c:v>110.5</c:v>
                </c:pt>
                <c:pt idx="44">
                  <c:v>111.9</c:v>
                </c:pt>
                <c:pt idx="45">
                  <c:v>113.9</c:v>
                </c:pt>
                <c:pt idx="46">
                  <c:v>113.6</c:v>
                </c:pt>
                <c:pt idx="47">
                  <c:v>113.7</c:v>
                </c:pt>
                <c:pt idx="48">
                  <c:v>113.3</c:v>
                </c:pt>
                <c:pt idx="49">
                  <c:v>113.8</c:v>
                </c:pt>
                <c:pt idx="50">
                  <c:v>113.2</c:v>
                </c:pt>
                <c:pt idx="51">
                  <c:v>113.1</c:v>
                </c:pt>
                <c:pt idx="52">
                  <c:v>113.7</c:v>
                </c:pt>
                <c:pt idx="53">
                  <c:v>115.3</c:v>
                </c:pt>
                <c:pt idx="54">
                  <c:v>115.4</c:v>
                </c:pt>
                <c:pt idx="55">
                  <c:v>114.4</c:v>
                </c:pt>
                <c:pt idx="56">
                  <c:v>113.4</c:v>
                </c:pt>
                <c:pt idx="57">
                  <c:v>113.4</c:v>
                </c:pt>
                <c:pt idx="58">
                  <c:v>114.3</c:v>
                </c:pt>
                <c:pt idx="59">
                  <c:v>114.2</c:v>
                </c:pt>
                <c:pt idx="60">
                  <c:v>114.1</c:v>
                </c:pt>
                <c:pt idx="61">
                  <c:v>113.5</c:v>
                </c:pt>
                <c:pt idx="62">
                  <c:v>113.7</c:v>
                </c:pt>
                <c:pt idx="63">
                  <c:v>113.4</c:v>
                </c:pt>
                <c:pt idx="64">
                  <c:v>112.4</c:v>
                </c:pt>
                <c:pt idx="65">
                  <c:v>112.4</c:v>
                </c:pt>
                <c:pt idx="66">
                  <c:v>111.8</c:v>
                </c:pt>
                <c:pt idx="67">
                  <c:v>110.9</c:v>
                </c:pt>
                <c:pt idx="68">
                  <c:v>108.7</c:v>
                </c:pt>
                <c:pt idx="69">
                  <c:v>106.1</c:v>
                </c:pt>
                <c:pt idx="70">
                  <c:v>106.5</c:v>
                </c:pt>
                <c:pt idx="71">
                  <c:v>106.1</c:v>
                </c:pt>
                <c:pt idx="72">
                  <c:v>102.5</c:v>
                </c:pt>
                <c:pt idx="73">
                  <c:v>100.5</c:v>
                </c:pt>
                <c:pt idx="74">
                  <c:v>100</c:v>
                </c:pt>
                <c:pt idx="75">
                  <c:v>99.2</c:v>
                </c:pt>
                <c:pt idx="76">
                  <c:v>99.7</c:v>
                </c:pt>
                <c:pt idx="77">
                  <c:v>98.3</c:v>
                </c:pt>
                <c:pt idx="78">
                  <c:v>96.2</c:v>
                </c:pt>
                <c:pt idx="79">
                  <c:v>96</c:v>
                </c:pt>
                <c:pt idx="80">
                  <c:v>95.4</c:v>
                </c:pt>
                <c:pt idx="81">
                  <c:v>94.9</c:v>
                </c:pt>
                <c:pt idx="82">
                  <c:v>95.1</c:v>
                </c:pt>
                <c:pt idx="83">
                  <c:v>94.2</c:v>
                </c:pt>
                <c:pt idx="84">
                  <c:v>94.7</c:v>
                </c:pt>
                <c:pt idx="85">
                  <c:v>96.6</c:v>
                </c:pt>
                <c:pt idx="86">
                  <c:v>94.8</c:v>
                </c:pt>
                <c:pt idx="87">
                  <c:v>93</c:v>
                </c:pt>
                <c:pt idx="88">
                  <c:v>93.1</c:v>
                </c:pt>
                <c:pt idx="89">
                  <c:v>91.9</c:v>
                </c:pt>
                <c:pt idx="90">
                  <c:v>89.6</c:v>
                </c:pt>
                <c:pt idx="91">
                  <c:v>87.8</c:v>
                </c:pt>
                <c:pt idx="92">
                  <c:v>84.7</c:v>
                </c:pt>
                <c:pt idx="93">
                  <c:v>81.2</c:v>
                </c:pt>
                <c:pt idx="94">
                  <c:v>78.2</c:v>
                </c:pt>
                <c:pt idx="95">
                  <c:v>77.099999999999994</c:v>
                </c:pt>
                <c:pt idx="96">
                  <c:v>76</c:v>
                </c:pt>
                <c:pt idx="97">
                  <c:v>77</c:v>
                </c:pt>
                <c:pt idx="98">
                  <c:v>76.5</c:v>
                </c:pt>
                <c:pt idx="99">
                  <c:v>76.900000000000006</c:v>
                </c:pt>
                <c:pt idx="100">
                  <c:v>77.5</c:v>
                </c:pt>
                <c:pt idx="101">
                  <c:v>75.099999999999994</c:v>
                </c:pt>
                <c:pt idx="102">
                  <c:v>75.3</c:v>
                </c:pt>
                <c:pt idx="103">
                  <c:v>76.400000000000006</c:v>
                </c:pt>
                <c:pt idx="104">
                  <c:v>78.7</c:v>
                </c:pt>
                <c:pt idx="105">
                  <c:v>80.2</c:v>
                </c:pt>
                <c:pt idx="106">
                  <c:v>82</c:v>
                </c:pt>
                <c:pt idx="107">
                  <c:v>82.9</c:v>
                </c:pt>
                <c:pt idx="108">
                  <c:v>85.8</c:v>
                </c:pt>
                <c:pt idx="109">
                  <c:v>88.3</c:v>
                </c:pt>
                <c:pt idx="110">
                  <c:v>90.8</c:v>
                </c:pt>
                <c:pt idx="111">
                  <c:v>94.7</c:v>
                </c:pt>
                <c:pt idx="112">
                  <c:v>96.3</c:v>
                </c:pt>
                <c:pt idx="113">
                  <c:v>98</c:v>
                </c:pt>
                <c:pt idx="114">
                  <c:v>101.3</c:v>
                </c:pt>
                <c:pt idx="115">
                  <c:v>102.9</c:v>
                </c:pt>
                <c:pt idx="116">
                  <c:v>105.8</c:v>
                </c:pt>
                <c:pt idx="117">
                  <c:v>108.5</c:v>
                </c:pt>
                <c:pt idx="118">
                  <c:v>108.2</c:v>
                </c:pt>
                <c:pt idx="119">
                  <c:v>108.5</c:v>
                </c:pt>
                <c:pt idx="120">
                  <c:v>109.1</c:v>
                </c:pt>
                <c:pt idx="121">
                  <c:v>108.6</c:v>
                </c:pt>
                <c:pt idx="122">
                  <c:v>106.9</c:v>
                </c:pt>
                <c:pt idx="123">
                  <c:v>106.3</c:v>
                </c:pt>
                <c:pt idx="124">
                  <c:v>104.9</c:v>
                </c:pt>
                <c:pt idx="125">
                  <c:v>104.7</c:v>
                </c:pt>
                <c:pt idx="126">
                  <c:v>104.9</c:v>
                </c:pt>
                <c:pt idx="127">
                  <c:v>102.2</c:v>
                </c:pt>
                <c:pt idx="128">
                  <c:v>101.1</c:v>
                </c:pt>
                <c:pt idx="129">
                  <c:v>99.4</c:v>
                </c:pt>
                <c:pt idx="130">
                  <c:v>97.8</c:v>
                </c:pt>
                <c:pt idx="131">
                  <c:v>96.3</c:v>
                </c:pt>
                <c:pt idx="132">
                  <c:v>96.7</c:v>
                </c:pt>
                <c:pt idx="133">
                  <c:v>93.2</c:v>
                </c:pt>
                <c:pt idx="134">
                  <c:v>92.4</c:v>
                </c:pt>
                <c:pt idx="135">
                  <c:v>92.9</c:v>
                </c:pt>
                <c:pt idx="136">
                  <c:v>92</c:v>
                </c:pt>
                <c:pt idx="137">
                  <c:v>92.5</c:v>
                </c:pt>
                <c:pt idx="138">
                  <c:v>92.7</c:v>
                </c:pt>
                <c:pt idx="139">
                  <c:v>94.1</c:v>
                </c:pt>
                <c:pt idx="140">
                  <c:v>94.9</c:v>
                </c:pt>
                <c:pt idx="141">
                  <c:v>97.3</c:v>
                </c:pt>
                <c:pt idx="142">
                  <c:v>97.2</c:v>
                </c:pt>
                <c:pt idx="143">
                  <c:v>97.7</c:v>
                </c:pt>
                <c:pt idx="144">
                  <c:v>99.8</c:v>
                </c:pt>
                <c:pt idx="145">
                  <c:v>100.4</c:v>
                </c:pt>
                <c:pt idx="146">
                  <c:v>101</c:v>
                </c:pt>
                <c:pt idx="147">
                  <c:v>101.9</c:v>
                </c:pt>
                <c:pt idx="148">
                  <c:v>103.4</c:v>
                </c:pt>
                <c:pt idx="149">
                  <c:v>104.3</c:v>
                </c:pt>
                <c:pt idx="150">
                  <c:v>105.4</c:v>
                </c:pt>
                <c:pt idx="151">
                  <c:v>106</c:v>
                </c:pt>
                <c:pt idx="152">
                  <c:v>107.4</c:v>
                </c:pt>
                <c:pt idx="153">
                  <c:v>107.7</c:v>
                </c:pt>
                <c:pt idx="154">
                  <c:v>108.9</c:v>
                </c:pt>
                <c:pt idx="155">
                  <c:v>110</c:v>
                </c:pt>
                <c:pt idx="156">
                  <c:v>110.5</c:v>
                </c:pt>
                <c:pt idx="157">
                  <c:v>111.7</c:v>
                </c:pt>
                <c:pt idx="158">
                  <c:v>113.3</c:v>
                </c:pt>
                <c:pt idx="159">
                  <c:v>111.8</c:v>
                </c:pt>
                <c:pt idx="160">
                  <c:v>112.2</c:v>
                </c:pt>
                <c:pt idx="161">
                  <c:v>113.5</c:v>
                </c:pt>
                <c:pt idx="162">
                  <c:v>112.9</c:v>
                </c:pt>
                <c:pt idx="163">
                  <c:v>112.9</c:v>
                </c:pt>
                <c:pt idx="164">
                  <c:v>110.5</c:v>
                </c:pt>
                <c:pt idx="165">
                  <c:v>108.1</c:v>
                </c:pt>
                <c:pt idx="166">
                  <c:v>108.7</c:v>
                </c:pt>
                <c:pt idx="167">
                  <c:v>108.4</c:v>
                </c:pt>
                <c:pt idx="168">
                  <c:v>105.5</c:v>
                </c:pt>
                <c:pt idx="169">
                  <c:v>105.8</c:v>
                </c:pt>
                <c:pt idx="170">
                  <c:v>105.3</c:v>
                </c:pt>
                <c:pt idx="171">
                  <c:v>104.1</c:v>
                </c:pt>
                <c:pt idx="172">
                  <c:v>104.9</c:v>
                </c:pt>
                <c:pt idx="173">
                  <c:v>105.2</c:v>
                </c:pt>
                <c:pt idx="174">
                  <c:v>104.9</c:v>
                </c:pt>
                <c:pt idx="175">
                  <c:v>105.8</c:v>
                </c:pt>
                <c:pt idx="176">
                  <c:v>107.5</c:v>
                </c:pt>
                <c:pt idx="177">
                  <c:v>110.2</c:v>
                </c:pt>
                <c:pt idx="178">
                  <c:v>111.4</c:v>
                </c:pt>
                <c:pt idx="179">
                  <c:v>111.9</c:v>
                </c:pt>
                <c:pt idx="180">
                  <c:v>113.4</c:v>
                </c:pt>
                <c:pt idx="181">
                  <c:v>115.6</c:v>
                </c:pt>
                <c:pt idx="182">
                  <c:v>116.9</c:v>
                </c:pt>
                <c:pt idx="183">
                  <c:v>117.1</c:v>
                </c:pt>
                <c:pt idx="184">
                  <c:v>118.1</c:v>
                </c:pt>
                <c:pt idx="185">
                  <c:v>116.1</c:v>
                </c:pt>
                <c:pt idx="186">
                  <c:v>116.8</c:v>
                </c:pt>
                <c:pt idx="187">
                  <c:v>117</c:v>
                </c:pt>
                <c:pt idx="188">
                  <c:v>114.7</c:v>
                </c:pt>
                <c:pt idx="189">
                  <c:v>115.1</c:v>
                </c:pt>
                <c:pt idx="190">
                  <c:v>113.5</c:v>
                </c:pt>
                <c:pt idx="191">
                  <c:v>113.1</c:v>
                </c:pt>
                <c:pt idx="192">
                  <c:v>113.7</c:v>
                </c:pt>
                <c:pt idx="193">
                  <c:v>110.3</c:v>
                </c:pt>
                <c:pt idx="194">
                  <c:v>108.7</c:v>
                </c:pt>
                <c:pt idx="195">
                  <c:v>108</c:v>
                </c:pt>
                <c:pt idx="196">
                  <c:v>105.3</c:v>
                </c:pt>
                <c:pt idx="197">
                  <c:v>104.5</c:v>
                </c:pt>
                <c:pt idx="198">
                  <c:v>103.6</c:v>
                </c:pt>
                <c:pt idx="199">
                  <c:v>101.1</c:v>
                </c:pt>
                <c:pt idx="200">
                  <c:v>97.7</c:v>
                </c:pt>
                <c:pt idx="201">
                  <c:v>93.4</c:v>
                </c:pt>
                <c:pt idx="202">
                  <c:v>90.1</c:v>
                </c:pt>
                <c:pt idx="203">
                  <c:v>91.9</c:v>
                </c:pt>
                <c:pt idx="204">
                  <c:v>95</c:v>
                </c:pt>
                <c:pt idx="205">
                  <c:v>95.1</c:v>
                </c:pt>
                <c:pt idx="206">
                  <c:v>96.9</c:v>
                </c:pt>
                <c:pt idx="207">
                  <c:v>98.4</c:v>
                </c:pt>
                <c:pt idx="208">
                  <c:v>98.6</c:v>
                </c:pt>
                <c:pt idx="209">
                  <c:v>97.1</c:v>
                </c:pt>
                <c:pt idx="210">
                  <c:v>95.8</c:v>
                </c:pt>
                <c:pt idx="211">
                  <c:v>93.6</c:v>
                </c:pt>
                <c:pt idx="212">
                  <c:v>95.9</c:v>
                </c:pt>
                <c:pt idx="213">
                  <c:v>94.1</c:v>
                </c:pt>
                <c:pt idx="214">
                  <c:v>93.3</c:v>
                </c:pt>
                <c:pt idx="215">
                  <c:v>91.4</c:v>
                </c:pt>
                <c:pt idx="216">
                  <c:v>92.2</c:v>
                </c:pt>
                <c:pt idx="217">
                  <c:v>92</c:v>
                </c:pt>
                <c:pt idx="218">
                  <c:v>89.9</c:v>
                </c:pt>
                <c:pt idx="219">
                  <c:v>92.5</c:v>
                </c:pt>
                <c:pt idx="220">
                  <c:v>91.8</c:v>
                </c:pt>
                <c:pt idx="221">
                  <c:v>92.9</c:v>
                </c:pt>
                <c:pt idx="222">
                  <c:v>93.5</c:v>
                </c:pt>
                <c:pt idx="223">
                  <c:v>95.3</c:v>
                </c:pt>
                <c:pt idx="224">
                  <c:v>96.8</c:v>
                </c:pt>
                <c:pt idx="225">
                  <c:v>98.3</c:v>
                </c:pt>
                <c:pt idx="226">
                  <c:v>99.6</c:v>
                </c:pt>
                <c:pt idx="227">
                  <c:v>98.7</c:v>
                </c:pt>
                <c:pt idx="228">
                  <c:v>98.3</c:v>
                </c:pt>
                <c:pt idx="229">
                  <c:v>99.3</c:v>
                </c:pt>
                <c:pt idx="230">
                  <c:v>98.7</c:v>
                </c:pt>
                <c:pt idx="231">
                  <c:v>100.5</c:v>
                </c:pt>
                <c:pt idx="232">
                  <c:v>100.7</c:v>
                </c:pt>
                <c:pt idx="233">
                  <c:v>101.2</c:v>
                </c:pt>
                <c:pt idx="234">
                  <c:v>101.3</c:v>
                </c:pt>
                <c:pt idx="235">
                  <c:v>100.7</c:v>
                </c:pt>
                <c:pt idx="236">
                  <c:v>102.1</c:v>
                </c:pt>
                <c:pt idx="237">
                  <c:v>102.8</c:v>
                </c:pt>
                <c:pt idx="238">
                  <c:v>101.6</c:v>
                </c:pt>
                <c:pt idx="239">
                  <c:v>100.8</c:v>
                </c:pt>
                <c:pt idx="240">
                  <c:v>101.3</c:v>
                </c:pt>
                <c:pt idx="241">
                  <c:v>99.5</c:v>
                </c:pt>
                <c:pt idx="242">
                  <c:v>98.9</c:v>
                </c:pt>
                <c:pt idx="243">
                  <c:v>99</c:v>
                </c:pt>
                <c:pt idx="244">
                  <c:v>97.9</c:v>
                </c:pt>
                <c:pt idx="245">
                  <c:v>98</c:v>
                </c:pt>
                <c:pt idx="246">
                  <c:v>98.8</c:v>
                </c:pt>
                <c:pt idx="247">
                  <c:v>99.7</c:v>
                </c:pt>
                <c:pt idx="248">
                  <c:v>100</c:v>
                </c:pt>
                <c:pt idx="249">
                  <c:v>101.8</c:v>
                </c:pt>
                <c:pt idx="250">
                  <c:v>101.7</c:v>
                </c:pt>
                <c:pt idx="251">
                  <c:v>102.5</c:v>
                </c:pt>
                <c:pt idx="252">
                  <c:v>104</c:v>
                </c:pt>
                <c:pt idx="253">
                  <c:v>103.7</c:v>
                </c:pt>
                <c:pt idx="254">
                  <c:v>105.3</c:v>
                </c:pt>
                <c:pt idx="255">
                  <c:v>107.4</c:v>
                </c:pt>
                <c:pt idx="256">
                  <c:v>108.2</c:v>
                </c:pt>
                <c:pt idx="257">
                  <c:v>108.6</c:v>
                </c:pt>
                <c:pt idx="258">
                  <c:v>109</c:v>
                </c:pt>
                <c:pt idx="259">
                  <c:v>109.4</c:v>
                </c:pt>
                <c:pt idx="260">
                  <c:v>109.8</c:v>
                </c:pt>
                <c:pt idx="261">
                  <c:v>110.3</c:v>
                </c:pt>
                <c:pt idx="262">
                  <c:v>110.5</c:v>
                </c:pt>
                <c:pt idx="263">
                  <c:v>111.3</c:v>
                </c:pt>
                <c:pt idx="264">
                  <c:v>110.1</c:v>
                </c:pt>
                <c:pt idx="265">
                  <c:v>110.2</c:v>
                </c:pt>
                <c:pt idx="266">
                  <c:v>111.5</c:v>
                </c:pt>
                <c:pt idx="267">
                  <c:v>111.8</c:v>
                </c:pt>
                <c:pt idx="268">
                  <c:v>112.1</c:v>
                </c:pt>
                <c:pt idx="269">
                  <c:v>112</c:v>
                </c:pt>
                <c:pt idx="270">
                  <c:v>111.5</c:v>
                </c:pt>
                <c:pt idx="271">
                  <c:v>110.5</c:v>
                </c:pt>
                <c:pt idx="272">
                  <c:v>108.6</c:v>
                </c:pt>
                <c:pt idx="273">
                  <c:v>107.3</c:v>
                </c:pt>
                <c:pt idx="274">
                  <c:v>106.3</c:v>
                </c:pt>
                <c:pt idx="275">
                  <c:v>104.8</c:v>
                </c:pt>
                <c:pt idx="276">
                  <c:v>103.6</c:v>
                </c:pt>
                <c:pt idx="277">
                  <c:v>102.3</c:v>
                </c:pt>
                <c:pt idx="278">
                  <c:v>101.9</c:v>
                </c:pt>
                <c:pt idx="279">
                  <c:v>99.6</c:v>
                </c:pt>
                <c:pt idx="280">
                  <c:v>99.3</c:v>
                </c:pt>
                <c:pt idx="281">
                  <c:v>96.1</c:v>
                </c:pt>
                <c:pt idx="282">
                  <c:v>93</c:v>
                </c:pt>
                <c:pt idx="283">
                  <c:v>91.2</c:v>
                </c:pt>
                <c:pt idx="284">
                  <c:v>90.3</c:v>
                </c:pt>
                <c:pt idx="285">
                  <c:v>84.1</c:v>
                </c:pt>
                <c:pt idx="286">
                  <c:v>79.400000000000006</c:v>
                </c:pt>
                <c:pt idx="287">
                  <c:v>72.7</c:v>
                </c:pt>
                <c:pt idx="288">
                  <c:v>72</c:v>
                </c:pt>
                <c:pt idx="289">
                  <c:v>69.900000000000006</c:v>
                </c:pt>
                <c:pt idx="290">
                  <c:v>68.3</c:v>
                </c:pt>
                <c:pt idx="291">
                  <c:v>69.900000000000006</c:v>
                </c:pt>
                <c:pt idx="292">
                  <c:v>72.599999999999994</c:v>
                </c:pt>
                <c:pt idx="293">
                  <c:v>75.3</c:v>
                </c:pt>
                <c:pt idx="294">
                  <c:v>78</c:v>
                </c:pt>
                <c:pt idx="295">
                  <c:v>82.3</c:v>
                </c:pt>
                <c:pt idx="296">
                  <c:v>84.7</c:v>
                </c:pt>
                <c:pt idx="297">
                  <c:v>87.6</c:v>
                </c:pt>
                <c:pt idx="298">
                  <c:v>89.8</c:v>
                </c:pt>
                <c:pt idx="299">
                  <c:v>92.1</c:v>
                </c:pt>
                <c:pt idx="300">
                  <c:v>93.8</c:v>
                </c:pt>
                <c:pt idx="301">
                  <c:v>94.5</c:v>
                </c:pt>
                <c:pt idx="302">
                  <c:v>96.3</c:v>
                </c:pt>
                <c:pt idx="303">
                  <c:v>99.2</c:v>
                </c:pt>
                <c:pt idx="304">
                  <c:v>97.2</c:v>
                </c:pt>
                <c:pt idx="305">
                  <c:v>97.8</c:v>
                </c:pt>
                <c:pt idx="306">
                  <c:v>99.4</c:v>
                </c:pt>
                <c:pt idx="307">
                  <c:v>100.2</c:v>
                </c:pt>
                <c:pt idx="308">
                  <c:v>100.8</c:v>
                </c:pt>
                <c:pt idx="309">
                  <c:v>102</c:v>
                </c:pt>
                <c:pt idx="310">
                  <c:v>103.8</c:v>
                </c:pt>
                <c:pt idx="311">
                  <c:v>105.1</c:v>
                </c:pt>
                <c:pt idx="312">
                  <c:v>105.2</c:v>
                </c:pt>
                <c:pt idx="313">
                  <c:v>106.6</c:v>
                </c:pt>
                <c:pt idx="314">
                  <c:v>105.8</c:v>
                </c:pt>
                <c:pt idx="315">
                  <c:v>104.3</c:v>
                </c:pt>
                <c:pt idx="316">
                  <c:v>103</c:v>
                </c:pt>
                <c:pt idx="317">
                  <c:v>103</c:v>
                </c:pt>
                <c:pt idx="318">
                  <c:v>101</c:v>
                </c:pt>
                <c:pt idx="319">
                  <c:v>97</c:v>
                </c:pt>
                <c:pt idx="320">
                  <c:v>93.7</c:v>
                </c:pt>
                <c:pt idx="321">
                  <c:v>93.2</c:v>
                </c:pt>
                <c:pt idx="322">
                  <c:v>93.1</c:v>
                </c:pt>
                <c:pt idx="323">
                  <c:v>92.5</c:v>
                </c:pt>
                <c:pt idx="324">
                  <c:v>92.7</c:v>
                </c:pt>
                <c:pt idx="325">
                  <c:v>93.7</c:v>
                </c:pt>
                <c:pt idx="326">
                  <c:v>94</c:v>
                </c:pt>
                <c:pt idx="327">
                  <c:v>92.2</c:v>
                </c:pt>
                <c:pt idx="328">
                  <c:v>90</c:v>
                </c:pt>
                <c:pt idx="329">
                  <c:v>89.6</c:v>
                </c:pt>
                <c:pt idx="330">
                  <c:v>87.7</c:v>
                </c:pt>
                <c:pt idx="331">
                  <c:v>86.2</c:v>
                </c:pt>
                <c:pt idx="332">
                  <c:v>84.7</c:v>
                </c:pt>
                <c:pt idx="333">
                  <c:v>84.1</c:v>
                </c:pt>
                <c:pt idx="334">
                  <c:v>85.5</c:v>
                </c:pt>
                <c:pt idx="335">
                  <c:v>86.4</c:v>
                </c:pt>
                <c:pt idx="336">
                  <c:v>87.9</c:v>
                </c:pt>
                <c:pt idx="337">
                  <c:v>88.5</c:v>
                </c:pt>
                <c:pt idx="338">
                  <c:v>88.5</c:v>
                </c:pt>
                <c:pt idx="339">
                  <c:v>86.9</c:v>
                </c:pt>
                <c:pt idx="340">
                  <c:v>87.8</c:v>
                </c:pt>
                <c:pt idx="341">
                  <c:v>89.1</c:v>
                </c:pt>
                <c:pt idx="342">
                  <c:v>90.2</c:v>
                </c:pt>
                <c:pt idx="343">
                  <c:v>92.2</c:v>
                </c:pt>
                <c:pt idx="344">
                  <c:v>95</c:v>
                </c:pt>
                <c:pt idx="345">
                  <c:v>95.7</c:v>
                </c:pt>
                <c:pt idx="346">
                  <c:v>96.9</c:v>
                </c:pt>
                <c:pt idx="347">
                  <c:v>98.3</c:v>
                </c:pt>
                <c:pt idx="348">
                  <c:v>99</c:v>
                </c:pt>
                <c:pt idx="349">
                  <c:v>99.4</c:v>
                </c:pt>
                <c:pt idx="350">
                  <c:v>100.5</c:v>
                </c:pt>
                <c:pt idx="351">
                  <c:v>100.1</c:v>
                </c:pt>
                <c:pt idx="352">
                  <c:v>100.7</c:v>
                </c:pt>
                <c:pt idx="353">
                  <c:v>100.3</c:v>
                </c:pt>
                <c:pt idx="354">
                  <c:v>100.6</c:v>
                </c:pt>
                <c:pt idx="355">
                  <c:v>99.2</c:v>
                </c:pt>
                <c:pt idx="356">
                  <c:v>98.7</c:v>
                </c:pt>
                <c:pt idx="357">
                  <c:v>99.3</c:v>
                </c:pt>
                <c:pt idx="358">
                  <c:v>99.2</c:v>
                </c:pt>
                <c:pt idx="359">
                  <c:v>99.5</c:v>
                </c:pt>
                <c:pt idx="360">
                  <c:v>99.9</c:v>
                </c:pt>
                <c:pt idx="361">
                  <c:v>100.9</c:v>
                </c:pt>
                <c:pt idx="362">
                  <c:v>102.2</c:v>
                </c:pt>
                <c:pt idx="363">
                  <c:v>102.5</c:v>
                </c:pt>
                <c:pt idx="364">
                  <c:v>102.6</c:v>
                </c:pt>
                <c:pt idx="365">
                  <c:v>102.6</c:v>
                </c:pt>
                <c:pt idx="366">
                  <c:v>103</c:v>
                </c:pt>
                <c:pt idx="367">
                  <c:v>103.4</c:v>
                </c:pt>
                <c:pt idx="368">
                  <c:v>104.6</c:v>
                </c:pt>
                <c:pt idx="369">
                  <c:v>105.2</c:v>
                </c:pt>
                <c:pt idx="370">
                  <c:v>105.2</c:v>
                </c:pt>
                <c:pt idx="371">
                  <c:v>105.7</c:v>
                </c:pt>
                <c:pt idx="372">
                  <c:v>104.7</c:v>
                </c:pt>
                <c:pt idx="373">
                  <c:v>103.5</c:v>
                </c:pt>
                <c:pt idx="374">
                  <c:v>102.3</c:v>
                </c:pt>
                <c:pt idx="375">
                  <c:v>103.2</c:v>
                </c:pt>
                <c:pt idx="376">
                  <c:v>103.6</c:v>
                </c:pt>
                <c:pt idx="377">
                  <c:v>103.7</c:v>
                </c:pt>
                <c:pt idx="378">
                  <c:v>103.7</c:v>
                </c:pt>
                <c:pt idx="379">
                  <c:v>103.2</c:v>
                </c:pt>
                <c:pt idx="380">
                  <c:v>103.8</c:v>
                </c:pt>
                <c:pt idx="381">
                  <c:v>105.4</c:v>
                </c:pt>
                <c:pt idx="382">
                  <c:v>105.6</c:v>
                </c:pt>
                <c:pt idx="383">
                  <c:v>106.8</c:v>
                </c:pt>
                <c:pt idx="384">
                  <c:v>106.8</c:v>
                </c:pt>
                <c:pt idx="385">
                  <c:v>106.9</c:v>
                </c:pt>
                <c:pt idx="386">
                  <c:v>106.7</c:v>
                </c:pt>
                <c:pt idx="387">
                  <c:v>108.1</c:v>
                </c:pt>
                <c:pt idx="388">
                  <c:v>108.2</c:v>
                </c:pt>
                <c:pt idx="389">
                  <c:v>109.7</c:v>
                </c:pt>
                <c:pt idx="390">
                  <c:v>110.9</c:v>
                </c:pt>
                <c:pt idx="391">
                  <c:v>111.1</c:v>
                </c:pt>
                <c:pt idx="392">
                  <c:v>112</c:v>
                </c:pt>
                <c:pt idx="393">
                  <c:v>113.1</c:v>
                </c:pt>
                <c:pt idx="394">
                  <c:v>113.4</c:v>
                </c:pt>
                <c:pt idx="395">
                  <c:v>114.5</c:v>
                </c:pt>
                <c:pt idx="396">
                  <c:v>114</c:v>
                </c:pt>
                <c:pt idx="397">
                  <c:v>113.6</c:v>
                </c:pt>
                <c:pt idx="398">
                  <c:v>112</c:v>
                </c:pt>
                <c:pt idx="399">
                  <c:v>112.2</c:v>
                </c:pt>
                <c:pt idx="400">
                  <c:v>111.5</c:v>
                </c:pt>
                <c:pt idx="401">
                  <c:v>111.8</c:v>
                </c:pt>
                <c:pt idx="402">
                  <c:v>111.2</c:v>
                </c:pt>
                <c:pt idx="403">
                  <c:v>111</c:v>
                </c:pt>
                <c:pt idx="404">
                  <c:v>110.4</c:v>
                </c:pt>
                <c:pt idx="405">
                  <c:v>109.7</c:v>
                </c:pt>
                <c:pt idx="406">
                  <c:v>109.4</c:v>
                </c:pt>
                <c:pt idx="407">
                  <c:v>107.4</c:v>
                </c:pt>
                <c:pt idx="408">
                  <c:v>106.3</c:v>
                </c:pt>
                <c:pt idx="409">
                  <c:v>106.2</c:v>
                </c:pt>
                <c:pt idx="410">
                  <c:v>105.6</c:v>
                </c:pt>
                <c:pt idx="411">
                  <c:v>103.9</c:v>
                </c:pt>
                <c:pt idx="412">
                  <c:v>105.2</c:v>
                </c:pt>
                <c:pt idx="413">
                  <c:v>103.3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7-FE43-9250-377E9A3C3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347504"/>
        <c:axId val="1"/>
      </c:lineChart>
      <c:dateAx>
        <c:axId val="204134750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in val="6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1347504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INDU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lineChart>
        <c:grouping val="standard"/>
        <c:varyColors val="0"/>
        <c:ser>
          <c:idx val="0"/>
          <c:order val="0"/>
          <c:tx>
            <c:strRef>
              <c:f>EA!$B$1</c:f>
              <c:strCache>
                <c:ptCount val="1"/>
                <c:pt idx="0">
                  <c:v>EA.INDU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EA!$A$2:$A$415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EA!$B$2:$B$415</c:f>
              <c:numCache>
                <c:formatCode>General</c:formatCode>
                <c:ptCount val="414"/>
                <c:pt idx="0">
                  <c:v>-6.1</c:v>
                </c:pt>
                <c:pt idx="1">
                  <c:v>-8.4</c:v>
                </c:pt>
                <c:pt idx="2">
                  <c:v>-10.1</c:v>
                </c:pt>
                <c:pt idx="3">
                  <c:v>-9.8000000000000007</c:v>
                </c:pt>
                <c:pt idx="4">
                  <c:v>-7.9</c:v>
                </c:pt>
                <c:pt idx="5">
                  <c:v>-8</c:v>
                </c:pt>
                <c:pt idx="6">
                  <c:v>-8.4</c:v>
                </c:pt>
                <c:pt idx="7">
                  <c:v>-7.4</c:v>
                </c:pt>
                <c:pt idx="8">
                  <c:v>-5.7</c:v>
                </c:pt>
                <c:pt idx="9">
                  <c:v>-5.5</c:v>
                </c:pt>
                <c:pt idx="10">
                  <c:v>-5.4</c:v>
                </c:pt>
                <c:pt idx="11">
                  <c:v>-7.3</c:v>
                </c:pt>
                <c:pt idx="12">
                  <c:v>-8.5</c:v>
                </c:pt>
                <c:pt idx="13">
                  <c:v>-7.8</c:v>
                </c:pt>
                <c:pt idx="14">
                  <c:v>-7.6</c:v>
                </c:pt>
                <c:pt idx="15">
                  <c:v>-8.3000000000000007</c:v>
                </c:pt>
                <c:pt idx="16">
                  <c:v>-7.3</c:v>
                </c:pt>
                <c:pt idx="17">
                  <c:v>-6.9</c:v>
                </c:pt>
                <c:pt idx="18">
                  <c:v>-6.9</c:v>
                </c:pt>
                <c:pt idx="19">
                  <c:v>-6.4</c:v>
                </c:pt>
                <c:pt idx="20">
                  <c:v>-6.7</c:v>
                </c:pt>
                <c:pt idx="21">
                  <c:v>-7.8</c:v>
                </c:pt>
                <c:pt idx="22">
                  <c:v>-7.9</c:v>
                </c:pt>
                <c:pt idx="23">
                  <c:v>-7.7</c:v>
                </c:pt>
                <c:pt idx="24">
                  <c:v>-9.1999999999999993</c:v>
                </c:pt>
                <c:pt idx="25">
                  <c:v>-9.8000000000000007</c:v>
                </c:pt>
                <c:pt idx="26">
                  <c:v>-8.4</c:v>
                </c:pt>
                <c:pt idx="27">
                  <c:v>-8.3000000000000007</c:v>
                </c:pt>
                <c:pt idx="28">
                  <c:v>-7.1</c:v>
                </c:pt>
                <c:pt idx="29">
                  <c:v>-6.7</c:v>
                </c:pt>
                <c:pt idx="30">
                  <c:v>-6.7</c:v>
                </c:pt>
                <c:pt idx="31">
                  <c:v>-5.2</c:v>
                </c:pt>
                <c:pt idx="32">
                  <c:v>-3.7</c:v>
                </c:pt>
                <c:pt idx="33">
                  <c:v>-3.1</c:v>
                </c:pt>
                <c:pt idx="34">
                  <c:v>-3.8</c:v>
                </c:pt>
                <c:pt idx="35">
                  <c:v>-4.4000000000000004</c:v>
                </c:pt>
                <c:pt idx="36">
                  <c:v>-3.8</c:v>
                </c:pt>
                <c:pt idx="37">
                  <c:v>-2.2000000000000002</c:v>
                </c:pt>
                <c:pt idx="38">
                  <c:v>-1.7</c:v>
                </c:pt>
                <c:pt idx="39">
                  <c:v>-0.8</c:v>
                </c:pt>
                <c:pt idx="40">
                  <c:v>0.3</c:v>
                </c:pt>
                <c:pt idx="41">
                  <c:v>2.2999999999999998</c:v>
                </c:pt>
                <c:pt idx="42">
                  <c:v>2.4</c:v>
                </c:pt>
                <c:pt idx="43">
                  <c:v>2.8</c:v>
                </c:pt>
                <c:pt idx="44">
                  <c:v>4.0999999999999996</c:v>
                </c:pt>
                <c:pt idx="45">
                  <c:v>6.1</c:v>
                </c:pt>
                <c:pt idx="46">
                  <c:v>5.6</c:v>
                </c:pt>
                <c:pt idx="47">
                  <c:v>5.6</c:v>
                </c:pt>
                <c:pt idx="48">
                  <c:v>6</c:v>
                </c:pt>
                <c:pt idx="49">
                  <c:v>6.9</c:v>
                </c:pt>
                <c:pt idx="50">
                  <c:v>6.2</c:v>
                </c:pt>
                <c:pt idx="51">
                  <c:v>5.9</c:v>
                </c:pt>
                <c:pt idx="52">
                  <c:v>6.5</c:v>
                </c:pt>
                <c:pt idx="53">
                  <c:v>7</c:v>
                </c:pt>
                <c:pt idx="54">
                  <c:v>6.6</c:v>
                </c:pt>
                <c:pt idx="55">
                  <c:v>5.6</c:v>
                </c:pt>
                <c:pt idx="56">
                  <c:v>4.4000000000000004</c:v>
                </c:pt>
                <c:pt idx="57">
                  <c:v>4.4000000000000004</c:v>
                </c:pt>
                <c:pt idx="58">
                  <c:v>5</c:v>
                </c:pt>
                <c:pt idx="59">
                  <c:v>4.4000000000000004</c:v>
                </c:pt>
                <c:pt idx="60">
                  <c:v>4.5</c:v>
                </c:pt>
                <c:pt idx="61">
                  <c:v>3.5</c:v>
                </c:pt>
                <c:pt idx="62">
                  <c:v>4.0999999999999996</c:v>
                </c:pt>
                <c:pt idx="63">
                  <c:v>3.6</c:v>
                </c:pt>
                <c:pt idx="64">
                  <c:v>2.2999999999999998</c:v>
                </c:pt>
                <c:pt idx="65">
                  <c:v>1.7</c:v>
                </c:pt>
                <c:pt idx="66">
                  <c:v>1.6</c:v>
                </c:pt>
                <c:pt idx="67">
                  <c:v>0.2</c:v>
                </c:pt>
                <c:pt idx="68">
                  <c:v>0.3</c:v>
                </c:pt>
                <c:pt idx="69">
                  <c:v>-1.5</c:v>
                </c:pt>
                <c:pt idx="70">
                  <c:v>-2.4</c:v>
                </c:pt>
                <c:pt idx="71">
                  <c:v>-3.2</c:v>
                </c:pt>
                <c:pt idx="72">
                  <c:v>-6.9</c:v>
                </c:pt>
                <c:pt idx="73">
                  <c:v>-9.1</c:v>
                </c:pt>
                <c:pt idx="74">
                  <c:v>-10.4</c:v>
                </c:pt>
                <c:pt idx="75">
                  <c:v>-10.5</c:v>
                </c:pt>
                <c:pt idx="76">
                  <c:v>-10.9</c:v>
                </c:pt>
                <c:pt idx="77">
                  <c:v>-11.6</c:v>
                </c:pt>
                <c:pt idx="78">
                  <c:v>-12.2</c:v>
                </c:pt>
                <c:pt idx="79">
                  <c:v>-12.2</c:v>
                </c:pt>
                <c:pt idx="80">
                  <c:v>-13.9</c:v>
                </c:pt>
                <c:pt idx="81">
                  <c:v>-13.9</c:v>
                </c:pt>
                <c:pt idx="82">
                  <c:v>-14</c:v>
                </c:pt>
                <c:pt idx="83">
                  <c:v>-14.9</c:v>
                </c:pt>
                <c:pt idx="84">
                  <c:v>-13.4</c:v>
                </c:pt>
                <c:pt idx="85">
                  <c:v>-12.8</c:v>
                </c:pt>
                <c:pt idx="86">
                  <c:v>-13.3</c:v>
                </c:pt>
                <c:pt idx="87">
                  <c:v>-14.3</c:v>
                </c:pt>
                <c:pt idx="88">
                  <c:v>-14.3</c:v>
                </c:pt>
                <c:pt idx="89">
                  <c:v>-15.4</c:v>
                </c:pt>
                <c:pt idx="90">
                  <c:v>-17.5</c:v>
                </c:pt>
                <c:pt idx="91">
                  <c:v>-19.2</c:v>
                </c:pt>
                <c:pt idx="92">
                  <c:v>-21.7</c:v>
                </c:pt>
                <c:pt idx="93">
                  <c:v>-25.3</c:v>
                </c:pt>
                <c:pt idx="94">
                  <c:v>-27.9</c:v>
                </c:pt>
                <c:pt idx="95">
                  <c:v>-29.1</c:v>
                </c:pt>
                <c:pt idx="96">
                  <c:v>-29.3</c:v>
                </c:pt>
                <c:pt idx="97">
                  <c:v>-29.2</c:v>
                </c:pt>
                <c:pt idx="98">
                  <c:v>-29</c:v>
                </c:pt>
                <c:pt idx="99">
                  <c:v>-30</c:v>
                </c:pt>
                <c:pt idx="100">
                  <c:v>-29.6</c:v>
                </c:pt>
                <c:pt idx="101">
                  <c:v>-29.8</c:v>
                </c:pt>
                <c:pt idx="102">
                  <c:v>-30.2</c:v>
                </c:pt>
                <c:pt idx="103">
                  <c:v>-28.8</c:v>
                </c:pt>
                <c:pt idx="104">
                  <c:v>-26.7</c:v>
                </c:pt>
                <c:pt idx="105">
                  <c:v>-24.6</c:v>
                </c:pt>
                <c:pt idx="106">
                  <c:v>-22.1</c:v>
                </c:pt>
                <c:pt idx="107">
                  <c:v>-21.4</c:v>
                </c:pt>
                <c:pt idx="108">
                  <c:v>-17.8</c:v>
                </c:pt>
                <c:pt idx="109">
                  <c:v>-15.1</c:v>
                </c:pt>
                <c:pt idx="110">
                  <c:v>-13</c:v>
                </c:pt>
                <c:pt idx="111">
                  <c:v>-9.6</c:v>
                </c:pt>
                <c:pt idx="112">
                  <c:v>-8.4</c:v>
                </c:pt>
                <c:pt idx="113">
                  <c:v>-7</c:v>
                </c:pt>
                <c:pt idx="114">
                  <c:v>-4.4000000000000004</c:v>
                </c:pt>
                <c:pt idx="115">
                  <c:v>-2.7</c:v>
                </c:pt>
                <c:pt idx="116">
                  <c:v>0</c:v>
                </c:pt>
                <c:pt idx="117">
                  <c:v>2.7</c:v>
                </c:pt>
                <c:pt idx="118">
                  <c:v>3.6</c:v>
                </c:pt>
                <c:pt idx="119">
                  <c:v>5</c:v>
                </c:pt>
                <c:pt idx="120">
                  <c:v>4.9000000000000004</c:v>
                </c:pt>
                <c:pt idx="121">
                  <c:v>5.5</c:v>
                </c:pt>
                <c:pt idx="122">
                  <c:v>3.9</c:v>
                </c:pt>
                <c:pt idx="123">
                  <c:v>2.9</c:v>
                </c:pt>
                <c:pt idx="124">
                  <c:v>1.6</c:v>
                </c:pt>
                <c:pt idx="125">
                  <c:v>-0.1</c:v>
                </c:pt>
                <c:pt idx="126">
                  <c:v>-1</c:v>
                </c:pt>
                <c:pt idx="127">
                  <c:v>-2.9</c:v>
                </c:pt>
                <c:pt idx="128">
                  <c:v>-5.3</c:v>
                </c:pt>
                <c:pt idx="129">
                  <c:v>-6.4</c:v>
                </c:pt>
                <c:pt idx="130">
                  <c:v>-8.3000000000000007</c:v>
                </c:pt>
                <c:pt idx="131">
                  <c:v>-9.9</c:v>
                </c:pt>
                <c:pt idx="132">
                  <c:v>-12.2</c:v>
                </c:pt>
                <c:pt idx="133">
                  <c:v>-14.8</c:v>
                </c:pt>
                <c:pt idx="134">
                  <c:v>-16</c:v>
                </c:pt>
                <c:pt idx="135">
                  <c:v>-16.399999999999999</c:v>
                </c:pt>
                <c:pt idx="136">
                  <c:v>-16.8</c:v>
                </c:pt>
                <c:pt idx="137">
                  <c:v>-16.8</c:v>
                </c:pt>
                <c:pt idx="138">
                  <c:v>-16.2</c:v>
                </c:pt>
                <c:pt idx="139">
                  <c:v>-15.4</c:v>
                </c:pt>
                <c:pt idx="140">
                  <c:v>-14.4</c:v>
                </c:pt>
                <c:pt idx="141">
                  <c:v>-13</c:v>
                </c:pt>
                <c:pt idx="142">
                  <c:v>-13.6</c:v>
                </c:pt>
                <c:pt idx="143">
                  <c:v>-13</c:v>
                </c:pt>
                <c:pt idx="144">
                  <c:v>-9.6999999999999993</c:v>
                </c:pt>
                <c:pt idx="145">
                  <c:v>-9</c:v>
                </c:pt>
                <c:pt idx="146">
                  <c:v>-8.1999999999999993</c:v>
                </c:pt>
                <c:pt idx="147">
                  <c:v>-7.5</c:v>
                </c:pt>
                <c:pt idx="148">
                  <c:v>-5.8</c:v>
                </c:pt>
                <c:pt idx="149">
                  <c:v>-3.8</c:v>
                </c:pt>
                <c:pt idx="150">
                  <c:v>-1.8</c:v>
                </c:pt>
                <c:pt idx="151">
                  <c:v>-1.2</c:v>
                </c:pt>
                <c:pt idx="152">
                  <c:v>1.3</c:v>
                </c:pt>
                <c:pt idx="153">
                  <c:v>1</c:v>
                </c:pt>
                <c:pt idx="154">
                  <c:v>1</c:v>
                </c:pt>
                <c:pt idx="155">
                  <c:v>2.2999999999999998</c:v>
                </c:pt>
                <c:pt idx="156">
                  <c:v>2.8</c:v>
                </c:pt>
                <c:pt idx="157">
                  <c:v>2.6</c:v>
                </c:pt>
                <c:pt idx="158">
                  <c:v>4.0999999999999996</c:v>
                </c:pt>
                <c:pt idx="159">
                  <c:v>3.1</c:v>
                </c:pt>
                <c:pt idx="160">
                  <c:v>2.1</c:v>
                </c:pt>
                <c:pt idx="161">
                  <c:v>3</c:v>
                </c:pt>
                <c:pt idx="162">
                  <c:v>1.5</c:v>
                </c:pt>
                <c:pt idx="163">
                  <c:v>0.1</c:v>
                </c:pt>
                <c:pt idx="164">
                  <c:v>-2.6</c:v>
                </c:pt>
                <c:pt idx="165">
                  <c:v>-7.1</c:v>
                </c:pt>
                <c:pt idx="166">
                  <c:v>-7.4</c:v>
                </c:pt>
                <c:pt idx="167">
                  <c:v>-8.1999999999999993</c:v>
                </c:pt>
                <c:pt idx="168">
                  <c:v>-10.1</c:v>
                </c:pt>
                <c:pt idx="169">
                  <c:v>-10.3</c:v>
                </c:pt>
                <c:pt idx="170">
                  <c:v>-10.6</c:v>
                </c:pt>
                <c:pt idx="171">
                  <c:v>-10.4</c:v>
                </c:pt>
                <c:pt idx="172">
                  <c:v>-9.8000000000000007</c:v>
                </c:pt>
                <c:pt idx="173">
                  <c:v>-8.6</c:v>
                </c:pt>
                <c:pt idx="174">
                  <c:v>-7.6</c:v>
                </c:pt>
                <c:pt idx="175">
                  <c:v>-6</c:v>
                </c:pt>
                <c:pt idx="176">
                  <c:v>-4</c:v>
                </c:pt>
                <c:pt idx="177">
                  <c:v>-2.1</c:v>
                </c:pt>
                <c:pt idx="178">
                  <c:v>-0.2</c:v>
                </c:pt>
                <c:pt idx="179">
                  <c:v>0.7</c:v>
                </c:pt>
                <c:pt idx="180">
                  <c:v>1</c:v>
                </c:pt>
                <c:pt idx="181">
                  <c:v>3.4</c:v>
                </c:pt>
                <c:pt idx="182">
                  <c:v>5</c:v>
                </c:pt>
                <c:pt idx="183">
                  <c:v>5.5</c:v>
                </c:pt>
                <c:pt idx="184">
                  <c:v>7.1</c:v>
                </c:pt>
                <c:pt idx="185">
                  <c:v>6.7</c:v>
                </c:pt>
                <c:pt idx="186">
                  <c:v>6</c:v>
                </c:pt>
                <c:pt idx="187">
                  <c:v>6.5</c:v>
                </c:pt>
                <c:pt idx="188">
                  <c:v>6.5</c:v>
                </c:pt>
                <c:pt idx="189">
                  <c:v>6.1</c:v>
                </c:pt>
                <c:pt idx="190">
                  <c:v>5.8</c:v>
                </c:pt>
                <c:pt idx="191">
                  <c:v>4.7</c:v>
                </c:pt>
                <c:pt idx="192">
                  <c:v>3.6</c:v>
                </c:pt>
                <c:pt idx="193">
                  <c:v>1.9</c:v>
                </c:pt>
                <c:pt idx="194">
                  <c:v>-0.9</c:v>
                </c:pt>
                <c:pt idx="195">
                  <c:v>-3.6</c:v>
                </c:pt>
                <c:pt idx="196">
                  <c:v>-4</c:v>
                </c:pt>
                <c:pt idx="197">
                  <c:v>-6.5</c:v>
                </c:pt>
                <c:pt idx="198">
                  <c:v>-7.6</c:v>
                </c:pt>
                <c:pt idx="199">
                  <c:v>-8.8000000000000007</c:v>
                </c:pt>
                <c:pt idx="200">
                  <c:v>-13.4</c:v>
                </c:pt>
                <c:pt idx="201">
                  <c:v>-15.6</c:v>
                </c:pt>
                <c:pt idx="202">
                  <c:v>-16.399999999999999</c:v>
                </c:pt>
                <c:pt idx="203">
                  <c:v>-14</c:v>
                </c:pt>
                <c:pt idx="204">
                  <c:v>-13.9</c:v>
                </c:pt>
                <c:pt idx="205">
                  <c:v>-11.5</c:v>
                </c:pt>
                <c:pt idx="206">
                  <c:v>-10.199999999999999</c:v>
                </c:pt>
                <c:pt idx="207">
                  <c:v>-9.4</c:v>
                </c:pt>
                <c:pt idx="208">
                  <c:v>-7.5</c:v>
                </c:pt>
                <c:pt idx="209">
                  <c:v>-8.9</c:v>
                </c:pt>
                <c:pt idx="210">
                  <c:v>-10.199999999999999</c:v>
                </c:pt>
                <c:pt idx="211">
                  <c:v>-10.199999999999999</c:v>
                </c:pt>
                <c:pt idx="212">
                  <c:v>-8.4</c:v>
                </c:pt>
                <c:pt idx="213">
                  <c:v>-8.4</c:v>
                </c:pt>
                <c:pt idx="214">
                  <c:v>-8.3000000000000007</c:v>
                </c:pt>
                <c:pt idx="215">
                  <c:v>-9.6</c:v>
                </c:pt>
                <c:pt idx="216">
                  <c:v>-9</c:v>
                </c:pt>
                <c:pt idx="217">
                  <c:v>-8.8000000000000007</c:v>
                </c:pt>
                <c:pt idx="218">
                  <c:v>-10.9</c:v>
                </c:pt>
                <c:pt idx="219">
                  <c:v>-10.3</c:v>
                </c:pt>
                <c:pt idx="220">
                  <c:v>-11.6</c:v>
                </c:pt>
                <c:pt idx="221">
                  <c:v>-12.1</c:v>
                </c:pt>
                <c:pt idx="222">
                  <c:v>-12.4</c:v>
                </c:pt>
                <c:pt idx="223">
                  <c:v>-9.6999999999999993</c:v>
                </c:pt>
                <c:pt idx="224">
                  <c:v>-8.3000000000000007</c:v>
                </c:pt>
                <c:pt idx="225">
                  <c:v>-6.6</c:v>
                </c:pt>
                <c:pt idx="226">
                  <c:v>-5</c:v>
                </c:pt>
                <c:pt idx="227">
                  <c:v>-6.8</c:v>
                </c:pt>
                <c:pt idx="228">
                  <c:v>-5.8</c:v>
                </c:pt>
                <c:pt idx="229">
                  <c:v>-6</c:v>
                </c:pt>
                <c:pt idx="230">
                  <c:v>-5.5</c:v>
                </c:pt>
                <c:pt idx="231">
                  <c:v>-3.3</c:v>
                </c:pt>
                <c:pt idx="232">
                  <c:v>-3</c:v>
                </c:pt>
                <c:pt idx="233">
                  <c:v>-2.2999999999999998</c:v>
                </c:pt>
                <c:pt idx="234">
                  <c:v>-2.2999999999999998</c:v>
                </c:pt>
                <c:pt idx="235">
                  <c:v>-2.6</c:v>
                </c:pt>
                <c:pt idx="236">
                  <c:v>-1.7</c:v>
                </c:pt>
                <c:pt idx="237">
                  <c:v>-1</c:v>
                </c:pt>
                <c:pt idx="238">
                  <c:v>-2.4</c:v>
                </c:pt>
                <c:pt idx="239">
                  <c:v>-2.9</c:v>
                </c:pt>
                <c:pt idx="240">
                  <c:v>-3.2</c:v>
                </c:pt>
                <c:pt idx="241">
                  <c:v>-4.7</c:v>
                </c:pt>
                <c:pt idx="242">
                  <c:v>-6</c:v>
                </c:pt>
                <c:pt idx="243">
                  <c:v>-7.1</c:v>
                </c:pt>
                <c:pt idx="244">
                  <c:v>-8.4</c:v>
                </c:pt>
                <c:pt idx="245">
                  <c:v>-8</c:v>
                </c:pt>
                <c:pt idx="246">
                  <c:v>-6.5</c:v>
                </c:pt>
                <c:pt idx="247">
                  <c:v>-6.2</c:v>
                </c:pt>
                <c:pt idx="248">
                  <c:v>-5.0999999999999996</c:v>
                </c:pt>
                <c:pt idx="249">
                  <c:v>-3.9</c:v>
                </c:pt>
                <c:pt idx="250">
                  <c:v>-4.4000000000000004</c:v>
                </c:pt>
                <c:pt idx="251">
                  <c:v>-3.4</c:v>
                </c:pt>
                <c:pt idx="252">
                  <c:v>-2.2000000000000002</c:v>
                </c:pt>
                <c:pt idx="253">
                  <c:v>-0.7</c:v>
                </c:pt>
                <c:pt idx="254">
                  <c:v>0.9</c:v>
                </c:pt>
                <c:pt idx="255">
                  <c:v>3</c:v>
                </c:pt>
                <c:pt idx="256">
                  <c:v>3.3</c:v>
                </c:pt>
                <c:pt idx="257">
                  <c:v>4.8</c:v>
                </c:pt>
                <c:pt idx="258">
                  <c:v>5.0999999999999996</c:v>
                </c:pt>
                <c:pt idx="259">
                  <c:v>4.4000000000000004</c:v>
                </c:pt>
                <c:pt idx="260">
                  <c:v>5.9</c:v>
                </c:pt>
                <c:pt idx="261">
                  <c:v>6.2</c:v>
                </c:pt>
                <c:pt idx="262">
                  <c:v>6.7</c:v>
                </c:pt>
                <c:pt idx="263">
                  <c:v>7.2</c:v>
                </c:pt>
                <c:pt idx="264">
                  <c:v>6.9</c:v>
                </c:pt>
                <c:pt idx="265">
                  <c:v>7.2</c:v>
                </c:pt>
                <c:pt idx="266">
                  <c:v>8</c:v>
                </c:pt>
                <c:pt idx="267">
                  <c:v>8</c:v>
                </c:pt>
                <c:pt idx="268">
                  <c:v>7.9</c:v>
                </c:pt>
                <c:pt idx="269">
                  <c:v>7.9</c:v>
                </c:pt>
                <c:pt idx="270">
                  <c:v>6.9</c:v>
                </c:pt>
                <c:pt idx="271">
                  <c:v>6.3</c:v>
                </c:pt>
                <c:pt idx="272">
                  <c:v>5</c:v>
                </c:pt>
                <c:pt idx="273">
                  <c:v>3.8</c:v>
                </c:pt>
                <c:pt idx="274">
                  <c:v>4.5999999999999996</c:v>
                </c:pt>
                <c:pt idx="275">
                  <c:v>3.5</c:v>
                </c:pt>
                <c:pt idx="276">
                  <c:v>2.9</c:v>
                </c:pt>
                <c:pt idx="277">
                  <c:v>1.7</c:v>
                </c:pt>
                <c:pt idx="278">
                  <c:v>1.9</c:v>
                </c:pt>
                <c:pt idx="279">
                  <c:v>-0.2</c:v>
                </c:pt>
                <c:pt idx="280">
                  <c:v>-1</c:v>
                </c:pt>
                <c:pt idx="281">
                  <c:v>-3.1</c:v>
                </c:pt>
                <c:pt idx="282">
                  <c:v>-5.4</c:v>
                </c:pt>
                <c:pt idx="283">
                  <c:v>-7.3</c:v>
                </c:pt>
                <c:pt idx="284">
                  <c:v>-10.3</c:v>
                </c:pt>
                <c:pt idx="285">
                  <c:v>-16.7</c:v>
                </c:pt>
                <c:pt idx="286">
                  <c:v>-24.7</c:v>
                </c:pt>
                <c:pt idx="287">
                  <c:v>-32.200000000000003</c:v>
                </c:pt>
                <c:pt idx="288">
                  <c:v>-32.1</c:v>
                </c:pt>
                <c:pt idx="289">
                  <c:v>-35.799999999999997</c:v>
                </c:pt>
                <c:pt idx="290">
                  <c:v>-37.700000000000003</c:v>
                </c:pt>
                <c:pt idx="291">
                  <c:v>-35.5</c:v>
                </c:pt>
                <c:pt idx="292">
                  <c:v>-33.9</c:v>
                </c:pt>
                <c:pt idx="293">
                  <c:v>-32.200000000000003</c:v>
                </c:pt>
                <c:pt idx="294">
                  <c:v>-30</c:v>
                </c:pt>
                <c:pt idx="295">
                  <c:v>-26.2</c:v>
                </c:pt>
                <c:pt idx="296">
                  <c:v>-24.5</c:v>
                </c:pt>
                <c:pt idx="297">
                  <c:v>-21.2</c:v>
                </c:pt>
                <c:pt idx="298">
                  <c:v>-19</c:v>
                </c:pt>
                <c:pt idx="299">
                  <c:v>-16.3</c:v>
                </c:pt>
                <c:pt idx="300">
                  <c:v>-14</c:v>
                </c:pt>
                <c:pt idx="301">
                  <c:v>-12.3</c:v>
                </c:pt>
                <c:pt idx="302">
                  <c:v>-9.5</c:v>
                </c:pt>
                <c:pt idx="303">
                  <c:v>-6.9</c:v>
                </c:pt>
                <c:pt idx="304">
                  <c:v>-5.7</c:v>
                </c:pt>
                <c:pt idx="305">
                  <c:v>-4.5999999999999996</c:v>
                </c:pt>
                <c:pt idx="306">
                  <c:v>-2.7</c:v>
                </c:pt>
                <c:pt idx="307">
                  <c:v>-1.9</c:v>
                </c:pt>
                <c:pt idx="308">
                  <c:v>-1.1000000000000001</c:v>
                </c:pt>
                <c:pt idx="309">
                  <c:v>1</c:v>
                </c:pt>
                <c:pt idx="310">
                  <c:v>2.6</c:v>
                </c:pt>
                <c:pt idx="311">
                  <c:v>5.7</c:v>
                </c:pt>
                <c:pt idx="312">
                  <c:v>6.7</c:v>
                </c:pt>
                <c:pt idx="313">
                  <c:v>7.4</c:v>
                </c:pt>
                <c:pt idx="314">
                  <c:v>7.4</c:v>
                </c:pt>
                <c:pt idx="315">
                  <c:v>6.4</c:v>
                </c:pt>
                <c:pt idx="316">
                  <c:v>4.3</c:v>
                </c:pt>
                <c:pt idx="317">
                  <c:v>3.4</c:v>
                </c:pt>
                <c:pt idx="318">
                  <c:v>0.8</c:v>
                </c:pt>
                <c:pt idx="319">
                  <c:v>-2.2999999999999998</c:v>
                </c:pt>
                <c:pt idx="320">
                  <c:v>-5.0999999999999996</c:v>
                </c:pt>
                <c:pt idx="321">
                  <c:v>-5.5</c:v>
                </c:pt>
                <c:pt idx="322">
                  <c:v>-5.9</c:v>
                </c:pt>
                <c:pt idx="323">
                  <c:v>-5.4</c:v>
                </c:pt>
                <c:pt idx="324">
                  <c:v>-5.3</c:v>
                </c:pt>
                <c:pt idx="325">
                  <c:v>-4.4000000000000004</c:v>
                </c:pt>
                <c:pt idx="326">
                  <c:v>-6</c:v>
                </c:pt>
                <c:pt idx="327">
                  <c:v>-7.5</c:v>
                </c:pt>
                <c:pt idx="328">
                  <c:v>-9.9</c:v>
                </c:pt>
                <c:pt idx="329">
                  <c:v>-10.8</c:v>
                </c:pt>
                <c:pt idx="330">
                  <c:v>-12.8</c:v>
                </c:pt>
                <c:pt idx="331">
                  <c:v>-13.8</c:v>
                </c:pt>
                <c:pt idx="332">
                  <c:v>-14.1</c:v>
                </c:pt>
                <c:pt idx="333">
                  <c:v>-16.7</c:v>
                </c:pt>
                <c:pt idx="334">
                  <c:v>-13.6</c:v>
                </c:pt>
                <c:pt idx="335">
                  <c:v>-12.4</c:v>
                </c:pt>
                <c:pt idx="336">
                  <c:v>-12.5</c:v>
                </c:pt>
                <c:pt idx="337">
                  <c:v>-10.3</c:v>
                </c:pt>
                <c:pt idx="338">
                  <c:v>-11.2</c:v>
                </c:pt>
                <c:pt idx="339">
                  <c:v>-12.7</c:v>
                </c:pt>
                <c:pt idx="340">
                  <c:v>-11.8</c:v>
                </c:pt>
                <c:pt idx="341">
                  <c:v>-10.4</c:v>
                </c:pt>
                <c:pt idx="342">
                  <c:v>-9.6</c:v>
                </c:pt>
                <c:pt idx="343">
                  <c:v>-7.3</c:v>
                </c:pt>
                <c:pt idx="344">
                  <c:v>-5.7</c:v>
                </c:pt>
                <c:pt idx="345">
                  <c:v>-4.4000000000000004</c:v>
                </c:pt>
                <c:pt idx="346">
                  <c:v>-2.9</c:v>
                </c:pt>
                <c:pt idx="347">
                  <c:v>-2.5</c:v>
                </c:pt>
                <c:pt idx="348">
                  <c:v>-2.2999999999999998</c:v>
                </c:pt>
                <c:pt idx="349">
                  <c:v>-2.2000000000000002</c:v>
                </c:pt>
                <c:pt idx="350">
                  <c:v>-1.9</c:v>
                </c:pt>
                <c:pt idx="351">
                  <c:v>-2.1</c:v>
                </c:pt>
                <c:pt idx="352">
                  <c:v>-2.1</c:v>
                </c:pt>
                <c:pt idx="353">
                  <c:v>-3.3</c:v>
                </c:pt>
                <c:pt idx="354">
                  <c:v>-2.5</c:v>
                </c:pt>
                <c:pt idx="355">
                  <c:v>-3.8</c:v>
                </c:pt>
                <c:pt idx="356">
                  <c:v>-4.2</c:v>
                </c:pt>
                <c:pt idx="357">
                  <c:v>-3.8</c:v>
                </c:pt>
                <c:pt idx="358">
                  <c:v>-3</c:v>
                </c:pt>
                <c:pt idx="359">
                  <c:v>-4</c:v>
                </c:pt>
                <c:pt idx="360">
                  <c:v>-3.6</c:v>
                </c:pt>
                <c:pt idx="361">
                  <c:v>-3.5</c:v>
                </c:pt>
                <c:pt idx="362">
                  <c:v>-1.8</c:v>
                </c:pt>
                <c:pt idx="363">
                  <c:v>-1.8</c:v>
                </c:pt>
                <c:pt idx="364">
                  <c:v>-1.7</c:v>
                </c:pt>
                <c:pt idx="365">
                  <c:v>-1.7</c:v>
                </c:pt>
                <c:pt idx="366">
                  <c:v>-1.4</c:v>
                </c:pt>
                <c:pt idx="367">
                  <c:v>-2.1</c:v>
                </c:pt>
                <c:pt idx="368">
                  <c:v>-1.2</c:v>
                </c:pt>
                <c:pt idx="369">
                  <c:v>-1.2</c:v>
                </c:pt>
                <c:pt idx="370">
                  <c:v>-2.1</c:v>
                </c:pt>
                <c:pt idx="371">
                  <c:v>-1.4</c:v>
                </c:pt>
                <c:pt idx="372">
                  <c:v>-2</c:v>
                </c:pt>
                <c:pt idx="373">
                  <c:v>-3.2</c:v>
                </c:pt>
                <c:pt idx="374">
                  <c:v>-3.1</c:v>
                </c:pt>
                <c:pt idx="375">
                  <c:v>-2.8</c:v>
                </c:pt>
                <c:pt idx="376">
                  <c:v>-2.8</c:v>
                </c:pt>
                <c:pt idx="377">
                  <c:v>-2</c:v>
                </c:pt>
                <c:pt idx="378">
                  <c:v>-2.1</c:v>
                </c:pt>
                <c:pt idx="379">
                  <c:v>-2.9</c:v>
                </c:pt>
                <c:pt idx="380">
                  <c:v>-1</c:v>
                </c:pt>
                <c:pt idx="381">
                  <c:v>-0.1</c:v>
                </c:pt>
                <c:pt idx="382">
                  <c:v>-0.4</c:v>
                </c:pt>
                <c:pt idx="383">
                  <c:v>1</c:v>
                </c:pt>
                <c:pt idx="384">
                  <c:v>1.5</c:v>
                </c:pt>
                <c:pt idx="385">
                  <c:v>2.2999999999999998</c:v>
                </c:pt>
                <c:pt idx="386">
                  <c:v>1.8</c:v>
                </c:pt>
                <c:pt idx="387">
                  <c:v>3.1</c:v>
                </c:pt>
                <c:pt idx="388">
                  <c:v>4.0999999999999996</c:v>
                </c:pt>
                <c:pt idx="389">
                  <c:v>5.4</c:v>
                </c:pt>
                <c:pt idx="390">
                  <c:v>6.1</c:v>
                </c:pt>
                <c:pt idx="391">
                  <c:v>6.3</c:v>
                </c:pt>
                <c:pt idx="392">
                  <c:v>7.8</c:v>
                </c:pt>
                <c:pt idx="393">
                  <c:v>9</c:v>
                </c:pt>
                <c:pt idx="394">
                  <c:v>9.4</c:v>
                </c:pt>
                <c:pt idx="395">
                  <c:v>9.9</c:v>
                </c:pt>
                <c:pt idx="396">
                  <c:v>10.199999999999999</c:v>
                </c:pt>
                <c:pt idx="397">
                  <c:v>9.1</c:v>
                </c:pt>
                <c:pt idx="398">
                  <c:v>7.3</c:v>
                </c:pt>
                <c:pt idx="399">
                  <c:v>8.1999999999999993</c:v>
                </c:pt>
                <c:pt idx="400">
                  <c:v>7.5</c:v>
                </c:pt>
                <c:pt idx="401">
                  <c:v>7.7</c:v>
                </c:pt>
                <c:pt idx="402">
                  <c:v>6.2</c:v>
                </c:pt>
                <c:pt idx="403">
                  <c:v>6.1</c:v>
                </c:pt>
                <c:pt idx="404">
                  <c:v>5.5</c:v>
                </c:pt>
                <c:pt idx="405">
                  <c:v>4.2</c:v>
                </c:pt>
                <c:pt idx="406">
                  <c:v>4.4000000000000004</c:v>
                </c:pt>
                <c:pt idx="407">
                  <c:v>2.2999999999999998</c:v>
                </c:pt>
                <c:pt idx="408">
                  <c:v>0.6</c:v>
                </c:pt>
                <c:pt idx="409">
                  <c:v>-0.4</c:v>
                </c:pt>
                <c:pt idx="410">
                  <c:v>-1.6</c:v>
                </c:pt>
                <c:pt idx="411">
                  <c:v>-4.3</c:v>
                </c:pt>
                <c:pt idx="412">
                  <c:v>-2.9</c:v>
                </c:pt>
                <c:pt idx="413">
                  <c:v>-5.6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3C-5242-91EF-B9D7F7FF5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61439"/>
        <c:axId val="1"/>
      </c:lineChart>
      <c:dateAx>
        <c:axId val="66861439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6861439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8.0050329730289096E-2"/>
          <c:y val="0.7580149570344803"/>
          <c:w val="0.16129540259080521"/>
          <c:h val="9.5893467083737804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SERV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11"/>
        </c:manualLayout>
      </c:layout>
      <c:lineChart>
        <c:grouping val="standard"/>
        <c:varyColors val="0"/>
        <c:ser>
          <c:idx val="0"/>
          <c:order val="0"/>
          <c:tx>
            <c:strRef>
              <c:f>EA!$C$1</c:f>
              <c:strCache>
                <c:ptCount val="1"/>
                <c:pt idx="0">
                  <c:v>EA.SERV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EA!$A$2:$A$415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EA!$C$2:$C$415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14.8</c:v>
                </c:pt>
                <c:pt idx="133">
                  <c:v>9.8000000000000007</c:v>
                </c:pt>
                <c:pt idx="134">
                  <c:v>8.3000000000000007</c:v>
                </c:pt>
                <c:pt idx="135">
                  <c:v>12.5</c:v>
                </c:pt>
                <c:pt idx="136">
                  <c:v>11.3</c:v>
                </c:pt>
                <c:pt idx="137">
                  <c:v>11</c:v>
                </c:pt>
                <c:pt idx="138">
                  <c:v>12.3</c:v>
                </c:pt>
                <c:pt idx="139">
                  <c:v>14.1</c:v>
                </c:pt>
                <c:pt idx="140">
                  <c:v>16.399999999999999</c:v>
                </c:pt>
                <c:pt idx="141">
                  <c:v>18.5</c:v>
                </c:pt>
                <c:pt idx="142">
                  <c:v>19.600000000000001</c:v>
                </c:pt>
                <c:pt idx="143">
                  <c:v>20</c:v>
                </c:pt>
                <c:pt idx="144">
                  <c:v>18.2</c:v>
                </c:pt>
                <c:pt idx="145">
                  <c:v>19.399999999999999</c:v>
                </c:pt>
                <c:pt idx="146">
                  <c:v>21.1</c:v>
                </c:pt>
                <c:pt idx="147">
                  <c:v>24.2</c:v>
                </c:pt>
                <c:pt idx="148">
                  <c:v>24.7</c:v>
                </c:pt>
                <c:pt idx="149">
                  <c:v>24</c:v>
                </c:pt>
                <c:pt idx="150">
                  <c:v>23.9</c:v>
                </c:pt>
                <c:pt idx="151">
                  <c:v>24.5</c:v>
                </c:pt>
                <c:pt idx="152">
                  <c:v>24.9</c:v>
                </c:pt>
                <c:pt idx="153">
                  <c:v>25.2</c:v>
                </c:pt>
                <c:pt idx="154">
                  <c:v>26.2</c:v>
                </c:pt>
                <c:pt idx="155">
                  <c:v>27.3</c:v>
                </c:pt>
                <c:pt idx="156">
                  <c:v>27.8</c:v>
                </c:pt>
                <c:pt idx="157">
                  <c:v>31.3</c:v>
                </c:pt>
                <c:pt idx="158">
                  <c:v>32.700000000000003</c:v>
                </c:pt>
                <c:pt idx="159">
                  <c:v>31.4</c:v>
                </c:pt>
                <c:pt idx="160">
                  <c:v>33</c:v>
                </c:pt>
                <c:pt idx="161">
                  <c:v>35.299999999999997</c:v>
                </c:pt>
                <c:pt idx="162">
                  <c:v>32.799999999999997</c:v>
                </c:pt>
                <c:pt idx="163">
                  <c:v>35.200000000000003</c:v>
                </c:pt>
                <c:pt idx="164">
                  <c:v>33.6</c:v>
                </c:pt>
                <c:pt idx="165">
                  <c:v>30.9</c:v>
                </c:pt>
                <c:pt idx="166">
                  <c:v>33</c:v>
                </c:pt>
                <c:pt idx="167">
                  <c:v>31.9</c:v>
                </c:pt>
                <c:pt idx="168">
                  <c:v>26.7</c:v>
                </c:pt>
                <c:pt idx="169">
                  <c:v>28.4</c:v>
                </c:pt>
                <c:pt idx="170">
                  <c:v>27.9</c:v>
                </c:pt>
                <c:pt idx="171">
                  <c:v>23.6</c:v>
                </c:pt>
                <c:pt idx="172">
                  <c:v>25.8</c:v>
                </c:pt>
                <c:pt idx="173">
                  <c:v>24.9</c:v>
                </c:pt>
                <c:pt idx="174">
                  <c:v>22.5</c:v>
                </c:pt>
                <c:pt idx="175">
                  <c:v>22.4</c:v>
                </c:pt>
                <c:pt idx="176">
                  <c:v>24.7</c:v>
                </c:pt>
                <c:pt idx="177">
                  <c:v>29</c:v>
                </c:pt>
                <c:pt idx="178">
                  <c:v>28.8</c:v>
                </c:pt>
                <c:pt idx="179">
                  <c:v>28</c:v>
                </c:pt>
                <c:pt idx="180">
                  <c:v>29.5</c:v>
                </c:pt>
                <c:pt idx="181">
                  <c:v>31.9</c:v>
                </c:pt>
                <c:pt idx="182">
                  <c:v>33.200000000000003</c:v>
                </c:pt>
                <c:pt idx="183">
                  <c:v>32</c:v>
                </c:pt>
                <c:pt idx="184">
                  <c:v>32</c:v>
                </c:pt>
                <c:pt idx="185">
                  <c:v>30.3</c:v>
                </c:pt>
                <c:pt idx="186">
                  <c:v>32.6</c:v>
                </c:pt>
                <c:pt idx="187">
                  <c:v>32.299999999999997</c:v>
                </c:pt>
                <c:pt idx="188">
                  <c:v>29.4</c:v>
                </c:pt>
                <c:pt idx="189">
                  <c:v>30.8</c:v>
                </c:pt>
                <c:pt idx="190">
                  <c:v>24.9</c:v>
                </c:pt>
                <c:pt idx="191">
                  <c:v>24.4</c:v>
                </c:pt>
                <c:pt idx="192">
                  <c:v>27.7</c:v>
                </c:pt>
                <c:pt idx="193">
                  <c:v>21.7</c:v>
                </c:pt>
                <c:pt idx="194">
                  <c:v>19.5</c:v>
                </c:pt>
                <c:pt idx="195">
                  <c:v>22.9</c:v>
                </c:pt>
                <c:pt idx="196">
                  <c:v>17.399999999999999</c:v>
                </c:pt>
                <c:pt idx="197">
                  <c:v>19.2</c:v>
                </c:pt>
                <c:pt idx="198">
                  <c:v>18.5</c:v>
                </c:pt>
                <c:pt idx="199">
                  <c:v>13.8</c:v>
                </c:pt>
                <c:pt idx="200">
                  <c:v>9.4</c:v>
                </c:pt>
                <c:pt idx="201">
                  <c:v>0.4</c:v>
                </c:pt>
                <c:pt idx="202">
                  <c:v>-8.9</c:v>
                </c:pt>
                <c:pt idx="203">
                  <c:v>-7.8</c:v>
                </c:pt>
                <c:pt idx="204">
                  <c:v>1.9</c:v>
                </c:pt>
                <c:pt idx="205">
                  <c:v>0.3</c:v>
                </c:pt>
                <c:pt idx="206">
                  <c:v>3.2</c:v>
                </c:pt>
                <c:pt idx="207">
                  <c:v>7.1</c:v>
                </c:pt>
                <c:pt idx="208">
                  <c:v>4.9000000000000004</c:v>
                </c:pt>
                <c:pt idx="209">
                  <c:v>2.4</c:v>
                </c:pt>
                <c:pt idx="210">
                  <c:v>0.7</c:v>
                </c:pt>
                <c:pt idx="211">
                  <c:v>-5.2</c:v>
                </c:pt>
                <c:pt idx="212">
                  <c:v>-2.6</c:v>
                </c:pt>
                <c:pt idx="213">
                  <c:v>-5.5</c:v>
                </c:pt>
                <c:pt idx="214">
                  <c:v>-5.4</c:v>
                </c:pt>
                <c:pt idx="215">
                  <c:v>-5.8</c:v>
                </c:pt>
                <c:pt idx="216">
                  <c:v>-4.0999999999999996</c:v>
                </c:pt>
                <c:pt idx="217">
                  <c:v>-5.5</c:v>
                </c:pt>
                <c:pt idx="218">
                  <c:v>-8</c:v>
                </c:pt>
                <c:pt idx="219">
                  <c:v>-3</c:v>
                </c:pt>
                <c:pt idx="220">
                  <c:v>-3.7</c:v>
                </c:pt>
                <c:pt idx="221">
                  <c:v>-1.6</c:v>
                </c:pt>
                <c:pt idx="222">
                  <c:v>1.5</c:v>
                </c:pt>
                <c:pt idx="223">
                  <c:v>3.2</c:v>
                </c:pt>
                <c:pt idx="224">
                  <c:v>4.3</c:v>
                </c:pt>
                <c:pt idx="225">
                  <c:v>7.2</c:v>
                </c:pt>
                <c:pt idx="226">
                  <c:v>6.9</c:v>
                </c:pt>
                <c:pt idx="227">
                  <c:v>8.9</c:v>
                </c:pt>
                <c:pt idx="228">
                  <c:v>7.2</c:v>
                </c:pt>
                <c:pt idx="229">
                  <c:v>8.9</c:v>
                </c:pt>
                <c:pt idx="230">
                  <c:v>5.2</c:v>
                </c:pt>
                <c:pt idx="231">
                  <c:v>7.6</c:v>
                </c:pt>
                <c:pt idx="232">
                  <c:v>7.3</c:v>
                </c:pt>
                <c:pt idx="233">
                  <c:v>8.5</c:v>
                </c:pt>
                <c:pt idx="234">
                  <c:v>10.199999999999999</c:v>
                </c:pt>
                <c:pt idx="235">
                  <c:v>7.6</c:v>
                </c:pt>
                <c:pt idx="236">
                  <c:v>10</c:v>
                </c:pt>
                <c:pt idx="237">
                  <c:v>10.7</c:v>
                </c:pt>
                <c:pt idx="238">
                  <c:v>10.8</c:v>
                </c:pt>
                <c:pt idx="239">
                  <c:v>7.6</c:v>
                </c:pt>
                <c:pt idx="240">
                  <c:v>10.199999999999999</c:v>
                </c:pt>
                <c:pt idx="241">
                  <c:v>5.8</c:v>
                </c:pt>
                <c:pt idx="242">
                  <c:v>6.3</c:v>
                </c:pt>
                <c:pt idx="243">
                  <c:v>7.8</c:v>
                </c:pt>
                <c:pt idx="244">
                  <c:v>9.4</c:v>
                </c:pt>
                <c:pt idx="245">
                  <c:v>8.5</c:v>
                </c:pt>
                <c:pt idx="246">
                  <c:v>9.5</c:v>
                </c:pt>
                <c:pt idx="247">
                  <c:v>9.6999999999999993</c:v>
                </c:pt>
                <c:pt idx="248">
                  <c:v>9.8000000000000007</c:v>
                </c:pt>
                <c:pt idx="249">
                  <c:v>13</c:v>
                </c:pt>
                <c:pt idx="250">
                  <c:v>13.7</c:v>
                </c:pt>
                <c:pt idx="251">
                  <c:v>12.9</c:v>
                </c:pt>
                <c:pt idx="252">
                  <c:v>13.9</c:v>
                </c:pt>
                <c:pt idx="253">
                  <c:v>10.9</c:v>
                </c:pt>
                <c:pt idx="254">
                  <c:v>13.2</c:v>
                </c:pt>
                <c:pt idx="255">
                  <c:v>16</c:v>
                </c:pt>
                <c:pt idx="256">
                  <c:v>17.7</c:v>
                </c:pt>
                <c:pt idx="257">
                  <c:v>16.899999999999999</c:v>
                </c:pt>
                <c:pt idx="258">
                  <c:v>16.5</c:v>
                </c:pt>
                <c:pt idx="259">
                  <c:v>18.8</c:v>
                </c:pt>
                <c:pt idx="260">
                  <c:v>16.3</c:v>
                </c:pt>
                <c:pt idx="261">
                  <c:v>18.3</c:v>
                </c:pt>
                <c:pt idx="262">
                  <c:v>17.600000000000001</c:v>
                </c:pt>
                <c:pt idx="263">
                  <c:v>18.2</c:v>
                </c:pt>
                <c:pt idx="264">
                  <c:v>17.100000000000001</c:v>
                </c:pt>
                <c:pt idx="265">
                  <c:v>16.5</c:v>
                </c:pt>
                <c:pt idx="266">
                  <c:v>18.7</c:v>
                </c:pt>
                <c:pt idx="267">
                  <c:v>19.8</c:v>
                </c:pt>
                <c:pt idx="268">
                  <c:v>18.399999999999999</c:v>
                </c:pt>
                <c:pt idx="269">
                  <c:v>18.2</c:v>
                </c:pt>
                <c:pt idx="270">
                  <c:v>18.100000000000001</c:v>
                </c:pt>
                <c:pt idx="271">
                  <c:v>18.899999999999999</c:v>
                </c:pt>
                <c:pt idx="272">
                  <c:v>16.2</c:v>
                </c:pt>
                <c:pt idx="273">
                  <c:v>15.1</c:v>
                </c:pt>
                <c:pt idx="274">
                  <c:v>12.7</c:v>
                </c:pt>
                <c:pt idx="275">
                  <c:v>11.3</c:v>
                </c:pt>
                <c:pt idx="276">
                  <c:v>10.6</c:v>
                </c:pt>
                <c:pt idx="277">
                  <c:v>10</c:v>
                </c:pt>
                <c:pt idx="278">
                  <c:v>8.4</c:v>
                </c:pt>
                <c:pt idx="279">
                  <c:v>6.3</c:v>
                </c:pt>
                <c:pt idx="280">
                  <c:v>8</c:v>
                </c:pt>
                <c:pt idx="281">
                  <c:v>5.9</c:v>
                </c:pt>
                <c:pt idx="282">
                  <c:v>3</c:v>
                </c:pt>
                <c:pt idx="283">
                  <c:v>-1.1000000000000001</c:v>
                </c:pt>
                <c:pt idx="284">
                  <c:v>-1.6</c:v>
                </c:pt>
                <c:pt idx="285">
                  <c:v>-7</c:v>
                </c:pt>
                <c:pt idx="286">
                  <c:v>-10.5</c:v>
                </c:pt>
                <c:pt idx="287">
                  <c:v>-16.8</c:v>
                </c:pt>
                <c:pt idx="288">
                  <c:v>-19.7</c:v>
                </c:pt>
                <c:pt idx="289">
                  <c:v>-21</c:v>
                </c:pt>
                <c:pt idx="290">
                  <c:v>-25.2</c:v>
                </c:pt>
                <c:pt idx="291">
                  <c:v>-24.6</c:v>
                </c:pt>
                <c:pt idx="292">
                  <c:v>-22.4</c:v>
                </c:pt>
                <c:pt idx="293">
                  <c:v>-20</c:v>
                </c:pt>
                <c:pt idx="294">
                  <c:v>-17.600000000000001</c:v>
                </c:pt>
                <c:pt idx="295">
                  <c:v>-11.7</c:v>
                </c:pt>
                <c:pt idx="296">
                  <c:v>-9.1999999999999993</c:v>
                </c:pt>
                <c:pt idx="297">
                  <c:v>-8.1999999999999993</c:v>
                </c:pt>
                <c:pt idx="298">
                  <c:v>-5.7</c:v>
                </c:pt>
                <c:pt idx="299">
                  <c:v>-3.5</c:v>
                </c:pt>
                <c:pt idx="300">
                  <c:v>-1.7</c:v>
                </c:pt>
                <c:pt idx="301">
                  <c:v>0.3</c:v>
                </c:pt>
                <c:pt idx="302">
                  <c:v>1.5</c:v>
                </c:pt>
                <c:pt idx="303">
                  <c:v>5.8</c:v>
                </c:pt>
                <c:pt idx="304">
                  <c:v>2.7</c:v>
                </c:pt>
                <c:pt idx="305">
                  <c:v>3.1</c:v>
                </c:pt>
                <c:pt idx="306">
                  <c:v>5.5</c:v>
                </c:pt>
                <c:pt idx="307">
                  <c:v>5.0999999999999996</c:v>
                </c:pt>
                <c:pt idx="308">
                  <c:v>6.9</c:v>
                </c:pt>
                <c:pt idx="309">
                  <c:v>7.7</c:v>
                </c:pt>
                <c:pt idx="310">
                  <c:v>8.8000000000000007</c:v>
                </c:pt>
                <c:pt idx="311">
                  <c:v>9</c:v>
                </c:pt>
                <c:pt idx="312">
                  <c:v>8.9</c:v>
                </c:pt>
                <c:pt idx="313">
                  <c:v>11.2</c:v>
                </c:pt>
                <c:pt idx="314">
                  <c:v>10.6</c:v>
                </c:pt>
                <c:pt idx="315">
                  <c:v>9.9</c:v>
                </c:pt>
                <c:pt idx="316">
                  <c:v>9.3000000000000007</c:v>
                </c:pt>
                <c:pt idx="317">
                  <c:v>9.6</c:v>
                </c:pt>
                <c:pt idx="318">
                  <c:v>8.4</c:v>
                </c:pt>
                <c:pt idx="319">
                  <c:v>5.2</c:v>
                </c:pt>
                <c:pt idx="320">
                  <c:v>0.9</c:v>
                </c:pt>
                <c:pt idx="321">
                  <c:v>1</c:v>
                </c:pt>
                <c:pt idx="322">
                  <c:v>-0.2</c:v>
                </c:pt>
                <c:pt idx="323">
                  <c:v>-1.9</c:v>
                </c:pt>
                <c:pt idx="324">
                  <c:v>-2.1</c:v>
                </c:pt>
                <c:pt idx="325">
                  <c:v>-1.1000000000000001</c:v>
                </c:pt>
                <c:pt idx="326">
                  <c:v>0.9</c:v>
                </c:pt>
                <c:pt idx="327">
                  <c:v>-1.4</c:v>
                </c:pt>
                <c:pt idx="328">
                  <c:v>-3.9</c:v>
                </c:pt>
                <c:pt idx="329">
                  <c:v>-5.7</c:v>
                </c:pt>
                <c:pt idx="330">
                  <c:v>-7</c:v>
                </c:pt>
                <c:pt idx="331">
                  <c:v>-8.9</c:v>
                </c:pt>
                <c:pt idx="332">
                  <c:v>-10.9</c:v>
                </c:pt>
                <c:pt idx="333">
                  <c:v>-9.6999999999999993</c:v>
                </c:pt>
                <c:pt idx="334">
                  <c:v>-9.5</c:v>
                </c:pt>
                <c:pt idx="335">
                  <c:v>-8</c:v>
                </c:pt>
                <c:pt idx="336">
                  <c:v>-6.2</c:v>
                </c:pt>
                <c:pt idx="337">
                  <c:v>-7.2</c:v>
                </c:pt>
                <c:pt idx="338">
                  <c:v>-5.9</c:v>
                </c:pt>
                <c:pt idx="339">
                  <c:v>-9.9</c:v>
                </c:pt>
                <c:pt idx="340">
                  <c:v>-8.6</c:v>
                </c:pt>
                <c:pt idx="341">
                  <c:v>-6.9</c:v>
                </c:pt>
                <c:pt idx="342">
                  <c:v>-5.8</c:v>
                </c:pt>
                <c:pt idx="343">
                  <c:v>-3.7</c:v>
                </c:pt>
                <c:pt idx="344">
                  <c:v>-1.5</c:v>
                </c:pt>
                <c:pt idx="345">
                  <c:v>-1.1000000000000001</c:v>
                </c:pt>
                <c:pt idx="346">
                  <c:v>1.4</c:v>
                </c:pt>
                <c:pt idx="347">
                  <c:v>2.6</c:v>
                </c:pt>
                <c:pt idx="348">
                  <c:v>4.0999999999999996</c:v>
                </c:pt>
                <c:pt idx="349">
                  <c:v>3.6</c:v>
                </c:pt>
                <c:pt idx="350">
                  <c:v>6.1</c:v>
                </c:pt>
                <c:pt idx="351">
                  <c:v>5.8</c:v>
                </c:pt>
                <c:pt idx="352">
                  <c:v>5.4</c:v>
                </c:pt>
                <c:pt idx="353">
                  <c:v>6.2</c:v>
                </c:pt>
                <c:pt idx="354">
                  <c:v>6.1</c:v>
                </c:pt>
                <c:pt idx="355">
                  <c:v>5.5</c:v>
                </c:pt>
                <c:pt idx="356">
                  <c:v>5.6</c:v>
                </c:pt>
                <c:pt idx="357">
                  <c:v>5.2</c:v>
                </c:pt>
                <c:pt idx="358">
                  <c:v>5.4</c:v>
                </c:pt>
                <c:pt idx="359">
                  <c:v>7.1</c:v>
                </c:pt>
                <c:pt idx="360">
                  <c:v>6.5</c:v>
                </c:pt>
                <c:pt idx="361">
                  <c:v>6.3</c:v>
                </c:pt>
                <c:pt idx="362">
                  <c:v>6.8</c:v>
                </c:pt>
                <c:pt idx="363">
                  <c:v>7.9</c:v>
                </c:pt>
                <c:pt idx="364">
                  <c:v>8.1999999999999993</c:v>
                </c:pt>
                <c:pt idx="365">
                  <c:v>8.8000000000000007</c:v>
                </c:pt>
                <c:pt idx="366">
                  <c:v>9.5</c:v>
                </c:pt>
                <c:pt idx="367">
                  <c:v>10.7</c:v>
                </c:pt>
                <c:pt idx="368">
                  <c:v>12.4</c:v>
                </c:pt>
                <c:pt idx="369">
                  <c:v>12.6</c:v>
                </c:pt>
                <c:pt idx="370">
                  <c:v>13.1</c:v>
                </c:pt>
                <c:pt idx="371">
                  <c:v>13</c:v>
                </c:pt>
                <c:pt idx="372">
                  <c:v>12.4</c:v>
                </c:pt>
                <c:pt idx="373">
                  <c:v>11.2</c:v>
                </c:pt>
                <c:pt idx="374">
                  <c:v>9.9</c:v>
                </c:pt>
                <c:pt idx="375">
                  <c:v>11.6</c:v>
                </c:pt>
                <c:pt idx="376">
                  <c:v>12.1</c:v>
                </c:pt>
                <c:pt idx="377">
                  <c:v>11</c:v>
                </c:pt>
                <c:pt idx="378">
                  <c:v>11.2</c:v>
                </c:pt>
                <c:pt idx="379">
                  <c:v>10</c:v>
                </c:pt>
                <c:pt idx="380">
                  <c:v>9.9</c:v>
                </c:pt>
                <c:pt idx="381">
                  <c:v>11.9</c:v>
                </c:pt>
                <c:pt idx="382">
                  <c:v>11.9</c:v>
                </c:pt>
                <c:pt idx="383">
                  <c:v>13</c:v>
                </c:pt>
                <c:pt idx="384">
                  <c:v>12.9</c:v>
                </c:pt>
                <c:pt idx="385">
                  <c:v>13.9</c:v>
                </c:pt>
                <c:pt idx="386">
                  <c:v>12.8</c:v>
                </c:pt>
                <c:pt idx="387">
                  <c:v>14.3</c:v>
                </c:pt>
                <c:pt idx="388">
                  <c:v>13.1</c:v>
                </c:pt>
                <c:pt idx="389">
                  <c:v>13.5</c:v>
                </c:pt>
                <c:pt idx="390">
                  <c:v>14.6</c:v>
                </c:pt>
                <c:pt idx="391">
                  <c:v>15</c:v>
                </c:pt>
                <c:pt idx="392">
                  <c:v>15.5</c:v>
                </c:pt>
                <c:pt idx="393">
                  <c:v>16.2</c:v>
                </c:pt>
                <c:pt idx="394">
                  <c:v>16.2</c:v>
                </c:pt>
                <c:pt idx="395">
                  <c:v>17.3</c:v>
                </c:pt>
                <c:pt idx="396">
                  <c:v>16.2</c:v>
                </c:pt>
                <c:pt idx="397">
                  <c:v>17.5</c:v>
                </c:pt>
                <c:pt idx="398">
                  <c:v>16.600000000000001</c:v>
                </c:pt>
                <c:pt idx="399">
                  <c:v>15.4</c:v>
                </c:pt>
                <c:pt idx="400">
                  <c:v>14.9</c:v>
                </c:pt>
                <c:pt idx="401">
                  <c:v>15.1</c:v>
                </c:pt>
                <c:pt idx="402">
                  <c:v>15.8</c:v>
                </c:pt>
                <c:pt idx="403">
                  <c:v>14.8</c:v>
                </c:pt>
                <c:pt idx="404">
                  <c:v>15.2</c:v>
                </c:pt>
                <c:pt idx="405">
                  <c:v>14</c:v>
                </c:pt>
                <c:pt idx="406">
                  <c:v>14</c:v>
                </c:pt>
                <c:pt idx="407">
                  <c:v>12.2</c:v>
                </c:pt>
                <c:pt idx="408">
                  <c:v>11</c:v>
                </c:pt>
                <c:pt idx="409">
                  <c:v>12.1</c:v>
                </c:pt>
                <c:pt idx="410">
                  <c:v>11.5</c:v>
                </c:pt>
                <c:pt idx="411">
                  <c:v>11.8</c:v>
                </c:pt>
                <c:pt idx="412">
                  <c:v>12.1</c:v>
                </c:pt>
                <c:pt idx="413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AF-AA44-BA61-C97A5EB90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005920"/>
        <c:axId val="1"/>
      </c:lineChart>
      <c:dateAx>
        <c:axId val="2091005920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4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1005920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7660749395572867E-2"/>
          <c:y val="0.76382141801811199"/>
          <c:w val="0.16129540259080516"/>
          <c:h val="9.713337157358648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CONS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34"/>
        </c:manualLayout>
      </c:layout>
      <c:lineChart>
        <c:grouping val="standard"/>
        <c:varyColors val="0"/>
        <c:ser>
          <c:idx val="0"/>
          <c:order val="0"/>
          <c:tx>
            <c:strRef>
              <c:f>EA!$D$1</c:f>
              <c:strCache>
                <c:ptCount val="1"/>
                <c:pt idx="0">
                  <c:v>EA.CONS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EA!$A$2:$A$415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EA!$D$2:$D$415</c:f>
              <c:numCache>
                <c:formatCode>General</c:formatCode>
                <c:ptCount val="414"/>
                <c:pt idx="0">
                  <c:v>-11.6</c:v>
                </c:pt>
                <c:pt idx="1">
                  <c:v>-11.8</c:v>
                </c:pt>
                <c:pt idx="2">
                  <c:v>-12.3</c:v>
                </c:pt>
                <c:pt idx="3">
                  <c:v>-11.3</c:v>
                </c:pt>
                <c:pt idx="4">
                  <c:v>-11</c:v>
                </c:pt>
                <c:pt idx="5">
                  <c:v>-11</c:v>
                </c:pt>
                <c:pt idx="6">
                  <c:v>-10.7</c:v>
                </c:pt>
                <c:pt idx="7">
                  <c:v>-10.7</c:v>
                </c:pt>
                <c:pt idx="8">
                  <c:v>-10.9</c:v>
                </c:pt>
                <c:pt idx="9">
                  <c:v>-8.9</c:v>
                </c:pt>
                <c:pt idx="10">
                  <c:v>-8.1999999999999993</c:v>
                </c:pt>
                <c:pt idx="11">
                  <c:v>-8.4</c:v>
                </c:pt>
                <c:pt idx="12">
                  <c:v>-6.8</c:v>
                </c:pt>
                <c:pt idx="13">
                  <c:v>-6</c:v>
                </c:pt>
                <c:pt idx="14">
                  <c:v>-5</c:v>
                </c:pt>
                <c:pt idx="15">
                  <c:v>-5.4</c:v>
                </c:pt>
                <c:pt idx="16">
                  <c:v>-5</c:v>
                </c:pt>
                <c:pt idx="17">
                  <c:v>-4.5999999999999996</c:v>
                </c:pt>
                <c:pt idx="18">
                  <c:v>-4.5</c:v>
                </c:pt>
                <c:pt idx="19">
                  <c:v>-3.9</c:v>
                </c:pt>
                <c:pt idx="20">
                  <c:v>-4.4000000000000004</c:v>
                </c:pt>
                <c:pt idx="21">
                  <c:v>-4.5999999999999996</c:v>
                </c:pt>
                <c:pt idx="22">
                  <c:v>-4.7</c:v>
                </c:pt>
                <c:pt idx="23">
                  <c:v>-4.9000000000000004</c:v>
                </c:pt>
                <c:pt idx="24">
                  <c:v>-5.7</c:v>
                </c:pt>
                <c:pt idx="25">
                  <c:v>-6.3</c:v>
                </c:pt>
                <c:pt idx="26">
                  <c:v>-6.1</c:v>
                </c:pt>
                <c:pt idx="27">
                  <c:v>-6.3</c:v>
                </c:pt>
                <c:pt idx="28">
                  <c:v>-6.3</c:v>
                </c:pt>
                <c:pt idx="29">
                  <c:v>-6.6</c:v>
                </c:pt>
                <c:pt idx="30">
                  <c:v>-6.3</c:v>
                </c:pt>
                <c:pt idx="31">
                  <c:v>-6.7</c:v>
                </c:pt>
                <c:pt idx="32">
                  <c:v>-5.5</c:v>
                </c:pt>
                <c:pt idx="33">
                  <c:v>-6.8</c:v>
                </c:pt>
                <c:pt idx="34">
                  <c:v>-7.4</c:v>
                </c:pt>
                <c:pt idx="35">
                  <c:v>-6.7</c:v>
                </c:pt>
                <c:pt idx="36">
                  <c:v>-7.7</c:v>
                </c:pt>
                <c:pt idx="37">
                  <c:v>-7.2</c:v>
                </c:pt>
                <c:pt idx="38">
                  <c:v>-6.7</c:v>
                </c:pt>
                <c:pt idx="39">
                  <c:v>-5.8</c:v>
                </c:pt>
                <c:pt idx="40">
                  <c:v>-5.7</c:v>
                </c:pt>
                <c:pt idx="41">
                  <c:v>-5.2</c:v>
                </c:pt>
                <c:pt idx="42">
                  <c:v>-5.4</c:v>
                </c:pt>
                <c:pt idx="43">
                  <c:v>-4.5999999999999996</c:v>
                </c:pt>
                <c:pt idx="44">
                  <c:v>-4.4000000000000004</c:v>
                </c:pt>
                <c:pt idx="45">
                  <c:v>-3.9</c:v>
                </c:pt>
                <c:pt idx="46">
                  <c:v>-3</c:v>
                </c:pt>
                <c:pt idx="47">
                  <c:v>-3</c:v>
                </c:pt>
                <c:pt idx="48">
                  <c:v>-3.9</c:v>
                </c:pt>
                <c:pt idx="49">
                  <c:v>-4.4000000000000004</c:v>
                </c:pt>
                <c:pt idx="50">
                  <c:v>-4.5</c:v>
                </c:pt>
                <c:pt idx="51">
                  <c:v>-4.9000000000000004</c:v>
                </c:pt>
                <c:pt idx="52">
                  <c:v>-4.7</c:v>
                </c:pt>
                <c:pt idx="53">
                  <c:v>-3.4</c:v>
                </c:pt>
                <c:pt idx="54">
                  <c:v>-2.7</c:v>
                </c:pt>
                <c:pt idx="55">
                  <c:v>-3.1</c:v>
                </c:pt>
                <c:pt idx="56">
                  <c:v>-2.8</c:v>
                </c:pt>
                <c:pt idx="57">
                  <c:v>-3.2</c:v>
                </c:pt>
                <c:pt idx="58">
                  <c:v>-2.9</c:v>
                </c:pt>
                <c:pt idx="59">
                  <c:v>-2.1</c:v>
                </c:pt>
                <c:pt idx="60">
                  <c:v>-2.6</c:v>
                </c:pt>
                <c:pt idx="61">
                  <c:v>-2.4</c:v>
                </c:pt>
                <c:pt idx="62">
                  <c:v>-3</c:v>
                </c:pt>
                <c:pt idx="63">
                  <c:v>-2.4</c:v>
                </c:pt>
                <c:pt idx="64">
                  <c:v>-2.6</c:v>
                </c:pt>
                <c:pt idx="65">
                  <c:v>-2.5</c:v>
                </c:pt>
                <c:pt idx="66">
                  <c:v>-2.2999999999999998</c:v>
                </c:pt>
                <c:pt idx="67">
                  <c:v>-3</c:v>
                </c:pt>
                <c:pt idx="68">
                  <c:v>-7.8</c:v>
                </c:pt>
                <c:pt idx="69">
                  <c:v>-8.5</c:v>
                </c:pt>
                <c:pt idx="70">
                  <c:v>-7.3</c:v>
                </c:pt>
                <c:pt idx="71">
                  <c:v>-7.2</c:v>
                </c:pt>
                <c:pt idx="72">
                  <c:v>-9.9</c:v>
                </c:pt>
                <c:pt idx="73">
                  <c:v>-10.4</c:v>
                </c:pt>
                <c:pt idx="74">
                  <c:v>-7.9</c:v>
                </c:pt>
                <c:pt idx="75">
                  <c:v>-8.6999999999999993</c:v>
                </c:pt>
                <c:pt idx="76">
                  <c:v>-7.7</c:v>
                </c:pt>
                <c:pt idx="77">
                  <c:v>-8.9</c:v>
                </c:pt>
                <c:pt idx="78">
                  <c:v>-11</c:v>
                </c:pt>
                <c:pt idx="79">
                  <c:v>-11.6</c:v>
                </c:pt>
                <c:pt idx="80">
                  <c:v>-9.8000000000000007</c:v>
                </c:pt>
                <c:pt idx="81">
                  <c:v>-10.5</c:v>
                </c:pt>
                <c:pt idx="82">
                  <c:v>-10.7</c:v>
                </c:pt>
                <c:pt idx="83">
                  <c:v>-11</c:v>
                </c:pt>
                <c:pt idx="84">
                  <c:v>-11.2</c:v>
                </c:pt>
                <c:pt idx="85">
                  <c:v>-10.3</c:v>
                </c:pt>
                <c:pt idx="86">
                  <c:v>-11.2</c:v>
                </c:pt>
                <c:pt idx="87">
                  <c:v>-12.4</c:v>
                </c:pt>
                <c:pt idx="88">
                  <c:v>-12.8</c:v>
                </c:pt>
                <c:pt idx="89">
                  <c:v>-12.9</c:v>
                </c:pt>
                <c:pt idx="90">
                  <c:v>-12.5</c:v>
                </c:pt>
                <c:pt idx="91">
                  <c:v>-13.4</c:v>
                </c:pt>
                <c:pt idx="92">
                  <c:v>-14.6</c:v>
                </c:pt>
                <c:pt idx="93">
                  <c:v>-15.8</c:v>
                </c:pt>
                <c:pt idx="94">
                  <c:v>-17.100000000000001</c:v>
                </c:pt>
                <c:pt idx="95">
                  <c:v>-18.3</c:v>
                </c:pt>
                <c:pt idx="96">
                  <c:v>-18.2</c:v>
                </c:pt>
                <c:pt idx="97">
                  <c:v>-18.2</c:v>
                </c:pt>
                <c:pt idx="98">
                  <c:v>-19.399999999999999</c:v>
                </c:pt>
                <c:pt idx="99">
                  <c:v>-17.8</c:v>
                </c:pt>
                <c:pt idx="100">
                  <c:v>-17.899999999999999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-19.2</c:v>
                </c:pt>
                <c:pt idx="104">
                  <c:v>-17.899999999999999</c:v>
                </c:pt>
                <c:pt idx="105">
                  <c:v>-18.3</c:v>
                </c:pt>
                <c:pt idx="106">
                  <c:v>-19.2</c:v>
                </c:pt>
                <c:pt idx="107">
                  <c:v>-18.100000000000001</c:v>
                </c:pt>
                <c:pt idx="108">
                  <c:v>-17.3</c:v>
                </c:pt>
                <c:pt idx="109">
                  <c:v>-16.100000000000001</c:v>
                </c:pt>
                <c:pt idx="110">
                  <c:v>-15.2</c:v>
                </c:pt>
                <c:pt idx="111">
                  <c:v>-13.5</c:v>
                </c:pt>
                <c:pt idx="112">
                  <c:v>-11.4</c:v>
                </c:pt>
                <c:pt idx="113">
                  <c:v>-9.5</c:v>
                </c:pt>
                <c:pt idx="114">
                  <c:v>-9.1</c:v>
                </c:pt>
                <c:pt idx="115">
                  <c:v>-8.1</c:v>
                </c:pt>
                <c:pt idx="116">
                  <c:v>-6.8</c:v>
                </c:pt>
                <c:pt idx="117">
                  <c:v>-6.3</c:v>
                </c:pt>
                <c:pt idx="118">
                  <c:v>-6.5</c:v>
                </c:pt>
                <c:pt idx="119">
                  <c:v>-7</c:v>
                </c:pt>
                <c:pt idx="120">
                  <c:v>-6.3</c:v>
                </c:pt>
                <c:pt idx="121">
                  <c:v>-7.2</c:v>
                </c:pt>
                <c:pt idx="122">
                  <c:v>-7.9</c:v>
                </c:pt>
                <c:pt idx="123">
                  <c:v>-8.1</c:v>
                </c:pt>
                <c:pt idx="124">
                  <c:v>-7.8</c:v>
                </c:pt>
                <c:pt idx="125">
                  <c:v>-7.6</c:v>
                </c:pt>
                <c:pt idx="126">
                  <c:v>-8</c:v>
                </c:pt>
                <c:pt idx="127">
                  <c:v>-8.3000000000000007</c:v>
                </c:pt>
                <c:pt idx="128">
                  <c:v>-9.3000000000000007</c:v>
                </c:pt>
                <c:pt idx="129">
                  <c:v>-9.6999999999999993</c:v>
                </c:pt>
                <c:pt idx="130">
                  <c:v>-9.8000000000000007</c:v>
                </c:pt>
                <c:pt idx="131">
                  <c:v>-11</c:v>
                </c:pt>
                <c:pt idx="132">
                  <c:v>-11.1</c:v>
                </c:pt>
                <c:pt idx="133">
                  <c:v>-12.2</c:v>
                </c:pt>
                <c:pt idx="134">
                  <c:v>-12</c:v>
                </c:pt>
                <c:pt idx="135">
                  <c:v>-13.4</c:v>
                </c:pt>
                <c:pt idx="136">
                  <c:v>-13.6</c:v>
                </c:pt>
                <c:pt idx="137">
                  <c:v>-13.5</c:v>
                </c:pt>
                <c:pt idx="138">
                  <c:v>-14</c:v>
                </c:pt>
                <c:pt idx="139">
                  <c:v>-13.5</c:v>
                </c:pt>
                <c:pt idx="140">
                  <c:v>-13.4</c:v>
                </c:pt>
                <c:pt idx="141">
                  <c:v>-13.2</c:v>
                </c:pt>
                <c:pt idx="142">
                  <c:v>-13.2</c:v>
                </c:pt>
                <c:pt idx="143">
                  <c:v>-12.7</c:v>
                </c:pt>
                <c:pt idx="144">
                  <c:v>-11.2</c:v>
                </c:pt>
                <c:pt idx="145">
                  <c:v>-12.1</c:v>
                </c:pt>
                <c:pt idx="146">
                  <c:v>-12.1</c:v>
                </c:pt>
                <c:pt idx="147">
                  <c:v>-12.3</c:v>
                </c:pt>
                <c:pt idx="148">
                  <c:v>-12.5</c:v>
                </c:pt>
                <c:pt idx="149">
                  <c:v>-11.8</c:v>
                </c:pt>
                <c:pt idx="150">
                  <c:v>-10.8</c:v>
                </c:pt>
                <c:pt idx="151">
                  <c:v>-10</c:v>
                </c:pt>
                <c:pt idx="152">
                  <c:v>-8.9</c:v>
                </c:pt>
                <c:pt idx="153">
                  <c:v>-8.5</c:v>
                </c:pt>
                <c:pt idx="154">
                  <c:v>-7.6</c:v>
                </c:pt>
                <c:pt idx="155">
                  <c:v>-7.6</c:v>
                </c:pt>
                <c:pt idx="156">
                  <c:v>-7.5</c:v>
                </c:pt>
                <c:pt idx="157">
                  <c:v>-6.7</c:v>
                </c:pt>
                <c:pt idx="158">
                  <c:v>-5.7</c:v>
                </c:pt>
                <c:pt idx="159">
                  <c:v>-6.4</c:v>
                </c:pt>
                <c:pt idx="160">
                  <c:v>-6</c:v>
                </c:pt>
                <c:pt idx="161">
                  <c:v>-6.4</c:v>
                </c:pt>
                <c:pt idx="162">
                  <c:v>-4.5</c:v>
                </c:pt>
                <c:pt idx="163">
                  <c:v>-5.2</c:v>
                </c:pt>
                <c:pt idx="164">
                  <c:v>-5.2</c:v>
                </c:pt>
                <c:pt idx="165">
                  <c:v>-3.9</c:v>
                </c:pt>
                <c:pt idx="166">
                  <c:v>-3.2</c:v>
                </c:pt>
                <c:pt idx="167">
                  <c:v>-3.3</c:v>
                </c:pt>
                <c:pt idx="168">
                  <c:v>-2.8</c:v>
                </c:pt>
                <c:pt idx="169">
                  <c:v>-2.7</c:v>
                </c:pt>
                <c:pt idx="170">
                  <c:v>-4.0999999999999996</c:v>
                </c:pt>
                <c:pt idx="171">
                  <c:v>-4.8</c:v>
                </c:pt>
                <c:pt idx="172">
                  <c:v>-5.8</c:v>
                </c:pt>
                <c:pt idx="173">
                  <c:v>-5.7</c:v>
                </c:pt>
                <c:pt idx="174">
                  <c:v>-5.3</c:v>
                </c:pt>
                <c:pt idx="175">
                  <c:v>-5.4</c:v>
                </c:pt>
                <c:pt idx="176">
                  <c:v>-5.3</c:v>
                </c:pt>
                <c:pt idx="177">
                  <c:v>-3.8</c:v>
                </c:pt>
                <c:pt idx="178">
                  <c:v>-3.5</c:v>
                </c:pt>
                <c:pt idx="179">
                  <c:v>-2.9</c:v>
                </c:pt>
                <c:pt idx="180">
                  <c:v>-2.2999999999999998</c:v>
                </c:pt>
                <c:pt idx="181">
                  <c:v>-2.1</c:v>
                </c:pt>
                <c:pt idx="182">
                  <c:v>-1.8</c:v>
                </c:pt>
                <c:pt idx="183">
                  <c:v>-1.6</c:v>
                </c:pt>
                <c:pt idx="184">
                  <c:v>-1.4</c:v>
                </c:pt>
                <c:pt idx="185">
                  <c:v>-2.5</c:v>
                </c:pt>
                <c:pt idx="186">
                  <c:v>-2.2000000000000002</c:v>
                </c:pt>
                <c:pt idx="187">
                  <c:v>-2.2000000000000002</c:v>
                </c:pt>
                <c:pt idx="188">
                  <c:v>-4.7</c:v>
                </c:pt>
                <c:pt idx="189">
                  <c:v>-4.4000000000000004</c:v>
                </c:pt>
                <c:pt idx="190">
                  <c:v>-3.7</c:v>
                </c:pt>
                <c:pt idx="191">
                  <c:v>-3</c:v>
                </c:pt>
                <c:pt idx="192">
                  <c:v>-3.2</c:v>
                </c:pt>
                <c:pt idx="193">
                  <c:v>-3.8</c:v>
                </c:pt>
                <c:pt idx="194">
                  <c:v>-3.6</c:v>
                </c:pt>
                <c:pt idx="195">
                  <c:v>-4</c:v>
                </c:pt>
                <c:pt idx="196">
                  <c:v>-4.8</c:v>
                </c:pt>
                <c:pt idx="197">
                  <c:v>-5.4</c:v>
                </c:pt>
                <c:pt idx="198">
                  <c:v>-6.3</c:v>
                </c:pt>
                <c:pt idx="199">
                  <c:v>-7.2</c:v>
                </c:pt>
                <c:pt idx="200">
                  <c:v>-7.3</c:v>
                </c:pt>
                <c:pt idx="201">
                  <c:v>-8.3000000000000007</c:v>
                </c:pt>
                <c:pt idx="202">
                  <c:v>-9</c:v>
                </c:pt>
                <c:pt idx="203">
                  <c:v>-8.3000000000000007</c:v>
                </c:pt>
                <c:pt idx="204">
                  <c:v>-8.3000000000000007</c:v>
                </c:pt>
                <c:pt idx="205">
                  <c:v>-8</c:v>
                </c:pt>
                <c:pt idx="206">
                  <c:v>-7.9</c:v>
                </c:pt>
                <c:pt idx="207">
                  <c:v>-8.6</c:v>
                </c:pt>
                <c:pt idx="208">
                  <c:v>-8.4</c:v>
                </c:pt>
                <c:pt idx="209">
                  <c:v>-8.9</c:v>
                </c:pt>
                <c:pt idx="210">
                  <c:v>-9.4</c:v>
                </c:pt>
                <c:pt idx="211">
                  <c:v>-10.5</c:v>
                </c:pt>
                <c:pt idx="212">
                  <c:v>-9.9</c:v>
                </c:pt>
                <c:pt idx="213">
                  <c:v>-11.1</c:v>
                </c:pt>
                <c:pt idx="214">
                  <c:v>-12.9</c:v>
                </c:pt>
                <c:pt idx="215">
                  <c:v>-14.5</c:v>
                </c:pt>
                <c:pt idx="216">
                  <c:v>-15.5</c:v>
                </c:pt>
                <c:pt idx="217">
                  <c:v>-15.8</c:v>
                </c:pt>
                <c:pt idx="218">
                  <c:v>-16.8</c:v>
                </c:pt>
                <c:pt idx="219">
                  <c:v>-15.2</c:v>
                </c:pt>
                <c:pt idx="220">
                  <c:v>-15</c:v>
                </c:pt>
                <c:pt idx="221">
                  <c:v>-13.9</c:v>
                </c:pt>
                <c:pt idx="222">
                  <c:v>-13.8</c:v>
                </c:pt>
                <c:pt idx="223">
                  <c:v>-14</c:v>
                </c:pt>
                <c:pt idx="224">
                  <c:v>-13.2</c:v>
                </c:pt>
                <c:pt idx="225">
                  <c:v>-13.4</c:v>
                </c:pt>
                <c:pt idx="226">
                  <c:v>-12.5</c:v>
                </c:pt>
                <c:pt idx="227">
                  <c:v>-12.9</c:v>
                </c:pt>
                <c:pt idx="228">
                  <c:v>-13.3</c:v>
                </c:pt>
                <c:pt idx="229">
                  <c:v>-12.2</c:v>
                </c:pt>
                <c:pt idx="230">
                  <c:v>-12</c:v>
                </c:pt>
                <c:pt idx="231">
                  <c:v>-12.2</c:v>
                </c:pt>
                <c:pt idx="232">
                  <c:v>-12.6</c:v>
                </c:pt>
                <c:pt idx="233">
                  <c:v>-12.1</c:v>
                </c:pt>
                <c:pt idx="234">
                  <c:v>-12.4</c:v>
                </c:pt>
                <c:pt idx="235">
                  <c:v>-12</c:v>
                </c:pt>
                <c:pt idx="236">
                  <c:v>-11.2</c:v>
                </c:pt>
                <c:pt idx="237">
                  <c:v>-11.1</c:v>
                </c:pt>
                <c:pt idx="238">
                  <c:v>-11.6</c:v>
                </c:pt>
                <c:pt idx="239">
                  <c:v>-11.2</c:v>
                </c:pt>
                <c:pt idx="240">
                  <c:v>-10.8</c:v>
                </c:pt>
                <c:pt idx="241">
                  <c:v>-10.7</c:v>
                </c:pt>
                <c:pt idx="242">
                  <c:v>-10.8</c:v>
                </c:pt>
                <c:pt idx="243">
                  <c:v>-11</c:v>
                </c:pt>
                <c:pt idx="244">
                  <c:v>-12.6</c:v>
                </c:pt>
                <c:pt idx="245">
                  <c:v>-12.6</c:v>
                </c:pt>
                <c:pt idx="246">
                  <c:v>-13.3</c:v>
                </c:pt>
                <c:pt idx="247">
                  <c:v>-12.3</c:v>
                </c:pt>
                <c:pt idx="248">
                  <c:v>-12.8</c:v>
                </c:pt>
                <c:pt idx="249">
                  <c:v>-12.7</c:v>
                </c:pt>
                <c:pt idx="250">
                  <c:v>-12.7</c:v>
                </c:pt>
                <c:pt idx="251">
                  <c:v>-11</c:v>
                </c:pt>
                <c:pt idx="252">
                  <c:v>-10.199999999999999</c:v>
                </c:pt>
                <c:pt idx="253">
                  <c:v>-10.4</c:v>
                </c:pt>
                <c:pt idx="254">
                  <c:v>-10.199999999999999</c:v>
                </c:pt>
                <c:pt idx="255">
                  <c:v>-9.4</c:v>
                </c:pt>
                <c:pt idx="256">
                  <c:v>-9.4</c:v>
                </c:pt>
                <c:pt idx="257">
                  <c:v>-9.8000000000000007</c:v>
                </c:pt>
                <c:pt idx="258">
                  <c:v>-9.1999999999999993</c:v>
                </c:pt>
                <c:pt idx="259">
                  <c:v>-9.1999999999999993</c:v>
                </c:pt>
                <c:pt idx="260">
                  <c:v>-8.6999999999999993</c:v>
                </c:pt>
                <c:pt idx="261">
                  <c:v>-8.8000000000000007</c:v>
                </c:pt>
                <c:pt idx="262">
                  <c:v>-8.1</c:v>
                </c:pt>
                <c:pt idx="263">
                  <c:v>-7.3</c:v>
                </c:pt>
                <c:pt idx="264">
                  <c:v>-8.3000000000000007</c:v>
                </c:pt>
                <c:pt idx="265">
                  <c:v>-7.7</c:v>
                </c:pt>
                <c:pt idx="266">
                  <c:v>-7.2</c:v>
                </c:pt>
                <c:pt idx="267">
                  <c:v>-7</c:v>
                </c:pt>
                <c:pt idx="268">
                  <c:v>-5.3</c:v>
                </c:pt>
                <c:pt idx="269">
                  <c:v>-5.6</c:v>
                </c:pt>
                <c:pt idx="270">
                  <c:v>-5.5</c:v>
                </c:pt>
                <c:pt idx="271">
                  <c:v>-7</c:v>
                </c:pt>
                <c:pt idx="272">
                  <c:v>-8.4</c:v>
                </c:pt>
                <c:pt idx="273">
                  <c:v>-8.6999999999999993</c:v>
                </c:pt>
                <c:pt idx="274">
                  <c:v>-10.8</c:v>
                </c:pt>
                <c:pt idx="275">
                  <c:v>-11.6</c:v>
                </c:pt>
                <c:pt idx="276">
                  <c:v>-13.4</c:v>
                </c:pt>
                <c:pt idx="277">
                  <c:v>-14</c:v>
                </c:pt>
                <c:pt idx="278">
                  <c:v>-14.3</c:v>
                </c:pt>
                <c:pt idx="279">
                  <c:v>-15.1</c:v>
                </c:pt>
                <c:pt idx="280">
                  <c:v>-16.5</c:v>
                </c:pt>
                <c:pt idx="281">
                  <c:v>-19.399999999999999</c:v>
                </c:pt>
                <c:pt idx="282">
                  <c:v>-21.4</c:v>
                </c:pt>
                <c:pt idx="283">
                  <c:v>-20.2</c:v>
                </c:pt>
                <c:pt idx="284">
                  <c:v>-18.899999999999999</c:v>
                </c:pt>
                <c:pt idx="285">
                  <c:v>-21.2</c:v>
                </c:pt>
                <c:pt idx="286">
                  <c:v>-20.8</c:v>
                </c:pt>
                <c:pt idx="287">
                  <c:v>-22.6</c:v>
                </c:pt>
                <c:pt idx="288">
                  <c:v>-22.6</c:v>
                </c:pt>
                <c:pt idx="289">
                  <c:v>-23.4</c:v>
                </c:pt>
                <c:pt idx="290">
                  <c:v>-23.9</c:v>
                </c:pt>
                <c:pt idx="291">
                  <c:v>-21.9</c:v>
                </c:pt>
                <c:pt idx="292">
                  <c:v>-20.7</c:v>
                </c:pt>
                <c:pt idx="293">
                  <c:v>-18.5</c:v>
                </c:pt>
                <c:pt idx="294">
                  <c:v>-16.8</c:v>
                </c:pt>
                <c:pt idx="295">
                  <c:v>-15.6</c:v>
                </c:pt>
                <c:pt idx="296">
                  <c:v>-13.9</c:v>
                </c:pt>
                <c:pt idx="297">
                  <c:v>-12.3</c:v>
                </c:pt>
                <c:pt idx="298">
                  <c:v>-11.7</c:v>
                </c:pt>
                <c:pt idx="299">
                  <c:v>-11.6</c:v>
                </c:pt>
                <c:pt idx="300">
                  <c:v>-11.3</c:v>
                </c:pt>
                <c:pt idx="301">
                  <c:v>-12.7</c:v>
                </c:pt>
                <c:pt idx="302">
                  <c:v>-13.2</c:v>
                </c:pt>
                <c:pt idx="303">
                  <c:v>-12.7</c:v>
                </c:pt>
                <c:pt idx="304">
                  <c:v>-15.6</c:v>
                </c:pt>
                <c:pt idx="305">
                  <c:v>-15.5</c:v>
                </c:pt>
                <c:pt idx="306">
                  <c:v>-14.4</c:v>
                </c:pt>
                <c:pt idx="307">
                  <c:v>-12.6</c:v>
                </c:pt>
                <c:pt idx="308">
                  <c:v>-13.3</c:v>
                </c:pt>
                <c:pt idx="309">
                  <c:v>-13.5</c:v>
                </c:pt>
                <c:pt idx="310">
                  <c:v>-11.9</c:v>
                </c:pt>
                <c:pt idx="311">
                  <c:v>-13</c:v>
                </c:pt>
                <c:pt idx="312">
                  <c:v>-13.3</c:v>
                </c:pt>
                <c:pt idx="313">
                  <c:v>-12.3</c:v>
                </c:pt>
                <c:pt idx="314">
                  <c:v>-13</c:v>
                </c:pt>
                <c:pt idx="315">
                  <c:v>-14.9</c:v>
                </c:pt>
                <c:pt idx="316">
                  <c:v>-14.6</c:v>
                </c:pt>
                <c:pt idx="317">
                  <c:v>-13.6</c:v>
                </c:pt>
                <c:pt idx="318">
                  <c:v>-14.1</c:v>
                </c:pt>
                <c:pt idx="319">
                  <c:v>-17.3</c:v>
                </c:pt>
                <c:pt idx="320">
                  <c:v>-18.600000000000001</c:v>
                </c:pt>
                <c:pt idx="321">
                  <c:v>-19.399999999999999</c:v>
                </c:pt>
                <c:pt idx="322">
                  <c:v>-18.8</c:v>
                </c:pt>
                <c:pt idx="323">
                  <c:v>-19.100000000000001</c:v>
                </c:pt>
                <c:pt idx="324">
                  <c:v>-18.899999999999999</c:v>
                </c:pt>
                <c:pt idx="325">
                  <c:v>-18.100000000000001</c:v>
                </c:pt>
                <c:pt idx="326">
                  <c:v>-17.100000000000001</c:v>
                </c:pt>
                <c:pt idx="327">
                  <c:v>-18.399999999999999</c:v>
                </c:pt>
                <c:pt idx="328">
                  <c:v>-18.2</c:v>
                </c:pt>
                <c:pt idx="329">
                  <c:v>-18</c:v>
                </c:pt>
                <c:pt idx="330">
                  <c:v>-19.100000000000001</c:v>
                </c:pt>
                <c:pt idx="331">
                  <c:v>-20.100000000000001</c:v>
                </c:pt>
                <c:pt idx="332">
                  <c:v>-21.8</c:v>
                </c:pt>
                <c:pt idx="333">
                  <c:v>-21.4</c:v>
                </c:pt>
                <c:pt idx="334">
                  <c:v>-22.1</c:v>
                </c:pt>
                <c:pt idx="335">
                  <c:v>-22.2</c:v>
                </c:pt>
                <c:pt idx="336">
                  <c:v>-20.5</c:v>
                </c:pt>
                <c:pt idx="337">
                  <c:v>-20.399999999999999</c:v>
                </c:pt>
                <c:pt idx="338">
                  <c:v>-20.2</c:v>
                </c:pt>
                <c:pt idx="339">
                  <c:v>-19.5</c:v>
                </c:pt>
                <c:pt idx="340">
                  <c:v>-19.3</c:v>
                </c:pt>
                <c:pt idx="341">
                  <c:v>-18.5</c:v>
                </c:pt>
                <c:pt idx="342">
                  <c:v>-18</c:v>
                </c:pt>
                <c:pt idx="343">
                  <c:v>-17</c:v>
                </c:pt>
                <c:pt idx="344">
                  <c:v>-15.2</c:v>
                </c:pt>
                <c:pt idx="345">
                  <c:v>-15</c:v>
                </c:pt>
                <c:pt idx="346">
                  <c:v>-15.1</c:v>
                </c:pt>
                <c:pt idx="347">
                  <c:v>-14</c:v>
                </c:pt>
                <c:pt idx="348">
                  <c:v>-12.9</c:v>
                </c:pt>
                <c:pt idx="349">
                  <c:v>-12.7</c:v>
                </c:pt>
                <c:pt idx="350">
                  <c:v>-11.4</c:v>
                </c:pt>
                <c:pt idx="351">
                  <c:v>-11.2</c:v>
                </c:pt>
                <c:pt idx="352">
                  <c:v>-10.1</c:v>
                </c:pt>
                <c:pt idx="353">
                  <c:v>-10.1</c:v>
                </c:pt>
                <c:pt idx="354">
                  <c:v>-10.4</c:v>
                </c:pt>
                <c:pt idx="355">
                  <c:v>-11.5</c:v>
                </c:pt>
                <c:pt idx="356">
                  <c:v>-11.9</c:v>
                </c:pt>
                <c:pt idx="357">
                  <c:v>-11.3</c:v>
                </c:pt>
                <c:pt idx="358">
                  <c:v>-11.9</c:v>
                </c:pt>
                <c:pt idx="359">
                  <c:v>-11.1</c:v>
                </c:pt>
                <c:pt idx="360">
                  <c:v>-10</c:v>
                </c:pt>
                <c:pt idx="361">
                  <c:v>-8.3000000000000007</c:v>
                </c:pt>
                <c:pt idx="362">
                  <c:v>-7.4</c:v>
                </c:pt>
                <c:pt idx="363">
                  <c:v>-7.4</c:v>
                </c:pt>
                <c:pt idx="364">
                  <c:v>-7.8</c:v>
                </c:pt>
                <c:pt idx="365">
                  <c:v>-8.1999999999999993</c:v>
                </c:pt>
                <c:pt idx="366">
                  <c:v>-9.1</c:v>
                </c:pt>
                <c:pt idx="367">
                  <c:v>-8</c:v>
                </c:pt>
                <c:pt idx="368">
                  <c:v>-7.6</c:v>
                </c:pt>
                <c:pt idx="369">
                  <c:v>-7.2</c:v>
                </c:pt>
                <c:pt idx="370">
                  <c:v>-6.8</c:v>
                </c:pt>
                <c:pt idx="371">
                  <c:v>-5.9</c:v>
                </c:pt>
                <c:pt idx="372">
                  <c:v>-6.7</c:v>
                </c:pt>
                <c:pt idx="373">
                  <c:v>-8.1</c:v>
                </c:pt>
                <c:pt idx="374">
                  <c:v>-9.5</c:v>
                </c:pt>
                <c:pt idx="375">
                  <c:v>-9.1</c:v>
                </c:pt>
                <c:pt idx="376">
                  <c:v>-8.6999999999999993</c:v>
                </c:pt>
                <c:pt idx="377">
                  <c:v>-8.4</c:v>
                </c:pt>
                <c:pt idx="378">
                  <c:v>-8.6999999999999993</c:v>
                </c:pt>
                <c:pt idx="379">
                  <c:v>-8.5</c:v>
                </c:pt>
                <c:pt idx="380">
                  <c:v>-8.4</c:v>
                </c:pt>
                <c:pt idx="381">
                  <c:v>-7.6</c:v>
                </c:pt>
                <c:pt idx="382">
                  <c:v>-6.9</c:v>
                </c:pt>
                <c:pt idx="383">
                  <c:v>-6.5</c:v>
                </c:pt>
                <c:pt idx="384">
                  <c:v>-7</c:v>
                </c:pt>
                <c:pt idx="385">
                  <c:v>-8.1999999999999993</c:v>
                </c:pt>
                <c:pt idx="386">
                  <c:v>-7.7</c:v>
                </c:pt>
                <c:pt idx="387">
                  <c:v>-7</c:v>
                </c:pt>
                <c:pt idx="388">
                  <c:v>-6.8</c:v>
                </c:pt>
                <c:pt idx="389">
                  <c:v>-5.4</c:v>
                </c:pt>
                <c:pt idx="390">
                  <c:v>-4.5999999999999996</c:v>
                </c:pt>
                <c:pt idx="391">
                  <c:v>-4.5</c:v>
                </c:pt>
                <c:pt idx="392">
                  <c:v>-4.0999999999999996</c:v>
                </c:pt>
                <c:pt idx="393">
                  <c:v>-3.6</c:v>
                </c:pt>
                <c:pt idx="394">
                  <c:v>-3.3</c:v>
                </c:pt>
                <c:pt idx="395">
                  <c:v>-2.8</c:v>
                </c:pt>
                <c:pt idx="396">
                  <c:v>-3.2</c:v>
                </c:pt>
                <c:pt idx="397">
                  <c:v>-3.5</c:v>
                </c:pt>
                <c:pt idx="398">
                  <c:v>-4.2</c:v>
                </c:pt>
                <c:pt idx="399">
                  <c:v>-4.4000000000000004</c:v>
                </c:pt>
                <c:pt idx="400">
                  <c:v>-4.8</c:v>
                </c:pt>
                <c:pt idx="401">
                  <c:v>-4.8</c:v>
                </c:pt>
                <c:pt idx="402">
                  <c:v>-4.7</c:v>
                </c:pt>
                <c:pt idx="403">
                  <c:v>-4.9000000000000004</c:v>
                </c:pt>
                <c:pt idx="404">
                  <c:v>-5.6</c:v>
                </c:pt>
                <c:pt idx="405">
                  <c:v>-5.3</c:v>
                </c:pt>
                <c:pt idx="406">
                  <c:v>-6.1</c:v>
                </c:pt>
                <c:pt idx="407">
                  <c:v>-7.8</c:v>
                </c:pt>
                <c:pt idx="408">
                  <c:v>-7.4</c:v>
                </c:pt>
                <c:pt idx="409">
                  <c:v>-6.9</c:v>
                </c:pt>
                <c:pt idx="410">
                  <c:v>-6.6</c:v>
                </c:pt>
                <c:pt idx="411">
                  <c:v>-7.3</c:v>
                </c:pt>
                <c:pt idx="412">
                  <c:v>-6.5</c:v>
                </c:pt>
                <c:pt idx="413">
                  <c:v>-7.2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A-7F42-8166-21AF899AF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703488"/>
        <c:axId val="1"/>
      </c:lineChart>
      <c:dateAx>
        <c:axId val="204070348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0703488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044367956999387E-2"/>
          <c:y val="0.75895282620922377"/>
          <c:w val="0.16048394549483708"/>
          <c:h val="9.5985130764904336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RETA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56"/>
        </c:manualLayout>
      </c:layout>
      <c:lineChart>
        <c:grouping val="standard"/>
        <c:varyColors val="0"/>
        <c:ser>
          <c:idx val="0"/>
          <c:order val="0"/>
          <c:tx>
            <c:strRef>
              <c:f>EA!$E$1</c:f>
              <c:strCache>
                <c:ptCount val="1"/>
                <c:pt idx="0">
                  <c:v>EA.RETA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EA!$A$2:$A$415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EA!$E$2:$E$415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-19</c:v>
                </c:pt>
                <c:pt idx="10">
                  <c:v>-14.6</c:v>
                </c:pt>
                <c:pt idx="11">
                  <c:v>-12.1</c:v>
                </c:pt>
                <c:pt idx="12">
                  <c:v>-7.9</c:v>
                </c:pt>
                <c:pt idx="13">
                  <c:v>-6.1</c:v>
                </c:pt>
                <c:pt idx="14">
                  <c:v>-8</c:v>
                </c:pt>
                <c:pt idx="15">
                  <c:v>-8.5</c:v>
                </c:pt>
                <c:pt idx="16">
                  <c:v>-5.0999999999999996</c:v>
                </c:pt>
                <c:pt idx="17">
                  <c:v>-3</c:v>
                </c:pt>
                <c:pt idx="18">
                  <c:v>-3.7</c:v>
                </c:pt>
                <c:pt idx="19">
                  <c:v>-3.6</c:v>
                </c:pt>
                <c:pt idx="20">
                  <c:v>-1.1000000000000001</c:v>
                </c:pt>
                <c:pt idx="21">
                  <c:v>2.1</c:v>
                </c:pt>
                <c:pt idx="22">
                  <c:v>-1.5</c:v>
                </c:pt>
                <c:pt idx="23">
                  <c:v>-3.4</c:v>
                </c:pt>
                <c:pt idx="24">
                  <c:v>-3.5</c:v>
                </c:pt>
                <c:pt idx="25">
                  <c:v>-4</c:v>
                </c:pt>
                <c:pt idx="26">
                  <c:v>-2.4</c:v>
                </c:pt>
                <c:pt idx="27">
                  <c:v>-2.2000000000000002</c:v>
                </c:pt>
                <c:pt idx="28">
                  <c:v>-5.5</c:v>
                </c:pt>
                <c:pt idx="29">
                  <c:v>-9.6999999999999993</c:v>
                </c:pt>
                <c:pt idx="30">
                  <c:v>-5.7</c:v>
                </c:pt>
                <c:pt idx="31">
                  <c:v>-2.1</c:v>
                </c:pt>
                <c:pt idx="32">
                  <c:v>-8.1</c:v>
                </c:pt>
                <c:pt idx="33">
                  <c:v>-8</c:v>
                </c:pt>
                <c:pt idx="34">
                  <c:v>-5.5</c:v>
                </c:pt>
                <c:pt idx="35">
                  <c:v>-4.9000000000000004</c:v>
                </c:pt>
                <c:pt idx="36">
                  <c:v>-5.8</c:v>
                </c:pt>
                <c:pt idx="37">
                  <c:v>-6.2</c:v>
                </c:pt>
                <c:pt idx="38">
                  <c:v>-6.4</c:v>
                </c:pt>
                <c:pt idx="39">
                  <c:v>-4.2</c:v>
                </c:pt>
                <c:pt idx="40">
                  <c:v>-3.7</c:v>
                </c:pt>
                <c:pt idx="41">
                  <c:v>-1.5</c:v>
                </c:pt>
                <c:pt idx="42">
                  <c:v>-3.6</c:v>
                </c:pt>
                <c:pt idx="43">
                  <c:v>-5.4</c:v>
                </c:pt>
                <c:pt idx="44">
                  <c:v>0.4</c:v>
                </c:pt>
                <c:pt idx="45">
                  <c:v>1.9</c:v>
                </c:pt>
                <c:pt idx="46">
                  <c:v>-2.9</c:v>
                </c:pt>
                <c:pt idx="47">
                  <c:v>-2.1</c:v>
                </c:pt>
                <c:pt idx="48">
                  <c:v>-4.5999999999999996</c:v>
                </c:pt>
                <c:pt idx="49">
                  <c:v>-3.2</c:v>
                </c:pt>
                <c:pt idx="50">
                  <c:v>-1</c:v>
                </c:pt>
                <c:pt idx="51">
                  <c:v>-1.5</c:v>
                </c:pt>
                <c:pt idx="52">
                  <c:v>-1.1000000000000001</c:v>
                </c:pt>
                <c:pt idx="53">
                  <c:v>-0.1</c:v>
                </c:pt>
                <c:pt idx="54">
                  <c:v>1.5</c:v>
                </c:pt>
                <c:pt idx="55">
                  <c:v>0</c:v>
                </c:pt>
                <c:pt idx="56">
                  <c:v>-0.8</c:v>
                </c:pt>
                <c:pt idx="57">
                  <c:v>-0.4</c:v>
                </c:pt>
                <c:pt idx="58">
                  <c:v>0.3</c:v>
                </c:pt>
                <c:pt idx="59">
                  <c:v>1.5</c:v>
                </c:pt>
                <c:pt idx="60">
                  <c:v>1.1000000000000001</c:v>
                </c:pt>
                <c:pt idx="61">
                  <c:v>0.9</c:v>
                </c:pt>
                <c:pt idx="62">
                  <c:v>0.7</c:v>
                </c:pt>
                <c:pt idx="63">
                  <c:v>0.1</c:v>
                </c:pt>
                <c:pt idx="64">
                  <c:v>2.8</c:v>
                </c:pt>
                <c:pt idx="65">
                  <c:v>5</c:v>
                </c:pt>
                <c:pt idx="66">
                  <c:v>2.2999999999999998</c:v>
                </c:pt>
                <c:pt idx="67">
                  <c:v>3.5</c:v>
                </c:pt>
                <c:pt idx="68">
                  <c:v>2.2999999999999998</c:v>
                </c:pt>
                <c:pt idx="69">
                  <c:v>2.8</c:v>
                </c:pt>
                <c:pt idx="70">
                  <c:v>3.8</c:v>
                </c:pt>
                <c:pt idx="71">
                  <c:v>3.2</c:v>
                </c:pt>
                <c:pt idx="72">
                  <c:v>-2.9</c:v>
                </c:pt>
                <c:pt idx="73">
                  <c:v>-5.3</c:v>
                </c:pt>
                <c:pt idx="74">
                  <c:v>-4.3</c:v>
                </c:pt>
                <c:pt idx="75">
                  <c:v>-3.7</c:v>
                </c:pt>
                <c:pt idx="76">
                  <c:v>-2.7</c:v>
                </c:pt>
                <c:pt idx="77">
                  <c:v>-4.0999999999999996</c:v>
                </c:pt>
                <c:pt idx="78">
                  <c:v>-4.5999999999999996</c:v>
                </c:pt>
                <c:pt idx="79">
                  <c:v>-4.4000000000000004</c:v>
                </c:pt>
                <c:pt idx="80">
                  <c:v>-5.8</c:v>
                </c:pt>
                <c:pt idx="81">
                  <c:v>-6.1</c:v>
                </c:pt>
                <c:pt idx="82">
                  <c:v>-2.8</c:v>
                </c:pt>
                <c:pt idx="83">
                  <c:v>-4.9000000000000004</c:v>
                </c:pt>
                <c:pt idx="84">
                  <c:v>-8.4</c:v>
                </c:pt>
                <c:pt idx="85">
                  <c:v>-1.1000000000000001</c:v>
                </c:pt>
                <c:pt idx="86">
                  <c:v>-6.3</c:v>
                </c:pt>
                <c:pt idx="87">
                  <c:v>-7.2</c:v>
                </c:pt>
                <c:pt idx="88">
                  <c:v>-9.8000000000000007</c:v>
                </c:pt>
                <c:pt idx="89">
                  <c:v>-14.7</c:v>
                </c:pt>
                <c:pt idx="90">
                  <c:v>-17.399999999999999</c:v>
                </c:pt>
                <c:pt idx="91">
                  <c:v>-19</c:v>
                </c:pt>
                <c:pt idx="92">
                  <c:v>-25.5</c:v>
                </c:pt>
                <c:pt idx="93">
                  <c:v>-22.9</c:v>
                </c:pt>
                <c:pt idx="94">
                  <c:v>-23.8</c:v>
                </c:pt>
                <c:pt idx="95">
                  <c:v>-25.9</c:v>
                </c:pt>
                <c:pt idx="96">
                  <c:v>-27.8</c:v>
                </c:pt>
                <c:pt idx="97">
                  <c:v>-28.4</c:v>
                </c:pt>
                <c:pt idx="98">
                  <c:v>-26.6</c:v>
                </c:pt>
                <c:pt idx="99">
                  <c:v>-20.399999999999999</c:v>
                </c:pt>
                <c:pt idx="100">
                  <c:v>-21.3</c:v>
                </c:pt>
                <c:pt idx="101">
                  <c:v>-25.7</c:v>
                </c:pt>
                <c:pt idx="102">
                  <c:v>-21.3</c:v>
                </c:pt>
                <c:pt idx="103">
                  <c:v>-20.9</c:v>
                </c:pt>
                <c:pt idx="104">
                  <c:v>-21</c:v>
                </c:pt>
                <c:pt idx="105">
                  <c:v>-24.5</c:v>
                </c:pt>
                <c:pt idx="106">
                  <c:v>-18.899999999999999</c:v>
                </c:pt>
                <c:pt idx="107">
                  <c:v>-21.2</c:v>
                </c:pt>
                <c:pt idx="108">
                  <c:v>-20.6</c:v>
                </c:pt>
                <c:pt idx="109">
                  <c:v>-20.2</c:v>
                </c:pt>
                <c:pt idx="110">
                  <c:v>-18.5</c:v>
                </c:pt>
                <c:pt idx="111">
                  <c:v>-20.100000000000001</c:v>
                </c:pt>
                <c:pt idx="112">
                  <c:v>-18</c:v>
                </c:pt>
                <c:pt idx="113">
                  <c:v>-18.8</c:v>
                </c:pt>
                <c:pt idx="114">
                  <c:v>-16.8</c:v>
                </c:pt>
                <c:pt idx="115">
                  <c:v>-18</c:v>
                </c:pt>
                <c:pt idx="116">
                  <c:v>-13.9</c:v>
                </c:pt>
                <c:pt idx="117">
                  <c:v>-14</c:v>
                </c:pt>
                <c:pt idx="118">
                  <c:v>-19.3</c:v>
                </c:pt>
                <c:pt idx="119">
                  <c:v>-20.2</c:v>
                </c:pt>
                <c:pt idx="120">
                  <c:v>-16.600000000000001</c:v>
                </c:pt>
                <c:pt idx="121">
                  <c:v>-13.8</c:v>
                </c:pt>
                <c:pt idx="122">
                  <c:v>-20.2</c:v>
                </c:pt>
                <c:pt idx="123">
                  <c:v>-20.3</c:v>
                </c:pt>
                <c:pt idx="124">
                  <c:v>-21.2</c:v>
                </c:pt>
                <c:pt idx="125">
                  <c:v>-18.3</c:v>
                </c:pt>
                <c:pt idx="126">
                  <c:v>-19.600000000000001</c:v>
                </c:pt>
                <c:pt idx="127">
                  <c:v>-22.3</c:v>
                </c:pt>
                <c:pt idx="128">
                  <c:v>-9.6</c:v>
                </c:pt>
                <c:pt idx="129">
                  <c:v>-20.7</c:v>
                </c:pt>
                <c:pt idx="130">
                  <c:v>-23.9</c:v>
                </c:pt>
                <c:pt idx="131">
                  <c:v>-22.8</c:v>
                </c:pt>
                <c:pt idx="132">
                  <c:v>-17.8</c:v>
                </c:pt>
                <c:pt idx="133">
                  <c:v>-17.3</c:v>
                </c:pt>
                <c:pt idx="134">
                  <c:v>-15.1</c:v>
                </c:pt>
                <c:pt idx="135">
                  <c:v>-14.6</c:v>
                </c:pt>
                <c:pt idx="136">
                  <c:v>-16.2</c:v>
                </c:pt>
                <c:pt idx="137">
                  <c:v>-12.1</c:v>
                </c:pt>
                <c:pt idx="138">
                  <c:v>-14</c:v>
                </c:pt>
                <c:pt idx="139">
                  <c:v>-13.2</c:v>
                </c:pt>
                <c:pt idx="140">
                  <c:v>-20.5</c:v>
                </c:pt>
                <c:pt idx="141">
                  <c:v>-11.2</c:v>
                </c:pt>
                <c:pt idx="142">
                  <c:v>-12.4</c:v>
                </c:pt>
                <c:pt idx="143">
                  <c:v>-10.5</c:v>
                </c:pt>
                <c:pt idx="144">
                  <c:v>-9.6</c:v>
                </c:pt>
                <c:pt idx="145">
                  <c:v>-13.1</c:v>
                </c:pt>
                <c:pt idx="146">
                  <c:v>-15.2</c:v>
                </c:pt>
                <c:pt idx="147">
                  <c:v>-16.3</c:v>
                </c:pt>
                <c:pt idx="148">
                  <c:v>-10.6</c:v>
                </c:pt>
                <c:pt idx="149">
                  <c:v>-12</c:v>
                </c:pt>
                <c:pt idx="150">
                  <c:v>-12.7</c:v>
                </c:pt>
                <c:pt idx="151">
                  <c:v>-14.4</c:v>
                </c:pt>
                <c:pt idx="152">
                  <c:v>-19.399999999999999</c:v>
                </c:pt>
                <c:pt idx="153">
                  <c:v>-11.4</c:v>
                </c:pt>
                <c:pt idx="154">
                  <c:v>-8.8000000000000007</c:v>
                </c:pt>
                <c:pt idx="155">
                  <c:v>-7.6</c:v>
                </c:pt>
                <c:pt idx="156">
                  <c:v>-7.1</c:v>
                </c:pt>
                <c:pt idx="157">
                  <c:v>-5</c:v>
                </c:pt>
                <c:pt idx="158">
                  <c:v>-7.1</c:v>
                </c:pt>
                <c:pt idx="159">
                  <c:v>-8.5</c:v>
                </c:pt>
                <c:pt idx="160">
                  <c:v>-7</c:v>
                </c:pt>
                <c:pt idx="161">
                  <c:v>-5</c:v>
                </c:pt>
                <c:pt idx="162">
                  <c:v>-5</c:v>
                </c:pt>
                <c:pt idx="163">
                  <c:v>-2.6</c:v>
                </c:pt>
                <c:pt idx="164">
                  <c:v>-6.8</c:v>
                </c:pt>
                <c:pt idx="165">
                  <c:v>-7.6</c:v>
                </c:pt>
                <c:pt idx="166">
                  <c:v>-7.5</c:v>
                </c:pt>
                <c:pt idx="167">
                  <c:v>-3.9</c:v>
                </c:pt>
                <c:pt idx="168">
                  <c:v>-16.600000000000001</c:v>
                </c:pt>
                <c:pt idx="169">
                  <c:v>-18.100000000000001</c:v>
                </c:pt>
                <c:pt idx="170">
                  <c:v>-15.3</c:v>
                </c:pt>
                <c:pt idx="171">
                  <c:v>-17</c:v>
                </c:pt>
                <c:pt idx="172">
                  <c:v>-15.8</c:v>
                </c:pt>
                <c:pt idx="173">
                  <c:v>-16.3</c:v>
                </c:pt>
                <c:pt idx="174">
                  <c:v>-15.8</c:v>
                </c:pt>
                <c:pt idx="175">
                  <c:v>-14.4</c:v>
                </c:pt>
                <c:pt idx="176">
                  <c:v>-14.1</c:v>
                </c:pt>
                <c:pt idx="177">
                  <c:v>-15.4</c:v>
                </c:pt>
                <c:pt idx="178">
                  <c:v>-12.5</c:v>
                </c:pt>
                <c:pt idx="179">
                  <c:v>-14.2</c:v>
                </c:pt>
                <c:pt idx="180">
                  <c:v>-7.5</c:v>
                </c:pt>
                <c:pt idx="181">
                  <c:v>-0.5</c:v>
                </c:pt>
                <c:pt idx="182">
                  <c:v>-4.7</c:v>
                </c:pt>
                <c:pt idx="183">
                  <c:v>-1.2</c:v>
                </c:pt>
                <c:pt idx="184">
                  <c:v>1.5</c:v>
                </c:pt>
                <c:pt idx="185">
                  <c:v>-4.5999999999999996</c:v>
                </c:pt>
                <c:pt idx="186">
                  <c:v>-5.5</c:v>
                </c:pt>
                <c:pt idx="187">
                  <c:v>-2.8</c:v>
                </c:pt>
                <c:pt idx="188">
                  <c:v>-7</c:v>
                </c:pt>
                <c:pt idx="189">
                  <c:v>-6.6</c:v>
                </c:pt>
                <c:pt idx="190">
                  <c:v>-6.1</c:v>
                </c:pt>
                <c:pt idx="191">
                  <c:v>-8.3000000000000007</c:v>
                </c:pt>
                <c:pt idx="192">
                  <c:v>-2.2999999999999998</c:v>
                </c:pt>
                <c:pt idx="193">
                  <c:v>-7.2</c:v>
                </c:pt>
                <c:pt idx="194">
                  <c:v>-2.2999999999999998</c:v>
                </c:pt>
                <c:pt idx="195">
                  <c:v>-7.2</c:v>
                </c:pt>
                <c:pt idx="196">
                  <c:v>-10.7</c:v>
                </c:pt>
                <c:pt idx="197">
                  <c:v>-7.9</c:v>
                </c:pt>
                <c:pt idx="198">
                  <c:v>-7.1</c:v>
                </c:pt>
                <c:pt idx="199">
                  <c:v>-11.5</c:v>
                </c:pt>
                <c:pt idx="200">
                  <c:v>-9.1</c:v>
                </c:pt>
                <c:pt idx="201">
                  <c:v>-13.1</c:v>
                </c:pt>
                <c:pt idx="202">
                  <c:v>-11.9</c:v>
                </c:pt>
                <c:pt idx="203">
                  <c:v>-15</c:v>
                </c:pt>
                <c:pt idx="204">
                  <c:v>-9.8000000000000007</c:v>
                </c:pt>
                <c:pt idx="205">
                  <c:v>-18</c:v>
                </c:pt>
                <c:pt idx="206">
                  <c:v>-14.8</c:v>
                </c:pt>
                <c:pt idx="207">
                  <c:v>-13.7</c:v>
                </c:pt>
                <c:pt idx="208">
                  <c:v>-15.3</c:v>
                </c:pt>
                <c:pt idx="209">
                  <c:v>-14.9</c:v>
                </c:pt>
                <c:pt idx="210">
                  <c:v>-15.2</c:v>
                </c:pt>
                <c:pt idx="211">
                  <c:v>-13.4</c:v>
                </c:pt>
                <c:pt idx="212">
                  <c:v>-9.4</c:v>
                </c:pt>
                <c:pt idx="213">
                  <c:v>-12.7</c:v>
                </c:pt>
                <c:pt idx="214">
                  <c:v>-10.1</c:v>
                </c:pt>
                <c:pt idx="215">
                  <c:v>-13.6</c:v>
                </c:pt>
                <c:pt idx="216">
                  <c:v>-16.7</c:v>
                </c:pt>
                <c:pt idx="217">
                  <c:v>-15.5</c:v>
                </c:pt>
                <c:pt idx="218">
                  <c:v>-17.3</c:v>
                </c:pt>
                <c:pt idx="219">
                  <c:v>-16.3</c:v>
                </c:pt>
                <c:pt idx="220">
                  <c:v>-16.600000000000001</c:v>
                </c:pt>
                <c:pt idx="221">
                  <c:v>-14.7</c:v>
                </c:pt>
                <c:pt idx="222">
                  <c:v>-14.1</c:v>
                </c:pt>
                <c:pt idx="223">
                  <c:v>-13.9</c:v>
                </c:pt>
                <c:pt idx="224">
                  <c:v>-12.4</c:v>
                </c:pt>
                <c:pt idx="225">
                  <c:v>-10.9</c:v>
                </c:pt>
                <c:pt idx="226">
                  <c:v>-11.2</c:v>
                </c:pt>
                <c:pt idx="227">
                  <c:v>-12.9</c:v>
                </c:pt>
                <c:pt idx="228">
                  <c:v>-11.7</c:v>
                </c:pt>
                <c:pt idx="229">
                  <c:v>-11.5</c:v>
                </c:pt>
                <c:pt idx="230">
                  <c:v>-11.2</c:v>
                </c:pt>
                <c:pt idx="231">
                  <c:v>-9.8000000000000007</c:v>
                </c:pt>
                <c:pt idx="232">
                  <c:v>-11</c:v>
                </c:pt>
                <c:pt idx="233">
                  <c:v>-11</c:v>
                </c:pt>
                <c:pt idx="234">
                  <c:v>-9.4</c:v>
                </c:pt>
                <c:pt idx="235">
                  <c:v>-10.8</c:v>
                </c:pt>
                <c:pt idx="236">
                  <c:v>-9.1</c:v>
                </c:pt>
                <c:pt idx="237">
                  <c:v>-9.1999999999999993</c:v>
                </c:pt>
                <c:pt idx="238">
                  <c:v>-13.3</c:v>
                </c:pt>
                <c:pt idx="239">
                  <c:v>-9.3000000000000007</c:v>
                </c:pt>
                <c:pt idx="240">
                  <c:v>-10.9</c:v>
                </c:pt>
                <c:pt idx="241">
                  <c:v>-11</c:v>
                </c:pt>
                <c:pt idx="242">
                  <c:v>-10.3</c:v>
                </c:pt>
                <c:pt idx="243">
                  <c:v>-8.6</c:v>
                </c:pt>
                <c:pt idx="244">
                  <c:v>-10.3</c:v>
                </c:pt>
                <c:pt idx="245">
                  <c:v>-10.5</c:v>
                </c:pt>
                <c:pt idx="246">
                  <c:v>-10.8</c:v>
                </c:pt>
                <c:pt idx="247">
                  <c:v>-9</c:v>
                </c:pt>
                <c:pt idx="248">
                  <c:v>-8</c:v>
                </c:pt>
                <c:pt idx="249">
                  <c:v>-7.1</c:v>
                </c:pt>
                <c:pt idx="250">
                  <c:v>-9.3000000000000007</c:v>
                </c:pt>
                <c:pt idx="251">
                  <c:v>-5.2</c:v>
                </c:pt>
                <c:pt idx="252">
                  <c:v>-5.8</c:v>
                </c:pt>
                <c:pt idx="253">
                  <c:v>-3.2</c:v>
                </c:pt>
                <c:pt idx="254">
                  <c:v>-2.9</c:v>
                </c:pt>
                <c:pt idx="255">
                  <c:v>-0.7</c:v>
                </c:pt>
                <c:pt idx="256">
                  <c:v>-2.2999999999999998</c:v>
                </c:pt>
                <c:pt idx="257">
                  <c:v>0</c:v>
                </c:pt>
                <c:pt idx="258">
                  <c:v>-1.2</c:v>
                </c:pt>
                <c:pt idx="259">
                  <c:v>0.6</c:v>
                </c:pt>
                <c:pt idx="260">
                  <c:v>1.5</c:v>
                </c:pt>
                <c:pt idx="261">
                  <c:v>1.9</c:v>
                </c:pt>
                <c:pt idx="262">
                  <c:v>0.9</c:v>
                </c:pt>
                <c:pt idx="263">
                  <c:v>-0.2</c:v>
                </c:pt>
                <c:pt idx="264">
                  <c:v>-1.1000000000000001</c:v>
                </c:pt>
                <c:pt idx="265">
                  <c:v>-1.2</c:v>
                </c:pt>
                <c:pt idx="266">
                  <c:v>0</c:v>
                </c:pt>
                <c:pt idx="267">
                  <c:v>1.4</c:v>
                </c:pt>
                <c:pt idx="268">
                  <c:v>2.2999999999999998</c:v>
                </c:pt>
                <c:pt idx="269">
                  <c:v>1.6</c:v>
                </c:pt>
                <c:pt idx="270">
                  <c:v>1.9</c:v>
                </c:pt>
                <c:pt idx="271">
                  <c:v>1.7</c:v>
                </c:pt>
                <c:pt idx="272">
                  <c:v>-2</c:v>
                </c:pt>
                <c:pt idx="273">
                  <c:v>-2.5</c:v>
                </c:pt>
                <c:pt idx="274">
                  <c:v>-0.2</c:v>
                </c:pt>
                <c:pt idx="275">
                  <c:v>-2.5</c:v>
                </c:pt>
                <c:pt idx="276">
                  <c:v>-4.2</c:v>
                </c:pt>
                <c:pt idx="277">
                  <c:v>-3.5</c:v>
                </c:pt>
                <c:pt idx="278">
                  <c:v>-2.7</c:v>
                </c:pt>
                <c:pt idx="279">
                  <c:v>-8.4</c:v>
                </c:pt>
                <c:pt idx="280">
                  <c:v>-5.7</c:v>
                </c:pt>
                <c:pt idx="281">
                  <c:v>-8.9</c:v>
                </c:pt>
                <c:pt idx="282">
                  <c:v>-14.1</c:v>
                </c:pt>
                <c:pt idx="283">
                  <c:v>-13.8</c:v>
                </c:pt>
                <c:pt idx="284">
                  <c:v>-12.9</c:v>
                </c:pt>
                <c:pt idx="285">
                  <c:v>-17.100000000000001</c:v>
                </c:pt>
                <c:pt idx="286">
                  <c:v>-17.3</c:v>
                </c:pt>
                <c:pt idx="287">
                  <c:v>-24.3</c:v>
                </c:pt>
                <c:pt idx="288">
                  <c:v>-23.2</c:v>
                </c:pt>
                <c:pt idx="289">
                  <c:v>-23</c:v>
                </c:pt>
                <c:pt idx="290">
                  <c:v>-20.2</c:v>
                </c:pt>
                <c:pt idx="291">
                  <c:v>-23.3</c:v>
                </c:pt>
                <c:pt idx="292">
                  <c:v>-17.2</c:v>
                </c:pt>
                <c:pt idx="293">
                  <c:v>-18.3</c:v>
                </c:pt>
                <c:pt idx="294">
                  <c:v>-15.3</c:v>
                </c:pt>
                <c:pt idx="295">
                  <c:v>-14</c:v>
                </c:pt>
                <c:pt idx="296">
                  <c:v>-14.1</c:v>
                </c:pt>
                <c:pt idx="297">
                  <c:v>-13.2</c:v>
                </c:pt>
                <c:pt idx="298">
                  <c:v>-10.7</c:v>
                </c:pt>
                <c:pt idx="299">
                  <c:v>-9</c:v>
                </c:pt>
                <c:pt idx="300">
                  <c:v>-7.5</c:v>
                </c:pt>
                <c:pt idx="301">
                  <c:v>-9.1</c:v>
                </c:pt>
                <c:pt idx="302">
                  <c:v>-9.5</c:v>
                </c:pt>
                <c:pt idx="303">
                  <c:v>-3.4</c:v>
                </c:pt>
                <c:pt idx="304">
                  <c:v>-6.7</c:v>
                </c:pt>
                <c:pt idx="305">
                  <c:v>-5.8</c:v>
                </c:pt>
                <c:pt idx="306">
                  <c:v>-4.5999999999999996</c:v>
                </c:pt>
                <c:pt idx="307">
                  <c:v>-4.0999999999999996</c:v>
                </c:pt>
                <c:pt idx="308">
                  <c:v>-2.4</c:v>
                </c:pt>
                <c:pt idx="309">
                  <c:v>-0.7</c:v>
                </c:pt>
                <c:pt idx="310">
                  <c:v>-1.5</c:v>
                </c:pt>
                <c:pt idx="311">
                  <c:v>4.0999999999999996</c:v>
                </c:pt>
                <c:pt idx="312">
                  <c:v>1</c:v>
                </c:pt>
                <c:pt idx="313">
                  <c:v>1</c:v>
                </c:pt>
                <c:pt idx="314">
                  <c:v>-0.8</c:v>
                </c:pt>
                <c:pt idx="315">
                  <c:v>-0.7</c:v>
                </c:pt>
                <c:pt idx="316">
                  <c:v>-2.6</c:v>
                </c:pt>
                <c:pt idx="317">
                  <c:v>-3.3</c:v>
                </c:pt>
                <c:pt idx="318">
                  <c:v>-4.0999999999999996</c:v>
                </c:pt>
                <c:pt idx="319">
                  <c:v>-8.6999999999999993</c:v>
                </c:pt>
                <c:pt idx="320">
                  <c:v>-10.199999999999999</c:v>
                </c:pt>
                <c:pt idx="321">
                  <c:v>-11.4</c:v>
                </c:pt>
                <c:pt idx="322">
                  <c:v>-12.7</c:v>
                </c:pt>
                <c:pt idx="323">
                  <c:v>-14</c:v>
                </c:pt>
                <c:pt idx="324">
                  <c:v>-15.7</c:v>
                </c:pt>
                <c:pt idx="325">
                  <c:v>-14.2</c:v>
                </c:pt>
                <c:pt idx="326">
                  <c:v>-13.2</c:v>
                </c:pt>
                <c:pt idx="327">
                  <c:v>-12.1</c:v>
                </c:pt>
                <c:pt idx="328">
                  <c:v>-18.2</c:v>
                </c:pt>
                <c:pt idx="329">
                  <c:v>-14.3</c:v>
                </c:pt>
                <c:pt idx="330">
                  <c:v>-15.8</c:v>
                </c:pt>
                <c:pt idx="331">
                  <c:v>-17.600000000000001</c:v>
                </c:pt>
                <c:pt idx="332">
                  <c:v>-19.5</c:v>
                </c:pt>
                <c:pt idx="333">
                  <c:v>-17.5</c:v>
                </c:pt>
                <c:pt idx="334">
                  <c:v>-15.7</c:v>
                </c:pt>
                <c:pt idx="335">
                  <c:v>-17.600000000000001</c:v>
                </c:pt>
                <c:pt idx="336">
                  <c:v>-17.600000000000001</c:v>
                </c:pt>
                <c:pt idx="337">
                  <c:v>-18.100000000000001</c:v>
                </c:pt>
                <c:pt idx="338">
                  <c:v>-19.5</c:v>
                </c:pt>
                <c:pt idx="339">
                  <c:v>-21.6</c:v>
                </c:pt>
                <c:pt idx="340">
                  <c:v>-18.600000000000001</c:v>
                </c:pt>
                <c:pt idx="341">
                  <c:v>-15.1</c:v>
                </c:pt>
                <c:pt idx="342">
                  <c:v>-14.1</c:v>
                </c:pt>
                <c:pt idx="343">
                  <c:v>-11</c:v>
                </c:pt>
                <c:pt idx="344">
                  <c:v>-8.1999999999999993</c:v>
                </c:pt>
                <c:pt idx="345">
                  <c:v>-8.4</c:v>
                </c:pt>
                <c:pt idx="346">
                  <c:v>-8.3000000000000007</c:v>
                </c:pt>
                <c:pt idx="347">
                  <c:v>-4.8</c:v>
                </c:pt>
                <c:pt idx="348">
                  <c:v>-4.4000000000000004</c:v>
                </c:pt>
                <c:pt idx="349">
                  <c:v>-3.1</c:v>
                </c:pt>
                <c:pt idx="350">
                  <c:v>-2.2000000000000002</c:v>
                </c:pt>
                <c:pt idx="351">
                  <c:v>-2.6</c:v>
                </c:pt>
                <c:pt idx="352">
                  <c:v>-2.2000000000000002</c:v>
                </c:pt>
                <c:pt idx="353">
                  <c:v>-2</c:v>
                </c:pt>
                <c:pt idx="354">
                  <c:v>-2</c:v>
                </c:pt>
                <c:pt idx="355">
                  <c:v>-4.2</c:v>
                </c:pt>
                <c:pt idx="356">
                  <c:v>-6.5</c:v>
                </c:pt>
                <c:pt idx="357">
                  <c:v>-5.9</c:v>
                </c:pt>
                <c:pt idx="358">
                  <c:v>-5.6</c:v>
                </c:pt>
                <c:pt idx="359">
                  <c:v>-4.4000000000000004</c:v>
                </c:pt>
                <c:pt idx="360">
                  <c:v>-3.5</c:v>
                </c:pt>
                <c:pt idx="361">
                  <c:v>-2.2999999999999998</c:v>
                </c:pt>
                <c:pt idx="362">
                  <c:v>-1.1000000000000001</c:v>
                </c:pt>
                <c:pt idx="363">
                  <c:v>-0.5</c:v>
                </c:pt>
                <c:pt idx="364">
                  <c:v>1.2</c:v>
                </c:pt>
                <c:pt idx="365">
                  <c:v>-0.9</c:v>
                </c:pt>
                <c:pt idx="366">
                  <c:v>1.5</c:v>
                </c:pt>
                <c:pt idx="367">
                  <c:v>3.4</c:v>
                </c:pt>
                <c:pt idx="368">
                  <c:v>3.5</c:v>
                </c:pt>
                <c:pt idx="369">
                  <c:v>5.9</c:v>
                </c:pt>
                <c:pt idx="370">
                  <c:v>5.3</c:v>
                </c:pt>
                <c:pt idx="371">
                  <c:v>2.2000000000000002</c:v>
                </c:pt>
                <c:pt idx="372">
                  <c:v>2</c:v>
                </c:pt>
                <c:pt idx="373">
                  <c:v>0.7</c:v>
                </c:pt>
                <c:pt idx="374">
                  <c:v>0.9</c:v>
                </c:pt>
                <c:pt idx="375">
                  <c:v>0.4</c:v>
                </c:pt>
                <c:pt idx="376">
                  <c:v>2.2000000000000002</c:v>
                </c:pt>
                <c:pt idx="377">
                  <c:v>0.1</c:v>
                </c:pt>
                <c:pt idx="378">
                  <c:v>0.7</c:v>
                </c:pt>
                <c:pt idx="379">
                  <c:v>-1.7</c:v>
                </c:pt>
                <c:pt idx="380">
                  <c:v>-0.5</c:v>
                </c:pt>
                <c:pt idx="381">
                  <c:v>-0.7</c:v>
                </c:pt>
                <c:pt idx="382">
                  <c:v>0.6</c:v>
                </c:pt>
                <c:pt idx="383">
                  <c:v>2.2999999999999998</c:v>
                </c:pt>
                <c:pt idx="384">
                  <c:v>1.2</c:v>
                </c:pt>
                <c:pt idx="385">
                  <c:v>0.7</c:v>
                </c:pt>
                <c:pt idx="386">
                  <c:v>1</c:v>
                </c:pt>
                <c:pt idx="387">
                  <c:v>2.5</c:v>
                </c:pt>
                <c:pt idx="388">
                  <c:v>0.4</c:v>
                </c:pt>
                <c:pt idx="389">
                  <c:v>2.9</c:v>
                </c:pt>
                <c:pt idx="390">
                  <c:v>3.3</c:v>
                </c:pt>
                <c:pt idx="391">
                  <c:v>0.6</c:v>
                </c:pt>
                <c:pt idx="392">
                  <c:v>2.2999999999999998</c:v>
                </c:pt>
                <c:pt idx="393">
                  <c:v>3.9</c:v>
                </c:pt>
                <c:pt idx="394">
                  <c:v>3.3</c:v>
                </c:pt>
                <c:pt idx="395">
                  <c:v>4.9000000000000004</c:v>
                </c:pt>
                <c:pt idx="396">
                  <c:v>4.2</c:v>
                </c:pt>
                <c:pt idx="397">
                  <c:v>3.7</c:v>
                </c:pt>
                <c:pt idx="398">
                  <c:v>1.1000000000000001</c:v>
                </c:pt>
                <c:pt idx="399">
                  <c:v>-0.4</c:v>
                </c:pt>
                <c:pt idx="400">
                  <c:v>1</c:v>
                </c:pt>
                <c:pt idx="401">
                  <c:v>1</c:v>
                </c:pt>
                <c:pt idx="402">
                  <c:v>0.6</c:v>
                </c:pt>
                <c:pt idx="403">
                  <c:v>2.2000000000000002</c:v>
                </c:pt>
                <c:pt idx="404">
                  <c:v>2.7</c:v>
                </c:pt>
                <c:pt idx="405">
                  <c:v>-0.5</c:v>
                </c:pt>
                <c:pt idx="406">
                  <c:v>-0.2</c:v>
                </c:pt>
                <c:pt idx="407">
                  <c:v>-0.1</c:v>
                </c:pt>
                <c:pt idx="408">
                  <c:v>-2.1</c:v>
                </c:pt>
                <c:pt idx="409">
                  <c:v>-1.3</c:v>
                </c:pt>
                <c:pt idx="410">
                  <c:v>0.3</c:v>
                </c:pt>
                <c:pt idx="411">
                  <c:v>-1.1000000000000001</c:v>
                </c:pt>
                <c:pt idx="412">
                  <c:v>-0.9</c:v>
                </c:pt>
                <c:pt idx="413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BF-4548-92C1-4B6528A55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6831"/>
        <c:axId val="1"/>
      </c:lineChart>
      <c:dateAx>
        <c:axId val="63296831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3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3296831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329383706844336E-2"/>
          <c:y val="0.75856653453625811"/>
          <c:w val="0.16106270820714716"/>
          <c:h val="9.5675030940039041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BUIL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89"/>
        </c:manualLayout>
      </c:layout>
      <c:lineChart>
        <c:grouping val="standard"/>
        <c:varyColors val="0"/>
        <c:ser>
          <c:idx val="0"/>
          <c:order val="0"/>
          <c:tx>
            <c:strRef>
              <c:f>EA!$G$1</c:f>
              <c:strCache>
                <c:ptCount val="1"/>
                <c:pt idx="0">
                  <c:v>EA.ESI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EA!$A$2:$A$415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EA!$F$2:$F$415</c:f>
              <c:numCache>
                <c:formatCode>General</c:formatCode>
                <c:ptCount val="414"/>
                <c:pt idx="0">
                  <c:v>-50</c:v>
                </c:pt>
                <c:pt idx="1">
                  <c:v>-48.7</c:v>
                </c:pt>
                <c:pt idx="2">
                  <c:v>-47.1</c:v>
                </c:pt>
                <c:pt idx="3">
                  <c:v>-45.6</c:v>
                </c:pt>
                <c:pt idx="4">
                  <c:v>-43.8</c:v>
                </c:pt>
                <c:pt idx="5">
                  <c:v>-42</c:v>
                </c:pt>
                <c:pt idx="6">
                  <c:v>-40</c:v>
                </c:pt>
                <c:pt idx="7">
                  <c:v>-37.9</c:v>
                </c:pt>
                <c:pt idx="8">
                  <c:v>-35.799999999999997</c:v>
                </c:pt>
                <c:pt idx="9">
                  <c:v>-33.4</c:v>
                </c:pt>
                <c:pt idx="10">
                  <c:v>-33.200000000000003</c:v>
                </c:pt>
                <c:pt idx="11">
                  <c:v>-32.799999999999997</c:v>
                </c:pt>
                <c:pt idx="12">
                  <c:v>-32.700000000000003</c:v>
                </c:pt>
                <c:pt idx="13">
                  <c:v>-31.9</c:v>
                </c:pt>
                <c:pt idx="14">
                  <c:v>-31</c:v>
                </c:pt>
                <c:pt idx="15">
                  <c:v>-30.2</c:v>
                </c:pt>
                <c:pt idx="16">
                  <c:v>-28.5</c:v>
                </c:pt>
                <c:pt idx="17">
                  <c:v>-26.8</c:v>
                </c:pt>
                <c:pt idx="18">
                  <c:v>-24.9</c:v>
                </c:pt>
                <c:pt idx="19">
                  <c:v>-24.1</c:v>
                </c:pt>
                <c:pt idx="20">
                  <c:v>-23.1</c:v>
                </c:pt>
                <c:pt idx="21">
                  <c:v>-22.1</c:v>
                </c:pt>
                <c:pt idx="22">
                  <c:v>-23.2</c:v>
                </c:pt>
                <c:pt idx="23">
                  <c:v>-24.5</c:v>
                </c:pt>
                <c:pt idx="24">
                  <c:v>-25.9</c:v>
                </c:pt>
                <c:pt idx="25">
                  <c:v>-24.9</c:v>
                </c:pt>
                <c:pt idx="26">
                  <c:v>-23.7</c:v>
                </c:pt>
                <c:pt idx="27">
                  <c:v>-22.4</c:v>
                </c:pt>
                <c:pt idx="28">
                  <c:v>-20.9</c:v>
                </c:pt>
                <c:pt idx="29">
                  <c:v>-19.399999999999999</c:v>
                </c:pt>
                <c:pt idx="30">
                  <c:v>-17.8</c:v>
                </c:pt>
                <c:pt idx="31">
                  <c:v>-17.5</c:v>
                </c:pt>
                <c:pt idx="32">
                  <c:v>-17.100000000000001</c:v>
                </c:pt>
                <c:pt idx="33">
                  <c:v>-16.600000000000001</c:v>
                </c:pt>
                <c:pt idx="34">
                  <c:v>-16.600000000000001</c:v>
                </c:pt>
                <c:pt idx="35">
                  <c:v>-16.8</c:v>
                </c:pt>
                <c:pt idx="36">
                  <c:v>-16.8</c:v>
                </c:pt>
                <c:pt idx="37">
                  <c:v>-17.7</c:v>
                </c:pt>
                <c:pt idx="38">
                  <c:v>-19</c:v>
                </c:pt>
                <c:pt idx="39">
                  <c:v>-20.3</c:v>
                </c:pt>
                <c:pt idx="40">
                  <c:v>-18.8</c:v>
                </c:pt>
                <c:pt idx="41">
                  <c:v>-17.2</c:v>
                </c:pt>
                <c:pt idx="42">
                  <c:v>-15.3</c:v>
                </c:pt>
                <c:pt idx="43">
                  <c:v>-14.2</c:v>
                </c:pt>
                <c:pt idx="44">
                  <c:v>-13.1</c:v>
                </c:pt>
                <c:pt idx="45">
                  <c:v>-12</c:v>
                </c:pt>
                <c:pt idx="46">
                  <c:v>-10.199999999999999</c:v>
                </c:pt>
                <c:pt idx="47">
                  <c:v>-8.5</c:v>
                </c:pt>
                <c:pt idx="48">
                  <c:v>-6.7</c:v>
                </c:pt>
                <c:pt idx="49">
                  <c:v>-7.9</c:v>
                </c:pt>
                <c:pt idx="50">
                  <c:v>-6.6</c:v>
                </c:pt>
                <c:pt idx="51">
                  <c:v>-3.1</c:v>
                </c:pt>
                <c:pt idx="52">
                  <c:v>-8</c:v>
                </c:pt>
                <c:pt idx="53">
                  <c:v>-4.7</c:v>
                </c:pt>
                <c:pt idx="54">
                  <c:v>-3.5</c:v>
                </c:pt>
                <c:pt idx="55">
                  <c:v>-0.4</c:v>
                </c:pt>
                <c:pt idx="56">
                  <c:v>-1.1000000000000001</c:v>
                </c:pt>
                <c:pt idx="57">
                  <c:v>0.2</c:v>
                </c:pt>
                <c:pt idx="58">
                  <c:v>0.8</c:v>
                </c:pt>
                <c:pt idx="59">
                  <c:v>-0.5</c:v>
                </c:pt>
                <c:pt idx="60">
                  <c:v>5.2</c:v>
                </c:pt>
                <c:pt idx="61">
                  <c:v>6.6</c:v>
                </c:pt>
                <c:pt idx="62">
                  <c:v>5.9</c:v>
                </c:pt>
                <c:pt idx="63">
                  <c:v>1.5</c:v>
                </c:pt>
                <c:pt idx="64">
                  <c:v>0.2</c:v>
                </c:pt>
                <c:pt idx="65">
                  <c:v>4.7</c:v>
                </c:pt>
                <c:pt idx="66">
                  <c:v>-1.9</c:v>
                </c:pt>
                <c:pt idx="67">
                  <c:v>0.9</c:v>
                </c:pt>
                <c:pt idx="68">
                  <c:v>1.2</c:v>
                </c:pt>
                <c:pt idx="69">
                  <c:v>-5</c:v>
                </c:pt>
                <c:pt idx="70">
                  <c:v>-7.5</c:v>
                </c:pt>
                <c:pt idx="71">
                  <c:v>-6.9</c:v>
                </c:pt>
                <c:pt idx="72">
                  <c:v>-5.7</c:v>
                </c:pt>
                <c:pt idx="73">
                  <c:v>-3.3</c:v>
                </c:pt>
                <c:pt idx="74">
                  <c:v>-7.7</c:v>
                </c:pt>
                <c:pt idx="75">
                  <c:v>-15.4</c:v>
                </c:pt>
                <c:pt idx="76">
                  <c:v>-16.399999999999999</c:v>
                </c:pt>
                <c:pt idx="77">
                  <c:v>-18.399999999999999</c:v>
                </c:pt>
                <c:pt idx="78">
                  <c:v>-19.600000000000001</c:v>
                </c:pt>
                <c:pt idx="79">
                  <c:v>-18.2</c:v>
                </c:pt>
                <c:pt idx="80">
                  <c:v>-21</c:v>
                </c:pt>
                <c:pt idx="81">
                  <c:v>-22.9</c:v>
                </c:pt>
                <c:pt idx="82">
                  <c:v>-21.4</c:v>
                </c:pt>
                <c:pt idx="83">
                  <c:v>-18.5</c:v>
                </c:pt>
                <c:pt idx="84">
                  <c:v>-18.399999999999999</c:v>
                </c:pt>
                <c:pt idx="85">
                  <c:v>-16.899999999999999</c:v>
                </c:pt>
                <c:pt idx="86">
                  <c:v>-24.1</c:v>
                </c:pt>
                <c:pt idx="87">
                  <c:v>-25</c:v>
                </c:pt>
                <c:pt idx="88">
                  <c:v>-23.9</c:v>
                </c:pt>
                <c:pt idx="89">
                  <c:v>-22.3</c:v>
                </c:pt>
                <c:pt idx="90">
                  <c:v>-31.3</c:v>
                </c:pt>
                <c:pt idx="91">
                  <c:v>-31.5</c:v>
                </c:pt>
                <c:pt idx="92">
                  <c:v>-30.2</c:v>
                </c:pt>
                <c:pt idx="93">
                  <c:v>-40.799999999999997</c:v>
                </c:pt>
                <c:pt idx="94">
                  <c:v>-38.700000000000003</c:v>
                </c:pt>
                <c:pt idx="95">
                  <c:v>-32.299999999999997</c:v>
                </c:pt>
                <c:pt idx="96">
                  <c:v>-40.5</c:v>
                </c:pt>
                <c:pt idx="97">
                  <c:v>-36.4</c:v>
                </c:pt>
                <c:pt idx="98">
                  <c:v>-38.4</c:v>
                </c:pt>
                <c:pt idx="99">
                  <c:v>-38.299999999999997</c:v>
                </c:pt>
                <c:pt idx="100">
                  <c:v>-31.5</c:v>
                </c:pt>
                <c:pt idx="101">
                  <c:v>-43.7</c:v>
                </c:pt>
                <c:pt idx="102">
                  <c:v>-36.1</c:v>
                </c:pt>
                <c:pt idx="103">
                  <c:v>-43</c:v>
                </c:pt>
                <c:pt idx="104">
                  <c:v>-45.3</c:v>
                </c:pt>
                <c:pt idx="105">
                  <c:v>-37.4</c:v>
                </c:pt>
                <c:pt idx="106">
                  <c:v>-39.6</c:v>
                </c:pt>
                <c:pt idx="107">
                  <c:v>-39.6</c:v>
                </c:pt>
                <c:pt idx="108">
                  <c:v>-38.1</c:v>
                </c:pt>
                <c:pt idx="109">
                  <c:v>-40.700000000000003</c:v>
                </c:pt>
                <c:pt idx="110">
                  <c:v>-32.799999999999997</c:v>
                </c:pt>
                <c:pt idx="111">
                  <c:v>-29.9</c:v>
                </c:pt>
                <c:pt idx="112">
                  <c:v>-30.8</c:v>
                </c:pt>
                <c:pt idx="113">
                  <c:v>-31.9</c:v>
                </c:pt>
                <c:pt idx="114">
                  <c:v>-25.9</c:v>
                </c:pt>
                <c:pt idx="115">
                  <c:v>-25.2</c:v>
                </c:pt>
                <c:pt idx="116">
                  <c:v>-22.7</c:v>
                </c:pt>
                <c:pt idx="117">
                  <c:v>-17.5</c:v>
                </c:pt>
                <c:pt idx="118">
                  <c:v>-20.7</c:v>
                </c:pt>
                <c:pt idx="119">
                  <c:v>-21.8</c:v>
                </c:pt>
                <c:pt idx="120">
                  <c:v>-20.2</c:v>
                </c:pt>
                <c:pt idx="121">
                  <c:v>-25.3</c:v>
                </c:pt>
                <c:pt idx="122">
                  <c:v>-24.8</c:v>
                </c:pt>
                <c:pt idx="123">
                  <c:v>-23.7</c:v>
                </c:pt>
                <c:pt idx="124">
                  <c:v>-25.6</c:v>
                </c:pt>
                <c:pt idx="125">
                  <c:v>-28.3</c:v>
                </c:pt>
                <c:pt idx="126">
                  <c:v>-24.4</c:v>
                </c:pt>
                <c:pt idx="127">
                  <c:v>-29.9</c:v>
                </c:pt>
                <c:pt idx="128">
                  <c:v>-28.5</c:v>
                </c:pt>
                <c:pt idx="129">
                  <c:v>-29.2</c:v>
                </c:pt>
                <c:pt idx="130">
                  <c:v>-29</c:v>
                </c:pt>
                <c:pt idx="131">
                  <c:v>-36.4</c:v>
                </c:pt>
                <c:pt idx="132">
                  <c:v>-34.700000000000003</c:v>
                </c:pt>
                <c:pt idx="133">
                  <c:v>-37</c:v>
                </c:pt>
                <c:pt idx="134">
                  <c:v>-37.700000000000003</c:v>
                </c:pt>
                <c:pt idx="135">
                  <c:v>-38.6</c:v>
                </c:pt>
                <c:pt idx="136">
                  <c:v>-37.6</c:v>
                </c:pt>
                <c:pt idx="137">
                  <c:v>-35.9</c:v>
                </c:pt>
                <c:pt idx="138">
                  <c:v>-39</c:v>
                </c:pt>
                <c:pt idx="139">
                  <c:v>-39.1</c:v>
                </c:pt>
                <c:pt idx="140">
                  <c:v>-36.700000000000003</c:v>
                </c:pt>
                <c:pt idx="141">
                  <c:v>-35.200000000000003</c:v>
                </c:pt>
                <c:pt idx="142">
                  <c:v>-37.1</c:v>
                </c:pt>
                <c:pt idx="143">
                  <c:v>-40.200000000000003</c:v>
                </c:pt>
                <c:pt idx="144">
                  <c:v>-36.200000000000003</c:v>
                </c:pt>
                <c:pt idx="145">
                  <c:v>-32.799999999999997</c:v>
                </c:pt>
                <c:pt idx="146">
                  <c:v>-36.700000000000003</c:v>
                </c:pt>
                <c:pt idx="147">
                  <c:v>-35.1</c:v>
                </c:pt>
                <c:pt idx="148">
                  <c:v>-34.700000000000003</c:v>
                </c:pt>
                <c:pt idx="149">
                  <c:v>-34.4</c:v>
                </c:pt>
                <c:pt idx="150">
                  <c:v>-32.5</c:v>
                </c:pt>
                <c:pt idx="151">
                  <c:v>-36.1</c:v>
                </c:pt>
                <c:pt idx="152">
                  <c:v>-34.5</c:v>
                </c:pt>
                <c:pt idx="153">
                  <c:v>-38.299999999999997</c:v>
                </c:pt>
                <c:pt idx="154">
                  <c:v>-27.4</c:v>
                </c:pt>
                <c:pt idx="155">
                  <c:v>-28.9</c:v>
                </c:pt>
                <c:pt idx="156">
                  <c:v>-26.5</c:v>
                </c:pt>
                <c:pt idx="157">
                  <c:v>-27</c:v>
                </c:pt>
                <c:pt idx="158">
                  <c:v>-21.6</c:v>
                </c:pt>
                <c:pt idx="159">
                  <c:v>-24.7</c:v>
                </c:pt>
                <c:pt idx="160">
                  <c:v>-23.3</c:v>
                </c:pt>
                <c:pt idx="161">
                  <c:v>-19.2</c:v>
                </c:pt>
                <c:pt idx="162">
                  <c:v>-15.3</c:v>
                </c:pt>
                <c:pt idx="163">
                  <c:v>-12.4</c:v>
                </c:pt>
                <c:pt idx="164">
                  <c:v>-16.899999999999999</c:v>
                </c:pt>
                <c:pt idx="165">
                  <c:v>-16.3</c:v>
                </c:pt>
                <c:pt idx="166">
                  <c:v>-14.8</c:v>
                </c:pt>
                <c:pt idx="167">
                  <c:v>-11.8</c:v>
                </c:pt>
                <c:pt idx="168">
                  <c:v>-8.1999999999999993</c:v>
                </c:pt>
                <c:pt idx="169">
                  <c:v>-10.199999999999999</c:v>
                </c:pt>
                <c:pt idx="170">
                  <c:v>-8.9</c:v>
                </c:pt>
                <c:pt idx="171">
                  <c:v>-8.3000000000000007</c:v>
                </c:pt>
                <c:pt idx="172">
                  <c:v>-8.1</c:v>
                </c:pt>
                <c:pt idx="173">
                  <c:v>-5.9</c:v>
                </c:pt>
                <c:pt idx="174">
                  <c:v>-10.1</c:v>
                </c:pt>
                <c:pt idx="175">
                  <c:v>-8.4</c:v>
                </c:pt>
                <c:pt idx="176">
                  <c:v>-8.6</c:v>
                </c:pt>
                <c:pt idx="177">
                  <c:v>-3.4</c:v>
                </c:pt>
                <c:pt idx="178">
                  <c:v>-5</c:v>
                </c:pt>
                <c:pt idx="179">
                  <c:v>-2</c:v>
                </c:pt>
                <c:pt idx="180">
                  <c:v>-2</c:v>
                </c:pt>
                <c:pt idx="181">
                  <c:v>-3.1</c:v>
                </c:pt>
                <c:pt idx="182">
                  <c:v>1.8</c:v>
                </c:pt>
                <c:pt idx="183">
                  <c:v>1.4</c:v>
                </c:pt>
                <c:pt idx="184">
                  <c:v>1.6</c:v>
                </c:pt>
                <c:pt idx="185">
                  <c:v>1.8</c:v>
                </c:pt>
                <c:pt idx="186">
                  <c:v>3.8</c:v>
                </c:pt>
                <c:pt idx="187">
                  <c:v>-0.6</c:v>
                </c:pt>
                <c:pt idx="188">
                  <c:v>1.2</c:v>
                </c:pt>
                <c:pt idx="189">
                  <c:v>0.4</c:v>
                </c:pt>
                <c:pt idx="190">
                  <c:v>-1.7</c:v>
                </c:pt>
                <c:pt idx="191">
                  <c:v>3.6</c:v>
                </c:pt>
                <c:pt idx="192">
                  <c:v>0.6</c:v>
                </c:pt>
                <c:pt idx="193">
                  <c:v>-2.7</c:v>
                </c:pt>
                <c:pt idx="194">
                  <c:v>-1.4</c:v>
                </c:pt>
                <c:pt idx="195">
                  <c:v>-1.8</c:v>
                </c:pt>
                <c:pt idx="196">
                  <c:v>-1.9</c:v>
                </c:pt>
                <c:pt idx="197">
                  <c:v>-5.8</c:v>
                </c:pt>
                <c:pt idx="198">
                  <c:v>-8.8000000000000007</c:v>
                </c:pt>
                <c:pt idx="199">
                  <c:v>-4.5</c:v>
                </c:pt>
                <c:pt idx="200">
                  <c:v>-7.2</c:v>
                </c:pt>
                <c:pt idx="201">
                  <c:v>-8.6999999999999993</c:v>
                </c:pt>
                <c:pt idx="202">
                  <c:v>-10.3</c:v>
                </c:pt>
                <c:pt idx="203">
                  <c:v>-9.9</c:v>
                </c:pt>
                <c:pt idx="204">
                  <c:v>-12.2</c:v>
                </c:pt>
                <c:pt idx="205">
                  <c:v>-8.4</c:v>
                </c:pt>
                <c:pt idx="206">
                  <c:v>-12.9</c:v>
                </c:pt>
                <c:pt idx="207">
                  <c:v>-10.9</c:v>
                </c:pt>
                <c:pt idx="208">
                  <c:v>-12.7</c:v>
                </c:pt>
                <c:pt idx="209">
                  <c:v>-11.4</c:v>
                </c:pt>
                <c:pt idx="210">
                  <c:v>-14.2</c:v>
                </c:pt>
                <c:pt idx="211">
                  <c:v>-17.5</c:v>
                </c:pt>
                <c:pt idx="212">
                  <c:v>-14.5</c:v>
                </c:pt>
                <c:pt idx="213">
                  <c:v>-14.4</c:v>
                </c:pt>
                <c:pt idx="214">
                  <c:v>-17.3</c:v>
                </c:pt>
                <c:pt idx="215">
                  <c:v>-20.2</c:v>
                </c:pt>
                <c:pt idx="216">
                  <c:v>-15.1</c:v>
                </c:pt>
                <c:pt idx="217">
                  <c:v>-12.8</c:v>
                </c:pt>
                <c:pt idx="218">
                  <c:v>-15.9</c:v>
                </c:pt>
                <c:pt idx="219">
                  <c:v>-12.9</c:v>
                </c:pt>
                <c:pt idx="220">
                  <c:v>-14.6</c:v>
                </c:pt>
                <c:pt idx="221">
                  <c:v>-13.5</c:v>
                </c:pt>
                <c:pt idx="222">
                  <c:v>-14</c:v>
                </c:pt>
                <c:pt idx="223">
                  <c:v>-12.1</c:v>
                </c:pt>
                <c:pt idx="224">
                  <c:v>-11.7</c:v>
                </c:pt>
                <c:pt idx="225">
                  <c:v>-12.9</c:v>
                </c:pt>
                <c:pt idx="226">
                  <c:v>-11</c:v>
                </c:pt>
                <c:pt idx="227">
                  <c:v>-11.3</c:v>
                </c:pt>
                <c:pt idx="228">
                  <c:v>-11.2</c:v>
                </c:pt>
                <c:pt idx="229">
                  <c:v>-12.2</c:v>
                </c:pt>
                <c:pt idx="230">
                  <c:v>-14</c:v>
                </c:pt>
                <c:pt idx="231">
                  <c:v>-10.3</c:v>
                </c:pt>
                <c:pt idx="232">
                  <c:v>-10.1</c:v>
                </c:pt>
                <c:pt idx="233">
                  <c:v>-11.1</c:v>
                </c:pt>
                <c:pt idx="234">
                  <c:v>-13.9</c:v>
                </c:pt>
                <c:pt idx="235">
                  <c:v>-8.1999999999999993</c:v>
                </c:pt>
                <c:pt idx="236">
                  <c:v>-10.5</c:v>
                </c:pt>
                <c:pt idx="237">
                  <c:v>-8.1</c:v>
                </c:pt>
                <c:pt idx="238">
                  <c:v>-8.1999999999999993</c:v>
                </c:pt>
                <c:pt idx="239">
                  <c:v>-8.1999999999999993</c:v>
                </c:pt>
                <c:pt idx="240">
                  <c:v>-10</c:v>
                </c:pt>
                <c:pt idx="241">
                  <c:v>-9.6</c:v>
                </c:pt>
                <c:pt idx="242">
                  <c:v>-9.1999999999999993</c:v>
                </c:pt>
                <c:pt idx="243">
                  <c:v>-8.6</c:v>
                </c:pt>
                <c:pt idx="244">
                  <c:v>-8.4</c:v>
                </c:pt>
                <c:pt idx="245">
                  <c:v>-9.5</c:v>
                </c:pt>
                <c:pt idx="246">
                  <c:v>-7.5</c:v>
                </c:pt>
                <c:pt idx="247">
                  <c:v>-5.0999999999999996</c:v>
                </c:pt>
                <c:pt idx="248">
                  <c:v>-3.5</c:v>
                </c:pt>
                <c:pt idx="249">
                  <c:v>-3</c:v>
                </c:pt>
                <c:pt idx="250">
                  <c:v>1.1000000000000001</c:v>
                </c:pt>
                <c:pt idx="251">
                  <c:v>-3.2</c:v>
                </c:pt>
                <c:pt idx="252">
                  <c:v>-2.1</c:v>
                </c:pt>
                <c:pt idx="253">
                  <c:v>-3.5</c:v>
                </c:pt>
                <c:pt idx="254">
                  <c:v>-0.6</c:v>
                </c:pt>
                <c:pt idx="255">
                  <c:v>-1.6</c:v>
                </c:pt>
                <c:pt idx="256">
                  <c:v>-0.7</c:v>
                </c:pt>
                <c:pt idx="257">
                  <c:v>0.8</c:v>
                </c:pt>
                <c:pt idx="258">
                  <c:v>3.9</c:v>
                </c:pt>
                <c:pt idx="259">
                  <c:v>1.6</c:v>
                </c:pt>
                <c:pt idx="260">
                  <c:v>4.2</c:v>
                </c:pt>
                <c:pt idx="261">
                  <c:v>4.2</c:v>
                </c:pt>
                <c:pt idx="262">
                  <c:v>2.9</c:v>
                </c:pt>
                <c:pt idx="263">
                  <c:v>5.7</c:v>
                </c:pt>
                <c:pt idx="264">
                  <c:v>2.9</c:v>
                </c:pt>
                <c:pt idx="265">
                  <c:v>1.4</c:v>
                </c:pt>
                <c:pt idx="266">
                  <c:v>3</c:v>
                </c:pt>
                <c:pt idx="267">
                  <c:v>2</c:v>
                </c:pt>
                <c:pt idx="268">
                  <c:v>1.6</c:v>
                </c:pt>
                <c:pt idx="269">
                  <c:v>2.6</c:v>
                </c:pt>
                <c:pt idx="270">
                  <c:v>3.5</c:v>
                </c:pt>
                <c:pt idx="271">
                  <c:v>1.3</c:v>
                </c:pt>
                <c:pt idx="272">
                  <c:v>2.4</c:v>
                </c:pt>
                <c:pt idx="273">
                  <c:v>1</c:v>
                </c:pt>
                <c:pt idx="274">
                  <c:v>-2.2999999999999998</c:v>
                </c:pt>
                <c:pt idx="275">
                  <c:v>-3.1</c:v>
                </c:pt>
                <c:pt idx="276">
                  <c:v>-3.4</c:v>
                </c:pt>
                <c:pt idx="277">
                  <c:v>-6.4</c:v>
                </c:pt>
                <c:pt idx="278">
                  <c:v>-6.6</c:v>
                </c:pt>
                <c:pt idx="279">
                  <c:v>-9.1999999999999993</c:v>
                </c:pt>
                <c:pt idx="280">
                  <c:v>-8.6999999999999993</c:v>
                </c:pt>
                <c:pt idx="281">
                  <c:v>-10.5</c:v>
                </c:pt>
                <c:pt idx="282">
                  <c:v>-14</c:v>
                </c:pt>
                <c:pt idx="283">
                  <c:v>-13.1</c:v>
                </c:pt>
                <c:pt idx="284">
                  <c:v>-16</c:v>
                </c:pt>
                <c:pt idx="285">
                  <c:v>-21.8</c:v>
                </c:pt>
                <c:pt idx="286">
                  <c:v>-25.1</c:v>
                </c:pt>
                <c:pt idx="287">
                  <c:v>-27.1</c:v>
                </c:pt>
                <c:pt idx="288">
                  <c:v>-31.3</c:v>
                </c:pt>
                <c:pt idx="289">
                  <c:v>-31.7</c:v>
                </c:pt>
                <c:pt idx="290">
                  <c:v>-33.700000000000003</c:v>
                </c:pt>
                <c:pt idx="291">
                  <c:v>-36.299999999999997</c:v>
                </c:pt>
                <c:pt idx="292">
                  <c:v>-35.700000000000003</c:v>
                </c:pt>
                <c:pt idx="293">
                  <c:v>-36.4</c:v>
                </c:pt>
                <c:pt idx="294">
                  <c:v>-35.799999999999997</c:v>
                </c:pt>
                <c:pt idx="295">
                  <c:v>-33</c:v>
                </c:pt>
                <c:pt idx="296">
                  <c:v>-32.1</c:v>
                </c:pt>
                <c:pt idx="297">
                  <c:v>-31.8</c:v>
                </c:pt>
                <c:pt idx="298">
                  <c:v>-30.1</c:v>
                </c:pt>
                <c:pt idx="299">
                  <c:v>-31.4</c:v>
                </c:pt>
                <c:pt idx="300">
                  <c:v>-30.6</c:v>
                </c:pt>
                <c:pt idx="301">
                  <c:v>-31.6</c:v>
                </c:pt>
                <c:pt idx="302">
                  <c:v>-27.5</c:v>
                </c:pt>
                <c:pt idx="303">
                  <c:v>-26.9</c:v>
                </c:pt>
                <c:pt idx="304">
                  <c:v>-29.1</c:v>
                </c:pt>
                <c:pt idx="305">
                  <c:v>-29.9</c:v>
                </c:pt>
                <c:pt idx="306">
                  <c:v>-29.1</c:v>
                </c:pt>
                <c:pt idx="307">
                  <c:v>-27.5</c:v>
                </c:pt>
                <c:pt idx="308">
                  <c:v>-25.8</c:v>
                </c:pt>
                <c:pt idx="309">
                  <c:v>-25</c:v>
                </c:pt>
                <c:pt idx="310">
                  <c:v>-25</c:v>
                </c:pt>
                <c:pt idx="311">
                  <c:v>-26.6</c:v>
                </c:pt>
                <c:pt idx="312">
                  <c:v>-24.4</c:v>
                </c:pt>
                <c:pt idx="313">
                  <c:v>-22.4</c:v>
                </c:pt>
                <c:pt idx="314">
                  <c:v>-24</c:v>
                </c:pt>
                <c:pt idx="315">
                  <c:v>-22.6</c:v>
                </c:pt>
                <c:pt idx="316">
                  <c:v>-21.9</c:v>
                </c:pt>
                <c:pt idx="317">
                  <c:v>-21.7</c:v>
                </c:pt>
                <c:pt idx="318">
                  <c:v>-22.3</c:v>
                </c:pt>
                <c:pt idx="319">
                  <c:v>-21.4</c:v>
                </c:pt>
                <c:pt idx="320">
                  <c:v>-25.1</c:v>
                </c:pt>
                <c:pt idx="321">
                  <c:v>-23.7</c:v>
                </c:pt>
                <c:pt idx="322">
                  <c:v>-22.9</c:v>
                </c:pt>
                <c:pt idx="323">
                  <c:v>-25.4</c:v>
                </c:pt>
                <c:pt idx="324">
                  <c:v>-24.1</c:v>
                </c:pt>
                <c:pt idx="325">
                  <c:v>-21.5</c:v>
                </c:pt>
                <c:pt idx="326">
                  <c:v>-23.2</c:v>
                </c:pt>
                <c:pt idx="327">
                  <c:v>-23.8</c:v>
                </c:pt>
                <c:pt idx="328">
                  <c:v>-25.9</c:v>
                </c:pt>
                <c:pt idx="329">
                  <c:v>-24.9</c:v>
                </c:pt>
                <c:pt idx="330">
                  <c:v>-25.5</c:v>
                </c:pt>
                <c:pt idx="331">
                  <c:v>-28.8</c:v>
                </c:pt>
                <c:pt idx="332">
                  <c:v>-28.1</c:v>
                </c:pt>
                <c:pt idx="333">
                  <c:v>-29.2</c:v>
                </c:pt>
                <c:pt idx="334">
                  <c:v>-31.2</c:v>
                </c:pt>
                <c:pt idx="335">
                  <c:v>-30.6</c:v>
                </c:pt>
                <c:pt idx="336">
                  <c:v>-26.9</c:v>
                </c:pt>
                <c:pt idx="337">
                  <c:v>-27.2</c:v>
                </c:pt>
                <c:pt idx="338">
                  <c:v>-28.5</c:v>
                </c:pt>
                <c:pt idx="339">
                  <c:v>-29</c:v>
                </c:pt>
                <c:pt idx="340">
                  <c:v>-30.3</c:v>
                </c:pt>
                <c:pt idx="341">
                  <c:v>-29.1</c:v>
                </c:pt>
                <c:pt idx="342">
                  <c:v>-29.9</c:v>
                </c:pt>
                <c:pt idx="343">
                  <c:v>-29.5</c:v>
                </c:pt>
                <c:pt idx="344">
                  <c:v>-26</c:v>
                </c:pt>
                <c:pt idx="345">
                  <c:v>-26.3</c:v>
                </c:pt>
                <c:pt idx="346">
                  <c:v>-27.8</c:v>
                </c:pt>
                <c:pt idx="347">
                  <c:v>-24.9</c:v>
                </c:pt>
                <c:pt idx="348">
                  <c:v>-27</c:v>
                </c:pt>
                <c:pt idx="349">
                  <c:v>-26.1</c:v>
                </c:pt>
                <c:pt idx="350">
                  <c:v>-26.7</c:v>
                </c:pt>
                <c:pt idx="351">
                  <c:v>-28.2</c:v>
                </c:pt>
                <c:pt idx="352">
                  <c:v>-27.7</c:v>
                </c:pt>
                <c:pt idx="353">
                  <c:v>-29</c:v>
                </c:pt>
                <c:pt idx="354">
                  <c:v>-26.6</c:v>
                </c:pt>
                <c:pt idx="355">
                  <c:v>-27.1</c:v>
                </c:pt>
                <c:pt idx="356">
                  <c:v>-26.3</c:v>
                </c:pt>
                <c:pt idx="357">
                  <c:v>-23.7</c:v>
                </c:pt>
                <c:pt idx="358">
                  <c:v>-24.8</c:v>
                </c:pt>
                <c:pt idx="359">
                  <c:v>-24.2</c:v>
                </c:pt>
                <c:pt idx="360">
                  <c:v>-25.2</c:v>
                </c:pt>
                <c:pt idx="361">
                  <c:v>-25</c:v>
                </c:pt>
                <c:pt idx="362">
                  <c:v>-24.1</c:v>
                </c:pt>
                <c:pt idx="363">
                  <c:v>-25.3</c:v>
                </c:pt>
                <c:pt idx="364">
                  <c:v>-24.8</c:v>
                </c:pt>
                <c:pt idx="365">
                  <c:v>-23.8</c:v>
                </c:pt>
                <c:pt idx="366">
                  <c:v>-23</c:v>
                </c:pt>
                <c:pt idx="367">
                  <c:v>-22.2</c:v>
                </c:pt>
                <c:pt idx="368">
                  <c:v>-22.6</c:v>
                </c:pt>
                <c:pt idx="369">
                  <c:v>-20</c:v>
                </c:pt>
                <c:pt idx="370">
                  <c:v>-17.3</c:v>
                </c:pt>
                <c:pt idx="371">
                  <c:v>-17.2</c:v>
                </c:pt>
                <c:pt idx="372">
                  <c:v>-18.7</c:v>
                </c:pt>
                <c:pt idx="373">
                  <c:v>-17.2</c:v>
                </c:pt>
                <c:pt idx="374">
                  <c:v>-20.100000000000001</c:v>
                </c:pt>
                <c:pt idx="375">
                  <c:v>-19</c:v>
                </c:pt>
                <c:pt idx="376">
                  <c:v>-17.600000000000001</c:v>
                </c:pt>
                <c:pt idx="377">
                  <c:v>-17.899999999999999</c:v>
                </c:pt>
                <c:pt idx="378">
                  <c:v>-16.100000000000001</c:v>
                </c:pt>
                <c:pt idx="379">
                  <c:v>-15.9</c:v>
                </c:pt>
                <c:pt idx="380">
                  <c:v>-15.6</c:v>
                </c:pt>
                <c:pt idx="381">
                  <c:v>-14.1</c:v>
                </c:pt>
                <c:pt idx="382">
                  <c:v>-12.7</c:v>
                </c:pt>
                <c:pt idx="383">
                  <c:v>-12.1</c:v>
                </c:pt>
                <c:pt idx="384">
                  <c:v>-12.7</c:v>
                </c:pt>
                <c:pt idx="385">
                  <c:v>-9.9</c:v>
                </c:pt>
                <c:pt idx="386">
                  <c:v>-9.6999999999999993</c:v>
                </c:pt>
                <c:pt idx="387">
                  <c:v>-5.8</c:v>
                </c:pt>
                <c:pt idx="388">
                  <c:v>-5.6</c:v>
                </c:pt>
                <c:pt idx="389">
                  <c:v>-3.5</c:v>
                </c:pt>
                <c:pt idx="390">
                  <c:v>-2</c:v>
                </c:pt>
                <c:pt idx="391">
                  <c:v>-3.4</c:v>
                </c:pt>
                <c:pt idx="392">
                  <c:v>-1.7</c:v>
                </c:pt>
                <c:pt idx="393">
                  <c:v>-0.1</c:v>
                </c:pt>
                <c:pt idx="394">
                  <c:v>1.6</c:v>
                </c:pt>
                <c:pt idx="395">
                  <c:v>2.9</c:v>
                </c:pt>
                <c:pt idx="396">
                  <c:v>4.5</c:v>
                </c:pt>
                <c:pt idx="397">
                  <c:v>4</c:v>
                </c:pt>
                <c:pt idx="398">
                  <c:v>5</c:v>
                </c:pt>
                <c:pt idx="399">
                  <c:v>4.3</c:v>
                </c:pt>
                <c:pt idx="400">
                  <c:v>6.8</c:v>
                </c:pt>
                <c:pt idx="401">
                  <c:v>5.4</c:v>
                </c:pt>
                <c:pt idx="402">
                  <c:v>5.2</c:v>
                </c:pt>
                <c:pt idx="403">
                  <c:v>6.2</c:v>
                </c:pt>
                <c:pt idx="404">
                  <c:v>8.3000000000000007</c:v>
                </c:pt>
                <c:pt idx="405">
                  <c:v>8</c:v>
                </c:pt>
                <c:pt idx="406">
                  <c:v>8.3000000000000007</c:v>
                </c:pt>
                <c:pt idx="407">
                  <c:v>7.3</c:v>
                </c:pt>
                <c:pt idx="408">
                  <c:v>8.4</c:v>
                </c:pt>
                <c:pt idx="409">
                  <c:v>6.6</c:v>
                </c:pt>
                <c:pt idx="410">
                  <c:v>7.5</c:v>
                </c:pt>
                <c:pt idx="411">
                  <c:v>6.5</c:v>
                </c:pt>
                <c:pt idx="412">
                  <c:v>4.0999999999999996</c:v>
                </c:pt>
                <c:pt idx="413">
                  <c:v>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D-7943-A465-86425F400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842175"/>
        <c:axId val="1"/>
      </c:lineChart>
      <c:dateAx>
        <c:axId val="287842175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5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7842175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424846262448237E-2"/>
          <c:y val="0.75872389791183292"/>
          <c:w val="0.16125652614722796"/>
          <c:h val="9.7450718892157062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Economic Sentiment Indicator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56"/>
        </c:manualLayout>
      </c:layout>
      <c:lineChart>
        <c:grouping val="standard"/>
        <c:varyColors val="0"/>
        <c:ser>
          <c:idx val="0"/>
          <c:order val="0"/>
          <c:tx>
            <c:v>EU ESI</c:v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AT!$A$2:$A$415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AT!$G$2:$G$415</c:f>
              <c:numCache>
                <c:formatCode>General</c:formatCode>
                <c:ptCount val="414"/>
                <c:pt idx="0">
                  <c:v>98.5</c:v>
                </c:pt>
                <c:pt idx="1">
                  <c:v>98</c:v>
                </c:pt>
                <c:pt idx="2">
                  <c:v>98.1</c:v>
                </c:pt>
                <c:pt idx="3">
                  <c:v>96.9</c:v>
                </c:pt>
                <c:pt idx="4">
                  <c:v>97.1</c:v>
                </c:pt>
                <c:pt idx="5">
                  <c:v>97.3</c:v>
                </c:pt>
                <c:pt idx="6">
                  <c:v>94.5</c:v>
                </c:pt>
                <c:pt idx="7">
                  <c:v>94.7</c:v>
                </c:pt>
                <c:pt idx="8">
                  <c:v>95</c:v>
                </c:pt>
                <c:pt idx="9">
                  <c:v>96.3</c:v>
                </c:pt>
                <c:pt idx="10">
                  <c:v>96.7</c:v>
                </c:pt>
                <c:pt idx="11">
                  <c:v>97.1</c:v>
                </c:pt>
                <c:pt idx="12">
                  <c:v>96.9</c:v>
                </c:pt>
                <c:pt idx="13">
                  <c:v>96.4</c:v>
                </c:pt>
                <c:pt idx="14">
                  <c:v>96.6</c:v>
                </c:pt>
                <c:pt idx="15">
                  <c:v>96</c:v>
                </c:pt>
                <c:pt idx="16">
                  <c:v>96.1</c:v>
                </c:pt>
                <c:pt idx="17">
                  <c:v>96.3</c:v>
                </c:pt>
                <c:pt idx="18">
                  <c:v>95.1</c:v>
                </c:pt>
                <c:pt idx="19">
                  <c:v>95.3</c:v>
                </c:pt>
                <c:pt idx="20">
                  <c:v>95.4</c:v>
                </c:pt>
                <c:pt idx="21">
                  <c:v>90.9</c:v>
                </c:pt>
                <c:pt idx="22">
                  <c:v>91.3</c:v>
                </c:pt>
                <c:pt idx="23">
                  <c:v>91.8</c:v>
                </c:pt>
                <c:pt idx="24">
                  <c:v>92.1</c:v>
                </c:pt>
                <c:pt idx="25">
                  <c:v>91.6</c:v>
                </c:pt>
                <c:pt idx="26">
                  <c:v>91.8</c:v>
                </c:pt>
                <c:pt idx="27">
                  <c:v>90.4</c:v>
                </c:pt>
                <c:pt idx="28">
                  <c:v>90.5</c:v>
                </c:pt>
                <c:pt idx="29">
                  <c:v>90.7</c:v>
                </c:pt>
                <c:pt idx="30">
                  <c:v>94.1</c:v>
                </c:pt>
                <c:pt idx="31">
                  <c:v>94.5</c:v>
                </c:pt>
                <c:pt idx="32">
                  <c:v>94.9</c:v>
                </c:pt>
                <c:pt idx="33">
                  <c:v>98</c:v>
                </c:pt>
                <c:pt idx="34">
                  <c:v>98.4</c:v>
                </c:pt>
                <c:pt idx="35">
                  <c:v>98.9</c:v>
                </c:pt>
                <c:pt idx="36">
                  <c:v>100.5</c:v>
                </c:pt>
                <c:pt idx="37">
                  <c:v>100.2</c:v>
                </c:pt>
                <c:pt idx="38">
                  <c:v>100.5</c:v>
                </c:pt>
                <c:pt idx="39">
                  <c:v>105.7</c:v>
                </c:pt>
                <c:pt idx="40">
                  <c:v>106</c:v>
                </c:pt>
                <c:pt idx="41">
                  <c:v>106.4</c:v>
                </c:pt>
                <c:pt idx="42">
                  <c:v>109.2</c:v>
                </c:pt>
                <c:pt idx="43">
                  <c:v>109.7</c:v>
                </c:pt>
                <c:pt idx="44">
                  <c:v>110.1</c:v>
                </c:pt>
                <c:pt idx="45">
                  <c:v>112.9</c:v>
                </c:pt>
                <c:pt idx="46">
                  <c:v>113.5</c:v>
                </c:pt>
                <c:pt idx="47">
                  <c:v>114</c:v>
                </c:pt>
                <c:pt idx="48">
                  <c:v>114.2</c:v>
                </c:pt>
                <c:pt idx="49">
                  <c:v>114.1</c:v>
                </c:pt>
                <c:pt idx="50">
                  <c:v>114.4</c:v>
                </c:pt>
                <c:pt idx="51">
                  <c:v>117.7</c:v>
                </c:pt>
                <c:pt idx="52">
                  <c:v>118</c:v>
                </c:pt>
                <c:pt idx="53">
                  <c:v>118.4</c:v>
                </c:pt>
                <c:pt idx="54">
                  <c:v>117.7</c:v>
                </c:pt>
                <c:pt idx="55">
                  <c:v>118.1</c:v>
                </c:pt>
                <c:pt idx="56">
                  <c:v>118.4</c:v>
                </c:pt>
                <c:pt idx="57">
                  <c:v>118.3</c:v>
                </c:pt>
                <c:pt idx="58">
                  <c:v>118.7</c:v>
                </c:pt>
                <c:pt idx="59">
                  <c:v>119.2</c:v>
                </c:pt>
                <c:pt idx="60">
                  <c:v>118.4</c:v>
                </c:pt>
                <c:pt idx="61">
                  <c:v>118.6</c:v>
                </c:pt>
                <c:pt idx="62">
                  <c:v>119</c:v>
                </c:pt>
                <c:pt idx="63">
                  <c:v>117.5</c:v>
                </c:pt>
                <c:pt idx="64">
                  <c:v>117.8</c:v>
                </c:pt>
                <c:pt idx="65">
                  <c:v>118.1</c:v>
                </c:pt>
                <c:pt idx="66">
                  <c:v>115.5</c:v>
                </c:pt>
                <c:pt idx="67">
                  <c:v>115.8</c:v>
                </c:pt>
                <c:pt idx="68">
                  <c:v>116.1</c:v>
                </c:pt>
                <c:pt idx="69">
                  <c:v>109.2</c:v>
                </c:pt>
                <c:pt idx="70">
                  <c:v>109.2</c:v>
                </c:pt>
                <c:pt idx="71">
                  <c:v>109.3</c:v>
                </c:pt>
                <c:pt idx="72">
                  <c:v>107.3</c:v>
                </c:pt>
                <c:pt idx="73">
                  <c:v>107.4</c:v>
                </c:pt>
                <c:pt idx="74">
                  <c:v>107.4</c:v>
                </c:pt>
                <c:pt idx="75">
                  <c:v>103.2</c:v>
                </c:pt>
                <c:pt idx="76">
                  <c:v>103.2</c:v>
                </c:pt>
                <c:pt idx="77">
                  <c:v>103.2</c:v>
                </c:pt>
                <c:pt idx="78">
                  <c:v>97.6</c:v>
                </c:pt>
                <c:pt idx="79">
                  <c:v>97.4</c:v>
                </c:pt>
                <c:pt idx="80">
                  <c:v>97.4</c:v>
                </c:pt>
                <c:pt idx="81">
                  <c:v>93.4</c:v>
                </c:pt>
                <c:pt idx="82">
                  <c:v>93.1</c:v>
                </c:pt>
                <c:pt idx="83">
                  <c:v>92.9</c:v>
                </c:pt>
                <c:pt idx="84">
                  <c:v>94.1</c:v>
                </c:pt>
                <c:pt idx="85">
                  <c:v>94</c:v>
                </c:pt>
                <c:pt idx="86">
                  <c:v>94</c:v>
                </c:pt>
                <c:pt idx="87">
                  <c:v>93.9</c:v>
                </c:pt>
                <c:pt idx="88">
                  <c:v>93.8</c:v>
                </c:pt>
                <c:pt idx="89">
                  <c:v>93.8</c:v>
                </c:pt>
                <c:pt idx="90">
                  <c:v>93.6</c:v>
                </c:pt>
                <c:pt idx="91">
                  <c:v>93.5</c:v>
                </c:pt>
                <c:pt idx="92">
                  <c:v>93.6</c:v>
                </c:pt>
                <c:pt idx="93">
                  <c:v>85.1</c:v>
                </c:pt>
                <c:pt idx="94">
                  <c:v>84.3</c:v>
                </c:pt>
                <c:pt idx="95">
                  <c:v>83.6</c:v>
                </c:pt>
                <c:pt idx="96">
                  <c:v>79.900000000000006</c:v>
                </c:pt>
                <c:pt idx="97">
                  <c:v>79.099999999999994</c:v>
                </c:pt>
                <c:pt idx="98">
                  <c:v>78.599999999999994</c:v>
                </c:pt>
                <c:pt idx="99">
                  <c:v>78.400000000000006</c:v>
                </c:pt>
                <c:pt idx="100">
                  <c:v>77</c:v>
                </c:pt>
                <c:pt idx="101">
                  <c:v>77.8</c:v>
                </c:pt>
                <c:pt idx="102">
                  <c:v>80.2</c:v>
                </c:pt>
                <c:pt idx="103">
                  <c:v>80</c:v>
                </c:pt>
                <c:pt idx="104">
                  <c:v>79.900000000000006</c:v>
                </c:pt>
                <c:pt idx="105">
                  <c:v>86.2</c:v>
                </c:pt>
                <c:pt idx="106">
                  <c:v>86.8</c:v>
                </c:pt>
                <c:pt idx="107">
                  <c:v>87.6</c:v>
                </c:pt>
                <c:pt idx="108">
                  <c:v>95.5</c:v>
                </c:pt>
                <c:pt idx="109">
                  <c:v>96.4</c:v>
                </c:pt>
                <c:pt idx="110">
                  <c:v>98.5</c:v>
                </c:pt>
                <c:pt idx="111">
                  <c:v>103</c:v>
                </c:pt>
                <c:pt idx="112">
                  <c:v>104.9</c:v>
                </c:pt>
                <c:pt idx="113">
                  <c:v>106.1</c:v>
                </c:pt>
                <c:pt idx="114">
                  <c:v>108.7</c:v>
                </c:pt>
                <c:pt idx="115">
                  <c:v>109.5</c:v>
                </c:pt>
                <c:pt idx="116">
                  <c:v>110.2</c:v>
                </c:pt>
                <c:pt idx="117">
                  <c:v>114.5</c:v>
                </c:pt>
                <c:pt idx="118">
                  <c:v>114.4</c:v>
                </c:pt>
                <c:pt idx="119">
                  <c:v>114</c:v>
                </c:pt>
                <c:pt idx="120">
                  <c:v>114.9</c:v>
                </c:pt>
                <c:pt idx="121">
                  <c:v>113.1</c:v>
                </c:pt>
                <c:pt idx="122">
                  <c:v>110.6</c:v>
                </c:pt>
                <c:pt idx="123">
                  <c:v>104.5</c:v>
                </c:pt>
                <c:pt idx="124">
                  <c:v>102.8</c:v>
                </c:pt>
                <c:pt idx="125">
                  <c:v>100.4</c:v>
                </c:pt>
                <c:pt idx="126">
                  <c:v>95</c:v>
                </c:pt>
                <c:pt idx="127">
                  <c:v>92.1</c:v>
                </c:pt>
                <c:pt idx="128">
                  <c:v>89.2</c:v>
                </c:pt>
                <c:pt idx="129">
                  <c:v>91.2</c:v>
                </c:pt>
                <c:pt idx="130">
                  <c:v>90.5</c:v>
                </c:pt>
                <c:pt idx="131">
                  <c:v>92.1</c:v>
                </c:pt>
                <c:pt idx="132">
                  <c:v>86.8</c:v>
                </c:pt>
                <c:pt idx="133">
                  <c:v>87.6</c:v>
                </c:pt>
                <c:pt idx="134">
                  <c:v>85</c:v>
                </c:pt>
                <c:pt idx="135">
                  <c:v>81.599999999999994</c:v>
                </c:pt>
                <c:pt idx="136">
                  <c:v>81</c:v>
                </c:pt>
                <c:pt idx="137">
                  <c:v>85.1</c:v>
                </c:pt>
                <c:pt idx="138">
                  <c:v>82.8</c:v>
                </c:pt>
                <c:pt idx="139">
                  <c:v>88.9</c:v>
                </c:pt>
                <c:pt idx="140">
                  <c:v>86</c:v>
                </c:pt>
                <c:pt idx="141">
                  <c:v>93.1</c:v>
                </c:pt>
                <c:pt idx="142">
                  <c:v>95.5</c:v>
                </c:pt>
                <c:pt idx="143">
                  <c:v>94.5</c:v>
                </c:pt>
                <c:pt idx="144">
                  <c:v>92.8</c:v>
                </c:pt>
                <c:pt idx="145">
                  <c:v>96.1</c:v>
                </c:pt>
                <c:pt idx="146">
                  <c:v>95.8</c:v>
                </c:pt>
                <c:pt idx="147">
                  <c:v>98.3</c:v>
                </c:pt>
                <c:pt idx="148">
                  <c:v>98</c:v>
                </c:pt>
                <c:pt idx="149">
                  <c:v>96.4</c:v>
                </c:pt>
                <c:pt idx="150">
                  <c:v>97.6</c:v>
                </c:pt>
                <c:pt idx="151">
                  <c:v>98.8</c:v>
                </c:pt>
                <c:pt idx="152">
                  <c:v>101.8</c:v>
                </c:pt>
                <c:pt idx="153">
                  <c:v>104.4</c:v>
                </c:pt>
                <c:pt idx="154">
                  <c:v>101.4</c:v>
                </c:pt>
                <c:pt idx="155">
                  <c:v>102.7</c:v>
                </c:pt>
                <c:pt idx="156">
                  <c:v>105.7</c:v>
                </c:pt>
                <c:pt idx="157">
                  <c:v>106.4</c:v>
                </c:pt>
                <c:pt idx="158">
                  <c:v>109</c:v>
                </c:pt>
                <c:pt idx="159">
                  <c:v>107.5</c:v>
                </c:pt>
                <c:pt idx="160">
                  <c:v>107.4</c:v>
                </c:pt>
                <c:pt idx="161">
                  <c:v>110</c:v>
                </c:pt>
                <c:pt idx="162">
                  <c:v>107.5</c:v>
                </c:pt>
                <c:pt idx="163">
                  <c:v>106.4</c:v>
                </c:pt>
                <c:pt idx="164">
                  <c:v>104.3</c:v>
                </c:pt>
                <c:pt idx="165">
                  <c:v>101.9</c:v>
                </c:pt>
                <c:pt idx="166">
                  <c:v>99</c:v>
                </c:pt>
                <c:pt idx="167">
                  <c:v>99.5</c:v>
                </c:pt>
                <c:pt idx="168">
                  <c:v>100.1</c:v>
                </c:pt>
                <c:pt idx="169">
                  <c:v>98.7</c:v>
                </c:pt>
                <c:pt idx="170">
                  <c:v>100</c:v>
                </c:pt>
                <c:pt idx="171">
                  <c:v>100.1</c:v>
                </c:pt>
                <c:pt idx="172">
                  <c:v>98.4</c:v>
                </c:pt>
                <c:pt idx="173">
                  <c:v>95.7</c:v>
                </c:pt>
                <c:pt idx="174">
                  <c:v>104.9</c:v>
                </c:pt>
                <c:pt idx="175">
                  <c:v>103</c:v>
                </c:pt>
                <c:pt idx="176">
                  <c:v>107.4</c:v>
                </c:pt>
                <c:pt idx="177">
                  <c:v>106.6</c:v>
                </c:pt>
                <c:pt idx="178">
                  <c:v>104.4</c:v>
                </c:pt>
                <c:pt idx="179">
                  <c:v>106.5</c:v>
                </c:pt>
                <c:pt idx="180">
                  <c:v>109.6</c:v>
                </c:pt>
                <c:pt idx="181">
                  <c:v>107.3</c:v>
                </c:pt>
                <c:pt idx="182">
                  <c:v>108.9</c:v>
                </c:pt>
                <c:pt idx="183">
                  <c:v>111.2</c:v>
                </c:pt>
                <c:pt idx="184">
                  <c:v>113.3</c:v>
                </c:pt>
                <c:pt idx="185">
                  <c:v>113.6</c:v>
                </c:pt>
                <c:pt idx="186">
                  <c:v>112</c:v>
                </c:pt>
                <c:pt idx="187">
                  <c:v>111.8</c:v>
                </c:pt>
                <c:pt idx="188">
                  <c:v>107.4</c:v>
                </c:pt>
                <c:pt idx="189">
                  <c:v>108</c:v>
                </c:pt>
                <c:pt idx="190">
                  <c:v>114.4</c:v>
                </c:pt>
                <c:pt idx="191">
                  <c:v>109.9</c:v>
                </c:pt>
                <c:pt idx="192">
                  <c:v>107.7</c:v>
                </c:pt>
                <c:pt idx="193">
                  <c:v>108.1</c:v>
                </c:pt>
                <c:pt idx="194">
                  <c:v>106.1</c:v>
                </c:pt>
                <c:pt idx="195">
                  <c:v>102.9</c:v>
                </c:pt>
                <c:pt idx="196">
                  <c:v>102.9</c:v>
                </c:pt>
                <c:pt idx="197">
                  <c:v>99.4</c:v>
                </c:pt>
                <c:pt idx="198">
                  <c:v>95.4</c:v>
                </c:pt>
                <c:pt idx="199">
                  <c:v>95.5</c:v>
                </c:pt>
                <c:pt idx="200">
                  <c:v>90.5</c:v>
                </c:pt>
                <c:pt idx="201">
                  <c:v>88.5</c:v>
                </c:pt>
                <c:pt idx="202">
                  <c:v>91.8</c:v>
                </c:pt>
                <c:pt idx="203">
                  <c:v>90.2</c:v>
                </c:pt>
                <c:pt idx="204">
                  <c:v>90.1</c:v>
                </c:pt>
                <c:pt idx="205">
                  <c:v>94.8</c:v>
                </c:pt>
                <c:pt idx="206">
                  <c:v>90.8</c:v>
                </c:pt>
                <c:pt idx="207">
                  <c:v>93.8</c:v>
                </c:pt>
                <c:pt idx="208">
                  <c:v>94.1</c:v>
                </c:pt>
                <c:pt idx="209">
                  <c:v>94.3</c:v>
                </c:pt>
                <c:pt idx="210">
                  <c:v>91.9</c:v>
                </c:pt>
                <c:pt idx="211">
                  <c:v>91.6</c:v>
                </c:pt>
                <c:pt idx="212">
                  <c:v>92.2</c:v>
                </c:pt>
                <c:pt idx="213">
                  <c:v>96.1</c:v>
                </c:pt>
                <c:pt idx="214">
                  <c:v>93</c:v>
                </c:pt>
                <c:pt idx="215">
                  <c:v>95.8</c:v>
                </c:pt>
                <c:pt idx="216">
                  <c:v>94.1</c:v>
                </c:pt>
                <c:pt idx="217">
                  <c:v>94.6</c:v>
                </c:pt>
                <c:pt idx="218">
                  <c:v>89.4</c:v>
                </c:pt>
                <c:pt idx="219">
                  <c:v>92</c:v>
                </c:pt>
                <c:pt idx="220">
                  <c:v>89.1</c:v>
                </c:pt>
                <c:pt idx="221">
                  <c:v>93.7</c:v>
                </c:pt>
                <c:pt idx="222">
                  <c:v>94.2</c:v>
                </c:pt>
                <c:pt idx="223">
                  <c:v>97</c:v>
                </c:pt>
                <c:pt idx="224">
                  <c:v>101.5</c:v>
                </c:pt>
                <c:pt idx="225">
                  <c:v>102</c:v>
                </c:pt>
                <c:pt idx="226">
                  <c:v>100.2</c:v>
                </c:pt>
                <c:pt idx="227">
                  <c:v>100.7</c:v>
                </c:pt>
                <c:pt idx="228">
                  <c:v>98.5</c:v>
                </c:pt>
                <c:pt idx="229">
                  <c:v>100.6</c:v>
                </c:pt>
                <c:pt idx="230">
                  <c:v>102.2</c:v>
                </c:pt>
                <c:pt idx="231">
                  <c:v>102.4</c:v>
                </c:pt>
                <c:pt idx="232">
                  <c:v>106.9</c:v>
                </c:pt>
                <c:pt idx="233">
                  <c:v>105.8</c:v>
                </c:pt>
                <c:pt idx="234">
                  <c:v>104</c:v>
                </c:pt>
                <c:pt idx="235">
                  <c:v>103</c:v>
                </c:pt>
                <c:pt idx="236">
                  <c:v>104.8</c:v>
                </c:pt>
                <c:pt idx="237">
                  <c:v>105</c:v>
                </c:pt>
                <c:pt idx="238">
                  <c:v>101.6</c:v>
                </c:pt>
                <c:pt idx="239">
                  <c:v>102.7</c:v>
                </c:pt>
                <c:pt idx="240">
                  <c:v>101.7</c:v>
                </c:pt>
                <c:pt idx="241">
                  <c:v>97.8</c:v>
                </c:pt>
                <c:pt idx="242">
                  <c:v>99.7</c:v>
                </c:pt>
                <c:pt idx="243">
                  <c:v>100.1</c:v>
                </c:pt>
                <c:pt idx="244">
                  <c:v>97.3</c:v>
                </c:pt>
                <c:pt idx="245">
                  <c:v>97.1</c:v>
                </c:pt>
                <c:pt idx="246">
                  <c:v>95.7</c:v>
                </c:pt>
                <c:pt idx="247">
                  <c:v>95.5</c:v>
                </c:pt>
                <c:pt idx="248">
                  <c:v>96.6</c:v>
                </c:pt>
                <c:pt idx="249">
                  <c:v>98.2</c:v>
                </c:pt>
                <c:pt idx="250">
                  <c:v>99.8</c:v>
                </c:pt>
                <c:pt idx="251">
                  <c:v>97.7</c:v>
                </c:pt>
                <c:pt idx="252">
                  <c:v>104.6</c:v>
                </c:pt>
                <c:pt idx="253">
                  <c:v>105.2</c:v>
                </c:pt>
                <c:pt idx="254">
                  <c:v>105.6</c:v>
                </c:pt>
                <c:pt idx="255">
                  <c:v>109.2</c:v>
                </c:pt>
                <c:pt idx="256">
                  <c:v>109.8</c:v>
                </c:pt>
                <c:pt idx="257">
                  <c:v>109.2</c:v>
                </c:pt>
                <c:pt idx="258">
                  <c:v>112.5</c:v>
                </c:pt>
                <c:pt idx="259">
                  <c:v>112</c:v>
                </c:pt>
                <c:pt idx="260">
                  <c:v>112.4</c:v>
                </c:pt>
                <c:pt idx="261">
                  <c:v>112.5</c:v>
                </c:pt>
                <c:pt idx="262">
                  <c:v>114.3</c:v>
                </c:pt>
                <c:pt idx="263">
                  <c:v>112.1</c:v>
                </c:pt>
                <c:pt idx="264">
                  <c:v>113.4</c:v>
                </c:pt>
                <c:pt idx="265">
                  <c:v>114.2</c:v>
                </c:pt>
                <c:pt idx="266">
                  <c:v>113</c:v>
                </c:pt>
                <c:pt idx="267">
                  <c:v>114.2</c:v>
                </c:pt>
                <c:pt idx="268">
                  <c:v>115.3</c:v>
                </c:pt>
                <c:pt idx="269">
                  <c:v>114.7</c:v>
                </c:pt>
                <c:pt idx="270">
                  <c:v>113.6</c:v>
                </c:pt>
                <c:pt idx="271">
                  <c:v>113.2</c:v>
                </c:pt>
                <c:pt idx="272">
                  <c:v>112</c:v>
                </c:pt>
                <c:pt idx="273">
                  <c:v>108.4</c:v>
                </c:pt>
                <c:pt idx="274">
                  <c:v>106.2</c:v>
                </c:pt>
                <c:pt idx="275">
                  <c:v>104.9</c:v>
                </c:pt>
                <c:pt idx="276">
                  <c:v>102.2</c:v>
                </c:pt>
                <c:pt idx="277">
                  <c:v>101.4</c:v>
                </c:pt>
                <c:pt idx="278">
                  <c:v>102.7</c:v>
                </c:pt>
                <c:pt idx="279">
                  <c:v>99.8</c:v>
                </c:pt>
                <c:pt idx="280">
                  <c:v>97.6</c:v>
                </c:pt>
                <c:pt idx="281">
                  <c:v>95.6</c:v>
                </c:pt>
                <c:pt idx="282">
                  <c:v>92.4</c:v>
                </c:pt>
                <c:pt idx="283">
                  <c:v>92.2</c:v>
                </c:pt>
                <c:pt idx="284">
                  <c:v>91.9</c:v>
                </c:pt>
                <c:pt idx="285">
                  <c:v>86</c:v>
                </c:pt>
                <c:pt idx="286">
                  <c:v>77.3</c:v>
                </c:pt>
                <c:pt idx="287">
                  <c:v>74.400000000000006</c:v>
                </c:pt>
                <c:pt idx="288">
                  <c:v>74.8</c:v>
                </c:pt>
                <c:pt idx="289">
                  <c:v>69.900000000000006</c:v>
                </c:pt>
                <c:pt idx="290">
                  <c:v>69.5</c:v>
                </c:pt>
                <c:pt idx="291">
                  <c:v>68.8</c:v>
                </c:pt>
                <c:pt idx="292">
                  <c:v>70.599999999999994</c:v>
                </c:pt>
                <c:pt idx="293">
                  <c:v>73.2</c:v>
                </c:pt>
                <c:pt idx="294">
                  <c:v>77.5</c:v>
                </c:pt>
                <c:pt idx="295">
                  <c:v>82.9</c:v>
                </c:pt>
                <c:pt idx="296">
                  <c:v>85.3</c:v>
                </c:pt>
                <c:pt idx="297">
                  <c:v>89.7</c:v>
                </c:pt>
                <c:pt idx="298">
                  <c:v>91.5</c:v>
                </c:pt>
                <c:pt idx="299">
                  <c:v>92.7</c:v>
                </c:pt>
                <c:pt idx="300">
                  <c:v>94.6</c:v>
                </c:pt>
                <c:pt idx="301">
                  <c:v>96.9</c:v>
                </c:pt>
                <c:pt idx="302">
                  <c:v>96.3</c:v>
                </c:pt>
                <c:pt idx="303">
                  <c:v>101.5</c:v>
                </c:pt>
                <c:pt idx="304">
                  <c:v>101.3</c:v>
                </c:pt>
                <c:pt idx="305">
                  <c:v>102.5</c:v>
                </c:pt>
                <c:pt idx="306">
                  <c:v>104.1</c:v>
                </c:pt>
                <c:pt idx="307">
                  <c:v>105.9</c:v>
                </c:pt>
                <c:pt idx="308">
                  <c:v>105.1</c:v>
                </c:pt>
                <c:pt idx="309">
                  <c:v>107</c:v>
                </c:pt>
                <c:pt idx="310">
                  <c:v>106.7</c:v>
                </c:pt>
                <c:pt idx="311">
                  <c:v>106.9</c:v>
                </c:pt>
                <c:pt idx="312">
                  <c:v>109.9</c:v>
                </c:pt>
                <c:pt idx="313">
                  <c:v>109</c:v>
                </c:pt>
                <c:pt idx="314">
                  <c:v>108.2</c:v>
                </c:pt>
                <c:pt idx="315">
                  <c:v>107.5</c:v>
                </c:pt>
                <c:pt idx="316">
                  <c:v>103.1</c:v>
                </c:pt>
                <c:pt idx="317">
                  <c:v>102.6</c:v>
                </c:pt>
                <c:pt idx="318">
                  <c:v>102.8</c:v>
                </c:pt>
                <c:pt idx="319">
                  <c:v>98.5</c:v>
                </c:pt>
                <c:pt idx="320">
                  <c:v>94.6</c:v>
                </c:pt>
                <c:pt idx="321">
                  <c:v>92.2</c:v>
                </c:pt>
                <c:pt idx="322">
                  <c:v>94.1</c:v>
                </c:pt>
                <c:pt idx="323">
                  <c:v>97.3</c:v>
                </c:pt>
                <c:pt idx="324">
                  <c:v>95.3</c:v>
                </c:pt>
                <c:pt idx="325">
                  <c:v>96.8</c:v>
                </c:pt>
                <c:pt idx="326">
                  <c:v>98.4</c:v>
                </c:pt>
                <c:pt idx="327">
                  <c:v>98.7</c:v>
                </c:pt>
                <c:pt idx="328">
                  <c:v>99.8</c:v>
                </c:pt>
                <c:pt idx="329">
                  <c:v>96.6</c:v>
                </c:pt>
                <c:pt idx="330">
                  <c:v>95</c:v>
                </c:pt>
                <c:pt idx="331">
                  <c:v>91.6</c:v>
                </c:pt>
                <c:pt idx="332">
                  <c:v>90.6</c:v>
                </c:pt>
                <c:pt idx="333">
                  <c:v>88.7</c:v>
                </c:pt>
                <c:pt idx="334">
                  <c:v>91.3</c:v>
                </c:pt>
                <c:pt idx="335">
                  <c:v>93.1</c:v>
                </c:pt>
                <c:pt idx="336">
                  <c:v>92</c:v>
                </c:pt>
                <c:pt idx="337">
                  <c:v>96.6</c:v>
                </c:pt>
                <c:pt idx="338">
                  <c:v>93.7</c:v>
                </c:pt>
                <c:pt idx="339">
                  <c:v>91.7</c:v>
                </c:pt>
                <c:pt idx="340">
                  <c:v>92.6</c:v>
                </c:pt>
                <c:pt idx="341">
                  <c:v>91.5</c:v>
                </c:pt>
                <c:pt idx="342">
                  <c:v>93.8</c:v>
                </c:pt>
                <c:pt idx="343">
                  <c:v>95.9</c:v>
                </c:pt>
                <c:pt idx="344">
                  <c:v>96.8</c:v>
                </c:pt>
                <c:pt idx="345">
                  <c:v>102.2</c:v>
                </c:pt>
                <c:pt idx="346">
                  <c:v>103.3</c:v>
                </c:pt>
                <c:pt idx="347">
                  <c:v>101.1</c:v>
                </c:pt>
                <c:pt idx="348">
                  <c:v>97.9</c:v>
                </c:pt>
                <c:pt idx="349">
                  <c:v>100.7</c:v>
                </c:pt>
                <c:pt idx="350">
                  <c:v>102.1</c:v>
                </c:pt>
                <c:pt idx="351">
                  <c:v>101.1</c:v>
                </c:pt>
                <c:pt idx="352">
                  <c:v>101.2</c:v>
                </c:pt>
                <c:pt idx="353">
                  <c:v>99.9</c:v>
                </c:pt>
                <c:pt idx="354">
                  <c:v>95.3</c:v>
                </c:pt>
                <c:pt idx="355">
                  <c:v>98</c:v>
                </c:pt>
                <c:pt idx="356">
                  <c:v>94.3</c:v>
                </c:pt>
                <c:pt idx="357">
                  <c:v>97.2</c:v>
                </c:pt>
                <c:pt idx="358">
                  <c:v>98.4</c:v>
                </c:pt>
                <c:pt idx="359">
                  <c:v>95.9</c:v>
                </c:pt>
                <c:pt idx="360">
                  <c:v>97.3</c:v>
                </c:pt>
                <c:pt idx="361">
                  <c:v>93.1</c:v>
                </c:pt>
                <c:pt idx="362">
                  <c:v>96.2</c:v>
                </c:pt>
                <c:pt idx="363">
                  <c:v>95.7</c:v>
                </c:pt>
                <c:pt idx="364">
                  <c:v>96.9</c:v>
                </c:pt>
                <c:pt idx="365">
                  <c:v>97</c:v>
                </c:pt>
                <c:pt idx="366">
                  <c:v>98.2</c:v>
                </c:pt>
                <c:pt idx="367">
                  <c:v>100.6</c:v>
                </c:pt>
                <c:pt idx="368">
                  <c:v>100</c:v>
                </c:pt>
                <c:pt idx="369">
                  <c:v>97.9</c:v>
                </c:pt>
                <c:pt idx="370">
                  <c:v>100.5</c:v>
                </c:pt>
                <c:pt idx="371">
                  <c:v>103.2</c:v>
                </c:pt>
                <c:pt idx="372">
                  <c:v>103.5</c:v>
                </c:pt>
                <c:pt idx="373">
                  <c:v>98.4</c:v>
                </c:pt>
                <c:pt idx="374">
                  <c:v>98.5</c:v>
                </c:pt>
                <c:pt idx="375">
                  <c:v>100</c:v>
                </c:pt>
                <c:pt idx="376">
                  <c:v>101.7</c:v>
                </c:pt>
                <c:pt idx="377">
                  <c:v>101.7</c:v>
                </c:pt>
                <c:pt idx="378">
                  <c:v>101.3</c:v>
                </c:pt>
                <c:pt idx="379">
                  <c:v>100.9</c:v>
                </c:pt>
                <c:pt idx="380">
                  <c:v>102.5</c:v>
                </c:pt>
                <c:pt idx="381">
                  <c:v>105.2</c:v>
                </c:pt>
                <c:pt idx="382">
                  <c:v>105.9</c:v>
                </c:pt>
                <c:pt idx="383">
                  <c:v>106.1</c:v>
                </c:pt>
                <c:pt idx="384">
                  <c:v>108.4</c:v>
                </c:pt>
                <c:pt idx="385">
                  <c:v>108.6</c:v>
                </c:pt>
                <c:pt idx="386">
                  <c:v>108.9</c:v>
                </c:pt>
                <c:pt idx="387">
                  <c:v>109.5</c:v>
                </c:pt>
                <c:pt idx="388">
                  <c:v>109.5</c:v>
                </c:pt>
                <c:pt idx="389">
                  <c:v>112.9</c:v>
                </c:pt>
                <c:pt idx="390">
                  <c:v>115.5</c:v>
                </c:pt>
                <c:pt idx="391">
                  <c:v>109.8</c:v>
                </c:pt>
                <c:pt idx="392">
                  <c:v>114.9</c:v>
                </c:pt>
                <c:pt idx="393">
                  <c:v>115.9</c:v>
                </c:pt>
                <c:pt idx="394">
                  <c:v>115.9</c:v>
                </c:pt>
                <c:pt idx="395">
                  <c:v>120</c:v>
                </c:pt>
                <c:pt idx="396">
                  <c:v>116.8</c:v>
                </c:pt>
                <c:pt idx="397">
                  <c:v>118.4</c:v>
                </c:pt>
                <c:pt idx="398">
                  <c:v>117.1</c:v>
                </c:pt>
                <c:pt idx="399">
                  <c:v>115.5</c:v>
                </c:pt>
                <c:pt idx="400">
                  <c:v>113.7</c:v>
                </c:pt>
                <c:pt idx="401">
                  <c:v>114</c:v>
                </c:pt>
                <c:pt idx="402">
                  <c:v>112.2</c:v>
                </c:pt>
                <c:pt idx="403">
                  <c:v>113.5</c:v>
                </c:pt>
                <c:pt idx="404">
                  <c:v>113.6</c:v>
                </c:pt>
                <c:pt idx="405">
                  <c:v>113.5</c:v>
                </c:pt>
                <c:pt idx="406">
                  <c:v>111.1</c:v>
                </c:pt>
                <c:pt idx="407">
                  <c:v>108.7</c:v>
                </c:pt>
                <c:pt idx="408">
                  <c:v>106.5</c:v>
                </c:pt>
                <c:pt idx="409">
                  <c:v>106.8</c:v>
                </c:pt>
                <c:pt idx="410">
                  <c:v>105.3</c:v>
                </c:pt>
                <c:pt idx="411">
                  <c:v>104.9</c:v>
                </c:pt>
                <c:pt idx="412">
                  <c:v>105.7</c:v>
                </c:pt>
                <c:pt idx="413">
                  <c:v>102.3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84-F34C-8E53-D408DA8E8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347504"/>
        <c:axId val="1"/>
      </c:lineChart>
      <c:dateAx>
        <c:axId val="204134750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in val="6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1347504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INDU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lineChart>
        <c:grouping val="standard"/>
        <c:varyColors val="0"/>
        <c:ser>
          <c:idx val="0"/>
          <c:order val="0"/>
          <c:tx>
            <c:strRef>
              <c:f>AT!$B$1</c:f>
              <c:strCache>
                <c:ptCount val="1"/>
                <c:pt idx="0">
                  <c:v>AT.INDU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AT!$A$2:$A$415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AT!$B$2:$B$415</c:f>
              <c:numCache>
                <c:formatCode>General</c:formatCode>
                <c:ptCount val="414"/>
                <c:pt idx="0">
                  <c:v>-5</c:v>
                </c:pt>
                <c:pt idx="1">
                  <c:v>-5.4</c:v>
                </c:pt>
                <c:pt idx="2">
                  <c:v>-5.3</c:v>
                </c:pt>
                <c:pt idx="3">
                  <c:v>-5.8</c:v>
                </c:pt>
                <c:pt idx="4">
                  <c:v>-5.6</c:v>
                </c:pt>
                <c:pt idx="5">
                  <c:v>-5.4</c:v>
                </c:pt>
                <c:pt idx="6">
                  <c:v>-7.6</c:v>
                </c:pt>
                <c:pt idx="7">
                  <c:v>-7.4</c:v>
                </c:pt>
                <c:pt idx="8">
                  <c:v>-7.1</c:v>
                </c:pt>
                <c:pt idx="9">
                  <c:v>-6.2</c:v>
                </c:pt>
                <c:pt idx="10">
                  <c:v>-5.8</c:v>
                </c:pt>
                <c:pt idx="11">
                  <c:v>-5.4</c:v>
                </c:pt>
                <c:pt idx="12">
                  <c:v>-5.6</c:v>
                </c:pt>
                <c:pt idx="13">
                  <c:v>-6</c:v>
                </c:pt>
                <c:pt idx="14">
                  <c:v>-5.9</c:v>
                </c:pt>
                <c:pt idx="15">
                  <c:v>-6.9</c:v>
                </c:pt>
                <c:pt idx="16">
                  <c:v>-6.7</c:v>
                </c:pt>
                <c:pt idx="17">
                  <c:v>-6.6</c:v>
                </c:pt>
                <c:pt idx="18">
                  <c:v>-7.9</c:v>
                </c:pt>
                <c:pt idx="19">
                  <c:v>-7.7</c:v>
                </c:pt>
                <c:pt idx="20">
                  <c:v>-7.5</c:v>
                </c:pt>
                <c:pt idx="21">
                  <c:v>-11.3</c:v>
                </c:pt>
                <c:pt idx="22">
                  <c:v>-10.9</c:v>
                </c:pt>
                <c:pt idx="23">
                  <c:v>-10.5</c:v>
                </c:pt>
                <c:pt idx="24">
                  <c:v>-10.6</c:v>
                </c:pt>
                <c:pt idx="25">
                  <c:v>-11</c:v>
                </c:pt>
                <c:pt idx="26">
                  <c:v>-10.8</c:v>
                </c:pt>
                <c:pt idx="27">
                  <c:v>-12.1</c:v>
                </c:pt>
                <c:pt idx="28">
                  <c:v>-11.9</c:v>
                </c:pt>
                <c:pt idx="29">
                  <c:v>-11.8</c:v>
                </c:pt>
                <c:pt idx="30">
                  <c:v>-8.8000000000000007</c:v>
                </c:pt>
                <c:pt idx="31">
                  <c:v>-8.6</c:v>
                </c:pt>
                <c:pt idx="32">
                  <c:v>-8.1999999999999993</c:v>
                </c:pt>
                <c:pt idx="33">
                  <c:v>-5.8</c:v>
                </c:pt>
                <c:pt idx="34">
                  <c:v>-5.5</c:v>
                </c:pt>
                <c:pt idx="35">
                  <c:v>-5.0999999999999996</c:v>
                </c:pt>
                <c:pt idx="36">
                  <c:v>-3.2</c:v>
                </c:pt>
                <c:pt idx="37">
                  <c:v>-3.4</c:v>
                </c:pt>
                <c:pt idx="38">
                  <c:v>-3.2</c:v>
                </c:pt>
                <c:pt idx="39">
                  <c:v>1.2</c:v>
                </c:pt>
                <c:pt idx="40">
                  <c:v>1.5</c:v>
                </c:pt>
                <c:pt idx="41">
                  <c:v>1.8</c:v>
                </c:pt>
                <c:pt idx="42">
                  <c:v>4.3</c:v>
                </c:pt>
                <c:pt idx="43">
                  <c:v>4.7</c:v>
                </c:pt>
                <c:pt idx="44">
                  <c:v>5.2</c:v>
                </c:pt>
                <c:pt idx="45">
                  <c:v>8.1999999999999993</c:v>
                </c:pt>
                <c:pt idx="46">
                  <c:v>8.6</c:v>
                </c:pt>
                <c:pt idx="47">
                  <c:v>9.1</c:v>
                </c:pt>
                <c:pt idx="48">
                  <c:v>9.5</c:v>
                </c:pt>
                <c:pt idx="49">
                  <c:v>9.5</c:v>
                </c:pt>
                <c:pt idx="50">
                  <c:v>9.6999999999999993</c:v>
                </c:pt>
                <c:pt idx="51">
                  <c:v>12.8</c:v>
                </c:pt>
                <c:pt idx="52">
                  <c:v>13.1</c:v>
                </c:pt>
                <c:pt idx="53">
                  <c:v>13.4</c:v>
                </c:pt>
                <c:pt idx="54">
                  <c:v>13</c:v>
                </c:pt>
                <c:pt idx="55">
                  <c:v>13.4</c:v>
                </c:pt>
                <c:pt idx="56">
                  <c:v>13.7</c:v>
                </c:pt>
                <c:pt idx="57">
                  <c:v>13.4</c:v>
                </c:pt>
                <c:pt idx="58">
                  <c:v>13.8</c:v>
                </c:pt>
                <c:pt idx="59">
                  <c:v>14.2</c:v>
                </c:pt>
                <c:pt idx="60">
                  <c:v>13.7</c:v>
                </c:pt>
                <c:pt idx="61">
                  <c:v>14</c:v>
                </c:pt>
                <c:pt idx="62">
                  <c:v>14.2</c:v>
                </c:pt>
                <c:pt idx="63">
                  <c:v>12.8</c:v>
                </c:pt>
                <c:pt idx="64">
                  <c:v>13</c:v>
                </c:pt>
                <c:pt idx="65">
                  <c:v>13.3</c:v>
                </c:pt>
                <c:pt idx="66">
                  <c:v>10.7</c:v>
                </c:pt>
                <c:pt idx="67">
                  <c:v>10.9</c:v>
                </c:pt>
                <c:pt idx="68">
                  <c:v>11.1</c:v>
                </c:pt>
                <c:pt idx="69">
                  <c:v>5.4</c:v>
                </c:pt>
                <c:pt idx="70">
                  <c:v>5.4</c:v>
                </c:pt>
                <c:pt idx="71">
                  <c:v>5.5</c:v>
                </c:pt>
                <c:pt idx="72">
                  <c:v>3.9</c:v>
                </c:pt>
                <c:pt idx="73">
                  <c:v>4</c:v>
                </c:pt>
                <c:pt idx="74">
                  <c:v>4.0999999999999996</c:v>
                </c:pt>
                <c:pt idx="75">
                  <c:v>-0.2</c:v>
                </c:pt>
                <c:pt idx="76">
                  <c:v>-0.2</c:v>
                </c:pt>
                <c:pt idx="77">
                  <c:v>-0.2</c:v>
                </c:pt>
                <c:pt idx="78">
                  <c:v>-4.7</c:v>
                </c:pt>
                <c:pt idx="79">
                  <c:v>-4.9000000000000004</c:v>
                </c:pt>
                <c:pt idx="80">
                  <c:v>-4.9000000000000004</c:v>
                </c:pt>
                <c:pt idx="81">
                  <c:v>-8.6</c:v>
                </c:pt>
                <c:pt idx="82">
                  <c:v>-8.8000000000000007</c:v>
                </c:pt>
                <c:pt idx="83">
                  <c:v>-9</c:v>
                </c:pt>
                <c:pt idx="84">
                  <c:v>-8.4</c:v>
                </c:pt>
                <c:pt idx="85">
                  <c:v>-8.5</c:v>
                </c:pt>
                <c:pt idx="86">
                  <c:v>-8.5</c:v>
                </c:pt>
                <c:pt idx="87">
                  <c:v>-8.6999999999999993</c:v>
                </c:pt>
                <c:pt idx="88">
                  <c:v>-8.8000000000000007</c:v>
                </c:pt>
                <c:pt idx="89">
                  <c:v>-8.8000000000000007</c:v>
                </c:pt>
                <c:pt idx="90">
                  <c:v>-9.1999999999999993</c:v>
                </c:pt>
                <c:pt idx="91">
                  <c:v>-9.3000000000000007</c:v>
                </c:pt>
                <c:pt idx="92">
                  <c:v>-9.3000000000000007</c:v>
                </c:pt>
                <c:pt idx="93">
                  <c:v>-16.399999999999999</c:v>
                </c:pt>
                <c:pt idx="94">
                  <c:v>-17.100000000000001</c:v>
                </c:pt>
                <c:pt idx="95">
                  <c:v>-17.7</c:v>
                </c:pt>
                <c:pt idx="96">
                  <c:v>-20.6</c:v>
                </c:pt>
                <c:pt idx="97">
                  <c:v>-21.3</c:v>
                </c:pt>
                <c:pt idx="98">
                  <c:v>-21.7</c:v>
                </c:pt>
                <c:pt idx="99">
                  <c:v>-22.2</c:v>
                </c:pt>
                <c:pt idx="100">
                  <c:v>-23.2</c:v>
                </c:pt>
                <c:pt idx="101">
                  <c:v>-23</c:v>
                </c:pt>
                <c:pt idx="102">
                  <c:v>-21</c:v>
                </c:pt>
                <c:pt idx="103">
                  <c:v>-21.3</c:v>
                </c:pt>
                <c:pt idx="104">
                  <c:v>-21.4</c:v>
                </c:pt>
                <c:pt idx="105">
                  <c:v>-15.8</c:v>
                </c:pt>
                <c:pt idx="106">
                  <c:v>-15.6</c:v>
                </c:pt>
                <c:pt idx="107">
                  <c:v>-15</c:v>
                </c:pt>
                <c:pt idx="108">
                  <c:v>-7.9</c:v>
                </c:pt>
                <c:pt idx="109">
                  <c:v>-7.5</c:v>
                </c:pt>
                <c:pt idx="110">
                  <c:v>-5.2</c:v>
                </c:pt>
                <c:pt idx="111">
                  <c:v>-1.1000000000000001</c:v>
                </c:pt>
                <c:pt idx="112">
                  <c:v>0.3</c:v>
                </c:pt>
                <c:pt idx="113">
                  <c:v>1.5</c:v>
                </c:pt>
                <c:pt idx="114">
                  <c:v>3.7</c:v>
                </c:pt>
                <c:pt idx="115">
                  <c:v>4.3</c:v>
                </c:pt>
                <c:pt idx="116">
                  <c:v>4.9000000000000004</c:v>
                </c:pt>
                <c:pt idx="117">
                  <c:v>8.6999999999999993</c:v>
                </c:pt>
                <c:pt idx="118">
                  <c:v>8.6999999999999993</c:v>
                </c:pt>
                <c:pt idx="119">
                  <c:v>8.4</c:v>
                </c:pt>
                <c:pt idx="120">
                  <c:v>9.3000000000000007</c:v>
                </c:pt>
                <c:pt idx="121">
                  <c:v>8</c:v>
                </c:pt>
                <c:pt idx="122">
                  <c:v>6</c:v>
                </c:pt>
                <c:pt idx="123">
                  <c:v>0.9</c:v>
                </c:pt>
                <c:pt idx="124">
                  <c:v>-0.9</c:v>
                </c:pt>
                <c:pt idx="125">
                  <c:v>-3.1</c:v>
                </c:pt>
                <c:pt idx="126">
                  <c:v>-7.8</c:v>
                </c:pt>
                <c:pt idx="127">
                  <c:v>-10.199999999999999</c:v>
                </c:pt>
                <c:pt idx="128">
                  <c:v>-12.8</c:v>
                </c:pt>
                <c:pt idx="129">
                  <c:v>-13.2</c:v>
                </c:pt>
                <c:pt idx="130">
                  <c:v>-15.5</c:v>
                </c:pt>
                <c:pt idx="131">
                  <c:v>-16.600000000000001</c:v>
                </c:pt>
                <c:pt idx="132">
                  <c:v>-21.2</c:v>
                </c:pt>
                <c:pt idx="133">
                  <c:v>-17.7</c:v>
                </c:pt>
                <c:pt idx="134">
                  <c:v>-18.899999999999999</c:v>
                </c:pt>
                <c:pt idx="135">
                  <c:v>-23.8</c:v>
                </c:pt>
                <c:pt idx="136">
                  <c:v>-25.2</c:v>
                </c:pt>
                <c:pt idx="137">
                  <c:v>-20.8</c:v>
                </c:pt>
                <c:pt idx="138">
                  <c:v>-21.3</c:v>
                </c:pt>
                <c:pt idx="139">
                  <c:v>-14.7</c:v>
                </c:pt>
                <c:pt idx="140">
                  <c:v>-17.399999999999999</c:v>
                </c:pt>
                <c:pt idx="141">
                  <c:v>-14.4</c:v>
                </c:pt>
                <c:pt idx="142">
                  <c:v>-13.1</c:v>
                </c:pt>
                <c:pt idx="143">
                  <c:v>-16.7</c:v>
                </c:pt>
                <c:pt idx="144">
                  <c:v>-11.6</c:v>
                </c:pt>
                <c:pt idx="145">
                  <c:v>-10.199999999999999</c:v>
                </c:pt>
                <c:pt idx="146">
                  <c:v>-7.9</c:v>
                </c:pt>
                <c:pt idx="147">
                  <c:v>-5.5</c:v>
                </c:pt>
                <c:pt idx="148">
                  <c:v>-3.5</c:v>
                </c:pt>
                <c:pt idx="149">
                  <c:v>-3.2</c:v>
                </c:pt>
                <c:pt idx="150">
                  <c:v>-2.2000000000000002</c:v>
                </c:pt>
                <c:pt idx="151">
                  <c:v>0.2</c:v>
                </c:pt>
                <c:pt idx="152">
                  <c:v>1.5</c:v>
                </c:pt>
                <c:pt idx="153">
                  <c:v>3.3</c:v>
                </c:pt>
                <c:pt idx="154">
                  <c:v>-1.1000000000000001</c:v>
                </c:pt>
                <c:pt idx="155">
                  <c:v>2</c:v>
                </c:pt>
                <c:pt idx="156">
                  <c:v>3.1</c:v>
                </c:pt>
                <c:pt idx="157">
                  <c:v>2.2999999999999998</c:v>
                </c:pt>
                <c:pt idx="158">
                  <c:v>4</c:v>
                </c:pt>
                <c:pt idx="159">
                  <c:v>7.4</c:v>
                </c:pt>
                <c:pt idx="160">
                  <c:v>3.4</c:v>
                </c:pt>
                <c:pt idx="161">
                  <c:v>5.0999999999999996</c:v>
                </c:pt>
                <c:pt idx="162">
                  <c:v>1.9</c:v>
                </c:pt>
                <c:pt idx="163">
                  <c:v>0.3</c:v>
                </c:pt>
                <c:pt idx="164">
                  <c:v>-5.5</c:v>
                </c:pt>
                <c:pt idx="165">
                  <c:v>-7.4</c:v>
                </c:pt>
                <c:pt idx="166">
                  <c:v>-12.2</c:v>
                </c:pt>
                <c:pt idx="167">
                  <c:v>-10.4</c:v>
                </c:pt>
                <c:pt idx="168">
                  <c:v>-10.9</c:v>
                </c:pt>
                <c:pt idx="169">
                  <c:v>-12.1</c:v>
                </c:pt>
                <c:pt idx="170">
                  <c:v>-12.8</c:v>
                </c:pt>
                <c:pt idx="171">
                  <c:v>-13.5</c:v>
                </c:pt>
                <c:pt idx="172">
                  <c:v>-15.5</c:v>
                </c:pt>
                <c:pt idx="173">
                  <c:v>-18.8</c:v>
                </c:pt>
                <c:pt idx="174">
                  <c:v>-5.6</c:v>
                </c:pt>
                <c:pt idx="175">
                  <c:v>-8.6999999999999993</c:v>
                </c:pt>
                <c:pt idx="176">
                  <c:v>-3.5</c:v>
                </c:pt>
                <c:pt idx="177">
                  <c:v>-3</c:v>
                </c:pt>
                <c:pt idx="178">
                  <c:v>-4.5</c:v>
                </c:pt>
                <c:pt idx="179">
                  <c:v>2</c:v>
                </c:pt>
                <c:pt idx="180">
                  <c:v>2.9</c:v>
                </c:pt>
                <c:pt idx="181">
                  <c:v>5.0999999999999996</c:v>
                </c:pt>
                <c:pt idx="182">
                  <c:v>8.4</c:v>
                </c:pt>
                <c:pt idx="183">
                  <c:v>7.9</c:v>
                </c:pt>
                <c:pt idx="184">
                  <c:v>12.4</c:v>
                </c:pt>
                <c:pt idx="185">
                  <c:v>10.3</c:v>
                </c:pt>
                <c:pt idx="186">
                  <c:v>8.4</c:v>
                </c:pt>
                <c:pt idx="187">
                  <c:v>7.3</c:v>
                </c:pt>
                <c:pt idx="188">
                  <c:v>11.9</c:v>
                </c:pt>
                <c:pt idx="189">
                  <c:v>9.4</c:v>
                </c:pt>
                <c:pt idx="190">
                  <c:v>13.8</c:v>
                </c:pt>
                <c:pt idx="191">
                  <c:v>10.8</c:v>
                </c:pt>
                <c:pt idx="192">
                  <c:v>7.1</c:v>
                </c:pt>
                <c:pt idx="193">
                  <c:v>9</c:v>
                </c:pt>
                <c:pt idx="194">
                  <c:v>4.8</c:v>
                </c:pt>
                <c:pt idx="195">
                  <c:v>-2.2999999999999998</c:v>
                </c:pt>
                <c:pt idx="196">
                  <c:v>-3.4</c:v>
                </c:pt>
                <c:pt idx="197">
                  <c:v>-5.3</c:v>
                </c:pt>
                <c:pt idx="198">
                  <c:v>-11</c:v>
                </c:pt>
                <c:pt idx="199">
                  <c:v>-7.6</c:v>
                </c:pt>
                <c:pt idx="200">
                  <c:v>-16.5</c:v>
                </c:pt>
                <c:pt idx="201">
                  <c:v>-19.5</c:v>
                </c:pt>
                <c:pt idx="202">
                  <c:v>-11.6</c:v>
                </c:pt>
                <c:pt idx="203">
                  <c:v>-15.8</c:v>
                </c:pt>
                <c:pt idx="204">
                  <c:v>-16.399999999999999</c:v>
                </c:pt>
                <c:pt idx="205">
                  <c:v>-14.6</c:v>
                </c:pt>
                <c:pt idx="206">
                  <c:v>-17.399999999999999</c:v>
                </c:pt>
                <c:pt idx="207">
                  <c:v>-13.1</c:v>
                </c:pt>
                <c:pt idx="208">
                  <c:v>-12.5</c:v>
                </c:pt>
                <c:pt idx="209">
                  <c:v>-13.1</c:v>
                </c:pt>
                <c:pt idx="210">
                  <c:v>-13.3</c:v>
                </c:pt>
                <c:pt idx="211">
                  <c:v>-15.5</c:v>
                </c:pt>
                <c:pt idx="212">
                  <c:v>-14.1</c:v>
                </c:pt>
                <c:pt idx="213">
                  <c:v>-10.6</c:v>
                </c:pt>
                <c:pt idx="214">
                  <c:v>-13.4</c:v>
                </c:pt>
                <c:pt idx="215">
                  <c:v>-10.7</c:v>
                </c:pt>
                <c:pt idx="216">
                  <c:v>-7.5</c:v>
                </c:pt>
                <c:pt idx="217">
                  <c:v>-9.3000000000000007</c:v>
                </c:pt>
                <c:pt idx="218">
                  <c:v>-10.8</c:v>
                </c:pt>
                <c:pt idx="219">
                  <c:v>-8.9</c:v>
                </c:pt>
                <c:pt idx="220">
                  <c:v>-13.7</c:v>
                </c:pt>
                <c:pt idx="221">
                  <c:v>-7.8</c:v>
                </c:pt>
                <c:pt idx="222">
                  <c:v>-10.7</c:v>
                </c:pt>
                <c:pt idx="223">
                  <c:v>-7.4</c:v>
                </c:pt>
                <c:pt idx="224">
                  <c:v>-1.7</c:v>
                </c:pt>
                <c:pt idx="225">
                  <c:v>-3.3</c:v>
                </c:pt>
                <c:pt idx="226">
                  <c:v>-1.5</c:v>
                </c:pt>
                <c:pt idx="227">
                  <c:v>-3.3</c:v>
                </c:pt>
                <c:pt idx="228">
                  <c:v>-4.3</c:v>
                </c:pt>
                <c:pt idx="229">
                  <c:v>-4</c:v>
                </c:pt>
                <c:pt idx="230">
                  <c:v>-1.8</c:v>
                </c:pt>
                <c:pt idx="231">
                  <c:v>-2.1</c:v>
                </c:pt>
                <c:pt idx="232">
                  <c:v>5.9</c:v>
                </c:pt>
                <c:pt idx="233">
                  <c:v>5.4</c:v>
                </c:pt>
                <c:pt idx="234">
                  <c:v>2.7</c:v>
                </c:pt>
                <c:pt idx="235">
                  <c:v>0.1</c:v>
                </c:pt>
                <c:pt idx="236">
                  <c:v>4.4000000000000004</c:v>
                </c:pt>
                <c:pt idx="237">
                  <c:v>3.6</c:v>
                </c:pt>
                <c:pt idx="238">
                  <c:v>2.2999999999999998</c:v>
                </c:pt>
                <c:pt idx="239">
                  <c:v>0.2</c:v>
                </c:pt>
                <c:pt idx="240">
                  <c:v>-1.7</c:v>
                </c:pt>
                <c:pt idx="241">
                  <c:v>-3.4</c:v>
                </c:pt>
                <c:pt idx="242">
                  <c:v>-3.7</c:v>
                </c:pt>
                <c:pt idx="243">
                  <c:v>-4.0999999999999996</c:v>
                </c:pt>
                <c:pt idx="244">
                  <c:v>-4.0999999999999996</c:v>
                </c:pt>
                <c:pt idx="245">
                  <c:v>-6.4</c:v>
                </c:pt>
                <c:pt idx="246">
                  <c:v>-7.6</c:v>
                </c:pt>
                <c:pt idx="247">
                  <c:v>-7.9</c:v>
                </c:pt>
                <c:pt idx="248">
                  <c:v>-2.2000000000000002</c:v>
                </c:pt>
                <c:pt idx="249">
                  <c:v>-4.4000000000000004</c:v>
                </c:pt>
                <c:pt idx="250">
                  <c:v>-2.6</c:v>
                </c:pt>
                <c:pt idx="251">
                  <c:v>-7.4</c:v>
                </c:pt>
                <c:pt idx="252">
                  <c:v>0.5</c:v>
                </c:pt>
                <c:pt idx="253">
                  <c:v>0.8</c:v>
                </c:pt>
                <c:pt idx="254">
                  <c:v>1.2</c:v>
                </c:pt>
                <c:pt idx="255">
                  <c:v>6.1</c:v>
                </c:pt>
                <c:pt idx="256">
                  <c:v>7</c:v>
                </c:pt>
                <c:pt idx="257">
                  <c:v>3.8</c:v>
                </c:pt>
                <c:pt idx="258">
                  <c:v>10.1</c:v>
                </c:pt>
                <c:pt idx="259">
                  <c:v>11.2</c:v>
                </c:pt>
                <c:pt idx="260">
                  <c:v>9.8000000000000007</c:v>
                </c:pt>
                <c:pt idx="261">
                  <c:v>9.6999999999999993</c:v>
                </c:pt>
                <c:pt idx="262">
                  <c:v>11.6</c:v>
                </c:pt>
                <c:pt idx="263">
                  <c:v>13.6</c:v>
                </c:pt>
                <c:pt idx="264">
                  <c:v>9.8000000000000007</c:v>
                </c:pt>
                <c:pt idx="265">
                  <c:v>15.2</c:v>
                </c:pt>
                <c:pt idx="266">
                  <c:v>13</c:v>
                </c:pt>
                <c:pt idx="267">
                  <c:v>10</c:v>
                </c:pt>
                <c:pt idx="268">
                  <c:v>13.2</c:v>
                </c:pt>
                <c:pt idx="269">
                  <c:v>12.5</c:v>
                </c:pt>
                <c:pt idx="270">
                  <c:v>9.4</c:v>
                </c:pt>
                <c:pt idx="271">
                  <c:v>10.5</c:v>
                </c:pt>
                <c:pt idx="272">
                  <c:v>8.4</c:v>
                </c:pt>
                <c:pt idx="273">
                  <c:v>8</c:v>
                </c:pt>
                <c:pt idx="274">
                  <c:v>7.1</c:v>
                </c:pt>
                <c:pt idx="275">
                  <c:v>4.5999999999999996</c:v>
                </c:pt>
                <c:pt idx="276">
                  <c:v>3</c:v>
                </c:pt>
                <c:pt idx="277">
                  <c:v>-0.4</c:v>
                </c:pt>
                <c:pt idx="278">
                  <c:v>2.9</c:v>
                </c:pt>
                <c:pt idx="279">
                  <c:v>1.9</c:v>
                </c:pt>
                <c:pt idx="280">
                  <c:v>-1.6</c:v>
                </c:pt>
                <c:pt idx="281">
                  <c:v>-2.2999999999999998</c:v>
                </c:pt>
                <c:pt idx="282">
                  <c:v>-3.9</c:v>
                </c:pt>
                <c:pt idx="283">
                  <c:v>-6.9</c:v>
                </c:pt>
                <c:pt idx="284">
                  <c:v>-9.9</c:v>
                </c:pt>
                <c:pt idx="285">
                  <c:v>-13.6</c:v>
                </c:pt>
                <c:pt idx="286">
                  <c:v>-24.1</c:v>
                </c:pt>
                <c:pt idx="287">
                  <c:v>-29.1</c:v>
                </c:pt>
                <c:pt idx="288">
                  <c:v>-27.4</c:v>
                </c:pt>
                <c:pt idx="289">
                  <c:v>-35.5</c:v>
                </c:pt>
                <c:pt idx="290">
                  <c:v>-37.799999999999997</c:v>
                </c:pt>
                <c:pt idx="291">
                  <c:v>-33.700000000000003</c:v>
                </c:pt>
                <c:pt idx="292">
                  <c:v>-36.6</c:v>
                </c:pt>
                <c:pt idx="293">
                  <c:v>-32.5</c:v>
                </c:pt>
                <c:pt idx="294">
                  <c:v>-28.6</c:v>
                </c:pt>
                <c:pt idx="295">
                  <c:v>-26.3</c:v>
                </c:pt>
                <c:pt idx="296">
                  <c:v>-25.4</c:v>
                </c:pt>
                <c:pt idx="297">
                  <c:v>-20.9</c:v>
                </c:pt>
                <c:pt idx="298">
                  <c:v>-19.5</c:v>
                </c:pt>
                <c:pt idx="299">
                  <c:v>-19.399999999999999</c:v>
                </c:pt>
                <c:pt idx="300">
                  <c:v>-15.7</c:v>
                </c:pt>
                <c:pt idx="301">
                  <c:v>-13.2</c:v>
                </c:pt>
                <c:pt idx="302">
                  <c:v>-11.3</c:v>
                </c:pt>
                <c:pt idx="303">
                  <c:v>-8.4</c:v>
                </c:pt>
                <c:pt idx="304">
                  <c:v>-7.3</c:v>
                </c:pt>
                <c:pt idx="305">
                  <c:v>-1.8</c:v>
                </c:pt>
                <c:pt idx="306">
                  <c:v>-4</c:v>
                </c:pt>
                <c:pt idx="307">
                  <c:v>-3.4</c:v>
                </c:pt>
                <c:pt idx="308">
                  <c:v>-4.4000000000000004</c:v>
                </c:pt>
                <c:pt idx="309">
                  <c:v>-1</c:v>
                </c:pt>
                <c:pt idx="310">
                  <c:v>0.2</c:v>
                </c:pt>
                <c:pt idx="311">
                  <c:v>3.6</c:v>
                </c:pt>
                <c:pt idx="312">
                  <c:v>5.2</c:v>
                </c:pt>
                <c:pt idx="313">
                  <c:v>5.0999999999999996</c:v>
                </c:pt>
                <c:pt idx="314">
                  <c:v>4.9000000000000004</c:v>
                </c:pt>
                <c:pt idx="315">
                  <c:v>6</c:v>
                </c:pt>
                <c:pt idx="316">
                  <c:v>-0.2</c:v>
                </c:pt>
                <c:pt idx="317">
                  <c:v>-0.9</c:v>
                </c:pt>
                <c:pt idx="318">
                  <c:v>-1.6</c:v>
                </c:pt>
                <c:pt idx="319">
                  <c:v>-5.4</c:v>
                </c:pt>
                <c:pt idx="320">
                  <c:v>-7.6</c:v>
                </c:pt>
                <c:pt idx="321">
                  <c:v>-10.6</c:v>
                </c:pt>
                <c:pt idx="322">
                  <c:v>-11</c:v>
                </c:pt>
                <c:pt idx="323">
                  <c:v>-4</c:v>
                </c:pt>
                <c:pt idx="324">
                  <c:v>-5.7</c:v>
                </c:pt>
                <c:pt idx="325">
                  <c:v>-2.1</c:v>
                </c:pt>
                <c:pt idx="326">
                  <c:v>-3.1</c:v>
                </c:pt>
                <c:pt idx="327">
                  <c:v>-6.5</c:v>
                </c:pt>
                <c:pt idx="328">
                  <c:v>-3.5</c:v>
                </c:pt>
                <c:pt idx="329">
                  <c:v>-7.9</c:v>
                </c:pt>
                <c:pt idx="330">
                  <c:v>-10</c:v>
                </c:pt>
                <c:pt idx="331">
                  <c:v>-9.9</c:v>
                </c:pt>
                <c:pt idx="332">
                  <c:v>-10.5</c:v>
                </c:pt>
                <c:pt idx="333">
                  <c:v>-13</c:v>
                </c:pt>
                <c:pt idx="334">
                  <c:v>-14.3</c:v>
                </c:pt>
                <c:pt idx="335">
                  <c:v>-12.4</c:v>
                </c:pt>
                <c:pt idx="336">
                  <c:v>-10.8</c:v>
                </c:pt>
                <c:pt idx="337">
                  <c:v>-7.9</c:v>
                </c:pt>
                <c:pt idx="338">
                  <c:v>-8.6</c:v>
                </c:pt>
                <c:pt idx="339">
                  <c:v>-11.4</c:v>
                </c:pt>
                <c:pt idx="340">
                  <c:v>-12.4</c:v>
                </c:pt>
                <c:pt idx="341">
                  <c:v>-12.4</c:v>
                </c:pt>
                <c:pt idx="342">
                  <c:v>-9.6</c:v>
                </c:pt>
                <c:pt idx="343">
                  <c:v>-8.3000000000000007</c:v>
                </c:pt>
                <c:pt idx="344">
                  <c:v>-7.1</c:v>
                </c:pt>
                <c:pt idx="345">
                  <c:v>-6.1</c:v>
                </c:pt>
                <c:pt idx="346">
                  <c:v>-2.6</c:v>
                </c:pt>
                <c:pt idx="347">
                  <c:v>-3.6</c:v>
                </c:pt>
                <c:pt idx="348">
                  <c:v>-5.8</c:v>
                </c:pt>
                <c:pt idx="349">
                  <c:v>-2.9</c:v>
                </c:pt>
                <c:pt idx="350">
                  <c:v>-2.8</c:v>
                </c:pt>
                <c:pt idx="351">
                  <c:v>-4.4000000000000004</c:v>
                </c:pt>
                <c:pt idx="352">
                  <c:v>-1.6</c:v>
                </c:pt>
                <c:pt idx="353">
                  <c:v>-4.4000000000000004</c:v>
                </c:pt>
                <c:pt idx="354">
                  <c:v>-8.6</c:v>
                </c:pt>
                <c:pt idx="355">
                  <c:v>-3.6</c:v>
                </c:pt>
                <c:pt idx="356">
                  <c:v>-7.1</c:v>
                </c:pt>
                <c:pt idx="357">
                  <c:v>-6.2</c:v>
                </c:pt>
                <c:pt idx="358">
                  <c:v>-6.8</c:v>
                </c:pt>
                <c:pt idx="359">
                  <c:v>-7.6</c:v>
                </c:pt>
                <c:pt idx="360">
                  <c:v>-7.3</c:v>
                </c:pt>
                <c:pt idx="361">
                  <c:v>-11.4</c:v>
                </c:pt>
                <c:pt idx="362">
                  <c:v>-9.1</c:v>
                </c:pt>
                <c:pt idx="363">
                  <c:v>-9</c:v>
                </c:pt>
                <c:pt idx="364">
                  <c:v>-7.7</c:v>
                </c:pt>
                <c:pt idx="365">
                  <c:v>-8.9</c:v>
                </c:pt>
                <c:pt idx="366">
                  <c:v>-4.5999999999999996</c:v>
                </c:pt>
                <c:pt idx="367">
                  <c:v>-6.2</c:v>
                </c:pt>
                <c:pt idx="368">
                  <c:v>-5.9</c:v>
                </c:pt>
                <c:pt idx="369">
                  <c:v>-5.8</c:v>
                </c:pt>
                <c:pt idx="370">
                  <c:v>-5.3</c:v>
                </c:pt>
                <c:pt idx="371">
                  <c:v>-2.4</c:v>
                </c:pt>
                <c:pt idx="372">
                  <c:v>-3.9</c:v>
                </c:pt>
                <c:pt idx="373">
                  <c:v>-10.4</c:v>
                </c:pt>
                <c:pt idx="374">
                  <c:v>-9</c:v>
                </c:pt>
                <c:pt idx="375">
                  <c:v>-8.5</c:v>
                </c:pt>
                <c:pt idx="376">
                  <c:v>-8.1</c:v>
                </c:pt>
                <c:pt idx="377">
                  <c:v>-6.7</c:v>
                </c:pt>
                <c:pt idx="378">
                  <c:v>-6.7</c:v>
                </c:pt>
                <c:pt idx="379">
                  <c:v>-5.8</c:v>
                </c:pt>
                <c:pt idx="380">
                  <c:v>-3.4</c:v>
                </c:pt>
                <c:pt idx="381">
                  <c:v>-2.2999999999999998</c:v>
                </c:pt>
                <c:pt idx="382">
                  <c:v>0.5</c:v>
                </c:pt>
                <c:pt idx="383">
                  <c:v>-1.8</c:v>
                </c:pt>
                <c:pt idx="384">
                  <c:v>1.2</c:v>
                </c:pt>
                <c:pt idx="385">
                  <c:v>1.1000000000000001</c:v>
                </c:pt>
                <c:pt idx="386">
                  <c:v>2.4</c:v>
                </c:pt>
                <c:pt idx="387">
                  <c:v>1.9</c:v>
                </c:pt>
                <c:pt idx="388">
                  <c:v>2</c:v>
                </c:pt>
                <c:pt idx="389">
                  <c:v>5.0999999999999996</c:v>
                </c:pt>
                <c:pt idx="390">
                  <c:v>7.5</c:v>
                </c:pt>
                <c:pt idx="391">
                  <c:v>4</c:v>
                </c:pt>
                <c:pt idx="392">
                  <c:v>6.9</c:v>
                </c:pt>
                <c:pt idx="393">
                  <c:v>8.6</c:v>
                </c:pt>
                <c:pt idx="394">
                  <c:v>12.4</c:v>
                </c:pt>
                <c:pt idx="395">
                  <c:v>13.2</c:v>
                </c:pt>
                <c:pt idx="396">
                  <c:v>10.1</c:v>
                </c:pt>
                <c:pt idx="397">
                  <c:v>12.6</c:v>
                </c:pt>
                <c:pt idx="398">
                  <c:v>12.2</c:v>
                </c:pt>
                <c:pt idx="399">
                  <c:v>11.5</c:v>
                </c:pt>
                <c:pt idx="400">
                  <c:v>10.8</c:v>
                </c:pt>
                <c:pt idx="401">
                  <c:v>9.5</c:v>
                </c:pt>
                <c:pt idx="402">
                  <c:v>6.4</c:v>
                </c:pt>
                <c:pt idx="403">
                  <c:v>8.4</c:v>
                </c:pt>
                <c:pt idx="404">
                  <c:v>7.5</c:v>
                </c:pt>
                <c:pt idx="405">
                  <c:v>5.6</c:v>
                </c:pt>
                <c:pt idx="406">
                  <c:v>7</c:v>
                </c:pt>
                <c:pt idx="407">
                  <c:v>1.7</c:v>
                </c:pt>
                <c:pt idx="408">
                  <c:v>-0.4</c:v>
                </c:pt>
                <c:pt idx="409">
                  <c:v>-1.3</c:v>
                </c:pt>
                <c:pt idx="410">
                  <c:v>-5.6</c:v>
                </c:pt>
                <c:pt idx="411">
                  <c:v>-4.0999999999999996</c:v>
                </c:pt>
                <c:pt idx="412">
                  <c:v>-2.8</c:v>
                </c:pt>
                <c:pt idx="413">
                  <c:v>-6.4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30-2540-A729-A8DCD6957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61439"/>
        <c:axId val="1"/>
      </c:lineChart>
      <c:dateAx>
        <c:axId val="66861439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6861439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8.0050329730289096E-2"/>
          <c:y val="0.7580149570344803"/>
          <c:w val="0.16129540259080521"/>
          <c:h val="9.5893467083737804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SERV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11"/>
        </c:manualLayout>
      </c:layout>
      <c:lineChart>
        <c:grouping val="standard"/>
        <c:varyColors val="0"/>
        <c:ser>
          <c:idx val="0"/>
          <c:order val="0"/>
          <c:tx>
            <c:strRef>
              <c:f>AT!$C$1</c:f>
              <c:strCache>
                <c:ptCount val="1"/>
                <c:pt idx="0">
                  <c:v>AT.SERV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AT!$A$2:$A$415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AT!$C$2:$C$415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17.2</c:v>
                </c:pt>
                <c:pt idx="142">
                  <c:v>22.5</c:v>
                </c:pt>
                <c:pt idx="143">
                  <c:v>24.8</c:v>
                </c:pt>
                <c:pt idx="144">
                  <c:v>15.6</c:v>
                </c:pt>
                <c:pt idx="145">
                  <c:v>23.4</c:v>
                </c:pt>
                <c:pt idx="146">
                  <c:v>14.7</c:v>
                </c:pt>
                <c:pt idx="147">
                  <c:v>21.2</c:v>
                </c:pt>
                <c:pt idx="148">
                  <c:v>18.2</c:v>
                </c:pt>
                <c:pt idx="149">
                  <c:v>16.5</c:v>
                </c:pt>
                <c:pt idx="150">
                  <c:v>17.2</c:v>
                </c:pt>
                <c:pt idx="151">
                  <c:v>19.2</c:v>
                </c:pt>
                <c:pt idx="152">
                  <c:v>18</c:v>
                </c:pt>
                <c:pt idx="153">
                  <c:v>24.2</c:v>
                </c:pt>
                <c:pt idx="154">
                  <c:v>22.3</c:v>
                </c:pt>
                <c:pt idx="155">
                  <c:v>22.2</c:v>
                </c:pt>
                <c:pt idx="156">
                  <c:v>29.6</c:v>
                </c:pt>
                <c:pt idx="157">
                  <c:v>24.1</c:v>
                </c:pt>
                <c:pt idx="158">
                  <c:v>32.5</c:v>
                </c:pt>
                <c:pt idx="159">
                  <c:v>22.9</c:v>
                </c:pt>
                <c:pt idx="160">
                  <c:v>27.6</c:v>
                </c:pt>
                <c:pt idx="161">
                  <c:v>33.4</c:v>
                </c:pt>
                <c:pt idx="162">
                  <c:v>30.4</c:v>
                </c:pt>
                <c:pt idx="163">
                  <c:v>27.9</c:v>
                </c:pt>
                <c:pt idx="164">
                  <c:v>30.4</c:v>
                </c:pt>
                <c:pt idx="165">
                  <c:v>23.2</c:v>
                </c:pt>
                <c:pt idx="166">
                  <c:v>22.7</c:v>
                </c:pt>
                <c:pt idx="167">
                  <c:v>23</c:v>
                </c:pt>
                <c:pt idx="168">
                  <c:v>21.6</c:v>
                </c:pt>
                <c:pt idx="169">
                  <c:v>21.3</c:v>
                </c:pt>
                <c:pt idx="170">
                  <c:v>25.8</c:v>
                </c:pt>
                <c:pt idx="171">
                  <c:v>21.9</c:v>
                </c:pt>
                <c:pt idx="172">
                  <c:v>20.7</c:v>
                </c:pt>
                <c:pt idx="173">
                  <c:v>15.9</c:v>
                </c:pt>
                <c:pt idx="174">
                  <c:v>20.6</c:v>
                </c:pt>
                <c:pt idx="175">
                  <c:v>20.2</c:v>
                </c:pt>
                <c:pt idx="176">
                  <c:v>27</c:v>
                </c:pt>
                <c:pt idx="177">
                  <c:v>25.2</c:v>
                </c:pt>
                <c:pt idx="178">
                  <c:v>20.3</c:v>
                </c:pt>
                <c:pt idx="179">
                  <c:v>18.3</c:v>
                </c:pt>
                <c:pt idx="180">
                  <c:v>23.1</c:v>
                </c:pt>
                <c:pt idx="181">
                  <c:v>21.5</c:v>
                </c:pt>
                <c:pt idx="182">
                  <c:v>18</c:v>
                </c:pt>
                <c:pt idx="183">
                  <c:v>27.9</c:v>
                </c:pt>
                <c:pt idx="184">
                  <c:v>27.4</c:v>
                </c:pt>
                <c:pt idx="185">
                  <c:v>32.799999999999997</c:v>
                </c:pt>
                <c:pt idx="186">
                  <c:v>30.1</c:v>
                </c:pt>
                <c:pt idx="187">
                  <c:v>32.700000000000003</c:v>
                </c:pt>
                <c:pt idx="188">
                  <c:v>20.100000000000001</c:v>
                </c:pt>
                <c:pt idx="189">
                  <c:v>27.8</c:v>
                </c:pt>
                <c:pt idx="190">
                  <c:v>29.2</c:v>
                </c:pt>
                <c:pt idx="191">
                  <c:v>26.5</c:v>
                </c:pt>
                <c:pt idx="192">
                  <c:v>27.2</c:v>
                </c:pt>
                <c:pt idx="193">
                  <c:v>27.3</c:v>
                </c:pt>
                <c:pt idx="194">
                  <c:v>20.6</c:v>
                </c:pt>
                <c:pt idx="195">
                  <c:v>24.2</c:v>
                </c:pt>
                <c:pt idx="196">
                  <c:v>24.1</c:v>
                </c:pt>
                <c:pt idx="197">
                  <c:v>14.6</c:v>
                </c:pt>
                <c:pt idx="198">
                  <c:v>12.9</c:v>
                </c:pt>
                <c:pt idx="199">
                  <c:v>10.4</c:v>
                </c:pt>
                <c:pt idx="200">
                  <c:v>6.7</c:v>
                </c:pt>
                <c:pt idx="201">
                  <c:v>2.2000000000000002</c:v>
                </c:pt>
                <c:pt idx="202">
                  <c:v>2.9</c:v>
                </c:pt>
                <c:pt idx="203">
                  <c:v>-0.9</c:v>
                </c:pt>
                <c:pt idx="204">
                  <c:v>1.1000000000000001</c:v>
                </c:pt>
                <c:pt idx="205">
                  <c:v>9.3000000000000007</c:v>
                </c:pt>
                <c:pt idx="206">
                  <c:v>7</c:v>
                </c:pt>
                <c:pt idx="207">
                  <c:v>9</c:v>
                </c:pt>
                <c:pt idx="208">
                  <c:v>12.3</c:v>
                </c:pt>
                <c:pt idx="209">
                  <c:v>11.1</c:v>
                </c:pt>
                <c:pt idx="210">
                  <c:v>6.2</c:v>
                </c:pt>
                <c:pt idx="211">
                  <c:v>10.8</c:v>
                </c:pt>
                <c:pt idx="212">
                  <c:v>6.4</c:v>
                </c:pt>
                <c:pt idx="213">
                  <c:v>14.5</c:v>
                </c:pt>
                <c:pt idx="214">
                  <c:v>12.4</c:v>
                </c:pt>
                <c:pt idx="215">
                  <c:v>17.600000000000001</c:v>
                </c:pt>
                <c:pt idx="216">
                  <c:v>9.4</c:v>
                </c:pt>
                <c:pt idx="217">
                  <c:v>10.9</c:v>
                </c:pt>
                <c:pt idx="218">
                  <c:v>3.8</c:v>
                </c:pt>
                <c:pt idx="219">
                  <c:v>6.4</c:v>
                </c:pt>
                <c:pt idx="220">
                  <c:v>6.9</c:v>
                </c:pt>
                <c:pt idx="221">
                  <c:v>7.6</c:v>
                </c:pt>
                <c:pt idx="222">
                  <c:v>13.1</c:v>
                </c:pt>
                <c:pt idx="223">
                  <c:v>15.1</c:v>
                </c:pt>
                <c:pt idx="224">
                  <c:v>20.2</c:v>
                </c:pt>
                <c:pt idx="225">
                  <c:v>20.399999999999999</c:v>
                </c:pt>
                <c:pt idx="226">
                  <c:v>18.7</c:v>
                </c:pt>
                <c:pt idx="227">
                  <c:v>20.8</c:v>
                </c:pt>
                <c:pt idx="228">
                  <c:v>17.899999999999999</c:v>
                </c:pt>
                <c:pt idx="229">
                  <c:v>22</c:v>
                </c:pt>
                <c:pt idx="230">
                  <c:v>21.3</c:v>
                </c:pt>
                <c:pt idx="231">
                  <c:v>19.100000000000001</c:v>
                </c:pt>
                <c:pt idx="232">
                  <c:v>23.3</c:v>
                </c:pt>
                <c:pt idx="233">
                  <c:v>22.2</c:v>
                </c:pt>
                <c:pt idx="234">
                  <c:v>20.5</c:v>
                </c:pt>
                <c:pt idx="235">
                  <c:v>23</c:v>
                </c:pt>
                <c:pt idx="236">
                  <c:v>21.5</c:v>
                </c:pt>
                <c:pt idx="237">
                  <c:v>25.8</c:v>
                </c:pt>
                <c:pt idx="238">
                  <c:v>21.8</c:v>
                </c:pt>
                <c:pt idx="239">
                  <c:v>21.8</c:v>
                </c:pt>
                <c:pt idx="240">
                  <c:v>18.600000000000001</c:v>
                </c:pt>
                <c:pt idx="241">
                  <c:v>9.9</c:v>
                </c:pt>
                <c:pt idx="242">
                  <c:v>13.8</c:v>
                </c:pt>
                <c:pt idx="243">
                  <c:v>17.2</c:v>
                </c:pt>
                <c:pt idx="244">
                  <c:v>9.6</c:v>
                </c:pt>
                <c:pt idx="245">
                  <c:v>10.4</c:v>
                </c:pt>
                <c:pt idx="246">
                  <c:v>12.1</c:v>
                </c:pt>
                <c:pt idx="247">
                  <c:v>8.4</c:v>
                </c:pt>
                <c:pt idx="248">
                  <c:v>10.6</c:v>
                </c:pt>
                <c:pt idx="249">
                  <c:v>11.8</c:v>
                </c:pt>
                <c:pt idx="250">
                  <c:v>14.5</c:v>
                </c:pt>
                <c:pt idx="251">
                  <c:v>14.6</c:v>
                </c:pt>
                <c:pt idx="252">
                  <c:v>18.899999999999999</c:v>
                </c:pt>
                <c:pt idx="253">
                  <c:v>17.2</c:v>
                </c:pt>
                <c:pt idx="254">
                  <c:v>18</c:v>
                </c:pt>
                <c:pt idx="255">
                  <c:v>22.6</c:v>
                </c:pt>
                <c:pt idx="256">
                  <c:v>25.4</c:v>
                </c:pt>
                <c:pt idx="257">
                  <c:v>27.3</c:v>
                </c:pt>
                <c:pt idx="258">
                  <c:v>27.9</c:v>
                </c:pt>
                <c:pt idx="259">
                  <c:v>25.5</c:v>
                </c:pt>
                <c:pt idx="260">
                  <c:v>26.6</c:v>
                </c:pt>
                <c:pt idx="261">
                  <c:v>25.5</c:v>
                </c:pt>
                <c:pt idx="262">
                  <c:v>25.5</c:v>
                </c:pt>
                <c:pt idx="263">
                  <c:v>22.7</c:v>
                </c:pt>
                <c:pt idx="264">
                  <c:v>28.1</c:v>
                </c:pt>
                <c:pt idx="265">
                  <c:v>22.5</c:v>
                </c:pt>
                <c:pt idx="266">
                  <c:v>25.4</c:v>
                </c:pt>
                <c:pt idx="267">
                  <c:v>28.6</c:v>
                </c:pt>
                <c:pt idx="268">
                  <c:v>28.4</c:v>
                </c:pt>
                <c:pt idx="269">
                  <c:v>28.1</c:v>
                </c:pt>
                <c:pt idx="270">
                  <c:v>26.1</c:v>
                </c:pt>
                <c:pt idx="271">
                  <c:v>23.9</c:v>
                </c:pt>
                <c:pt idx="272">
                  <c:v>25</c:v>
                </c:pt>
                <c:pt idx="273">
                  <c:v>19.3</c:v>
                </c:pt>
                <c:pt idx="274">
                  <c:v>15.5</c:v>
                </c:pt>
                <c:pt idx="275">
                  <c:v>15.9</c:v>
                </c:pt>
                <c:pt idx="276">
                  <c:v>15.6</c:v>
                </c:pt>
                <c:pt idx="277">
                  <c:v>17.2</c:v>
                </c:pt>
                <c:pt idx="278">
                  <c:v>18.600000000000001</c:v>
                </c:pt>
                <c:pt idx="279">
                  <c:v>14.3</c:v>
                </c:pt>
                <c:pt idx="280">
                  <c:v>13.9</c:v>
                </c:pt>
                <c:pt idx="281">
                  <c:v>15.4</c:v>
                </c:pt>
                <c:pt idx="282">
                  <c:v>7.4</c:v>
                </c:pt>
                <c:pt idx="283">
                  <c:v>9.6</c:v>
                </c:pt>
                <c:pt idx="284">
                  <c:v>9.3000000000000007</c:v>
                </c:pt>
                <c:pt idx="285">
                  <c:v>-1.5</c:v>
                </c:pt>
                <c:pt idx="286">
                  <c:v>-10.4</c:v>
                </c:pt>
                <c:pt idx="287">
                  <c:v>-15.5</c:v>
                </c:pt>
                <c:pt idx="288">
                  <c:v>-14.6</c:v>
                </c:pt>
                <c:pt idx="289">
                  <c:v>-19.399999999999999</c:v>
                </c:pt>
                <c:pt idx="290">
                  <c:v>-17.899999999999999</c:v>
                </c:pt>
                <c:pt idx="291">
                  <c:v>-24.9</c:v>
                </c:pt>
                <c:pt idx="292">
                  <c:v>-23.4</c:v>
                </c:pt>
                <c:pt idx="293">
                  <c:v>-23.6</c:v>
                </c:pt>
                <c:pt idx="294">
                  <c:v>-20.6</c:v>
                </c:pt>
                <c:pt idx="295">
                  <c:v>-13.5</c:v>
                </c:pt>
                <c:pt idx="296">
                  <c:v>-5.8</c:v>
                </c:pt>
                <c:pt idx="297">
                  <c:v>-0.8</c:v>
                </c:pt>
                <c:pt idx="298">
                  <c:v>0.4</c:v>
                </c:pt>
                <c:pt idx="299">
                  <c:v>3.3</c:v>
                </c:pt>
                <c:pt idx="300">
                  <c:v>1.8</c:v>
                </c:pt>
                <c:pt idx="301">
                  <c:v>5.3</c:v>
                </c:pt>
                <c:pt idx="302">
                  <c:v>4.5999999999999996</c:v>
                </c:pt>
                <c:pt idx="303">
                  <c:v>14.2</c:v>
                </c:pt>
                <c:pt idx="304">
                  <c:v>12.8</c:v>
                </c:pt>
                <c:pt idx="305">
                  <c:v>10.9</c:v>
                </c:pt>
                <c:pt idx="306">
                  <c:v>16.8</c:v>
                </c:pt>
                <c:pt idx="307">
                  <c:v>21.1</c:v>
                </c:pt>
                <c:pt idx="308">
                  <c:v>18.2</c:v>
                </c:pt>
                <c:pt idx="309">
                  <c:v>18</c:v>
                </c:pt>
                <c:pt idx="310">
                  <c:v>18.7</c:v>
                </c:pt>
                <c:pt idx="311">
                  <c:v>15.7</c:v>
                </c:pt>
                <c:pt idx="312">
                  <c:v>24.3</c:v>
                </c:pt>
                <c:pt idx="313">
                  <c:v>22.5</c:v>
                </c:pt>
                <c:pt idx="314">
                  <c:v>20.399999999999999</c:v>
                </c:pt>
                <c:pt idx="315">
                  <c:v>19.8</c:v>
                </c:pt>
                <c:pt idx="316">
                  <c:v>15.5</c:v>
                </c:pt>
                <c:pt idx="317">
                  <c:v>10.9</c:v>
                </c:pt>
                <c:pt idx="318">
                  <c:v>16.5</c:v>
                </c:pt>
                <c:pt idx="319">
                  <c:v>9.8000000000000007</c:v>
                </c:pt>
                <c:pt idx="320">
                  <c:v>5.2</c:v>
                </c:pt>
                <c:pt idx="321">
                  <c:v>7</c:v>
                </c:pt>
                <c:pt idx="322">
                  <c:v>9.4</c:v>
                </c:pt>
                <c:pt idx="323">
                  <c:v>9</c:v>
                </c:pt>
                <c:pt idx="324">
                  <c:v>5.9</c:v>
                </c:pt>
                <c:pt idx="325">
                  <c:v>5.4</c:v>
                </c:pt>
                <c:pt idx="326">
                  <c:v>11.4</c:v>
                </c:pt>
                <c:pt idx="327">
                  <c:v>11.4</c:v>
                </c:pt>
                <c:pt idx="328">
                  <c:v>10.7</c:v>
                </c:pt>
                <c:pt idx="329">
                  <c:v>9.1999999999999993</c:v>
                </c:pt>
                <c:pt idx="330">
                  <c:v>4.5</c:v>
                </c:pt>
                <c:pt idx="331">
                  <c:v>-0.1</c:v>
                </c:pt>
                <c:pt idx="332">
                  <c:v>-0.1</c:v>
                </c:pt>
                <c:pt idx="333">
                  <c:v>-8.8000000000000007</c:v>
                </c:pt>
                <c:pt idx="334">
                  <c:v>4.0999999999999996</c:v>
                </c:pt>
                <c:pt idx="335">
                  <c:v>6.9</c:v>
                </c:pt>
                <c:pt idx="336">
                  <c:v>0.9</c:v>
                </c:pt>
                <c:pt idx="337">
                  <c:v>11.7</c:v>
                </c:pt>
                <c:pt idx="338">
                  <c:v>0.9</c:v>
                </c:pt>
                <c:pt idx="339">
                  <c:v>-0.2</c:v>
                </c:pt>
                <c:pt idx="340">
                  <c:v>1.5</c:v>
                </c:pt>
                <c:pt idx="341">
                  <c:v>-1.4</c:v>
                </c:pt>
                <c:pt idx="342">
                  <c:v>2.2000000000000002</c:v>
                </c:pt>
                <c:pt idx="343">
                  <c:v>6.7</c:v>
                </c:pt>
                <c:pt idx="344">
                  <c:v>6.2</c:v>
                </c:pt>
                <c:pt idx="345">
                  <c:v>18.399999999999999</c:v>
                </c:pt>
                <c:pt idx="346">
                  <c:v>16.899999999999999</c:v>
                </c:pt>
                <c:pt idx="347">
                  <c:v>14.6</c:v>
                </c:pt>
                <c:pt idx="348">
                  <c:v>9.5</c:v>
                </c:pt>
                <c:pt idx="349">
                  <c:v>14.2</c:v>
                </c:pt>
                <c:pt idx="350">
                  <c:v>14.1</c:v>
                </c:pt>
                <c:pt idx="351">
                  <c:v>16.600000000000001</c:v>
                </c:pt>
                <c:pt idx="352">
                  <c:v>12.5</c:v>
                </c:pt>
                <c:pt idx="353">
                  <c:v>12.6</c:v>
                </c:pt>
                <c:pt idx="354">
                  <c:v>8.1</c:v>
                </c:pt>
                <c:pt idx="355">
                  <c:v>7.8</c:v>
                </c:pt>
                <c:pt idx="356">
                  <c:v>2.2000000000000002</c:v>
                </c:pt>
                <c:pt idx="357">
                  <c:v>7.8</c:v>
                </c:pt>
                <c:pt idx="358">
                  <c:v>7.1</c:v>
                </c:pt>
                <c:pt idx="359">
                  <c:v>4.5999999999999996</c:v>
                </c:pt>
                <c:pt idx="360">
                  <c:v>7.2</c:v>
                </c:pt>
                <c:pt idx="361">
                  <c:v>2.2999999999999998</c:v>
                </c:pt>
                <c:pt idx="362">
                  <c:v>7.4</c:v>
                </c:pt>
                <c:pt idx="363">
                  <c:v>4.3</c:v>
                </c:pt>
                <c:pt idx="364">
                  <c:v>7.2</c:v>
                </c:pt>
                <c:pt idx="365">
                  <c:v>9.6999999999999993</c:v>
                </c:pt>
                <c:pt idx="366">
                  <c:v>6.8</c:v>
                </c:pt>
                <c:pt idx="367">
                  <c:v>12.7</c:v>
                </c:pt>
                <c:pt idx="368">
                  <c:v>11.1</c:v>
                </c:pt>
                <c:pt idx="369">
                  <c:v>10.6</c:v>
                </c:pt>
                <c:pt idx="370">
                  <c:v>14.2</c:v>
                </c:pt>
                <c:pt idx="371">
                  <c:v>16.100000000000001</c:v>
                </c:pt>
                <c:pt idx="372">
                  <c:v>17.5</c:v>
                </c:pt>
                <c:pt idx="373">
                  <c:v>11.2</c:v>
                </c:pt>
                <c:pt idx="374">
                  <c:v>10.199999999999999</c:v>
                </c:pt>
                <c:pt idx="375">
                  <c:v>13.2</c:v>
                </c:pt>
                <c:pt idx="376">
                  <c:v>14.6</c:v>
                </c:pt>
                <c:pt idx="377">
                  <c:v>13.2</c:v>
                </c:pt>
                <c:pt idx="378">
                  <c:v>12.3</c:v>
                </c:pt>
                <c:pt idx="379">
                  <c:v>11.7</c:v>
                </c:pt>
                <c:pt idx="380">
                  <c:v>11.8</c:v>
                </c:pt>
                <c:pt idx="381">
                  <c:v>16</c:v>
                </c:pt>
                <c:pt idx="382">
                  <c:v>17.3</c:v>
                </c:pt>
                <c:pt idx="383">
                  <c:v>19.100000000000001</c:v>
                </c:pt>
                <c:pt idx="384">
                  <c:v>21.8</c:v>
                </c:pt>
                <c:pt idx="385">
                  <c:v>21.1</c:v>
                </c:pt>
                <c:pt idx="386">
                  <c:v>21.5</c:v>
                </c:pt>
                <c:pt idx="387">
                  <c:v>24</c:v>
                </c:pt>
                <c:pt idx="388">
                  <c:v>25.6</c:v>
                </c:pt>
                <c:pt idx="389">
                  <c:v>27.3</c:v>
                </c:pt>
                <c:pt idx="390">
                  <c:v>32.1</c:v>
                </c:pt>
                <c:pt idx="391">
                  <c:v>24.1</c:v>
                </c:pt>
                <c:pt idx="392">
                  <c:v>29.6</c:v>
                </c:pt>
                <c:pt idx="393">
                  <c:v>32.299999999999997</c:v>
                </c:pt>
                <c:pt idx="394">
                  <c:v>26.8</c:v>
                </c:pt>
                <c:pt idx="395">
                  <c:v>32.6</c:v>
                </c:pt>
                <c:pt idx="396">
                  <c:v>31.7</c:v>
                </c:pt>
                <c:pt idx="397">
                  <c:v>30.9</c:v>
                </c:pt>
                <c:pt idx="398">
                  <c:v>29.5</c:v>
                </c:pt>
                <c:pt idx="399">
                  <c:v>27.2</c:v>
                </c:pt>
                <c:pt idx="400">
                  <c:v>24.2</c:v>
                </c:pt>
                <c:pt idx="401">
                  <c:v>27.4</c:v>
                </c:pt>
                <c:pt idx="402">
                  <c:v>24.7</c:v>
                </c:pt>
                <c:pt idx="403">
                  <c:v>25.2</c:v>
                </c:pt>
                <c:pt idx="404">
                  <c:v>27.9</c:v>
                </c:pt>
                <c:pt idx="405">
                  <c:v>30.5</c:v>
                </c:pt>
                <c:pt idx="406">
                  <c:v>20.9</c:v>
                </c:pt>
                <c:pt idx="407">
                  <c:v>20.399999999999999</c:v>
                </c:pt>
                <c:pt idx="408">
                  <c:v>20.5</c:v>
                </c:pt>
                <c:pt idx="409">
                  <c:v>19.8</c:v>
                </c:pt>
                <c:pt idx="410">
                  <c:v>20.6</c:v>
                </c:pt>
                <c:pt idx="411">
                  <c:v>18.7</c:v>
                </c:pt>
                <c:pt idx="412">
                  <c:v>16.100000000000001</c:v>
                </c:pt>
                <c:pt idx="413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09-5F4F-B83B-1B6AED81F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005920"/>
        <c:axId val="1"/>
      </c:lineChart>
      <c:dateAx>
        <c:axId val="2091005920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4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1005920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7660749395572867E-2"/>
          <c:y val="0.76382141801811199"/>
          <c:w val="0.16129540259080516"/>
          <c:h val="9.713337157358648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CONS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34"/>
        </c:manualLayout>
      </c:layout>
      <c:lineChart>
        <c:grouping val="standard"/>
        <c:varyColors val="0"/>
        <c:ser>
          <c:idx val="0"/>
          <c:order val="0"/>
          <c:tx>
            <c:strRef>
              <c:f>AT!$D$1</c:f>
              <c:strCache>
                <c:ptCount val="1"/>
                <c:pt idx="0">
                  <c:v>AT.CONS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AT!$A$2:$A$415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AT!$D$2:$D$415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-13.1</c:v>
                </c:pt>
                <c:pt idx="130">
                  <c:v>-11.3</c:v>
                </c:pt>
                <c:pt idx="131">
                  <c:v>-8</c:v>
                </c:pt>
                <c:pt idx="132">
                  <c:v>-10.1</c:v>
                </c:pt>
                <c:pt idx="133">
                  <c:v>-13.1</c:v>
                </c:pt>
                <c:pt idx="134">
                  <c:v>-16</c:v>
                </c:pt>
                <c:pt idx="135">
                  <c:v>-17.2</c:v>
                </c:pt>
                <c:pt idx="136">
                  <c:v>-14.7</c:v>
                </c:pt>
                <c:pt idx="137">
                  <c:v>-12.9</c:v>
                </c:pt>
                <c:pt idx="138">
                  <c:v>-14.9</c:v>
                </c:pt>
                <c:pt idx="139">
                  <c:v>-14.3</c:v>
                </c:pt>
                <c:pt idx="140">
                  <c:v>-15.6</c:v>
                </c:pt>
                <c:pt idx="141">
                  <c:v>-14.8</c:v>
                </c:pt>
                <c:pt idx="142">
                  <c:v>-15</c:v>
                </c:pt>
                <c:pt idx="143">
                  <c:v>-16.3</c:v>
                </c:pt>
                <c:pt idx="144">
                  <c:v>-16.7</c:v>
                </c:pt>
                <c:pt idx="145">
                  <c:v>-17.100000000000001</c:v>
                </c:pt>
                <c:pt idx="146">
                  <c:v>-15.4</c:v>
                </c:pt>
                <c:pt idx="147">
                  <c:v>-14.2</c:v>
                </c:pt>
                <c:pt idx="148">
                  <c:v>-15.1</c:v>
                </c:pt>
                <c:pt idx="149">
                  <c:v>-16.399999999999999</c:v>
                </c:pt>
                <c:pt idx="150">
                  <c:v>-14.4</c:v>
                </c:pt>
                <c:pt idx="151">
                  <c:v>-15.6</c:v>
                </c:pt>
                <c:pt idx="152">
                  <c:v>-10.9</c:v>
                </c:pt>
                <c:pt idx="153">
                  <c:v>-10.5</c:v>
                </c:pt>
                <c:pt idx="154">
                  <c:v>-12</c:v>
                </c:pt>
                <c:pt idx="155">
                  <c:v>-12.3</c:v>
                </c:pt>
                <c:pt idx="156">
                  <c:v>-11.3</c:v>
                </c:pt>
                <c:pt idx="157">
                  <c:v>-6.3</c:v>
                </c:pt>
                <c:pt idx="158">
                  <c:v>-5.3</c:v>
                </c:pt>
                <c:pt idx="159">
                  <c:v>-6.3</c:v>
                </c:pt>
                <c:pt idx="160">
                  <c:v>-7.1</c:v>
                </c:pt>
                <c:pt idx="161">
                  <c:v>-6.9</c:v>
                </c:pt>
                <c:pt idx="162">
                  <c:v>-7.2</c:v>
                </c:pt>
                <c:pt idx="163">
                  <c:v>-7.3</c:v>
                </c:pt>
                <c:pt idx="164">
                  <c:v>-8.5</c:v>
                </c:pt>
                <c:pt idx="165">
                  <c:v>-6</c:v>
                </c:pt>
                <c:pt idx="166">
                  <c:v>-6</c:v>
                </c:pt>
                <c:pt idx="167">
                  <c:v>-8</c:v>
                </c:pt>
                <c:pt idx="168">
                  <c:v>-5.8</c:v>
                </c:pt>
                <c:pt idx="169">
                  <c:v>-5.8</c:v>
                </c:pt>
                <c:pt idx="170">
                  <c:v>-6.4</c:v>
                </c:pt>
                <c:pt idx="171">
                  <c:v>-4</c:v>
                </c:pt>
                <c:pt idx="172">
                  <c:v>-4.2</c:v>
                </c:pt>
                <c:pt idx="173">
                  <c:v>-4.5999999999999996</c:v>
                </c:pt>
                <c:pt idx="174">
                  <c:v>-3.1</c:v>
                </c:pt>
                <c:pt idx="175">
                  <c:v>-1.3</c:v>
                </c:pt>
                <c:pt idx="176">
                  <c:v>-2.1</c:v>
                </c:pt>
                <c:pt idx="177">
                  <c:v>-1.1000000000000001</c:v>
                </c:pt>
                <c:pt idx="178">
                  <c:v>-2</c:v>
                </c:pt>
                <c:pt idx="179">
                  <c:v>-2.6</c:v>
                </c:pt>
                <c:pt idx="180">
                  <c:v>-3</c:v>
                </c:pt>
                <c:pt idx="181">
                  <c:v>-8</c:v>
                </c:pt>
                <c:pt idx="182">
                  <c:v>-5.5</c:v>
                </c:pt>
                <c:pt idx="183">
                  <c:v>-5.8</c:v>
                </c:pt>
                <c:pt idx="184">
                  <c:v>-5.8</c:v>
                </c:pt>
                <c:pt idx="185">
                  <c:v>-5.3</c:v>
                </c:pt>
                <c:pt idx="186">
                  <c:v>-5.7</c:v>
                </c:pt>
                <c:pt idx="187">
                  <c:v>-4.8</c:v>
                </c:pt>
                <c:pt idx="188">
                  <c:v>-8.6999999999999993</c:v>
                </c:pt>
                <c:pt idx="189">
                  <c:v>-11.6</c:v>
                </c:pt>
                <c:pt idx="190">
                  <c:v>-4.2</c:v>
                </c:pt>
                <c:pt idx="191">
                  <c:v>-7.9</c:v>
                </c:pt>
                <c:pt idx="192">
                  <c:v>-8.9</c:v>
                </c:pt>
                <c:pt idx="193">
                  <c:v>-7.1</c:v>
                </c:pt>
                <c:pt idx="194">
                  <c:v>-5.6</c:v>
                </c:pt>
                <c:pt idx="195">
                  <c:v>-7.9</c:v>
                </c:pt>
                <c:pt idx="196">
                  <c:v>-8</c:v>
                </c:pt>
                <c:pt idx="197">
                  <c:v>-6.6</c:v>
                </c:pt>
                <c:pt idx="198">
                  <c:v>-9.1999999999999993</c:v>
                </c:pt>
                <c:pt idx="199">
                  <c:v>-11</c:v>
                </c:pt>
                <c:pt idx="200">
                  <c:v>-11.6</c:v>
                </c:pt>
                <c:pt idx="201">
                  <c:v>-10.8</c:v>
                </c:pt>
                <c:pt idx="202">
                  <c:v>-11.5</c:v>
                </c:pt>
                <c:pt idx="203">
                  <c:v>-8.8000000000000007</c:v>
                </c:pt>
                <c:pt idx="204">
                  <c:v>-7.3</c:v>
                </c:pt>
                <c:pt idx="205">
                  <c:v>-5.9</c:v>
                </c:pt>
                <c:pt idx="206">
                  <c:v>-7.7</c:v>
                </c:pt>
                <c:pt idx="207">
                  <c:v>-6.9</c:v>
                </c:pt>
                <c:pt idx="208">
                  <c:v>-8.4</c:v>
                </c:pt>
                <c:pt idx="209">
                  <c:v>-7.9</c:v>
                </c:pt>
                <c:pt idx="210">
                  <c:v>-9.6</c:v>
                </c:pt>
                <c:pt idx="211">
                  <c:v>-12.4</c:v>
                </c:pt>
                <c:pt idx="212">
                  <c:v>-9</c:v>
                </c:pt>
                <c:pt idx="213">
                  <c:v>-8.8000000000000007</c:v>
                </c:pt>
                <c:pt idx="214">
                  <c:v>-10.6</c:v>
                </c:pt>
                <c:pt idx="215">
                  <c:v>-8.6999999999999993</c:v>
                </c:pt>
                <c:pt idx="216">
                  <c:v>-12</c:v>
                </c:pt>
                <c:pt idx="217">
                  <c:v>-10.7</c:v>
                </c:pt>
                <c:pt idx="218">
                  <c:v>-14.7</c:v>
                </c:pt>
                <c:pt idx="219">
                  <c:v>-14.5</c:v>
                </c:pt>
                <c:pt idx="220">
                  <c:v>-17.7</c:v>
                </c:pt>
                <c:pt idx="221">
                  <c:v>-16.399999999999999</c:v>
                </c:pt>
                <c:pt idx="222">
                  <c:v>-14.3</c:v>
                </c:pt>
                <c:pt idx="223">
                  <c:v>-15.3</c:v>
                </c:pt>
                <c:pt idx="224">
                  <c:v>-12</c:v>
                </c:pt>
                <c:pt idx="225">
                  <c:v>-10.8</c:v>
                </c:pt>
                <c:pt idx="226">
                  <c:v>-14.6</c:v>
                </c:pt>
                <c:pt idx="227">
                  <c:v>-12.4</c:v>
                </c:pt>
                <c:pt idx="228">
                  <c:v>-12.7</c:v>
                </c:pt>
                <c:pt idx="229">
                  <c:v>-12.2</c:v>
                </c:pt>
                <c:pt idx="230">
                  <c:v>-10</c:v>
                </c:pt>
                <c:pt idx="231">
                  <c:v>-10.6</c:v>
                </c:pt>
                <c:pt idx="232">
                  <c:v>-12</c:v>
                </c:pt>
                <c:pt idx="233">
                  <c:v>-12.7</c:v>
                </c:pt>
                <c:pt idx="234">
                  <c:v>-11.4</c:v>
                </c:pt>
                <c:pt idx="235">
                  <c:v>-12.1</c:v>
                </c:pt>
                <c:pt idx="236">
                  <c:v>-12.5</c:v>
                </c:pt>
                <c:pt idx="237">
                  <c:v>-12.4</c:v>
                </c:pt>
                <c:pt idx="238">
                  <c:v>-15.2</c:v>
                </c:pt>
                <c:pt idx="239">
                  <c:v>-13.4</c:v>
                </c:pt>
                <c:pt idx="240">
                  <c:v>-10.8</c:v>
                </c:pt>
                <c:pt idx="241">
                  <c:v>-11.5</c:v>
                </c:pt>
                <c:pt idx="242">
                  <c:v>-9.9</c:v>
                </c:pt>
                <c:pt idx="243">
                  <c:v>-10.6</c:v>
                </c:pt>
                <c:pt idx="244">
                  <c:v>-11.9</c:v>
                </c:pt>
                <c:pt idx="245">
                  <c:v>-10.3</c:v>
                </c:pt>
                <c:pt idx="246">
                  <c:v>-12.8</c:v>
                </c:pt>
                <c:pt idx="247">
                  <c:v>-11.8</c:v>
                </c:pt>
                <c:pt idx="248">
                  <c:v>-16.100000000000001</c:v>
                </c:pt>
                <c:pt idx="249">
                  <c:v>-12.8</c:v>
                </c:pt>
                <c:pt idx="250">
                  <c:v>-13.5</c:v>
                </c:pt>
                <c:pt idx="251">
                  <c:v>-11.1</c:v>
                </c:pt>
                <c:pt idx="252">
                  <c:v>-7.6</c:v>
                </c:pt>
                <c:pt idx="253">
                  <c:v>-8.9</c:v>
                </c:pt>
                <c:pt idx="254">
                  <c:v>-7.3</c:v>
                </c:pt>
                <c:pt idx="255">
                  <c:v>-8.1</c:v>
                </c:pt>
                <c:pt idx="256">
                  <c:v>-6</c:v>
                </c:pt>
                <c:pt idx="257">
                  <c:v>-6.1</c:v>
                </c:pt>
                <c:pt idx="258">
                  <c:v>-6</c:v>
                </c:pt>
                <c:pt idx="259">
                  <c:v>-5.8</c:v>
                </c:pt>
                <c:pt idx="260">
                  <c:v>-4.5</c:v>
                </c:pt>
                <c:pt idx="261">
                  <c:v>-3.5</c:v>
                </c:pt>
                <c:pt idx="262">
                  <c:v>-3.2</c:v>
                </c:pt>
                <c:pt idx="263">
                  <c:v>-7.2</c:v>
                </c:pt>
                <c:pt idx="264">
                  <c:v>-3.3</c:v>
                </c:pt>
                <c:pt idx="265">
                  <c:v>-2.2000000000000002</c:v>
                </c:pt>
                <c:pt idx="266">
                  <c:v>-4</c:v>
                </c:pt>
                <c:pt idx="267">
                  <c:v>-2.5</c:v>
                </c:pt>
                <c:pt idx="268">
                  <c:v>-2.2000000000000002</c:v>
                </c:pt>
                <c:pt idx="269">
                  <c:v>-0.9</c:v>
                </c:pt>
                <c:pt idx="270">
                  <c:v>-1.1000000000000001</c:v>
                </c:pt>
                <c:pt idx="271">
                  <c:v>-1.5</c:v>
                </c:pt>
                <c:pt idx="272">
                  <c:v>-2.2000000000000002</c:v>
                </c:pt>
                <c:pt idx="273">
                  <c:v>-5.4</c:v>
                </c:pt>
                <c:pt idx="274">
                  <c:v>-7.2</c:v>
                </c:pt>
                <c:pt idx="275">
                  <c:v>-9.1</c:v>
                </c:pt>
                <c:pt idx="276">
                  <c:v>-14</c:v>
                </c:pt>
                <c:pt idx="277">
                  <c:v>-13.7</c:v>
                </c:pt>
                <c:pt idx="278">
                  <c:v>-14.9</c:v>
                </c:pt>
                <c:pt idx="279">
                  <c:v>-16.899999999999999</c:v>
                </c:pt>
                <c:pt idx="280">
                  <c:v>-16.8</c:v>
                </c:pt>
                <c:pt idx="281">
                  <c:v>-21.9</c:v>
                </c:pt>
                <c:pt idx="282">
                  <c:v>-22.5</c:v>
                </c:pt>
                <c:pt idx="283">
                  <c:v>-21.8</c:v>
                </c:pt>
                <c:pt idx="284">
                  <c:v>-18.600000000000001</c:v>
                </c:pt>
                <c:pt idx="285">
                  <c:v>-21.6</c:v>
                </c:pt>
                <c:pt idx="286">
                  <c:v>-23.1</c:v>
                </c:pt>
                <c:pt idx="287">
                  <c:v>-21.4</c:v>
                </c:pt>
                <c:pt idx="288">
                  <c:v>-23.1</c:v>
                </c:pt>
                <c:pt idx="289">
                  <c:v>-21.1</c:v>
                </c:pt>
                <c:pt idx="290">
                  <c:v>-21.1</c:v>
                </c:pt>
                <c:pt idx="291">
                  <c:v>-22.1</c:v>
                </c:pt>
                <c:pt idx="292">
                  <c:v>-18.8</c:v>
                </c:pt>
                <c:pt idx="293">
                  <c:v>-15.7</c:v>
                </c:pt>
                <c:pt idx="294">
                  <c:v>-13.3</c:v>
                </c:pt>
                <c:pt idx="295">
                  <c:v>-8.5</c:v>
                </c:pt>
                <c:pt idx="296">
                  <c:v>-8.3000000000000007</c:v>
                </c:pt>
                <c:pt idx="297">
                  <c:v>-7.1</c:v>
                </c:pt>
                <c:pt idx="298">
                  <c:v>-6</c:v>
                </c:pt>
                <c:pt idx="299">
                  <c:v>-4.7</c:v>
                </c:pt>
                <c:pt idx="300">
                  <c:v>-4.5999999999999996</c:v>
                </c:pt>
                <c:pt idx="301">
                  <c:v>-4</c:v>
                </c:pt>
                <c:pt idx="302">
                  <c:v>-7.4</c:v>
                </c:pt>
                <c:pt idx="303">
                  <c:v>-4.0999999999999996</c:v>
                </c:pt>
                <c:pt idx="304">
                  <c:v>-7.8</c:v>
                </c:pt>
                <c:pt idx="305">
                  <c:v>-7.1</c:v>
                </c:pt>
                <c:pt idx="306">
                  <c:v>-4.4000000000000004</c:v>
                </c:pt>
                <c:pt idx="307">
                  <c:v>-2.8</c:v>
                </c:pt>
                <c:pt idx="308">
                  <c:v>-2.6</c:v>
                </c:pt>
                <c:pt idx="309">
                  <c:v>-1.8</c:v>
                </c:pt>
                <c:pt idx="310">
                  <c:v>-3</c:v>
                </c:pt>
                <c:pt idx="311">
                  <c:v>-4.7</c:v>
                </c:pt>
                <c:pt idx="312">
                  <c:v>-4</c:v>
                </c:pt>
                <c:pt idx="313">
                  <c:v>-4.5999999999999996</c:v>
                </c:pt>
                <c:pt idx="314">
                  <c:v>-5.2</c:v>
                </c:pt>
                <c:pt idx="315">
                  <c:v>-4.8</c:v>
                </c:pt>
                <c:pt idx="316">
                  <c:v>-6.8</c:v>
                </c:pt>
                <c:pt idx="317">
                  <c:v>-5.6</c:v>
                </c:pt>
                <c:pt idx="318">
                  <c:v>-6.9</c:v>
                </c:pt>
                <c:pt idx="319">
                  <c:v>-9.4</c:v>
                </c:pt>
                <c:pt idx="320">
                  <c:v>-14.5</c:v>
                </c:pt>
                <c:pt idx="321">
                  <c:v>-17</c:v>
                </c:pt>
                <c:pt idx="322">
                  <c:v>-14.8</c:v>
                </c:pt>
                <c:pt idx="323">
                  <c:v>-17</c:v>
                </c:pt>
                <c:pt idx="324">
                  <c:v>-15.1</c:v>
                </c:pt>
                <c:pt idx="325">
                  <c:v>-15.9</c:v>
                </c:pt>
                <c:pt idx="326">
                  <c:v>-15.9</c:v>
                </c:pt>
                <c:pt idx="327">
                  <c:v>-11</c:v>
                </c:pt>
                <c:pt idx="328">
                  <c:v>-11.3</c:v>
                </c:pt>
                <c:pt idx="329">
                  <c:v>-12.8</c:v>
                </c:pt>
                <c:pt idx="330">
                  <c:v>-11.7</c:v>
                </c:pt>
                <c:pt idx="331">
                  <c:v>-15.1</c:v>
                </c:pt>
                <c:pt idx="332">
                  <c:v>-16.399999999999999</c:v>
                </c:pt>
                <c:pt idx="333">
                  <c:v>-12.7</c:v>
                </c:pt>
                <c:pt idx="334">
                  <c:v>-14</c:v>
                </c:pt>
                <c:pt idx="335">
                  <c:v>-12.8</c:v>
                </c:pt>
                <c:pt idx="336">
                  <c:v>-12.5</c:v>
                </c:pt>
                <c:pt idx="337">
                  <c:v>-10.7</c:v>
                </c:pt>
                <c:pt idx="338">
                  <c:v>-9.8000000000000007</c:v>
                </c:pt>
                <c:pt idx="339">
                  <c:v>-12.1</c:v>
                </c:pt>
                <c:pt idx="340">
                  <c:v>-9.9</c:v>
                </c:pt>
                <c:pt idx="341">
                  <c:v>-11.1</c:v>
                </c:pt>
                <c:pt idx="342">
                  <c:v>-12.2</c:v>
                </c:pt>
                <c:pt idx="343">
                  <c:v>-10.6</c:v>
                </c:pt>
                <c:pt idx="344">
                  <c:v>-7.9</c:v>
                </c:pt>
                <c:pt idx="345">
                  <c:v>-7.7</c:v>
                </c:pt>
                <c:pt idx="346">
                  <c:v>-5.2</c:v>
                </c:pt>
                <c:pt idx="347">
                  <c:v>-8.8000000000000007</c:v>
                </c:pt>
                <c:pt idx="348">
                  <c:v>-9.8000000000000007</c:v>
                </c:pt>
                <c:pt idx="349">
                  <c:v>-10.6</c:v>
                </c:pt>
                <c:pt idx="350">
                  <c:v>-9.1999999999999993</c:v>
                </c:pt>
                <c:pt idx="351">
                  <c:v>-11.1</c:v>
                </c:pt>
                <c:pt idx="352">
                  <c:v>-10.6</c:v>
                </c:pt>
                <c:pt idx="353">
                  <c:v>-8.9</c:v>
                </c:pt>
                <c:pt idx="354">
                  <c:v>-10.3</c:v>
                </c:pt>
                <c:pt idx="355">
                  <c:v>-10.4</c:v>
                </c:pt>
                <c:pt idx="356">
                  <c:v>-11.4</c:v>
                </c:pt>
                <c:pt idx="357">
                  <c:v>-11</c:v>
                </c:pt>
                <c:pt idx="358">
                  <c:v>-7.4</c:v>
                </c:pt>
                <c:pt idx="359">
                  <c:v>-8.3000000000000007</c:v>
                </c:pt>
                <c:pt idx="360">
                  <c:v>-10.199999999999999</c:v>
                </c:pt>
                <c:pt idx="361">
                  <c:v>-11</c:v>
                </c:pt>
                <c:pt idx="362">
                  <c:v>-8.5</c:v>
                </c:pt>
                <c:pt idx="363">
                  <c:v>-8.1999999999999993</c:v>
                </c:pt>
                <c:pt idx="364">
                  <c:v>-8.4</c:v>
                </c:pt>
                <c:pt idx="365">
                  <c:v>-9.3000000000000007</c:v>
                </c:pt>
                <c:pt idx="366">
                  <c:v>-10.1</c:v>
                </c:pt>
                <c:pt idx="367">
                  <c:v>-8.8000000000000007</c:v>
                </c:pt>
                <c:pt idx="368">
                  <c:v>-8.6999999999999993</c:v>
                </c:pt>
                <c:pt idx="369">
                  <c:v>-11.6</c:v>
                </c:pt>
                <c:pt idx="370">
                  <c:v>-10.1</c:v>
                </c:pt>
                <c:pt idx="371">
                  <c:v>-9.3000000000000007</c:v>
                </c:pt>
                <c:pt idx="372">
                  <c:v>-8.3000000000000007</c:v>
                </c:pt>
                <c:pt idx="373">
                  <c:v>-7.8</c:v>
                </c:pt>
                <c:pt idx="374">
                  <c:v>-7</c:v>
                </c:pt>
                <c:pt idx="375">
                  <c:v>-8.1999999999999993</c:v>
                </c:pt>
                <c:pt idx="376">
                  <c:v>-6.5</c:v>
                </c:pt>
                <c:pt idx="377">
                  <c:v>-5.9</c:v>
                </c:pt>
                <c:pt idx="378">
                  <c:v>-6</c:v>
                </c:pt>
                <c:pt idx="379">
                  <c:v>-6.1</c:v>
                </c:pt>
                <c:pt idx="380">
                  <c:v>-6.3</c:v>
                </c:pt>
                <c:pt idx="381">
                  <c:v>-5.6</c:v>
                </c:pt>
                <c:pt idx="382">
                  <c:v>-7.1</c:v>
                </c:pt>
                <c:pt idx="383">
                  <c:v>-4.0999999999999996</c:v>
                </c:pt>
                <c:pt idx="384">
                  <c:v>-3.8</c:v>
                </c:pt>
                <c:pt idx="385">
                  <c:v>-3.4</c:v>
                </c:pt>
                <c:pt idx="386">
                  <c:v>-4</c:v>
                </c:pt>
                <c:pt idx="387">
                  <c:v>-2.2000000000000002</c:v>
                </c:pt>
                <c:pt idx="388">
                  <c:v>-1.8</c:v>
                </c:pt>
                <c:pt idx="389">
                  <c:v>-1.8</c:v>
                </c:pt>
                <c:pt idx="390">
                  <c:v>-0.9</c:v>
                </c:pt>
                <c:pt idx="391">
                  <c:v>-2.2000000000000002</c:v>
                </c:pt>
                <c:pt idx="392">
                  <c:v>0.5</c:v>
                </c:pt>
                <c:pt idx="393">
                  <c:v>1.4</c:v>
                </c:pt>
                <c:pt idx="394">
                  <c:v>1.3</c:v>
                </c:pt>
                <c:pt idx="395">
                  <c:v>4</c:v>
                </c:pt>
                <c:pt idx="396">
                  <c:v>3.1</c:v>
                </c:pt>
                <c:pt idx="397">
                  <c:v>3.2</c:v>
                </c:pt>
                <c:pt idx="398">
                  <c:v>1.4</c:v>
                </c:pt>
                <c:pt idx="399">
                  <c:v>2</c:v>
                </c:pt>
                <c:pt idx="400">
                  <c:v>0.8</c:v>
                </c:pt>
                <c:pt idx="401">
                  <c:v>-0.2</c:v>
                </c:pt>
                <c:pt idx="402">
                  <c:v>0.2</c:v>
                </c:pt>
                <c:pt idx="403">
                  <c:v>0.2</c:v>
                </c:pt>
                <c:pt idx="404">
                  <c:v>0.8</c:v>
                </c:pt>
                <c:pt idx="405">
                  <c:v>-0.1</c:v>
                </c:pt>
                <c:pt idx="406">
                  <c:v>0.1</c:v>
                </c:pt>
                <c:pt idx="407">
                  <c:v>-0.6</c:v>
                </c:pt>
                <c:pt idx="408">
                  <c:v>-1.8</c:v>
                </c:pt>
                <c:pt idx="409">
                  <c:v>-1.6</c:v>
                </c:pt>
                <c:pt idx="410">
                  <c:v>-1.4</c:v>
                </c:pt>
                <c:pt idx="411">
                  <c:v>-3.4</c:v>
                </c:pt>
                <c:pt idx="412">
                  <c:v>0</c:v>
                </c:pt>
                <c:pt idx="413">
                  <c:v>-3.6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3-764B-8D8C-F2DECD860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703488"/>
        <c:axId val="1"/>
      </c:lineChart>
      <c:dateAx>
        <c:axId val="204070348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0703488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044367956999387E-2"/>
          <c:y val="0.75895282620922377"/>
          <c:w val="0.16048394549483708"/>
          <c:h val="9.5985130764904336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RETA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56"/>
        </c:manualLayout>
      </c:layout>
      <c:lineChart>
        <c:grouping val="standard"/>
        <c:varyColors val="0"/>
        <c:ser>
          <c:idx val="0"/>
          <c:order val="0"/>
          <c:tx>
            <c:strRef>
              <c:f>AT!$E$1</c:f>
              <c:strCache>
                <c:ptCount val="1"/>
                <c:pt idx="0">
                  <c:v>AT.RETA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AT!$A$2:$A$415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AT!$E$2:$E$415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-19.399999999999999</c:v>
                </c:pt>
                <c:pt idx="133">
                  <c:v>-15.1</c:v>
                </c:pt>
                <c:pt idx="134">
                  <c:v>-13.4</c:v>
                </c:pt>
                <c:pt idx="135">
                  <c:v>-7</c:v>
                </c:pt>
                <c:pt idx="136">
                  <c:v>-20.3</c:v>
                </c:pt>
                <c:pt idx="137">
                  <c:v>-12.1</c:v>
                </c:pt>
                <c:pt idx="138">
                  <c:v>-18.8</c:v>
                </c:pt>
                <c:pt idx="139">
                  <c:v>-16.100000000000001</c:v>
                </c:pt>
                <c:pt idx="140">
                  <c:v>-15.1</c:v>
                </c:pt>
                <c:pt idx="141">
                  <c:v>-14.3</c:v>
                </c:pt>
                <c:pt idx="142">
                  <c:v>-14.5</c:v>
                </c:pt>
                <c:pt idx="143">
                  <c:v>-13.9</c:v>
                </c:pt>
                <c:pt idx="144">
                  <c:v>-14.3</c:v>
                </c:pt>
                <c:pt idx="145">
                  <c:v>-17.899999999999999</c:v>
                </c:pt>
                <c:pt idx="146">
                  <c:v>-14</c:v>
                </c:pt>
                <c:pt idx="147">
                  <c:v>-21.2</c:v>
                </c:pt>
                <c:pt idx="148">
                  <c:v>-13.5</c:v>
                </c:pt>
                <c:pt idx="149">
                  <c:v>-20.100000000000001</c:v>
                </c:pt>
                <c:pt idx="150">
                  <c:v>-20.7</c:v>
                </c:pt>
                <c:pt idx="151">
                  <c:v>-18</c:v>
                </c:pt>
                <c:pt idx="152">
                  <c:v>-18.3</c:v>
                </c:pt>
                <c:pt idx="153">
                  <c:v>-14.2</c:v>
                </c:pt>
                <c:pt idx="154">
                  <c:v>-10</c:v>
                </c:pt>
                <c:pt idx="155">
                  <c:v>-14.3</c:v>
                </c:pt>
                <c:pt idx="156">
                  <c:v>-10.3</c:v>
                </c:pt>
                <c:pt idx="157">
                  <c:v>-6.6</c:v>
                </c:pt>
                <c:pt idx="158">
                  <c:v>-12.1</c:v>
                </c:pt>
                <c:pt idx="159">
                  <c:v>-10.9</c:v>
                </c:pt>
                <c:pt idx="160">
                  <c:v>-7.2</c:v>
                </c:pt>
                <c:pt idx="161">
                  <c:v>-6.7</c:v>
                </c:pt>
                <c:pt idx="162">
                  <c:v>-7.2</c:v>
                </c:pt>
                <c:pt idx="163">
                  <c:v>-7.5</c:v>
                </c:pt>
                <c:pt idx="164">
                  <c:v>-4.8</c:v>
                </c:pt>
                <c:pt idx="165">
                  <c:v>-8.6</c:v>
                </c:pt>
                <c:pt idx="166">
                  <c:v>-13.4</c:v>
                </c:pt>
                <c:pt idx="167">
                  <c:v>-8.8000000000000007</c:v>
                </c:pt>
                <c:pt idx="168">
                  <c:v>-10.6</c:v>
                </c:pt>
                <c:pt idx="169">
                  <c:v>-12.7</c:v>
                </c:pt>
                <c:pt idx="170">
                  <c:v>-15</c:v>
                </c:pt>
                <c:pt idx="171">
                  <c:v>-10.8</c:v>
                </c:pt>
                <c:pt idx="172">
                  <c:v>-9.1999999999999993</c:v>
                </c:pt>
                <c:pt idx="173">
                  <c:v>-11.6</c:v>
                </c:pt>
                <c:pt idx="174">
                  <c:v>-0.7</c:v>
                </c:pt>
                <c:pt idx="175">
                  <c:v>-3.8</c:v>
                </c:pt>
                <c:pt idx="176">
                  <c:v>-4.3</c:v>
                </c:pt>
                <c:pt idx="177">
                  <c:v>-7.6</c:v>
                </c:pt>
                <c:pt idx="178">
                  <c:v>-4.5999999999999996</c:v>
                </c:pt>
                <c:pt idx="179">
                  <c:v>-4</c:v>
                </c:pt>
                <c:pt idx="180">
                  <c:v>4.5999999999999996</c:v>
                </c:pt>
                <c:pt idx="181">
                  <c:v>-3.5</c:v>
                </c:pt>
                <c:pt idx="182">
                  <c:v>4.0999999999999996</c:v>
                </c:pt>
                <c:pt idx="183">
                  <c:v>-4.8</c:v>
                </c:pt>
                <c:pt idx="184">
                  <c:v>-1.1000000000000001</c:v>
                </c:pt>
                <c:pt idx="185">
                  <c:v>-0.3</c:v>
                </c:pt>
                <c:pt idx="186">
                  <c:v>6.8</c:v>
                </c:pt>
                <c:pt idx="187">
                  <c:v>-2.1</c:v>
                </c:pt>
                <c:pt idx="188">
                  <c:v>-11.1</c:v>
                </c:pt>
                <c:pt idx="189">
                  <c:v>-3.3</c:v>
                </c:pt>
                <c:pt idx="190">
                  <c:v>-3.6</c:v>
                </c:pt>
                <c:pt idx="191">
                  <c:v>-4.4000000000000004</c:v>
                </c:pt>
                <c:pt idx="192">
                  <c:v>-11.1</c:v>
                </c:pt>
                <c:pt idx="193">
                  <c:v>-5.8</c:v>
                </c:pt>
                <c:pt idx="194">
                  <c:v>-2.9</c:v>
                </c:pt>
                <c:pt idx="195">
                  <c:v>-7.8</c:v>
                </c:pt>
                <c:pt idx="196">
                  <c:v>-0.9</c:v>
                </c:pt>
                <c:pt idx="197">
                  <c:v>-3.9</c:v>
                </c:pt>
                <c:pt idx="198">
                  <c:v>-5.3</c:v>
                </c:pt>
                <c:pt idx="199">
                  <c:v>-9.3000000000000007</c:v>
                </c:pt>
                <c:pt idx="200">
                  <c:v>-3</c:v>
                </c:pt>
                <c:pt idx="201">
                  <c:v>-6.3</c:v>
                </c:pt>
                <c:pt idx="202">
                  <c:v>-6.1</c:v>
                </c:pt>
                <c:pt idx="203">
                  <c:v>0.5</c:v>
                </c:pt>
                <c:pt idx="204">
                  <c:v>-11.6</c:v>
                </c:pt>
                <c:pt idx="205">
                  <c:v>-2.7</c:v>
                </c:pt>
                <c:pt idx="206">
                  <c:v>-10.3</c:v>
                </c:pt>
                <c:pt idx="207">
                  <c:v>-12.5</c:v>
                </c:pt>
                <c:pt idx="208">
                  <c:v>-19.8</c:v>
                </c:pt>
                <c:pt idx="209">
                  <c:v>-14.2</c:v>
                </c:pt>
                <c:pt idx="210">
                  <c:v>-16.8</c:v>
                </c:pt>
                <c:pt idx="211">
                  <c:v>-15.3</c:v>
                </c:pt>
                <c:pt idx="212">
                  <c:v>-15.5</c:v>
                </c:pt>
                <c:pt idx="213">
                  <c:v>-11.7</c:v>
                </c:pt>
                <c:pt idx="214">
                  <c:v>-8.6999999999999993</c:v>
                </c:pt>
                <c:pt idx="215">
                  <c:v>-22.3</c:v>
                </c:pt>
                <c:pt idx="216">
                  <c:v>-24.7</c:v>
                </c:pt>
                <c:pt idx="217">
                  <c:v>-19.100000000000001</c:v>
                </c:pt>
                <c:pt idx="218">
                  <c:v>-26</c:v>
                </c:pt>
                <c:pt idx="219">
                  <c:v>-19.899999999999999</c:v>
                </c:pt>
                <c:pt idx="220">
                  <c:v>-15.6</c:v>
                </c:pt>
                <c:pt idx="221">
                  <c:v>-10.4</c:v>
                </c:pt>
                <c:pt idx="222">
                  <c:v>-13.9</c:v>
                </c:pt>
                <c:pt idx="223">
                  <c:v>-8</c:v>
                </c:pt>
                <c:pt idx="224">
                  <c:v>-7.6</c:v>
                </c:pt>
                <c:pt idx="225">
                  <c:v>-2.2999999999999998</c:v>
                </c:pt>
                <c:pt idx="226">
                  <c:v>-7</c:v>
                </c:pt>
                <c:pt idx="227">
                  <c:v>-7.5</c:v>
                </c:pt>
                <c:pt idx="228">
                  <c:v>-8.6999999999999993</c:v>
                </c:pt>
                <c:pt idx="229">
                  <c:v>-1</c:v>
                </c:pt>
                <c:pt idx="230">
                  <c:v>-5.4</c:v>
                </c:pt>
                <c:pt idx="231">
                  <c:v>7.4</c:v>
                </c:pt>
                <c:pt idx="232">
                  <c:v>6.3</c:v>
                </c:pt>
                <c:pt idx="233">
                  <c:v>-1.5</c:v>
                </c:pt>
                <c:pt idx="234">
                  <c:v>-3.9</c:v>
                </c:pt>
                <c:pt idx="235">
                  <c:v>-9.6999999999999993</c:v>
                </c:pt>
                <c:pt idx="236">
                  <c:v>-8</c:v>
                </c:pt>
                <c:pt idx="237">
                  <c:v>-13.1</c:v>
                </c:pt>
                <c:pt idx="238">
                  <c:v>-16.3</c:v>
                </c:pt>
                <c:pt idx="239">
                  <c:v>-8.9</c:v>
                </c:pt>
                <c:pt idx="240">
                  <c:v>-9.3000000000000007</c:v>
                </c:pt>
                <c:pt idx="241">
                  <c:v>-13.6</c:v>
                </c:pt>
                <c:pt idx="242">
                  <c:v>-1.6</c:v>
                </c:pt>
                <c:pt idx="243">
                  <c:v>-5.5</c:v>
                </c:pt>
                <c:pt idx="244">
                  <c:v>-10.6</c:v>
                </c:pt>
                <c:pt idx="245">
                  <c:v>-10.3</c:v>
                </c:pt>
                <c:pt idx="246">
                  <c:v>-10.4</c:v>
                </c:pt>
                <c:pt idx="247">
                  <c:v>-11</c:v>
                </c:pt>
                <c:pt idx="248">
                  <c:v>-12.1</c:v>
                </c:pt>
                <c:pt idx="249">
                  <c:v>-4.4000000000000004</c:v>
                </c:pt>
                <c:pt idx="250">
                  <c:v>-6.9</c:v>
                </c:pt>
                <c:pt idx="251">
                  <c:v>-6.8</c:v>
                </c:pt>
                <c:pt idx="252">
                  <c:v>-3.2</c:v>
                </c:pt>
                <c:pt idx="253">
                  <c:v>4.4000000000000004</c:v>
                </c:pt>
                <c:pt idx="254">
                  <c:v>-0.1</c:v>
                </c:pt>
                <c:pt idx="255">
                  <c:v>3.3</c:v>
                </c:pt>
                <c:pt idx="256">
                  <c:v>-8.8000000000000007</c:v>
                </c:pt>
                <c:pt idx="257">
                  <c:v>3.3</c:v>
                </c:pt>
                <c:pt idx="258">
                  <c:v>-4</c:v>
                </c:pt>
                <c:pt idx="259">
                  <c:v>-0.5</c:v>
                </c:pt>
                <c:pt idx="260">
                  <c:v>-2.6</c:v>
                </c:pt>
                <c:pt idx="261">
                  <c:v>-3.5</c:v>
                </c:pt>
                <c:pt idx="262">
                  <c:v>-3</c:v>
                </c:pt>
                <c:pt idx="263">
                  <c:v>-4.3</c:v>
                </c:pt>
                <c:pt idx="264">
                  <c:v>-4.5999999999999996</c:v>
                </c:pt>
                <c:pt idx="265">
                  <c:v>-4.4000000000000004</c:v>
                </c:pt>
                <c:pt idx="266">
                  <c:v>-0.7</c:v>
                </c:pt>
                <c:pt idx="267">
                  <c:v>3.1</c:v>
                </c:pt>
                <c:pt idx="268">
                  <c:v>4.4000000000000004</c:v>
                </c:pt>
                <c:pt idx="269">
                  <c:v>-8.9</c:v>
                </c:pt>
                <c:pt idx="270">
                  <c:v>-0.3</c:v>
                </c:pt>
                <c:pt idx="271">
                  <c:v>8</c:v>
                </c:pt>
                <c:pt idx="272">
                  <c:v>-3</c:v>
                </c:pt>
                <c:pt idx="273">
                  <c:v>-8.4</c:v>
                </c:pt>
                <c:pt idx="274">
                  <c:v>6</c:v>
                </c:pt>
                <c:pt idx="275">
                  <c:v>-0.5</c:v>
                </c:pt>
                <c:pt idx="276">
                  <c:v>-2.7</c:v>
                </c:pt>
                <c:pt idx="277">
                  <c:v>0</c:v>
                </c:pt>
                <c:pt idx="278">
                  <c:v>1</c:v>
                </c:pt>
                <c:pt idx="279">
                  <c:v>-12</c:v>
                </c:pt>
                <c:pt idx="280">
                  <c:v>-11.3</c:v>
                </c:pt>
                <c:pt idx="281">
                  <c:v>-11</c:v>
                </c:pt>
                <c:pt idx="282">
                  <c:v>-14.3</c:v>
                </c:pt>
                <c:pt idx="283">
                  <c:v>-13.4</c:v>
                </c:pt>
                <c:pt idx="284">
                  <c:v>-13.5</c:v>
                </c:pt>
                <c:pt idx="285">
                  <c:v>-17.399999999999999</c:v>
                </c:pt>
                <c:pt idx="286">
                  <c:v>-18.600000000000001</c:v>
                </c:pt>
                <c:pt idx="287">
                  <c:v>-14.3</c:v>
                </c:pt>
                <c:pt idx="288">
                  <c:v>-15.7</c:v>
                </c:pt>
                <c:pt idx="289">
                  <c:v>-17.100000000000001</c:v>
                </c:pt>
                <c:pt idx="290">
                  <c:v>-26.4</c:v>
                </c:pt>
                <c:pt idx="291">
                  <c:v>-16.5</c:v>
                </c:pt>
                <c:pt idx="292">
                  <c:v>-6.8</c:v>
                </c:pt>
                <c:pt idx="293">
                  <c:v>-6.9</c:v>
                </c:pt>
                <c:pt idx="294">
                  <c:v>-6.1</c:v>
                </c:pt>
                <c:pt idx="295">
                  <c:v>-0.9</c:v>
                </c:pt>
                <c:pt idx="296">
                  <c:v>-5.7</c:v>
                </c:pt>
                <c:pt idx="297">
                  <c:v>4.7</c:v>
                </c:pt>
                <c:pt idx="298">
                  <c:v>2.7</c:v>
                </c:pt>
                <c:pt idx="299">
                  <c:v>-5.7</c:v>
                </c:pt>
                <c:pt idx="300">
                  <c:v>7.2</c:v>
                </c:pt>
                <c:pt idx="301">
                  <c:v>1.9</c:v>
                </c:pt>
                <c:pt idx="302">
                  <c:v>2.5</c:v>
                </c:pt>
                <c:pt idx="303">
                  <c:v>3.6</c:v>
                </c:pt>
                <c:pt idx="304">
                  <c:v>13.2</c:v>
                </c:pt>
                <c:pt idx="305">
                  <c:v>4.9000000000000004</c:v>
                </c:pt>
                <c:pt idx="306">
                  <c:v>7.4</c:v>
                </c:pt>
                <c:pt idx="307">
                  <c:v>-0.4</c:v>
                </c:pt>
                <c:pt idx="308">
                  <c:v>8.1</c:v>
                </c:pt>
                <c:pt idx="309">
                  <c:v>9.1999999999999993</c:v>
                </c:pt>
                <c:pt idx="310">
                  <c:v>4.8</c:v>
                </c:pt>
                <c:pt idx="311">
                  <c:v>6.9</c:v>
                </c:pt>
                <c:pt idx="312">
                  <c:v>3.4</c:v>
                </c:pt>
                <c:pt idx="313">
                  <c:v>1.9</c:v>
                </c:pt>
                <c:pt idx="314">
                  <c:v>1.8</c:v>
                </c:pt>
                <c:pt idx="315">
                  <c:v>-13.2</c:v>
                </c:pt>
                <c:pt idx="316">
                  <c:v>-6</c:v>
                </c:pt>
                <c:pt idx="317">
                  <c:v>-2.4</c:v>
                </c:pt>
                <c:pt idx="318">
                  <c:v>-7.2</c:v>
                </c:pt>
                <c:pt idx="319">
                  <c:v>-13.4</c:v>
                </c:pt>
                <c:pt idx="320">
                  <c:v>-5.5</c:v>
                </c:pt>
                <c:pt idx="321">
                  <c:v>-9.8000000000000007</c:v>
                </c:pt>
                <c:pt idx="322">
                  <c:v>-13.6</c:v>
                </c:pt>
                <c:pt idx="323">
                  <c:v>-6.9</c:v>
                </c:pt>
                <c:pt idx="324">
                  <c:v>-8.6</c:v>
                </c:pt>
                <c:pt idx="325">
                  <c:v>-5.5</c:v>
                </c:pt>
                <c:pt idx="326">
                  <c:v>-2.4</c:v>
                </c:pt>
                <c:pt idx="327">
                  <c:v>-2</c:v>
                </c:pt>
                <c:pt idx="328">
                  <c:v>-11</c:v>
                </c:pt>
                <c:pt idx="329">
                  <c:v>-6.5</c:v>
                </c:pt>
                <c:pt idx="330">
                  <c:v>-3.1</c:v>
                </c:pt>
                <c:pt idx="331">
                  <c:v>-8.6999999999999993</c:v>
                </c:pt>
                <c:pt idx="332">
                  <c:v>-14.2</c:v>
                </c:pt>
                <c:pt idx="333">
                  <c:v>-18.7</c:v>
                </c:pt>
                <c:pt idx="334">
                  <c:v>-10</c:v>
                </c:pt>
                <c:pt idx="335">
                  <c:v>-18.899999999999999</c:v>
                </c:pt>
                <c:pt idx="336">
                  <c:v>-12.2</c:v>
                </c:pt>
                <c:pt idx="337">
                  <c:v>-16.5</c:v>
                </c:pt>
                <c:pt idx="338">
                  <c:v>-18.399999999999999</c:v>
                </c:pt>
                <c:pt idx="339">
                  <c:v>-14.5</c:v>
                </c:pt>
                <c:pt idx="340">
                  <c:v>-10.6</c:v>
                </c:pt>
                <c:pt idx="341">
                  <c:v>-7.6</c:v>
                </c:pt>
                <c:pt idx="342">
                  <c:v>-13.6</c:v>
                </c:pt>
                <c:pt idx="343">
                  <c:v>-5.9</c:v>
                </c:pt>
                <c:pt idx="344">
                  <c:v>-9.6</c:v>
                </c:pt>
                <c:pt idx="345">
                  <c:v>-7.9</c:v>
                </c:pt>
                <c:pt idx="346">
                  <c:v>-9.1999999999999993</c:v>
                </c:pt>
                <c:pt idx="347">
                  <c:v>-3.9</c:v>
                </c:pt>
                <c:pt idx="348">
                  <c:v>-8.5</c:v>
                </c:pt>
                <c:pt idx="349">
                  <c:v>-7.7</c:v>
                </c:pt>
                <c:pt idx="350">
                  <c:v>-3.9</c:v>
                </c:pt>
                <c:pt idx="351">
                  <c:v>-3.2</c:v>
                </c:pt>
                <c:pt idx="352">
                  <c:v>-4.4000000000000004</c:v>
                </c:pt>
                <c:pt idx="353">
                  <c:v>-12.7</c:v>
                </c:pt>
                <c:pt idx="354">
                  <c:v>-12.4</c:v>
                </c:pt>
                <c:pt idx="355">
                  <c:v>-11.6</c:v>
                </c:pt>
                <c:pt idx="356">
                  <c:v>-11</c:v>
                </c:pt>
                <c:pt idx="357">
                  <c:v>-8.1999999999999993</c:v>
                </c:pt>
                <c:pt idx="358">
                  <c:v>-9</c:v>
                </c:pt>
                <c:pt idx="359">
                  <c:v>-18.600000000000001</c:v>
                </c:pt>
                <c:pt idx="360">
                  <c:v>-11.4</c:v>
                </c:pt>
                <c:pt idx="361">
                  <c:v>-12.8</c:v>
                </c:pt>
                <c:pt idx="362">
                  <c:v>-15.6</c:v>
                </c:pt>
                <c:pt idx="363">
                  <c:v>-14.8</c:v>
                </c:pt>
                <c:pt idx="364">
                  <c:v>-13</c:v>
                </c:pt>
                <c:pt idx="365">
                  <c:v>-15</c:v>
                </c:pt>
                <c:pt idx="366">
                  <c:v>-5.8</c:v>
                </c:pt>
                <c:pt idx="367">
                  <c:v>-4</c:v>
                </c:pt>
                <c:pt idx="368">
                  <c:v>-9.6999999999999993</c:v>
                </c:pt>
                <c:pt idx="369">
                  <c:v>-6.4</c:v>
                </c:pt>
                <c:pt idx="370">
                  <c:v>-7.7</c:v>
                </c:pt>
                <c:pt idx="371">
                  <c:v>-1.4</c:v>
                </c:pt>
                <c:pt idx="372">
                  <c:v>-6.1</c:v>
                </c:pt>
                <c:pt idx="373">
                  <c:v>-4.7</c:v>
                </c:pt>
                <c:pt idx="374">
                  <c:v>-6.5</c:v>
                </c:pt>
                <c:pt idx="375">
                  <c:v>-0.2</c:v>
                </c:pt>
                <c:pt idx="376">
                  <c:v>-1.9</c:v>
                </c:pt>
                <c:pt idx="377">
                  <c:v>-1.4</c:v>
                </c:pt>
                <c:pt idx="378">
                  <c:v>1.4</c:v>
                </c:pt>
                <c:pt idx="379">
                  <c:v>-5.7</c:v>
                </c:pt>
                <c:pt idx="380">
                  <c:v>1.1000000000000001</c:v>
                </c:pt>
                <c:pt idx="381">
                  <c:v>-1.6</c:v>
                </c:pt>
                <c:pt idx="382">
                  <c:v>1.3</c:v>
                </c:pt>
                <c:pt idx="383">
                  <c:v>0.1</c:v>
                </c:pt>
                <c:pt idx="384">
                  <c:v>-5.0999999999999996</c:v>
                </c:pt>
                <c:pt idx="385">
                  <c:v>-3.7</c:v>
                </c:pt>
                <c:pt idx="386">
                  <c:v>-1.4</c:v>
                </c:pt>
                <c:pt idx="387">
                  <c:v>-2.4</c:v>
                </c:pt>
                <c:pt idx="388">
                  <c:v>-16.600000000000001</c:v>
                </c:pt>
                <c:pt idx="389">
                  <c:v>-4.3</c:v>
                </c:pt>
                <c:pt idx="390">
                  <c:v>-7.6</c:v>
                </c:pt>
                <c:pt idx="391">
                  <c:v>-6.5</c:v>
                </c:pt>
                <c:pt idx="392">
                  <c:v>-2.6</c:v>
                </c:pt>
                <c:pt idx="393">
                  <c:v>-6.6</c:v>
                </c:pt>
                <c:pt idx="394">
                  <c:v>-8.1</c:v>
                </c:pt>
                <c:pt idx="395">
                  <c:v>1.5</c:v>
                </c:pt>
                <c:pt idx="396">
                  <c:v>-4.9000000000000004</c:v>
                </c:pt>
                <c:pt idx="397">
                  <c:v>-10.199999999999999</c:v>
                </c:pt>
                <c:pt idx="398">
                  <c:v>-6.3</c:v>
                </c:pt>
                <c:pt idx="399">
                  <c:v>-9.9</c:v>
                </c:pt>
                <c:pt idx="400">
                  <c:v>-9.5</c:v>
                </c:pt>
                <c:pt idx="401">
                  <c:v>-8.1</c:v>
                </c:pt>
                <c:pt idx="402">
                  <c:v>-14.5</c:v>
                </c:pt>
                <c:pt idx="403">
                  <c:v>-12.6</c:v>
                </c:pt>
                <c:pt idx="404">
                  <c:v>-9.8000000000000007</c:v>
                </c:pt>
                <c:pt idx="405">
                  <c:v>-12.4</c:v>
                </c:pt>
                <c:pt idx="406">
                  <c:v>-13.3</c:v>
                </c:pt>
                <c:pt idx="407">
                  <c:v>-8.8000000000000007</c:v>
                </c:pt>
                <c:pt idx="408">
                  <c:v>-12.6</c:v>
                </c:pt>
                <c:pt idx="409">
                  <c:v>-8.8000000000000007</c:v>
                </c:pt>
                <c:pt idx="410">
                  <c:v>-8</c:v>
                </c:pt>
                <c:pt idx="411">
                  <c:v>-10.1</c:v>
                </c:pt>
                <c:pt idx="412">
                  <c:v>-13.7</c:v>
                </c:pt>
                <c:pt idx="413">
                  <c:v>-15.6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3-3D49-9697-D159F3C76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6831"/>
        <c:axId val="1"/>
      </c:lineChart>
      <c:dateAx>
        <c:axId val="63296831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3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3296831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329383706844336E-2"/>
          <c:y val="0.75856653453625811"/>
          <c:w val="0.16106270820714716"/>
          <c:h val="9.5675030940039041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BUIL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89"/>
        </c:manualLayout>
      </c:layout>
      <c:lineChart>
        <c:grouping val="standard"/>
        <c:varyColors val="0"/>
        <c:ser>
          <c:idx val="0"/>
          <c:order val="0"/>
          <c:tx>
            <c:strRef>
              <c:f>AT!$G$1</c:f>
              <c:strCache>
                <c:ptCount val="1"/>
                <c:pt idx="0">
                  <c:v>AT.ESI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AT!$A$2:$A$415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AT!$F$2:$F$415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-42</c:v>
                </c:pt>
                <c:pt idx="133">
                  <c:v>-41.1</c:v>
                </c:pt>
                <c:pt idx="134">
                  <c:v>-35.1</c:v>
                </c:pt>
                <c:pt idx="135">
                  <c:v>-56.4</c:v>
                </c:pt>
                <c:pt idx="136">
                  <c:v>-33.4</c:v>
                </c:pt>
                <c:pt idx="137">
                  <c:v>-30.4</c:v>
                </c:pt>
                <c:pt idx="138">
                  <c:v>-28.5</c:v>
                </c:pt>
                <c:pt idx="139">
                  <c:v>-27.5</c:v>
                </c:pt>
                <c:pt idx="140">
                  <c:v>-30.7</c:v>
                </c:pt>
                <c:pt idx="141">
                  <c:v>-26</c:v>
                </c:pt>
                <c:pt idx="142">
                  <c:v>-30.5</c:v>
                </c:pt>
                <c:pt idx="143">
                  <c:v>-28.4</c:v>
                </c:pt>
                <c:pt idx="144">
                  <c:v>-24.2</c:v>
                </c:pt>
                <c:pt idx="145">
                  <c:v>-26.4</c:v>
                </c:pt>
                <c:pt idx="146">
                  <c:v>-30.1</c:v>
                </c:pt>
                <c:pt idx="147">
                  <c:v>-21.9</c:v>
                </c:pt>
                <c:pt idx="148">
                  <c:v>-26.1</c:v>
                </c:pt>
                <c:pt idx="149">
                  <c:v>-30.1</c:v>
                </c:pt>
                <c:pt idx="150">
                  <c:v>-33.799999999999997</c:v>
                </c:pt>
                <c:pt idx="151">
                  <c:v>-32.9</c:v>
                </c:pt>
                <c:pt idx="152">
                  <c:v>-31.9</c:v>
                </c:pt>
                <c:pt idx="153">
                  <c:v>-29.5</c:v>
                </c:pt>
                <c:pt idx="154">
                  <c:v>-29.1</c:v>
                </c:pt>
                <c:pt idx="155">
                  <c:v>-30.1</c:v>
                </c:pt>
                <c:pt idx="156">
                  <c:v>-34.200000000000003</c:v>
                </c:pt>
                <c:pt idx="157">
                  <c:v>-29</c:v>
                </c:pt>
                <c:pt idx="158">
                  <c:v>-29.3</c:v>
                </c:pt>
                <c:pt idx="159">
                  <c:v>-24.1</c:v>
                </c:pt>
                <c:pt idx="160">
                  <c:v>-33.6</c:v>
                </c:pt>
                <c:pt idx="161">
                  <c:v>-36.799999999999997</c:v>
                </c:pt>
                <c:pt idx="162">
                  <c:v>-33.700000000000003</c:v>
                </c:pt>
                <c:pt idx="163">
                  <c:v>-32.5</c:v>
                </c:pt>
                <c:pt idx="164">
                  <c:v>-27.6</c:v>
                </c:pt>
                <c:pt idx="165">
                  <c:v>-30</c:v>
                </c:pt>
                <c:pt idx="166">
                  <c:v>-29.2</c:v>
                </c:pt>
                <c:pt idx="167">
                  <c:v>-22.6</c:v>
                </c:pt>
                <c:pt idx="168">
                  <c:v>-24.8</c:v>
                </c:pt>
                <c:pt idx="169">
                  <c:v>-28.6</c:v>
                </c:pt>
                <c:pt idx="170">
                  <c:v>-28.9</c:v>
                </c:pt>
                <c:pt idx="171">
                  <c:v>-17.899999999999999</c:v>
                </c:pt>
                <c:pt idx="172">
                  <c:v>-25.2</c:v>
                </c:pt>
                <c:pt idx="173">
                  <c:v>-14</c:v>
                </c:pt>
                <c:pt idx="174">
                  <c:v>-15.1</c:v>
                </c:pt>
                <c:pt idx="175">
                  <c:v>-16.3</c:v>
                </c:pt>
                <c:pt idx="176">
                  <c:v>-15.9</c:v>
                </c:pt>
                <c:pt idx="177">
                  <c:v>-20.2</c:v>
                </c:pt>
                <c:pt idx="178">
                  <c:v>-11.6</c:v>
                </c:pt>
                <c:pt idx="179">
                  <c:v>-20.8</c:v>
                </c:pt>
                <c:pt idx="180">
                  <c:v>-15.9</c:v>
                </c:pt>
                <c:pt idx="181">
                  <c:v>-20.7</c:v>
                </c:pt>
                <c:pt idx="182">
                  <c:v>-18.7</c:v>
                </c:pt>
                <c:pt idx="183">
                  <c:v>-11</c:v>
                </c:pt>
                <c:pt idx="184">
                  <c:v>-15.1</c:v>
                </c:pt>
                <c:pt idx="185">
                  <c:v>-19.100000000000001</c:v>
                </c:pt>
                <c:pt idx="186">
                  <c:v>-14.8</c:v>
                </c:pt>
                <c:pt idx="187">
                  <c:v>-16.600000000000001</c:v>
                </c:pt>
                <c:pt idx="188">
                  <c:v>-21.3</c:v>
                </c:pt>
                <c:pt idx="189">
                  <c:v>-21.4</c:v>
                </c:pt>
                <c:pt idx="190">
                  <c:v>-23.9</c:v>
                </c:pt>
                <c:pt idx="191">
                  <c:v>-24</c:v>
                </c:pt>
                <c:pt idx="192">
                  <c:v>-20.2</c:v>
                </c:pt>
                <c:pt idx="193">
                  <c:v>-54.4</c:v>
                </c:pt>
                <c:pt idx="194">
                  <c:v>-24.3</c:v>
                </c:pt>
                <c:pt idx="195">
                  <c:v>-23.5</c:v>
                </c:pt>
                <c:pt idx="196">
                  <c:v>-30.8</c:v>
                </c:pt>
                <c:pt idx="197">
                  <c:v>-38.799999999999997</c:v>
                </c:pt>
                <c:pt idx="198">
                  <c:v>-40</c:v>
                </c:pt>
                <c:pt idx="199">
                  <c:v>-38.9</c:v>
                </c:pt>
                <c:pt idx="200">
                  <c:v>-38.9</c:v>
                </c:pt>
                <c:pt idx="201">
                  <c:v>-37.6</c:v>
                </c:pt>
                <c:pt idx="202">
                  <c:v>-41.4</c:v>
                </c:pt>
                <c:pt idx="203">
                  <c:v>-42.5</c:v>
                </c:pt>
                <c:pt idx="204">
                  <c:v>-34.4</c:v>
                </c:pt>
                <c:pt idx="205">
                  <c:v>-22.4</c:v>
                </c:pt>
                <c:pt idx="206">
                  <c:v>-34.299999999999997</c:v>
                </c:pt>
                <c:pt idx="207">
                  <c:v>-34.6</c:v>
                </c:pt>
                <c:pt idx="208">
                  <c:v>-33.6</c:v>
                </c:pt>
                <c:pt idx="209">
                  <c:v>-36.4</c:v>
                </c:pt>
                <c:pt idx="210">
                  <c:v>-29.5</c:v>
                </c:pt>
                <c:pt idx="211">
                  <c:v>-34.1</c:v>
                </c:pt>
                <c:pt idx="212">
                  <c:v>-34.6</c:v>
                </c:pt>
                <c:pt idx="213">
                  <c:v>-32.6</c:v>
                </c:pt>
                <c:pt idx="214">
                  <c:v>-35.700000000000003</c:v>
                </c:pt>
                <c:pt idx="215">
                  <c:v>-36.799999999999997</c:v>
                </c:pt>
                <c:pt idx="216">
                  <c:v>-29</c:v>
                </c:pt>
                <c:pt idx="217">
                  <c:v>-12.1</c:v>
                </c:pt>
                <c:pt idx="218">
                  <c:v>-34.5</c:v>
                </c:pt>
                <c:pt idx="219">
                  <c:v>-26.1</c:v>
                </c:pt>
                <c:pt idx="220">
                  <c:v>-24.3</c:v>
                </c:pt>
                <c:pt idx="221">
                  <c:v>-21.9</c:v>
                </c:pt>
                <c:pt idx="222">
                  <c:v>-17.8</c:v>
                </c:pt>
                <c:pt idx="223">
                  <c:v>-16.2</c:v>
                </c:pt>
                <c:pt idx="224">
                  <c:v>-23.8</c:v>
                </c:pt>
                <c:pt idx="225">
                  <c:v>-16.600000000000001</c:v>
                </c:pt>
                <c:pt idx="226">
                  <c:v>-15.6</c:v>
                </c:pt>
                <c:pt idx="227">
                  <c:v>-9.1</c:v>
                </c:pt>
                <c:pt idx="228">
                  <c:v>-16</c:v>
                </c:pt>
                <c:pt idx="229">
                  <c:v>-26.1</c:v>
                </c:pt>
                <c:pt idx="230">
                  <c:v>-32.200000000000003</c:v>
                </c:pt>
                <c:pt idx="231">
                  <c:v>-23</c:v>
                </c:pt>
                <c:pt idx="232">
                  <c:v>-20</c:v>
                </c:pt>
                <c:pt idx="233">
                  <c:v>-18.399999999999999</c:v>
                </c:pt>
                <c:pt idx="234">
                  <c:v>-23.6</c:v>
                </c:pt>
                <c:pt idx="235">
                  <c:v>-21.2</c:v>
                </c:pt>
                <c:pt idx="236">
                  <c:v>-23.7</c:v>
                </c:pt>
                <c:pt idx="237">
                  <c:v>-18.600000000000001</c:v>
                </c:pt>
                <c:pt idx="238">
                  <c:v>-17.100000000000001</c:v>
                </c:pt>
                <c:pt idx="239">
                  <c:v>-11</c:v>
                </c:pt>
                <c:pt idx="240">
                  <c:v>-12.9</c:v>
                </c:pt>
                <c:pt idx="241">
                  <c:v>-23.7</c:v>
                </c:pt>
                <c:pt idx="242">
                  <c:v>-30.5</c:v>
                </c:pt>
                <c:pt idx="243">
                  <c:v>-24.8</c:v>
                </c:pt>
                <c:pt idx="244">
                  <c:v>-15.3</c:v>
                </c:pt>
                <c:pt idx="245">
                  <c:v>-21.1</c:v>
                </c:pt>
                <c:pt idx="246">
                  <c:v>-25.3</c:v>
                </c:pt>
                <c:pt idx="247">
                  <c:v>-15.8</c:v>
                </c:pt>
                <c:pt idx="248">
                  <c:v>-12.7</c:v>
                </c:pt>
                <c:pt idx="249">
                  <c:v>-14.5</c:v>
                </c:pt>
                <c:pt idx="250">
                  <c:v>-5.9</c:v>
                </c:pt>
                <c:pt idx="251">
                  <c:v>-8.1</c:v>
                </c:pt>
                <c:pt idx="252">
                  <c:v>-16.8</c:v>
                </c:pt>
                <c:pt idx="253">
                  <c:v>-8.4</c:v>
                </c:pt>
                <c:pt idx="254">
                  <c:v>-9.1999999999999993</c:v>
                </c:pt>
                <c:pt idx="255">
                  <c:v>-2.2000000000000002</c:v>
                </c:pt>
                <c:pt idx="256">
                  <c:v>-8.8000000000000007</c:v>
                </c:pt>
                <c:pt idx="257">
                  <c:v>-10.8</c:v>
                </c:pt>
                <c:pt idx="258">
                  <c:v>-4.5999999999999996</c:v>
                </c:pt>
                <c:pt idx="259">
                  <c:v>-14.4</c:v>
                </c:pt>
                <c:pt idx="260">
                  <c:v>1.7</c:v>
                </c:pt>
                <c:pt idx="261">
                  <c:v>-0.3</c:v>
                </c:pt>
                <c:pt idx="262">
                  <c:v>3.3</c:v>
                </c:pt>
                <c:pt idx="263">
                  <c:v>-1.7</c:v>
                </c:pt>
                <c:pt idx="264">
                  <c:v>1.1000000000000001</c:v>
                </c:pt>
                <c:pt idx="265">
                  <c:v>-7</c:v>
                </c:pt>
                <c:pt idx="266">
                  <c:v>-5.8</c:v>
                </c:pt>
                <c:pt idx="267">
                  <c:v>-0.4</c:v>
                </c:pt>
                <c:pt idx="268">
                  <c:v>-9.8000000000000007</c:v>
                </c:pt>
                <c:pt idx="269">
                  <c:v>-6.7</c:v>
                </c:pt>
                <c:pt idx="270">
                  <c:v>5.8</c:v>
                </c:pt>
                <c:pt idx="271">
                  <c:v>-1.4</c:v>
                </c:pt>
                <c:pt idx="272">
                  <c:v>2.2000000000000002</c:v>
                </c:pt>
                <c:pt idx="273">
                  <c:v>1.7</c:v>
                </c:pt>
                <c:pt idx="274">
                  <c:v>-7.4</c:v>
                </c:pt>
                <c:pt idx="275">
                  <c:v>-1.1000000000000001</c:v>
                </c:pt>
                <c:pt idx="276">
                  <c:v>0.6</c:v>
                </c:pt>
                <c:pt idx="277">
                  <c:v>1.5</c:v>
                </c:pt>
                <c:pt idx="278">
                  <c:v>-5</c:v>
                </c:pt>
                <c:pt idx="279">
                  <c:v>2.6</c:v>
                </c:pt>
                <c:pt idx="280">
                  <c:v>-1.5</c:v>
                </c:pt>
                <c:pt idx="281">
                  <c:v>-1.8</c:v>
                </c:pt>
                <c:pt idx="282">
                  <c:v>2.9</c:v>
                </c:pt>
                <c:pt idx="283">
                  <c:v>0</c:v>
                </c:pt>
                <c:pt idx="284">
                  <c:v>-4</c:v>
                </c:pt>
                <c:pt idx="285">
                  <c:v>-5.6</c:v>
                </c:pt>
                <c:pt idx="286">
                  <c:v>-15</c:v>
                </c:pt>
                <c:pt idx="287">
                  <c:v>-12.8</c:v>
                </c:pt>
                <c:pt idx="288">
                  <c:v>-16.399999999999999</c:v>
                </c:pt>
                <c:pt idx="289">
                  <c:v>-16.600000000000001</c:v>
                </c:pt>
                <c:pt idx="290">
                  <c:v>-17.2</c:v>
                </c:pt>
                <c:pt idx="291">
                  <c:v>-32</c:v>
                </c:pt>
                <c:pt idx="292">
                  <c:v>-24.7</c:v>
                </c:pt>
                <c:pt idx="293">
                  <c:v>-28.4</c:v>
                </c:pt>
                <c:pt idx="294">
                  <c:v>-23.6</c:v>
                </c:pt>
                <c:pt idx="295">
                  <c:v>-21.4</c:v>
                </c:pt>
                <c:pt idx="296">
                  <c:v>-19.3</c:v>
                </c:pt>
                <c:pt idx="297">
                  <c:v>-21.5</c:v>
                </c:pt>
                <c:pt idx="298">
                  <c:v>-19.5</c:v>
                </c:pt>
                <c:pt idx="299">
                  <c:v>-20.399999999999999</c:v>
                </c:pt>
                <c:pt idx="300">
                  <c:v>-27.4</c:v>
                </c:pt>
                <c:pt idx="301">
                  <c:v>-13.5</c:v>
                </c:pt>
                <c:pt idx="302">
                  <c:v>-17.3</c:v>
                </c:pt>
                <c:pt idx="303">
                  <c:v>-16.600000000000001</c:v>
                </c:pt>
                <c:pt idx="304">
                  <c:v>-12.4</c:v>
                </c:pt>
                <c:pt idx="305">
                  <c:v>-11.9</c:v>
                </c:pt>
                <c:pt idx="306">
                  <c:v>-18.3</c:v>
                </c:pt>
                <c:pt idx="307">
                  <c:v>-12.1</c:v>
                </c:pt>
                <c:pt idx="308">
                  <c:v>-13.1</c:v>
                </c:pt>
                <c:pt idx="309">
                  <c:v>-10.5</c:v>
                </c:pt>
                <c:pt idx="310">
                  <c:v>-9.5</c:v>
                </c:pt>
                <c:pt idx="311">
                  <c:v>-14</c:v>
                </c:pt>
                <c:pt idx="312">
                  <c:v>-14.6</c:v>
                </c:pt>
                <c:pt idx="313">
                  <c:v>-9.6999999999999993</c:v>
                </c:pt>
                <c:pt idx="314">
                  <c:v>-6.8</c:v>
                </c:pt>
                <c:pt idx="315">
                  <c:v>-13</c:v>
                </c:pt>
                <c:pt idx="316">
                  <c:v>-8.5</c:v>
                </c:pt>
                <c:pt idx="317">
                  <c:v>-4.4000000000000004</c:v>
                </c:pt>
                <c:pt idx="318">
                  <c:v>-12.4</c:v>
                </c:pt>
                <c:pt idx="319">
                  <c:v>0.9</c:v>
                </c:pt>
                <c:pt idx="320">
                  <c:v>-7.1</c:v>
                </c:pt>
                <c:pt idx="321">
                  <c:v>-11.7</c:v>
                </c:pt>
                <c:pt idx="322">
                  <c:v>-8.1999999999999993</c:v>
                </c:pt>
                <c:pt idx="323">
                  <c:v>-0.2</c:v>
                </c:pt>
                <c:pt idx="324">
                  <c:v>-7</c:v>
                </c:pt>
                <c:pt idx="325">
                  <c:v>-4.3</c:v>
                </c:pt>
                <c:pt idx="326">
                  <c:v>-2.7</c:v>
                </c:pt>
                <c:pt idx="327">
                  <c:v>-5.3</c:v>
                </c:pt>
                <c:pt idx="328">
                  <c:v>-0.5</c:v>
                </c:pt>
                <c:pt idx="329">
                  <c:v>0.9</c:v>
                </c:pt>
                <c:pt idx="330">
                  <c:v>1</c:v>
                </c:pt>
                <c:pt idx="331">
                  <c:v>-9.9</c:v>
                </c:pt>
                <c:pt idx="332">
                  <c:v>-10.1</c:v>
                </c:pt>
                <c:pt idx="333">
                  <c:v>-11.3</c:v>
                </c:pt>
                <c:pt idx="334">
                  <c:v>-7.1</c:v>
                </c:pt>
                <c:pt idx="335">
                  <c:v>-6.3</c:v>
                </c:pt>
                <c:pt idx="336">
                  <c:v>-14.5</c:v>
                </c:pt>
                <c:pt idx="337">
                  <c:v>-9.4</c:v>
                </c:pt>
                <c:pt idx="338">
                  <c:v>-8</c:v>
                </c:pt>
                <c:pt idx="339">
                  <c:v>-13.7</c:v>
                </c:pt>
                <c:pt idx="340">
                  <c:v>-12</c:v>
                </c:pt>
                <c:pt idx="341">
                  <c:v>-10.6</c:v>
                </c:pt>
                <c:pt idx="342">
                  <c:v>-11.5</c:v>
                </c:pt>
                <c:pt idx="343">
                  <c:v>-11.9</c:v>
                </c:pt>
                <c:pt idx="344">
                  <c:v>-20.5</c:v>
                </c:pt>
                <c:pt idx="345">
                  <c:v>-5.2</c:v>
                </c:pt>
                <c:pt idx="346">
                  <c:v>-18.3</c:v>
                </c:pt>
                <c:pt idx="347">
                  <c:v>-19.5</c:v>
                </c:pt>
                <c:pt idx="348">
                  <c:v>-13.8</c:v>
                </c:pt>
                <c:pt idx="349">
                  <c:v>-13.1</c:v>
                </c:pt>
                <c:pt idx="350">
                  <c:v>-14.2</c:v>
                </c:pt>
                <c:pt idx="351">
                  <c:v>-14.1</c:v>
                </c:pt>
                <c:pt idx="352">
                  <c:v>-18</c:v>
                </c:pt>
                <c:pt idx="353">
                  <c:v>-19.899999999999999</c:v>
                </c:pt>
                <c:pt idx="354">
                  <c:v>-19.3</c:v>
                </c:pt>
                <c:pt idx="355">
                  <c:v>-19.8</c:v>
                </c:pt>
                <c:pt idx="356">
                  <c:v>-19.8</c:v>
                </c:pt>
                <c:pt idx="357">
                  <c:v>-17.5</c:v>
                </c:pt>
                <c:pt idx="358">
                  <c:v>-11.8</c:v>
                </c:pt>
                <c:pt idx="359">
                  <c:v>-12.8</c:v>
                </c:pt>
                <c:pt idx="360">
                  <c:v>-11.1</c:v>
                </c:pt>
                <c:pt idx="361">
                  <c:v>-15.4</c:v>
                </c:pt>
                <c:pt idx="362">
                  <c:v>-17.2</c:v>
                </c:pt>
                <c:pt idx="363">
                  <c:v>-19.100000000000001</c:v>
                </c:pt>
                <c:pt idx="364">
                  <c:v>-19.7</c:v>
                </c:pt>
                <c:pt idx="365">
                  <c:v>-14.7</c:v>
                </c:pt>
                <c:pt idx="366">
                  <c:v>-17.2</c:v>
                </c:pt>
                <c:pt idx="367">
                  <c:v>-16.5</c:v>
                </c:pt>
                <c:pt idx="368">
                  <c:v>-11.6</c:v>
                </c:pt>
                <c:pt idx="369">
                  <c:v>-17.399999999999999</c:v>
                </c:pt>
                <c:pt idx="370">
                  <c:v>-11.2</c:v>
                </c:pt>
                <c:pt idx="371">
                  <c:v>-7.5</c:v>
                </c:pt>
                <c:pt idx="372">
                  <c:v>-6.9</c:v>
                </c:pt>
                <c:pt idx="373">
                  <c:v>-6.3</c:v>
                </c:pt>
                <c:pt idx="374">
                  <c:v>-7.6</c:v>
                </c:pt>
                <c:pt idx="375">
                  <c:v>-3.9</c:v>
                </c:pt>
                <c:pt idx="376">
                  <c:v>-4.0999999999999996</c:v>
                </c:pt>
                <c:pt idx="377">
                  <c:v>-8.5</c:v>
                </c:pt>
                <c:pt idx="378">
                  <c:v>-9.5</c:v>
                </c:pt>
                <c:pt idx="379">
                  <c:v>-4.8</c:v>
                </c:pt>
                <c:pt idx="380">
                  <c:v>0.8</c:v>
                </c:pt>
                <c:pt idx="381">
                  <c:v>1.9</c:v>
                </c:pt>
                <c:pt idx="382">
                  <c:v>0.6</c:v>
                </c:pt>
                <c:pt idx="383">
                  <c:v>0.6</c:v>
                </c:pt>
                <c:pt idx="384">
                  <c:v>7.3</c:v>
                </c:pt>
                <c:pt idx="385">
                  <c:v>4.3</c:v>
                </c:pt>
                <c:pt idx="386">
                  <c:v>6.7</c:v>
                </c:pt>
                <c:pt idx="387">
                  <c:v>3.1</c:v>
                </c:pt>
                <c:pt idx="388">
                  <c:v>7.2</c:v>
                </c:pt>
                <c:pt idx="389">
                  <c:v>6.8</c:v>
                </c:pt>
                <c:pt idx="390">
                  <c:v>9.8000000000000007</c:v>
                </c:pt>
                <c:pt idx="391">
                  <c:v>10</c:v>
                </c:pt>
                <c:pt idx="392">
                  <c:v>10.8</c:v>
                </c:pt>
                <c:pt idx="393">
                  <c:v>10.4</c:v>
                </c:pt>
                <c:pt idx="394">
                  <c:v>15.4</c:v>
                </c:pt>
                <c:pt idx="395">
                  <c:v>13.4</c:v>
                </c:pt>
                <c:pt idx="396">
                  <c:v>9.6</c:v>
                </c:pt>
                <c:pt idx="397">
                  <c:v>8.8000000000000007</c:v>
                </c:pt>
                <c:pt idx="398">
                  <c:v>10.8</c:v>
                </c:pt>
                <c:pt idx="399">
                  <c:v>11</c:v>
                </c:pt>
                <c:pt idx="400">
                  <c:v>10</c:v>
                </c:pt>
                <c:pt idx="401">
                  <c:v>8.1</c:v>
                </c:pt>
                <c:pt idx="402">
                  <c:v>17.600000000000001</c:v>
                </c:pt>
                <c:pt idx="403">
                  <c:v>15.4</c:v>
                </c:pt>
                <c:pt idx="404">
                  <c:v>19.600000000000001</c:v>
                </c:pt>
                <c:pt idx="405">
                  <c:v>15.2</c:v>
                </c:pt>
                <c:pt idx="406">
                  <c:v>15.9</c:v>
                </c:pt>
                <c:pt idx="407">
                  <c:v>16.8</c:v>
                </c:pt>
                <c:pt idx="408">
                  <c:v>10.4</c:v>
                </c:pt>
                <c:pt idx="409">
                  <c:v>13.5</c:v>
                </c:pt>
                <c:pt idx="410">
                  <c:v>13.5</c:v>
                </c:pt>
                <c:pt idx="411">
                  <c:v>12.9</c:v>
                </c:pt>
                <c:pt idx="412">
                  <c:v>14.4</c:v>
                </c:pt>
                <c:pt idx="41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35-7740-A318-01333289E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842175"/>
        <c:axId val="1"/>
      </c:lineChart>
      <c:dateAx>
        <c:axId val="287842175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5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7842175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424846262448237E-2"/>
          <c:y val="0.75872389791183292"/>
          <c:w val="0.16125652614722796"/>
          <c:h val="9.7450718892157062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Economic Sentiment Indicator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56"/>
        </c:manualLayout>
      </c:layout>
      <c:lineChart>
        <c:grouping val="standard"/>
        <c:varyColors val="0"/>
        <c:ser>
          <c:idx val="0"/>
          <c:order val="0"/>
          <c:tx>
            <c:v>EU ESI</c:v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BE!$A$2:$A$415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BE!$G$2:$G$415</c:f>
              <c:numCache>
                <c:formatCode>General</c:formatCode>
                <c:ptCount val="414"/>
                <c:pt idx="0">
                  <c:v>80.599999999999994</c:v>
                </c:pt>
                <c:pt idx="1">
                  <c:v>81</c:v>
                </c:pt>
                <c:pt idx="2">
                  <c:v>78.2</c:v>
                </c:pt>
                <c:pt idx="3">
                  <c:v>80.8</c:v>
                </c:pt>
                <c:pt idx="4">
                  <c:v>78.3</c:v>
                </c:pt>
                <c:pt idx="5">
                  <c:v>80.900000000000006</c:v>
                </c:pt>
                <c:pt idx="6">
                  <c:v>84.5</c:v>
                </c:pt>
                <c:pt idx="7">
                  <c:v>82</c:v>
                </c:pt>
                <c:pt idx="8">
                  <c:v>87.4</c:v>
                </c:pt>
                <c:pt idx="9">
                  <c:v>89.7</c:v>
                </c:pt>
                <c:pt idx="10">
                  <c:v>90.8</c:v>
                </c:pt>
                <c:pt idx="11">
                  <c:v>88.1</c:v>
                </c:pt>
                <c:pt idx="12">
                  <c:v>91.2</c:v>
                </c:pt>
                <c:pt idx="13">
                  <c:v>89.4</c:v>
                </c:pt>
                <c:pt idx="14">
                  <c:v>92</c:v>
                </c:pt>
                <c:pt idx="15">
                  <c:v>89.3</c:v>
                </c:pt>
                <c:pt idx="16">
                  <c:v>91.9</c:v>
                </c:pt>
                <c:pt idx="17">
                  <c:v>91.6</c:v>
                </c:pt>
                <c:pt idx="18">
                  <c:v>90.3</c:v>
                </c:pt>
                <c:pt idx="19">
                  <c:v>96.2</c:v>
                </c:pt>
                <c:pt idx="20">
                  <c:v>93.6</c:v>
                </c:pt>
                <c:pt idx="21">
                  <c:v>92.2</c:v>
                </c:pt>
                <c:pt idx="22">
                  <c:v>91.8</c:v>
                </c:pt>
                <c:pt idx="23">
                  <c:v>92.9</c:v>
                </c:pt>
                <c:pt idx="24">
                  <c:v>92.5</c:v>
                </c:pt>
                <c:pt idx="25">
                  <c:v>94.1</c:v>
                </c:pt>
                <c:pt idx="26">
                  <c:v>94.9</c:v>
                </c:pt>
                <c:pt idx="27">
                  <c:v>94.3</c:v>
                </c:pt>
                <c:pt idx="28">
                  <c:v>99.1</c:v>
                </c:pt>
                <c:pt idx="29">
                  <c:v>95.6</c:v>
                </c:pt>
                <c:pt idx="30">
                  <c:v>97.1</c:v>
                </c:pt>
                <c:pt idx="31">
                  <c:v>97.1</c:v>
                </c:pt>
                <c:pt idx="32">
                  <c:v>94.5</c:v>
                </c:pt>
                <c:pt idx="33">
                  <c:v>97</c:v>
                </c:pt>
                <c:pt idx="34">
                  <c:v>96.9</c:v>
                </c:pt>
                <c:pt idx="35">
                  <c:v>99.9</c:v>
                </c:pt>
                <c:pt idx="36">
                  <c:v>99.5</c:v>
                </c:pt>
                <c:pt idx="37">
                  <c:v>100</c:v>
                </c:pt>
                <c:pt idx="38">
                  <c:v>102.2</c:v>
                </c:pt>
                <c:pt idx="39">
                  <c:v>107</c:v>
                </c:pt>
                <c:pt idx="40">
                  <c:v>103.1</c:v>
                </c:pt>
                <c:pt idx="41">
                  <c:v>107.3</c:v>
                </c:pt>
                <c:pt idx="42">
                  <c:v>105.6</c:v>
                </c:pt>
                <c:pt idx="43">
                  <c:v>105.4</c:v>
                </c:pt>
                <c:pt idx="44">
                  <c:v>108.4</c:v>
                </c:pt>
                <c:pt idx="45">
                  <c:v>108.5</c:v>
                </c:pt>
                <c:pt idx="46">
                  <c:v>108.7</c:v>
                </c:pt>
                <c:pt idx="47">
                  <c:v>110.1</c:v>
                </c:pt>
                <c:pt idx="48">
                  <c:v>107.8</c:v>
                </c:pt>
                <c:pt idx="49">
                  <c:v>109.1</c:v>
                </c:pt>
                <c:pt idx="50">
                  <c:v>110.2</c:v>
                </c:pt>
                <c:pt idx="51">
                  <c:v>111.2</c:v>
                </c:pt>
                <c:pt idx="52">
                  <c:v>111.8</c:v>
                </c:pt>
                <c:pt idx="53">
                  <c:v>115.1</c:v>
                </c:pt>
                <c:pt idx="54">
                  <c:v>115</c:v>
                </c:pt>
                <c:pt idx="55">
                  <c:v>111.6</c:v>
                </c:pt>
                <c:pt idx="56">
                  <c:v>113.2</c:v>
                </c:pt>
                <c:pt idx="57">
                  <c:v>109.9</c:v>
                </c:pt>
                <c:pt idx="58">
                  <c:v>114.4</c:v>
                </c:pt>
                <c:pt idx="59">
                  <c:v>114.3</c:v>
                </c:pt>
                <c:pt idx="60">
                  <c:v>113.6</c:v>
                </c:pt>
                <c:pt idx="61">
                  <c:v>115.3</c:v>
                </c:pt>
                <c:pt idx="62">
                  <c:v>114.4</c:v>
                </c:pt>
                <c:pt idx="63">
                  <c:v>112.1</c:v>
                </c:pt>
                <c:pt idx="64">
                  <c:v>110.7</c:v>
                </c:pt>
                <c:pt idx="65">
                  <c:v>112.9</c:v>
                </c:pt>
                <c:pt idx="66">
                  <c:v>112.7</c:v>
                </c:pt>
                <c:pt idx="67">
                  <c:v>112.9</c:v>
                </c:pt>
                <c:pt idx="68">
                  <c:v>105.8</c:v>
                </c:pt>
                <c:pt idx="69">
                  <c:v>105.7</c:v>
                </c:pt>
                <c:pt idx="70">
                  <c:v>103.5</c:v>
                </c:pt>
                <c:pt idx="71">
                  <c:v>99.5</c:v>
                </c:pt>
                <c:pt idx="72">
                  <c:v>98.5</c:v>
                </c:pt>
                <c:pt idx="73">
                  <c:v>95.2</c:v>
                </c:pt>
                <c:pt idx="74">
                  <c:v>96.3</c:v>
                </c:pt>
                <c:pt idx="75">
                  <c:v>98.3</c:v>
                </c:pt>
                <c:pt idx="76">
                  <c:v>99.7</c:v>
                </c:pt>
                <c:pt idx="77">
                  <c:v>95.4</c:v>
                </c:pt>
                <c:pt idx="78">
                  <c:v>98.2</c:v>
                </c:pt>
                <c:pt idx="79">
                  <c:v>100.6</c:v>
                </c:pt>
                <c:pt idx="80">
                  <c:v>98.6</c:v>
                </c:pt>
                <c:pt idx="81">
                  <c:v>99.3</c:v>
                </c:pt>
                <c:pt idx="82">
                  <c:v>98.5</c:v>
                </c:pt>
                <c:pt idx="83">
                  <c:v>97.3</c:v>
                </c:pt>
                <c:pt idx="84">
                  <c:v>98.4</c:v>
                </c:pt>
                <c:pt idx="85">
                  <c:v>97.8</c:v>
                </c:pt>
                <c:pt idx="86">
                  <c:v>95.9</c:v>
                </c:pt>
                <c:pt idx="87">
                  <c:v>92.4</c:v>
                </c:pt>
                <c:pt idx="88">
                  <c:v>92.8</c:v>
                </c:pt>
                <c:pt idx="89">
                  <c:v>91.4</c:v>
                </c:pt>
                <c:pt idx="90">
                  <c:v>92.9</c:v>
                </c:pt>
                <c:pt idx="91">
                  <c:v>89</c:v>
                </c:pt>
                <c:pt idx="92">
                  <c:v>87.5</c:v>
                </c:pt>
                <c:pt idx="93">
                  <c:v>86</c:v>
                </c:pt>
                <c:pt idx="94">
                  <c:v>83.1</c:v>
                </c:pt>
                <c:pt idx="95">
                  <c:v>81.099999999999994</c:v>
                </c:pt>
                <c:pt idx="96">
                  <c:v>77.3</c:v>
                </c:pt>
                <c:pt idx="97">
                  <c:v>76.2</c:v>
                </c:pt>
                <c:pt idx="98">
                  <c:v>78.900000000000006</c:v>
                </c:pt>
                <c:pt idx="99">
                  <c:v>75.099999999999994</c:v>
                </c:pt>
                <c:pt idx="100">
                  <c:v>76.900000000000006</c:v>
                </c:pt>
                <c:pt idx="101">
                  <c:v>76.2</c:v>
                </c:pt>
                <c:pt idx="102">
                  <c:v>75.8</c:v>
                </c:pt>
                <c:pt idx="103">
                  <c:v>75.2</c:v>
                </c:pt>
                <c:pt idx="104">
                  <c:v>78.099999999999994</c:v>
                </c:pt>
                <c:pt idx="105">
                  <c:v>78.3</c:v>
                </c:pt>
                <c:pt idx="106">
                  <c:v>82.2</c:v>
                </c:pt>
                <c:pt idx="107">
                  <c:v>83.9</c:v>
                </c:pt>
                <c:pt idx="108">
                  <c:v>91.3</c:v>
                </c:pt>
                <c:pt idx="109">
                  <c:v>96.4</c:v>
                </c:pt>
                <c:pt idx="110">
                  <c:v>94.6</c:v>
                </c:pt>
                <c:pt idx="111">
                  <c:v>98</c:v>
                </c:pt>
                <c:pt idx="112">
                  <c:v>99.5</c:v>
                </c:pt>
                <c:pt idx="113">
                  <c:v>100.8</c:v>
                </c:pt>
                <c:pt idx="114">
                  <c:v>100.7</c:v>
                </c:pt>
                <c:pt idx="115">
                  <c:v>103.3</c:v>
                </c:pt>
                <c:pt idx="116">
                  <c:v>107.3</c:v>
                </c:pt>
                <c:pt idx="117">
                  <c:v>106.6</c:v>
                </c:pt>
                <c:pt idx="118">
                  <c:v>107.2</c:v>
                </c:pt>
                <c:pt idx="119">
                  <c:v>108.2</c:v>
                </c:pt>
                <c:pt idx="120">
                  <c:v>110.4</c:v>
                </c:pt>
                <c:pt idx="121">
                  <c:v>110.5</c:v>
                </c:pt>
                <c:pt idx="122">
                  <c:v>107.2</c:v>
                </c:pt>
                <c:pt idx="123">
                  <c:v>105</c:v>
                </c:pt>
                <c:pt idx="124">
                  <c:v>101.8</c:v>
                </c:pt>
                <c:pt idx="125">
                  <c:v>100.7</c:v>
                </c:pt>
                <c:pt idx="126">
                  <c:v>96.8</c:v>
                </c:pt>
                <c:pt idx="127">
                  <c:v>95.3</c:v>
                </c:pt>
                <c:pt idx="128">
                  <c:v>94.1</c:v>
                </c:pt>
                <c:pt idx="129">
                  <c:v>91.4</c:v>
                </c:pt>
                <c:pt idx="130">
                  <c:v>85.6</c:v>
                </c:pt>
                <c:pt idx="131">
                  <c:v>85.5</c:v>
                </c:pt>
                <c:pt idx="132">
                  <c:v>84.6</c:v>
                </c:pt>
                <c:pt idx="133">
                  <c:v>84.3</c:v>
                </c:pt>
                <c:pt idx="134">
                  <c:v>85.2</c:v>
                </c:pt>
                <c:pt idx="135">
                  <c:v>86.2</c:v>
                </c:pt>
                <c:pt idx="136">
                  <c:v>85.2</c:v>
                </c:pt>
                <c:pt idx="137">
                  <c:v>86.4</c:v>
                </c:pt>
                <c:pt idx="138">
                  <c:v>86.5</c:v>
                </c:pt>
                <c:pt idx="139">
                  <c:v>89.5</c:v>
                </c:pt>
                <c:pt idx="140">
                  <c:v>92.1</c:v>
                </c:pt>
                <c:pt idx="141">
                  <c:v>92.7</c:v>
                </c:pt>
                <c:pt idx="142">
                  <c:v>95.7</c:v>
                </c:pt>
                <c:pt idx="143">
                  <c:v>96.9</c:v>
                </c:pt>
                <c:pt idx="144">
                  <c:v>95.1</c:v>
                </c:pt>
                <c:pt idx="145">
                  <c:v>97.6</c:v>
                </c:pt>
                <c:pt idx="146">
                  <c:v>98</c:v>
                </c:pt>
                <c:pt idx="147">
                  <c:v>96.1</c:v>
                </c:pt>
                <c:pt idx="148">
                  <c:v>98.8</c:v>
                </c:pt>
                <c:pt idx="149">
                  <c:v>100.8</c:v>
                </c:pt>
                <c:pt idx="150">
                  <c:v>103</c:v>
                </c:pt>
                <c:pt idx="151">
                  <c:v>102.7</c:v>
                </c:pt>
                <c:pt idx="152">
                  <c:v>104.5</c:v>
                </c:pt>
                <c:pt idx="153">
                  <c:v>107.4</c:v>
                </c:pt>
                <c:pt idx="154">
                  <c:v>109.1</c:v>
                </c:pt>
                <c:pt idx="155">
                  <c:v>109.2</c:v>
                </c:pt>
                <c:pt idx="156">
                  <c:v>109.5</c:v>
                </c:pt>
                <c:pt idx="157">
                  <c:v>109.2</c:v>
                </c:pt>
                <c:pt idx="158">
                  <c:v>109.9</c:v>
                </c:pt>
                <c:pt idx="159">
                  <c:v>109.7</c:v>
                </c:pt>
                <c:pt idx="160">
                  <c:v>110.3</c:v>
                </c:pt>
                <c:pt idx="161">
                  <c:v>108.4</c:v>
                </c:pt>
                <c:pt idx="162">
                  <c:v>108.7</c:v>
                </c:pt>
                <c:pt idx="163">
                  <c:v>105.3</c:v>
                </c:pt>
                <c:pt idx="164">
                  <c:v>101.6</c:v>
                </c:pt>
                <c:pt idx="165">
                  <c:v>98.1</c:v>
                </c:pt>
                <c:pt idx="166">
                  <c:v>97.7</c:v>
                </c:pt>
                <c:pt idx="167">
                  <c:v>98.7</c:v>
                </c:pt>
                <c:pt idx="168">
                  <c:v>101.1</c:v>
                </c:pt>
                <c:pt idx="169">
                  <c:v>98.8</c:v>
                </c:pt>
                <c:pt idx="170">
                  <c:v>98</c:v>
                </c:pt>
                <c:pt idx="171">
                  <c:v>104.7</c:v>
                </c:pt>
                <c:pt idx="172">
                  <c:v>104</c:v>
                </c:pt>
                <c:pt idx="173">
                  <c:v>102.1</c:v>
                </c:pt>
                <c:pt idx="174">
                  <c:v>103.6</c:v>
                </c:pt>
                <c:pt idx="175">
                  <c:v>104.4</c:v>
                </c:pt>
                <c:pt idx="176">
                  <c:v>106.4</c:v>
                </c:pt>
                <c:pt idx="177">
                  <c:v>110</c:v>
                </c:pt>
                <c:pt idx="178">
                  <c:v>111.5</c:v>
                </c:pt>
                <c:pt idx="179">
                  <c:v>113</c:v>
                </c:pt>
                <c:pt idx="180">
                  <c:v>113.4</c:v>
                </c:pt>
                <c:pt idx="181">
                  <c:v>114</c:v>
                </c:pt>
                <c:pt idx="182">
                  <c:v>115.4</c:v>
                </c:pt>
                <c:pt idx="183">
                  <c:v>112.8</c:v>
                </c:pt>
                <c:pt idx="184">
                  <c:v>113.9</c:v>
                </c:pt>
                <c:pt idx="185">
                  <c:v>115.3</c:v>
                </c:pt>
                <c:pt idx="186">
                  <c:v>113.4</c:v>
                </c:pt>
                <c:pt idx="187">
                  <c:v>113.6</c:v>
                </c:pt>
                <c:pt idx="188">
                  <c:v>112.1</c:v>
                </c:pt>
                <c:pt idx="189">
                  <c:v>112.2</c:v>
                </c:pt>
                <c:pt idx="190">
                  <c:v>111</c:v>
                </c:pt>
                <c:pt idx="191">
                  <c:v>111.3</c:v>
                </c:pt>
                <c:pt idx="192">
                  <c:v>111.4</c:v>
                </c:pt>
                <c:pt idx="193">
                  <c:v>109.4</c:v>
                </c:pt>
                <c:pt idx="194">
                  <c:v>106.9</c:v>
                </c:pt>
                <c:pt idx="195">
                  <c:v>104.1</c:v>
                </c:pt>
                <c:pt idx="196">
                  <c:v>101.9</c:v>
                </c:pt>
                <c:pt idx="197">
                  <c:v>101.2</c:v>
                </c:pt>
                <c:pt idx="198">
                  <c:v>100.3</c:v>
                </c:pt>
                <c:pt idx="199">
                  <c:v>97.2</c:v>
                </c:pt>
                <c:pt idx="200">
                  <c:v>93.5</c:v>
                </c:pt>
                <c:pt idx="201">
                  <c:v>86.3</c:v>
                </c:pt>
                <c:pt idx="202">
                  <c:v>86.6</c:v>
                </c:pt>
                <c:pt idx="203">
                  <c:v>88.7</c:v>
                </c:pt>
                <c:pt idx="204">
                  <c:v>92.2</c:v>
                </c:pt>
                <c:pt idx="205">
                  <c:v>93.2</c:v>
                </c:pt>
                <c:pt idx="206">
                  <c:v>97.2</c:v>
                </c:pt>
                <c:pt idx="207">
                  <c:v>99.1</c:v>
                </c:pt>
                <c:pt idx="208">
                  <c:v>100.7</c:v>
                </c:pt>
                <c:pt idx="209">
                  <c:v>98.9</c:v>
                </c:pt>
                <c:pt idx="210">
                  <c:v>98.3</c:v>
                </c:pt>
                <c:pt idx="211">
                  <c:v>96.5</c:v>
                </c:pt>
                <c:pt idx="212">
                  <c:v>96.5</c:v>
                </c:pt>
                <c:pt idx="213">
                  <c:v>95.7</c:v>
                </c:pt>
                <c:pt idx="214">
                  <c:v>97.4</c:v>
                </c:pt>
                <c:pt idx="215">
                  <c:v>94.9</c:v>
                </c:pt>
                <c:pt idx="216">
                  <c:v>92.6</c:v>
                </c:pt>
                <c:pt idx="217">
                  <c:v>93.4</c:v>
                </c:pt>
                <c:pt idx="218">
                  <c:v>88.3</c:v>
                </c:pt>
                <c:pt idx="219">
                  <c:v>88.4</c:v>
                </c:pt>
                <c:pt idx="220">
                  <c:v>89.8</c:v>
                </c:pt>
                <c:pt idx="221">
                  <c:v>89.3</c:v>
                </c:pt>
                <c:pt idx="222">
                  <c:v>88.9</c:v>
                </c:pt>
                <c:pt idx="223">
                  <c:v>91.9</c:v>
                </c:pt>
                <c:pt idx="224">
                  <c:v>97.1</c:v>
                </c:pt>
                <c:pt idx="225">
                  <c:v>98.3</c:v>
                </c:pt>
                <c:pt idx="226">
                  <c:v>101</c:v>
                </c:pt>
                <c:pt idx="227">
                  <c:v>100.8</c:v>
                </c:pt>
                <c:pt idx="228">
                  <c:v>101</c:v>
                </c:pt>
                <c:pt idx="229">
                  <c:v>102.1</c:v>
                </c:pt>
                <c:pt idx="230">
                  <c:v>103</c:v>
                </c:pt>
                <c:pt idx="231">
                  <c:v>105.8</c:v>
                </c:pt>
                <c:pt idx="232">
                  <c:v>106</c:v>
                </c:pt>
                <c:pt idx="233">
                  <c:v>106.7</c:v>
                </c:pt>
                <c:pt idx="234">
                  <c:v>109.5</c:v>
                </c:pt>
                <c:pt idx="235">
                  <c:v>107.5</c:v>
                </c:pt>
                <c:pt idx="236">
                  <c:v>108.7</c:v>
                </c:pt>
                <c:pt idx="237">
                  <c:v>108.7</c:v>
                </c:pt>
                <c:pt idx="238">
                  <c:v>107.1</c:v>
                </c:pt>
                <c:pt idx="239">
                  <c:v>104.6</c:v>
                </c:pt>
                <c:pt idx="240">
                  <c:v>106.8</c:v>
                </c:pt>
                <c:pt idx="241">
                  <c:v>106</c:v>
                </c:pt>
                <c:pt idx="242">
                  <c:v>104.1</c:v>
                </c:pt>
                <c:pt idx="243">
                  <c:v>100.2</c:v>
                </c:pt>
                <c:pt idx="244">
                  <c:v>95.8</c:v>
                </c:pt>
                <c:pt idx="245">
                  <c:v>98.3</c:v>
                </c:pt>
                <c:pt idx="246">
                  <c:v>96</c:v>
                </c:pt>
                <c:pt idx="247">
                  <c:v>97.6</c:v>
                </c:pt>
                <c:pt idx="248">
                  <c:v>99.1</c:v>
                </c:pt>
                <c:pt idx="249">
                  <c:v>104.1</c:v>
                </c:pt>
                <c:pt idx="250">
                  <c:v>104.6</c:v>
                </c:pt>
                <c:pt idx="251">
                  <c:v>105.7</c:v>
                </c:pt>
                <c:pt idx="252">
                  <c:v>105.4</c:v>
                </c:pt>
                <c:pt idx="253">
                  <c:v>106.4</c:v>
                </c:pt>
                <c:pt idx="254">
                  <c:v>107.7</c:v>
                </c:pt>
                <c:pt idx="255">
                  <c:v>111.1</c:v>
                </c:pt>
                <c:pt idx="256">
                  <c:v>110.2</c:v>
                </c:pt>
                <c:pt idx="257">
                  <c:v>111.2</c:v>
                </c:pt>
                <c:pt idx="258">
                  <c:v>113.4</c:v>
                </c:pt>
                <c:pt idx="259">
                  <c:v>112.7</c:v>
                </c:pt>
                <c:pt idx="260">
                  <c:v>112.7</c:v>
                </c:pt>
                <c:pt idx="261">
                  <c:v>115.2</c:v>
                </c:pt>
                <c:pt idx="262">
                  <c:v>113.3</c:v>
                </c:pt>
                <c:pt idx="263">
                  <c:v>116.2</c:v>
                </c:pt>
                <c:pt idx="264">
                  <c:v>112.7</c:v>
                </c:pt>
                <c:pt idx="265">
                  <c:v>113.9</c:v>
                </c:pt>
                <c:pt idx="266">
                  <c:v>113.1</c:v>
                </c:pt>
                <c:pt idx="267">
                  <c:v>115.7</c:v>
                </c:pt>
                <c:pt idx="268">
                  <c:v>117.3</c:v>
                </c:pt>
                <c:pt idx="269">
                  <c:v>118.1</c:v>
                </c:pt>
                <c:pt idx="270">
                  <c:v>116.9</c:v>
                </c:pt>
                <c:pt idx="271">
                  <c:v>115.1</c:v>
                </c:pt>
                <c:pt idx="272">
                  <c:v>113.1</c:v>
                </c:pt>
                <c:pt idx="273">
                  <c:v>110.7</c:v>
                </c:pt>
                <c:pt idx="274">
                  <c:v>107.7</c:v>
                </c:pt>
                <c:pt idx="275">
                  <c:v>106.2</c:v>
                </c:pt>
                <c:pt idx="276">
                  <c:v>105.1</c:v>
                </c:pt>
                <c:pt idx="277">
                  <c:v>105</c:v>
                </c:pt>
                <c:pt idx="278">
                  <c:v>104.9</c:v>
                </c:pt>
                <c:pt idx="279">
                  <c:v>102.1</c:v>
                </c:pt>
                <c:pt idx="280">
                  <c:v>105.6</c:v>
                </c:pt>
                <c:pt idx="281">
                  <c:v>101.6</c:v>
                </c:pt>
                <c:pt idx="282">
                  <c:v>98.6</c:v>
                </c:pt>
                <c:pt idx="283">
                  <c:v>99.5</c:v>
                </c:pt>
                <c:pt idx="284">
                  <c:v>94.5</c:v>
                </c:pt>
                <c:pt idx="285">
                  <c:v>87.8</c:v>
                </c:pt>
                <c:pt idx="286">
                  <c:v>80.599999999999994</c:v>
                </c:pt>
                <c:pt idx="287">
                  <c:v>71.099999999999994</c:v>
                </c:pt>
                <c:pt idx="288">
                  <c:v>73.5</c:v>
                </c:pt>
                <c:pt idx="289">
                  <c:v>68.599999999999994</c:v>
                </c:pt>
                <c:pt idx="290">
                  <c:v>67.099999999999994</c:v>
                </c:pt>
                <c:pt idx="291">
                  <c:v>68.5</c:v>
                </c:pt>
                <c:pt idx="292">
                  <c:v>71.400000000000006</c:v>
                </c:pt>
                <c:pt idx="293">
                  <c:v>76.400000000000006</c:v>
                </c:pt>
                <c:pt idx="294">
                  <c:v>77</c:v>
                </c:pt>
                <c:pt idx="295">
                  <c:v>82.6</c:v>
                </c:pt>
                <c:pt idx="296">
                  <c:v>83.2</c:v>
                </c:pt>
                <c:pt idx="297">
                  <c:v>86.1</c:v>
                </c:pt>
                <c:pt idx="298">
                  <c:v>93.5</c:v>
                </c:pt>
                <c:pt idx="299">
                  <c:v>94.2</c:v>
                </c:pt>
                <c:pt idx="300">
                  <c:v>97.1</c:v>
                </c:pt>
                <c:pt idx="301">
                  <c:v>95.6</c:v>
                </c:pt>
                <c:pt idx="302">
                  <c:v>101.6</c:v>
                </c:pt>
                <c:pt idx="303">
                  <c:v>104.1</c:v>
                </c:pt>
                <c:pt idx="304">
                  <c:v>101.2</c:v>
                </c:pt>
                <c:pt idx="305">
                  <c:v>99.2</c:v>
                </c:pt>
                <c:pt idx="306">
                  <c:v>102.6</c:v>
                </c:pt>
                <c:pt idx="307">
                  <c:v>105.3</c:v>
                </c:pt>
                <c:pt idx="308">
                  <c:v>107.2</c:v>
                </c:pt>
                <c:pt idx="309">
                  <c:v>109.6</c:v>
                </c:pt>
                <c:pt idx="310">
                  <c:v>110.3</c:v>
                </c:pt>
                <c:pt idx="311">
                  <c:v>114.2</c:v>
                </c:pt>
                <c:pt idx="312">
                  <c:v>114</c:v>
                </c:pt>
                <c:pt idx="313">
                  <c:v>114</c:v>
                </c:pt>
                <c:pt idx="314">
                  <c:v>114.8</c:v>
                </c:pt>
                <c:pt idx="315">
                  <c:v>112.7</c:v>
                </c:pt>
                <c:pt idx="316">
                  <c:v>109.7</c:v>
                </c:pt>
                <c:pt idx="317">
                  <c:v>106.8</c:v>
                </c:pt>
                <c:pt idx="318">
                  <c:v>105.5</c:v>
                </c:pt>
                <c:pt idx="319">
                  <c:v>98.9</c:v>
                </c:pt>
                <c:pt idx="320">
                  <c:v>97.1</c:v>
                </c:pt>
                <c:pt idx="321">
                  <c:v>97.2</c:v>
                </c:pt>
                <c:pt idx="322">
                  <c:v>92.5</c:v>
                </c:pt>
                <c:pt idx="323">
                  <c:v>93.5</c:v>
                </c:pt>
                <c:pt idx="324">
                  <c:v>93.9</c:v>
                </c:pt>
                <c:pt idx="325">
                  <c:v>94.1</c:v>
                </c:pt>
                <c:pt idx="326">
                  <c:v>94.4</c:v>
                </c:pt>
                <c:pt idx="327">
                  <c:v>93.8</c:v>
                </c:pt>
                <c:pt idx="328">
                  <c:v>90.3</c:v>
                </c:pt>
                <c:pt idx="329">
                  <c:v>88.7</c:v>
                </c:pt>
                <c:pt idx="330">
                  <c:v>91.4</c:v>
                </c:pt>
                <c:pt idx="331">
                  <c:v>90.5</c:v>
                </c:pt>
                <c:pt idx="332">
                  <c:v>90.2</c:v>
                </c:pt>
                <c:pt idx="333">
                  <c:v>88</c:v>
                </c:pt>
                <c:pt idx="334">
                  <c:v>86.6</c:v>
                </c:pt>
                <c:pt idx="335">
                  <c:v>89.8</c:v>
                </c:pt>
                <c:pt idx="336">
                  <c:v>90.7</c:v>
                </c:pt>
                <c:pt idx="337">
                  <c:v>94</c:v>
                </c:pt>
                <c:pt idx="338">
                  <c:v>90.6</c:v>
                </c:pt>
                <c:pt idx="339">
                  <c:v>87.7</c:v>
                </c:pt>
                <c:pt idx="340">
                  <c:v>89.8</c:v>
                </c:pt>
                <c:pt idx="341">
                  <c:v>90.5</c:v>
                </c:pt>
                <c:pt idx="342">
                  <c:v>91.6</c:v>
                </c:pt>
                <c:pt idx="343">
                  <c:v>94.7</c:v>
                </c:pt>
                <c:pt idx="344">
                  <c:v>98.9</c:v>
                </c:pt>
                <c:pt idx="345">
                  <c:v>99.4</c:v>
                </c:pt>
                <c:pt idx="346">
                  <c:v>104.8</c:v>
                </c:pt>
                <c:pt idx="347">
                  <c:v>104.2</c:v>
                </c:pt>
                <c:pt idx="348">
                  <c:v>104.2</c:v>
                </c:pt>
                <c:pt idx="349">
                  <c:v>109.4</c:v>
                </c:pt>
                <c:pt idx="350">
                  <c:v>106</c:v>
                </c:pt>
                <c:pt idx="351">
                  <c:v>103</c:v>
                </c:pt>
                <c:pt idx="352">
                  <c:v>104.5</c:v>
                </c:pt>
                <c:pt idx="353">
                  <c:v>104.7</c:v>
                </c:pt>
                <c:pt idx="354">
                  <c:v>103.4</c:v>
                </c:pt>
                <c:pt idx="355">
                  <c:v>102.5</c:v>
                </c:pt>
                <c:pt idx="356">
                  <c:v>100.1</c:v>
                </c:pt>
                <c:pt idx="357">
                  <c:v>99.7</c:v>
                </c:pt>
                <c:pt idx="358">
                  <c:v>99.5</c:v>
                </c:pt>
                <c:pt idx="359">
                  <c:v>97.4</c:v>
                </c:pt>
                <c:pt idx="360">
                  <c:v>98.5</c:v>
                </c:pt>
                <c:pt idx="361">
                  <c:v>98.6</c:v>
                </c:pt>
                <c:pt idx="362">
                  <c:v>99.7</c:v>
                </c:pt>
                <c:pt idx="363">
                  <c:v>101.8</c:v>
                </c:pt>
                <c:pt idx="364">
                  <c:v>103.1</c:v>
                </c:pt>
                <c:pt idx="365">
                  <c:v>102.4</c:v>
                </c:pt>
                <c:pt idx="366">
                  <c:v>100.8</c:v>
                </c:pt>
                <c:pt idx="367">
                  <c:v>102.8</c:v>
                </c:pt>
                <c:pt idx="368">
                  <c:v>98.5</c:v>
                </c:pt>
                <c:pt idx="369">
                  <c:v>101.5</c:v>
                </c:pt>
                <c:pt idx="370">
                  <c:v>102.1</c:v>
                </c:pt>
                <c:pt idx="371">
                  <c:v>104</c:v>
                </c:pt>
                <c:pt idx="372">
                  <c:v>101.2</c:v>
                </c:pt>
                <c:pt idx="373">
                  <c:v>99</c:v>
                </c:pt>
                <c:pt idx="374">
                  <c:v>100.7</c:v>
                </c:pt>
                <c:pt idx="375">
                  <c:v>102.1</c:v>
                </c:pt>
                <c:pt idx="376">
                  <c:v>103.2</c:v>
                </c:pt>
                <c:pt idx="377">
                  <c:v>108.7</c:v>
                </c:pt>
                <c:pt idx="378">
                  <c:v>106.6</c:v>
                </c:pt>
                <c:pt idx="379">
                  <c:v>103.2</c:v>
                </c:pt>
                <c:pt idx="380">
                  <c:v>102.6</c:v>
                </c:pt>
                <c:pt idx="381">
                  <c:v>102.3</c:v>
                </c:pt>
                <c:pt idx="382">
                  <c:v>105</c:v>
                </c:pt>
                <c:pt idx="383">
                  <c:v>105.9</c:v>
                </c:pt>
                <c:pt idx="384">
                  <c:v>107</c:v>
                </c:pt>
                <c:pt idx="385">
                  <c:v>102.9</c:v>
                </c:pt>
                <c:pt idx="386">
                  <c:v>103.3</c:v>
                </c:pt>
                <c:pt idx="387">
                  <c:v>105.7</c:v>
                </c:pt>
                <c:pt idx="388">
                  <c:v>106</c:v>
                </c:pt>
                <c:pt idx="389">
                  <c:v>106.6</c:v>
                </c:pt>
                <c:pt idx="390">
                  <c:v>107.2</c:v>
                </c:pt>
                <c:pt idx="391">
                  <c:v>102.7</c:v>
                </c:pt>
                <c:pt idx="392">
                  <c:v>104.7</c:v>
                </c:pt>
                <c:pt idx="393">
                  <c:v>106.1</c:v>
                </c:pt>
                <c:pt idx="394">
                  <c:v>108.3</c:v>
                </c:pt>
                <c:pt idx="395">
                  <c:v>107.3</c:v>
                </c:pt>
                <c:pt idx="396">
                  <c:v>107.5</c:v>
                </c:pt>
                <c:pt idx="397">
                  <c:v>107.9</c:v>
                </c:pt>
                <c:pt idx="398">
                  <c:v>108.3</c:v>
                </c:pt>
                <c:pt idx="399">
                  <c:v>108.7</c:v>
                </c:pt>
                <c:pt idx="400">
                  <c:v>106.4</c:v>
                </c:pt>
                <c:pt idx="401">
                  <c:v>105.8</c:v>
                </c:pt>
                <c:pt idx="402">
                  <c:v>102.9</c:v>
                </c:pt>
                <c:pt idx="403">
                  <c:v>106.4</c:v>
                </c:pt>
                <c:pt idx="404">
                  <c:v>108</c:v>
                </c:pt>
                <c:pt idx="405">
                  <c:v>105.1</c:v>
                </c:pt>
                <c:pt idx="406">
                  <c:v>104.8</c:v>
                </c:pt>
                <c:pt idx="407">
                  <c:v>101.6</c:v>
                </c:pt>
                <c:pt idx="408">
                  <c:v>100.1</c:v>
                </c:pt>
                <c:pt idx="409">
                  <c:v>102.1</c:v>
                </c:pt>
                <c:pt idx="410">
                  <c:v>102.2</c:v>
                </c:pt>
                <c:pt idx="411">
                  <c:v>99.6</c:v>
                </c:pt>
                <c:pt idx="412">
                  <c:v>98.4</c:v>
                </c:pt>
                <c:pt idx="413">
                  <c:v>95.7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D-7D43-BBF1-CEDF12FDC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347504"/>
        <c:axId val="1"/>
      </c:lineChart>
      <c:dateAx>
        <c:axId val="204134750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in val="6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1347504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INDU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lineChart>
        <c:grouping val="standard"/>
        <c:varyColors val="0"/>
        <c:ser>
          <c:idx val="0"/>
          <c:order val="0"/>
          <c:tx>
            <c:strRef>
              <c:f>BE!$B$1</c:f>
              <c:strCache>
                <c:ptCount val="1"/>
                <c:pt idx="0">
                  <c:v>BE.INDU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BE!$A$2:$A$415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BE!$B$2:$B$415</c:f>
              <c:numCache>
                <c:formatCode>General</c:formatCode>
                <c:ptCount val="414"/>
                <c:pt idx="0">
                  <c:v>-11.6</c:v>
                </c:pt>
                <c:pt idx="1">
                  <c:v>-13.2</c:v>
                </c:pt>
                <c:pt idx="2">
                  <c:v>-16.2</c:v>
                </c:pt>
                <c:pt idx="3">
                  <c:v>-14.3</c:v>
                </c:pt>
                <c:pt idx="4">
                  <c:v>-17.2</c:v>
                </c:pt>
                <c:pt idx="5">
                  <c:v>-14</c:v>
                </c:pt>
                <c:pt idx="6">
                  <c:v>-12.7</c:v>
                </c:pt>
                <c:pt idx="7">
                  <c:v>-13.9</c:v>
                </c:pt>
                <c:pt idx="8">
                  <c:v>-10.199999999999999</c:v>
                </c:pt>
                <c:pt idx="9">
                  <c:v>-11.6</c:v>
                </c:pt>
                <c:pt idx="10">
                  <c:v>-11.5</c:v>
                </c:pt>
                <c:pt idx="11">
                  <c:v>-13.8</c:v>
                </c:pt>
                <c:pt idx="12">
                  <c:v>-11.9</c:v>
                </c:pt>
                <c:pt idx="13">
                  <c:v>-12.5</c:v>
                </c:pt>
                <c:pt idx="14">
                  <c:v>-10.5</c:v>
                </c:pt>
                <c:pt idx="15">
                  <c:v>-13.5</c:v>
                </c:pt>
                <c:pt idx="16">
                  <c:v>-12.4</c:v>
                </c:pt>
                <c:pt idx="17">
                  <c:v>-12.8</c:v>
                </c:pt>
                <c:pt idx="18">
                  <c:v>-14.2</c:v>
                </c:pt>
                <c:pt idx="19">
                  <c:v>-11.6</c:v>
                </c:pt>
                <c:pt idx="20">
                  <c:v>-12.9</c:v>
                </c:pt>
                <c:pt idx="21">
                  <c:v>-14.1</c:v>
                </c:pt>
                <c:pt idx="22">
                  <c:v>-13</c:v>
                </c:pt>
                <c:pt idx="23">
                  <c:v>-13.3</c:v>
                </c:pt>
                <c:pt idx="24">
                  <c:v>-14.3</c:v>
                </c:pt>
                <c:pt idx="25">
                  <c:v>-13.8</c:v>
                </c:pt>
                <c:pt idx="26">
                  <c:v>-12.9</c:v>
                </c:pt>
                <c:pt idx="27">
                  <c:v>-14.7</c:v>
                </c:pt>
                <c:pt idx="28">
                  <c:v>-10.9</c:v>
                </c:pt>
                <c:pt idx="29">
                  <c:v>-15</c:v>
                </c:pt>
                <c:pt idx="30">
                  <c:v>-13.1</c:v>
                </c:pt>
                <c:pt idx="31">
                  <c:v>-13</c:v>
                </c:pt>
                <c:pt idx="32">
                  <c:v>-15.2</c:v>
                </c:pt>
                <c:pt idx="33">
                  <c:v>-10.8</c:v>
                </c:pt>
                <c:pt idx="34">
                  <c:v>-11.7</c:v>
                </c:pt>
                <c:pt idx="35">
                  <c:v>-9.1999999999999993</c:v>
                </c:pt>
                <c:pt idx="36">
                  <c:v>-10.6</c:v>
                </c:pt>
                <c:pt idx="37">
                  <c:v>-9</c:v>
                </c:pt>
                <c:pt idx="38">
                  <c:v>-8.1</c:v>
                </c:pt>
                <c:pt idx="39">
                  <c:v>-2.6</c:v>
                </c:pt>
                <c:pt idx="40">
                  <c:v>-5.0999999999999996</c:v>
                </c:pt>
                <c:pt idx="41">
                  <c:v>-2.6</c:v>
                </c:pt>
                <c:pt idx="42">
                  <c:v>-3.5</c:v>
                </c:pt>
                <c:pt idx="43">
                  <c:v>-3</c:v>
                </c:pt>
                <c:pt idx="44">
                  <c:v>-1.9</c:v>
                </c:pt>
                <c:pt idx="45">
                  <c:v>-2.5</c:v>
                </c:pt>
                <c:pt idx="46">
                  <c:v>-3.6</c:v>
                </c:pt>
                <c:pt idx="47">
                  <c:v>-1.1000000000000001</c:v>
                </c:pt>
                <c:pt idx="48">
                  <c:v>-1.2</c:v>
                </c:pt>
                <c:pt idx="49">
                  <c:v>-1.2</c:v>
                </c:pt>
                <c:pt idx="50">
                  <c:v>-0.5</c:v>
                </c:pt>
                <c:pt idx="51">
                  <c:v>0.2</c:v>
                </c:pt>
                <c:pt idx="52">
                  <c:v>1.6</c:v>
                </c:pt>
                <c:pt idx="53">
                  <c:v>4.0999999999999996</c:v>
                </c:pt>
                <c:pt idx="54">
                  <c:v>2.8</c:v>
                </c:pt>
                <c:pt idx="55">
                  <c:v>-0.9</c:v>
                </c:pt>
                <c:pt idx="56">
                  <c:v>-0.6</c:v>
                </c:pt>
                <c:pt idx="57">
                  <c:v>-3.8</c:v>
                </c:pt>
                <c:pt idx="58">
                  <c:v>0.9</c:v>
                </c:pt>
                <c:pt idx="59">
                  <c:v>0.1</c:v>
                </c:pt>
                <c:pt idx="60">
                  <c:v>0.1</c:v>
                </c:pt>
                <c:pt idx="61">
                  <c:v>-0.1</c:v>
                </c:pt>
                <c:pt idx="62">
                  <c:v>0.5</c:v>
                </c:pt>
                <c:pt idx="63">
                  <c:v>-0.2</c:v>
                </c:pt>
                <c:pt idx="64">
                  <c:v>-3.3</c:v>
                </c:pt>
                <c:pt idx="65">
                  <c:v>-0.9</c:v>
                </c:pt>
                <c:pt idx="66">
                  <c:v>-3.3</c:v>
                </c:pt>
                <c:pt idx="67">
                  <c:v>-0.8</c:v>
                </c:pt>
                <c:pt idx="68">
                  <c:v>-5.9</c:v>
                </c:pt>
                <c:pt idx="69">
                  <c:v>-5.3</c:v>
                </c:pt>
                <c:pt idx="70">
                  <c:v>-8.3000000000000007</c:v>
                </c:pt>
                <c:pt idx="71">
                  <c:v>-11</c:v>
                </c:pt>
                <c:pt idx="72">
                  <c:v>-11.7</c:v>
                </c:pt>
                <c:pt idx="73">
                  <c:v>-15.4</c:v>
                </c:pt>
                <c:pt idx="74">
                  <c:v>-17.399999999999999</c:v>
                </c:pt>
                <c:pt idx="75">
                  <c:v>-14.1</c:v>
                </c:pt>
                <c:pt idx="76">
                  <c:v>-12.8</c:v>
                </c:pt>
                <c:pt idx="77">
                  <c:v>-16.399999999999999</c:v>
                </c:pt>
                <c:pt idx="78">
                  <c:v>-15.2</c:v>
                </c:pt>
                <c:pt idx="79">
                  <c:v>-13.5</c:v>
                </c:pt>
                <c:pt idx="80">
                  <c:v>-15.7</c:v>
                </c:pt>
                <c:pt idx="81">
                  <c:v>-14</c:v>
                </c:pt>
                <c:pt idx="82">
                  <c:v>-15.9</c:v>
                </c:pt>
                <c:pt idx="83">
                  <c:v>-18.5</c:v>
                </c:pt>
                <c:pt idx="84">
                  <c:v>-16.600000000000001</c:v>
                </c:pt>
                <c:pt idx="85">
                  <c:v>-13.9</c:v>
                </c:pt>
                <c:pt idx="86">
                  <c:v>-15.6</c:v>
                </c:pt>
                <c:pt idx="87">
                  <c:v>-17.600000000000001</c:v>
                </c:pt>
                <c:pt idx="88">
                  <c:v>-19.7</c:v>
                </c:pt>
                <c:pt idx="89">
                  <c:v>-18.3</c:v>
                </c:pt>
                <c:pt idx="90">
                  <c:v>-19.100000000000001</c:v>
                </c:pt>
                <c:pt idx="91">
                  <c:v>-21.2</c:v>
                </c:pt>
                <c:pt idx="92">
                  <c:v>-22.2</c:v>
                </c:pt>
                <c:pt idx="93">
                  <c:v>-23.9</c:v>
                </c:pt>
                <c:pt idx="94">
                  <c:v>-27.8</c:v>
                </c:pt>
                <c:pt idx="95">
                  <c:v>-29.4</c:v>
                </c:pt>
                <c:pt idx="96">
                  <c:v>-32.200000000000003</c:v>
                </c:pt>
                <c:pt idx="97">
                  <c:v>-30.9</c:v>
                </c:pt>
                <c:pt idx="98">
                  <c:v>-29.3</c:v>
                </c:pt>
                <c:pt idx="99">
                  <c:v>-32.799999999999997</c:v>
                </c:pt>
                <c:pt idx="100">
                  <c:v>-30.4</c:v>
                </c:pt>
                <c:pt idx="101">
                  <c:v>-31.6</c:v>
                </c:pt>
                <c:pt idx="102">
                  <c:v>-29.2</c:v>
                </c:pt>
                <c:pt idx="103">
                  <c:v>-30.8</c:v>
                </c:pt>
                <c:pt idx="104">
                  <c:v>-26.9</c:v>
                </c:pt>
                <c:pt idx="105">
                  <c:v>-27.5</c:v>
                </c:pt>
                <c:pt idx="106">
                  <c:v>-22.5</c:v>
                </c:pt>
                <c:pt idx="107">
                  <c:v>-20.399999999999999</c:v>
                </c:pt>
                <c:pt idx="108">
                  <c:v>-15.2</c:v>
                </c:pt>
                <c:pt idx="109">
                  <c:v>-9.1999999999999993</c:v>
                </c:pt>
                <c:pt idx="110">
                  <c:v>-12</c:v>
                </c:pt>
                <c:pt idx="111">
                  <c:v>-10.3</c:v>
                </c:pt>
                <c:pt idx="112">
                  <c:v>-8.6999999999999993</c:v>
                </c:pt>
                <c:pt idx="113">
                  <c:v>-7.6</c:v>
                </c:pt>
                <c:pt idx="114">
                  <c:v>-6.6</c:v>
                </c:pt>
                <c:pt idx="115">
                  <c:v>-4.3</c:v>
                </c:pt>
                <c:pt idx="116">
                  <c:v>-1.6</c:v>
                </c:pt>
                <c:pt idx="117">
                  <c:v>-1.9</c:v>
                </c:pt>
                <c:pt idx="118">
                  <c:v>-0.5</c:v>
                </c:pt>
                <c:pt idx="119">
                  <c:v>2.4</c:v>
                </c:pt>
                <c:pt idx="120">
                  <c:v>4.3</c:v>
                </c:pt>
                <c:pt idx="121">
                  <c:v>3.9</c:v>
                </c:pt>
                <c:pt idx="122">
                  <c:v>-0.9</c:v>
                </c:pt>
                <c:pt idx="123">
                  <c:v>-3.4</c:v>
                </c:pt>
                <c:pt idx="124">
                  <c:v>-8.8000000000000007</c:v>
                </c:pt>
                <c:pt idx="125">
                  <c:v>-9.8000000000000007</c:v>
                </c:pt>
                <c:pt idx="126">
                  <c:v>-13.6</c:v>
                </c:pt>
                <c:pt idx="127">
                  <c:v>-11.9</c:v>
                </c:pt>
                <c:pt idx="128">
                  <c:v>-14</c:v>
                </c:pt>
                <c:pt idx="129">
                  <c:v>-16.3</c:v>
                </c:pt>
                <c:pt idx="130">
                  <c:v>-18.5</c:v>
                </c:pt>
                <c:pt idx="131">
                  <c:v>-19.899999999999999</c:v>
                </c:pt>
                <c:pt idx="132">
                  <c:v>-21</c:v>
                </c:pt>
                <c:pt idx="133">
                  <c:v>-23.2</c:v>
                </c:pt>
                <c:pt idx="134">
                  <c:v>-21.8</c:v>
                </c:pt>
                <c:pt idx="135">
                  <c:v>-21.8</c:v>
                </c:pt>
                <c:pt idx="136">
                  <c:v>-21.6</c:v>
                </c:pt>
                <c:pt idx="137">
                  <c:v>-20.2</c:v>
                </c:pt>
                <c:pt idx="138">
                  <c:v>-19.399999999999999</c:v>
                </c:pt>
                <c:pt idx="139">
                  <c:v>-17.399999999999999</c:v>
                </c:pt>
                <c:pt idx="140">
                  <c:v>-14.4</c:v>
                </c:pt>
                <c:pt idx="141">
                  <c:v>-13.5</c:v>
                </c:pt>
                <c:pt idx="142">
                  <c:v>-11.2</c:v>
                </c:pt>
                <c:pt idx="143">
                  <c:v>-10</c:v>
                </c:pt>
                <c:pt idx="144">
                  <c:v>-10.1</c:v>
                </c:pt>
                <c:pt idx="145">
                  <c:v>-9.3000000000000007</c:v>
                </c:pt>
                <c:pt idx="146">
                  <c:v>-7.2</c:v>
                </c:pt>
                <c:pt idx="147">
                  <c:v>-8.8000000000000007</c:v>
                </c:pt>
                <c:pt idx="148">
                  <c:v>-4.5</c:v>
                </c:pt>
                <c:pt idx="149">
                  <c:v>-2.8</c:v>
                </c:pt>
                <c:pt idx="150">
                  <c:v>-1.4</c:v>
                </c:pt>
                <c:pt idx="151">
                  <c:v>-2.5</c:v>
                </c:pt>
                <c:pt idx="152">
                  <c:v>1</c:v>
                </c:pt>
                <c:pt idx="153">
                  <c:v>3.5</c:v>
                </c:pt>
                <c:pt idx="154">
                  <c:v>4.3</c:v>
                </c:pt>
                <c:pt idx="155">
                  <c:v>2.9</c:v>
                </c:pt>
                <c:pt idx="156">
                  <c:v>-0.4</c:v>
                </c:pt>
                <c:pt idx="157">
                  <c:v>-4.0999999999999996</c:v>
                </c:pt>
                <c:pt idx="158">
                  <c:v>-2.9</c:v>
                </c:pt>
                <c:pt idx="159">
                  <c:v>-2.8</c:v>
                </c:pt>
                <c:pt idx="160">
                  <c:v>-1.8</c:v>
                </c:pt>
                <c:pt idx="161">
                  <c:v>-4</c:v>
                </c:pt>
                <c:pt idx="162">
                  <c:v>-2.2000000000000002</c:v>
                </c:pt>
                <c:pt idx="163">
                  <c:v>-7.5</c:v>
                </c:pt>
                <c:pt idx="164">
                  <c:v>-12.5</c:v>
                </c:pt>
                <c:pt idx="165">
                  <c:v>-17.100000000000001</c:v>
                </c:pt>
                <c:pt idx="166">
                  <c:v>-19.100000000000001</c:v>
                </c:pt>
                <c:pt idx="167">
                  <c:v>-19.2</c:v>
                </c:pt>
                <c:pt idx="168">
                  <c:v>-16.7</c:v>
                </c:pt>
                <c:pt idx="169">
                  <c:v>-15.8</c:v>
                </c:pt>
                <c:pt idx="170">
                  <c:v>-16.600000000000001</c:v>
                </c:pt>
                <c:pt idx="171">
                  <c:v>-10.6</c:v>
                </c:pt>
                <c:pt idx="172">
                  <c:v>-9.1</c:v>
                </c:pt>
                <c:pt idx="173">
                  <c:v>-9.6999999999999993</c:v>
                </c:pt>
                <c:pt idx="174">
                  <c:v>-9</c:v>
                </c:pt>
                <c:pt idx="175">
                  <c:v>-9.1</c:v>
                </c:pt>
                <c:pt idx="176">
                  <c:v>-5.5</c:v>
                </c:pt>
                <c:pt idx="177">
                  <c:v>-0.6</c:v>
                </c:pt>
                <c:pt idx="178">
                  <c:v>-1.2</c:v>
                </c:pt>
                <c:pt idx="179">
                  <c:v>0.5</c:v>
                </c:pt>
                <c:pt idx="180">
                  <c:v>-0.2</c:v>
                </c:pt>
                <c:pt idx="181">
                  <c:v>2.7</c:v>
                </c:pt>
                <c:pt idx="182">
                  <c:v>4.8</c:v>
                </c:pt>
                <c:pt idx="183">
                  <c:v>4.4000000000000004</c:v>
                </c:pt>
                <c:pt idx="184">
                  <c:v>5</c:v>
                </c:pt>
                <c:pt idx="185">
                  <c:v>5.3</c:v>
                </c:pt>
                <c:pt idx="186">
                  <c:v>0.9</c:v>
                </c:pt>
                <c:pt idx="187">
                  <c:v>0.7</c:v>
                </c:pt>
                <c:pt idx="188">
                  <c:v>2.5</c:v>
                </c:pt>
                <c:pt idx="189">
                  <c:v>-0.9</c:v>
                </c:pt>
                <c:pt idx="190">
                  <c:v>-3.4</c:v>
                </c:pt>
                <c:pt idx="191">
                  <c:v>-0.9</c:v>
                </c:pt>
                <c:pt idx="192">
                  <c:v>-2.1</c:v>
                </c:pt>
                <c:pt idx="193">
                  <c:v>-3.7</c:v>
                </c:pt>
                <c:pt idx="194">
                  <c:v>-7.1</c:v>
                </c:pt>
                <c:pt idx="195">
                  <c:v>-11.9</c:v>
                </c:pt>
                <c:pt idx="196">
                  <c:v>-14.1</c:v>
                </c:pt>
                <c:pt idx="197">
                  <c:v>-13.5</c:v>
                </c:pt>
                <c:pt idx="198">
                  <c:v>-16.399999999999999</c:v>
                </c:pt>
                <c:pt idx="199">
                  <c:v>-16.7</c:v>
                </c:pt>
                <c:pt idx="200">
                  <c:v>-19.7</c:v>
                </c:pt>
                <c:pt idx="201">
                  <c:v>-23.1</c:v>
                </c:pt>
                <c:pt idx="202">
                  <c:v>-20.399999999999999</c:v>
                </c:pt>
                <c:pt idx="203">
                  <c:v>-19</c:v>
                </c:pt>
                <c:pt idx="204">
                  <c:v>-17.399999999999999</c:v>
                </c:pt>
                <c:pt idx="205">
                  <c:v>-17.8</c:v>
                </c:pt>
                <c:pt idx="206">
                  <c:v>-12</c:v>
                </c:pt>
                <c:pt idx="207">
                  <c:v>-11.6</c:v>
                </c:pt>
                <c:pt idx="208">
                  <c:v>-8.1</c:v>
                </c:pt>
                <c:pt idx="209">
                  <c:v>-8.3000000000000007</c:v>
                </c:pt>
                <c:pt idx="210">
                  <c:v>-10.8</c:v>
                </c:pt>
                <c:pt idx="211">
                  <c:v>-10.5</c:v>
                </c:pt>
                <c:pt idx="212">
                  <c:v>-10.3</c:v>
                </c:pt>
                <c:pt idx="213">
                  <c:v>-12.3</c:v>
                </c:pt>
                <c:pt idx="214">
                  <c:v>-10.1</c:v>
                </c:pt>
                <c:pt idx="215">
                  <c:v>-12.7</c:v>
                </c:pt>
                <c:pt idx="216">
                  <c:v>-13.6</c:v>
                </c:pt>
                <c:pt idx="217">
                  <c:v>-12.3</c:v>
                </c:pt>
                <c:pt idx="218">
                  <c:v>-17</c:v>
                </c:pt>
                <c:pt idx="219">
                  <c:v>-18.3</c:v>
                </c:pt>
                <c:pt idx="220">
                  <c:v>-19.899999999999999</c:v>
                </c:pt>
                <c:pt idx="221">
                  <c:v>-22</c:v>
                </c:pt>
                <c:pt idx="222">
                  <c:v>-19.899999999999999</c:v>
                </c:pt>
                <c:pt idx="223">
                  <c:v>-15.7</c:v>
                </c:pt>
                <c:pt idx="224">
                  <c:v>-13.6</c:v>
                </c:pt>
                <c:pt idx="225">
                  <c:v>-12.3</c:v>
                </c:pt>
                <c:pt idx="226">
                  <c:v>-9.6999999999999993</c:v>
                </c:pt>
                <c:pt idx="227">
                  <c:v>-8.3000000000000007</c:v>
                </c:pt>
                <c:pt idx="228">
                  <c:v>-8.8000000000000007</c:v>
                </c:pt>
                <c:pt idx="229">
                  <c:v>-7.7</c:v>
                </c:pt>
                <c:pt idx="230">
                  <c:v>-6.8</c:v>
                </c:pt>
                <c:pt idx="231">
                  <c:v>-3.1</c:v>
                </c:pt>
                <c:pt idx="232">
                  <c:v>-3.4</c:v>
                </c:pt>
                <c:pt idx="233">
                  <c:v>-4.0999999999999996</c:v>
                </c:pt>
                <c:pt idx="234">
                  <c:v>2.7</c:v>
                </c:pt>
                <c:pt idx="235">
                  <c:v>-0.8</c:v>
                </c:pt>
                <c:pt idx="236">
                  <c:v>-0.5</c:v>
                </c:pt>
                <c:pt idx="237">
                  <c:v>0</c:v>
                </c:pt>
                <c:pt idx="238">
                  <c:v>-1.5</c:v>
                </c:pt>
                <c:pt idx="239">
                  <c:v>-4.7</c:v>
                </c:pt>
                <c:pt idx="240">
                  <c:v>-3.1</c:v>
                </c:pt>
                <c:pt idx="241">
                  <c:v>-6.2</c:v>
                </c:pt>
                <c:pt idx="242">
                  <c:v>-6.5</c:v>
                </c:pt>
                <c:pt idx="243">
                  <c:v>-10.7</c:v>
                </c:pt>
                <c:pt idx="244">
                  <c:v>-12.7</c:v>
                </c:pt>
                <c:pt idx="245">
                  <c:v>-12.3</c:v>
                </c:pt>
                <c:pt idx="246">
                  <c:v>-13.2</c:v>
                </c:pt>
                <c:pt idx="247">
                  <c:v>-11.8</c:v>
                </c:pt>
                <c:pt idx="248">
                  <c:v>-10.5</c:v>
                </c:pt>
                <c:pt idx="249">
                  <c:v>-6.2</c:v>
                </c:pt>
                <c:pt idx="250">
                  <c:v>-5.7</c:v>
                </c:pt>
                <c:pt idx="251">
                  <c:v>-4.5</c:v>
                </c:pt>
                <c:pt idx="252">
                  <c:v>-4.8</c:v>
                </c:pt>
                <c:pt idx="253">
                  <c:v>-2.2000000000000002</c:v>
                </c:pt>
                <c:pt idx="254">
                  <c:v>0.3</c:v>
                </c:pt>
                <c:pt idx="255">
                  <c:v>2.1</c:v>
                </c:pt>
                <c:pt idx="256">
                  <c:v>2.7</c:v>
                </c:pt>
                <c:pt idx="257">
                  <c:v>3.1</c:v>
                </c:pt>
                <c:pt idx="258">
                  <c:v>5.8</c:v>
                </c:pt>
                <c:pt idx="259">
                  <c:v>5</c:v>
                </c:pt>
                <c:pt idx="260">
                  <c:v>4.3</c:v>
                </c:pt>
                <c:pt idx="261">
                  <c:v>4.5999999999999996</c:v>
                </c:pt>
                <c:pt idx="262">
                  <c:v>2.4</c:v>
                </c:pt>
                <c:pt idx="263">
                  <c:v>4.0999999999999996</c:v>
                </c:pt>
                <c:pt idx="264">
                  <c:v>1.1000000000000001</c:v>
                </c:pt>
                <c:pt idx="265">
                  <c:v>1.2</c:v>
                </c:pt>
                <c:pt idx="266">
                  <c:v>-0.4</c:v>
                </c:pt>
                <c:pt idx="267">
                  <c:v>2.6</c:v>
                </c:pt>
                <c:pt idx="268">
                  <c:v>5.2</c:v>
                </c:pt>
                <c:pt idx="269">
                  <c:v>6.9</c:v>
                </c:pt>
                <c:pt idx="270">
                  <c:v>4</c:v>
                </c:pt>
                <c:pt idx="271">
                  <c:v>1.2</c:v>
                </c:pt>
                <c:pt idx="272">
                  <c:v>0.8</c:v>
                </c:pt>
                <c:pt idx="273">
                  <c:v>-1.7</c:v>
                </c:pt>
                <c:pt idx="274">
                  <c:v>-2.7</c:v>
                </c:pt>
                <c:pt idx="275">
                  <c:v>-4.0999999999999996</c:v>
                </c:pt>
                <c:pt idx="276">
                  <c:v>-3.1</c:v>
                </c:pt>
                <c:pt idx="277">
                  <c:v>-1.8</c:v>
                </c:pt>
                <c:pt idx="278">
                  <c:v>-1.3</c:v>
                </c:pt>
                <c:pt idx="279">
                  <c:v>-4.4000000000000004</c:v>
                </c:pt>
                <c:pt idx="280">
                  <c:v>-1.7</c:v>
                </c:pt>
                <c:pt idx="281">
                  <c:v>-2</c:v>
                </c:pt>
                <c:pt idx="282">
                  <c:v>-4.9000000000000004</c:v>
                </c:pt>
                <c:pt idx="283">
                  <c:v>-5</c:v>
                </c:pt>
                <c:pt idx="284">
                  <c:v>-11</c:v>
                </c:pt>
                <c:pt idx="285">
                  <c:v>-16</c:v>
                </c:pt>
                <c:pt idx="286">
                  <c:v>-23.4</c:v>
                </c:pt>
                <c:pt idx="287">
                  <c:v>-29.8</c:v>
                </c:pt>
                <c:pt idx="288">
                  <c:v>-27.3</c:v>
                </c:pt>
                <c:pt idx="289">
                  <c:v>-30.6</c:v>
                </c:pt>
                <c:pt idx="290">
                  <c:v>-33.799999999999997</c:v>
                </c:pt>
                <c:pt idx="291">
                  <c:v>-29.5</c:v>
                </c:pt>
                <c:pt idx="292">
                  <c:v>-29</c:v>
                </c:pt>
                <c:pt idx="293">
                  <c:v>-25.6</c:v>
                </c:pt>
                <c:pt idx="294">
                  <c:v>-23.4</c:v>
                </c:pt>
                <c:pt idx="295">
                  <c:v>-20.6</c:v>
                </c:pt>
                <c:pt idx="296">
                  <c:v>-20.8</c:v>
                </c:pt>
                <c:pt idx="297">
                  <c:v>-17.3</c:v>
                </c:pt>
                <c:pt idx="298">
                  <c:v>-12.1</c:v>
                </c:pt>
                <c:pt idx="299">
                  <c:v>-11.2</c:v>
                </c:pt>
                <c:pt idx="300">
                  <c:v>-9.1</c:v>
                </c:pt>
                <c:pt idx="301">
                  <c:v>-10.4</c:v>
                </c:pt>
                <c:pt idx="302">
                  <c:v>-7</c:v>
                </c:pt>
                <c:pt idx="303">
                  <c:v>-5.3</c:v>
                </c:pt>
                <c:pt idx="304">
                  <c:v>-7.4</c:v>
                </c:pt>
                <c:pt idx="305">
                  <c:v>-9.9</c:v>
                </c:pt>
                <c:pt idx="306">
                  <c:v>-7.2</c:v>
                </c:pt>
                <c:pt idx="307">
                  <c:v>-3.7</c:v>
                </c:pt>
                <c:pt idx="308">
                  <c:v>-4.7</c:v>
                </c:pt>
                <c:pt idx="309">
                  <c:v>-3.9</c:v>
                </c:pt>
                <c:pt idx="310">
                  <c:v>-0.5</c:v>
                </c:pt>
                <c:pt idx="311">
                  <c:v>3.1</c:v>
                </c:pt>
                <c:pt idx="312">
                  <c:v>5.7</c:v>
                </c:pt>
                <c:pt idx="313">
                  <c:v>3.1</c:v>
                </c:pt>
                <c:pt idx="314">
                  <c:v>5.3</c:v>
                </c:pt>
                <c:pt idx="315">
                  <c:v>2.7</c:v>
                </c:pt>
                <c:pt idx="316">
                  <c:v>-1.5</c:v>
                </c:pt>
                <c:pt idx="317">
                  <c:v>-3.4</c:v>
                </c:pt>
                <c:pt idx="318">
                  <c:v>-4.7</c:v>
                </c:pt>
                <c:pt idx="319">
                  <c:v>-11.6</c:v>
                </c:pt>
                <c:pt idx="320">
                  <c:v>-12.6</c:v>
                </c:pt>
                <c:pt idx="321">
                  <c:v>-11.2</c:v>
                </c:pt>
                <c:pt idx="322">
                  <c:v>-16.3</c:v>
                </c:pt>
                <c:pt idx="323">
                  <c:v>-13.5</c:v>
                </c:pt>
                <c:pt idx="324">
                  <c:v>-14.9</c:v>
                </c:pt>
                <c:pt idx="325">
                  <c:v>-8</c:v>
                </c:pt>
                <c:pt idx="326">
                  <c:v>-10.3</c:v>
                </c:pt>
                <c:pt idx="327">
                  <c:v>-12.6</c:v>
                </c:pt>
                <c:pt idx="328">
                  <c:v>-14.9</c:v>
                </c:pt>
                <c:pt idx="329">
                  <c:v>-17.600000000000001</c:v>
                </c:pt>
                <c:pt idx="330">
                  <c:v>-16</c:v>
                </c:pt>
                <c:pt idx="331">
                  <c:v>-14.4</c:v>
                </c:pt>
                <c:pt idx="332">
                  <c:v>-16.100000000000001</c:v>
                </c:pt>
                <c:pt idx="333">
                  <c:v>-16.7</c:v>
                </c:pt>
                <c:pt idx="334">
                  <c:v>-17.100000000000001</c:v>
                </c:pt>
                <c:pt idx="335">
                  <c:v>-14.3</c:v>
                </c:pt>
                <c:pt idx="336">
                  <c:v>-16</c:v>
                </c:pt>
                <c:pt idx="337">
                  <c:v>-13.1</c:v>
                </c:pt>
                <c:pt idx="338">
                  <c:v>-16.100000000000001</c:v>
                </c:pt>
                <c:pt idx="339">
                  <c:v>-17.2</c:v>
                </c:pt>
                <c:pt idx="340">
                  <c:v>-15.3</c:v>
                </c:pt>
                <c:pt idx="341">
                  <c:v>-14.8</c:v>
                </c:pt>
                <c:pt idx="342">
                  <c:v>-12.5</c:v>
                </c:pt>
                <c:pt idx="343">
                  <c:v>-8.8000000000000007</c:v>
                </c:pt>
                <c:pt idx="344">
                  <c:v>-8</c:v>
                </c:pt>
                <c:pt idx="345">
                  <c:v>-10.3</c:v>
                </c:pt>
                <c:pt idx="346">
                  <c:v>-4.7</c:v>
                </c:pt>
                <c:pt idx="347">
                  <c:v>-6.3</c:v>
                </c:pt>
                <c:pt idx="348">
                  <c:v>-5.2</c:v>
                </c:pt>
                <c:pt idx="349">
                  <c:v>-2.9</c:v>
                </c:pt>
                <c:pt idx="350">
                  <c:v>-3.2</c:v>
                </c:pt>
                <c:pt idx="351">
                  <c:v>-4.5</c:v>
                </c:pt>
                <c:pt idx="352">
                  <c:v>-6.3</c:v>
                </c:pt>
                <c:pt idx="353">
                  <c:v>-6</c:v>
                </c:pt>
                <c:pt idx="354">
                  <c:v>-7.5</c:v>
                </c:pt>
                <c:pt idx="355">
                  <c:v>-7.2</c:v>
                </c:pt>
                <c:pt idx="356">
                  <c:v>-6.5</c:v>
                </c:pt>
                <c:pt idx="357">
                  <c:v>-4.9000000000000004</c:v>
                </c:pt>
                <c:pt idx="358">
                  <c:v>-5.7</c:v>
                </c:pt>
                <c:pt idx="359">
                  <c:v>-9.6999999999999993</c:v>
                </c:pt>
                <c:pt idx="360">
                  <c:v>-9</c:v>
                </c:pt>
                <c:pt idx="361">
                  <c:v>-9.3000000000000007</c:v>
                </c:pt>
                <c:pt idx="362">
                  <c:v>-8.1</c:v>
                </c:pt>
                <c:pt idx="363">
                  <c:v>-6.6</c:v>
                </c:pt>
                <c:pt idx="364">
                  <c:v>-4.5</c:v>
                </c:pt>
                <c:pt idx="365">
                  <c:v>-2.7</c:v>
                </c:pt>
                <c:pt idx="366">
                  <c:v>-5.3</c:v>
                </c:pt>
                <c:pt idx="367">
                  <c:v>-5.4</c:v>
                </c:pt>
                <c:pt idx="368">
                  <c:v>-6.8</c:v>
                </c:pt>
                <c:pt idx="369">
                  <c:v>-5</c:v>
                </c:pt>
                <c:pt idx="370">
                  <c:v>-4.5999999999999996</c:v>
                </c:pt>
                <c:pt idx="371">
                  <c:v>-3</c:v>
                </c:pt>
                <c:pt idx="372">
                  <c:v>-7.4</c:v>
                </c:pt>
                <c:pt idx="373">
                  <c:v>-12.1</c:v>
                </c:pt>
                <c:pt idx="374">
                  <c:v>-8.1</c:v>
                </c:pt>
                <c:pt idx="375">
                  <c:v>-5.0999999999999996</c:v>
                </c:pt>
                <c:pt idx="376">
                  <c:v>-6.4</c:v>
                </c:pt>
                <c:pt idx="377">
                  <c:v>0.6</c:v>
                </c:pt>
                <c:pt idx="378">
                  <c:v>-2.8</c:v>
                </c:pt>
                <c:pt idx="379">
                  <c:v>-6.3</c:v>
                </c:pt>
                <c:pt idx="380">
                  <c:v>-4.2</c:v>
                </c:pt>
                <c:pt idx="381">
                  <c:v>-4.0999999999999996</c:v>
                </c:pt>
                <c:pt idx="382">
                  <c:v>-4.5999999999999996</c:v>
                </c:pt>
                <c:pt idx="383">
                  <c:v>-0.3</c:v>
                </c:pt>
                <c:pt idx="384">
                  <c:v>-1.2</c:v>
                </c:pt>
                <c:pt idx="385">
                  <c:v>-5.0999999999999996</c:v>
                </c:pt>
                <c:pt idx="386">
                  <c:v>-3.4</c:v>
                </c:pt>
                <c:pt idx="387">
                  <c:v>-1.2</c:v>
                </c:pt>
                <c:pt idx="388">
                  <c:v>-1.7</c:v>
                </c:pt>
                <c:pt idx="389">
                  <c:v>-3</c:v>
                </c:pt>
                <c:pt idx="390">
                  <c:v>-5.6</c:v>
                </c:pt>
                <c:pt idx="391">
                  <c:v>-5.6</c:v>
                </c:pt>
                <c:pt idx="392">
                  <c:v>-4.5</c:v>
                </c:pt>
                <c:pt idx="393">
                  <c:v>-1.7</c:v>
                </c:pt>
                <c:pt idx="394">
                  <c:v>0.2</c:v>
                </c:pt>
                <c:pt idx="395">
                  <c:v>-2.8</c:v>
                </c:pt>
                <c:pt idx="396">
                  <c:v>1.2</c:v>
                </c:pt>
                <c:pt idx="397">
                  <c:v>1.3</c:v>
                </c:pt>
                <c:pt idx="398">
                  <c:v>-1</c:v>
                </c:pt>
                <c:pt idx="399">
                  <c:v>-1.9</c:v>
                </c:pt>
                <c:pt idx="400">
                  <c:v>-1</c:v>
                </c:pt>
                <c:pt idx="401">
                  <c:v>-1.6</c:v>
                </c:pt>
                <c:pt idx="402">
                  <c:v>-2.2999999999999998</c:v>
                </c:pt>
                <c:pt idx="403">
                  <c:v>0.8</c:v>
                </c:pt>
                <c:pt idx="404">
                  <c:v>1.6</c:v>
                </c:pt>
                <c:pt idx="405">
                  <c:v>-2.1</c:v>
                </c:pt>
                <c:pt idx="406">
                  <c:v>-2.1</c:v>
                </c:pt>
                <c:pt idx="407">
                  <c:v>-5.0999999999999996</c:v>
                </c:pt>
                <c:pt idx="408">
                  <c:v>-2.1</c:v>
                </c:pt>
                <c:pt idx="409">
                  <c:v>-2.4</c:v>
                </c:pt>
                <c:pt idx="410">
                  <c:v>-2.7</c:v>
                </c:pt>
                <c:pt idx="411">
                  <c:v>-7.1</c:v>
                </c:pt>
                <c:pt idx="412">
                  <c:v>-6.6</c:v>
                </c:pt>
                <c:pt idx="413">
                  <c:v>-10.6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3-CE41-BF13-0EDF9138F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61439"/>
        <c:axId val="1"/>
      </c:lineChart>
      <c:dateAx>
        <c:axId val="66861439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6861439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8.0050329730289096E-2"/>
          <c:y val="0.7580149570344803"/>
          <c:w val="0.16129540259080521"/>
          <c:h val="9.5893467083737804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SERV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11"/>
        </c:manualLayout>
      </c:layout>
      <c:lineChart>
        <c:grouping val="standard"/>
        <c:varyColors val="0"/>
        <c:ser>
          <c:idx val="0"/>
          <c:order val="0"/>
          <c:tx>
            <c:strRef>
              <c:f>BE!$C$1</c:f>
              <c:strCache>
                <c:ptCount val="1"/>
                <c:pt idx="0">
                  <c:v>BE.SERV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BE!$A$2:$A$415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BE!$C$2:$C$415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22.6</c:v>
                </c:pt>
                <c:pt idx="122">
                  <c:v>22.6</c:v>
                </c:pt>
                <c:pt idx="123">
                  <c:v>21</c:v>
                </c:pt>
                <c:pt idx="124">
                  <c:v>22.6</c:v>
                </c:pt>
                <c:pt idx="125">
                  <c:v>18.3</c:v>
                </c:pt>
                <c:pt idx="126">
                  <c:v>18.2</c:v>
                </c:pt>
                <c:pt idx="127">
                  <c:v>16</c:v>
                </c:pt>
                <c:pt idx="128">
                  <c:v>14.9</c:v>
                </c:pt>
                <c:pt idx="129">
                  <c:v>14.1</c:v>
                </c:pt>
                <c:pt idx="130">
                  <c:v>9.4</c:v>
                </c:pt>
                <c:pt idx="131">
                  <c:v>7</c:v>
                </c:pt>
                <c:pt idx="132">
                  <c:v>4.9000000000000004</c:v>
                </c:pt>
                <c:pt idx="133">
                  <c:v>7.3</c:v>
                </c:pt>
                <c:pt idx="134">
                  <c:v>8.6</c:v>
                </c:pt>
                <c:pt idx="135">
                  <c:v>8.1</c:v>
                </c:pt>
                <c:pt idx="136">
                  <c:v>7.9</c:v>
                </c:pt>
                <c:pt idx="137">
                  <c:v>8.1</c:v>
                </c:pt>
                <c:pt idx="138">
                  <c:v>6.1</c:v>
                </c:pt>
                <c:pt idx="139">
                  <c:v>7.8</c:v>
                </c:pt>
                <c:pt idx="140">
                  <c:v>10.4</c:v>
                </c:pt>
                <c:pt idx="141">
                  <c:v>12</c:v>
                </c:pt>
                <c:pt idx="142">
                  <c:v>11.7</c:v>
                </c:pt>
                <c:pt idx="143">
                  <c:v>11.9</c:v>
                </c:pt>
                <c:pt idx="144">
                  <c:v>11.7</c:v>
                </c:pt>
                <c:pt idx="145">
                  <c:v>15.5</c:v>
                </c:pt>
                <c:pt idx="146">
                  <c:v>13.7</c:v>
                </c:pt>
                <c:pt idx="147">
                  <c:v>13.6</c:v>
                </c:pt>
                <c:pt idx="148">
                  <c:v>13.8</c:v>
                </c:pt>
                <c:pt idx="149">
                  <c:v>17</c:v>
                </c:pt>
                <c:pt idx="150">
                  <c:v>19.399999999999999</c:v>
                </c:pt>
                <c:pt idx="151">
                  <c:v>18.399999999999999</c:v>
                </c:pt>
                <c:pt idx="152">
                  <c:v>18.899999999999999</c:v>
                </c:pt>
                <c:pt idx="153">
                  <c:v>20.399999999999999</c:v>
                </c:pt>
                <c:pt idx="154">
                  <c:v>23.1</c:v>
                </c:pt>
                <c:pt idx="155">
                  <c:v>25.3</c:v>
                </c:pt>
                <c:pt idx="156">
                  <c:v>28.8</c:v>
                </c:pt>
                <c:pt idx="157">
                  <c:v>29.9</c:v>
                </c:pt>
                <c:pt idx="158">
                  <c:v>30.6</c:v>
                </c:pt>
                <c:pt idx="159">
                  <c:v>29.3</c:v>
                </c:pt>
                <c:pt idx="160">
                  <c:v>27.2</c:v>
                </c:pt>
                <c:pt idx="161">
                  <c:v>26.6</c:v>
                </c:pt>
                <c:pt idx="162">
                  <c:v>25.4</c:v>
                </c:pt>
                <c:pt idx="163">
                  <c:v>27.1</c:v>
                </c:pt>
                <c:pt idx="164">
                  <c:v>24.9</c:v>
                </c:pt>
                <c:pt idx="165">
                  <c:v>20.399999999999999</c:v>
                </c:pt>
                <c:pt idx="166">
                  <c:v>25.3</c:v>
                </c:pt>
                <c:pt idx="167">
                  <c:v>23.8</c:v>
                </c:pt>
                <c:pt idx="168">
                  <c:v>24.9</c:v>
                </c:pt>
                <c:pt idx="169">
                  <c:v>19.3</c:v>
                </c:pt>
                <c:pt idx="170">
                  <c:v>17.600000000000001</c:v>
                </c:pt>
                <c:pt idx="171">
                  <c:v>25</c:v>
                </c:pt>
                <c:pt idx="172">
                  <c:v>20.5</c:v>
                </c:pt>
                <c:pt idx="173">
                  <c:v>23.3</c:v>
                </c:pt>
                <c:pt idx="174">
                  <c:v>23.1</c:v>
                </c:pt>
                <c:pt idx="175">
                  <c:v>24.2</c:v>
                </c:pt>
                <c:pt idx="176">
                  <c:v>22</c:v>
                </c:pt>
                <c:pt idx="177">
                  <c:v>24.3</c:v>
                </c:pt>
                <c:pt idx="178">
                  <c:v>23</c:v>
                </c:pt>
                <c:pt idx="179">
                  <c:v>27.5</c:v>
                </c:pt>
                <c:pt idx="180">
                  <c:v>23.3</c:v>
                </c:pt>
                <c:pt idx="181">
                  <c:v>22.2</c:v>
                </c:pt>
                <c:pt idx="182">
                  <c:v>23.3</c:v>
                </c:pt>
                <c:pt idx="183">
                  <c:v>21.8</c:v>
                </c:pt>
                <c:pt idx="184">
                  <c:v>21.4</c:v>
                </c:pt>
                <c:pt idx="185">
                  <c:v>24.4</c:v>
                </c:pt>
                <c:pt idx="186">
                  <c:v>25.2</c:v>
                </c:pt>
                <c:pt idx="187">
                  <c:v>22.9</c:v>
                </c:pt>
                <c:pt idx="188">
                  <c:v>20.100000000000001</c:v>
                </c:pt>
                <c:pt idx="189">
                  <c:v>20.3</c:v>
                </c:pt>
                <c:pt idx="190">
                  <c:v>18.7</c:v>
                </c:pt>
                <c:pt idx="191">
                  <c:v>17.8</c:v>
                </c:pt>
                <c:pt idx="192">
                  <c:v>21.3</c:v>
                </c:pt>
                <c:pt idx="193">
                  <c:v>23</c:v>
                </c:pt>
                <c:pt idx="194">
                  <c:v>23.1</c:v>
                </c:pt>
                <c:pt idx="195">
                  <c:v>20.8</c:v>
                </c:pt>
                <c:pt idx="196">
                  <c:v>19.2</c:v>
                </c:pt>
                <c:pt idx="197">
                  <c:v>14</c:v>
                </c:pt>
                <c:pt idx="198">
                  <c:v>14.5</c:v>
                </c:pt>
                <c:pt idx="199">
                  <c:v>10.199999999999999</c:v>
                </c:pt>
                <c:pt idx="200">
                  <c:v>4.7</c:v>
                </c:pt>
                <c:pt idx="201">
                  <c:v>-2.5</c:v>
                </c:pt>
                <c:pt idx="202">
                  <c:v>-7</c:v>
                </c:pt>
                <c:pt idx="203">
                  <c:v>-7.7</c:v>
                </c:pt>
                <c:pt idx="204">
                  <c:v>-3.5</c:v>
                </c:pt>
                <c:pt idx="205">
                  <c:v>0.4</c:v>
                </c:pt>
                <c:pt idx="206">
                  <c:v>3.3</c:v>
                </c:pt>
                <c:pt idx="207">
                  <c:v>3.7</c:v>
                </c:pt>
                <c:pt idx="208">
                  <c:v>2.8</c:v>
                </c:pt>
                <c:pt idx="209">
                  <c:v>1.6</c:v>
                </c:pt>
                <c:pt idx="210">
                  <c:v>-0.6</c:v>
                </c:pt>
                <c:pt idx="211">
                  <c:v>-3.4</c:v>
                </c:pt>
                <c:pt idx="212">
                  <c:v>-2.6</c:v>
                </c:pt>
                <c:pt idx="213">
                  <c:v>-2</c:v>
                </c:pt>
                <c:pt idx="214">
                  <c:v>-1.8</c:v>
                </c:pt>
                <c:pt idx="215">
                  <c:v>-1.9</c:v>
                </c:pt>
                <c:pt idx="216">
                  <c:v>-3.5</c:v>
                </c:pt>
                <c:pt idx="217">
                  <c:v>-1.5</c:v>
                </c:pt>
                <c:pt idx="218">
                  <c:v>-5.0999999999999996</c:v>
                </c:pt>
                <c:pt idx="219">
                  <c:v>-5.7</c:v>
                </c:pt>
                <c:pt idx="220">
                  <c:v>-2.7</c:v>
                </c:pt>
                <c:pt idx="221">
                  <c:v>-2.9</c:v>
                </c:pt>
                <c:pt idx="222">
                  <c:v>-4.7</c:v>
                </c:pt>
                <c:pt idx="223">
                  <c:v>-0.8</c:v>
                </c:pt>
                <c:pt idx="224">
                  <c:v>3.3</c:v>
                </c:pt>
                <c:pt idx="225">
                  <c:v>6.2</c:v>
                </c:pt>
                <c:pt idx="226">
                  <c:v>8.4</c:v>
                </c:pt>
                <c:pt idx="227">
                  <c:v>6.8</c:v>
                </c:pt>
                <c:pt idx="228">
                  <c:v>7</c:v>
                </c:pt>
                <c:pt idx="229">
                  <c:v>7.6</c:v>
                </c:pt>
                <c:pt idx="230">
                  <c:v>10.4</c:v>
                </c:pt>
                <c:pt idx="231">
                  <c:v>10.3</c:v>
                </c:pt>
                <c:pt idx="232">
                  <c:v>10.9</c:v>
                </c:pt>
                <c:pt idx="233">
                  <c:v>12.8</c:v>
                </c:pt>
                <c:pt idx="234">
                  <c:v>14.3</c:v>
                </c:pt>
                <c:pt idx="235">
                  <c:v>11.4</c:v>
                </c:pt>
                <c:pt idx="236">
                  <c:v>15.8</c:v>
                </c:pt>
                <c:pt idx="237">
                  <c:v>14.4</c:v>
                </c:pt>
                <c:pt idx="238">
                  <c:v>13.6</c:v>
                </c:pt>
                <c:pt idx="239">
                  <c:v>13.6</c:v>
                </c:pt>
                <c:pt idx="240">
                  <c:v>15.4</c:v>
                </c:pt>
                <c:pt idx="241">
                  <c:v>14.3</c:v>
                </c:pt>
                <c:pt idx="242">
                  <c:v>11.4</c:v>
                </c:pt>
                <c:pt idx="243">
                  <c:v>12.3</c:v>
                </c:pt>
                <c:pt idx="244">
                  <c:v>4.8</c:v>
                </c:pt>
                <c:pt idx="245">
                  <c:v>7.6</c:v>
                </c:pt>
                <c:pt idx="246">
                  <c:v>5.7</c:v>
                </c:pt>
                <c:pt idx="247">
                  <c:v>5.7</c:v>
                </c:pt>
                <c:pt idx="248">
                  <c:v>10.4</c:v>
                </c:pt>
                <c:pt idx="249">
                  <c:v>11.8</c:v>
                </c:pt>
                <c:pt idx="250">
                  <c:v>14.2</c:v>
                </c:pt>
                <c:pt idx="251">
                  <c:v>14.8</c:v>
                </c:pt>
                <c:pt idx="252">
                  <c:v>12</c:v>
                </c:pt>
                <c:pt idx="253">
                  <c:v>12.1</c:v>
                </c:pt>
                <c:pt idx="254">
                  <c:v>11.1</c:v>
                </c:pt>
                <c:pt idx="255">
                  <c:v>18.399999999999999</c:v>
                </c:pt>
                <c:pt idx="256">
                  <c:v>16.600000000000001</c:v>
                </c:pt>
                <c:pt idx="257">
                  <c:v>19.100000000000001</c:v>
                </c:pt>
                <c:pt idx="258">
                  <c:v>17.100000000000001</c:v>
                </c:pt>
                <c:pt idx="259">
                  <c:v>18.7</c:v>
                </c:pt>
                <c:pt idx="260">
                  <c:v>18</c:v>
                </c:pt>
                <c:pt idx="261">
                  <c:v>23.9</c:v>
                </c:pt>
                <c:pt idx="262">
                  <c:v>23.1</c:v>
                </c:pt>
                <c:pt idx="263">
                  <c:v>28.2</c:v>
                </c:pt>
                <c:pt idx="264">
                  <c:v>26.3</c:v>
                </c:pt>
                <c:pt idx="265">
                  <c:v>27.4</c:v>
                </c:pt>
                <c:pt idx="266">
                  <c:v>27.1</c:v>
                </c:pt>
                <c:pt idx="267">
                  <c:v>28.9</c:v>
                </c:pt>
                <c:pt idx="268">
                  <c:v>28.4</c:v>
                </c:pt>
                <c:pt idx="269">
                  <c:v>27.9</c:v>
                </c:pt>
                <c:pt idx="270">
                  <c:v>31.7</c:v>
                </c:pt>
                <c:pt idx="271">
                  <c:v>32.200000000000003</c:v>
                </c:pt>
                <c:pt idx="272">
                  <c:v>28.5</c:v>
                </c:pt>
                <c:pt idx="273">
                  <c:v>24.4</c:v>
                </c:pt>
                <c:pt idx="274">
                  <c:v>25</c:v>
                </c:pt>
                <c:pt idx="275">
                  <c:v>22.9</c:v>
                </c:pt>
                <c:pt idx="276">
                  <c:v>22.4</c:v>
                </c:pt>
                <c:pt idx="277">
                  <c:v>20.7</c:v>
                </c:pt>
                <c:pt idx="278">
                  <c:v>19.8</c:v>
                </c:pt>
                <c:pt idx="279">
                  <c:v>19.100000000000001</c:v>
                </c:pt>
                <c:pt idx="280">
                  <c:v>25.5</c:v>
                </c:pt>
                <c:pt idx="281">
                  <c:v>16.5</c:v>
                </c:pt>
                <c:pt idx="282">
                  <c:v>12.1</c:v>
                </c:pt>
                <c:pt idx="283">
                  <c:v>12.7</c:v>
                </c:pt>
                <c:pt idx="284">
                  <c:v>6.4</c:v>
                </c:pt>
                <c:pt idx="285">
                  <c:v>1</c:v>
                </c:pt>
                <c:pt idx="286">
                  <c:v>-12.3</c:v>
                </c:pt>
                <c:pt idx="287">
                  <c:v>-25.2</c:v>
                </c:pt>
                <c:pt idx="288">
                  <c:v>-30.9</c:v>
                </c:pt>
                <c:pt idx="289">
                  <c:v>-37.299999999999997</c:v>
                </c:pt>
                <c:pt idx="290">
                  <c:v>-36.5</c:v>
                </c:pt>
                <c:pt idx="291">
                  <c:v>-42.9</c:v>
                </c:pt>
                <c:pt idx="292">
                  <c:v>-35.5</c:v>
                </c:pt>
                <c:pt idx="293">
                  <c:v>-33.200000000000003</c:v>
                </c:pt>
                <c:pt idx="294">
                  <c:v>-33.5</c:v>
                </c:pt>
                <c:pt idx="295">
                  <c:v>-24.1</c:v>
                </c:pt>
                <c:pt idx="296">
                  <c:v>-22.5</c:v>
                </c:pt>
                <c:pt idx="297">
                  <c:v>-17.399999999999999</c:v>
                </c:pt>
                <c:pt idx="298">
                  <c:v>-7.7</c:v>
                </c:pt>
                <c:pt idx="299">
                  <c:v>-7.6</c:v>
                </c:pt>
                <c:pt idx="300">
                  <c:v>-1.4</c:v>
                </c:pt>
                <c:pt idx="301">
                  <c:v>-0.7</c:v>
                </c:pt>
                <c:pt idx="302">
                  <c:v>10.5</c:v>
                </c:pt>
                <c:pt idx="303">
                  <c:v>12.9</c:v>
                </c:pt>
                <c:pt idx="304">
                  <c:v>12.2</c:v>
                </c:pt>
                <c:pt idx="305">
                  <c:v>8.3000000000000007</c:v>
                </c:pt>
                <c:pt idx="306">
                  <c:v>12.3</c:v>
                </c:pt>
                <c:pt idx="307">
                  <c:v>14.1</c:v>
                </c:pt>
                <c:pt idx="308">
                  <c:v>18.899999999999999</c:v>
                </c:pt>
                <c:pt idx="309">
                  <c:v>24.1</c:v>
                </c:pt>
                <c:pt idx="310">
                  <c:v>21.5</c:v>
                </c:pt>
                <c:pt idx="311">
                  <c:v>27.7</c:v>
                </c:pt>
                <c:pt idx="312">
                  <c:v>28.3</c:v>
                </c:pt>
                <c:pt idx="313">
                  <c:v>28.4</c:v>
                </c:pt>
                <c:pt idx="314">
                  <c:v>30.9</c:v>
                </c:pt>
                <c:pt idx="315">
                  <c:v>30.8</c:v>
                </c:pt>
                <c:pt idx="316">
                  <c:v>28.7</c:v>
                </c:pt>
                <c:pt idx="317">
                  <c:v>26.4</c:v>
                </c:pt>
                <c:pt idx="318">
                  <c:v>23.6</c:v>
                </c:pt>
                <c:pt idx="319">
                  <c:v>15.5</c:v>
                </c:pt>
                <c:pt idx="320">
                  <c:v>16.399999999999999</c:v>
                </c:pt>
                <c:pt idx="321">
                  <c:v>9.5</c:v>
                </c:pt>
                <c:pt idx="322">
                  <c:v>8.9</c:v>
                </c:pt>
                <c:pt idx="323">
                  <c:v>6.9</c:v>
                </c:pt>
                <c:pt idx="324">
                  <c:v>11.8</c:v>
                </c:pt>
                <c:pt idx="325">
                  <c:v>2.4</c:v>
                </c:pt>
                <c:pt idx="326">
                  <c:v>6.9</c:v>
                </c:pt>
                <c:pt idx="327">
                  <c:v>2.5</c:v>
                </c:pt>
                <c:pt idx="328">
                  <c:v>-2.2000000000000002</c:v>
                </c:pt>
                <c:pt idx="329">
                  <c:v>-4.0999999999999996</c:v>
                </c:pt>
                <c:pt idx="330">
                  <c:v>0.6</c:v>
                </c:pt>
                <c:pt idx="331">
                  <c:v>-1.7</c:v>
                </c:pt>
                <c:pt idx="332">
                  <c:v>-1.2</c:v>
                </c:pt>
                <c:pt idx="333">
                  <c:v>-5</c:v>
                </c:pt>
                <c:pt idx="334">
                  <c:v>-5.7</c:v>
                </c:pt>
                <c:pt idx="335">
                  <c:v>-0.5</c:v>
                </c:pt>
                <c:pt idx="336">
                  <c:v>1.6</c:v>
                </c:pt>
                <c:pt idx="337">
                  <c:v>4.5999999999999996</c:v>
                </c:pt>
                <c:pt idx="338">
                  <c:v>3.3</c:v>
                </c:pt>
                <c:pt idx="339">
                  <c:v>-1.8</c:v>
                </c:pt>
                <c:pt idx="340">
                  <c:v>-2.9</c:v>
                </c:pt>
                <c:pt idx="341">
                  <c:v>0.5</c:v>
                </c:pt>
                <c:pt idx="342">
                  <c:v>1.2</c:v>
                </c:pt>
                <c:pt idx="343">
                  <c:v>1.3</c:v>
                </c:pt>
                <c:pt idx="344">
                  <c:v>7</c:v>
                </c:pt>
                <c:pt idx="345">
                  <c:v>11.3</c:v>
                </c:pt>
                <c:pt idx="346">
                  <c:v>14.7</c:v>
                </c:pt>
                <c:pt idx="347">
                  <c:v>12.3</c:v>
                </c:pt>
                <c:pt idx="348">
                  <c:v>12.6</c:v>
                </c:pt>
                <c:pt idx="349">
                  <c:v>20.5</c:v>
                </c:pt>
                <c:pt idx="350">
                  <c:v>12.7</c:v>
                </c:pt>
                <c:pt idx="351">
                  <c:v>11.5</c:v>
                </c:pt>
                <c:pt idx="352">
                  <c:v>19.2</c:v>
                </c:pt>
                <c:pt idx="353">
                  <c:v>16.100000000000001</c:v>
                </c:pt>
                <c:pt idx="354">
                  <c:v>14.2</c:v>
                </c:pt>
                <c:pt idx="355">
                  <c:v>15.4</c:v>
                </c:pt>
                <c:pt idx="356">
                  <c:v>9.5</c:v>
                </c:pt>
                <c:pt idx="357">
                  <c:v>10.3</c:v>
                </c:pt>
                <c:pt idx="358">
                  <c:v>14.4</c:v>
                </c:pt>
                <c:pt idx="359">
                  <c:v>17.2</c:v>
                </c:pt>
                <c:pt idx="360">
                  <c:v>13.7</c:v>
                </c:pt>
                <c:pt idx="361">
                  <c:v>11.2</c:v>
                </c:pt>
                <c:pt idx="362">
                  <c:v>9.3000000000000007</c:v>
                </c:pt>
                <c:pt idx="363">
                  <c:v>16.600000000000001</c:v>
                </c:pt>
                <c:pt idx="364">
                  <c:v>12.4</c:v>
                </c:pt>
                <c:pt idx="365">
                  <c:v>13.3</c:v>
                </c:pt>
                <c:pt idx="366">
                  <c:v>11.1</c:v>
                </c:pt>
                <c:pt idx="367">
                  <c:v>21.1</c:v>
                </c:pt>
                <c:pt idx="368">
                  <c:v>12.6</c:v>
                </c:pt>
                <c:pt idx="369">
                  <c:v>15.1</c:v>
                </c:pt>
                <c:pt idx="370">
                  <c:v>15.8</c:v>
                </c:pt>
                <c:pt idx="371">
                  <c:v>14.8</c:v>
                </c:pt>
                <c:pt idx="372">
                  <c:v>16.3</c:v>
                </c:pt>
                <c:pt idx="373">
                  <c:v>19.899999999999999</c:v>
                </c:pt>
                <c:pt idx="374">
                  <c:v>17.5</c:v>
                </c:pt>
                <c:pt idx="375">
                  <c:v>16.100000000000001</c:v>
                </c:pt>
                <c:pt idx="376">
                  <c:v>23</c:v>
                </c:pt>
                <c:pt idx="377">
                  <c:v>25.4</c:v>
                </c:pt>
                <c:pt idx="378">
                  <c:v>25.3</c:v>
                </c:pt>
                <c:pt idx="379">
                  <c:v>19.899999999999999</c:v>
                </c:pt>
                <c:pt idx="380">
                  <c:v>16.5</c:v>
                </c:pt>
                <c:pt idx="381">
                  <c:v>14.5</c:v>
                </c:pt>
                <c:pt idx="382">
                  <c:v>19.100000000000001</c:v>
                </c:pt>
                <c:pt idx="383">
                  <c:v>18.5</c:v>
                </c:pt>
                <c:pt idx="384">
                  <c:v>21.1</c:v>
                </c:pt>
                <c:pt idx="385">
                  <c:v>17.399999999999999</c:v>
                </c:pt>
                <c:pt idx="386">
                  <c:v>11.9</c:v>
                </c:pt>
                <c:pt idx="387">
                  <c:v>12.6</c:v>
                </c:pt>
                <c:pt idx="388">
                  <c:v>15.4</c:v>
                </c:pt>
                <c:pt idx="389">
                  <c:v>20.2</c:v>
                </c:pt>
                <c:pt idx="390">
                  <c:v>21.7</c:v>
                </c:pt>
                <c:pt idx="391">
                  <c:v>12.9</c:v>
                </c:pt>
                <c:pt idx="392">
                  <c:v>13.1</c:v>
                </c:pt>
                <c:pt idx="393">
                  <c:v>11</c:v>
                </c:pt>
                <c:pt idx="394">
                  <c:v>13.3</c:v>
                </c:pt>
                <c:pt idx="395">
                  <c:v>17.8</c:v>
                </c:pt>
                <c:pt idx="396">
                  <c:v>12.9</c:v>
                </c:pt>
                <c:pt idx="397">
                  <c:v>18.3</c:v>
                </c:pt>
                <c:pt idx="398">
                  <c:v>16.899999999999999</c:v>
                </c:pt>
                <c:pt idx="399">
                  <c:v>23.1</c:v>
                </c:pt>
                <c:pt idx="400">
                  <c:v>12.6</c:v>
                </c:pt>
                <c:pt idx="401">
                  <c:v>17.100000000000001</c:v>
                </c:pt>
                <c:pt idx="402">
                  <c:v>8.6999999999999993</c:v>
                </c:pt>
                <c:pt idx="403">
                  <c:v>13.4</c:v>
                </c:pt>
                <c:pt idx="404">
                  <c:v>15</c:v>
                </c:pt>
                <c:pt idx="405">
                  <c:v>12.6</c:v>
                </c:pt>
                <c:pt idx="406">
                  <c:v>13.5</c:v>
                </c:pt>
                <c:pt idx="407">
                  <c:v>12.3</c:v>
                </c:pt>
                <c:pt idx="408">
                  <c:v>5.9</c:v>
                </c:pt>
                <c:pt idx="409">
                  <c:v>12.9</c:v>
                </c:pt>
                <c:pt idx="410">
                  <c:v>10.3</c:v>
                </c:pt>
                <c:pt idx="411">
                  <c:v>7.5</c:v>
                </c:pt>
                <c:pt idx="412">
                  <c:v>5.0999999999999996</c:v>
                </c:pt>
                <c:pt idx="41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5C-7243-9562-EAF18F0DF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005920"/>
        <c:axId val="1"/>
      </c:lineChart>
      <c:dateAx>
        <c:axId val="2091005920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4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1005920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7660749395572867E-2"/>
          <c:y val="0.76382141801811199"/>
          <c:w val="0.16129540259080516"/>
          <c:h val="9.713337157358648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CONS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34"/>
        </c:manualLayout>
      </c:layout>
      <c:lineChart>
        <c:grouping val="standard"/>
        <c:varyColors val="0"/>
        <c:ser>
          <c:idx val="0"/>
          <c:order val="0"/>
          <c:tx>
            <c:strRef>
              <c:f>BE!$D$1</c:f>
              <c:strCache>
                <c:ptCount val="1"/>
                <c:pt idx="0">
                  <c:v>BE.CONS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BE!$A$2:$A$415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BE!$D$2:$D$415</c:f>
              <c:numCache>
                <c:formatCode>General</c:formatCode>
                <c:ptCount val="414"/>
                <c:pt idx="0">
                  <c:v>-25.6</c:v>
                </c:pt>
                <c:pt idx="1">
                  <c:v>-23.9</c:v>
                </c:pt>
                <c:pt idx="2">
                  <c:v>-24.2</c:v>
                </c:pt>
                <c:pt idx="3">
                  <c:v>-23.4</c:v>
                </c:pt>
                <c:pt idx="4">
                  <c:v>-23</c:v>
                </c:pt>
                <c:pt idx="5">
                  <c:v>-23.2</c:v>
                </c:pt>
                <c:pt idx="6">
                  <c:v>-21.5</c:v>
                </c:pt>
                <c:pt idx="7">
                  <c:v>-23.5</c:v>
                </c:pt>
                <c:pt idx="8">
                  <c:v>-21.9</c:v>
                </c:pt>
                <c:pt idx="9">
                  <c:v>-15</c:v>
                </c:pt>
                <c:pt idx="10">
                  <c:v>-14.5</c:v>
                </c:pt>
                <c:pt idx="11">
                  <c:v>-16.399999999999999</c:v>
                </c:pt>
                <c:pt idx="12">
                  <c:v>-14.3</c:v>
                </c:pt>
                <c:pt idx="13">
                  <c:v>-17.3</c:v>
                </c:pt>
                <c:pt idx="14">
                  <c:v>-15.8</c:v>
                </c:pt>
                <c:pt idx="15">
                  <c:v>-15.3</c:v>
                </c:pt>
                <c:pt idx="16">
                  <c:v>-14.3</c:v>
                </c:pt>
                <c:pt idx="17">
                  <c:v>-14.3</c:v>
                </c:pt>
                <c:pt idx="18">
                  <c:v>-14</c:v>
                </c:pt>
                <c:pt idx="19">
                  <c:v>-8.9</c:v>
                </c:pt>
                <c:pt idx="20">
                  <c:v>-10.5</c:v>
                </c:pt>
                <c:pt idx="21">
                  <c:v>-13</c:v>
                </c:pt>
                <c:pt idx="22">
                  <c:v>-14.2</c:v>
                </c:pt>
                <c:pt idx="23">
                  <c:v>-12.4</c:v>
                </c:pt>
                <c:pt idx="24">
                  <c:v>-11.1</c:v>
                </c:pt>
                <c:pt idx="25">
                  <c:v>-9.5</c:v>
                </c:pt>
                <c:pt idx="26">
                  <c:v>-9.6</c:v>
                </c:pt>
                <c:pt idx="27">
                  <c:v>-8.1999999999999993</c:v>
                </c:pt>
                <c:pt idx="28">
                  <c:v>-7.4</c:v>
                </c:pt>
                <c:pt idx="29">
                  <c:v>-7.1</c:v>
                </c:pt>
                <c:pt idx="30">
                  <c:v>-7.5</c:v>
                </c:pt>
                <c:pt idx="31">
                  <c:v>-7.7</c:v>
                </c:pt>
                <c:pt idx="32">
                  <c:v>-7.8</c:v>
                </c:pt>
                <c:pt idx="33">
                  <c:v>-10</c:v>
                </c:pt>
                <c:pt idx="34">
                  <c:v>-8.9</c:v>
                </c:pt>
                <c:pt idx="35">
                  <c:v>-7.4</c:v>
                </c:pt>
                <c:pt idx="36">
                  <c:v>-7.7</c:v>
                </c:pt>
                <c:pt idx="37">
                  <c:v>-7.6</c:v>
                </c:pt>
                <c:pt idx="38">
                  <c:v>-6.3</c:v>
                </c:pt>
                <c:pt idx="39">
                  <c:v>-7.6</c:v>
                </c:pt>
                <c:pt idx="40">
                  <c:v>-7.2</c:v>
                </c:pt>
                <c:pt idx="41">
                  <c:v>-5.2</c:v>
                </c:pt>
                <c:pt idx="42">
                  <c:v>-5.8</c:v>
                </c:pt>
                <c:pt idx="43">
                  <c:v>-6.7</c:v>
                </c:pt>
                <c:pt idx="44">
                  <c:v>-4.0999999999999996</c:v>
                </c:pt>
                <c:pt idx="45">
                  <c:v>-4.5</c:v>
                </c:pt>
                <c:pt idx="46">
                  <c:v>-3.1</c:v>
                </c:pt>
                <c:pt idx="47">
                  <c:v>-3.3</c:v>
                </c:pt>
                <c:pt idx="48">
                  <c:v>-5.8</c:v>
                </c:pt>
                <c:pt idx="49">
                  <c:v>-3.4</c:v>
                </c:pt>
                <c:pt idx="50">
                  <c:v>-2.8</c:v>
                </c:pt>
                <c:pt idx="51">
                  <c:v>-2.7</c:v>
                </c:pt>
                <c:pt idx="52">
                  <c:v>-4.5</c:v>
                </c:pt>
                <c:pt idx="53">
                  <c:v>-2.2999999999999998</c:v>
                </c:pt>
                <c:pt idx="54">
                  <c:v>-0.2</c:v>
                </c:pt>
                <c:pt idx="55">
                  <c:v>-1.9</c:v>
                </c:pt>
                <c:pt idx="56">
                  <c:v>-1</c:v>
                </c:pt>
                <c:pt idx="57">
                  <c:v>-1.5</c:v>
                </c:pt>
                <c:pt idx="58">
                  <c:v>-0.5</c:v>
                </c:pt>
                <c:pt idx="59">
                  <c:v>-0.1</c:v>
                </c:pt>
                <c:pt idx="60">
                  <c:v>-1.3</c:v>
                </c:pt>
                <c:pt idx="61">
                  <c:v>0.9</c:v>
                </c:pt>
                <c:pt idx="62">
                  <c:v>-0.2</c:v>
                </c:pt>
                <c:pt idx="63">
                  <c:v>-2.7</c:v>
                </c:pt>
                <c:pt idx="64">
                  <c:v>-1.2</c:v>
                </c:pt>
                <c:pt idx="65">
                  <c:v>-0.5</c:v>
                </c:pt>
                <c:pt idx="66">
                  <c:v>1.1000000000000001</c:v>
                </c:pt>
                <c:pt idx="67">
                  <c:v>-1.3</c:v>
                </c:pt>
                <c:pt idx="68">
                  <c:v>-6.5</c:v>
                </c:pt>
                <c:pt idx="69">
                  <c:v>-7.6</c:v>
                </c:pt>
                <c:pt idx="70">
                  <c:v>-6.3</c:v>
                </c:pt>
                <c:pt idx="71">
                  <c:v>-9.1999999999999993</c:v>
                </c:pt>
                <c:pt idx="72">
                  <c:v>-12</c:v>
                </c:pt>
                <c:pt idx="73">
                  <c:v>-11.5</c:v>
                </c:pt>
                <c:pt idx="74">
                  <c:v>-5.4</c:v>
                </c:pt>
                <c:pt idx="75">
                  <c:v>-5.7</c:v>
                </c:pt>
                <c:pt idx="76">
                  <c:v>-5.5</c:v>
                </c:pt>
                <c:pt idx="77">
                  <c:v>-7.7</c:v>
                </c:pt>
                <c:pt idx="78">
                  <c:v>-4.7</c:v>
                </c:pt>
                <c:pt idx="79">
                  <c:v>-5</c:v>
                </c:pt>
                <c:pt idx="80">
                  <c:v>-4.5</c:v>
                </c:pt>
                <c:pt idx="81">
                  <c:v>-5.7</c:v>
                </c:pt>
                <c:pt idx="82">
                  <c:v>-4.4000000000000004</c:v>
                </c:pt>
                <c:pt idx="83">
                  <c:v>-4.5</c:v>
                </c:pt>
                <c:pt idx="84">
                  <c:v>-3.9</c:v>
                </c:pt>
                <c:pt idx="85">
                  <c:v>-6.4</c:v>
                </c:pt>
                <c:pt idx="86">
                  <c:v>-8.5</c:v>
                </c:pt>
                <c:pt idx="87">
                  <c:v>-9.8000000000000007</c:v>
                </c:pt>
                <c:pt idx="88">
                  <c:v>-8.3000000000000007</c:v>
                </c:pt>
                <c:pt idx="89">
                  <c:v>-11</c:v>
                </c:pt>
                <c:pt idx="90">
                  <c:v>-9.4</c:v>
                </c:pt>
                <c:pt idx="91">
                  <c:v>-9.6</c:v>
                </c:pt>
                <c:pt idx="92">
                  <c:v>-10.6</c:v>
                </c:pt>
                <c:pt idx="93">
                  <c:v>-12.2</c:v>
                </c:pt>
                <c:pt idx="94">
                  <c:v>-12.6</c:v>
                </c:pt>
                <c:pt idx="95">
                  <c:v>-11.8</c:v>
                </c:pt>
                <c:pt idx="96">
                  <c:v>-14.4</c:v>
                </c:pt>
                <c:pt idx="97">
                  <c:v>-16</c:v>
                </c:pt>
                <c:pt idx="98">
                  <c:v>-15</c:v>
                </c:pt>
                <c:pt idx="99">
                  <c:v>-17.399999999999999</c:v>
                </c:pt>
                <c:pt idx="100">
                  <c:v>-17.399999999999999</c:v>
                </c:pt>
                <c:pt idx="101">
                  <c:v>-17</c:v>
                </c:pt>
                <c:pt idx="102">
                  <c:v>-19.899999999999999</c:v>
                </c:pt>
                <c:pt idx="103">
                  <c:v>-19.2</c:v>
                </c:pt>
                <c:pt idx="104">
                  <c:v>-18.3</c:v>
                </c:pt>
                <c:pt idx="105">
                  <c:v>-19.100000000000001</c:v>
                </c:pt>
                <c:pt idx="106">
                  <c:v>-20.2</c:v>
                </c:pt>
                <c:pt idx="107">
                  <c:v>-20.3</c:v>
                </c:pt>
                <c:pt idx="108">
                  <c:v>-16.100000000000001</c:v>
                </c:pt>
                <c:pt idx="109">
                  <c:v>-15.6</c:v>
                </c:pt>
                <c:pt idx="110">
                  <c:v>-13.8</c:v>
                </c:pt>
                <c:pt idx="111">
                  <c:v>-12.4</c:v>
                </c:pt>
                <c:pt idx="112">
                  <c:v>-9.6</c:v>
                </c:pt>
                <c:pt idx="113">
                  <c:v>-9.3000000000000007</c:v>
                </c:pt>
                <c:pt idx="114">
                  <c:v>-9.6999999999999993</c:v>
                </c:pt>
                <c:pt idx="115">
                  <c:v>-7.9</c:v>
                </c:pt>
                <c:pt idx="116">
                  <c:v>-4.3</c:v>
                </c:pt>
                <c:pt idx="117">
                  <c:v>-3.6</c:v>
                </c:pt>
                <c:pt idx="118">
                  <c:v>-4.5999999999999996</c:v>
                </c:pt>
                <c:pt idx="119">
                  <c:v>-6.4</c:v>
                </c:pt>
                <c:pt idx="120">
                  <c:v>-4.9000000000000004</c:v>
                </c:pt>
                <c:pt idx="121">
                  <c:v>-5.8</c:v>
                </c:pt>
                <c:pt idx="122">
                  <c:v>-6.7</c:v>
                </c:pt>
                <c:pt idx="123">
                  <c:v>-5.6</c:v>
                </c:pt>
                <c:pt idx="124">
                  <c:v>-7.2</c:v>
                </c:pt>
                <c:pt idx="125">
                  <c:v>-6.2</c:v>
                </c:pt>
                <c:pt idx="126">
                  <c:v>-7.7</c:v>
                </c:pt>
                <c:pt idx="127">
                  <c:v>-11</c:v>
                </c:pt>
                <c:pt idx="128">
                  <c:v>-11.5</c:v>
                </c:pt>
                <c:pt idx="129">
                  <c:v>-13.5</c:v>
                </c:pt>
                <c:pt idx="130">
                  <c:v>-18.100000000000001</c:v>
                </c:pt>
                <c:pt idx="131">
                  <c:v>-17.5</c:v>
                </c:pt>
                <c:pt idx="132">
                  <c:v>-16.399999999999999</c:v>
                </c:pt>
                <c:pt idx="133">
                  <c:v>-17.399999999999999</c:v>
                </c:pt>
                <c:pt idx="134">
                  <c:v>-18.8</c:v>
                </c:pt>
                <c:pt idx="135">
                  <c:v>-16.2</c:v>
                </c:pt>
                <c:pt idx="136">
                  <c:v>-18</c:v>
                </c:pt>
                <c:pt idx="137">
                  <c:v>-18.100000000000001</c:v>
                </c:pt>
                <c:pt idx="138">
                  <c:v>-18.600000000000001</c:v>
                </c:pt>
                <c:pt idx="139">
                  <c:v>-16.100000000000001</c:v>
                </c:pt>
                <c:pt idx="140">
                  <c:v>-15.4</c:v>
                </c:pt>
                <c:pt idx="141">
                  <c:v>-15.7</c:v>
                </c:pt>
                <c:pt idx="142">
                  <c:v>-13.1</c:v>
                </c:pt>
                <c:pt idx="143">
                  <c:v>-12.7</c:v>
                </c:pt>
                <c:pt idx="144">
                  <c:v>-15.1</c:v>
                </c:pt>
                <c:pt idx="145">
                  <c:v>-14.4</c:v>
                </c:pt>
                <c:pt idx="146">
                  <c:v>-16.8</c:v>
                </c:pt>
                <c:pt idx="147">
                  <c:v>-16.600000000000001</c:v>
                </c:pt>
                <c:pt idx="148">
                  <c:v>-15.8</c:v>
                </c:pt>
                <c:pt idx="149">
                  <c:v>-14.8</c:v>
                </c:pt>
                <c:pt idx="150">
                  <c:v>-15</c:v>
                </c:pt>
                <c:pt idx="151">
                  <c:v>-12.9</c:v>
                </c:pt>
                <c:pt idx="152">
                  <c:v>-14.5</c:v>
                </c:pt>
                <c:pt idx="153">
                  <c:v>-10.4</c:v>
                </c:pt>
                <c:pt idx="154">
                  <c:v>-11.6</c:v>
                </c:pt>
                <c:pt idx="155">
                  <c:v>-11.8</c:v>
                </c:pt>
                <c:pt idx="156">
                  <c:v>-8.4</c:v>
                </c:pt>
                <c:pt idx="157">
                  <c:v>-4</c:v>
                </c:pt>
                <c:pt idx="158">
                  <c:v>-5.0999999999999996</c:v>
                </c:pt>
                <c:pt idx="159">
                  <c:v>-4.5</c:v>
                </c:pt>
                <c:pt idx="160">
                  <c:v>-3.8</c:v>
                </c:pt>
                <c:pt idx="161">
                  <c:v>-4.9000000000000004</c:v>
                </c:pt>
                <c:pt idx="162">
                  <c:v>-6</c:v>
                </c:pt>
                <c:pt idx="163">
                  <c:v>-7.1</c:v>
                </c:pt>
                <c:pt idx="164">
                  <c:v>-7.5</c:v>
                </c:pt>
                <c:pt idx="165">
                  <c:v>-8.1</c:v>
                </c:pt>
                <c:pt idx="166">
                  <c:v>-7.5</c:v>
                </c:pt>
                <c:pt idx="167">
                  <c:v>-4.9000000000000004</c:v>
                </c:pt>
                <c:pt idx="168">
                  <c:v>-1.7</c:v>
                </c:pt>
                <c:pt idx="169">
                  <c:v>-4.3</c:v>
                </c:pt>
                <c:pt idx="170">
                  <c:v>-4.8</c:v>
                </c:pt>
                <c:pt idx="171">
                  <c:v>-4.8</c:v>
                </c:pt>
                <c:pt idx="172">
                  <c:v>-5.0999999999999996</c:v>
                </c:pt>
                <c:pt idx="173">
                  <c:v>-10.7</c:v>
                </c:pt>
                <c:pt idx="174">
                  <c:v>-8.4</c:v>
                </c:pt>
                <c:pt idx="175">
                  <c:v>-7.8</c:v>
                </c:pt>
                <c:pt idx="176">
                  <c:v>-5.5</c:v>
                </c:pt>
                <c:pt idx="177">
                  <c:v>-4.7</c:v>
                </c:pt>
                <c:pt idx="178">
                  <c:v>-0.8</c:v>
                </c:pt>
                <c:pt idx="179">
                  <c:v>-1.2</c:v>
                </c:pt>
                <c:pt idx="180">
                  <c:v>2.6</c:v>
                </c:pt>
                <c:pt idx="181">
                  <c:v>-0.2</c:v>
                </c:pt>
                <c:pt idx="182">
                  <c:v>1</c:v>
                </c:pt>
                <c:pt idx="183">
                  <c:v>-1.2</c:v>
                </c:pt>
                <c:pt idx="184">
                  <c:v>0</c:v>
                </c:pt>
                <c:pt idx="185">
                  <c:v>2.1</c:v>
                </c:pt>
                <c:pt idx="186">
                  <c:v>2</c:v>
                </c:pt>
                <c:pt idx="187">
                  <c:v>3.8</c:v>
                </c:pt>
                <c:pt idx="188">
                  <c:v>1</c:v>
                </c:pt>
                <c:pt idx="189">
                  <c:v>3.1</c:v>
                </c:pt>
                <c:pt idx="190">
                  <c:v>5.4</c:v>
                </c:pt>
                <c:pt idx="191">
                  <c:v>4.5</c:v>
                </c:pt>
                <c:pt idx="192">
                  <c:v>3</c:v>
                </c:pt>
                <c:pt idx="193">
                  <c:v>-0.7</c:v>
                </c:pt>
                <c:pt idx="194">
                  <c:v>-0.2</c:v>
                </c:pt>
                <c:pt idx="195">
                  <c:v>-0.7</c:v>
                </c:pt>
                <c:pt idx="196">
                  <c:v>-1.4</c:v>
                </c:pt>
                <c:pt idx="197">
                  <c:v>-0.3</c:v>
                </c:pt>
                <c:pt idx="198">
                  <c:v>0.2</c:v>
                </c:pt>
                <c:pt idx="199">
                  <c:v>-2.7</c:v>
                </c:pt>
                <c:pt idx="200">
                  <c:v>-3.8</c:v>
                </c:pt>
                <c:pt idx="201">
                  <c:v>-9.6999999999999993</c:v>
                </c:pt>
                <c:pt idx="202">
                  <c:v>-10.4</c:v>
                </c:pt>
                <c:pt idx="203">
                  <c:v>-7</c:v>
                </c:pt>
                <c:pt idx="204">
                  <c:v>-4.9000000000000004</c:v>
                </c:pt>
                <c:pt idx="205">
                  <c:v>-2.6</c:v>
                </c:pt>
                <c:pt idx="206">
                  <c:v>-2.8</c:v>
                </c:pt>
                <c:pt idx="207">
                  <c:v>-1.9</c:v>
                </c:pt>
                <c:pt idx="208">
                  <c:v>-1.6</c:v>
                </c:pt>
                <c:pt idx="209">
                  <c:v>-2.9</c:v>
                </c:pt>
                <c:pt idx="210">
                  <c:v>-2.7</c:v>
                </c:pt>
                <c:pt idx="211">
                  <c:v>-4.5999999999999996</c:v>
                </c:pt>
                <c:pt idx="212">
                  <c:v>-4.5999999999999996</c:v>
                </c:pt>
                <c:pt idx="213">
                  <c:v>-3.9</c:v>
                </c:pt>
                <c:pt idx="214">
                  <c:v>-4.0999999999999996</c:v>
                </c:pt>
                <c:pt idx="215">
                  <c:v>-6.4</c:v>
                </c:pt>
                <c:pt idx="216">
                  <c:v>-10.4</c:v>
                </c:pt>
                <c:pt idx="217">
                  <c:v>-10.3</c:v>
                </c:pt>
                <c:pt idx="218">
                  <c:v>-13.2</c:v>
                </c:pt>
                <c:pt idx="219">
                  <c:v>-8.6999999999999993</c:v>
                </c:pt>
                <c:pt idx="220">
                  <c:v>-6.4</c:v>
                </c:pt>
                <c:pt idx="221">
                  <c:v>-5.9</c:v>
                </c:pt>
                <c:pt idx="222">
                  <c:v>-7.5</c:v>
                </c:pt>
                <c:pt idx="223">
                  <c:v>-7.7</c:v>
                </c:pt>
                <c:pt idx="224">
                  <c:v>-3.8</c:v>
                </c:pt>
                <c:pt idx="225">
                  <c:v>-4.5999999999999996</c:v>
                </c:pt>
                <c:pt idx="226">
                  <c:v>-2.8</c:v>
                </c:pt>
                <c:pt idx="227">
                  <c:v>-4</c:v>
                </c:pt>
                <c:pt idx="228">
                  <c:v>-3.8</c:v>
                </c:pt>
                <c:pt idx="229">
                  <c:v>-0.9</c:v>
                </c:pt>
                <c:pt idx="230">
                  <c:v>-2.2000000000000002</c:v>
                </c:pt>
                <c:pt idx="231">
                  <c:v>-2.4</c:v>
                </c:pt>
                <c:pt idx="232">
                  <c:v>-3.1</c:v>
                </c:pt>
                <c:pt idx="233">
                  <c:v>-0.5</c:v>
                </c:pt>
                <c:pt idx="234">
                  <c:v>-3.6</c:v>
                </c:pt>
                <c:pt idx="235">
                  <c:v>-1.4</c:v>
                </c:pt>
                <c:pt idx="236">
                  <c:v>-2.7</c:v>
                </c:pt>
                <c:pt idx="237">
                  <c:v>-2.5</c:v>
                </c:pt>
                <c:pt idx="238">
                  <c:v>-4.0999999999999996</c:v>
                </c:pt>
                <c:pt idx="239">
                  <c:v>-4.5</c:v>
                </c:pt>
                <c:pt idx="240">
                  <c:v>-4.8</c:v>
                </c:pt>
                <c:pt idx="241">
                  <c:v>-2.9</c:v>
                </c:pt>
                <c:pt idx="242">
                  <c:v>-2.2999999999999998</c:v>
                </c:pt>
                <c:pt idx="243">
                  <c:v>-5.7</c:v>
                </c:pt>
                <c:pt idx="244">
                  <c:v>-8.6</c:v>
                </c:pt>
                <c:pt idx="245">
                  <c:v>-8.1999999999999993</c:v>
                </c:pt>
                <c:pt idx="246">
                  <c:v>-8.8000000000000007</c:v>
                </c:pt>
                <c:pt idx="247">
                  <c:v>-8</c:v>
                </c:pt>
                <c:pt idx="248">
                  <c:v>-10.3</c:v>
                </c:pt>
                <c:pt idx="249">
                  <c:v>-5.6</c:v>
                </c:pt>
                <c:pt idx="250">
                  <c:v>-6.2</c:v>
                </c:pt>
                <c:pt idx="251">
                  <c:v>-5.3</c:v>
                </c:pt>
                <c:pt idx="252">
                  <c:v>-4.0999999999999996</c:v>
                </c:pt>
                <c:pt idx="253">
                  <c:v>-5</c:v>
                </c:pt>
                <c:pt idx="254">
                  <c:v>-4.2</c:v>
                </c:pt>
                <c:pt idx="255">
                  <c:v>-4.2</c:v>
                </c:pt>
                <c:pt idx="256">
                  <c:v>-5.5</c:v>
                </c:pt>
                <c:pt idx="257">
                  <c:v>-4.0999999999999996</c:v>
                </c:pt>
                <c:pt idx="258">
                  <c:v>-1.9</c:v>
                </c:pt>
                <c:pt idx="259">
                  <c:v>-4.0999999999999996</c:v>
                </c:pt>
                <c:pt idx="260">
                  <c:v>-2.7</c:v>
                </c:pt>
                <c:pt idx="261">
                  <c:v>-0.1</c:v>
                </c:pt>
                <c:pt idx="262">
                  <c:v>-1.1000000000000001</c:v>
                </c:pt>
                <c:pt idx="263">
                  <c:v>-2.7</c:v>
                </c:pt>
                <c:pt idx="264">
                  <c:v>-3.2</c:v>
                </c:pt>
                <c:pt idx="265">
                  <c:v>-2.4</c:v>
                </c:pt>
                <c:pt idx="266">
                  <c:v>-2.8</c:v>
                </c:pt>
                <c:pt idx="267">
                  <c:v>-1.8</c:v>
                </c:pt>
                <c:pt idx="268">
                  <c:v>-1.3</c:v>
                </c:pt>
                <c:pt idx="269">
                  <c:v>-1.8</c:v>
                </c:pt>
                <c:pt idx="270">
                  <c:v>-2.2000000000000002</c:v>
                </c:pt>
                <c:pt idx="271">
                  <c:v>-4.3</c:v>
                </c:pt>
                <c:pt idx="272">
                  <c:v>-4.3</c:v>
                </c:pt>
                <c:pt idx="273">
                  <c:v>-5.2</c:v>
                </c:pt>
                <c:pt idx="274">
                  <c:v>-10.8</c:v>
                </c:pt>
                <c:pt idx="275">
                  <c:v>-9.1999999999999993</c:v>
                </c:pt>
                <c:pt idx="276">
                  <c:v>-12</c:v>
                </c:pt>
                <c:pt idx="277">
                  <c:v>-11.3</c:v>
                </c:pt>
                <c:pt idx="278">
                  <c:v>-11.2</c:v>
                </c:pt>
                <c:pt idx="279">
                  <c:v>-12.8</c:v>
                </c:pt>
                <c:pt idx="280">
                  <c:v>-14</c:v>
                </c:pt>
                <c:pt idx="281">
                  <c:v>-16.899999999999999</c:v>
                </c:pt>
                <c:pt idx="282">
                  <c:v>-17.3</c:v>
                </c:pt>
                <c:pt idx="283">
                  <c:v>-14.7</c:v>
                </c:pt>
                <c:pt idx="284">
                  <c:v>-12.2</c:v>
                </c:pt>
                <c:pt idx="285">
                  <c:v>-16</c:v>
                </c:pt>
                <c:pt idx="286">
                  <c:v>-15.1</c:v>
                </c:pt>
                <c:pt idx="287">
                  <c:v>-18.100000000000001</c:v>
                </c:pt>
                <c:pt idx="288">
                  <c:v>-14.3</c:v>
                </c:pt>
                <c:pt idx="289">
                  <c:v>-17</c:v>
                </c:pt>
                <c:pt idx="290">
                  <c:v>-16.3</c:v>
                </c:pt>
                <c:pt idx="291">
                  <c:v>-14.4</c:v>
                </c:pt>
                <c:pt idx="292">
                  <c:v>-12.8</c:v>
                </c:pt>
                <c:pt idx="293">
                  <c:v>-10</c:v>
                </c:pt>
                <c:pt idx="294">
                  <c:v>-10.4</c:v>
                </c:pt>
                <c:pt idx="295">
                  <c:v>-7.3</c:v>
                </c:pt>
                <c:pt idx="296">
                  <c:v>-6.4</c:v>
                </c:pt>
                <c:pt idx="297">
                  <c:v>-7.5</c:v>
                </c:pt>
                <c:pt idx="298">
                  <c:v>-4.8</c:v>
                </c:pt>
                <c:pt idx="299">
                  <c:v>-7.3</c:v>
                </c:pt>
                <c:pt idx="300">
                  <c:v>-7.6</c:v>
                </c:pt>
                <c:pt idx="301">
                  <c:v>-8.9</c:v>
                </c:pt>
                <c:pt idx="302">
                  <c:v>-7.7</c:v>
                </c:pt>
                <c:pt idx="303">
                  <c:v>-5.6</c:v>
                </c:pt>
                <c:pt idx="304">
                  <c:v>-9.3000000000000007</c:v>
                </c:pt>
                <c:pt idx="305">
                  <c:v>-8</c:v>
                </c:pt>
                <c:pt idx="306">
                  <c:v>-6</c:v>
                </c:pt>
                <c:pt idx="307">
                  <c:v>-4.8</c:v>
                </c:pt>
                <c:pt idx="308">
                  <c:v>-5.8</c:v>
                </c:pt>
                <c:pt idx="309">
                  <c:v>-5.3</c:v>
                </c:pt>
                <c:pt idx="310">
                  <c:v>-4</c:v>
                </c:pt>
                <c:pt idx="311">
                  <c:v>-4.2</c:v>
                </c:pt>
                <c:pt idx="312">
                  <c:v>-7.7</c:v>
                </c:pt>
                <c:pt idx="313">
                  <c:v>-4.5999999999999996</c:v>
                </c:pt>
                <c:pt idx="314">
                  <c:v>-8.1</c:v>
                </c:pt>
                <c:pt idx="315">
                  <c:v>-9.3000000000000007</c:v>
                </c:pt>
                <c:pt idx="316">
                  <c:v>-6.6</c:v>
                </c:pt>
                <c:pt idx="317">
                  <c:v>-8.1999999999999993</c:v>
                </c:pt>
                <c:pt idx="318">
                  <c:v>-8.5</c:v>
                </c:pt>
                <c:pt idx="319">
                  <c:v>-10.8</c:v>
                </c:pt>
                <c:pt idx="320">
                  <c:v>-12.7</c:v>
                </c:pt>
                <c:pt idx="321">
                  <c:v>-9.6</c:v>
                </c:pt>
                <c:pt idx="322">
                  <c:v>-12.9</c:v>
                </c:pt>
                <c:pt idx="323">
                  <c:v>-11.3</c:v>
                </c:pt>
                <c:pt idx="324">
                  <c:v>-14</c:v>
                </c:pt>
                <c:pt idx="325">
                  <c:v>-15.7</c:v>
                </c:pt>
                <c:pt idx="326">
                  <c:v>-12.7</c:v>
                </c:pt>
                <c:pt idx="327">
                  <c:v>-10.6</c:v>
                </c:pt>
                <c:pt idx="328">
                  <c:v>-11.2</c:v>
                </c:pt>
                <c:pt idx="329">
                  <c:v>-10.1</c:v>
                </c:pt>
                <c:pt idx="330">
                  <c:v>-10.3</c:v>
                </c:pt>
                <c:pt idx="331">
                  <c:v>-11.7</c:v>
                </c:pt>
                <c:pt idx="332">
                  <c:v>-12</c:v>
                </c:pt>
                <c:pt idx="333">
                  <c:v>-14</c:v>
                </c:pt>
                <c:pt idx="334">
                  <c:v>-16.100000000000001</c:v>
                </c:pt>
                <c:pt idx="335">
                  <c:v>-15.3</c:v>
                </c:pt>
                <c:pt idx="336">
                  <c:v>-12.9</c:v>
                </c:pt>
                <c:pt idx="337">
                  <c:v>-10.8</c:v>
                </c:pt>
                <c:pt idx="338">
                  <c:v>-13.2</c:v>
                </c:pt>
                <c:pt idx="339">
                  <c:v>-13.1</c:v>
                </c:pt>
                <c:pt idx="340">
                  <c:v>-10.9</c:v>
                </c:pt>
                <c:pt idx="341">
                  <c:v>-11.4</c:v>
                </c:pt>
                <c:pt idx="342">
                  <c:v>-12.1</c:v>
                </c:pt>
                <c:pt idx="343">
                  <c:v>-9.8000000000000007</c:v>
                </c:pt>
                <c:pt idx="344">
                  <c:v>-5.5</c:v>
                </c:pt>
                <c:pt idx="345">
                  <c:v>-4.4000000000000004</c:v>
                </c:pt>
                <c:pt idx="346">
                  <c:v>-2.1</c:v>
                </c:pt>
                <c:pt idx="347">
                  <c:v>-0.9</c:v>
                </c:pt>
                <c:pt idx="348">
                  <c:v>-0.1</c:v>
                </c:pt>
                <c:pt idx="349">
                  <c:v>0.2</c:v>
                </c:pt>
                <c:pt idx="350">
                  <c:v>-1.9</c:v>
                </c:pt>
                <c:pt idx="351">
                  <c:v>-4.2</c:v>
                </c:pt>
                <c:pt idx="352">
                  <c:v>-3.4</c:v>
                </c:pt>
                <c:pt idx="353">
                  <c:v>-3.3</c:v>
                </c:pt>
                <c:pt idx="354">
                  <c:v>-2.5</c:v>
                </c:pt>
                <c:pt idx="355">
                  <c:v>-6.1</c:v>
                </c:pt>
                <c:pt idx="356">
                  <c:v>-6.9</c:v>
                </c:pt>
                <c:pt idx="357">
                  <c:v>-9.4</c:v>
                </c:pt>
                <c:pt idx="358">
                  <c:v>-11.4</c:v>
                </c:pt>
                <c:pt idx="359">
                  <c:v>-10.9</c:v>
                </c:pt>
                <c:pt idx="360">
                  <c:v>-8</c:v>
                </c:pt>
                <c:pt idx="361">
                  <c:v>-6.2</c:v>
                </c:pt>
                <c:pt idx="362">
                  <c:v>-5.9</c:v>
                </c:pt>
                <c:pt idx="363">
                  <c:v>-6.7</c:v>
                </c:pt>
                <c:pt idx="364">
                  <c:v>-5.2</c:v>
                </c:pt>
                <c:pt idx="365">
                  <c:v>-6.6</c:v>
                </c:pt>
                <c:pt idx="366">
                  <c:v>-6.9</c:v>
                </c:pt>
                <c:pt idx="367">
                  <c:v>-8.6999999999999993</c:v>
                </c:pt>
                <c:pt idx="368">
                  <c:v>-10.1</c:v>
                </c:pt>
                <c:pt idx="369">
                  <c:v>-9.3000000000000007</c:v>
                </c:pt>
                <c:pt idx="370">
                  <c:v>-8</c:v>
                </c:pt>
                <c:pt idx="371">
                  <c:v>-6.1</c:v>
                </c:pt>
                <c:pt idx="372">
                  <c:v>-7.3</c:v>
                </c:pt>
                <c:pt idx="373">
                  <c:v>-8.6999999999999993</c:v>
                </c:pt>
                <c:pt idx="374">
                  <c:v>-8.8000000000000007</c:v>
                </c:pt>
                <c:pt idx="375">
                  <c:v>-9.5</c:v>
                </c:pt>
                <c:pt idx="376">
                  <c:v>-10.4</c:v>
                </c:pt>
                <c:pt idx="377">
                  <c:v>-9.5</c:v>
                </c:pt>
                <c:pt idx="378">
                  <c:v>-8.4</c:v>
                </c:pt>
                <c:pt idx="379">
                  <c:v>-6.9</c:v>
                </c:pt>
                <c:pt idx="380">
                  <c:v>-8</c:v>
                </c:pt>
                <c:pt idx="381">
                  <c:v>-9.6</c:v>
                </c:pt>
                <c:pt idx="382">
                  <c:v>-6</c:v>
                </c:pt>
                <c:pt idx="383">
                  <c:v>-7.7</c:v>
                </c:pt>
                <c:pt idx="384">
                  <c:v>-6.4</c:v>
                </c:pt>
                <c:pt idx="385">
                  <c:v>-7.2</c:v>
                </c:pt>
                <c:pt idx="386">
                  <c:v>-5.2</c:v>
                </c:pt>
                <c:pt idx="387">
                  <c:v>-4.9000000000000004</c:v>
                </c:pt>
                <c:pt idx="388">
                  <c:v>-5.0999999999999996</c:v>
                </c:pt>
                <c:pt idx="389">
                  <c:v>-6.1</c:v>
                </c:pt>
                <c:pt idx="390">
                  <c:v>-3.1</c:v>
                </c:pt>
                <c:pt idx="391">
                  <c:v>-4</c:v>
                </c:pt>
                <c:pt idx="392">
                  <c:v>-2.2000000000000002</c:v>
                </c:pt>
                <c:pt idx="393">
                  <c:v>-0.5</c:v>
                </c:pt>
                <c:pt idx="394">
                  <c:v>-0.9</c:v>
                </c:pt>
                <c:pt idx="395">
                  <c:v>-1.8</c:v>
                </c:pt>
                <c:pt idx="396">
                  <c:v>-1.9</c:v>
                </c:pt>
                <c:pt idx="397">
                  <c:v>-3.5</c:v>
                </c:pt>
                <c:pt idx="398">
                  <c:v>-1.9</c:v>
                </c:pt>
                <c:pt idx="399">
                  <c:v>-3.2</c:v>
                </c:pt>
                <c:pt idx="400">
                  <c:v>-3.6</c:v>
                </c:pt>
                <c:pt idx="401">
                  <c:v>-7.1</c:v>
                </c:pt>
                <c:pt idx="402">
                  <c:v>-6.1</c:v>
                </c:pt>
                <c:pt idx="403">
                  <c:v>-7.3</c:v>
                </c:pt>
                <c:pt idx="404">
                  <c:v>-6.2</c:v>
                </c:pt>
                <c:pt idx="405">
                  <c:v>-5</c:v>
                </c:pt>
                <c:pt idx="406">
                  <c:v>-6.8</c:v>
                </c:pt>
                <c:pt idx="407">
                  <c:v>-10.199999999999999</c:v>
                </c:pt>
                <c:pt idx="408">
                  <c:v>-11.2</c:v>
                </c:pt>
                <c:pt idx="409">
                  <c:v>-11.1</c:v>
                </c:pt>
                <c:pt idx="410">
                  <c:v>-9.3000000000000007</c:v>
                </c:pt>
                <c:pt idx="411">
                  <c:v>-8.8000000000000007</c:v>
                </c:pt>
                <c:pt idx="412">
                  <c:v>-8.4</c:v>
                </c:pt>
                <c:pt idx="413">
                  <c:v>-9.6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B-8647-857E-5D2493408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703488"/>
        <c:axId val="1"/>
      </c:lineChart>
      <c:dateAx>
        <c:axId val="204070348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0703488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044367956999387E-2"/>
          <c:y val="0.75895282620922377"/>
          <c:w val="0.16048394549483708"/>
          <c:h val="9.5985130764904336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RETA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56"/>
        </c:manualLayout>
      </c:layout>
      <c:lineChart>
        <c:grouping val="standard"/>
        <c:varyColors val="0"/>
        <c:ser>
          <c:idx val="0"/>
          <c:order val="0"/>
          <c:tx>
            <c:strRef>
              <c:f>BE!$E$1</c:f>
              <c:strCache>
                <c:ptCount val="1"/>
                <c:pt idx="0">
                  <c:v>BE.RETA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BE!$A$2:$A$415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BE!$E$2:$E$415</c:f>
              <c:numCache>
                <c:formatCode>General</c:formatCode>
                <c:ptCount val="414"/>
                <c:pt idx="0">
                  <c:v>-12.9</c:v>
                </c:pt>
                <c:pt idx="1">
                  <c:v>-13.7</c:v>
                </c:pt>
                <c:pt idx="2">
                  <c:v>-6.8</c:v>
                </c:pt>
                <c:pt idx="3">
                  <c:v>-4.2</c:v>
                </c:pt>
                <c:pt idx="4">
                  <c:v>-1.5</c:v>
                </c:pt>
                <c:pt idx="5">
                  <c:v>-4.0999999999999996</c:v>
                </c:pt>
                <c:pt idx="6">
                  <c:v>-4.3</c:v>
                </c:pt>
                <c:pt idx="7">
                  <c:v>-1</c:v>
                </c:pt>
                <c:pt idx="8">
                  <c:v>-0.4</c:v>
                </c:pt>
                <c:pt idx="9">
                  <c:v>-0.8</c:v>
                </c:pt>
                <c:pt idx="10">
                  <c:v>1.6</c:v>
                </c:pt>
                <c:pt idx="11">
                  <c:v>4.9000000000000004</c:v>
                </c:pt>
                <c:pt idx="12">
                  <c:v>3.4</c:v>
                </c:pt>
                <c:pt idx="13">
                  <c:v>8.1</c:v>
                </c:pt>
                <c:pt idx="14">
                  <c:v>3.6</c:v>
                </c:pt>
                <c:pt idx="15">
                  <c:v>-0.5</c:v>
                </c:pt>
                <c:pt idx="16">
                  <c:v>1.2</c:v>
                </c:pt>
                <c:pt idx="17">
                  <c:v>2.1</c:v>
                </c:pt>
                <c:pt idx="18">
                  <c:v>0.4</c:v>
                </c:pt>
                <c:pt idx="19">
                  <c:v>2.5</c:v>
                </c:pt>
                <c:pt idx="20">
                  <c:v>-0.3</c:v>
                </c:pt>
                <c:pt idx="21">
                  <c:v>5.6</c:v>
                </c:pt>
                <c:pt idx="22">
                  <c:v>0.6</c:v>
                </c:pt>
                <c:pt idx="23">
                  <c:v>-2.9</c:v>
                </c:pt>
                <c:pt idx="24">
                  <c:v>0.9</c:v>
                </c:pt>
                <c:pt idx="25">
                  <c:v>-1.3</c:v>
                </c:pt>
                <c:pt idx="26">
                  <c:v>-1.5</c:v>
                </c:pt>
                <c:pt idx="27">
                  <c:v>-2.5</c:v>
                </c:pt>
                <c:pt idx="28">
                  <c:v>-2.6</c:v>
                </c:pt>
                <c:pt idx="29">
                  <c:v>-1.3</c:v>
                </c:pt>
                <c:pt idx="30">
                  <c:v>0.6</c:v>
                </c:pt>
                <c:pt idx="31">
                  <c:v>-0.2</c:v>
                </c:pt>
                <c:pt idx="32">
                  <c:v>1.6</c:v>
                </c:pt>
                <c:pt idx="33">
                  <c:v>-4.4000000000000004</c:v>
                </c:pt>
                <c:pt idx="34">
                  <c:v>-1.7</c:v>
                </c:pt>
                <c:pt idx="35">
                  <c:v>-1.1000000000000001</c:v>
                </c:pt>
                <c:pt idx="36">
                  <c:v>-1.3</c:v>
                </c:pt>
                <c:pt idx="37">
                  <c:v>-1.8</c:v>
                </c:pt>
                <c:pt idx="38">
                  <c:v>-0.8</c:v>
                </c:pt>
                <c:pt idx="39">
                  <c:v>2.8</c:v>
                </c:pt>
                <c:pt idx="40">
                  <c:v>-2.1</c:v>
                </c:pt>
                <c:pt idx="41">
                  <c:v>0</c:v>
                </c:pt>
                <c:pt idx="42">
                  <c:v>3</c:v>
                </c:pt>
                <c:pt idx="43">
                  <c:v>-1.5</c:v>
                </c:pt>
                <c:pt idx="44">
                  <c:v>-1.1000000000000001</c:v>
                </c:pt>
                <c:pt idx="45">
                  <c:v>2.2999999999999998</c:v>
                </c:pt>
                <c:pt idx="46">
                  <c:v>3</c:v>
                </c:pt>
                <c:pt idx="47">
                  <c:v>3.5</c:v>
                </c:pt>
                <c:pt idx="48">
                  <c:v>2.2999999999999998</c:v>
                </c:pt>
                <c:pt idx="49">
                  <c:v>0.6</c:v>
                </c:pt>
                <c:pt idx="50">
                  <c:v>-2.8</c:v>
                </c:pt>
                <c:pt idx="51">
                  <c:v>3.7</c:v>
                </c:pt>
                <c:pt idx="52">
                  <c:v>4.9000000000000004</c:v>
                </c:pt>
                <c:pt idx="53">
                  <c:v>6</c:v>
                </c:pt>
                <c:pt idx="54">
                  <c:v>3.5</c:v>
                </c:pt>
                <c:pt idx="55">
                  <c:v>1.4</c:v>
                </c:pt>
                <c:pt idx="56">
                  <c:v>5.2</c:v>
                </c:pt>
                <c:pt idx="57">
                  <c:v>3.2</c:v>
                </c:pt>
                <c:pt idx="58">
                  <c:v>4.5999999999999996</c:v>
                </c:pt>
                <c:pt idx="59">
                  <c:v>5.7</c:v>
                </c:pt>
                <c:pt idx="60">
                  <c:v>9.1999999999999993</c:v>
                </c:pt>
                <c:pt idx="61">
                  <c:v>5.3</c:v>
                </c:pt>
                <c:pt idx="62">
                  <c:v>6.6</c:v>
                </c:pt>
                <c:pt idx="63">
                  <c:v>8.1</c:v>
                </c:pt>
                <c:pt idx="64">
                  <c:v>9.9</c:v>
                </c:pt>
                <c:pt idx="65">
                  <c:v>9.1</c:v>
                </c:pt>
                <c:pt idx="66">
                  <c:v>6.9</c:v>
                </c:pt>
                <c:pt idx="67">
                  <c:v>8.8000000000000007</c:v>
                </c:pt>
                <c:pt idx="68">
                  <c:v>3.5</c:v>
                </c:pt>
                <c:pt idx="69">
                  <c:v>8.3000000000000007</c:v>
                </c:pt>
                <c:pt idx="70">
                  <c:v>0.1</c:v>
                </c:pt>
                <c:pt idx="71">
                  <c:v>-0.7</c:v>
                </c:pt>
                <c:pt idx="72">
                  <c:v>3.2</c:v>
                </c:pt>
                <c:pt idx="73">
                  <c:v>-3.5</c:v>
                </c:pt>
                <c:pt idx="74">
                  <c:v>-6.1</c:v>
                </c:pt>
                <c:pt idx="75">
                  <c:v>-8.1999999999999993</c:v>
                </c:pt>
                <c:pt idx="76">
                  <c:v>-6.6</c:v>
                </c:pt>
                <c:pt idx="77">
                  <c:v>-7.1</c:v>
                </c:pt>
                <c:pt idx="78">
                  <c:v>-8.9</c:v>
                </c:pt>
                <c:pt idx="79">
                  <c:v>-2.8</c:v>
                </c:pt>
                <c:pt idx="80">
                  <c:v>-2</c:v>
                </c:pt>
                <c:pt idx="81">
                  <c:v>-4.5999999999999996</c:v>
                </c:pt>
                <c:pt idx="82">
                  <c:v>-5.6</c:v>
                </c:pt>
                <c:pt idx="83">
                  <c:v>-0.2</c:v>
                </c:pt>
                <c:pt idx="84">
                  <c:v>-0.1</c:v>
                </c:pt>
                <c:pt idx="85">
                  <c:v>-3.9</c:v>
                </c:pt>
                <c:pt idx="86">
                  <c:v>1.1000000000000001</c:v>
                </c:pt>
                <c:pt idx="87">
                  <c:v>-7.5</c:v>
                </c:pt>
                <c:pt idx="88">
                  <c:v>-1.7</c:v>
                </c:pt>
                <c:pt idx="89">
                  <c:v>-5.0999999999999996</c:v>
                </c:pt>
                <c:pt idx="90">
                  <c:v>-3.8</c:v>
                </c:pt>
                <c:pt idx="91">
                  <c:v>-8.4</c:v>
                </c:pt>
                <c:pt idx="92">
                  <c:v>-7.3</c:v>
                </c:pt>
                <c:pt idx="93">
                  <c:v>-8.5</c:v>
                </c:pt>
                <c:pt idx="94">
                  <c:v>-8.1</c:v>
                </c:pt>
                <c:pt idx="95">
                  <c:v>-15.6</c:v>
                </c:pt>
                <c:pt idx="96">
                  <c:v>-11.7</c:v>
                </c:pt>
                <c:pt idx="97">
                  <c:v>-18.399999999999999</c:v>
                </c:pt>
                <c:pt idx="98">
                  <c:v>-18.2</c:v>
                </c:pt>
                <c:pt idx="99">
                  <c:v>-14.4</c:v>
                </c:pt>
                <c:pt idx="100">
                  <c:v>-18.7</c:v>
                </c:pt>
                <c:pt idx="101">
                  <c:v>-22</c:v>
                </c:pt>
                <c:pt idx="102">
                  <c:v>-20.5</c:v>
                </c:pt>
                <c:pt idx="103">
                  <c:v>-21</c:v>
                </c:pt>
                <c:pt idx="104">
                  <c:v>-15.2</c:v>
                </c:pt>
                <c:pt idx="105">
                  <c:v>-12.6</c:v>
                </c:pt>
                <c:pt idx="106">
                  <c:v>-12.7</c:v>
                </c:pt>
                <c:pt idx="107">
                  <c:v>-7.2</c:v>
                </c:pt>
                <c:pt idx="108">
                  <c:v>-9.4</c:v>
                </c:pt>
                <c:pt idx="109">
                  <c:v>-6.2</c:v>
                </c:pt>
                <c:pt idx="110">
                  <c:v>-6.2</c:v>
                </c:pt>
                <c:pt idx="111">
                  <c:v>-6.5</c:v>
                </c:pt>
                <c:pt idx="112">
                  <c:v>-8.9</c:v>
                </c:pt>
                <c:pt idx="113">
                  <c:v>-4</c:v>
                </c:pt>
                <c:pt idx="114">
                  <c:v>-6.8</c:v>
                </c:pt>
                <c:pt idx="115">
                  <c:v>-4.4000000000000004</c:v>
                </c:pt>
                <c:pt idx="116">
                  <c:v>-7.8</c:v>
                </c:pt>
                <c:pt idx="117">
                  <c:v>-6.1</c:v>
                </c:pt>
                <c:pt idx="118">
                  <c:v>-6.1</c:v>
                </c:pt>
                <c:pt idx="119">
                  <c:v>-7.8</c:v>
                </c:pt>
                <c:pt idx="120">
                  <c:v>-7.2</c:v>
                </c:pt>
                <c:pt idx="121">
                  <c:v>-4.2</c:v>
                </c:pt>
                <c:pt idx="122">
                  <c:v>-10.7</c:v>
                </c:pt>
                <c:pt idx="123">
                  <c:v>-10.6</c:v>
                </c:pt>
                <c:pt idx="124">
                  <c:v>-11.7</c:v>
                </c:pt>
                <c:pt idx="125">
                  <c:v>-7.1</c:v>
                </c:pt>
                <c:pt idx="126">
                  <c:v>-9.4</c:v>
                </c:pt>
                <c:pt idx="127">
                  <c:v>-13.9</c:v>
                </c:pt>
                <c:pt idx="128">
                  <c:v>-15.4</c:v>
                </c:pt>
                <c:pt idx="129">
                  <c:v>-13.6</c:v>
                </c:pt>
                <c:pt idx="130">
                  <c:v>-15.4</c:v>
                </c:pt>
                <c:pt idx="131">
                  <c:v>-10</c:v>
                </c:pt>
                <c:pt idx="132">
                  <c:v>-14.1</c:v>
                </c:pt>
                <c:pt idx="133">
                  <c:v>-7.6</c:v>
                </c:pt>
                <c:pt idx="134">
                  <c:v>-8.6</c:v>
                </c:pt>
                <c:pt idx="135">
                  <c:v>-10.199999999999999</c:v>
                </c:pt>
                <c:pt idx="136">
                  <c:v>-10</c:v>
                </c:pt>
                <c:pt idx="137">
                  <c:v>-3.9</c:v>
                </c:pt>
                <c:pt idx="138">
                  <c:v>-0.8</c:v>
                </c:pt>
                <c:pt idx="139">
                  <c:v>3.8</c:v>
                </c:pt>
                <c:pt idx="140">
                  <c:v>-1.4</c:v>
                </c:pt>
                <c:pt idx="141">
                  <c:v>0.2</c:v>
                </c:pt>
                <c:pt idx="142">
                  <c:v>2.7</c:v>
                </c:pt>
                <c:pt idx="143">
                  <c:v>1</c:v>
                </c:pt>
                <c:pt idx="144">
                  <c:v>-2</c:v>
                </c:pt>
                <c:pt idx="145">
                  <c:v>-2.2999999999999998</c:v>
                </c:pt>
                <c:pt idx="146">
                  <c:v>-3.6</c:v>
                </c:pt>
                <c:pt idx="147">
                  <c:v>-6.4</c:v>
                </c:pt>
                <c:pt idx="148">
                  <c:v>-4.7</c:v>
                </c:pt>
                <c:pt idx="149">
                  <c:v>-8.4</c:v>
                </c:pt>
                <c:pt idx="150">
                  <c:v>-4.4000000000000004</c:v>
                </c:pt>
                <c:pt idx="151">
                  <c:v>-4.3</c:v>
                </c:pt>
                <c:pt idx="152">
                  <c:v>-2.7</c:v>
                </c:pt>
                <c:pt idx="153">
                  <c:v>-5.9</c:v>
                </c:pt>
                <c:pt idx="154">
                  <c:v>-0.3</c:v>
                </c:pt>
                <c:pt idx="155">
                  <c:v>3</c:v>
                </c:pt>
                <c:pt idx="156">
                  <c:v>5.5</c:v>
                </c:pt>
                <c:pt idx="157">
                  <c:v>4</c:v>
                </c:pt>
                <c:pt idx="158">
                  <c:v>6.1</c:v>
                </c:pt>
                <c:pt idx="159">
                  <c:v>7.2</c:v>
                </c:pt>
                <c:pt idx="160">
                  <c:v>7.9</c:v>
                </c:pt>
                <c:pt idx="161">
                  <c:v>7.7</c:v>
                </c:pt>
                <c:pt idx="162">
                  <c:v>8.1999999999999993</c:v>
                </c:pt>
                <c:pt idx="163">
                  <c:v>8.8000000000000007</c:v>
                </c:pt>
                <c:pt idx="164">
                  <c:v>2.2000000000000002</c:v>
                </c:pt>
                <c:pt idx="165">
                  <c:v>2.9</c:v>
                </c:pt>
                <c:pt idx="166">
                  <c:v>1.1000000000000001</c:v>
                </c:pt>
                <c:pt idx="167">
                  <c:v>-0.4</c:v>
                </c:pt>
                <c:pt idx="168">
                  <c:v>-6.6</c:v>
                </c:pt>
                <c:pt idx="169">
                  <c:v>-4.5999999999999996</c:v>
                </c:pt>
                <c:pt idx="170">
                  <c:v>-4.5</c:v>
                </c:pt>
                <c:pt idx="171">
                  <c:v>2.2999999999999998</c:v>
                </c:pt>
                <c:pt idx="172">
                  <c:v>2.6</c:v>
                </c:pt>
                <c:pt idx="173">
                  <c:v>-5.0999999999999996</c:v>
                </c:pt>
                <c:pt idx="174">
                  <c:v>-5.5</c:v>
                </c:pt>
                <c:pt idx="175">
                  <c:v>-8.3000000000000007</c:v>
                </c:pt>
                <c:pt idx="176">
                  <c:v>-1.7</c:v>
                </c:pt>
                <c:pt idx="177">
                  <c:v>-6.1</c:v>
                </c:pt>
                <c:pt idx="178">
                  <c:v>-0.6</c:v>
                </c:pt>
                <c:pt idx="179">
                  <c:v>0.9</c:v>
                </c:pt>
                <c:pt idx="180">
                  <c:v>-0.6</c:v>
                </c:pt>
                <c:pt idx="181">
                  <c:v>-0.9</c:v>
                </c:pt>
                <c:pt idx="182">
                  <c:v>0.8</c:v>
                </c:pt>
                <c:pt idx="183">
                  <c:v>0.6</c:v>
                </c:pt>
                <c:pt idx="184">
                  <c:v>4.3</c:v>
                </c:pt>
                <c:pt idx="185">
                  <c:v>7.7</c:v>
                </c:pt>
                <c:pt idx="186">
                  <c:v>4.0999999999999996</c:v>
                </c:pt>
                <c:pt idx="187">
                  <c:v>3.9</c:v>
                </c:pt>
                <c:pt idx="188">
                  <c:v>1.1000000000000001</c:v>
                </c:pt>
                <c:pt idx="189">
                  <c:v>7.1</c:v>
                </c:pt>
                <c:pt idx="190">
                  <c:v>-0.9</c:v>
                </c:pt>
                <c:pt idx="191">
                  <c:v>0.6</c:v>
                </c:pt>
                <c:pt idx="192">
                  <c:v>-0.7</c:v>
                </c:pt>
                <c:pt idx="193">
                  <c:v>8.1999999999999993</c:v>
                </c:pt>
                <c:pt idx="194">
                  <c:v>1.6</c:v>
                </c:pt>
                <c:pt idx="195">
                  <c:v>1.4</c:v>
                </c:pt>
                <c:pt idx="196">
                  <c:v>-0.3</c:v>
                </c:pt>
                <c:pt idx="197">
                  <c:v>-1.7</c:v>
                </c:pt>
                <c:pt idx="198">
                  <c:v>3.3</c:v>
                </c:pt>
                <c:pt idx="199">
                  <c:v>-3.2</c:v>
                </c:pt>
                <c:pt idx="200">
                  <c:v>-1.4</c:v>
                </c:pt>
                <c:pt idx="201">
                  <c:v>-7.9</c:v>
                </c:pt>
                <c:pt idx="202">
                  <c:v>-10.4</c:v>
                </c:pt>
                <c:pt idx="203">
                  <c:v>-6.6</c:v>
                </c:pt>
                <c:pt idx="204">
                  <c:v>-1.3</c:v>
                </c:pt>
                <c:pt idx="205">
                  <c:v>-8.6</c:v>
                </c:pt>
                <c:pt idx="206">
                  <c:v>-6.1</c:v>
                </c:pt>
                <c:pt idx="207">
                  <c:v>-4.7</c:v>
                </c:pt>
                <c:pt idx="208">
                  <c:v>-0.3</c:v>
                </c:pt>
                <c:pt idx="209">
                  <c:v>-2.2000000000000002</c:v>
                </c:pt>
                <c:pt idx="210">
                  <c:v>2.2999999999999998</c:v>
                </c:pt>
                <c:pt idx="211">
                  <c:v>2.7</c:v>
                </c:pt>
                <c:pt idx="212">
                  <c:v>1.8</c:v>
                </c:pt>
                <c:pt idx="213">
                  <c:v>1.2</c:v>
                </c:pt>
                <c:pt idx="214">
                  <c:v>9.8000000000000007</c:v>
                </c:pt>
                <c:pt idx="215">
                  <c:v>0.7</c:v>
                </c:pt>
                <c:pt idx="216">
                  <c:v>2.9</c:v>
                </c:pt>
                <c:pt idx="217">
                  <c:v>-3.1</c:v>
                </c:pt>
                <c:pt idx="218">
                  <c:v>-9.3000000000000007</c:v>
                </c:pt>
                <c:pt idx="219">
                  <c:v>-12.8</c:v>
                </c:pt>
                <c:pt idx="220">
                  <c:v>-10.199999999999999</c:v>
                </c:pt>
                <c:pt idx="221">
                  <c:v>-10.3</c:v>
                </c:pt>
                <c:pt idx="222">
                  <c:v>-9</c:v>
                </c:pt>
                <c:pt idx="223">
                  <c:v>-12.3</c:v>
                </c:pt>
                <c:pt idx="224">
                  <c:v>-10.4</c:v>
                </c:pt>
                <c:pt idx="225">
                  <c:v>-12.1</c:v>
                </c:pt>
                <c:pt idx="226">
                  <c:v>-9.1999999999999993</c:v>
                </c:pt>
                <c:pt idx="227">
                  <c:v>-9.3000000000000007</c:v>
                </c:pt>
                <c:pt idx="228">
                  <c:v>-0.8</c:v>
                </c:pt>
                <c:pt idx="229">
                  <c:v>-7.2</c:v>
                </c:pt>
                <c:pt idx="230">
                  <c:v>-6.4</c:v>
                </c:pt>
                <c:pt idx="231">
                  <c:v>0.9</c:v>
                </c:pt>
                <c:pt idx="232">
                  <c:v>0.3</c:v>
                </c:pt>
                <c:pt idx="233">
                  <c:v>-0.1</c:v>
                </c:pt>
                <c:pt idx="234">
                  <c:v>-4.5999999999999996</c:v>
                </c:pt>
                <c:pt idx="235">
                  <c:v>-4</c:v>
                </c:pt>
                <c:pt idx="236">
                  <c:v>2.2999999999999998</c:v>
                </c:pt>
                <c:pt idx="237">
                  <c:v>-0.5</c:v>
                </c:pt>
                <c:pt idx="238">
                  <c:v>-0.3</c:v>
                </c:pt>
                <c:pt idx="239">
                  <c:v>-0.7</c:v>
                </c:pt>
                <c:pt idx="240">
                  <c:v>2</c:v>
                </c:pt>
                <c:pt idx="241">
                  <c:v>2.2999999999999998</c:v>
                </c:pt>
                <c:pt idx="242">
                  <c:v>-2.1</c:v>
                </c:pt>
                <c:pt idx="243">
                  <c:v>-1.6</c:v>
                </c:pt>
                <c:pt idx="244">
                  <c:v>-7.7</c:v>
                </c:pt>
                <c:pt idx="245">
                  <c:v>-4.5999999999999996</c:v>
                </c:pt>
                <c:pt idx="246">
                  <c:v>-8.6</c:v>
                </c:pt>
                <c:pt idx="247">
                  <c:v>-8.4</c:v>
                </c:pt>
                <c:pt idx="248">
                  <c:v>-5.3</c:v>
                </c:pt>
                <c:pt idx="249">
                  <c:v>-1.7</c:v>
                </c:pt>
                <c:pt idx="250">
                  <c:v>-6.8</c:v>
                </c:pt>
                <c:pt idx="251">
                  <c:v>-4.0999999999999996</c:v>
                </c:pt>
                <c:pt idx="252">
                  <c:v>-2.2000000000000002</c:v>
                </c:pt>
                <c:pt idx="253">
                  <c:v>-0.4</c:v>
                </c:pt>
                <c:pt idx="254">
                  <c:v>-1.2</c:v>
                </c:pt>
                <c:pt idx="255">
                  <c:v>-6.3</c:v>
                </c:pt>
                <c:pt idx="256">
                  <c:v>-0.2</c:v>
                </c:pt>
                <c:pt idx="257">
                  <c:v>5.3</c:v>
                </c:pt>
                <c:pt idx="258">
                  <c:v>5.4</c:v>
                </c:pt>
                <c:pt idx="259">
                  <c:v>4.2</c:v>
                </c:pt>
                <c:pt idx="260">
                  <c:v>4.8</c:v>
                </c:pt>
                <c:pt idx="261">
                  <c:v>0.5</c:v>
                </c:pt>
                <c:pt idx="262">
                  <c:v>0.9</c:v>
                </c:pt>
                <c:pt idx="263">
                  <c:v>0.5</c:v>
                </c:pt>
                <c:pt idx="264">
                  <c:v>0.7</c:v>
                </c:pt>
                <c:pt idx="265">
                  <c:v>3.1</c:v>
                </c:pt>
                <c:pt idx="266">
                  <c:v>6.9</c:v>
                </c:pt>
                <c:pt idx="267">
                  <c:v>11.3</c:v>
                </c:pt>
                <c:pt idx="268">
                  <c:v>8.6</c:v>
                </c:pt>
                <c:pt idx="269">
                  <c:v>4.0999999999999996</c:v>
                </c:pt>
                <c:pt idx="270">
                  <c:v>3.7</c:v>
                </c:pt>
                <c:pt idx="271">
                  <c:v>5.4</c:v>
                </c:pt>
                <c:pt idx="272">
                  <c:v>0.2</c:v>
                </c:pt>
                <c:pt idx="273">
                  <c:v>8</c:v>
                </c:pt>
                <c:pt idx="274">
                  <c:v>7.6</c:v>
                </c:pt>
                <c:pt idx="275">
                  <c:v>1.7</c:v>
                </c:pt>
                <c:pt idx="276">
                  <c:v>-1.9</c:v>
                </c:pt>
                <c:pt idx="277">
                  <c:v>-7.7</c:v>
                </c:pt>
                <c:pt idx="278">
                  <c:v>-5.3</c:v>
                </c:pt>
                <c:pt idx="279">
                  <c:v>-9.1</c:v>
                </c:pt>
                <c:pt idx="280">
                  <c:v>-4.5</c:v>
                </c:pt>
                <c:pt idx="281">
                  <c:v>-8.3000000000000007</c:v>
                </c:pt>
                <c:pt idx="282">
                  <c:v>-7.7</c:v>
                </c:pt>
                <c:pt idx="283">
                  <c:v>-9.9</c:v>
                </c:pt>
                <c:pt idx="284">
                  <c:v>-19.100000000000001</c:v>
                </c:pt>
                <c:pt idx="285">
                  <c:v>-20.100000000000001</c:v>
                </c:pt>
                <c:pt idx="286">
                  <c:v>-19.5</c:v>
                </c:pt>
                <c:pt idx="287">
                  <c:v>-25.9</c:v>
                </c:pt>
                <c:pt idx="288">
                  <c:v>-27.9</c:v>
                </c:pt>
                <c:pt idx="289">
                  <c:v>-22.1</c:v>
                </c:pt>
                <c:pt idx="290">
                  <c:v>-20.9</c:v>
                </c:pt>
                <c:pt idx="291">
                  <c:v>-17.2</c:v>
                </c:pt>
                <c:pt idx="292">
                  <c:v>-17.2</c:v>
                </c:pt>
                <c:pt idx="293">
                  <c:v>-15.5</c:v>
                </c:pt>
                <c:pt idx="294">
                  <c:v>-13.5</c:v>
                </c:pt>
                <c:pt idx="295">
                  <c:v>-12.1</c:v>
                </c:pt>
                <c:pt idx="296">
                  <c:v>-20.8</c:v>
                </c:pt>
                <c:pt idx="297">
                  <c:v>-14.2</c:v>
                </c:pt>
                <c:pt idx="298">
                  <c:v>-11.9</c:v>
                </c:pt>
                <c:pt idx="299">
                  <c:v>-0.3</c:v>
                </c:pt>
                <c:pt idx="300">
                  <c:v>0.2</c:v>
                </c:pt>
                <c:pt idx="301">
                  <c:v>-0.1</c:v>
                </c:pt>
                <c:pt idx="302">
                  <c:v>-0.8</c:v>
                </c:pt>
                <c:pt idx="303">
                  <c:v>3.1</c:v>
                </c:pt>
                <c:pt idx="304">
                  <c:v>-1.1000000000000001</c:v>
                </c:pt>
                <c:pt idx="305">
                  <c:v>-1</c:v>
                </c:pt>
                <c:pt idx="306">
                  <c:v>4.8</c:v>
                </c:pt>
                <c:pt idx="307">
                  <c:v>4.3</c:v>
                </c:pt>
                <c:pt idx="308">
                  <c:v>12.7</c:v>
                </c:pt>
                <c:pt idx="309">
                  <c:v>13.7</c:v>
                </c:pt>
                <c:pt idx="310">
                  <c:v>10.3</c:v>
                </c:pt>
                <c:pt idx="311">
                  <c:v>8</c:v>
                </c:pt>
                <c:pt idx="312">
                  <c:v>9.4</c:v>
                </c:pt>
                <c:pt idx="313">
                  <c:v>10</c:v>
                </c:pt>
                <c:pt idx="314">
                  <c:v>5</c:v>
                </c:pt>
                <c:pt idx="315">
                  <c:v>8.1</c:v>
                </c:pt>
                <c:pt idx="316">
                  <c:v>4.0999999999999996</c:v>
                </c:pt>
                <c:pt idx="317">
                  <c:v>2</c:v>
                </c:pt>
                <c:pt idx="318">
                  <c:v>1</c:v>
                </c:pt>
                <c:pt idx="319">
                  <c:v>0.8</c:v>
                </c:pt>
                <c:pt idx="320">
                  <c:v>-6</c:v>
                </c:pt>
                <c:pt idx="321">
                  <c:v>-9.5</c:v>
                </c:pt>
                <c:pt idx="322">
                  <c:v>-14.3</c:v>
                </c:pt>
                <c:pt idx="323">
                  <c:v>-12.5</c:v>
                </c:pt>
                <c:pt idx="324">
                  <c:v>-9.6999999999999993</c:v>
                </c:pt>
                <c:pt idx="325">
                  <c:v>-14</c:v>
                </c:pt>
                <c:pt idx="326">
                  <c:v>-16</c:v>
                </c:pt>
                <c:pt idx="327">
                  <c:v>-12</c:v>
                </c:pt>
                <c:pt idx="328">
                  <c:v>-16.399999999999999</c:v>
                </c:pt>
                <c:pt idx="329">
                  <c:v>-10</c:v>
                </c:pt>
                <c:pt idx="330">
                  <c:v>-11.2</c:v>
                </c:pt>
                <c:pt idx="331">
                  <c:v>-17.8</c:v>
                </c:pt>
                <c:pt idx="332">
                  <c:v>-15.5</c:v>
                </c:pt>
                <c:pt idx="333">
                  <c:v>-14.8</c:v>
                </c:pt>
                <c:pt idx="334">
                  <c:v>-7.6</c:v>
                </c:pt>
                <c:pt idx="335">
                  <c:v>-9.6</c:v>
                </c:pt>
                <c:pt idx="336">
                  <c:v>-8.5</c:v>
                </c:pt>
                <c:pt idx="337">
                  <c:v>-11.8</c:v>
                </c:pt>
                <c:pt idx="338">
                  <c:v>-15.3</c:v>
                </c:pt>
                <c:pt idx="339">
                  <c:v>-19.3</c:v>
                </c:pt>
                <c:pt idx="340">
                  <c:v>-21.6</c:v>
                </c:pt>
                <c:pt idx="341">
                  <c:v>-14.5</c:v>
                </c:pt>
                <c:pt idx="342">
                  <c:v>-11.5</c:v>
                </c:pt>
                <c:pt idx="343">
                  <c:v>-7.6</c:v>
                </c:pt>
                <c:pt idx="344">
                  <c:v>-2.4</c:v>
                </c:pt>
                <c:pt idx="345">
                  <c:v>-7</c:v>
                </c:pt>
                <c:pt idx="346">
                  <c:v>-5.2</c:v>
                </c:pt>
                <c:pt idx="347">
                  <c:v>1.3</c:v>
                </c:pt>
                <c:pt idx="348">
                  <c:v>0.4</c:v>
                </c:pt>
                <c:pt idx="349">
                  <c:v>5.4</c:v>
                </c:pt>
                <c:pt idx="350">
                  <c:v>8.5</c:v>
                </c:pt>
                <c:pt idx="351">
                  <c:v>5.0999999999999996</c:v>
                </c:pt>
                <c:pt idx="352">
                  <c:v>0.7</c:v>
                </c:pt>
                <c:pt idx="353">
                  <c:v>3.4</c:v>
                </c:pt>
                <c:pt idx="354">
                  <c:v>-6.8</c:v>
                </c:pt>
                <c:pt idx="355">
                  <c:v>-7.2</c:v>
                </c:pt>
                <c:pt idx="356">
                  <c:v>-6.7</c:v>
                </c:pt>
                <c:pt idx="357">
                  <c:v>-8.3000000000000007</c:v>
                </c:pt>
                <c:pt idx="358">
                  <c:v>-10.8</c:v>
                </c:pt>
                <c:pt idx="359">
                  <c:v>-17.2</c:v>
                </c:pt>
                <c:pt idx="360">
                  <c:v>-12.8</c:v>
                </c:pt>
                <c:pt idx="361">
                  <c:v>-10.8</c:v>
                </c:pt>
                <c:pt idx="362">
                  <c:v>-8.3000000000000007</c:v>
                </c:pt>
                <c:pt idx="363">
                  <c:v>-12.2</c:v>
                </c:pt>
                <c:pt idx="364">
                  <c:v>-2</c:v>
                </c:pt>
                <c:pt idx="365">
                  <c:v>-13.8</c:v>
                </c:pt>
                <c:pt idx="366">
                  <c:v>-3.5</c:v>
                </c:pt>
                <c:pt idx="367">
                  <c:v>-2.2999999999999998</c:v>
                </c:pt>
                <c:pt idx="368">
                  <c:v>-4.7</c:v>
                </c:pt>
                <c:pt idx="369">
                  <c:v>-0.1</c:v>
                </c:pt>
                <c:pt idx="370">
                  <c:v>-6.1</c:v>
                </c:pt>
                <c:pt idx="371">
                  <c:v>-5.6</c:v>
                </c:pt>
                <c:pt idx="372">
                  <c:v>-7.3</c:v>
                </c:pt>
                <c:pt idx="373">
                  <c:v>-9.6999999999999993</c:v>
                </c:pt>
                <c:pt idx="374">
                  <c:v>-6</c:v>
                </c:pt>
                <c:pt idx="375">
                  <c:v>-7.2</c:v>
                </c:pt>
                <c:pt idx="376">
                  <c:v>-2</c:v>
                </c:pt>
                <c:pt idx="377">
                  <c:v>-6.1</c:v>
                </c:pt>
                <c:pt idx="378">
                  <c:v>-5.9</c:v>
                </c:pt>
                <c:pt idx="379">
                  <c:v>-17.100000000000001</c:v>
                </c:pt>
                <c:pt idx="380">
                  <c:v>-14.3</c:v>
                </c:pt>
                <c:pt idx="381">
                  <c:v>-5.9</c:v>
                </c:pt>
                <c:pt idx="382">
                  <c:v>-7.2</c:v>
                </c:pt>
                <c:pt idx="383">
                  <c:v>-5.3</c:v>
                </c:pt>
                <c:pt idx="384">
                  <c:v>-8.8000000000000007</c:v>
                </c:pt>
                <c:pt idx="385">
                  <c:v>-17.7</c:v>
                </c:pt>
                <c:pt idx="386">
                  <c:v>-16.5</c:v>
                </c:pt>
                <c:pt idx="387">
                  <c:v>-11.8</c:v>
                </c:pt>
                <c:pt idx="388">
                  <c:v>-6.6</c:v>
                </c:pt>
                <c:pt idx="389">
                  <c:v>-0.8</c:v>
                </c:pt>
                <c:pt idx="390">
                  <c:v>-4</c:v>
                </c:pt>
                <c:pt idx="391">
                  <c:v>-8.8000000000000007</c:v>
                </c:pt>
                <c:pt idx="392">
                  <c:v>-8.1</c:v>
                </c:pt>
                <c:pt idx="393">
                  <c:v>-7.4</c:v>
                </c:pt>
                <c:pt idx="394">
                  <c:v>-5.6</c:v>
                </c:pt>
                <c:pt idx="395">
                  <c:v>-10.4</c:v>
                </c:pt>
                <c:pt idx="396">
                  <c:v>-9.1</c:v>
                </c:pt>
                <c:pt idx="397">
                  <c:v>-9.6</c:v>
                </c:pt>
                <c:pt idx="398">
                  <c:v>-4.4000000000000004</c:v>
                </c:pt>
                <c:pt idx="399">
                  <c:v>-7.2</c:v>
                </c:pt>
                <c:pt idx="400">
                  <c:v>-9.1</c:v>
                </c:pt>
                <c:pt idx="401">
                  <c:v>-9.6999999999999993</c:v>
                </c:pt>
                <c:pt idx="402">
                  <c:v>-14.9</c:v>
                </c:pt>
                <c:pt idx="403">
                  <c:v>-6.4</c:v>
                </c:pt>
                <c:pt idx="404">
                  <c:v>-5.7</c:v>
                </c:pt>
                <c:pt idx="405">
                  <c:v>-17.5</c:v>
                </c:pt>
                <c:pt idx="406">
                  <c:v>-10</c:v>
                </c:pt>
                <c:pt idx="407">
                  <c:v>-5.9</c:v>
                </c:pt>
                <c:pt idx="408">
                  <c:v>-9.9</c:v>
                </c:pt>
                <c:pt idx="409">
                  <c:v>-15.6</c:v>
                </c:pt>
                <c:pt idx="410">
                  <c:v>-15.4</c:v>
                </c:pt>
                <c:pt idx="411">
                  <c:v>-15.7</c:v>
                </c:pt>
                <c:pt idx="412">
                  <c:v>-15.6</c:v>
                </c:pt>
                <c:pt idx="413">
                  <c:v>-8.4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34-B340-86DD-B6A2C6ADE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6831"/>
        <c:axId val="1"/>
      </c:lineChart>
      <c:dateAx>
        <c:axId val="63296831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3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3296831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329383706844336E-2"/>
          <c:y val="0.75856653453625811"/>
          <c:w val="0.16106270820714716"/>
          <c:h val="9.5675030940039041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BUIL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89"/>
        </c:manualLayout>
      </c:layout>
      <c:lineChart>
        <c:grouping val="standard"/>
        <c:varyColors val="0"/>
        <c:ser>
          <c:idx val="0"/>
          <c:order val="0"/>
          <c:tx>
            <c:strRef>
              <c:f>BE!$G$1</c:f>
              <c:strCache>
                <c:ptCount val="1"/>
                <c:pt idx="0">
                  <c:v>BE.ESI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BE!$A$2:$A$415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BE!$F$2:$F$415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0.6</c:v>
                </c:pt>
                <c:pt idx="53">
                  <c:v>0.2</c:v>
                </c:pt>
                <c:pt idx="54">
                  <c:v>-1.3</c:v>
                </c:pt>
                <c:pt idx="55">
                  <c:v>-2.8</c:v>
                </c:pt>
                <c:pt idx="56">
                  <c:v>1.1000000000000001</c:v>
                </c:pt>
                <c:pt idx="57">
                  <c:v>6.5</c:v>
                </c:pt>
                <c:pt idx="58">
                  <c:v>2.7</c:v>
                </c:pt>
                <c:pt idx="59">
                  <c:v>4.3</c:v>
                </c:pt>
                <c:pt idx="60">
                  <c:v>7.5</c:v>
                </c:pt>
                <c:pt idx="61">
                  <c:v>9.6999999999999993</c:v>
                </c:pt>
                <c:pt idx="62">
                  <c:v>5.9</c:v>
                </c:pt>
                <c:pt idx="63">
                  <c:v>4.4000000000000004</c:v>
                </c:pt>
                <c:pt idx="64">
                  <c:v>4.0999999999999996</c:v>
                </c:pt>
                <c:pt idx="65">
                  <c:v>3.3</c:v>
                </c:pt>
                <c:pt idx="66">
                  <c:v>3.4</c:v>
                </c:pt>
                <c:pt idx="67">
                  <c:v>5.5</c:v>
                </c:pt>
                <c:pt idx="68">
                  <c:v>2.1</c:v>
                </c:pt>
                <c:pt idx="69">
                  <c:v>0.1</c:v>
                </c:pt>
                <c:pt idx="70">
                  <c:v>-0.2</c:v>
                </c:pt>
                <c:pt idx="71">
                  <c:v>-1.1000000000000001</c:v>
                </c:pt>
                <c:pt idx="72">
                  <c:v>-4.5</c:v>
                </c:pt>
                <c:pt idx="73">
                  <c:v>-5.7</c:v>
                </c:pt>
                <c:pt idx="74">
                  <c:v>-0.2</c:v>
                </c:pt>
                <c:pt idx="75">
                  <c:v>0.8</c:v>
                </c:pt>
                <c:pt idx="76">
                  <c:v>-0.8</c:v>
                </c:pt>
                <c:pt idx="77">
                  <c:v>0.2</c:v>
                </c:pt>
                <c:pt idx="78">
                  <c:v>0.9</c:v>
                </c:pt>
                <c:pt idx="79">
                  <c:v>-0.9</c:v>
                </c:pt>
                <c:pt idx="80">
                  <c:v>1.3</c:v>
                </c:pt>
                <c:pt idx="81">
                  <c:v>-3.1</c:v>
                </c:pt>
                <c:pt idx="82">
                  <c:v>-3.1</c:v>
                </c:pt>
                <c:pt idx="83">
                  <c:v>-5.4</c:v>
                </c:pt>
                <c:pt idx="84">
                  <c:v>-5.8</c:v>
                </c:pt>
                <c:pt idx="85">
                  <c:v>-8.1999999999999993</c:v>
                </c:pt>
                <c:pt idx="86">
                  <c:v>-7.3</c:v>
                </c:pt>
                <c:pt idx="87">
                  <c:v>-8.6999999999999993</c:v>
                </c:pt>
                <c:pt idx="88">
                  <c:v>-10.3</c:v>
                </c:pt>
                <c:pt idx="89">
                  <c:v>-11.5</c:v>
                </c:pt>
                <c:pt idx="90">
                  <c:v>-12.8</c:v>
                </c:pt>
                <c:pt idx="91">
                  <c:v>-13.6</c:v>
                </c:pt>
                <c:pt idx="92">
                  <c:v>-16</c:v>
                </c:pt>
                <c:pt idx="93">
                  <c:v>-16.100000000000001</c:v>
                </c:pt>
                <c:pt idx="94">
                  <c:v>-13.4</c:v>
                </c:pt>
                <c:pt idx="95">
                  <c:v>-14.2</c:v>
                </c:pt>
                <c:pt idx="96">
                  <c:v>-15.9</c:v>
                </c:pt>
                <c:pt idx="97">
                  <c:v>-16.899999999999999</c:v>
                </c:pt>
                <c:pt idx="98">
                  <c:v>-22.9</c:v>
                </c:pt>
                <c:pt idx="99">
                  <c:v>-24.5</c:v>
                </c:pt>
                <c:pt idx="100">
                  <c:v>-23.5</c:v>
                </c:pt>
                <c:pt idx="101">
                  <c:v>-23.7</c:v>
                </c:pt>
                <c:pt idx="102">
                  <c:v>-20.5</c:v>
                </c:pt>
                <c:pt idx="103">
                  <c:v>-17.600000000000001</c:v>
                </c:pt>
                <c:pt idx="104">
                  <c:v>-25.2</c:v>
                </c:pt>
                <c:pt idx="105">
                  <c:v>-24.9</c:v>
                </c:pt>
                <c:pt idx="106">
                  <c:v>-21.3</c:v>
                </c:pt>
                <c:pt idx="107">
                  <c:v>-18.3</c:v>
                </c:pt>
                <c:pt idx="108">
                  <c:v>-17.5</c:v>
                </c:pt>
                <c:pt idx="109">
                  <c:v>-15.6</c:v>
                </c:pt>
                <c:pt idx="110">
                  <c:v>-17.5</c:v>
                </c:pt>
                <c:pt idx="111">
                  <c:v>-13.1</c:v>
                </c:pt>
                <c:pt idx="112">
                  <c:v>-13</c:v>
                </c:pt>
                <c:pt idx="113">
                  <c:v>-14.3</c:v>
                </c:pt>
                <c:pt idx="114">
                  <c:v>-14.6</c:v>
                </c:pt>
                <c:pt idx="115">
                  <c:v>-15.1</c:v>
                </c:pt>
                <c:pt idx="116">
                  <c:v>-16</c:v>
                </c:pt>
                <c:pt idx="117">
                  <c:v>-15.9</c:v>
                </c:pt>
                <c:pt idx="118">
                  <c:v>-14.3</c:v>
                </c:pt>
                <c:pt idx="119">
                  <c:v>-16.100000000000001</c:v>
                </c:pt>
                <c:pt idx="120">
                  <c:v>-15.6</c:v>
                </c:pt>
                <c:pt idx="121">
                  <c:v>-19.100000000000001</c:v>
                </c:pt>
                <c:pt idx="122">
                  <c:v>-20.100000000000001</c:v>
                </c:pt>
                <c:pt idx="123">
                  <c:v>-21.2</c:v>
                </c:pt>
                <c:pt idx="124">
                  <c:v>-26</c:v>
                </c:pt>
                <c:pt idx="125">
                  <c:v>-26.8</c:v>
                </c:pt>
                <c:pt idx="126">
                  <c:v>-26.7</c:v>
                </c:pt>
                <c:pt idx="127">
                  <c:v>-30.4</c:v>
                </c:pt>
                <c:pt idx="128">
                  <c:v>-31.6</c:v>
                </c:pt>
                <c:pt idx="129">
                  <c:v>-34.200000000000003</c:v>
                </c:pt>
                <c:pt idx="130">
                  <c:v>-35.1</c:v>
                </c:pt>
                <c:pt idx="131">
                  <c:v>-30.5</c:v>
                </c:pt>
                <c:pt idx="132">
                  <c:v>-30.8</c:v>
                </c:pt>
                <c:pt idx="133">
                  <c:v>-29.5</c:v>
                </c:pt>
                <c:pt idx="134">
                  <c:v>-24.9</c:v>
                </c:pt>
                <c:pt idx="135">
                  <c:v>-28.5</c:v>
                </c:pt>
                <c:pt idx="136">
                  <c:v>-26.4</c:v>
                </c:pt>
                <c:pt idx="137">
                  <c:v>-26.1</c:v>
                </c:pt>
                <c:pt idx="138">
                  <c:v>-26.6</c:v>
                </c:pt>
                <c:pt idx="139">
                  <c:v>-25.4</c:v>
                </c:pt>
                <c:pt idx="140">
                  <c:v>-24.7</c:v>
                </c:pt>
                <c:pt idx="141">
                  <c:v>-22.6</c:v>
                </c:pt>
                <c:pt idx="142">
                  <c:v>-23.2</c:v>
                </c:pt>
                <c:pt idx="143">
                  <c:v>-25</c:v>
                </c:pt>
                <c:pt idx="144">
                  <c:v>-20.6</c:v>
                </c:pt>
                <c:pt idx="145">
                  <c:v>-19.3</c:v>
                </c:pt>
                <c:pt idx="146">
                  <c:v>-17.899999999999999</c:v>
                </c:pt>
                <c:pt idx="147">
                  <c:v>-19.3</c:v>
                </c:pt>
                <c:pt idx="148">
                  <c:v>-16.100000000000001</c:v>
                </c:pt>
                <c:pt idx="149">
                  <c:v>-14.3</c:v>
                </c:pt>
                <c:pt idx="150">
                  <c:v>-15.2</c:v>
                </c:pt>
                <c:pt idx="151">
                  <c:v>-10.6</c:v>
                </c:pt>
                <c:pt idx="152">
                  <c:v>-10.6</c:v>
                </c:pt>
                <c:pt idx="153">
                  <c:v>-10.3</c:v>
                </c:pt>
                <c:pt idx="154">
                  <c:v>-8.1</c:v>
                </c:pt>
                <c:pt idx="155">
                  <c:v>-8.8000000000000007</c:v>
                </c:pt>
                <c:pt idx="156">
                  <c:v>-10.8</c:v>
                </c:pt>
                <c:pt idx="157">
                  <c:v>-13.1</c:v>
                </c:pt>
                <c:pt idx="158">
                  <c:v>-13.3</c:v>
                </c:pt>
                <c:pt idx="159">
                  <c:v>-13.1</c:v>
                </c:pt>
                <c:pt idx="160">
                  <c:v>-9.4</c:v>
                </c:pt>
                <c:pt idx="161">
                  <c:v>-8.5</c:v>
                </c:pt>
                <c:pt idx="162">
                  <c:v>-7.5</c:v>
                </c:pt>
                <c:pt idx="163">
                  <c:v>-9.1999999999999993</c:v>
                </c:pt>
                <c:pt idx="164">
                  <c:v>-8.9</c:v>
                </c:pt>
                <c:pt idx="165">
                  <c:v>-6.9</c:v>
                </c:pt>
                <c:pt idx="166">
                  <c:v>-5.9</c:v>
                </c:pt>
                <c:pt idx="167">
                  <c:v>-6.1</c:v>
                </c:pt>
                <c:pt idx="168">
                  <c:v>-6.1</c:v>
                </c:pt>
                <c:pt idx="169">
                  <c:v>-8.9</c:v>
                </c:pt>
                <c:pt idx="170">
                  <c:v>-8</c:v>
                </c:pt>
                <c:pt idx="171">
                  <c:v>-5.9</c:v>
                </c:pt>
                <c:pt idx="172">
                  <c:v>-5.0999999999999996</c:v>
                </c:pt>
                <c:pt idx="173">
                  <c:v>-4.7</c:v>
                </c:pt>
                <c:pt idx="174">
                  <c:v>-2.2999999999999998</c:v>
                </c:pt>
                <c:pt idx="175">
                  <c:v>-1.5</c:v>
                </c:pt>
                <c:pt idx="176">
                  <c:v>0.2</c:v>
                </c:pt>
                <c:pt idx="177">
                  <c:v>-0.3</c:v>
                </c:pt>
                <c:pt idx="178">
                  <c:v>0.4</c:v>
                </c:pt>
                <c:pt idx="179">
                  <c:v>3.9</c:v>
                </c:pt>
                <c:pt idx="180">
                  <c:v>3.5</c:v>
                </c:pt>
                <c:pt idx="181">
                  <c:v>3.9</c:v>
                </c:pt>
                <c:pt idx="182">
                  <c:v>1.3</c:v>
                </c:pt>
                <c:pt idx="183">
                  <c:v>4.4000000000000004</c:v>
                </c:pt>
                <c:pt idx="184">
                  <c:v>1.6</c:v>
                </c:pt>
                <c:pt idx="185">
                  <c:v>2.6</c:v>
                </c:pt>
                <c:pt idx="186">
                  <c:v>5.5</c:v>
                </c:pt>
                <c:pt idx="187">
                  <c:v>3.6</c:v>
                </c:pt>
                <c:pt idx="188">
                  <c:v>5</c:v>
                </c:pt>
                <c:pt idx="189">
                  <c:v>4.8</c:v>
                </c:pt>
                <c:pt idx="190">
                  <c:v>4.9000000000000004</c:v>
                </c:pt>
                <c:pt idx="191">
                  <c:v>3.9</c:v>
                </c:pt>
                <c:pt idx="192">
                  <c:v>4.2</c:v>
                </c:pt>
                <c:pt idx="193">
                  <c:v>0.8</c:v>
                </c:pt>
                <c:pt idx="194">
                  <c:v>0</c:v>
                </c:pt>
                <c:pt idx="195">
                  <c:v>-2.2999999999999998</c:v>
                </c:pt>
                <c:pt idx="196">
                  <c:v>-1.4</c:v>
                </c:pt>
                <c:pt idx="197">
                  <c:v>0</c:v>
                </c:pt>
                <c:pt idx="198">
                  <c:v>-3.3</c:v>
                </c:pt>
                <c:pt idx="199">
                  <c:v>-4</c:v>
                </c:pt>
                <c:pt idx="200">
                  <c:v>-6.7</c:v>
                </c:pt>
                <c:pt idx="201">
                  <c:v>-4.9000000000000004</c:v>
                </c:pt>
                <c:pt idx="202">
                  <c:v>-9.9</c:v>
                </c:pt>
                <c:pt idx="203">
                  <c:v>-10.1</c:v>
                </c:pt>
                <c:pt idx="204">
                  <c:v>-11.7</c:v>
                </c:pt>
                <c:pt idx="205">
                  <c:v>-12.7</c:v>
                </c:pt>
                <c:pt idx="206">
                  <c:v>-14.2</c:v>
                </c:pt>
                <c:pt idx="207">
                  <c:v>-11.2</c:v>
                </c:pt>
                <c:pt idx="208">
                  <c:v>-12.7</c:v>
                </c:pt>
                <c:pt idx="209">
                  <c:v>-16.8</c:v>
                </c:pt>
                <c:pt idx="210">
                  <c:v>-17</c:v>
                </c:pt>
                <c:pt idx="211">
                  <c:v>-16.399999999999999</c:v>
                </c:pt>
                <c:pt idx="212">
                  <c:v>-16.2</c:v>
                </c:pt>
                <c:pt idx="213">
                  <c:v>-15.6</c:v>
                </c:pt>
                <c:pt idx="214">
                  <c:v>-15.6</c:v>
                </c:pt>
                <c:pt idx="215">
                  <c:v>-14.2</c:v>
                </c:pt>
                <c:pt idx="216">
                  <c:v>-15.7</c:v>
                </c:pt>
                <c:pt idx="217">
                  <c:v>-15.3</c:v>
                </c:pt>
                <c:pt idx="218">
                  <c:v>-16.600000000000001</c:v>
                </c:pt>
                <c:pt idx="219">
                  <c:v>-18.5</c:v>
                </c:pt>
                <c:pt idx="220">
                  <c:v>-16.3</c:v>
                </c:pt>
                <c:pt idx="221">
                  <c:v>-17.100000000000001</c:v>
                </c:pt>
                <c:pt idx="222">
                  <c:v>-18.8</c:v>
                </c:pt>
                <c:pt idx="223">
                  <c:v>-14</c:v>
                </c:pt>
                <c:pt idx="224">
                  <c:v>-13.2</c:v>
                </c:pt>
                <c:pt idx="225">
                  <c:v>-12.4</c:v>
                </c:pt>
                <c:pt idx="226">
                  <c:v>-10.8</c:v>
                </c:pt>
                <c:pt idx="227">
                  <c:v>-10.4</c:v>
                </c:pt>
                <c:pt idx="228">
                  <c:v>-8.6</c:v>
                </c:pt>
                <c:pt idx="229">
                  <c:v>-10.8</c:v>
                </c:pt>
                <c:pt idx="230">
                  <c:v>-7.8</c:v>
                </c:pt>
                <c:pt idx="231">
                  <c:v>-9.6</c:v>
                </c:pt>
                <c:pt idx="232">
                  <c:v>-5.8</c:v>
                </c:pt>
                <c:pt idx="233">
                  <c:v>-7.3</c:v>
                </c:pt>
                <c:pt idx="234">
                  <c:v>-7.5</c:v>
                </c:pt>
                <c:pt idx="235">
                  <c:v>-8.1999999999999993</c:v>
                </c:pt>
                <c:pt idx="236">
                  <c:v>-5.5</c:v>
                </c:pt>
                <c:pt idx="237">
                  <c:v>-5.2</c:v>
                </c:pt>
                <c:pt idx="238">
                  <c:v>-4.9000000000000004</c:v>
                </c:pt>
                <c:pt idx="239">
                  <c:v>-6.8</c:v>
                </c:pt>
                <c:pt idx="240">
                  <c:v>-5.7</c:v>
                </c:pt>
                <c:pt idx="241">
                  <c:v>-5.4</c:v>
                </c:pt>
                <c:pt idx="242">
                  <c:v>-3.1</c:v>
                </c:pt>
                <c:pt idx="243">
                  <c:v>-4.4000000000000004</c:v>
                </c:pt>
                <c:pt idx="244">
                  <c:v>-5.5</c:v>
                </c:pt>
                <c:pt idx="245">
                  <c:v>-5.6</c:v>
                </c:pt>
                <c:pt idx="246">
                  <c:v>-2.8</c:v>
                </c:pt>
                <c:pt idx="247">
                  <c:v>-4.3</c:v>
                </c:pt>
                <c:pt idx="248">
                  <c:v>-1.6</c:v>
                </c:pt>
                <c:pt idx="249">
                  <c:v>-1.3</c:v>
                </c:pt>
                <c:pt idx="250">
                  <c:v>-0.3</c:v>
                </c:pt>
                <c:pt idx="251">
                  <c:v>-0.8</c:v>
                </c:pt>
                <c:pt idx="252">
                  <c:v>1.9</c:v>
                </c:pt>
                <c:pt idx="253">
                  <c:v>3</c:v>
                </c:pt>
                <c:pt idx="254">
                  <c:v>-1.3</c:v>
                </c:pt>
                <c:pt idx="255">
                  <c:v>2.7</c:v>
                </c:pt>
                <c:pt idx="256">
                  <c:v>1.3</c:v>
                </c:pt>
                <c:pt idx="257">
                  <c:v>0.9</c:v>
                </c:pt>
                <c:pt idx="258">
                  <c:v>3</c:v>
                </c:pt>
                <c:pt idx="259">
                  <c:v>0.8</c:v>
                </c:pt>
                <c:pt idx="260">
                  <c:v>4</c:v>
                </c:pt>
                <c:pt idx="261">
                  <c:v>5.3</c:v>
                </c:pt>
                <c:pt idx="262">
                  <c:v>4.5</c:v>
                </c:pt>
                <c:pt idx="263">
                  <c:v>6.6</c:v>
                </c:pt>
                <c:pt idx="264">
                  <c:v>4.8</c:v>
                </c:pt>
                <c:pt idx="265">
                  <c:v>4.2</c:v>
                </c:pt>
                <c:pt idx="266">
                  <c:v>6.1</c:v>
                </c:pt>
                <c:pt idx="267">
                  <c:v>7.4</c:v>
                </c:pt>
                <c:pt idx="268">
                  <c:v>3.9</c:v>
                </c:pt>
                <c:pt idx="269">
                  <c:v>3.8</c:v>
                </c:pt>
                <c:pt idx="270">
                  <c:v>3.4</c:v>
                </c:pt>
                <c:pt idx="271">
                  <c:v>1.6</c:v>
                </c:pt>
                <c:pt idx="272">
                  <c:v>-1.1000000000000001</c:v>
                </c:pt>
                <c:pt idx="273">
                  <c:v>0.4</c:v>
                </c:pt>
                <c:pt idx="274">
                  <c:v>2</c:v>
                </c:pt>
                <c:pt idx="275">
                  <c:v>2</c:v>
                </c:pt>
                <c:pt idx="276">
                  <c:v>1.2</c:v>
                </c:pt>
                <c:pt idx="277">
                  <c:v>2.2999999999999998</c:v>
                </c:pt>
                <c:pt idx="278">
                  <c:v>1.8</c:v>
                </c:pt>
                <c:pt idx="279">
                  <c:v>-0.2</c:v>
                </c:pt>
                <c:pt idx="280">
                  <c:v>-1.9</c:v>
                </c:pt>
                <c:pt idx="281">
                  <c:v>-1.3</c:v>
                </c:pt>
                <c:pt idx="282">
                  <c:v>-2</c:v>
                </c:pt>
                <c:pt idx="283">
                  <c:v>-1.8</c:v>
                </c:pt>
                <c:pt idx="284">
                  <c:v>-3.4</c:v>
                </c:pt>
                <c:pt idx="285">
                  <c:v>-7.8</c:v>
                </c:pt>
                <c:pt idx="286">
                  <c:v>-8.9</c:v>
                </c:pt>
                <c:pt idx="287">
                  <c:v>-11.8</c:v>
                </c:pt>
                <c:pt idx="288">
                  <c:v>-13.7</c:v>
                </c:pt>
                <c:pt idx="289">
                  <c:v>-15</c:v>
                </c:pt>
                <c:pt idx="290">
                  <c:v>-17</c:v>
                </c:pt>
                <c:pt idx="291">
                  <c:v>-18.5</c:v>
                </c:pt>
                <c:pt idx="292">
                  <c:v>-19.5</c:v>
                </c:pt>
                <c:pt idx="293">
                  <c:v>-20.3</c:v>
                </c:pt>
                <c:pt idx="294">
                  <c:v>-20.5</c:v>
                </c:pt>
                <c:pt idx="295">
                  <c:v>-19.2</c:v>
                </c:pt>
                <c:pt idx="296">
                  <c:v>-18.2</c:v>
                </c:pt>
                <c:pt idx="297">
                  <c:v>-19.2</c:v>
                </c:pt>
                <c:pt idx="298">
                  <c:v>-17.5</c:v>
                </c:pt>
                <c:pt idx="299">
                  <c:v>-17.399999999999999</c:v>
                </c:pt>
                <c:pt idx="300">
                  <c:v>-20</c:v>
                </c:pt>
                <c:pt idx="301">
                  <c:v>-18.8</c:v>
                </c:pt>
                <c:pt idx="302">
                  <c:v>-16.5</c:v>
                </c:pt>
                <c:pt idx="303">
                  <c:v>-14.8</c:v>
                </c:pt>
                <c:pt idx="304">
                  <c:v>-12.6</c:v>
                </c:pt>
                <c:pt idx="305">
                  <c:v>-9.9</c:v>
                </c:pt>
                <c:pt idx="306">
                  <c:v>-10.6</c:v>
                </c:pt>
                <c:pt idx="307">
                  <c:v>-9.1999999999999993</c:v>
                </c:pt>
                <c:pt idx="308">
                  <c:v>-8.6999999999999993</c:v>
                </c:pt>
                <c:pt idx="309">
                  <c:v>-5.9</c:v>
                </c:pt>
                <c:pt idx="310">
                  <c:v>-6.1</c:v>
                </c:pt>
                <c:pt idx="311">
                  <c:v>-7.3</c:v>
                </c:pt>
                <c:pt idx="312">
                  <c:v>-4.2</c:v>
                </c:pt>
                <c:pt idx="313">
                  <c:v>-2.8</c:v>
                </c:pt>
                <c:pt idx="314">
                  <c:v>-2.2000000000000002</c:v>
                </c:pt>
                <c:pt idx="315">
                  <c:v>-4.5999999999999996</c:v>
                </c:pt>
                <c:pt idx="316">
                  <c:v>-3</c:v>
                </c:pt>
                <c:pt idx="317">
                  <c:v>-2.5</c:v>
                </c:pt>
                <c:pt idx="318">
                  <c:v>-3.8</c:v>
                </c:pt>
                <c:pt idx="319">
                  <c:v>-4.0999999999999996</c:v>
                </c:pt>
                <c:pt idx="320">
                  <c:v>-4.2</c:v>
                </c:pt>
                <c:pt idx="321">
                  <c:v>-6.7</c:v>
                </c:pt>
                <c:pt idx="322">
                  <c:v>-8.5</c:v>
                </c:pt>
                <c:pt idx="323">
                  <c:v>-7.8</c:v>
                </c:pt>
                <c:pt idx="324">
                  <c:v>-7.4</c:v>
                </c:pt>
                <c:pt idx="325">
                  <c:v>-8.9</c:v>
                </c:pt>
                <c:pt idx="326">
                  <c:v>-12.2</c:v>
                </c:pt>
                <c:pt idx="327">
                  <c:v>-12.3</c:v>
                </c:pt>
                <c:pt idx="328">
                  <c:v>-12.5</c:v>
                </c:pt>
                <c:pt idx="329">
                  <c:v>-14</c:v>
                </c:pt>
                <c:pt idx="330">
                  <c:v>-14.8</c:v>
                </c:pt>
                <c:pt idx="331">
                  <c:v>-16</c:v>
                </c:pt>
                <c:pt idx="332">
                  <c:v>-15.1</c:v>
                </c:pt>
                <c:pt idx="333">
                  <c:v>-16.5</c:v>
                </c:pt>
                <c:pt idx="334">
                  <c:v>-19.3</c:v>
                </c:pt>
                <c:pt idx="335">
                  <c:v>-18.399999999999999</c:v>
                </c:pt>
                <c:pt idx="336">
                  <c:v>-18.3</c:v>
                </c:pt>
                <c:pt idx="337">
                  <c:v>-18.100000000000001</c:v>
                </c:pt>
                <c:pt idx="338">
                  <c:v>-19.5</c:v>
                </c:pt>
                <c:pt idx="339">
                  <c:v>-21.8</c:v>
                </c:pt>
                <c:pt idx="340">
                  <c:v>-21.1</c:v>
                </c:pt>
                <c:pt idx="341">
                  <c:v>-21.5</c:v>
                </c:pt>
                <c:pt idx="342">
                  <c:v>-22.2</c:v>
                </c:pt>
                <c:pt idx="343">
                  <c:v>-17.5</c:v>
                </c:pt>
                <c:pt idx="344">
                  <c:v>-24.7</c:v>
                </c:pt>
                <c:pt idx="345">
                  <c:v>-20.2</c:v>
                </c:pt>
                <c:pt idx="346">
                  <c:v>-21.3</c:v>
                </c:pt>
                <c:pt idx="347">
                  <c:v>-23.6</c:v>
                </c:pt>
                <c:pt idx="348">
                  <c:v>-24.4</c:v>
                </c:pt>
                <c:pt idx="349">
                  <c:v>-19.399999999999999</c:v>
                </c:pt>
                <c:pt idx="350">
                  <c:v>-20.2</c:v>
                </c:pt>
                <c:pt idx="351">
                  <c:v>-21.5</c:v>
                </c:pt>
                <c:pt idx="352">
                  <c:v>-22.1</c:v>
                </c:pt>
                <c:pt idx="353">
                  <c:v>-21.6</c:v>
                </c:pt>
                <c:pt idx="354">
                  <c:v>-20.6</c:v>
                </c:pt>
                <c:pt idx="355">
                  <c:v>-19.5</c:v>
                </c:pt>
                <c:pt idx="356">
                  <c:v>-20.3</c:v>
                </c:pt>
                <c:pt idx="357">
                  <c:v>-22.1</c:v>
                </c:pt>
                <c:pt idx="358">
                  <c:v>-18.600000000000001</c:v>
                </c:pt>
                <c:pt idx="359">
                  <c:v>-21.5</c:v>
                </c:pt>
                <c:pt idx="360">
                  <c:v>-23.6</c:v>
                </c:pt>
                <c:pt idx="361">
                  <c:v>-24.2</c:v>
                </c:pt>
                <c:pt idx="362">
                  <c:v>-19.3</c:v>
                </c:pt>
                <c:pt idx="363">
                  <c:v>-21</c:v>
                </c:pt>
                <c:pt idx="364">
                  <c:v>-20.2</c:v>
                </c:pt>
                <c:pt idx="365">
                  <c:v>-19</c:v>
                </c:pt>
                <c:pt idx="366">
                  <c:v>-19.399999999999999</c:v>
                </c:pt>
                <c:pt idx="367">
                  <c:v>-18.600000000000001</c:v>
                </c:pt>
                <c:pt idx="368">
                  <c:v>-17.2</c:v>
                </c:pt>
                <c:pt idx="369">
                  <c:v>-16.5</c:v>
                </c:pt>
                <c:pt idx="370">
                  <c:v>-14.4</c:v>
                </c:pt>
                <c:pt idx="371">
                  <c:v>-12.5</c:v>
                </c:pt>
                <c:pt idx="372">
                  <c:v>-12</c:v>
                </c:pt>
                <c:pt idx="373">
                  <c:v>-15.4</c:v>
                </c:pt>
                <c:pt idx="374">
                  <c:v>-13.7</c:v>
                </c:pt>
                <c:pt idx="375">
                  <c:v>-12.4</c:v>
                </c:pt>
                <c:pt idx="376">
                  <c:v>-11</c:v>
                </c:pt>
                <c:pt idx="377">
                  <c:v>-13.8</c:v>
                </c:pt>
                <c:pt idx="378">
                  <c:v>-10.5</c:v>
                </c:pt>
                <c:pt idx="379">
                  <c:v>-14.7</c:v>
                </c:pt>
                <c:pt idx="380">
                  <c:v>-11.2</c:v>
                </c:pt>
                <c:pt idx="381">
                  <c:v>-12.6</c:v>
                </c:pt>
                <c:pt idx="382">
                  <c:v>-11.9</c:v>
                </c:pt>
                <c:pt idx="383">
                  <c:v>-9.1</c:v>
                </c:pt>
                <c:pt idx="384">
                  <c:v>-7.3</c:v>
                </c:pt>
                <c:pt idx="385">
                  <c:v>-7.4</c:v>
                </c:pt>
                <c:pt idx="386">
                  <c:v>-6.4</c:v>
                </c:pt>
                <c:pt idx="387">
                  <c:v>-4.9000000000000004</c:v>
                </c:pt>
                <c:pt idx="388">
                  <c:v>-9</c:v>
                </c:pt>
                <c:pt idx="389">
                  <c:v>-5.9</c:v>
                </c:pt>
                <c:pt idx="390">
                  <c:v>-6</c:v>
                </c:pt>
                <c:pt idx="391">
                  <c:v>-8.3000000000000007</c:v>
                </c:pt>
                <c:pt idx="392">
                  <c:v>-7.9</c:v>
                </c:pt>
                <c:pt idx="393">
                  <c:v>-6.7</c:v>
                </c:pt>
                <c:pt idx="394">
                  <c:v>-5.2</c:v>
                </c:pt>
                <c:pt idx="395">
                  <c:v>-4.3</c:v>
                </c:pt>
                <c:pt idx="396">
                  <c:v>-1.3</c:v>
                </c:pt>
                <c:pt idx="397">
                  <c:v>-5.3</c:v>
                </c:pt>
                <c:pt idx="398">
                  <c:v>-2.1</c:v>
                </c:pt>
                <c:pt idx="399">
                  <c:v>1.4</c:v>
                </c:pt>
                <c:pt idx="400">
                  <c:v>1.3</c:v>
                </c:pt>
                <c:pt idx="401">
                  <c:v>0</c:v>
                </c:pt>
                <c:pt idx="402">
                  <c:v>2</c:v>
                </c:pt>
                <c:pt idx="403">
                  <c:v>1.6</c:v>
                </c:pt>
                <c:pt idx="404">
                  <c:v>1.9</c:v>
                </c:pt>
                <c:pt idx="405">
                  <c:v>3.3</c:v>
                </c:pt>
                <c:pt idx="406">
                  <c:v>1.7</c:v>
                </c:pt>
                <c:pt idx="407">
                  <c:v>-0.6</c:v>
                </c:pt>
                <c:pt idx="408">
                  <c:v>-1.6</c:v>
                </c:pt>
                <c:pt idx="409">
                  <c:v>-1</c:v>
                </c:pt>
                <c:pt idx="410">
                  <c:v>-1.5</c:v>
                </c:pt>
                <c:pt idx="411">
                  <c:v>-3.5</c:v>
                </c:pt>
                <c:pt idx="412">
                  <c:v>-1.6</c:v>
                </c:pt>
                <c:pt idx="413">
                  <c:v>-2.1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B-3249-8B3D-A7FEE0178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842175"/>
        <c:axId val="1"/>
      </c:lineChart>
      <c:dateAx>
        <c:axId val="287842175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5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7842175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424846262448237E-2"/>
          <c:y val="0.75872389791183292"/>
          <c:w val="0.16125652614722796"/>
          <c:h val="9.7450718892157062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Economic Sentiment Indicator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56"/>
        </c:manualLayout>
      </c:layout>
      <c:lineChart>
        <c:grouping val="standard"/>
        <c:varyColors val="0"/>
        <c:ser>
          <c:idx val="0"/>
          <c:order val="0"/>
          <c:tx>
            <c:v>EU ESI</c:v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DK!$A$2:$A$415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DK!$G$2:$G$415</c:f>
              <c:numCache>
                <c:formatCode>General</c:formatCode>
                <c:ptCount val="414"/>
                <c:pt idx="0">
                  <c:v>107.5</c:v>
                </c:pt>
                <c:pt idx="1">
                  <c:v>107</c:v>
                </c:pt>
                <c:pt idx="2">
                  <c:v>108.1</c:v>
                </c:pt>
                <c:pt idx="3">
                  <c:v>104.7</c:v>
                </c:pt>
                <c:pt idx="4">
                  <c:v>104.8</c:v>
                </c:pt>
                <c:pt idx="5">
                  <c:v>105.5</c:v>
                </c:pt>
                <c:pt idx="6">
                  <c:v>108.5</c:v>
                </c:pt>
                <c:pt idx="7">
                  <c:v>107.9</c:v>
                </c:pt>
                <c:pt idx="8">
                  <c:v>109</c:v>
                </c:pt>
                <c:pt idx="9">
                  <c:v>103.5</c:v>
                </c:pt>
                <c:pt idx="10">
                  <c:v>105.4</c:v>
                </c:pt>
                <c:pt idx="11">
                  <c:v>106.6</c:v>
                </c:pt>
                <c:pt idx="12">
                  <c:v>101.5</c:v>
                </c:pt>
                <c:pt idx="13">
                  <c:v>100.9</c:v>
                </c:pt>
                <c:pt idx="14">
                  <c:v>102</c:v>
                </c:pt>
                <c:pt idx="15">
                  <c:v>95</c:v>
                </c:pt>
                <c:pt idx="16">
                  <c:v>93.4</c:v>
                </c:pt>
                <c:pt idx="17">
                  <c:v>94.5</c:v>
                </c:pt>
                <c:pt idx="18">
                  <c:v>91.9</c:v>
                </c:pt>
                <c:pt idx="19">
                  <c:v>93.3</c:v>
                </c:pt>
                <c:pt idx="20">
                  <c:v>90.2</c:v>
                </c:pt>
                <c:pt idx="21">
                  <c:v>89.2</c:v>
                </c:pt>
                <c:pt idx="22">
                  <c:v>86</c:v>
                </c:pt>
                <c:pt idx="23">
                  <c:v>89.8</c:v>
                </c:pt>
                <c:pt idx="24">
                  <c:v>86.3</c:v>
                </c:pt>
                <c:pt idx="25">
                  <c:v>86.5</c:v>
                </c:pt>
                <c:pt idx="26">
                  <c:v>85.5</c:v>
                </c:pt>
                <c:pt idx="27">
                  <c:v>86.6</c:v>
                </c:pt>
                <c:pt idx="28">
                  <c:v>87.8</c:v>
                </c:pt>
                <c:pt idx="29">
                  <c:v>86.1</c:v>
                </c:pt>
                <c:pt idx="30">
                  <c:v>87.9</c:v>
                </c:pt>
                <c:pt idx="31">
                  <c:v>88.4</c:v>
                </c:pt>
                <c:pt idx="32">
                  <c:v>91.2</c:v>
                </c:pt>
                <c:pt idx="33">
                  <c:v>87.8</c:v>
                </c:pt>
                <c:pt idx="34">
                  <c:v>88.3</c:v>
                </c:pt>
                <c:pt idx="35">
                  <c:v>84</c:v>
                </c:pt>
                <c:pt idx="36">
                  <c:v>88.1</c:v>
                </c:pt>
                <c:pt idx="37">
                  <c:v>88.3</c:v>
                </c:pt>
                <c:pt idx="38">
                  <c:v>87.4</c:v>
                </c:pt>
                <c:pt idx="39">
                  <c:v>92</c:v>
                </c:pt>
                <c:pt idx="40">
                  <c:v>92.5</c:v>
                </c:pt>
                <c:pt idx="41">
                  <c:v>91.4</c:v>
                </c:pt>
                <c:pt idx="42">
                  <c:v>88.6</c:v>
                </c:pt>
                <c:pt idx="43">
                  <c:v>87</c:v>
                </c:pt>
                <c:pt idx="44">
                  <c:v>86.4</c:v>
                </c:pt>
                <c:pt idx="45">
                  <c:v>88.2</c:v>
                </c:pt>
                <c:pt idx="46">
                  <c:v>89.4</c:v>
                </c:pt>
                <c:pt idx="47">
                  <c:v>87.7</c:v>
                </c:pt>
                <c:pt idx="48">
                  <c:v>92.7</c:v>
                </c:pt>
                <c:pt idx="49">
                  <c:v>92.6</c:v>
                </c:pt>
                <c:pt idx="50">
                  <c:v>90.4</c:v>
                </c:pt>
                <c:pt idx="51">
                  <c:v>92</c:v>
                </c:pt>
                <c:pt idx="52">
                  <c:v>91.1</c:v>
                </c:pt>
                <c:pt idx="53">
                  <c:v>92</c:v>
                </c:pt>
                <c:pt idx="54">
                  <c:v>91.2</c:v>
                </c:pt>
                <c:pt idx="55">
                  <c:v>89.9</c:v>
                </c:pt>
                <c:pt idx="56">
                  <c:v>89.5</c:v>
                </c:pt>
                <c:pt idx="57">
                  <c:v>91.5</c:v>
                </c:pt>
                <c:pt idx="58">
                  <c:v>90.7</c:v>
                </c:pt>
                <c:pt idx="59">
                  <c:v>93</c:v>
                </c:pt>
                <c:pt idx="60">
                  <c:v>93.3</c:v>
                </c:pt>
                <c:pt idx="61">
                  <c:v>91.9</c:v>
                </c:pt>
                <c:pt idx="62">
                  <c:v>94.1</c:v>
                </c:pt>
                <c:pt idx="63">
                  <c:v>86.6</c:v>
                </c:pt>
                <c:pt idx="64">
                  <c:v>87</c:v>
                </c:pt>
                <c:pt idx="65">
                  <c:v>85.8</c:v>
                </c:pt>
                <c:pt idx="66">
                  <c:v>87.1</c:v>
                </c:pt>
                <c:pt idx="67">
                  <c:v>86.5</c:v>
                </c:pt>
                <c:pt idx="68">
                  <c:v>87.2</c:v>
                </c:pt>
                <c:pt idx="69">
                  <c:v>84.6</c:v>
                </c:pt>
                <c:pt idx="70">
                  <c:v>85.6</c:v>
                </c:pt>
                <c:pt idx="71">
                  <c:v>84.8</c:v>
                </c:pt>
                <c:pt idx="72">
                  <c:v>86.4</c:v>
                </c:pt>
                <c:pt idx="73">
                  <c:v>85</c:v>
                </c:pt>
                <c:pt idx="74">
                  <c:v>88</c:v>
                </c:pt>
                <c:pt idx="75">
                  <c:v>86.6</c:v>
                </c:pt>
                <c:pt idx="76">
                  <c:v>84.9</c:v>
                </c:pt>
                <c:pt idx="77">
                  <c:v>86.6</c:v>
                </c:pt>
                <c:pt idx="78">
                  <c:v>87.8</c:v>
                </c:pt>
                <c:pt idx="79">
                  <c:v>88.4</c:v>
                </c:pt>
                <c:pt idx="80">
                  <c:v>88.7</c:v>
                </c:pt>
                <c:pt idx="81">
                  <c:v>86.5</c:v>
                </c:pt>
                <c:pt idx="82">
                  <c:v>91.4</c:v>
                </c:pt>
                <c:pt idx="83">
                  <c:v>89.9</c:v>
                </c:pt>
                <c:pt idx="84">
                  <c:v>93.3</c:v>
                </c:pt>
                <c:pt idx="85">
                  <c:v>90.8</c:v>
                </c:pt>
                <c:pt idx="86">
                  <c:v>93</c:v>
                </c:pt>
                <c:pt idx="87">
                  <c:v>91.8</c:v>
                </c:pt>
                <c:pt idx="88">
                  <c:v>93.5</c:v>
                </c:pt>
                <c:pt idx="89">
                  <c:v>92.8</c:v>
                </c:pt>
                <c:pt idx="90">
                  <c:v>93.8</c:v>
                </c:pt>
                <c:pt idx="91">
                  <c:v>93.8</c:v>
                </c:pt>
                <c:pt idx="92">
                  <c:v>92.1</c:v>
                </c:pt>
                <c:pt idx="93">
                  <c:v>88.7</c:v>
                </c:pt>
                <c:pt idx="94">
                  <c:v>84.7</c:v>
                </c:pt>
                <c:pt idx="95">
                  <c:v>87.4</c:v>
                </c:pt>
                <c:pt idx="96">
                  <c:v>80.5</c:v>
                </c:pt>
                <c:pt idx="97">
                  <c:v>80.900000000000006</c:v>
                </c:pt>
                <c:pt idx="98">
                  <c:v>79.7</c:v>
                </c:pt>
                <c:pt idx="99">
                  <c:v>87.7</c:v>
                </c:pt>
                <c:pt idx="100">
                  <c:v>89.6</c:v>
                </c:pt>
                <c:pt idx="101">
                  <c:v>90.8</c:v>
                </c:pt>
                <c:pt idx="102">
                  <c:v>92.5</c:v>
                </c:pt>
                <c:pt idx="103">
                  <c:v>92</c:v>
                </c:pt>
                <c:pt idx="104">
                  <c:v>92.7</c:v>
                </c:pt>
                <c:pt idx="105">
                  <c:v>95.2</c:v>
                </c:pt>
                <c:pt idx="106">
                  <c:v>97.5</c:v>
                </c:pt>
                <c:pt idx="107">
                  <c:v>98.4</c:v>
                </c:pt>
                <c:pt idx="108">
                  <c:v>106</c:v>
                </c:pt>
                <c:pt idx="109">
                  <c:v>109.8</c:v>
                </c:pt>
                <c:pt idx="110">
                  <c:v>106.9</c:v>
                </c:pt>
                <c:pt idx="111">
                  <c:v>112.9</c:v>
                </c:pt>
                <c:pt idx="112">
                  <c:v>112.1</c:v>
                </c:pt>
                <c:pt idx="113">
                  <c:v>114.6</c:v>
                </c:pt>
                <c:pt idx="114">
                  <c:v>117.2</c:v>
                </c:pt>
                <c:pt idx="115">
                  <c:v>117</c:v>
                </c:pt>
                <c:pt idx="116">
                  <c:v>118</c:v>
                </c:pt>
                <c:pt idx="117">
                  <c:v>116</c:v>
                </c:pt>
                <c:pt idx="118">
                  <c:v>115.5</c:v>
                </c:pt>
                <c:pt idx="119">
                  <c:v>116.9</c:v>
                </c:pt>
                <c:pt idx="120">
                  <c:v>113.9</c:v>
                </c:pt>
                <c:pt idx="121">
                  <c:v>114</c:v>
                </c:pt>
                <c:pt idx="122">
                  <c:v>114.8</c:v>
                </c:pt>
                <c:pt idx="123">
                  <c:v>107.1</c:v>
                </c:pt>
                <c:pt idx="124">
                  <c:v>107.8</c:v>
                </c:pt>
                <c:pt idx="125">
                  <c:v>106.2</c:v>
                </c:pt>
                <c:pt idx="126">
                  <c:v>104.8</c:v>
                </c:pt>
                <c:pt idx="127">
                  <c:v>106.5</c:v>
                </c:pt>
                <c:pt idx="128">
                  <c:v>106.3</c:v>
                </c:pt>
                <c:pt idx="129">
                  <c:v>103.9</c:v>
                </c:pt>
                <c:pt idx="130">
                  <c:v>106.2</c:v>
                </c:pt>
                <c:pt idx="131">
                  <c:v>104</c:v>
                </c:pt>
                <c:pt idx="132">
                  <c:v>94.8</c:v>
                </c:pt>
                <c:pt idx="133">
                  <c:v>91.7</c:v>
                </c:pt>
                <c:pt idx="134">
                  <c:v>92</c:v>
                </c:pt>
                <c:pt idx="135">
                  <c:v>95.2</c:v>
                </c:pt>
                <c:pt idx="136">
                  <c:v>93.2</c:v>
                </c:pt>
                <c:pt idx="137">
                  <c:v>93</c:v>
                </c:pt>
                <c:pt idx="138">
                  <c:v>96</c:v>
                </c:pt>
                <c:pt idx="139">
                  <c:v>93.7</c:v>
                </c:pt>
                <c:pt idx="140">
                  <c:v>96.2</c:v>
                </c:pt>
                <c:pt idx="141">
                  <c:v>99.5</c:v>
                </c:pt>
                <c:pt idx="142">
                  <c:v>98.3</c:v>
                </c:pt>
                <c:pt idx="143">
                  <c:v>98.6</c:v>
                </c:pt>
                <c:pt idx="144">
                  <c:v>106.7</c:v>
                </c:pt>
                <c:pt idx="145">
                  <c:v>106.9</c:v>
                </c:pt>
                <c:pt idx="146">
                  <c:v>109.7</c:v>
                </c:pt>
                <c:pt idx="147">
                  <c:v>110</c:v>
                </c:pt>
                <c:pt idx="148">
                  <c:v>108</c:v>
                </c:pt>
                <c:pt idx="149">
                  <c:v>110</c:v>
                </c:pt>
                <c:pt idx="150">
                  <c:v>108.6</c:v>
                </c:pt>
                <c:pt idx="151">
                  <c:v>110.6</c:v>
                </c:pt>
                <c:pt idx="152">
                  <c:v>109.5</c:v>
                </c:pt>
                <c:pt idx="153">
                  <c:v>106.9</c:v>
                </c:pt>
                <c:pt idx="154">
                  <c:v>106.5</c:v>
                </c:pt>
                <c:pt idx="155">
                  <c:v>107.5</c:v>
                </c:pt>
                <c:pt idx="156">
                  <c:v>109.7</c:v>
                </c:pt>
                <c:pt idx="157">
                  <c:v>111.3</c:v>
                </c:pt>
                <c:pt idx="158">
                  <c:v>113.4</c:v>
                </c:pt>
                <c:pt idx="159">
                  <c:v>107.4</c:v>
                </c:pt>
                <c:pt idx="160">
                  <c:v>108.5</c:v>
                </c:pt>
                <c:pt idx="161">
                  <c:v>105.4</c:v>
                </c:pt>
                <c:pt idx="162">
                  <c:v>100.7</c:v>
                </c:pt>
                <c:pt idx="163">
                  <c:v>101.4</c:v>
                </c:pt>
                <c:pt idx="164">
                  <c:v>98.6</c:v>
                </c:pt>
                <c:pt idx="165">
                  <c:v>89.8</c:v>
                </c:pt>
                <c:pt idx="166">
                  <c:v>78.900000000000006</c:v>
                </c:pt>
                <c:pt idx="167">
                  <c:v>70.900000000000006</c:v>
                </c:pt>
                <c:pt idx="168">
                  <c:v>79.7</c:v>
                </c:pt>
                <c:pt idx="169">
                  <c:v>84.2</c:v>
                </c:pt>
                <c:pt idx="170">
                  <c:v>86.5</c:v>
                </c:pt>
                <c:pt idx="171">
                  <c:v>84.2</c:v>
                </c:pt>
                <c:pt idx="172">
                  <c:v>85.3</c:v>
                </c:pt>
                <c:pt idx="173">
                  <c:v>86.6</c:v>
                </c:pt>
                <c:pt idx="174">
                  <c:v>88.8</c:v>
                </c:pt>
                <c:pt idx="175">
                  <c:v>96.3</c:v>
                </c:pt>
                <c:pt idx="176">
                  <c:v>99.3</c:v>
                </c:pt>
                <c:pt idx="177">
                  <c:v>94.8</c:v>
                </c:pt>
                <c:pt idx="178">
                  <c:v>94</c:v>
                </c:pt>
                <c:pt idx="179">
                  <c:v>94.1</c:v>
                </c:pt>
                <c:pt idx="180">
                  <c:v>98</c:v>
                </c:pt>
                <c:pt idx="181">
                  <c:v>103.3</c:v>
                </c:pt>
                <c:pt idx="182">
                  <c:v>103.6</c:v>
                </c:pt>
                <c:pt idx="183">
                  <c:v>101.6</c:v>
                </c:pt>
                <c:pt idx="184">
                  <c:v>106.4</c:v>
                </c:pt>
                <c:pt idx="185">
                  <c:v>107.2</c:v>
                </c:pt>
                <c:pt idx="186">
                  <c:v>105.9</c:v>
                </c:pt>
                <c:pt idx="187">
                  <c:v>108.7</c:v>
                </c:pt>
                <c:pt idx="188">
                  <c:v>111.1</c:v>
                </c:pt>
                <c:pt idx="189">
                  <c:v>113.8</c:v>
                </c:pt>
                <c:pt idx="190">
                  <c:v>107.3</c:v>
                </c:pt>
                <c:pt idx="191">
                  <c:v>108.7</c:v>
                </c:pt>
                <c:pt idx="192">
                  <c:v>107.8</c:v>
                </c:pt>
                <c:pt idx="193">
                  <c:v>108.6</c:v>
                </c:pt>
                <c:pt idx="194">
                  <c:v>107.1</c:v>
                </c:pt>
                <c:pt idx="195">
                  <c:v>94.6</c:v>
                </c:pt>
                <c:pt idx="196">
                  <c:v>97.7</c:v>
                </c:pt>
                <c:pt idx="197">
                  <c:v>94.2</c:v>
                </c:pt>
                <c:pt idx="198">
                  <c:v>100.6</c:v>
                </c:pt>
                <c:pt idx="199">
                  <c:v>97.2</c:v>
                </c:pt>
                <c:pt idx="200">
                  <c:v>96.4</c:v>
                </c:pt>
                <c:pt idx="201">
                  <c:v>92.3</c:v>
                </c:pt>
                <c:pt idx="202">
                  <c:v>93.7</c:v>
                </c:pt>
                <c:pt idx="203">
                  <c:v>96.7</c:v>
                </c:pt>
                <c:pt idx="204">
                  <c:v>103.4</c:v>
                </c:pt>
                <c:pt idx="205">
                  <c:v>102.6</c:v>
                </c:pt>
                <c:pt idx="206">
                  <c:v>102.4</c:v>
                </c:pt>
                <c:pt idx="207">
                  <c:v>106.6</c:v>
                </c:pt>
                <c:pt idx="208">
                  <c:v>101.8</c:v>
                </c:pt>
                <c:pt idx="209">
                  <c:v>99.2</c:v>
                </c:pt>
                <c:pt idx="210">
                  <c:v>99</c:v>
                </c:pt>
                <c:pt idx="211">
                  <c:v>95</c:v>
                </c:pt>
                <c:pt idx="212">
                  <c:v>96</c:v>
                </c:pt>
                <c:pt idx="213">
                  <c:v>96.3</c:v>
                </c:pt>
                <c:pt idx="214">
                  <c:v>97.8</c:v>
                </c:pt>
                <c:pt idx="215">
                  <c:v>99.9</c:v>
                </c:pt>
                <c:pt idx="216">
                  <c:v>98.5</c:v>
                </c:pt>
                <c:pt idx="217">
                  <c:v>96.6</c:v>
                </c:pt>
                <c:pt idx="218">
                  <c:v>92.7</c:v>
                </c:pt>
                <c:pt idx="219">
                  <c:v>94</c:v>
                </c:pt>
                <c:pt idx="220">
                  <c:v>90.5</c:v>
                </c:pt>
                <c:pt idx="221">
                  <c:v>93</c:v>
                </c:pt>
                <c:pt idx="222">
                  <c:v>89.7</c:v>
                </c:pt>
                <c:pt idx="223">
                  <c:v>94.3</c:v>
                </c:pt>
                <c:pt idx="224">
                  <c:v>94.7</c:v>
                </c:pt>
                <c:pt idx="225">
                  <c:v>97.5</c:v>
                </c:pt>
                <c:pt idx="226">
                  <c:v>110</c:v>
                </c:pt>
                <c:pt idx="227">
                  <c:v>105.4</c:v>
                </c:pt>
                <c:pt idx="228">
                  <c:v>104.8</c:v>
                </c:pt>
                <c:pt idx="229">
                  <c:v>107.7</c:v>
                </c:pt>
                <c:pt idx="230">
                  <c:v>106.1</c:v>
                </c:pt>
                <c:pt idx="231">
                  <c:v>112.4</c:v>
                </c:pt>
                <c:pt idx="232">
                  <c:v>109.2</c:v>
                </c:pt>
                <c:pt idx="233">
                  <c:v>112.8</c:v>
                </c:pt>
                <c:pt idx="234">
                  <c:v>114.7</c:v>
                </c:pt>
                <c:pt idx="235">
                  <c:v>110.8</c:v>
                </c:pt>
                <c:pt idx="236">
                  <c:v>107.7</c:v>
                </c:pt>
                <c:pt idx="237">
                  <c:v>107.9</c:v>
                </c:pt>
                <c:pt idx="238">
                  <c:v>105.8</c:v>
                </c:pt>
                <c:pt idx="239">
                  <c:v>108.5</c:v>
                </c:pt>
                <c:pt idx="240">
                  <c:v>110.2</c:v>
                </c:pt>
                <c:pt idx="241">
                  <c:v>110.2</c:v>
                </c:pt>
                <c:pt idx="242">
                  <c:v>110.8</c:v>
                </c:pt>
                <c:pt idx="243">
                  <c:v>102.8</c:v>
                </c:pt>
                <c:pt idx="244">
                  <c:v>106.3</c:v>
                </c:pt>
                <c:pt idx="245">
                  <c:v>103.7</c:v>
                </c:pt>
                <c:pt idx="246">
                  <c:v>100.8</c:v>
                </c:pt>
                <c:pt idx="247">
                  <c:v>109.4</c:v>
                </c:pt>
                <c:pt idx="248">
                  <c:v>105.4</c:v>
                </c:pt>
                <c:pt idx="249">
                  <c:v>110.3</c:v>
                </c:pt>
                <c:pt idx="250">
                  <c:v>109.7</c:v>
                </c:pt>
                <c:pt idx="251">
                  <c:v>107.6</c:v>
                </c:pt>
                <c:pt idx="252">
                  <c:v>112.3</c:v>
                </c:pt>
                <c:pt idx="253">
                  <c:v>113.5</c:v>
                </c:pt>
                <c:pt idx="254">
                  <c:v>115.5</c:v>
                </c:pt>
                <c:pt idx="255">
                  <c:v>115.2</c:v>
                </c:pt>
                <c:pt idx="256">
                  <c:v>116.5</c:v>
                </c:pt>
                <c:pt idx="257">
                  <c:v>117.4</c:v>
                </c:pt>
                <c:pt idx="258">
                  <c:v>115.2</c:v>
                </c:pt>
                <c:pt idx="259">
                  <c:v>112.5</c:v>
                </c:pt>
                <c:pt idx="260">
                  <c:v>117.6</c:v>
                </c:pt>
                <c:pt idx="261">
                  <c:v>117</c:v>
                </c:pt>
                <c:pt idx="262">
                  <c:v>117.3</c:v>
                </c:pt>
                <c:pt idx="263">
                  <c:v>116.3</c:v>
                </c:pt>
                <c:pt idx="264">
                  <c:v>116.6</c:v>
                </c:pt>
                <c:pt idx="265">
                  <c:v>112.4</c:v>
                </c:pt>
                <c:pt idx="266">
                  <c:v>113.7</c:v>
                </c:pt>
                <c:pt idx="267">
                  <c:v>107.6</c:v>
                </c:pt>
                <c:pt idx="268">
                  <c:v>110.3</c:v>
                </c:pt>
                <c:pt idx="269">
                  <c:v>105.7</c:v>
                </c:pt>
                <c:pt idx="270">
                  <c:v>107.9</c:v>
                </c:pt>
                <c:pt idx="271">
                  <c:v>110</c:v>
                </c:pt>
                <c:pt idx="272">
                  <c:v>106.4</c:v>
                </c:pt>
                <c:pt idx="273">
                  <c:v>108.2</c:v>
                </c:pt>
                <c:pt idx="274">
                  <c:v>104.2</c:v>
                </c:pt>
                <c:pt idx="275">
                  <c:v>107.4</c:v>
                </c:pt>
                <c:pt idx="276">
                  <c:v>103.6</c:v>
                </c:pt>
                <c:pt idx="277">
                  <c:v>96.3</c:v>
                </c:pt>
                <c:pt idx="278">
                  <c:v>96.2</c:v>
                </c:pt>
                <c:pt idx="279">
                  <c:v>99.3</c:v>
                </c:pt>
                <c:pt idx="280">
                  <c:v>100.3</c:v>
                </c:pt>
                <c:pt idx="281">
                  <c:v>92.2</c:v>
                </c:pt>
                <c:pt idx="282">
                  <c:v>96</c:v>
                </c:pt>
                <c:pt idx="283">
                  <c:v>86.2</c:v>
                </c:pt>
                <c:pt idx="284">
                  <c:v>86</c:v>
                </c:pt>
                <c:pt idx="285">
                  <c:v>83.2</c:v>
                </c:pt>
                <c:pt idx="286">
                  <c:v>82.2</c:v>
                </c:pt>
                <c:pt idx="287">
                  <c:v>79</c:v>
                </c:pt>
                <c:pt idx="288">
                  <c:v>68.3</c:v>
                </c:pt>
                <c:pt idx="289">
                  <c:v>68</c:v>
                </c:pt>
                <c:pt idx="290">
                  <c:v>67.5</c:v>
                </c:pt>
                <c:pt idx="291">
                  <c:v>71.599999999999994</c:v>
                </c:pt>
                <c:pt idx="292">
                  <c:v>82.4</c:v>
                </c:pt>
                <c:pt idx="293">
                  <c:v>86.8</c:v>
                </c:pt>
                <c:pt idx="294">
                  <c:v>93.4</c:v>
                </c:pt>
                <c:pt idx="295">
                  <c:v>93.2</c:v>
                </c:pt>
                <c:pt idx="296">
                  <c:v>95.2</c:v>
                </c:pt>
                <c:pt idx="297">
                  <c:v>96.8</c:v>
                </c:pt>
                <c:pt idx="298">
                  <c:v>98.9</c:v>
                </c:pt>
                <c:pt idx="299">
                  <c:v>102.3</c:v>
                </c:pt>
                <c:pt idx="300">
                  <c:v>106.7</c:v>
                </c:pt>
                <c:pt idx="301">
                  <c:v>109.5</c:v>
                </c:pt>
                <c:pt idx="302">
                  <c:v>112.6</c:v>
                </c:pt>
                <c:pt idx="303">
                  <c:v>115.4</c:v>
                </c:pt>
                <c:pt idx="304">
                  <c:v>118.6</c:v>
                </c:pt>
                <c:pt idx="305">
                  <c:v>114.3</c:v>
                </c:pt>
                <c:pt idx="306">
                  <c:v>113.5</c:v>
                </c:pt>
                <c:pt idx="307">
                  <c:v>112</c:v>
                </c:pt>
                <c:pt idx="308">
                  <c:v>112.8</c:v>
                </c:pt>
                <c:pt idx="309">
                  <c:v>112.3</c:v>
                </c:pt>
                <c:pt idx="310">
                  <c:v>109</c:v>
                </c:pt>
                <c:pt idx="311">
                  <c:v>109.1</c:v>
                </c:pt>
                <c:pt idx="312">
                  <c:v>112.2</c:v>
                </c:pt>
                <c:pt idx="313">
                  <c:v>113</c:v>
                </c:pt>
                <c:pt idx="314">
                  <c:v>111.5</c:v>
                </c:pt>
                <c:pt idx="315">
                  <c:v>113.7</c:v>
                </c:pt>
                <c:pt idx="316">
                  <c:v>107</c:v>
                </c:pt>
                <c:pt idx="317">
                  <c:v>107.3</c:v>
                </c:pt>
                <c:pt idx="318">
                  <c:v>101.7</c:v>
                </c:pt>
                <c:pt idx="319">
                  <c:v>98.8</c:v>
                </c:pt>
                <c:pt idx="320">
                  <c:v>94.4</c:v>
                </c:pt>
                <c:pt idx="321">
                  <c:v>88.4</c:v>
                </c:pt>
                <c:pt idx="322">
                  <c:v>87.6</c:v>
                </c:pt>
                <c:pt idx="323">
                  <c:v>88.7</c:v>
                </c:pt>
                <c:pt idx="324">
                  <c:v>88.5</c:v>
                </c:pt>
                <c:pt idx="325">
                  <c:v>94.4</c:v>
                </c:pt>
                <c:pt idx="326">
                  <c:v>91.1</c:v>
                </c:pt>
                <c:pt idx="327">
                  <c:v>93.5</c:v>
                </c:pt>
                <c:pt idx="328">
                  <c:v>89.5</c:v>
                </c:pt>
                <c:pt idx="329">
                  <c:v>89.2</c:v>
                </c:pt>
                <c:pt idx="330">
                  <c:v>90.5</c:v>
                </c:pt>
                <c:pt idx="331">
                  <c:v>91.7</c:v>
                </c:pt>
                <c:pt idx="332">
                  <c:v>92.5</c:v>
                </c:pt>
                <c:pt idx="333">
                  <c:v>87.1</c:v>
                </c:pt>
                <c:pt idx="334">
                  <c:v>94.5</c:v>
                </c:pt>
                <c:pt idx="335">
                  <c:v>92.5</c:v>
                </c:pt>
                <c:pt idx="336">
                  <c:v>90.3</c:v>
                </c:pt>
                <c:pt idx="337">
                  <c:v>90.8</c:v>
                </c:pt>
                <c:pt idx="338">
                  <c:v>92.2</c:v>
                </c:pt>
                <c:pt idx="339">
                  <c:v>87.3</c:v>
                </c:pt>
                <c:pt idx="340">
                  <c:v>88.6</c:v>
                </c:pt>
                <c:pt idx="341">
                  <c:v>97.4</c:v>
                </c:pt>
                <c:pt idx="342">
                  <c:v>94.3</c:v>
                </c:pt>
                <c:pt idx="343">
                  <c:v>96.2</c:v>
                </c:pt>
                <c:pt idx="344">
                  <c:v>103.1</c:v>
                </c:pt>
                <c:pt idx="345">
                  <c:v>107.4</c:v>
                </c:pt>
                <c:pt idx="346">
                  <c:v>105</c:v>
                </c:pt>
                <c:pt idx="347">
                  <c:v>103.8</c:v>
                </c:pt>
                <c:pt idx="348">
                  <c:v>108.4</c:v>
                </c:pt>
                <c:pt idx="349">
                  <c:v>100.5</c:v>
                </c:pt>
                <c:pt idx="350">
                  <c:v>103.5</c:v>
                </c:pt>
                <c:pt idx="351">
                  <c:v>101.2</c:v>
                </c:pt>
                <c:pt idx="352">
                  <c:v>102.4</c:v>
                </c:pt>
                <c:pt idx="353">
                  <c:v>100.1</c:v>
                </c:pt>
                <c:pt idx="354">
                  <c:v>96.6</c:v>
                </c:pt>
                <c:pt idx="355">
                  <c:v>103.1</c:v>
                </c:pt>
                <c:pt idx="356">
                  <c:v>97.2</c:v>
                </c:pt>
                <c:pt idx="357">
                  <c:v>100.2</c:v>
                </c:pt>
                <c:pt idx="358">
                  <c:v>96.1</c:v>
                </c:pt>
                <c:pt idx="359">
                  <c:v>93.8</c:v>
                </c:pt>
                <c:pt idx="360">
                  <c:v>95.9</c:v>
                </c:pt>
                <c:pt idx="361">
                  <c:v>94.6</c:v>
                </c:pt>
                <c:pt idx="362">
                  <c:v>93.5</c:v>
                </c:pt>
                <c:pt idx="363">
                  <c:v>97</c:v>
                </c:pt>
                <c:pt idx="364">
                  <c:v>99.9</c:v>
                </c:pt>
                <c:pt idx="365">
                  <c:v>97.4</c:v>
                </c:pt>
                <c:pt idx="366">
                  <c:v>97.4</c:v>
                </c:pt>
                <c:pt idx="367">
                  <c:v>95.7</c:v>
                </c:pt>
                <c:pt idx="368">
                  <c:v>96.9</c:v>
                </c:pt>
                <c:pt idx="369">
                  <c:v>103.1</c:v>
                </c:pt>
                <c:pt idx="370">
                  <c:v>100.7</c:v>
                </c:pt>
                <c:pt idx="371">
                  <c:v>101.9</c:v>
                </c:pt>
                <c:pt idx="372">
                  <c:v>100.8</c:v>
                </c:pt>
                <c:pt idx="373">
                  <c:v>99.4</c:v>
                </c:pt>
                <c:pt idx="374">
                  <c:v>98.4</c:v>
                </c:pt>
                <c:pt idx="375">
                  <c:v>97.7</c:v>
                </c:pt>
                <c:pt idx="376">
                  <c:v>98</c:v>
                </c:pt>
                <c:pt idx="377">
                  <c:v>101.3</c:v>
                </c:pt>
                <c:pt idx="378">
                  <c:v>98.8</c:v>
                </c:pt>
                <c:pt idx="379">
                  <c:v>96</c:v>
                </c:pt>
                <c:pt idx="380">
                  <c:v>96.3</c:v>
                </c:pt>
                <c:pt idx="381">
                  <c:v>95.1</c:v>
                </c:pt>
                <c:pt idx="382">
                  <c:v>94.7</c:v>
                </c:pt>
                <c:pt idx="383">
                  <c:v>99.4</c:v>
                </c:pt>
                <c:pt idx="384">
                  <c:v>103.2</c:v>
                </c:pt>
                <c:pt idx="385">
                  <c:v>102</c:v>
                </c:pt>
                <c:pt idx="386">
                  <c:v>100.8</c:v>
                </c:pt>
                <c:pt idx="387">
                  <c:v>102.7</c:v>
                </c:pt>
                <c:pt idx="388">
                  <c:v>100</c:v>
                </c:pt>
                <c:pt idx="389">
                  <c:v>105.6</c:v>
                </c:pt>
                <c:pt idx="390">
                  <c:v>108.8</c:v>
                </c:pt>
                <c:pt idx="391">
                  <c:v>102.5</c:v>
                </c:pt>
                <c:pt idx="392">
                  <c:v>103.8</c:v>
                </c:pt>
                <c:pt idx="393">
                  <c:v>108.4</c:v>
                </c:pt>
                <c:pt idx="394">
                  <c:v>110.5</c:v>
                </c:pt>
                <c:pt idx="395">
                  <c:v>112.2</c:v>
                </c:pt>
                <c:pt idx="396">
                  <c:v>106.4</c:v>
                </c:pt>
                <c:pt idx="397">
                  <c:v>111.2</c:v>
                </c:pt>
                <c:pt idx="398">
                  <c:v>107.1</c:v>
                </c:pt>
                <c:pt idx="399">
                  <c:v>104.9</c:v>
                </c:pt>
                <c:pt idx="400">
                  <c:v>108.6</c:v>
                </c:pt>
                <c:pt idx="401">
                  <c:v>106.7</c:v>
                </c:pt>
                <c:pt idx="402">
                  <c:v>108.9</c:v>
                </c:pt>
                <c:pt idx="403">
                  <c:v>107.6</c:v>
                </c:pt>
                <c:pt idx="404">
                  <c:v>106.1</c:v>
                </c:pt>
                <c:pt idx="405">
                  <c:v>103.5</c:v>
                </c:pt>
                <c:pt idx="406">
                  <c:v>105.3</c:v>
                </c:pt>
                <c:pt idx="407">
                  <c:v>103.1</c:v>
                </c:pt>
                <c:pt idx="408">
                  <c:v>100.8</c:v>
                </c:pt>
                <c:pt idx="409">
                  <c:v>97.2</c:v>
                </c:pt>
                <c:pt idx="410">
                  <c:v>101.5</c:v>
                </c:pt>
                <c:pt idx="411">
                  <c:v>100.6</c:v>
                </c:pt>
                <c:pt idx="412">
                  <c:v>102.8</c:v>
                </c:pt>
                <c:pt idx="413">
                  <c:v>97.4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89-A946-9B0A-08872028B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347504"/>
        <c:axId val="1"/>
      </c:lineChart>
      <c:dateAx>
        <c:axId val="204134750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in val="6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1347504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INDU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lineChart>
        <c:grouping val="standard"/>
        <c:varyColors val="0"/>
        <c:ser>
          <c:idx val="0"/>
          <c:order val="0"/>
          <c:tx>
            <c:strRef>
              <c:f>DK!$B$1</c:f>
              <c:strCache>
                <c:ptCount val="1"/>
                <c:pt idx="0">
                  <c:v>DK.INDU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DK!$A$2:$A$415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DK!$B$2:$B$415</c:f>
              <c:numCache>
                <c:formatCode>General</c:formatCode>
                <c:ptCount val="414"/>
                <c:pt idx="0">
                  <c:v>15</c:v>
                </c:pt>
                <c:pt idx="1">
                  <c:v>15.2</c:v>
                </c:pt>
                <c:pt idx="2">
                  <c:v>15.5</c:v>
                </c:pt>
                <c:pt idx="3">
                  <c:v>13.2</c:v>
                </c:pt>
                <c:pt idx="4">
                  <c:v>13.1</c:v>
                </c:pt>
                <c:pt idx="5">
                  <c:v>13.2</c:v>
                </c:pt>
                <c:pt idx="6">
                  <c:v>14.7</c:v>
                </c:pt>
                <c:pt idx="7">
                  <c:v>15</c:v>
                </c:pt>
                <c:pt idx="8">
                  <c:v>15.4</c:v>
                </c:pt>
                <c:pt idx="9">
                  <c:v>9.5</c:v>
                </c:pt>
                <c:pt idx="10">
                  <c:v>9.6999999999999993</c:v>
                </c:pt>
                <c:pt idx="11">
                  <c:v>10.199999999999999</c:v>
                </c:pt>
                <c:pt idx="12">
                  <c:v>5.7</c:v>
                </c:pt>
                <c:pt idx="13">
                  <c:v>5.8</c:v>
                </c:pt>
                <c:pt idx="14">
                  <c:v>6.1</c:v>
                </c:pt>
                <c:pt idx="15">
                  <c:v>1.9</c:v>
                </c:pt>
                <c:pt idx="16">
                  <c:v>1.8</c:v>
                </c:pt>
                <c:pt idx="17">
                  <c:v>2</c:v>
                </c:pt>
                <c:pt idx="18">
                  <c:v>0.2</c:v>
                </c:pt>
                <c:pt idx="19">
                  <c:v>0.3</c:v>
                </c:pt>
                <c:pt idx="20">
                  <c:v>0.4</c:v>
                </c:pt>
                <c:pt idx="21">
                  <c:v>-2.9</c:v>
                </c:pt>
                <c:pt idx="22">
                  <c:v>-2.9</c:v>
                </c:pt>
                <c:pt idx="23">
                  <c:v>-2.7</c:v>
                </c:pt>
                <c:pt idx="24">
                  <c:v>-6.6</c:v>
                </c:pt>
                <c:pt idx="25">
                  <c:v>-6.9</c:v>
                </c:pt>
                <c:pt idx="26">
                  <c:v>-7.1</c:v>
                </c:pt>
                <c:pt idx="27">
                  <c:v>-8.5</c:v>
                </c:pt>
                <c:pt idx="28">
                  <c:v>-8.6999999999999993</c:v>
                </c:pt>
                <c:pt idx="29">
                  <c:v>-8.9</c:v>
                </c:pt>
                <c:pt idx="30">
                  <c:v>-5.5</c:v>
                </c:pt>
                <c:pt idx="31">
                  <c:v>-5.4</c:v>
                </c:pt>
                <c:pt idx="32">
                  <c:v>-5.3</c:v>
                </c:pt>
                <c:pt idx="33">
                  <c:v>-6.6</c:v>
                </c:pt>
                <c:pt idx="34">
                  <c:v>-6.7</c:v>
                </c:pt>
                <c:pt idx="35">
                  <c:v>-6.8</c:v>
                </c:pt>
                <c:pt idx="36">
                  <c:v>-2.2000000000000002</c:v>
                </c:pt>
                <c:pt idx="37">
                  <c:v>-2.2000000000000002</c:v>
                </c:pt>
                <c:pt idx="38">
                  <c:v>-2.2000000000000002</c:v>
                </c:pt>
                <c:pt idx="39">
                  <c:v>0.7</c:v>
                </c:pt>
                <c:pt idx="40">
                  <c:v>0.8</c:v>
                </c:pt>
                <c:pt idx="41">
                  <c:v>0.8</c:v>
                </c:pt>
                <c:pt idx="42">
                  <c:v>-0.2</c:v>
                </c:pt>
                <c:pt idx="43">
                  <c:v>-0.3</c:v>
                </c:pt>
                <c:pt idx="44">
                  <c:v>-0.1</c:v>
                </c:pt>
                <c:pt idx="45">
                  <c:v>0.2</c:v>
                </c:pt>
                <c:pt idx="46">
                  <c:v>0.1</c:v>
                </c:pt>
                <c:pt idx="47">
                  <c:v>-0.1</c:v>
                </c:pt>
                <c:pt idx="48">
                  <c:v>4.3</c:v>
                </c:pt>
                <c:pt idx="49">
                  <c:v>4.2</c:v>
                </c:pt>
                <c:pt idx="50">
                  <c:v>4.0999999999999996</c:v>
                </c:pt>
                <c:pt idx="51">
                  <c:v>5</c:v>
                </c:pt>
                <c:pt idx="52">
                  <c:v>4.9000000000000004</c:v>
                </c:pt>
                <c:pt idx="53">
                  <c:v>4.8</c:v>
                </c:pt>
                <c:pt idx="54">
                  <c:v>5.2</c:v>
                </c:pt>
                <c:pt idx="55">
                  <c:v>5.0999999999999996</c:v>
                </c:pt>
                <c:pt idx="56">
                  <c:v>5</c:v>
                </c:pt>
                <c:pt idx="57">
                  <c:v>4.5</c:v>
                </c:pt>
                <c:pt idx="58">
                  <c:v>4.3</c:v>
                </c:pt>
                <c:pt idx="59">
                  <c:v>4.0999999999999996</c:v>
                </c:pt>
                <c:pt idx="60">
                  <c:v>2.5</c:v>
                </c:pt>
                <c:pt idx="61">
                  <c:v>2.4</c:v>
                </c:pt>
                <c:pt idx="62">
                  <c:v>2.2999999999999998</c:v>
                </c:pt>
                <c:pt idx="63">
                  <c:v>-4.0999999999999996</c:v>
                </c:pt>
                <c:pt idx="64">
                  <c:v>-4.5</c:v>
                </c:pt>
                <c:pt idx="65">
                  <c:v>-4.9000000000000004</c:v>
                </c:pt>
                <c:pt idx="66">
                  <c:v>-3.8</c:v>
                </c:pt>
                <c:pt idx="67">
                  <c:v>-4.2</c:v>
                </c:pt>
                <c:pt idx="68">
                  <c:v>-4.5</c:v>
                </c:pt>
                <c:pt idx="69">
                  <c:v>-7.1</c:v>
                </c:pt>
                <c:pt idx="70">
                  <c:v>-7.4</c:v>
                </c:pt>
                <c:pt idx="71">
                  <c:v>-7.6</c:v>
                </c:pt>
                <c:pt idx="72">
                  <c:v>-7.3</c:v>
                </c:pt>
                <c:pt idx="73">
                  <c:v>-7.4</c:v>
                </c:pt>
                <c:pt idx="74">
                  <c:v>-7.5</c:v>
                </c:pt>
                <c:pt idx="75">
                  <c:v>-7.9</c:v>
                </c:pt>
                <c:pt idx="76">
                  <c:v>-8</c:v>
                </c:pt>
                <c:pt idx="77">
                  <c:v>-8.1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-7.2</c:v>
                </c:pt>
                <c:pt idx="82">
                  <c:v>-7.1</c:v>
                </c:pt>
                <c:pt idx="83">
                  <c:v>-7.1</c:v>
                </c:pt>
                <c:pt idx="84">
                  <c:v>-4.2</c:v>
                </c:pt>
                <c:pt idx="85">
                  <c:v>-4.0999999999999996</c:v>
                </c:pt>
                <c:pt idx="86">
                  <c:v>-3.9</c:v>
                </c:pt>
                <c:pt idx="87">
                  <c:v>-6.1</c:v>
                </c:pt>
                <c:pt idx="88">
                  <c:v>-6.2</c:v>
                </c:pt>
                <c:pt idx="89">
                  <c:v>-6</c:v>
                </c:pt>
                <c:pt idx="90">
                  <c:v>-6.2</c:v>
                </c:pt>
                <c:pt idx="91">
                  <c:v>-6.4</c:v>
                </c:pt>
                <c:pt idx="92">
                  <c:v>-6.6</c:v>
                </c:pt>
                <c:pt idx="93">
                  <c:v>-10.1</c:v>
                </c:pt>
                <c:pt idx="94">
                  <c:v>-10.6</c:v>
                </c:pt>
                <c:pt idx="95">
                  <c:v>-11</c:v>
                </c:pt>
                <c:pt idx="96">
                  <c:v>-16.2</c:v>
                </c:pt>
                <c:pt idx="97">
                  <c:v>-16.8</c:v>
                </c:pt>
                <c:pt idx="98">
                  <c:v>-17.399999999999999</c:v>
                </c:pt>
                <c:pt idx="99">
                  <c:v>-9</c:v>
                </c:pt>
                <c:pt idx="100">
                  <c:v>-9.1</c:v>
                </c:pt>
                <c:pt idx="101">
                  <c:v>-9.1999999999999993</c:v>
                </c:pt>
                <c:pt idx="102">
                  <c:v>-8.6</c:v>
                </c:pt>
                <c:pt idx="103">
                  <c:v>-8.6</c:v>
                </c:pt>
                <c:pt idx="104">
                  <c:v>-8.6</c:v>
                </c:pt>
                <c:pt idx="105">
                  <c:v>-2</c:v>
                </c:pt>
                <c:pt idx="106">
                  <c:v>-1.8</c:v>
                </c:pt>
                <c:pt idx="107">
                  <c:v>-1.6</c:v>
                </c:pt>
                <c:pt idx="108">
                  <c:v>5.5</c:v>
                </c:pt>
                <c:pt idx="109">
                  <c:v>6</c:v>
                </c:pt>
                <c:pt idx="110">
                  <c:v>6.5</c:v>
                </c:pt>
                <c:pt idx="111">
                  <c:v>12.8</c:v>
                </c:pt>
                <c:pt idx="112">
                  <c:v>13.5</c:v>
                </c:pt>
                <c:pt idx="113">
                  <c:v>14.2</c:v>
                </c:pt>
                <c:pt idx="114">
                  <c:v>15.6</c:v>
                </c:pt>
                <c:pt idx="115">
                  <c:v>16.2</c:v>
                </c:pt>
                <c:pt idx="116">
                  <c:v>16.7</c:v>
                </c:pt>
                <c:pt idx="117">
                  <c:v>15.7</c:v>
                </c:pt>
                <c:pt idx="118">
                  <c:v>16.100000000000001</c:v>
                </c:pt>
                <c:pt idx="119">
                  <c:v>16.399999999999999</c:v>
                </c:pt>
                <c:pt idx="120">
                  <c:v>13.9</c:v>
                </c:pt>
                <c:pt idx="121">
                  <c:v>14</c:v>
                </c:pt>
                <c:pt idx="122">
                  <c:v>13.9</c:v>
                </c:pt>
                <c:pt idx="123">
                  <c:v>5.9</c:v>
                </c:pt>
                <c:pt idx="124">
                  <c:v>5.7</c:v>
                </c:pt>
                <c:pt idx="125">
                  <c:v>5.5</c:v>
                </c:pt>
                <c:pt idx="126">
                  <c:v>3.6</c:v>
                </c:pt>
                <c:pt idx="127">
                  <c:v>3.3</c:v>
                </c:pt>
                <c:pt idx="128">
                  <c:v>2.9</c:v>
                </c:pt>
                <c:pt idx="129">
                  <c:v>1</c:v>
                </c:pt>
                <c:pt idx="130">
                  <c:v>0.9</c:v>
                </c:pt>
                <c:pt idx="131">
                  <c:v>0.7</c:v>
                </c:pt>
                <c:pt idx="132">
                  <c:v>-9.3000000000000007</c:v>
                </c:pt>
                <c:pt idx="133">
                  <c:v>-9.6999999999999993</c:v>
                </c:pt>
                <c:pt idx="134">
                  <c:v>-9.9</c:v>
                </c:pt>
                <c:pt idx="135">
                  <c:v>-9.3000000000000007</c:v>
                </c:pt>
                <c:pt idx="136">
                  <c:v>-9.5</c:v>
                </c:pt>
                <c:pt idx="137">
                  <c:v>-9.5</c:v>
                </c:pt>
                <c:pt idx="138">
                  <c:v>-8</c:v>
                </c:pt>
                <c:pt idx="139">
                  <c:v>-8</c:v>
                </c:pt>
                <c:pt idx="140">
                  <c:v>-7.8</c:v>
                </c:pt>
                <c:pt idx="141">
                  <c:v>-6.3</c:v>
                </c:pt>
                <c:pt idx="142">
                  <c:v>-6</c:v>
                </c:pt>
                <c:pt idx="143">
                  <c:v>-5.6</c:v>
                </c:pt>
                <c:pt idx="144">
                  <c:v>3.2</c:v>
                </c:pt>
                <c:pt idx="145">
                  <c:v>3.8</c:v>
                </c:pt>
                <c:pt idx="146">
                  <c:v>4.7</c:v>
                </c:pt>
                <c:pt idx="147">
                  <c:v>6.6</c:v>
                </c:pt>
                <c:pt idx="148">
                  <c:v>7.1</c:v>
                </c:pt>
                <c:pt idx="149">
                  <c:v>7.4</c:v>
                </c:pt>
                <c:pt idx="150">
                  <c:v>7.1</c:v>
                </c:pt>
                <c:pt idx="151">
                  <c:v>7.5</c:v>
                </c:pt>
                <c:pt idx="152">
                  <c:v>7.9</c:v>
                </c:pt>
                <c:pt idx="153">
                  <c:v>5.0999999999999996</c:v>
                </c:pt>
                <c:pt idx="154">
                  <c:v>5.3</c:v>
                </c:pt>
                <c:pt idx="155">
                  <c:v>5.3</c:v>
                </c:pt>
                <c:pt idx="156">
                  <c:v>9</c:v>
                </c:pt>
                <c:pt idx="157">
                  <c:v>10.8</c:v>
                </c:pt>
                <c:pt idx="158">
                  <c:v>9.8000000000000007</c:v>
                </c:pt>
                <c:pt idx="159">
                  <c:v>4.3</c:v>
                </c:pt>
                <c:pt idx="160">
                  <c:v>4.3</c:v>
                </c:pt>
                <c:pt idx="161">
                  <c:v>5.4</c:v>
                </c:pt>
                <c:pt idx="162">
                  <c:v>5.4</c:v>
                </c:pt>
                <c:pt idx="163">
                  <c:v>3.4</c:v>
                </c:pt>
                <c:pt idx="164">
                  <c:v>0.1</c:v>
                </c:pt>
                <c:pt idx="165">
                  <c:v>-9</c:v>
                </c:pt>
                <c:pt idx="166">
                  <c:v>-20.6</c:v>
                </c:pt>
                <c:pt idx="167">
                  <c:v>-25.3</c:v>
                </c:pt>
                <c:pt idx="168">
                  <c:v>-19.100000000000001</c:v>
                </c:pt>
                <c:pt idx="169">
                  <c:v>-16.5</c:v>
                </c:pt>
                <c:pt idx="170">
                  <c:v>-14.8</c:v>
                </c:pt>
                <c:pt idx="171">
                  <c:v>-18.399999999999999</c:v>
                </c:pt>
                <c:pt idx="172">
                  <c:v>-16.899999999999999</c:v>
                </c:pt>
                <c:pt idx="173">
                  <c:v>-17.8</c:v>
                </c:pt>
                <c:pt idx="174">
                  <c:v>-14.5</c:v>
                </c:pt>
                <c:pt idx="175">
                  <c:v>-7.7</c:v>
                </c:pt>
                <c:pt idx="176">
                  <c:v>-3.9</c:v>
                </c:pt>
                <c:pt idx="177">
                  <c:v>-7.3</c:v>
                </c:pt>
                <c:pt idx="178">
                  <c:v>-6.4</c:v>
                </c:pt>
                <c:pt idx="179">
                  <c:v>-6</c:v>
                </c:pt>
                <c:pt idx="180">
                  <c:v>-2.2000000000000002</c:v>
                </c:pt>
                <c:pt idx="181">
                  <c:v>1.3</c:v>
                </c:pt>
                <c:pt idx="182">
                  <c:v>4.7</c:v>
                </c:pt>
                <c:pt idx="183">
                  <c:v>2.7</c:v>
                </c:pt>
                <c:pt idx="184">
                  <c:v>7</c:v>
                </c:pt>
                <c:pt idx="185">
                  <c:v>7</c:v>
                </c:pt>
                <c:pt idx="186">
                  <c:v>5.8</c:v>
                </c:pt>
                <c:pt idx="187">
                  <c:v>8.6999999999999993</c:v>
                </c:pt>
                <c:pt idx="188">
                  <c:v>12.4</c:v>
                </c:pt>
                <c:pt idx="189">
                  <c:v>9.6</c:v>
                </c:pt>
                <c:pt idx="190">
                  <c:v>10.1</c:v>
                </c:pt>
                <c:pt idx="191">
                  <c:v>9.4</c:v>
                </c:pt>
                <c:pt idx="192">
                  <c:v>8.4</c:v>
                </c:pt>
                <c:pt idx="193">
                  <c:v>8.3000000000000007</c:v>
                </c:pt>
                <c:pt idx="194">
                  <c:v>11</c:v>
                </c:pt>
                <c:pt idx="195">
                  <c:v>2.4</c:v>
                </c:pt>
                <c:pt idx="196">
                  <c:v>-0.6</c:v>
                </c:pt>
                <c:pt idx="197">
                  <c:v>-3.9</c:v>
                </c:pt>
                <c:pt idx="198">
                  <c:v>-3.2</c:v>
                </c:pt>
                <c:pt idx="199">
                  <c:v>-3.2</c:v>
                </c:pt>
                <c:pt idx="200">
                  <c:v>-5.5</c:v>
                </c:pt>
                <c:pt idx="201">
                  <c:v>-9.4</c:v>
                </c:pt>
                <c:pt idx="202">
                  <c:v>-8.8000000000000007</c:v>
                </c:pt>
                <c:pt idx="203">
                  <c:v>-9.5</c:v>
                </c:pt>
                <c:pt idx="204">
                  <c:v>-3.5</c:v>
                </c:pt>
                <c:pt idx="205">
                  <c:v>-2.6</c:v>
                </c:pt>
                <c:pt idx="206">
                  <c:v>-2.7</c:v>
                </c:pt>
                <c:pt idx="207">
                  <c:v>1.3</c:v>
                </c:pt>
                <c:pt idx="208">
                  <c:v>-2.6</c:v>
                </c:pt>
                <c:pt idx="209">
                  <c:v>-3.9</c:v>
                </c:pt>
                <c:pt idx="210">
                  <c:v>-4.9000000000000004</c:v>
                </c:pt>
                <c:pt idx="211">
                  <c:v>-6.4</c:v>
                </c:pt>
                <c:pt idx="212">
                  <c:v>-8.1</c:v>
                </c:pt>
                <c:pt idx="213">
                  <c:v>-5.4</c:v>
                </c:pt>
                <c:pt idx="214">
                  <c:v>-3.2</c:v>
                </c:pt>
                <c:pt idx="215">
                  <c:v>-1.8</c:v>
                </c:pt>
                <c:pt idx="216">
                  <c:v>-4</c:v>
                </c:pt>
                <c:pt idx="217">
                  <c:v>-3.5</c:v>
                </c:pt>
                <c:pt idx="218">
                  <c:v>-7.3</c:v>
                </c:pt>
                <c:pt idx="219">
                  <c:v>-6.9</c:v>
                </c:pt>
                <c:pt idx="220">
                  <c:v>-11.5</c:v>
                </c:pt>
                <c:pt idx="221">
                  <c:v>-12</c:v>
                </c:pt>
                <c:pt idx="222">
                  <c:v>-12.1</c:v>
                </c:pt>
                <c:pt idx="223">
                  <c:v>-8.9</c:v>
                </c:pt>
                <c:pt idx="224">
                  <c:v>-8.1999999999999993</c:v>
                </c:pt>
                <c:pt idx="225">
                  <c:v>-5</c:v>
                </c:pt>
                <c:pt idx="226">
                  <c:v>6.4</c:v>
                </c:pt>
                <c:pt idx="227">
                  <c:v>3.1</c:v>
                </c:pt>
                <c:pt idx="228">
                  <c:v>0.5</c:v>
                </c:pt>
                <c:pt idx="229">
                  <c:v>4.7</c:v>
                </c:pt>
                <c:pt idx="230">
                  <c:v>1</c:v>
                </c:pt>
                <c:pt idx="231">
                  <c:v>4</c:v>
                </c:pt>
                <c:pt idx="232">
                  <c:v>4.5999999999999996</c:v>
                </c:pt>
                <c:pt idx="233">
                  <c:v>8.8000000000000007</c:v>
                </c:pt>
                <c:pt idx="234">
                  <c:v>11.4</c:v>
                </c:pt>
                <c:pt idx="235">
                  <c:v>6.2</c:v>
                </c:pt>
                <c:pt idx="236">
                  <c:v>3.6</c:v>
                </c:pt>
                <c:pt idx="237">
                  <c:v>3.7</c:v>
                </c:pt>
                <c:pt idx="238">
                  <c:v>-2</c:v>
                </c:pt>
                <c:pt idx="239">
                  <c:v>2.1</c:v>
                </c:pt>
                <c:pt idx="240">
                  <c:v>4.3</c:v>
                </c:pt>
                <c:pt idx="241">
                  <c:v>2</c:v>
                </c:pt>
                <c:pt idx="242">
                  <c:v>1.5</c:v>
                </c:pt>
                <c:pt idx="243">
                  <c:v>-5.0999999999999996</c:v>
                </c:pt>
                <c:pt idx="244">
                  <c:v>0</c:v>
                </c:pt>
                <c:pt idx="245">
                  <c:v>-1.6</c:v>
                </c:pt>
                <c:pt idx="246">
                  <c:v>-3.8</c:v>
                </c:pt>
                <c:pt idx="247">
                  <c:v>2.6</c:v>
                </c:pt>
                <c:pt idx="248">
                  <c:v>0.2</c:v>
                </c:pt>
                <c:pt idx="249">
                  <c:v>3.3</c:v>
                </c:pt>
                <c:pt idx="250">
                  <c:v>3.6</c:v>
                </c:pt>
                <c:pt idx="251">
                  <c:v>1.4</c:v>
                </c:pt>
                <c:pt idx="252">
                  <c:v>4.2</c:v>
                </c:pt>
                <c:pt idx="253">
                  <c:v>5.3</c:v>
                </c:pt>
                <c:pt idx="254">
                  <c:v>7</c:v>
                </c:pt>
                <c:pt idx="255">
                  <c:v>8.1</c:v>
                </c:pt>
                <c:pt idx="256">
                  <c:v>9</c:v>
                </c:pt>
                <c:pt idx="257">
                  <c:v>11.5</c:v>
                </c:pt>
                <c:pt idx="258">
                  <c:v>9.8000000000000007</c:v>
                </c:pt>
                <c:pt idx="259">
                  <c:v>7.4</c:v>
                </c:pt>
                <c:pt idx="260">
                  <c:v>14.1</c:v>
                </c:pt>
                <c:pt idx="261">
                  <c:v>11.6</c:v>
                </c:pt>
                <c:pt idx="262">
                  <c:v>10</c:v>
                </c:pt>
                <c:pt idx="263">
                  <c:v>11.1</c:v>
                </c:pt>
                <c:pt idx="264">
                  <c:v>13.8</c:v>
                </c:pt>
                <c:pt idx="265">
                  <c:v>8.6999999999999993</c:v>
                </c:pt>
                <c:pt idx="266">
                  <c:v>9.3000000000000007</c:v>
                </c:pt>
                <c:pt idx="267">
                  <c:v>5.6</c:v>
                </c:pt>
                <c:pt idx="268">
                  <c:v>8.1999999999999993</c:v>
                </c:pt>
                <c:pt idx="269">
                  <c:v>0.8</c:v>
                </c:pt>
                <c:pt idx="270">
                  <c:v>3.1</c:v>
                </c:pt>
                <c:pt idx="271">
                  <c:v>4.8</c:v>
                </c:pt>
                <c:pt idx="272">
                  <c:v>2.8</c:v>
                </c:pt>
                <c:pt idx="273">
                  <c:v>4.2</c:v>
                </c:pt>
                <c:pt idx="274">
                  <c:v>1.6</c:v>
                </c:pt>
                <c:pt idx="275">
                  <c:v>4.0999999999999996</c:v>
                </c:pt>
                <c:pt idx="276">
                  <c:v>3.6</c:v>
                </c:pt>
                <c:pt idx="277">
                  <c:v>-4.5</c:v>
                </c:pt>
                <c:pt idx="278">
                  <c:v>-3.8</c:v>
                </c:pt>
                <c:pt idx="279">
                  <c:v>-0.4</c:v>
                </c:pt>
                <c:pt idx="280">
                  <c:v>0.4</c:v>
                </c:pt>
                <c:pt idx="281">
                  <c:v>-3</c:v>
                </c:pt>
                <c:pt idx="282">
                  <c:v>-1.6</c:v>
                </c:pt>
                <c:pt idx="283">
                  <c:v>-9.1</c:v>
                </c:pt>
                <c:pt idx="284">
                  <c:v>-12.6</c:v>
                </c:pt>
                <c:pt idx="285">
                  <c:v>-10.9</c:v>
                </c:pt>
                <c:pt idx="286">
                  <c:v>-17.600000000000001</c:v>
                </c:pt>
                <c:pt idx="287">
                  <c:v>-22.5</c:v>
                </c:pt>
                <c:pt idx="288">
                  <c:v>-32.9</c:v>
                </c:pt>
                <c:pt idx="289">
                  <c:v>-34.5</c:v>
                </c:pt>
                <c:pt idx="290">
                  <c:v>-32.700000000000003</c:v>
                </c:pt>
                <c:pt idx="291">
                  <c:v>-31.8</c:v>
                </c:pt>
                <c:pt idx="292">
                  <c:v>-24.4</c:v>
                </c:pt>
                <c:pt idx="293">
                  <c:v>-19.5</c:v>
                </c:pt>
                <c:pt idx="294">
                  <c:v>-13.9</c:v>
                </c:pt>
                <c:pt idx="295">
                  <c:v>-13.2</c:v>
                </c:pt>
                <c:pt idx="296">
                  <c:v>-12.1</c:v>
                </c:pt>
                <c:pt idx="297">
                  <c:v>-9.4</c:v>
                </c:pt>
                <c:pt idx="298">
                  <c:v>-4.7</c:v>
                </c:pt>
                <c:pt idx="299">
                  <c:v>-2.6</c:v>
                </c:pt>
                <c:pt idx="300">
                  <c:v>0.8</c:v>
                </c:pt>
                <c:pt idx="301">
                  <c:v>4.2</c:v>
                </c:pt>
                <c:pt idx="302">
                  <c:v>8.4</c:v>
                </c:pt>
                <c:pt idx="303">
                  <c:v>9.8000000000000007</c:v>
                </c:pt>
                <c:pt idx="304">
                  <c:v>7.3</c:v>
                </c:pt>
                <c:pt idx="305">
                  <c:v>7.9</c:v>
                </c:pt>
                <c:pt idx="306">
                  <c:v>5.8</c:v>
                </c:pt>
                <c:pt idx="307">
                  <c:v>5.9</c:v>
                </c:pt>
                <c:pt idx="308">
                  <c:v>8</c:v>
                </c:pt>
                <c:pt idx="309">
                  <c:v>3.6</c:v>
                </c:pt>
                <c:pt idx="310">
                  <c:v>-0.4</c:v>
                </c:pt>
                <c:pt idx="311">
                  <c:v>2.1</c:v>
                </c:pt>
                <c:pt idx="312">
                  <c:v>6.3</c:v>
                </c:pt>
                <c:pt idx="313">
                  <c:v>7.1</c:v>
                </c:pt>
                <c:pt idx="314">
                  <c:v>4.9000000000000004</c:v>
                </c:pt>
                <c:pt idx="315">
                  <c:v>12</c:v>
                </c:pt>
                <c:pt idx="316">
                  <c:v>10.5</c:v>
                </c:pt>
                <c:pt idx="317">
                  <c:v>5.8</c:v>
                </c:pt>
                <c:pt idx="318">
                  <c:v>2.9</c:v>
                </c:pt>
                <c:pt idx="319">
                  <c:v>3.5</c:v>
                </c:pt>
                <c:pt idx="320">
                  <c:v>-0.1</c:v>
                </c:pt>
                <c:pt idx="321">
                  <c:v>-0.9</c:v>
                </c:pt>
                <c:pt idx="322">
                  <c:v>2</c:v>
                </c:pt>
                <c:pt idx="323">
                  <c:v>4.7</c:v>
                </c:pt>
                <c:pt idx="324">
                  <c:v>3.9</c:v>
                </c:pt>
                <c:pt idx="325">
                  <c:v>10</c:v>
                </c:pt>
                <c:pt idx="326">
                  <c:v>2.9</c:v>
                </c:pt>
                <c:pt idx="327">
                  <c:v>5.0999999999999996</c:v>
                </c:pt>
                <c:pt idx="328">
                  <c:v>-1.5</c:v>
                </c:pt>
                <c:pt idx="329">
                  <c:v>0.1</c:v>
                </c:pt>
                <c:pt idx="330">
                  <c:v>1.3</c:v>
                </c:pt>
                <c:pt idx="331">
                  <c:v>-0.7</c:v>
                </c:pt>
                <c:pt idx="332">
                  <c:v>-0.5</c:v>
                </c:pt>
                <c:pt idx="333">
                  <c:v>-5.7</c:v>
                </c:pt>
                <c:pt idx="334">
                  <c:v>1.5</c:v>
                </c:pt>
                <c:pt idx="335">
                  <c:v>0.1</c:v>
                </c:pt>
                <c:pt idx="336">
                  <c:v>3.3</c:v>
                </c:pt>
                <c:pt idx="337">
                  <c:v>2.2000000000000002</c:v>
                </c:pt>
                <c:pt idx="338">
                  <c:v>3.6</c:v>
                </c:pt>
                <c:pt idx="339">
                  <c:v>-3</c:v>
                </c:pt>
                <c:pt idx="340">
                  <c:v>-6.2</c:v>
                </c:pt>
                <c:pt idx="341">
                  <c:v>1.6</c:v>
                </c:pt>
                <c:pt idx="342">
                  <c:v>-4.5999999999999996</c:v>
                </c:pt>
                <c:pt idx="343">
                  <c:v>-2.4</c:v>
                </c:pt>
                <c:pt idx="344">
                  <c:v>4.5</c:v>
                </c:pt>
                <c:pt idx="345">
                  <c:v>7.4</c:v>
                </c:pt>
                <c:pt idx="346">
                  <c:v>9.5</c:v>
                </c:pt>
                <c:pt idx="347">
                  <c:v>4.7</c:v>
                </c:pt>
                <c:pt idx="348">
                  <c:v>10.9</c:v>
                </c:pt>
                <c:pt idx="349">
                  <c:v>5.7</c:v>
                </c:pt>
                <c:pt idx="350">
                  <c:v>11.5</c:v>
                </c:pt>
                <c:pt idx="351">
                  <c:v>10.4</c:v>
                </c:pt>
                <c:pt idx="352">
                  <c:v>3.9</c:v>
                </c:pt>
                <c:pt idx="353">
                  <c:v>-2.8</c:v>
                </c:pt>
                <c:pt idx="354">
                  <c:v>-9.9</c:v>
                </c:pt>
                <c:pt idx="355">
                  <c:v>-2.8</c:v>
                </c:pt>
                <c:pt idx="356">
                  <c:v>-7</c:v>
                </c:pt>
                <c:pt idx="357">
                  <c:v>-10.8</c:v>
                </c:pt>
                <c:pt idx="358">
                  <c:v>-13.4</c:v>
                </c:pt>
                <c:pt idx="359">
                  <c:v>-15.9</c:v>
                </c:pt>
                <c:pt idx="360">
                  <c:v>-16.2</c:v>
                </c:pt>
                <c:pt idx="361">
                  <c:v>-16.399999999999999</c:v>
                </c:pt>
                <c:pt idx="362">
                  <c:v>-19.3</c:v>
                </c:pt>
                <c:pt idx="363">
                  <c:v>-13.8</c:v>
                </c:pt>
                <c:pt idx="364">
                  <c:v>-7.9</c:v>
                </c:pt>
                <c:pt idx="365">
                  <c:v>-9.1999999999999993</c:v>
                </c:pt>
                <c:pt idx="366">
                  <c:v>-11</c:v>
                </c:pt>
                <c:pt idx="367">
                  <c:v>-9.1</c:v>
                </c:pt>
                <c:pt idx="368">
                  <c:v>-7.7</c:v>
                </c:pt>
                <c:pt idx="369">
                  <c:v>-3.6</c:v>
                </c:pt>
                <c:pt idx="370">
                  <c:v>-7.7</c:v>
                </c:pt>
                <c:pt idx="371">
                  <c:v>-5.2</c:v>
                </c:pt>
                <c:pt idx="372">
                  <c:v>-6.8</c:v>
                </c:pt>
                <c:pt idx="373">
                  <c:v>-8.9</c:v>
                </c:pt>
                <c:pt idx="374">
                  <c:v>-7.8</c:v>
                </c:pt>
                <c:pt idx="375">
                  <c:v>-6.8</c:v>
                </c:pt>
                <c:pt idx="376">
                  <c:v>-8.1</c:v>
                </c:pt>
                <c:pt idx="377">
                  <c:v>-2</c:v>
                </c:pt>
                <c:pt idx="378">
                  <c:v>-1.2</c:v>
                </c:pt>
                <c:pt idx="379">
                  <c:v>-6.2</c:v>
                </c:pt>
                <c:pt idx="380">
                  <c:v>-7.7</c:v>
                </c:pt>
                <c:pt idx="381">
                  <c:v>-5.9</c:v>
                </c:pt>
                <c:pt idx="382">
                  <c:v>-6.3</c:v>
                </c:pt>
                <c:pt idx="383">
                  <c:v>0.6</c:v>
                </c:pt>
                <c:pt idx="384">
                  <c:v>-3.8</c:v>
                </c:pt>
                <c:pt idx="385">
                  <c:v>-2.7</c:v>
                </c:pt>
                <c:pt idx="386">
                  <c:v>-3</c:v>
                </c:pt>
                <c:pt idx="387">
                  <c:v>-0.9</c:v>
                </c:pt>
                <c:pt idx="388">
                  <c:v>-5.7</c:v>
                </c:pt>
                <c:pt idx="389">
                  <c:v>1.4</c:v>
                </c:pt>
                <c:pt idx="390">
                  <c:v>7.7</c:v>
                </c:pt>
                <c:pt idx="391">
                  <c:v>-0.5</c:v>
                </c:pt>
                <c:pt idx="392">
                  <c:v>-1.1000000000000001</c:v>
                </c:pt>
                <c:pt idx="393">
                  <c:v>4</c:v>
                </c:pt>
                <c:pt idx="394">
                  <c:v>3.2</c:v>
                </c:pt>
                <c:pt idx="395">
                  <c:v>6.2</c:v>
                </c:pt>
                <c:pt idx="396">
                  <c:v>-1.3</c:v>
                </c:pt>
                <c:pt idx="397">
                  <c:v>1.2</c:v>
                </c:pt>
                <c:pt idx="398">
                  <c:v>-2.4</c:v>
                </c:pt>
                <c:pt idx="399">
                  <c:v>0.2</c:v>
                </c:pt>
                <c:pt idx="400">
                  <c:v>4.9000000000000004</c:v>
                </c:pt>
                <c:pt idx="401">
                  <c:v>0.2</c:v>
                </c:pt>
                <c:pt idx="402">
                  <c:v>3.3</c:v>
                </c:pt>
                <c:pt idx="403">
                  <c:v>3.9</c:v>
                </c:pt>
                <c:pt idx="404">
                  <c:v>-1.2</c:v>
                </c:pt>
                <c:pt idx="405">
                  <c:v>-1.1000000000000001</c:v>
                </c:pt>
                <c:pt idx="406">
                  <c:v>0.6</c:v>
                </c:pt>
                <c:pt idx="407">
                  <c:v>-4.2</c:v>
                </c:pt>
                <c:pt idx="408">
                  <c:v>-3.5</c:v>
                </c:pt>
                <c:pt idx="409">
                  <c:v>-4.7</c:v>
                </c:pt>
                <c:pt idx="410">
                  <c:v>-4.4000000000000004</c:v>
                </c:pt>
                <c:pt idx="411">
                  <c:v>-5.6</c:v>
                </c:pt>
                <c:pt idx="412">
                  <c:v>-3.2</c:v>
                </c:pt>
                <c:pt idx="413">
                  <c:v>-8.5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B9-184D-98CF-7B114E9C2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61439"/>
        <c:axId val="1"/>
      </c:lineChart>
      <c:dateAx>
        <c:axId val="66861439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6861439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8.0050329730289096E-2"/>
          <c:y val="0.7580149570344803"/>
          <c:w val="0.16129540259080521"/>
          <c:h val="9.5893467083737804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SERV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11"/>
        </c:manualLayout>
      </c:layout>
      <c:lineChart>
        <c:grouping val="standard"/>
        <c:varyColors val="0"/>
        <c:ser>
          <c:idx val="0"/>
          <c:order val="0"/>
          <c:tx>
            <c:strRef>
              <c:f>DK!$C$1</c:f>
              <c:strCache>
                <c:ptCount val="1"/>
                <c:pt idx="0">
                  <c:v>DK.SERV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DK!$A$2:$A$415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DK!$C$2:$C$415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28.6</c:v>
                </c:pt>
                <c:pt idx="305">
                  <c:v>22</c:v>
                </c:pt>
                <c:pt idx="306">
                  <c:v>19</c:v>
                </c:pt>
                <c:pt idx="307">
                  <c:v>21.1</c:v>
                </c:pt>
                <c:pt idx="308">
                  <c:v>18</c:v>
                </c:pt>
                <c:pt idx="309">
                  <c:v>23.4</c:v>
                </c:pt>
                <c:pt idx="310">
                  <c:v>21.7</c:v>
                </c:pt>
                <c:pt idx="311">
                  <c:v>21.9</c:v>
                </c:pt>
                <c:pt idx="312">
                  <c:v>23.3</c:v>
                </c:pt>
                <c:pt idx="313">
                  <c:v>23.8</c:v>
                </c:pt>
                <c:pt idx="314">
                  <c:v>23.8</c:v>
                </c:pt>
                <c:pt idx="315">
                  <c:v>22.4</c:v>
                </c:pt>
                <c:pt idx="316">
                  <c:v>9.1999999999999993</c:v>
                </c:pt>
                <c:pt idx="317">
                  <c:v>13</c:v>
                </c:pt>
                <c:pt idx="318">
                  <c:v>10.7</c:v>
                </c:pt>
                <c:pt idx="319">
                  <c:v>3.6</c:v>
                </c:pt>
                <c:pt idx="320">
                  <c:v>0</c:v>
                </c:pt>
                <c:pt idx="321">
                  <c:v>-6.1</c:v>
                </c:pt>
                <c:pt idx="322">
                  <c:v>-5.3</c:v>
                </c:pt>
                <c:pt idx="323">
                  <c:v>-7.7</c:v>
                </c:pt>
                <c:pt idx="324">
                  <c:v>-8.5</c:v>
                </c:pt>
                <c:pt idx="325">
                  <c:v>-4.5999999999999996</c:v>
                </c:pt>
                <c:pt idx="326">
                  <c:v>-8.6</c:v>
                </c:pt>
                <c:pt idx="327">
                  <c:v>-5.3</c:v>
                </c:pt>
                <c:pt idx="328">
                  <c:v>-2.8</c:v>
                </c:pt>
                <c:pt idx="329">
                  <c:v>-7.4</c:v>
                </c:pt>
                <c:pt idx="330">
                  <c:v>-5.7</c:v>
                </c:pt>
                <c:pt idx="331">
                  <c:v>-4.0999999999999996</c:v>
                </c:pt>
                <c:pt idx="332">
                  <c:v>-2.4</c:v>
                </c:pt>
                <c:pt idx="333">
                  <c:v>-6.4</c:v>
                </c:pt>
                <c:pt idx="334">
                  <c:v>-5.4</c:v>
                </c:pt>
                <c:pt idx="335">
                  <c:v>-5</c:v>
                </c:pt>
                <c:pt idx="336">
                  <c:v>-7.9</c:v>
                </c:pt>
                <c:pt idx="337">
                  <c:v>-10.1</c:v>
                </c:pt>
                <c:pt idx="338">
                  <c:v>-7.4</c:v>
                </c:pt>
                <c:pt idx="339">
                  <c:v>-9.6999999999999993</c:v>
                </c:pt>
                <c:pt idx="340">
                  <c:v>-4.0999999999999996</c:v>
                </c:pt>
                <c:pt idx="341">
                  <c:v>0</c:v>
                </c:pt>
                <c:pt idx="342">
                  <c:v>1</c:v>
                </c:pt>
                <c:pt idx="343">
                  <c:v>1.5</c:v>
                </c:pt>
                <c:pt idx="344">
                  <c:v>6.5</c:v>
                </c:pt>
                <c:pt idx="345">
                  <c:v>7.9</c:v>
                </c:pt>
                <c:pt idx="346">
                  <c:v>5.8</c:v>
                </c:pt>
                <c:pt idx="347">
                  <c:v>6.2</c:v>
                </c:pt>
                <c:pt idx="348">
                  <c:v>6.4</c:v>
                </c:pt>
                <c:pt idx="349">
                  <c:v>1.4</c:v>
                </c:pt>
                <c:pt idx="350">
                  <c:v>1.4</c:v>
                </c:pt>
                <c:pt idx="351">
                  <c:v>-0.3</c:v>
                </c:pt>
                <c:pt idx="352">
                  <c:v>7.1</c:v>
                </c:pt>
                <c:pt idx="353">
                  <c:v>7.1</c:v>
                </c:pt>
                <c:pt idx="354">
                  <c:v>6.4</c:v>
                </c:pt>
                <c:pt idx="355">
                  <c:v>7.3</c:v>
                </c:pt>
                <c:pt idx="356">
                  <c:v>4.5</c:v>
                </c:pt>
                <c:pt idx="357">
                  <c:v>10.6</c:v>
                </c:pt>
                <c:pt idx="358">
                  <c:v>7.3</c:v>
                </c:pt>
                <c:pt idx="359">
                  <c:v>5.4</c:v>
                </c:pt>
                <c:pt idx="360">
                  <c:v>7.3</c:v>
                </c:pt>
                <c:pt idx="361">
                  <c:v>5.2</c:v>
                </c:pt>
                <c:pt idx="362">
                  <c:v>4.9000000000000004</c:v>
                </c:pt>
                <c:pt idx="363">
                  <c:v>5.4</c:v>
                </c:pt>
                <c:pt idx="364">
                  <c:v>5.5</c:v>
                </c:pt>
                <c:pt idx="365">
                  <c:v>6.7</c:v>
                </c:pt>
                <c:pt idx="366">
                  <c:v>6.4</c:v>
                </c:pt>
                <c:pt idx="367">
                  <c:v>5</c:v>
                </c:pt>
                <c:pt idx="368">
                  <c:v>6.2</c:v>
                </c:pt>
                <c:pt idx="369">
                  <c:v>12.7</c:v>
                </c:pt>
                <c:pt idx="370">
                  <c:v>8.6999999999999993</c:v>
                </c:pt>
                <c:pt idx="371">
                  <c:v>9.1</c:v>
                </c:pt>
                <c:pt idx="372">
                  <c:v>9.8000000000000007</c:v>
                </c:pt>
                <c:pt idx="373">
                  <c:v>9.1999999999999993</c:v>
                </c:pt>
                <c:pt idx="374">
                  <c:v>7.7</c:v>
                </c:pt>
                <c:pt idx="375">
                  <c:v>4.8</c:v>
                </c:pt>
                <c:pt idx="376">
                  <c:v>5.6</c:v>
                </c:pt>
                <c:pt idx="377">
                  <c:v>6.2</c:v>
                </c:pt>
                <c:pt idx="378">
                  <c:v>3.3</c:v>
                </c:pt>
                <c:pt idx="379">
                  <c:v>3.1</c:v>
                </c:pt>
                <c:pt idx="380">
                  <c:v>6</c:v>
                </c:pt>
                <c:pt idx="381">
                  <c:v>2.4</c:v>
                </c:pt>
                <c:pt idx="382">
                  <c:v>0.8</c:v>
                </c:pt>
                <c:pt idx="383">
                  <c:v>4.0999999999999996</c:v>
                </c:pt>
                <c:pt idx="384">
                  <c:v>10.4</c:v>
                </c:pt>
                <c:pt idx="385">
                  <c:v>7.7</c:v>
                </c:pt>
                <c:pt idx="386">
                  <c:v>6.8</c:v>
                </c:pt>
                <c:pt idx="387">
                  <c:v>6.5</c:v>
                </c:pt>
                <c:pt idx="388">
                  <c:v>9.6</c:v>
                </c:pt>
                <c:pt idx="389">
                  <c:v>10.199999999999999</c:v>
                </c:pt>
                <c:pt idx="390">
                  <c:v>7.4</c:v>
                </c:pt>
                <c:pt idx="391">
                  <c:v>9.1999999999999993</c:v>
                </c:pt>
                <c:pt idx="392">
                  <c:v>10.3</c:v>
                </c:pt>
                <c:pt idx="393">
                  <c:v>8.6999999999999993</c:v>
                </c:pt>
                <c:pt idx="394">
                  <c:v>13.5</c:v>
                </c:pt>
                <c:pt idx="395">
                  <c:v>14.5</c:v>
                </c:pt>
                <c:pt idx="396">
                  <c:v>11.7</c:v>
                </c:pt>
                <c:pt idx="397">
                  <c:v>16.7</c:v>
                </c:pt>
                <c:pt idx="398">
                  <c:v>15</c:v>
                </c:pt>
                <c:pt idx="399">
                  <c:v>10.6</c:v>
                </c:pt>
                <c:pt idx="400">
                  <c:v>10.199999999999999</c:v>
                </c:pt>
                <c:pt idx="401">
                  <c:v>9.5</c:v>
                </c:pt>
                <c:pt idx="402">
                  <c:v>10.4</c:v>
                </c:pt>
                <c:pt idx="403">
                  <c:v>10.9</c:v>
                </c:pt>
                <c:pt idx="404">
                  <c:v>10.3</c:v>
                </c:pt>
                <c:pt idx="405">
                  <c:v>8.9</c:v>
                </c:pt>
                <c:pt idx="406">
                  <c:v>10.1</c:v>
                </c:pt>
                <c:pt idx="407">
                  <c:v>11</c:v>
                </c:pt>
                <c:pt idx="408">
                  <c:v>7.1</c:v>
                </c:pt>
                <c:pt idx="409">
                  <c:v>3.6</c:v>
                </c:pt>
                <c:pt idx="410">
                  <c:v>8.6</c:v>
                </c:pt>
                <c:pt idx="411">
                  <c:v>9.6999999999999993</c:v>
                </c:pt>
                <c:pt idx="412">
                  <c:v>8.3000000000000007</c:v>
                </c:pt>
                <c:pt idx="413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88-B64A-8D5C-91427B429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005920"/>
        <c:axId val="1"/>
      </c:lineChart>
      <c:dateAx>
        <c:axId val="2091005920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4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1005920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7660749395572867E-2"/>
          <c:y val="0.76382141801811199"/>
          <c:w val="0.16129540259080516"/>
          <c:h val="9.713337157358648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CONS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34"/>
        </c:manualLayout>
      </c:layout>
      <c:lineChart>
        <c:grouping val="standard"/>
        <c:varyColors val="0"/>
        <c:ser>
          <c:idx val="0"/>
          <c:order val="0"/>
          <c:tx>
            <c:strRef>
              <c:f>DK!$D$1</c:f>
              <c:strCache>
                <c:ptCount val="1"/>
                <c:pt idx="0">
                  <c:v>DK.CONS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DK!$A$2:$A$415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DK!$D$2:$D$415</c:f>
              <c:numCache>
                <c:formatCode>General</c:formatCode>
                <c:ptCount val="414"/>
                <c:pt idx="0">
                  <c:v>-0.6</c:v>
                </c:pt>
                <c:pt idx="1">
                  <c:v>-1.5</c:v>
                </c:pt>
                <c:pt idx="2">
                  <c:v>-0.5</c:v>
                </c:pt>
                <c:pt idx="3">
                  <c:v>-2.2000000000000002</c:v>
                </c:pt>
                <c:pt idx="4">
                  <c:v>-2.9</c:v>
                </c:pt>
                <c:pt idx="5">
                  <c:v>-2</c:v>
                </c:pt>
                <c:pt idx="6">
                  <c:v>-0.8</c:v>
                </c:pt>
                <c:pt idx="7">
                  <c:v>-1.6</c:v>
                </c:pt>
                <c:pt idx="8">
                  <c:v>-1.3</c:v>
                </c:pt>
                <c:pt idx="9">
                  <c:v>-0.2</c:v>
                </c:pt>
                <c:pt idx="10">
                  <c:v>1.3</c:v>
                </c:pt>
                <c:pt idx="11">
                  <c:v>2.2000000000000002</c:v>
                </c:pt>
                <c:pt idx="12">
                  <c:v>0.4</c:v>
                </c:pt>
                <c:pt idx="13">
                  <c:v>-0.4</c:v>
                </c:pt>
                <c:pt idx="14">
                  <c:v>0.6</c:v>
                </c:pt>
                <c:pt idx="15">
                  <c:v>-3.1</c:v>
                </c:pt>
                <c:pt idx="16">
                  <c:v>-5.0999999999999996</c:v>
                </c:pt>
                <c:pt idx="17">
                  <c:v>-4.4000000000000004</c:v>
                </c:pt>
                <c:pt idx="18">
                  <c:v>-5</c:v>
                </c:pt>
                <c:pt idx="19">
                  <c:v>-3.7</c:v>
                </c:pt>
                <c:pt idx="20">
                  <c:v>-7</c:v>
                </c:pt>
                <c:pt idx="21">
                  <c:v>-5.5</c:v>
                </c:pt>
                <c:pt idx="22">
                  <c:v>-9</c:v>
                </c:pt>
                <c:pt idx="23">
                  <c:v>-5.5</c:v>
                </c:pt>
                <c:pt idx="24">
                  <c:v>-6.2</c:v>
                </c:pt>
                <c:pt idx="25">
                  <c:v>-5.8</c:v>
                </c:pt>
                <c:pt idx="26">
                  <c:v>-7.5</c:v>
                </c:pt>
                <c:pt idx="27">
                  <c:v>-5.4</c:v>
                </c:pt>
                <c:pt idx="28">
                  <c:v>-3.6</c:v>
                </c:pt>
                <c:pt idx="29">
                  <c:v>-5.2</c:v>
                </c:pt>
                <c:pt idx="30">
                  <c:v>-5.8</c:v>
                </c:pt>
                <c:pt idx="31">
                  <c:v>-5.9</c:v>
                </c:pt>
                <c:pt idx="32">
                  <c:v>-2.5</c:v>
                </c:pt>
                <c:pt idx="33">
                  <c:v>-6.1</c:v>
                </c:pt>
                <c:pt idx="34">
                  <c:v>-5.2</c:v>
                </c:pt>
                <c:pt idx="35">
                  <c:v>-10.199999999999999</c:v>
                </c:pt>
                <c:pt idx="36">
                  <c:v>-9.6</c:v>
                </c:pt>
                <c:pt idx="37">
                  <c:v>-9.5</c:v>
                </c:pt>
                <c:pt idx="38">
                  <c:v>-10</c:v>
                </c:pt>
                <c:pt idx="39">
                  <c:v>-6.7</c:v>
                </c:pt>
                <c:pt idx="40">
                  <c:v>-5.7</c:v>
                </c:pt>
                <c:pt idx="41">
                  <c:v>-6.9</c:v>
                </c:pt>
                <c:pt idx="42">
                  <c:v>-7.4</c:v>
                </c:pt>
                <c:pt idx="43">
                  <c:v>-8.6</c:v>
                </c:pt>
                <c:pt idx="44">
                  <c:v>-10</c:v>
                </c:pt>
                <c:pt idx="45">
                  <c:v>-9.9</c:v>
                </c:pt>
                <c:pt idx="46">
                  <c:v>-8.5</c:v>
                </c:pt>
                <c:pt idx="47">
                  <c:v>-9.9</c:v>
                </c:pt>
                <c:pt idx="48">
                  <c:v>-8.9</c:v>
                </c:pt>
                <c:pt idx="49">
                  <c:v>-8.4</c:v>
                </c:pt>
                <c:pt idx="50">
                  <c:v>-10.1</c:v>
                </c:pt>
                <c:pt idx="51">
                  <c:v>-7.8</c:v>
                </c:pt>
                <c:pt idx="52">
                  <c:v>-8.9</c:v>
                </c:pt>
                <c:pt idx="53">
                  <c:v>-7.7</c:v>
                </c:pt>
                <c:pt idx="54">
                  <c:v>-8</c:v>
                </c:pt>
                <c:pt idx="55">
                  <c:v>-8.8000000000000007</c:v>
                </c:pt>
                <c:pt idx="56">
                  <c:v>-9.1</c:v>
                </c:pt>
                <c:pt idx="57">
                  <c:v>-7.7</c:v>
                </c:pt>
                <c:pt idx="58">
                  <c:v>-8.1999999999999993</c:v>
                </c:pt>
                <c:pt idx="59">
                  <c:v>-4.8</c:v>
                </c:pt>
                <c:pt idx="60">
                  <c:v>-3.9</c:v>
                </c:pt>
                <c:pt idx="61">
                  <c:v>-5.4</c:v>
                </c:pt>
                <c:pt idx="62">
                  <c:v>-2.4</c:v>
                </c:pt>
                <c:pt idx="63">
                  <c:v>-3</c:v>
                </c:pt>
                <c:pt idx="64">
                  <c:v>-3.5</c:v>
                </c:pt>
                <c:pt idx="65">
                  <c:v>-4.8</c:v>
                </c:pt>
                <c:pt idx="66">
                  <c:v>-4.9000000000000004</c:v>
                </c:pt>
                <c:pt idx="67">
                  <c:v>-5.0999999999999996</c:v>
                </c:pt>
                <c:pt idx="68">
                  <c:v>-4.8</c:v>
                </c:pt>
                <c:pt idx="69">
                  <c:v>-6</c:v>
                </c:pt>
                <c:pt idx="70">
                  <c:v>-4.5999999999999996</c:v>
                </c:pt>
                <c:pt idx="71">
                  <c:v>-3.6</c:v>
                </c:pt>
                <c:pt idx="72">
                  <c:v>-2.7</c:v>
                </c:pt>
                <c:pt idx="73">
                  <c:v>-4</c:v>
                </c:pt>
                <c:pt idx="74">
                  <c:v>-0.2</c:v>
                </c:pt>
                <c:pt idx="75">
                  <c:v>-1.6</c:v>
                </c:pt>
                <c:pt idx="76">
                  <c:v>-3.5</c:v>
                </c:pt>
                <c:pt idx="77">
                  <c:v>-1.1000000000000001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-2.2000000000000002</c:v>
                </c:pt>
                <c:pt idx="82">
                  <c:v>2.4</c:v>
                </c:pt>
                <c:pt idx="83">
                  <c:v>0.8</c:v>
                </c:pt>
                <c:pt idx="84">
                  <c:v>1</c:v>
                </c:pt>
                <c:pt idx="85">
                  <c:v>-1.9</c:v>
                </c:pt>
                <c:pt idx="86">
                  <c:v>-0.8</c:v>
                </c:pt>
                <c:pt idx="87">
                  <c:v>0.2</c:v>
                </c:pt>
                <c:pt idx="88">
                  <c:v>2.1</c:v>
                </c:pt>
                <c:pt idx="89">
                  <c:v>0.6</c:v>
                </c:pt>
                <c:pt idx="90">
                  <c:v>0.8</c:v>
                </c:pt>
                <c:pt idx="91">
                  <c:v>1.5</c:v>
                </c:pt>
                <c:pt idx="92">
                  <c:v>-0.5</c:v>
                </c:pt>
                <c:pt idx="93">
                  <c:v>-0.2</c:v>
                </c:pt>
                <c:pt idx="94">
                  <c:v>-3.9</c:v>
                </c:pt>
                <c:pt idx="95">
                  <c:v>-1.2</c:v>
                </c:pt>
                <c:pt idx="96">
                  <c:v>-2.8</c:v>
                </c:pt>
                <c:pt idx="97">
                  <c:v>-2.5</c:v>
                </c:pt>
                <c:pt idx="98">
                  <c:v>-3.6</c:v>
                </c:pt>
                <c:pt idx="99">
                  <c:v>-3.7</c:v>
                </c:pt>
                <c:pt idx="100">
                  <c:v>-1.4</c:v>
                </c:pt>
                <c:pt idx="101">
                  <c:v>-0.3</c:v>
                </c:pt>
                <c:pt idx="102">
                  <c:v>-0.1</c:v>
                </c:pt>
                <c:pt idx="103">
                  <c:v>-1.1000000000000001</c:v>
                </c:pt>
                <c:pt idx="104">
                  <c:v>-0.2</c:v>
                </c:pt>
                <c:pt idx="105">
                  <c:v>-1.2</c:v>
                </c:pt>
                <c:pt idx="106">
                  <c:v>0.9</c:v>
                </c:pt>
                <c:pt idx="107">
                  <c:v>1.3</c:v>
                </c:pt>
                <c:pt idx="108">
                  <c:v>2.4</c:v>
                </c:pt>
                <c:pt idx="109">
                  <c:v>6.4</c:v>
                </c:pt>
                <c:pt idx="110">
                  <c:v>3.2</c:v>
                </c:pt>
                <c:pt idx="111">
                  <c:v>6.5</c:v>
                </c:pt>
                <c:pt idx="112">
                  <c:v>5.4</c:v>
                </c:pt>
                <c:pt idx="113">
                  <c:v>7.1</c:v>
                </c:pt>
                <c:pt idx="114">
                  <c:v>7.5</c:v>
                </c:pt>
                <c:pt idx="115">
                  <c:v>7.7</c:v>
                </c:pt>
                <c:pt idx="116">
                  <c:v>8.4</c:v>
                </c:pt>
                <c:pt idx="117">
                  <c:v>6.8</c:v>
                </c:pt>
                <c:pt idx="118">
                  <c:v>6.2</c:v>
                </c:pt>
                <c:pt idx="119">
                  <c:v>6.6</c:v>
                </c:pt>
                <c:pt idx="120">
                  <c:v>6.2</c:v>
                </c:pt>
                <c:pt idx="121">
                  <c:v>6.6</c:v>
                </c:pt>
                <c:pt idx="122">
                  <c:v>6.8</c:v>
                </c:pt>
                <c:pt idx="123">
                  <c:v>5</c:v>
                </c:pt>
                <c:pt idx="124">
                  <c:v>5.4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5.9</c:v>
                </c:pt>
                <c:pt idx="128">
                  <c:v>6.6</c:v>
                </c:pt>
                <c:pt idx="129">
                  <c:v>5.7</c:v>
                </c:pt>
                <c:pt idx="130">
                  <c:v>7.2</c:v>
                </c:pt>
                <c:pt idx="131">
                  <c:v>4.9000000000000004</c:v>
                </c:pt>
                <c:pt idx="132">
                  <c:v>6</c:v>
                </c:pt>
                <c:pt idx="133">
                  <c:v>2.7</c:v>
                </c:pt>
                <c:pt idx="134">
                  <c:v>3.2</c:v>
                </c:pt>
                <c:pt idx="135">
                  <c:v>3.6</c:v>
                </c:pt>
                <c:pt idx="136">
                  <c:v>1.6</c:v>
                </c:pt>
                <c:pt idx="137">
                  <c:v>1.3</c:v>
                </c:pt>
                <c:pt idx="138">
                  <c:v>2.4</c:v>
                </c:pt>
                <c:pt idx="139">
                  <c:v>0.8</c:v>
                </c:pt>
                <c:pt idx="140">
                  <c:v>2.9</c:v>
                </c:pt>
                <c:pt idx="141">
                  <c:v>5.7</c:v>
                </c:pt>
                <c:pt idx="142">
                  <c:v>4</c:v>
                </c:pt>
                <c:pt idx="143">
                  <c:v>3.9</c:v>
                </c:pt>
                <c:pt idx="144">
                  <c:v>5.0999999999999996</c:v>
                </c:pt>
                <c:pt idx="145">
                  <c:v>4.8</c:v>
                </c:pt>
                <c:pt idx="146">
                  <c:v>6.8</c:v>
                </c:pt>
                <c:pt idx="147">
                  <c:v>5.8</c:v>
                </c:pt>
                <c:pt idx="148">
                  <c:v>2.6</c:v>
                </c:pt>
                <c:pt idx="149">
                  <c:v>5.6</c:v>
                </c:pt>
                <c:pt idx="150">
                  <c:v>5.5</c:v>
                </c:pt>
                <c:pt idx="151">
                  <c:v>6.3</c:v>
                </c:pt>
                <c:pt idx="152">
                  <c:v>5.4</c:v>
                </c:pt>
                <c:pt idx="153">
                  <c:v>4.7</c:v>
                </c:pt>
                <c:pt idx="154">
                  <c:v>5</c:v>
                </c:pt>
                <c:pt idx="155">
                  <c:v>5.8</c:v>
                </c:pt>
                <c:pt idx="156">
                  <c:v>5.0999999999999996</c:v>
                </c:pt>
                <c:pt idx="157">
                  <c:v>3.3</c:v>
                </c:pt>
                <c:pt idx="158">
                  <c:v>6.8</c:v>
                </c:pt>
                <c:pt idx="159">
                  <c:v>5.3</c:v>
                </c:pt>
                <c:pt idx="160">
                  <c:v>5.3</c:v>
                </c:pt>
                <c:pt idx="161">
                  <c:v>2.5</c:v>
                </c:pt>
                <c:pt idx="162">
                  <c:v>-1.3</c:v>
                </c:pt>
                <c:pt idx="163">
                  <c:v>-0.2</c:v>
                </c:pt>
                <c:pt idx="164">
                  <c:v>0</c:v>
                </c:pt>
                <c:pt idx="165">
                  <c:v>-0.6</c:v>
                </c:pt>
                <c:pt idx="166">
                  <c:v>0</c:v>
                </c:pt>
                <c:pt idx="167">
                  <c:v>-4.3</c:v>
                </c:pt>
                <c:pt idx="168">
                  <c:v>-4.4000000000000004</c:v>
                </c:pt>
                <c:pt idx="169">
                  <c:v>-3.1</c:v>
                </c:pt>
                <c:pt idx="170">
                  <c:v>-2.9</c:v>
                </c:pt>
                <c:pt idx="171">
                  <c:v>-2.6</c:v>
                </c:pt>
                <c:pt idx="172">
                  <c:v>-1.6</c:v>
                </c:pt>
                <c:pt idx="173">
                  <c:v>0.4</c:v>
                </c:pt>
                <c:pt idx="174">
                  <c:v>1.7</c:v>
                </c:pt>
                <c:pt idx="175">
                  <c:v>7.3</c:v>
                </c:pt>
                <c:pt idx="176">
                  <c:v>2.5</c:v>
                </c:pt>
                <c:pt idx="177">
                  <c:v>1.9</c:v>
                </c:pt>
                <c:pt idx="178">
                  <c:v>0.7</c:v>
                </c:pt>
                <c:pt idx="179">
                  <c:v>1.5</c:v>
                </c:pt>
                <c:pt idx="180">
                  <c:v>-0.3</c:v>
                </c:pt>
                <c:pt idx="181">
                  <c:v>1.6</c:v>
                </c:pt>
                <c:pt idx="182">
                  <c:v>-0.4</c:v>
                </c:pt>
                <c:pt idx="183">
                  <c:v>1.6</c:v>
                </c:pt>
                <c:pt idx="184">
                  <c:v>3.3</c:v>
                </c:pt>
                <c:pt idx="185">
                  <c:v>4.0999999999999996</c:v>
                </c:pt>
                <c:pt idx="186">
                  <c:v>3.6</c:v>
                </c:pt>
                <c:pt idx="187">
                  <c:v>2.2999999999999998</c:v>
                </c:pt>
                <c:pt idx="188">
                  <c:v>2.2000000000000002</c:v>
                </c:pt>
                <c:pt idx="189">
                  <c:v>7.2</c:v>
                </c:pt>
                <c:pt idx="190">
                  <c:v>1.4</c:v>
                </c:pt>
                <c:pt idx="191">
                  <c:v>5.2</c:v>
                </c:pt>
                <c:pt idx="192">
                  <c:v>3.1</c:v>
                </c:pt>
                <c:pt idx="193">
                  <c:v>4.2</c:v>
                </c:pt>
                <c:pt idx="194">
                  <c:v>0</c:v>
                </c:pt>
                <c:pt idx="195">
                  <c:v>-4.0999999999999996</c:v>
                </c:pt>
                <c:pt idx="196">
                  <c:v>1.3</c:v>
                </c:pt>
                <c:pt idx="197">
                  <c:v>0.5</c:v>
                </c:pt>
                <c:pt idx="198">
                  <c:v>8.6</c:v>
                </c:pt>
                <c:pt idx="199">
                  <c:v>0.5</c:v>
                </c:pt>
                <c:pt idx="200">
                  <c:v>3.1</c:v>
                </c:pt>
                <c:pt idx="201">
                  <c:v>1.4</c:v>
                </c:pt>
                <c:pt idx="202">
                  <c:v>3.6</c:v>
                </c:pt>
                <c:pt idx="203">
                  <c:v>6.6</c:v>
                </c:pt>
                <c:pt idx="204">
                  <c:v>6.4</c:v>
                </c:pt>
                <c:pt idx="205">
                  <c:v>5.6</c:v>
                </c:pt>
                <c:pt idx="206">
                  <c:v>5.0999999999999996</c:v>
                </c:pt>
                <c:pt idx="207">
                  <c:v>5.9</c:v>
                </c:pt>
                <c:pt idx="208">
                  <c:v>4.3</c:v>
                </c:pt>
                <c:pt idx="209">
                  <c:v>3.1</c:v>
                </c:pt>
                <c:pt idx="210">
                  <c:v>1.9</c:v>
                </c:pt>
                <c:pt idx="211">
                  <c:v>-0.1</c:v>
                </c:pt>
                <c:pt idx="212">
                  <c:v>3.5</c:v>
                </c:pt>
                <c:pt idx="213">
                  <c:v>2.7</c:v>
                </c:pt>
                <c:pt idx="214">
                  <c:v>2.9</c:v>
                </c:pt>
                <c:pt idx="215">
                  <c:v>3.1</c:v>
                </c:pt>
                <c:pt idx="216">
                  <c:v>3.8</c:v>
                </c:pt>
                <c:pt idx="217">
                  <c:v>1.4</c:v>
                </c:pt>
                <c:pt idx="218">
                  <c:v>-0.1</c:v>
                </c:pt>
                <c:pt idx="219">
                  <c:v>0.9</c:v>
                </c:pt>
                <c:pt idx="220">
                  <c:v>2.7</c:v>
                </c:pt>
                <c:pt idx="221">
                  <c:v>4.7</c:v>
                </c:pt>
                <c:pt idx="222">
                  <c:v>0</c:v>
                </c:pt>
                <c:pt idx="223">
                  <c:v>2.6</c:v>
                </c:pt>
                <c:pt idx="224">
                  <c:v>2.7</c:v>
                </c:pt>
                <c:pt idx="225">
                  <c:v>3.5</c:v>
                </c:pt>
                <c:pt idx="226">
                  <c:v>4.5999999999999996</c:v>
                </c:pt>
                <c:pt idx="227">
                  <c:v>3.7</c:v>
                </c:pt>
                <c:pt idx="228">
                  <c:v>6.5</c:v>
                </c:pt>
                <c:pt idx="229">
                  <c:v>5.6</c:v>
                </c:pt>
                <c:pt idx="230">
                  <c:v>6.7</c:v>
                </c:pt>
                <c:pt idx="231">
                  <c:v>11.5</c:v>
                </c:pt>
                <c:pt idx="232">
                  <c:v>8</c:v>
                </c:pt>
                <c:pt idx="233">
                  <c:v>7.8</c:v>
                </c:pt>
                <c:pt idx="234">
                  <c:v>6.7</c:v>
                </c:pt>
                <c:pt idx="235">
                  <c:v>8</c:v>
                </c:pt>
                <c:pt idx="236">
                  <c:v>7.6</c:v>
                </c:pt>
                <c:pt idx="237">
                  <c:v>7.5</c:v>
                </c:pt>
                <c:pt idx="238">
                  <c:v>8.6</c:v>
                </c:pt>
                <c:pt idx="239">
                  <c:v>8.1999999999999993</c:v>
                </c:pt>
                <c:pt idx="240">
                  <c:v>8.3000000000000007</c:v>
                </c:pt>
                <c:pt idx="241">
                  <c:v>10.199999999999999</c:v>
                </c:pt>
                <c:pt idx="242">
                  <c:v>11.3</c:v>
                </c:pt>
                <c:pt idx="243">
                  <c:v>8.9</c:v>
                </c:pt>
                <c:pt idx="244">
                  <c:v>7.1</c:v>
                </c:pt>
                <c:pt idx="245">
                  <c:v>6.8</c:v>
                </c:pt>
                <c:pt idx="246">
                  <c:v>6.9</c:v>
                </c:pt>
                <c:pt idx="247">
                  <c:v>9.1999999999999993</c:v>
                </c:pt>
                <c:pt idx="248">
                  <c:v>7.9</c:v>
                </c:pt>
                <c:pt idx="249">
                  <c:v>9.5</c:v>
                </c:pt>
                <c:pt idx="250">
                  <c:v>8.5</c:v>
                </c:pt>
                <c:pt idx="251">
                  <c:v>8.1999999999999993</c:v>
                </c:pt>
                <c:pt idx="252">
                  <c:v>10.4</c:v>
                </c:pt>
                <c:pt idx="253">
                  <c:v>9.8000000000000007</c:v>
                </c:pt>
                <c:pt idx="254">
                  <c:v>10.4</c:v>
                </c:pt>
                <c:pt idx="255">
                  <c:v>9.4</c:v>
                </c:pt>
                <c:pt idx="256">
                  <c:v>9.3000000000000007</c:v>
                </c:pt>
                <c:pt idx="257">
                  <c:v>8.6999999999999993</c:v>
                </c:pt>
                <c:pt idx="258">
                  <c:v>7.8</c:v>
                </c:pt>
                <c:pt idx="259">
                  <c:v>8.1999999999999993</c:v>
                </c:pt>
                <c:pt idx="260">
                  <c:v>7.5</c:v>
                </c:pt>
                <c:pt idx="261">
                  <c:v>9</c:v>
                </c:pt>
                <c:pt idx="262">
                  <c:v>9.9</c:v>
                </c:pt>
                <c:pt idx="263">
                  <c:v>8.1</c:v>
                </c:pt>
                <c:pt idx="264">
                  <c:v>6.7</c:v>
                </c:pt>
                <c:pt idx="265">
                  <c:v>8</c:v>
                </c:pt>
                <c:pt idx="266">
                  <c:v>9.1</c:v>
                </c:pt>
                <c:pt idx="267">
                  <c:v>7.7</c:v>
                </c:pt>
                <c:pt idx="268">
                  <c:v>8</c:v>
                </c:pt>
                <c:pt idx="269">
                  <c:v>9.1</c:v>
                </c:pt>
                <c:pt idx="270">
                  <c:v>9.1</c:v>
                </c:pt>
                <c:pt idx="271">
                  <c:v>8</c:v>
                </c:pt>
                <c:pt idx="272">
                  <c:v>7.2</c:v>
                </c:pt>
                <c:pt idx="273">
                  <c:v>7.2</c:v>
                </c:pt>
                <c:pt idx="274">
                  <c:v>6.1</c:v>
                </c:pt>
                <c:pt idx="275">
                  <c:v>5</c:v>
                </c:pt>
                <c:pt idx="276">
                  <c:v>0.1</c:v>
                </c:pt>
                <c:pt idx="277">
                  <c:v>1.1000000000000001</c:v>
                </c:pt>
                <c:pt idx="278">
                  <c:v>2</c:v>
                </c:pt>
                <c:pt idx="279">
                  <c:v>-0.2</c:v>
                </c:pt>
                <c:pt idx="280">
                  <c:v>1.1000000000000001</c:v>
                </c:pt>
                <c:pt idx="281">
                  <c:v>-2.8</c:v>
                </c:pt>
                <c:pt idx="282">
                  <c:v>-2.6</c:v>
                </c:pt>
                <c:pt idx="283">
                  <c:v>-4.4000000000000004</c:v>
                </c:pt>
                <c:pt idx="284">
                  <c:v>-3.6</c:v>
                </c:pt>
                <c:pt idx="285">
                  <c:v>-6.4</c:v>
                </c:pt>
                <c:pt idx="286">
                  <c:v>-0.7</c:v>
                </c:pt>
                <c:pt idx="287">
                  <c:v>-0.3</c:v>
                </c:pt>
                <c:pt idx="288">
                  <c:v>-1.3</c:v>
                </c:pt>
                <c:pt idx="289">
                  <c:v>-0.4</c:v>
                </c:pt>
                <c:pt idx="290">
                  <c:v>-1</c:v>
                </c:pt>
                <c:pt idx="291">
                  <c:v>2.2000000000000002</c:v>
                </c:pt>
                <c:pt idx="292">
                  <c:v>5.0999999999999996</c:v>
                </c:pt>
                <c:pt idx="293">
                  <c:v>3.9</c:v>
                </c:pt>
                <c:pt idx="294">
                  <c:v>6.7</c:v>
                </c:pt>
                <c:pt idx="295">
                  <c:v>5.7</c:v>
                </c:pt>
                <c:pt idx="296">
                  <c:v>7.4</c:v>
                </c:pt>
                <c:pt idx="297">
                  <c:v>6.3</c:v>
                </c:pt>
                <c:pt idx="298">
                  <c:v>4.4000000000000004</c:v>
                </c:pt>
                <c:pt idx="299">
                  <c:v>5.5</c:v>
                </c:pt>
                <c:pt idx="300">
                  <c:v>7.3</c:v>
                </c:pt>
                <c:pt idx="301">
                  <c:v>8.1999999999999993</c:v>
                </c:pt>
                <c:pt idx="302">
                  <c:v>6.5</c:v>
                </c:pt>
                <c:pt idx="303">
                  <c:v>8.6</c:v>
                </c:pt>
                <c:pt idx="304">
                  <c:v>6.9</c:v>
                </c:pt>
                <c:pt idx="305">
                  <c:v>5</c:v>
                </c:pt>
                <c:pt idx="306">
                  <c:v>8.3000000000000007</c:v>
                </c:pt>
                <c:pt idx="307">
                  <c:v>6.8</c:v>
                </c:pt>
                <c:pt idx="308">
                  <c:v>6.7</c:v>
                </c:pt>
                <c:pt idx="309">
                  <c:v>5.9</c:v>
                </c:pt>
                <c:pt idx="310">
                  <c:v>6.2</c:v>
                </c:pt>
                <c:pt idx="311">
                  <c:v>4.8</c:v>
                </c:pt>
                <c:pt idx="312">
                  <c:v>4.8</c:v>
                </c:pt>
                <c:pt idx="313">
                  <c:v>3.9</c:v>
                </c:pt>
                <c:pt idx="314">
                  <c:v>3.5</c:v>
                </c:pt>
                <c:pt idx="315">
                  <c:v>3.6</c:v>
                </c:pt>
                <c:pt idx="316">
                  <c:v>3.3</c:v>
                </c:pt>
                <c:pt idx="317">
                  <c:v>5.5</c:v>
                </c:pt>
                <c:pt idx="318">
                  <c:v>2.2999999999999998</c:v>
                </c:pt>
                <c:pt idx="319">
                  <c:v>0.6</c:v>
                </c:pt>
                <c:pt idx="320">
                  <c:v>2.4</c:v>
                </c:pt>
                <c:pt idx="321">
                  <c:v>-1.1000000000000001</c:v>
                </c:pt>
                <c:pt idx="322">
                  <c:v>-5.2</c:v>
                </c:pt>
                <c:pt idx="323">
                  <c:v>-4.2</c:v>
                </c:pt>
                <c:pt idx="324">
                  <c:v>-3</c:v>
                </c:pt>
                <c:pt idx="325">
                  <c:v>-1.5</c:v>
                </c:pt>
                <c:pt idx="326">
                  <c:v>1.6</c:v>
                </c:pt>
                <c:pt idx="327">
                  <c:v>0.7</c:v>
                </c:pt>
                <c:pt idx="328">
                  <c:v>-1.5</c:v>
                </c:pt>
                <c:pt idx="329">
                  <c:v>-0.4</c:v>
                </c:pt>
                <c:pt idx="330">
                  <c:v>0.9</c:v>
                </c:pt>
                <c:pt idx="331">
                  <c:v>1.4</c:v>
                </c:pt>
                <c:pt idx="332">
                  <c:v>0.6</c:v>
                </c:pt>
                <c:pt idx="333">
                  <c:v>-0.1</c:v>
                </c:pt>
                <c:pt idx="334">
                  <c:v>3.3</c:v>
                </c:pt>
                <c:pt idx="335">
                  <c:v>1.1000000000000001</c:v>
                </c:pt>
                <c:pt idx="336">
                  <c:v>0.4</c:v>
                </c:pt>
                <c:pt idx="337">
                  <c:v>1.9</c:v>
                </c:pt>
                <c:pt idx="338">
                  <c:v>0.9</c:v>
                </c:pt>
                <c:pt idx="339">
                  <c:v>0.1</c:v>
                </c:pt>
                <c:pt idx="340">
                  <c:v>-0.4</c:v>
                </c:pt>
                <c:pt idx="341">
                  <c:v>4.5</c:v>
                </c:pt>
                <c:pt idx="342">
                  <c:v>2.7</c:v>
                </c:pt>
                <c:pt idx="343">
                  <c:v>5.6</c:v>
                </c:pt>
                <c:pt idx="344">
                  <c:v>5.3</c:v>
                </c:pt>
                <c:pt idx="345">
                  <c:v>7.8</c:v>
                </c:pt>
                <c:pt idx="346">
                  <c:v>6.1</c:v>
                </c:pt>
                <c:pt idx="347">
                  <c:v>7.1</c:v>
                </c:pt>
                <c:pt idx="348">
                  <c:v>7.7</c:v>
                </c:pt>
                <c:pt idx="349">
                  <c:v>5.2</c:v>
                </c:pt>
                <c:pt idx="350">
                  <c:v>5.5</c:v>
                </c:pt>
                <c:pt idx="351">
                  <c:v>4.2</c:v>
                </c:pt>
                <c:pt idx="352">
                  <c:v>6.2</c:v>
                </c:pt>
                <c:pt idx="353">
                  <c:v>7.5</c:v>
                </c:pt>
                <c:pt idx="354">
                  <c:v>8.5</c:v>
                </c:pt>
                <c:pt idx="355">
                  <c:v>9.6</c:v>
                </c:pt>
                <c:pt idx="356">
                  <c:v>6.4</c:v>
                </c:pt>
                <c:pt idx="357">
                  <c:v>9</c:v>
                </c:pt>
                <c:pt idx="358">
                  <c:v>7.8</c:v>
                </c:pt>
                <c:pt idx="359">
                  <c:v>9.6999999999999993</c:v>
                </c:pt>
                <c:pt idx="360">
                  <c:v>9.5</c:v>
                </c:pt>
                <c:pt idx="361">
                  <c:v>9.1</c:v>
                </c:pt>
                <c:pt idx="362">
                  <c:v>11.1</c:v>
                </c:pt>
                <c:pt idx="363">
                  <c:v>10.4</c:v>
                </c:pt>
                <c:pt idx="364">
                  <c:v>10.1</c:v>
                </c:pt>
                <c:pt idx="365">
                  <c:v>7.6</c:v>
                </c:pt>
                <c:pt idx="366">
                  <c:v>7.1</c:v>
                </c:pt>
                <c:pt idx="367">
                  <c:v>6.7</c:v>
                </c:pt>
                <c:pt idx="368">
                  <c:v>4.5</c:v>
                </c:pt>
                <c:pt idx="369">
                  <c:v>4.8</c:v>
                </c:pt>
                <c:pt idx="370">
                  <c:v>6.3</c:v>
                </c:pt>
                <c:pt idx="371">
                  <c:v>6.7</c:v>
                </c:pt>
                <c:pt idx="372">
                  <c:v>3.8</c:v>
                </c:pt>
                <c:pt idx="373">
                  <c:v>4.3</c:v>
                </c:pt>
                <c:pt idx="374">
                  <c:v>2.2999999999999998</c:v>
                </c:pt>
                <c:pt idx="375">
                  <c:v>4.3</c:v>
                </c:pt>
                <c:pt idx="376">
                  <c:v>3</c:v>
                </c:pt>
                <c:pt idx="377">
                  <c:v>3</c:v>
                </c:pt>
                <c:pt idx="378">
                  <c:v>1.7</c:v>
                </c:pt>
                <c:pt idx="379">
                  <c:v>2.4</c:v>
                </c:pt>
                <c:pt idx="380">
                  <c:v>2.2999999999999998</c:v>
                </c:pt>
                <c:pt idx="381">
                  <c:v>2.2000000000000002</c:v>
                </c:pt>
                <c:pt idx="382">
                  <c:v>2</c:v>
                </c:pt>
                <c:pt idx="383">
                  <c:v>0.1</c:v>
                </c:pt>
                <c:pt idx="384">
                  <c:v>4.0999999999999996</c:v>
                </c:pt>
                <c:pt idx="385">
                  <c:v>5.0999999999999996</c:v>
                </c:pt>
                <c:pt idx="386">
                  <c:v>5</c:v>
                </c:pt>
                <c:pt idx="387">
                  <c:v>5.7</c:v>
                </c:pt>
                <c:pt idx="388">
                  <c:v>4.7</c:v>
                </c:pt>
                <c:pt idx="389">
                  <c:v>4.8</c:v>
                </c:pt>
                <c:pt idx="390">
                  <c:v>7.3</c:v>
                </c:pt>
                <c:pt idx="391">
                  <c:v>5.0999999999999996</c:v>
                </c:pt>
                <c:pt idx="392">
                  <c:v>7.5</c:v>
                </c:pt>
                <c:pt idx="393">
                  <c:v>8.4</c:v>
                </c:pt>
                <c:pt idx="394">
                  <c:v>8.9</c:v>
                </c:pt>
                <c:pt idx="395">
                  <c:v>7.8</c:v>
                </c:pt>
                <c:pt idx="396">
                  <c:v>8.3000000000000007</c:v>
                </c:pt>
                <c:pt idx="397">
                  <c:v>8.6999999999999993</c:v>
                </c:pt>
                <c:pt idx="398">
                  <c:v>7.2</c:v>
                </c:pt>
                <c:pt idx="399">
                  <c:v>4.9000000000000004</c:v>
                </c:pt>
                <c:pt idx="400">
                  <c:v>7.3</c:v>
                </c:pt>
                <c:pt idx="401">
                  <c:v>8</c:v>
                </c:pt>
                <c:pt idx="402">
                  <c:v>7.8</c:v>
                </c:pt>
                <c:pt idx="403">
                  <c:v>5.3</c:v>
                </c:pt>
                <c:pt idx="404">
                  <c:v>7.5</c:v>
                </c:pt>
                <c:pt idx="405">
                  <c:v>5.4</c:v>
                </c:pt>
                <c:pt idx="406">
                  <c:v>5.6</c:v>
                </c:pt>
                <c:pt idx="407">
                  <c:v>4.7</c:v>
                </c:pt>
                <c:pt idx="408">
                  <c:v>3.9</c:v>
                </c:pt>
                <c:pt idx="409">
                  <c:v>3.1</c:v>
                </c:pt>
                <c:pt idx="410">
                  <c:v>4</c:v>
                </c:pt>
                <c:pt idx="411">
                  <c:v>3.1</c:v>
                </c:pt>
                <c:pt idx="412">
                  <c:v>6</c:v>
                </c:pt>
                <c:pt idx="413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13-6D4A-A058-91FAA6299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703488"/>
        <c:axId val="1"/>
      </c:lineChart>
      <c:dateAx>
        <c:axId val="204070348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0703488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044367956999387E-2"/>
          <c:y val="0.75895282620922377"/>
          <c:w val="0.16048394549483708"/>
          <c:h val="9.5985130764904336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RETA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56"/>
        </c:manualLayout>
      </c:layout>
      <c:lineChart>
        <c:grouping val="standard"/>
        <c:varyColors val="0"/>
        <c:ser>
          <c:idx val="0"/>
          <c:order val="0"/>
          <c:tx>
            <c:strRef>
              <c:f>DK!$E$1</c:f>
              <c:strCache>
                <c:ptCount val="1"/>
                <c:pt idx="0">
                  <c:v>DK.RETA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DK!$A$2:$A$415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DK!$E$2:$E$415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11.2</c:v>
                </c:pt>
                <c:pt idx="305">
                  <c:v>8</c:v>
                </c:pt>
                <c:pt idx="306">
                  <c:v>6.3</c:v>
                </c:pt>
                <c:pt idx="307">
                  <c:v>-1.2</c:v>
                </c:pt>
                <c:pt idx="308">
                  <c:v>11.6</c:v>
                </c:pt>
                <c:pt idx="309">
                  <c:v>6.8</c:v>
                </c:pt>
                <c:pt idx="310">
                  <c:v>8.1999999999999993</c:v>
                </c:pt>
                <c:pt idx="311">
                  <c:v>8</c:v>
                </c:pt>
                <c:pt idx="312">
                  <c:v>14.4</c:v>
                </c:pt>
                <c:pt idx="313">
                  <c:v>7.6</c:v>
                </c:pt>
                <c:pt idx="314">
                  <c:v>6.1</c:v>
                </c:pt>
                <c:pt idx="315">
                  <c:v>6.1</c:v>
                </c:pt>
                <c:pt idx="316">
                  <c:v>8.1999999999999993</c:v>
                </c:pt>
                <c:pt idx="317">
                  <c:v>-0.2</c:v>
                </c:pt>
                <c:pt idx="318">
                  <c:v>6</c:v>
                </c:pt>
                <c:pt idx="319">
                  <c:v>1.7</c:v>
                </c:pt>
                <c:pt idx="320">
                  <c:v>-6.6</c:v>
                </c:pt>
                <c:pt idx="321">
                  <c:v>-5.8</c:v>
                </c:pt>
                <c:pt idx="322">
                  <c:v>-11.4</c:v>
                </c:pt>
                <c:pt idx="323">
                  <c:v>-7.9</c:v>
                </c:pt>
                <c:pt idx="324">
                  <c:v>-3.6</c:v>
                </c:pt>
                <c:pt idx="325">
                  <c:v>-6.7</c:v>
                </c:pt>
                <c:pt idx="326">
                  <c:v>4.5999999999999996</c:v>
                </c:pt>
                <c:pt idx="327">
                  <c:v>-0.1</c:v>
                </c:pt>
                <c:pt idx="328">
                  <c:v>-0.8</c:v>
                </c:pt>
                <c:pt idx="329">
                  <c:v>1.8</c:v>
                </c:pt>
                <c:pt idx="330">
                  <c:v>-3.6</c:v>
                </c:pt>
                <c:pt idx="331">
                  <c:v>7</c:v>
                </c:pt>
                <c:pt idx="332">
                  <c:v>4.4000000000000004</c:v>
                </c:pt>
                <c:pt idx="333">
                  <c:v>4.9000000000000004</c:v>
                </c:pt>
                <c:pt idx="334">
                  <c:v>12.2</c:v>
                </c:pt>
                <c:pt idx="335">
                  <c:v>10.5</c:v>
                </c:pt>
                <c:pt idx="336">
                  <c:v>-3.1</c:v>
                </c:pt>
                <c:pt idx="337">
                  <c:v>8.5</c:v>
                </c:pt>
                <c:pt idx="338">
                  <c:v>3.1</c:v>
                </c:pt>
                <c:pt idx="339">
                  <c:v>5.0999999999999996</c:v>
                </c:pt>
                <c:pt idx="340">
                  <c:v>5.3</c:v>
                </c:pt>
                <c:pt idx="341">
                  <c:v>10.6</c:v>
                </c:pt>
                <c:pt idx="342">
                  <c:v>14.9</c:v>
                </c:pt>
                <c:pt idx="343">
                  <c:v>13</c:v>
                </c:pt>
                <c:pt idx="344">
                  <c:v>7.9</c:v>
                </c:pt>
                <c:pt idx="345">
                  <c:v>13.4</c:v>
                </c:pt>
                <c:pt idx="346">
                  <c:v>10.3</c:v>
                </c:pt>
                <c:pt idx="347">
                  <c:v>8.1999999999999993</c:v>
                </c:pt>
                <c:pt idx="348">
                  <c:v>11</c:v>
                </c:pt>
                <c:pt idx="349">
                  <c:v>6.9</c:v>
                </c:pt>
                <c:pt idx="350">
                  <c:v>1.6</c:v>
                </c:pt>
                <c:pt idx="351">
                  <c:v>2.2000000000000002</c:v>
                </c:pt>
                <c:pt idx="352">
                  <c:v>4</c:v>
                </c:pt>
                <c:pt idx="353">
                  <c:v>14</c:v>
                </c:pt>
                <c:pt idx="354">
                  <c:v>4.8</c:v>
                </c:pt>
                <c:pt idx="355">
                  <c:v>10.4</c:v>
                </c:pt>
                <c:pt idx="356">
                  <c:v>15.7</c:v>
                </c:pt>
                <c:pt idx="357">
                  <c:v>12.5</c:v>
                </c:pt>
                <c:pt idx="358">
                  <c:v>8.6</c:v>
                </c:pt>
                <c:pt idx="359">
                  <c:v>6.7</c:v>
                </c:pt>
                <c:pt idx="360">
                  <c:v>9.5</c:v>
                </c:pt>
                <c:pt idx="361">
                  <c:v>11.8</c:v>
                </c:pt>
                <c:pt idx="362">
                  <c:v>9.9</c:v>
                </c:pt>
                <c:pt idx="363">
                  <c:v>17</c:v>
                </c:pt>
                <c:pt idx="364">
                  <c:v>12.3</c:v>
                </c:pt>
                <c:pt idx="365">
                  <c:v>8.9</c:v>
                </c:pt>
                <c:pt idx="366">
                  <c:v>6.4</c:v>
                </c:pt>
                <c:pt idx="367">
                  <c:v>2.6</c:v>
                </c:pt>
                <c:pt idx="368">
                  <c:v>10.3</c:v>
                </c:pt>
                <c:pt idx="369">
                  <c:v>12.8</c:v>
                </c:pt>
                <c:pt idx="370">
                  <c:v>11.5</c:v>
                </c:pt>
                <c:pt idx="371">
                  <c:v>9.6</c:v>
                </c:pt>
                <c:pt idx="372">
                  <c:v>16.600000000000001</c:v>
                </c:pt>
                <c:pt idx="373">
                  <c:v>11.2</c:v>
                </c:pt>
                <c:pt idx="374">
                  <c:v>10.199999999999999</c:v>
                </c:pt>
                <c:pt idx="375">
                  <c:v>5.8</c:v>
                </c:pt>
                <c:pt idx="376">
                  <c:v>14.8</c:v>
                </c:pt>
                <c:pt idx="377">
                  <c:v>13.8</c:v>
                </c:pt>
                <c:pt idx="378">
                  <c:v>3.9</c:v>
                </c:pt>
                <c:pt idx="379">
                  <c:v>6.5</c:v>
                </c:pt>
                <c:pt idx="380">
                  <c:v>3.7</c:v>
                </c:pt>
                <c:pt idx="381">
                  <c:v>1</c:v>
                </c:pt>
                <c:pt idx="382">
                  <c:v>5.7</c:v>
                </c:pt>
                <c:pt idx="383">
                  <c:v>9</c:v>
                </c:pt>
                <c:pt idx="384">
                  <c:v>7.1</c:v>
                </c:pt>
                <c:pt idx="385">
                  <c:v>0.6</c:v>
                </c:pt>
                <c:pt idx="386">
                  <c:v>1.9</c:v>
                </c:pt>
                <c:pt idx="387">
                  <c:v>8.1999999999999993</c:v>
                </c:pt>
                <c:pt idx="388">
                  <c:v>2.9</c:v>
                </c:pt>
                <c:pt idx="389">
                  <c:v>1.8</c:v>
                </c:pt>
                <c:pt idx="390">
                  <c:v>2.5</c:v>
                </c:pt>
                <c:pt idx="391">
                  <c:v>-0.6</c:v>
                </c:pt>
                <c:pt idx="392">
                  <c:v>-2.8</c:v>
                </c:pt>
                <c:pt idx="393">
                  <c:v>8.4</c:v>
                </c:pt>
                <c:pt idx="394">
                  <c:v>9</c:v>
                </c:pt>
                <c:pt idx="395">
                  <c:v>7.4</c:v>
                </c:pt>
                <c:pt idx="396">
                  <c:v>13.9</c:v>
                </c:pt>
                <c:pt idx="397">
                  <c:v>3.4</c:v>
                </c:pt>
                <c:pt idx="398">
                  <c:v>7.2</c:v>
                </c:pt>
                <c:pt idx="399">
                  <c:v>7.8</c:v>
                </c:pt>
                <c:pt idx="400">
                  <c:v>5.7</c:v>
                </c:pt>
                <c:pt idx="401">
                  <c:v>10.7</c:v>
                </c:pt>
                <c:pt idx="402">
                  <c:v>7.8</c:v>
                </c:pt>
                <c:pt idx="403">
                  <c:v>4.7</c:v>
                </c:pt>
                <c:pt idx="404">
                  <c:v>12</c:v>
                </c:pt>
                <c:pt idx="405">
                  <c:v>6.9</c:v>
                </c:pt>
                <c:pt idx="406">
                  <c:v>2.1</c:v>
                </c:pt>
                <c:pt idx="407">
                  <c:v>10.1</c:v>
                </c:pt>
                <c:pt idx="408">
                  <c:v>5.6</c:v>
                </c:pt>
                <c:pt idx="409">
                  <c:v>12.7</c:v>
                </c:pt>
                <c:pt idx="410">
                  <c:v>11.3</c:v>
                </c:pt>
                <c:pt idx="411">
                  <c:v>7.8</c:v>
                </c:pt>
                <c:pt idx="412">
                  <c:v>12.4</c:v>
                </c:pt>
                <c:pt idx="413">
                  <c:v>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4B-C046-BC1B-035DC8BC9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6831"/>
        <c:axId val="1"/>
      </c:lineChart>
      <c:dateAx>
        <c:axId val="63296831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3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3296831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329383706844336E-2"/>
          <c:y val="0.75856653453625811"/>
          <c:w val="0.16106270820714716"/>
          <c:h val="9.5675030940039041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BUIL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89"/>
        </c:manualLayout>
      </c:layout>
      <c:lineChart>
        <c:grouping val="standard"/>
        <c:varyColors val="0"/>
        <c:ser>
          <c:idx val="0"/>
          <c:order val="0"/>
          <c:tx>
            <c:strRef>
              <c:f>DK!$G$1</c:f>
              <c:strCache>
                <c:ptCount val="1"/>
                <c:pt idx="0">
                  <c:v>DK.ESI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DK!$A$2:$A$415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DK!$F$2:$F$415</c:f>
              <c:numCache>
                <c:formatCode>General</c:formatCode>
                <c:ptCount val="414"/>
                <c:pt idx="0">
                  <c:v>7.9</c:v>
                </c:pt>
                <c:pt idx="1">
                  <c:v>8.1</c:v>
                </c:pt>
                <c:pt idx="2">
                  <c:v>8.1999999999999993</c:v>
                </c:pt>
                <c:pt idx="3">
                  <c:v>6.4</c:v>
                </c:pt>
                <c:pt idx="4">
                  <c:v>6.6</c:v>
                </c:pt>
                <c:pt idx="5">
                  <c:v>6.8</c:v>
                </c:pt>
                <c:pt idx="6">
                  <c:v>14</c:v>
                </c:pt>
                <c:pt idx="7">
                  <c:v>14.8</c:v>
                </c:pt>
                <c:pt idx="8">
                  <c:v>15.6</c:v>
                </c:pt>
                <c:pt idx="9">
                  <c:v>13.1</c:v>
                </c:pt>
                <c:pt idx="10">
                  <c:v>14.1</c:v>
                </c:pt>
                <c:pt idx="11">
                  <c:v>15.1</c:v>
                </c:pt>
                <c:pt idx="12">
                  <c:v>13.8</c:v>
                </c:pt>
                <c:pt idx="13">
                  <c:v>14.6</c:v>
                </c:pt>
                <c:pt idx="14">
                  <c:v>15.5</c:v>
                </c:pt>
                <c:pt idx="15">
                  <c:v>20.5</c:v>
                </c:pt>
                <c:pt idx="16">
                  <c:v>21.4</c:v>
                </c:pt>
                <c:pt idx="17">
                  <c:v>22.1</c:v>
                </c:pt>
                <c:pt idx="18">
                  <c:v>13.2</c:v>
                </c:pt>
                <c:pt idx="19">
                  <c:v>13.7</c:v>
                </c:pt>
                <c:pt idx="20">
                  <c:v>14.3</c:v>
                </c:pt>
                <c:pt idx="21">
                  <c:v>6.4</c:v>
                </c:pt>
                <c:pt idx="22">
                  <c:v>6.6</c:v>
                </c:pt>
                <c:pt idx="23">
                  <c:v>7</c:v>
                </c:pt>
                <c:pt idx="24">
                  <c:v>1.2</c:v>
                </c:pt>
                <c:pt idx="25">
                  <c:v>1.2</c:v>
                </c:pt>
                <c:pt idx="26">
                  <c:v>1.1000000000000001</c:v>
                </c:pt>
                <c:pt idx="27">
                  <c:v>10.4</c:v>
                </c:pt>
                <c:pt idx="28">
                  <c:v>10.9</c:v>
                </c:pt>
                <c:pt idx="29">
                  <c:v>11.6</c:v>
                </c:pt>
                <c:pt idx="30">
                  <c:v>-7.1</c:v>
                </c:pt>
                <c:pt idx="31">
                  <c:v>-7.5</c:v>
                </c:pt>
                <c:pt idx="32">
                  <c:v>-7.8</c:v>
                </c:pt>
                <c:pt idx="33">
                  <c:v>-0.9</c:v>
                </c:pt>
                <c:pt idx="34">
                  <c:v>-0.9</c:v>
                </c:pt>
                <c:pt idx="35">
                  <c:v>-0.9</c:v>
                </c:pt>
                <c:pt idx="36">
                  <c:v>0.7</c:v>
                </c:pt>
                <c:pt idx="37">
                  <c:v>0.9</c:v>
                </c:pt>
                <c:pt idx="38">
                  <c:v>1</c:v>
                </c:pt>
                <c:pt idx="39">
                  <c:v>-8.5</c:v>
                </c:pt>
                <c:pt idx="40">
                  <c:v>-8.5</c:v>
                </c:pt>
                <c:pt idx="41">
                  <c:v>-8.4</c:v>
                </c:pt>
                <c:pt idx="42">
                  <c:v>-17.3</c:v>
                </c:pt>
                <c:pt idx="43">
                  <c:v>-18.100000000000001</c:v>
                </c:pt>
                <c:pt idx="44">
                  <c:v>-18.899999999999999</c:v>
                </c:pt>
                <c:pt idx="45">
                  <c:v>-14.8</c:v>
                </c:pt>
                <c:pt idx="46">
                  <c:v>-15.2</c:v>
                </c:pt>
                <c:pt idx="47">
                  <c:v>-15.6</c:v>
                </c:pt>
                <c:pt idx="48">
                  <c:v>-11.6</c:v>
                </c:pt>
                <c:pt idx="49">
                  <c:v>-11.8</c:v>
                </c:pt>
                <c:pt idx="50">
                  <c:v>-12.1</c:v>
                </c:pt>
                <c:pt idx="51">
                  <c:v>-24.4</c:v>
                </c:pt>
                <c:pt idx="52">
                  <c:v>-25.1</c:v>
                </c:pt>
                <c:pt idx="53">
                  <c:v>-25.8</c:v>
                </c:pt>
                <c:pt idx="54">
                  <c:v>-30.7</c:v>
                </c:pt>
                <c:pt idx="55">
                  <c:v>-32.1</c:v>
                </c:pt>
                <c:pt idx="56">
                  <c:v>-33.5</c:v>
                </c:pt>
                <c:pt idx="57">
                  <c:v>-23.5</c:v>
                </c:pt>
                <c:pt idx="58">
                  <c:v>-24</c:v>
                </c:pt>
                <c:pt idx="59">
                  <c:v>-24.6</c:v>
                </c:pt>
                <c:pt idx="60">
                  <c:v>-13.9</c:v>
                </c:pt>
                <c:pt idx="61">
                  <c:v>-13.5</c:v>
                </c:pt>
                <c:pt idx="62">
                  <c:v>-13.2</c:v>
                </c:pt>
                <c:pt idx="63">
                  <c:v>-22.3</c:v>
                </c:pt>
                <c:pt idx="64">
                  <c:v>-22.9</c:v>
                </c:pt>
                <c:pt idx="65">
                  <c:v>-23.6</c:v>
                </c:pt>
                <c:pt idx="66">
                  <c:v>-26.6</c:v>
                </c:pt>
                <c:pt idx="67">
                  <c:v>-27.8</c:v>
                </c:pt>
                <c:pt idx="68">
                  <c:v>-29.1</c:v>
                </c:pt>
                <c:pt idx="69">
                  <c:v>-28.5</c:v>
                </c:pt>
                <c:pt idx="70">
                  <c:v>-29.4</c:v>
                </c:pt>
                <c:pt idx="71">
                  <c:v>-30.3</c:v>
                </c:pt>
                <c:pt idx="72">
                  <c:v>-28</c:v>
                </c:pt>
                <c:pt idx="73">
                  <c:v>-28.7</c:v>
                </c:pt>
                <c:pt idx="74">
                  <c:v>-29.3</c:v>
                </c:pt>
                <c:pt idx="75">
                  <c:v>-27.1</c:v>
                </c:pt>
                <c:pt idx="76">
                  <c:v>-27.6</c:v>
                </c:pt>
                <c:pt idx="77">
                  <c:v>-27.7</c:v>
                </c:pt>
                <c:pt idx="78">
                  <c:v>-34.6</c:v>
                </c:pt>
                <c:pt idx="79">
                  <c:v>-35.5</c:v>
                </c:pt>
                <c:pt idx="80">
                  <c:v>-36.6</c:v>
                </c:pt>
                <c:pt idx="81">
                  <c:v>-35.1</c:v>
                </c:pt>
                <c:pt idx="82">
                  <c:v>-36.200000000000003</c:v>
                </c:pt>
                <c:pt idx="83">
                  <c:v>-37.299999999999997</c:v>
                </c:pt>
                <c:pt idx="84">
                  <c:v>-28.9</c:v>
                </c:pt>
                <c:pt idx="85">
                  <c:v>-29</c:v>
                </c:pt>
                <c:pt idx="86">
                  <c:v>-29</c:v>
                </c:pt>
                <c:pt idx="87">
                  <c:v>-24.7</c:v>
                </c:pt>
                <c:pt idx="88">
                  <c:v>-24.5</c:v>
                </c:pt>
                <c:pt idx="89">
                  <c:v>-24.1</c:v>
                </c:pt>
                <c:pt idx="90">
                  <c:v>-14.6</c:v>
                </c:pt>
                <c:pt idx="91">
                  <c:v>-14.2</c:v>
                </c:pt>
                <c:pt idx="92">
                  <c:v>-14.1</c:v>
                </c:pt>
                <c:pt idx="93">
                  <c:v>-22.2</c:v>
                </c:pt>
                <c:pt idx="94">
                  <c:v>-22.5</c:v>
                </c:pt>
                <c:pt idx="95">
                  <c:v>-23.1</c:v>
                </c:pt>
                <c:pt idx="96">
                  <c:v>-30.8</c:v>
                </c:pt>
                <c:pt idx="97">
                  <c:v>-31.5</c:v>
                </c:pt>
                <c:pt idx="98">
                  <c:v>-32.200000000000003</c:v>
                </c:pt>
                <c:pt idx="99">
                  <c:v>-29.2</c:v>
                </c:pt>
                <c:pt idx="100">
                  <c:v>-29.6</c:v>
                </c:pt>
                <c:pt idx="101">
                  <c:v>-30</c:v>
                </c:pt>
                <c:pt idx="102">
                  <c:v>-22.9</c:v>
                </c:pt>
                <c:pt idx="103">
                  <c:v>-22.8</c:v>
                </c:pt>
                <c:pt idx="104">
                  <c:v>-22.6</c:v>
                </c:pt>
                <c:pt idx="105">
                  <c:v>-17.899999999999999</c:v>
                </c:pt>
                <c:pt idx="106">
                  <c:v>-17.8</c:v>
                </c:pt>
                <c:pt idx="107">
                  <c:v>-17.7</c:v>
                </c:pt>
                <c:pt idx="108">
                  <c:v>-11.1</c:v>
                </c:pt>
                <c:pt idx="109">
                  <c:v>-10.7</c:v>
                </c:pt>
                <c:pt idx="110">
                  <c:v>-10.3</c:v>
                </c:pt>
                <c:pt idx="111">
                  <c:v>-5.7</c:v>
                </c:pt>
                <c:pt idx="112">
                  <c:v>-5</c:v>
                </c:pt>
                <c:pt idx="113">
                  <c:v>-4.5</c:v>
                </c:pt>
                <c:pt idx="114">
                  <c:v>10.199999999999999</c:v>
                </c:pt>
                <c:pt idx="115">
                  <c:v>11.8</c:v>
                </c:pt>
                <c:pt idx="116">
                  <c:v>13.3</c:v>
                </c:pt>
                <c:pt idx="117">
                  <c:v>15.1</c:v>
                </c:pt>
                <c:pt idx="118">
                  <c:v>16.5</c:v>
                </c:pt>
                <c:pt idx="119">
                  <c:v>17.7</c:v>
                </c:pt>
                <c:pt idx="120">
                  <c:v>14.1</c:v>
                </c:pt>
                <c:pt idx="121">
                  <c:v>14.8</c:v>
                </c:pt>
                <c:pt idx="122">
                  <c:v>15.5</c:v>
                </c:pt>
                <c:pt idx="123">
                  <c:v>9.6</c:v>
                </c:pt>
                <c:pt idx="124">
                  <c:v>9.6999999999999993</c:v>
                </c:pt>
                <c:pt idx="125">
                  <c:v>9.6</c:v>
                </c:pt>
                <c:pt idx="126">
                  <c:v>12.3</c:v>
                </c:pt>
                <c:pt idx="127">
                  <c:v>13</c:v>
                </c:pt>
                <c:pt idx="128">
                  <c:v>13.7</c:v>
                </c:pt>
                <c:pt idx="129">
                  <c:v>10.4</c:v>
                </c:pt>
                <c:pt idx="130">
                  <c:v>10.6</c:v>
                </c:pt>
                <c:pt idx="131">
                  <c:v>10.6</c:v>
                </c:pt>
                <c:pt idx="132">
                  <c:v>4.9000000000000004</c:v>
                </c:pt>
                <c:pt idx="133">
                  <c:v>5.4</c:v>
                </c:pt>
                <c:pt idx="134">
                  <c:v>5.6</c:v>
                </c:pt>
                <c:pt idx="135">
                  <c:v>-1.3</c:v>
                </c:pt>
                <c:pt idx="136">
                  <c:v>-1.2</c:v>
                </c:pt>
                <c:pt idx="137">
                  <c:v>-1.1000000000000001</c:v>
                </c:pt>
                <c:pt idx="138">
                  <c:v>7.3</c:v>
                </c:pt>
                <c:pt idx="139">
                  <c:v>8.4</c:v>
                </c:pt>
                <c:pt idx="140">
                  <c:v>9.5</c:v>
                </c:pt>
                <c:pt idx="141">
                  <c:v>9.6999999999999993</c:v>
                </c:pt>
                <c:pt idx="142">
                  <c:v>10.8</c:v>
                </c:pt>
                <c:pt idx="143">
                  <c:v>11.8</c:v>
                </c:pt>
                <c:pt idx="144">
                  <c:v>4.4000000000000004</c:v>
                </c:pt>
                <c:pt idx="145">
                  <c:v>4.8</c:v>
                </c:pt>
                <c:pt idx="146">
                  <c:v>5.3</c:v>
                </c:pt>
                <c:pt idx="147">
                  <c:v>12.9</c:v>
                </c:pt>
                <c:pt idx="148">
                  <c:v>13.6</c:v>
                </c:pt>
                <c:pt idx="149">
                  <c:v>14.1</c:v>
                </c:pt>
                <c:pt idx="150">
                  <c:v>4.0999999999999996</c:v>
                </c:pt>
                <c:pt idx="151">
                  <c:v>4.3</c:v>
                </c:pt>
                <c:pt idx="152">
                  <c:v>4.7</c:v>
                </c:pt>
                <c:pt idx="153">
                  <c:v>6</c:v>
                </c:pt>
                <c:pt idx="154">
                  <c:v>6.5</c:v>
                </c:pt>
                <c:pt idx="155">
                  <c:v>7</c:v>
                </c:pt>
                <c:pt idx="156">
                  <c:v>3.4</c:v>
                </c:pt>
                <c:pt idx="157">
                  <c:v>9.4</c:v>
                </c:pt>
                <c:pt idx="158">
                  <c:v>19.399999999999999</c:v>
                </c:pt>
                <c:pt idx="159">
                  <c:v>14</c:v>
                </c:pt>
                <c:pt idx="160">
                  <c:v>17.5</c:v>
                </c:pt>
                <c:pt idx="161">
                  <c:v>8.8000000000000007</c:v>
                </c:pt>
                <c:pt idx="162">
                  <c:v>2.4</c:v>
                </c:pt>
                <c:pt idx="163">
                  <c:v>-0.7</c:v>
                </c:pt>
                <c:pt idx="164">
                  <c:v>-7.2</c:v>
                </c:pt>
                <c:pt idx="165">
                  <c:v>-6.5</c:v>
                </c:pt>
                <c:pt idx="166">
                  <c:v>-21.9</c:v>
                </c:pt>
                <c:pt idx="167">
                  <c:v>-24.4</c:v>
                </c:pt>
                <c:pt idx="168">
                  <c:v>-13</c:v>
                </c:pt>
                <c:pt idx="169">
                  <c:v>-8.5</c:v>
                </c:pt>
                <c:pt idx="170">
                  <c:v>-3.4</c:v>
                </c:pt>
                <c:pt idx="171">
                  <c:v>-5.7</c:v>
                </c:pt>
                <c:pt idx="172">
                  <c:v>0.9</c:v>
                </c:pt>
                <c:pt idx="173">
                  <c:v>1.5</c:v>
                </c:pt>
                <c:pt idx="174">
                  <c:v>-12.3</c:v>
                </c:pt>
                <c:pt idx="175">
                  <c:v>-14.2</c:v>
                </c:pt>
                <c:pt idx="176">
                  <c:v>-12.3</c:v>
                </c:pt>
                <c:pt idx="177">
                  <c:v>-10.5</c:v>
                </c:pt>
                <c:pt idx="178">
                  <c:v>-8.6</c:v>
                </c:pt>
                <c:pt idx="179">
                  <c:v>-19.899999999999999</c:v>
                </c:pt>
                <c:pt idx="180">
                  <c:v>8.1999999999999993</c:v>
                </c:pt>
                <c:pt idx="181">
                  <c:v>8.3000000000000007</c:v>
                </c:pt>
                <c:pt idx="182">
                  <c:v>11.1</c:v>
                </c:pt>
                <c:pt idx="183">
                  <c:v>-2.5</c:v>
                </c:pt>
                <c:pt idx="184">
                  <c:v>-7.9</c:v>
                </c:pt>
                <c:pt idx="185">
                  <c:v>-2.4</c:v>
                </c:pt>
                <c:pt idx="186">
                  <c:v>-3.5</c:v>
                </c:pt>
                <c:pt idx="187">
                  <c:v>0.1</c:v>
                </c:pt>
                <c:pt idx="188">
                  <c:v>-1.5</c:v>
                </c:pt>
                <c:pt idx="189">
                  <c:v>-0.7</c:v>
                </c:pt>
                <c:pt idx="190">
                  <c:v>-3.6</c:v>
                </c:pt>
                <c:pt idx="191">
                  <c:v>-6.9</c:v>
                </c:pt>
                <c:pt idx="192">
                  <c:v>0.2</c:v>
                </c:pt>
                <c:pt idx="193">
                  <c:v>-3.1</c:v>
                </c:pt>
                <c:pt idx="194">
                  <c:v>-5.7</c:v>
                </c:pt>
                <c:pt idx="195">
                  <c:v>-6.7</c:v>
                </c:pt>
                <c:pt idx="196">
                  <c:v>-12.2</c:v>
                </c:pt>
                <c:pt idx="197">
                  <c:v>-11.5</c:v>
                </c:pt>
                <c:pt idx="198">
                  <c:v>-12.2</c:v>
                </c:pt>
                <c:pt idx="199">
                  <c:v>-15.5</c:v>
                </c:pt>
                <c:pt idx="200">
                  <c:v>-18.2</c:v>
                </c:pt>
                <c:pt idx="201">
                  <c:v>-13.1</c:v>
                </c:pt>
                <c:pt idx="202">
                  <c:v>-17</c:v>
                </c:pt>
                <c:pt idx="203">
                  <c:v>-13.5</c:v>
                </c:pt>
                <c:pt idx="204">
                  <c:v>-9.1</c:v>
                </c:pt>
                <c:pt idx="205">
                  <c:v>-11</c:v>
                </c:pt>
                <c:pt idx="206">
                  <c:v>-9.1</c:v>
                </c:pt>
                <c:pt idx="207">
                  <c:v>-13.1</c:v>
                </c:pt>
                <c:pt idx="208">
                  <c:v>-14.7</c:v>
                </c:pt>
                <c:pt idx="209">
                  <c:v>-13.8</c:v>
                </c:pt>
                <c:pt idx="210">
                  <c:v>-14.3</c:v>
                </c:pt>
                <c:pt idx="211">
                  <c:v>-16.600000000000001</c:v>
                </c:pt>
                <c:pt idx="212">
                  <c:v>-17</c:v>
                </c:pt>
                <c:pt idx="213">
                  <c:v>-16.100000000000001</c:v>
                </c:pt>
                <c:pt idx="214">
                  <c:v>-17.7</c:v>
                </c:pt>
                <c:pt idx="215">
                  <c:v>-18.8</c:v>
                </c:pt>
                <c:pt idx="216">
                  <c:v>-19.8</c:v>
                </c:pt>
                <c:pt idx="217">
                  <c:v>-20</c:v>
                </c:pt>
                <c:pt idx="218">
                  <c:v>-23.3</c:v>
                </c:pt>
                <c:pt idx="219">
                  <c:v>-25</c:v>
                </c:pt>
                <c:pt idx="220">
                  <c:v>-23.8</c:v>
                </c:pt>
                <c:pt idx="221">
                  <c:v>-21.5</c:v>
                </c:pt>
                <c:pt idx="222">
                  <c:v>-18.8</c:v>
                </c:pt>
                <c:pt idx="223">
                  <c:v>-14.4</c:v>
                </c:pt>
                <c:pt idx="224">
                  <c:v>-17</c:v>
                </c:pt>
                <c:pt idx="225">
                  <c:v>-15.7</c:v>
                </c:pt>
                <c:pt idx="226">
                  <c:v>-13.1</c:v>
                </c:pt>
                <c:pt idx="227">
                  <c:v>-13.9</c:v>
                </c:pt>
                <c:pt idx="228">
                  <c:v>-14.9</c:v>
                </c:pt>
                <c:pt idx="229">
                  <c:v>-12.2</c:v>
                </c:pt>
                <c:pt idx="230">
                  <c:v>-9.1</c:v>
                </c:pt>
                <c:pt idx="231">
                  <c:v>-7.2</c:v>
                </c:pt>
                <c:pt idx="232">
                  <c:v>-4.0999999999999996</c:v>
                </c:pt>
                <c:pt idx="233">
                  <c:v>-5.5</c:v>
                </c:pt>
                <c:pt idx="234">
                  <c:v>-5.7</c:v>
                </c:pt>
                <c:pt idx="235">
                  <c:v>-4.5999999999999996</c:v>
                </c:pt>
                <c:pt idx="236">
                  <c:v>-1.8</c:v>
                </c:pt>
                <c:pt idx="237">
                  <c:v>-1.6</c:v>
                </c:pt>
                <c:pt idx="238">
                  <c:v>1.5</c:v>
                </c:pt>
                <c:pt idx="239">
                  <c:v>4.4000000000000004</c:v>
                </c:pt>
                <c:pt idx="240">
                  <c:v>1.9</c:v>
                </c:pt>
                <c:pt idx="241">
                  <c:v>2.7</c:v>
                </c:pt>
                <c:pt idx="242">
                  <c:v>3</c:v>
                </c:pt>
                <c:pt idx="243">
                  <c:v>4.8</c:v>
                </c:pt>
                <c:pt idx="244">
                  <c:v>7.7</c:v>
                </c:pt>
                <c:pt idx="245">
                  <c:v>6</c:v>
                </c:pt>
                <c:pt idx="246">
                  <c:v>4.9000000000000004</c:v>
                </c:pt>
                <c:pt idx="247">
                  <c:v>2.9</c:v>
                </c:pt>
                <c:pt idx="248">
                  <c:v>4.8</c:v>
                </c:pt>
                <c:pt idx="249">
                  <c:v>14.5</c:v>
                </c:pt>
                <c:pt idx="250">
                  <c:v>16.600000000000001</c:v>
                </c:pt>
                <c:pt idx="251">
                  <c:v>18.7</c:v>
                </c:pt>
                <c:pt idx="252">
                  <c:v>20.8</c:v>
                </c:pt>
                <c:pt idx="253">
                  <c:v>20.2</c:v>
                </c:pt>
                <c:pt idx="254">
                  <c:v>17.8</c:v>
                </c:pt>
                <c:pt idx="255">
                  <c:v>20.6</c:v>
                </c:pt>
                <c:pt idx="256">
                  <c:v>22.9</c:v>
                </c:pt>
                <c:pt idx="257">
                  <c:v>22.7</c:v>
                </c:pt>
                <c:pt idx="258">
                  <c:v>22.2</c:v>
                </c:pt>
                <c:pt idx="259">
                  <c:v>19.2</c:v>
                </c:pt>
                <c:pt idx="260">
                  <c:v>21.7</c:v>
                </c:pt>
                <c:pt idx="261">
                  <c:v>22.6</c:v>
                </c:pt>
                <c:pt idx="262">
                  <c:v>24.2</c:v>
                </c:pt>
                <c:pt idx="263">
                  <c:v>23.5</c:v>
                </c:pt>
                <c:pt idx="264">
                  <c:v>23.9</c:v>
                </c:pt>
                <c:pt idx="265">
                  <c:v>15.5</c:v>
                </c:pt>
                <c:pt idx="266">
                  <c:v>12.7</c:v>
                </c:pt>
                <c:pt idx="267">
                  <c:v>8</c:v>
                </c:pt>
                <c:pt idx="268">
                  <c:v>4.8</c:v>
                </c:pt>
                <c:pt idx="269">
                  <c:v>5.8</c:v>
                </c:pt>
                <c:pt idx="270">
                  <c:v>6.7</c:v>
                </c:pt>
                <c:pt idx="271">
                  <c:v>5.8</c:v>
                </c:pt>
                <c:pt idx="272">
                  <c:v>6.5</c:v>
                </c:pt>
                <c:pt idx="273">
                  <c:v>5.9</c:v>
                </c:pt>
                <c:pt idx="274">
                  <c:v>2.8</c:v>
                </c:pt>
                <c:pt idx="275">
                  <c:v>3</c:v>
                </c:pt>
                <c:pt idx="276">
                  <c:v>-0.1</c:v>
                </c:pt>
                <c:pt idx="277">
                  <c:v>-1.3</c:v>
                </c:pt>
                <c:pt idx="278">
                  <c:v>-4</c:v>
                </c:pt>
                <c:pt idx="279">
                  <c:v>-6.1</c:v>
                </c:pt>
                <c:pt idx="280">
                  <c:v>-10.9</c:v>
                </c:pt>
                <c:pt idx="281">
                  <c:v>-14.3</c:v>
                </c:pt>
                <c:pt idx="282">
                  <c:v>-12.6</c:v>
                </c:pt>
                <c:pt idx="283">
                  <c:v>-16.3</c:v>
                </c:pt>
                <c:pt idx="284">
                  <c:v>-22.7</c:v>
                </c:pt>
                <c:pt idx="285">
                  <c:v>-28.4</c:v>
                </c:pt>
                <c:pt idx="286">
                  <c:v>-33.799999999999997</c:v>
                </c:pt>
                <c:pt idx="287">
                  <c:v>-34.799999999999997</c:v>
                </c:pt>
                <c:pt idx="288">
                  <c:v>-40</c:v>
                </c:pt>
                <c:pt idx="289">
                  <c:v>-42</c:v>
                </c:pt>
                <c:pt idx="290">
                  <c:v>-46.4</c:v>
                </c:pt>
                <c:pt idx="291">
                  <c:v>-46.2</c:v>
                </c:pt>
                <c:pt idx="292">
                  <c:v>-45.7</c:v>
                </c:pt>
                <c:pt idx="293">
                  <c:v>-42.7</c:v>
                </c:pt>
                <c:pt idx="294">
                  <c:v>-45.6</c:v>
                </c:pt>
                <c:pt idx="295">
                  <c:v>-45.4</c:v>
                </c:pt>
                <c:pt idx="296">
                  <c:v>-49.1</c:v>
                </c:pt>
                <c:pt idx="297">
                  <c:v>-50</c:v>
                </c:pt>
                <c:pt idx="298">
                  <c:v>-45.1</c:v>
                </c:pt>
                <c:pt idx="299">
                  <c:v>-41.3</c:v>
                </c:pt>
                <c:pt idx="300">
                  <c:v>-46</c:v>
                </c:pt>
                <c:pt idx="301">
                  <c:v>-47.9</c:v>
                </c:pt>
                <c:pt idx="302">
                  <c:v>-41.7</c:v>
                </c:pt>
                <c:pt idx="303">
                  <c:v>-33.6</c:v>
                </c:pt>
                <c:pt idx="304">
                  <c:v>-32.200000000000003</c:v>
                </c:pt>
                <c:pt idx="305">
                  <c:v>-32.6</c:v>
                </c:pt>
                <c:pt idx="306">
                  <c:v>-31.5</c:v>
                </c:pt>
                <c:pt idx="307">
                  <c:v>-28.6</c:v>
                </c:pt>
                <c:pt idx="308">
                  <c:v>-26.6</c:v>
                </c:pt>
                <c:pt idx="309">
                  <c:v>-30.9</c:v>
                </c:pt>
                <c:pt idx="310">
                  <c:v>-31.4</c:v>
                </c:pt>
                <c:pt idx="311">
                  <c:v>-29.2</c:v>
                </c:pt>
                <c:pt idx="312">
                  <c:v>-31.4</c:v>
                </c:pt>
                <c:pt idx="313">
                  <c:v>-18.399999999999999</c:v>
                </c:pt>
                <c:pt idx="314">
                  <c:v>-15.1</c:v>
                </c:pt>
                <c:pt idx="315">
                  <c:v>-19.399999999999999</c:v>
                </c:pt>
                <c:pt idx="316">
                  <c:v>-13.9</c:v>
                </c:pt>
                <c:pt idx="317">
                  <c:v>-18.3</c:v>
                </c:pt>
                <c:pt idx="318">
                  <c:v>-16.2</c:v>
                </c:pt>
                <c:pt idx="319">
                  <c:v>-17.5</c:v>
                </c:pt>
                <c:pt idx="320">
                  <c:v>-13.3</c:v>
                </c:pt>
                <c:pt idx="321">
                  <c:v>-14.5</c:v>
                </c:pt>
                <c:pt idx="322">
                  <c:v>-16.8</c:v>
                </c:pt>
                <c:pt idx="323">
                  <c:v>-21.8</c:v>
                </c:pt>
                <c:pt idx="324">
                  <c:v>-19.5</c:v>
                </c:pt>
                <c:pt idx="325">
                  <c:v>-21.2</c:v>
                </c:pt>
                <c:pt idx="326">
                  <c:v>-13.5</c:v>
                </c:pt>
                <c:pt idx="327">
                  <c:v>-15.5</c:v>
                </c:pt>
                <c:pt idx="328">
                  <c:v>-20.8</c:v>
                </c:pt>
                <c:pt idx="329">
                  <c:v>-21.9</c:v>
                </c:pt>
                <c:pt idx="330">
                  <c:v>-23.3</c:v>
                </c:pt>
                <c:pt idx="331">
                  <c:v>-19.8</c:v>
                </c:pt>
                <c:pt idx="332">
                  <c:v>-17.7</c:v>
                </c:pt>
                <c:pt idx="333">
                  <c:v>-12.9</c:v>
                </c:pt>
                <c:pt idx="334">
                  <c:v>-13.2</c:v>
                </c:pt>
                <c:pt idx="335">
                  <c:v>-17.5</c:v>
                </c:pt>
                <c:pt idx="336">
                  <c:v>-19.100000000000001</c:v>
                </c:pt>
                <c:pt idx="337">
                  <c:v>-21.6</c:v>
                </c:pt>
                <c:pt idx="338">
                  <c:v>-19.8</c:v>
                </c:pt>
                <c:pt idx="339">
                  <c:v>-24</c:v>
                </c:pt>
                <c:pt idx="340">
                  <c:v>-17.899999999999999</c:v>
                </c:pt>
                <c:pt idx="341">
                  <c:v>-18</c:v>
                </c:pt>
                <c:pt idx="342">
                  <c:v>-17.5</c:v>
                </c:pt>
                <c:pt idx="343">
                  <c:v>-15</c:v>
                </c:pt>
                <c:pt idx="344">
                  <c:v>-17.2</c:v>
                </c:pt>
                <c:pt idx="345">
                  <c:v>-14.5</c:v>
                </c:pt>
                <c:pt idx="346">
                  <c:v>-15.2</c:v>
                </c:pt>
                <c:pt idx="347">
                  <c:v>-8</c:v>
                </c:pt>
                <c:pt idx="348">
                  <c:v>-2.9</c:v>
                </c:pt>
                <c:pt idx="349">
                  <c:v>-2.6</c:v>
                </c:pt>
                <c:pt idx="350">
                  <c:v>-4.4000000000000004</c:v>
                </c:pt>
                <c:pt idx="351">
                  <c:v>-6.9</c:v>
                </c:pt>
                <c:pt idx="352">
                  <c:v>-12</c:v>
                </c:pt>
                <c:pt idx="353">
                  <c:v>-9.6</c:v>
                </c:pt>
                <c:pt idx="354">
                  <c:v>-7.4</c:v>
                </c:pt>
                <c:pt idx="355">
                  <c:v>-7.5</c:v>
                </c:pt>
                <c:pt idx="356">
                  <c:v>-10</c:v>
                </c:pt>
                <c:pt idx="357">
                  <c:v>-11.1</c:v>
                </c:pt>
                <c:pt idx="358">
                  <c:v>-9.8000000000000007</c:v>
                </c:pt>
                <c:pt idx="359">
                  <c:v>-12.4</c:v>
                </c:pt>
                <c:pt idx="360">
                  <c:v>-15</c:v>
                </c:pt>
                <c:pt idx="361">
                  <c:v>-10.5</c:v>
                </c:pt>
                <c:pt idx="362">
                  <c:v>-16.8</c:v>
                </c:pt>
                <c:pt idx="363">
                  <c:v>-17.2</c:v>
                </c:pt>
                <c:pt idx="364">
                  <c:v>-16.2</c:v>
                </c:pt>
                <c:pt idx="365">
                  <c:v>-14</c:v>
                </c:pt>
                <c:pt idx="366">
                  <c:v>-12.9</c:v>
                </c:pt>
                <c:pt idx="367">
                  <c:v>-14.4</c:v>
                </c:pt>
                <c:pt idx="368">
                  <c:v>-12</c:v>
                </c:pt>
                <c:pt idx="369">
                  <c:v>-14.5</c:v>
                </c:pt>
                <c:pt idx="370">
                  <c:v>-8.6</c:v>
                </c:pt>
                <c:pt idx="371">
                  <c:v>-7.1</c:v>
                </c:pt>
                <c:pt idx="372">
                  <c:v>-5.7</c:v>
                </c:pt>
                <c:pt idx="373">
                  <c:v>-3.1</c:v>
                </c:pt>
                <c:pt idx="374">
                  <c:v>-3.3</c:v>
                </c:pt>
                <c:pt idx="375">
                  <c:v>-5</c:v>
                </c:pt>
                <c:pt idx="376">
                  <c:v>-4</c:v>
                </c:pt>
                <c:pt idx="377">
                  <c:v>-8.4</c:v>
                </c:pt>
                <c:pt idx="378">
                  <c:v>-7.7</c:v>
                </c:pt>
                <c:pt idx="379">
                  <c:v>-9</c:v>
                </c:pt>
                <c:pt idx="380">
                  <c:v>-7.1</c:v>
                </c:pt>
                <c:pt idx="381">
                  <c:v>-6.5</c:v>
                </c:pt>
                <c:pt idx="382">
                  <c:v>-6.2</c:v>
                </c:pt>
                <c:pt idx="383">
                  <c:v>-4.8</c:v>
                </c:pt>
                <c:pt idx="384">
                  <c:v>-4</c:v>
                </c:pt>
                <c:pt idx="385">
                  <c:v>-2.9</c:v>
                </c:pt>
                <c:pt idx="386">
                  <c:v>-3.2</c:v>
                </c:pt>
                <c:pt idx="387">
                  <c:v>-5.3</c:v>
                </c:pt>
                <c:pt idx="388">
                  <c:v>-4.2</c:v>
                </c:pt>
                <c:pt idx="389">
                  <c:v>-1.3</c:v>
                </c:pt>
                <c:pt idx="390">
                  <c:v>-3.5</c:v>
                </c:pt>
                <c:pt idx="391">
                  <c:v>-4.5999999999999996</c:v>
                </c:pt>
                <c:pt idx="392">
                  <c:v>-4.9000000000000004</c:v>
                </c:pt>
                <c:pt idx="393">
                  <c:v>-1.6</c:v>
                </c:pt>
                <c:pt idx="394">
                  <c:v>-2.2999999999999998</c:v>
                </c:pt>
                <c:pt idx="395">
                  <c:v>-2.1</c:v>
                </c:pt>
                <c:pt idx="396">
                  <c:v>0.5</c:v>
                </c:pt>
                <c:pt idx="397">
                  <c:v>-0.3</c:v>
                </c:pt>
                <c:pt idx="398">
                  <c:v>-1.9</c:v>
                </c:pt>
                <c:pt idx="399">
                  <c:v>-2.7</c:v>
                </c:pt>
                <c:pt idx="400">
                  <c:v>-0.1</c:v>
                </c:pt>
                <c:pt idx="401">
                  <c:v>-1.8</c:v>
                </c:pt>
                <c:pt idx="402">
                  <c:v>-0.1</c:v>
                </c:pt>
                <c:pt idx="403">
                  <c:v>-0.9</c:v>
                </c:pt>
                <c:pt idx="404">
                  <c:v>-0.5</c:v>
                </c:pt>
                <c:pt idx="405">
                  <c:v>-1.5</c:v>
                </c:pt>
                <c:pt idx="406">
                  <c:v>0.6</c:v>
                </c:pt>
                <c:pt idx="407">
                  <c:v>-1.6</c:v>
                </c:pt>
                <c:pt idx="408">
                  <c:v>-1.3</c:v>
                </c:pt>
                <c:pt idx="409">
                  <c:v>-3</c:v>
                </c:pt>
                <c:pt idx="410">
                  <c:v>-3.7</c:v>
                </c:pt>
                <c:pt idx="411">
                  <c:v>-4.5</c:v>
                </c:pt>
                <c:pt idx="412">
                  <c:v>-4.5</c:v>
                </c:pt>
                <c:pt idx="413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E8-1943-9C0B-494F8BD09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842175"/>
        <c:axId val="1"/>
      </c:lineChart>
      <c:dateAx>
        <c:axId val="287842175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5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7842175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424846262448237E-2"/>
          <c:y val="0.75872389791183292"/>
          <c:w val="0.16125652614722796"/>
          <c:h val="9.7450718892157062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Economic Sentiment Indicator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56"/>
        </c:manualLayout>
      </c:layout>
      <c:lineChart>
        <c:grouping val="standard"/>
        <c:varyColors val="0"/>
        <c:ser>
          <c:idx val="0"/>
          <c:order val="0"/>
          <c:tx>
            <c:v>EU ESI</c:v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DE!$A$2:$A$415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DE!$G$2:$G$415</c:f>
              <c:numCache>
                <c:formatCode>General</c:formatCode>
                <c:ptCount val="414"/>
                <c:pt idx="0">
                  <c:v>99.1</c:v>
                </c:pt>
                <c:pt idx="1">
                  <c:v>98.4</c:v>
                </c:pt>
                <c:pt idx="2">
                  <c:v>97.6</c:v>
                </c:pt>
                <c:pt idx="3">
                  <c:v>98.7</c:v>
                </c:pt>
                <c:pt idx="4">
                  <c:v>100.5</c:v>
                </c:pt>
                <c:pt idx="5">
                  <c:v>99.5</c:v>
                </c:pt>
                <c:pt idx="6">
                  <c:v>99.6</c:v>
                </c:pt>
                <c:pt idx="7">
                  <c:v>101.9</c:v>
                </c:pt>
                <c:pt idx="8">
                  <c:v>102.4</c:v>
                </c:pt>
                <c:pt idx="9">
                  <c:v>103.6</c:v>
                </c:pt>
                <c:pt idx="10">
                  <c:v>104.2</c:v>
                </c:pt>
                <c:pt idx="11">
                  <c:v>104</c:v>
                </c:pt>
                <c:pt idx="12">
                  <c:v>103.8</c:v>
                </c:pt>
                <c:pt idx="13">
                  <c:v>104</c:v>
                </c:pt>
                <c:pt idx="14">
                  <c:v>102.9</c:v>
                </c:pt>
                <c:pt idx="15">
                  <c:v>103.8</c:v>
                </c:pt>
                <c:pt idx="16">
                  <c:v>103.3</c:v>
                </c:pt>
                <c:pt idx="17">
                  <c:v>105.6</c:v>
                </c:pt>
                <c:pt idx="18">
                  <c:v>106.3</c:v>
                </c:pt>
                <c:pt idx="19">
                  <c:v>106.3</c:v>
                </c:pt>
                <c:pt idx="20">
                  <c:v>104.9</c:v>
                </c:pt>
                <c:pt idx="21">
                  <c:v>104</c:v>
                </c:pt>
                <c:pt idx="22">
                  <c:v>104.2</c:v>
                </c:pt>
                <c:pt idx="23">
                  <c:v>104</c:v>
                </c:pt>
                <c:pt idx="24">
                  <c:v>101.7</c:v>
                </c:pt>
                <c:pt idx="25">
                  <c:v>99.9</c:v>
                </c:pt>
                <c:pt idx="26">
                  <c:v>101.2</c:v>
                </c:pt>
                <c:pt idx="27">
                  <c:v>101.6</c:v>
                </c:pt>
                <c:pt idx="28">
                  <c:v>101.8</c:v>
                </c:pt>
                <c:pt idx="29">
                  <c:v>100.8</c:v>
                </c:pt>
                <c:pt idx="30">
                  <c:v>101.5</c:v>
                </c:pt>
                <c:pt idx="31">
                  <c:v>102.1</c:v>
                </c:pt>
                <c:pt idx="32">
                  <c:v>103.6</c:v>
                </c:pt>
                <c:pt idx="33">
                  <c:v>103.3</c:v>
                </c:pt>
                <c:pt idx="34">
                  <c:v>102.5</c:v>
                </c:pt>
                <c:pt idx="35">
                  <c:v>101</c:v>
                </c:pt>
                <c:pt idx="36">
                  <c:v>100.7</c:v>
                </c:pt>
                <c:pt idx="37">
                  <c:v>101.9</c:v>
                </c:pt>
                <c:pt idx="38">
                  <c:v>104.3</c:v>
                </c:pt>
                <c:pt idx="39">
                  <c:v>105.1</c:v>
                </c:pt>
                <c:pt idx="40">
                  <c:v>104.6</c:v>
                </c:pt>
                <c:pt idx="41">
                  <c:v>107.2</c:v>
                </c:pt>
                <c:pt idx="42">
                  <c:v>106.3</c:v>
                </c:pt>
                <c:pt idx="43">
                  <c:v>107.5</c:v>
                </c:pt>
                <c:pt idx="44">
                  <c:v>108.3</c:v>
                </c:pt>
                <c:pt idx="45">
                  <c:v>109.3</c:v>
                </c:pt>
                <c:pt idx="46">
                  <c:v>109.4</c:v>
                </c:pt>
                <c:pt idx="47">
                  <c:v>109.9</c:v>
                </c:pt>
                <c:pt idx="48">
                  <c:v>109.5</c:v>
                </c:pt>
                <c:pt idx="49">
                  <c:v>110.4</c:v>
                </c:pt>
                <c:pt idx="50">
                  <c:v>110.9</c:v>
                </c:pt>
                <c:pt idx="51">
                  <c:v>110.3</c:v>
                </c:pt>
                <c:pt idx="52">
                  <c:v>112.1</c:v>
                </c:pt>
                <c:pt idx="53">
                  <c:v>113.1</c:v>
                </c:pt>
                <c:pt idx="54">
                  <c:v>113.1</c:v>
                </c:pt>
                <c:pt idx="55">
                  <c:v>112.2</c:v>
                </c:pt>
                <c:pt idx="56">
                  <c:v>112</c:v>
                </c:pt>
                <c:pt idx="57">
                  <c:v>112.7</c:v>
                </c:pt>
                <c:pt idx="58">
                  <c:v>114.2</c:v>
                </c:pt>
                <c:pt idx="59">
                  <c:v>115.2</c:v>
                </c:pt>
                <c:pt idx="60">
                  <c:v>115.6</c:v>
                </c:pt>
                <c:pt idx="61">
                  <c:v>115.1</c:v>
                </c:pt>
                <c:pt idx="62">
                  <c:v>115.4</c:v>
                </c:pt>
                <c:pt idx="63">
                  <c:v>116.2</c:v>
                </c:pt>
                <c:pt idx="64">
                  <c:v>115.8</c:v>
                </c:pt>
                <c:pt idx="65">
                  <c:v>115.8</c:v>
                </c:pt>
                <c:pt idx="66">
                  <c:v>117.1</c:v>
                </c:pt>
                <c:pt idx="67">
                  <c:v>117.5</c:v>
                </c:pt>
                <c:pt idx="68">
                  <c:v>117.5</c:v>
                </c:pt>
                <c:pt idx="69">
                  <c:v>116</c:v>
                </c:pt>
                <c:pt idx="70">
                  <c:v>117</c:v>
                </c:pt>
                <c:pt idx="71">
                  <c:v>116.5</c:v>
                </c:pt>
                <c:pt idx="72">
                  <c:v>111.3</c:v>
                </c:pt>
                <c:pt idx="73">
                  <c:v>109.3</c:v>
                </c:pt>
                <c:pt idx="74">
                  <c:v>104.7</c:v>
                </c:pt>
                <c:pt idx="75">
                  <c:v>103.9</c:v>
                </c:pt>
                <c:pt idx="76">
                  <c:v>103.7</c:v>
                </c:pt>
                <c:pt idx="77">
                  <c:v>102.5</c:v>
                </c:pt>
                <c:pt idx="78">
                  <c:v>98.4</c:v>
                </c:pt>
                <c:pt idx="79">
                  <c:v>96.5</c:v>
                </c:pt>
                <c:pt idx="80">
                  <c:v>95.7</c:v>
                </c:pt>
                <c:pt idx="81">
                  <c:v>96.1</c:v>
                </c:pt>
                <c:pt idx="82">
                  <c:v>94.8</c:v>
                </c:pt>
                <c:pt idx="83">
                  <c:v>95.7</c:v>
                </c:pt>
                <c:pt idx="84">
                  <c:v>96.5</c:v>
                </c:pt>
                <c:pt idx="85">
                  <c:v>96.2</c:v>
                </c:pt>
                <c:pt idx="86">
                  <c:v>93.7</c:v>
                </c:pt>
                <c:pt idx="87">
                  <c:v>91.3</c:v>
                </c:pt>
                <c:pt idx="88">
                  <c:v>90.1</c:v>
                </c:pt>
                <c:pt idx="89">
                  <c:v>90.3</c:v>
                </c:pt>
                <c:pt idx="90">
                  <c:v>91.2</c:v>
                </c:pt>
                <c:pt idx="91">
                  <c:v>87.9</c:v>
                </c:pt>
                <c:pt idx="92">
                  <c:v>84.3</c:v>
                </c:pt>
                <c:pt idx="93">
                  <c:v>80.400000000000006</c:v>
                </c:pt>
                <c:pt idx="94">
                  <c:v>76.599999999999994</c:v>
                </c:pt>
                <c:pt idx="95">
                  <c:v>76.5</c:v>
                </c:pt>
                <c:pt idx="96">
                  <c:v>78</c:v>
                </c:pt>
                <c:pt idx="97">
                  <c:v>78.3</c:v>
                </c:pt>
                <c:pt idx="98">
                  <c:v>77.900000000000006</c:v>
                </c:pt>
                <c:pt idx="99">
                  <c:v>78.099999999999994</c:v>
                </c:pt>
                <c:pt idx="100">
                  <c:v>78</c:v>
                </c:pt>
                <c:pt idx="101">
                  <c:v>77.400000000000006</c:v>
                </c:pt>
                <c:pt idx="102">
                  <c:v>76.400000000000006</c:v>
                </c:pt>
                <c:pt idx="103">
                  <c:v>79.599999999999994</c:v>
                </c:pt>
                <c:pt idx="104">
                  <c:v>80.400000000000006</c:v>
                </c:pt>
                <c:pt idx="105">
                  <c:v>79.8</c:v>
                </c:pt>
                <c:pt idx="106">
                  <c:v>82.1</c:v>
                </c:pt>
                <c:pt idx="107">
                  <c:v>82.2</c:v>
                </c:pt>
                <c:pt idx="108">
                  <c:v>84.5</c:v>
                </c:pt>
                <c:pt idx="109">
                  <c:v>86.6</c:v>
                </c:pt>
                <c:pt idx="110">
                  <c:v>89.8</c:v>
                </c:pt>
                <c:pt idx="111">
                  <c:v>92.4</c:v>
                </c:pt>
                <c:pt idx="112">
                  <c:v>94.6</c:v>
                </c:pt>
                <c:pt idx="113">
                  <c:v>96.2</c:v>
                </c:pt>
                <c:pt idx="114">
                  <c:v>97.9</c:v>
                </c:pt>
                <c:pt idx="115">
                  <c:v>99.8</c:v>
                </c:pt>
                <c:pt idx="116">
                  <c:v>101.4</c:v>
                </c:pt>
                <c:pt idx="117">
                  <c:v>104.8</c:v>
                </c:pt>
                <c:pt idx="118">
                  <c:v>104.9</c:v>
                </c:pt>
                <c:pt idx="119">
                  <c:v>104.3</c:v>
                </c:pt>
                <c:pt idx="120">
                  <c:v>104.9</c:v>
                </c:pt>
                <c:pt idx="121">
                  <c:v>104.3</c:v>
                </c:pt>
                <c:pt idx="122">
                  <c:v>105</c:v>
                </c:pt>
                <c:pt idx="123">
                  <c:v>104.6</c:v>
                </c:pt>
                <c:pt idx="124">
                  <c:v>104.5</c:v>
                </c:pt>
                <c:pt idx="125">
                  <c:v>103.4</c:v>
                </c:pt>
                <c:pt idx="126">
                  <c:v>103.5</c:v>
                </c:pt>
                <c:pt idx="127">
                  <c:v>102.3</c:v>
                </c:pt>
                <c:pt idx="128">
                  <c:v>101.1</c:v>
                </c:pt>
                <c:pt idx="129">
                  <c:v>101.1</c:v>
                </c:pt>
                <c:pt idx="130">
                  <c:v>101</c:v>
                </c:pt>
                <c:pt idx="131">
                  <c:v>99.5</c:v>
                </c:pt>
                <c:pt idx="132">
                  <c:v>97.3</c:v>
                </c:pt>
                <c:pt idx="133">
                  <c:v>95.7</c:v>
                </c:pt>
                <c:pt idx="134">
                  <c:v>95.2</c:v>
                </c:pt>
                <c:pt idx="135">
                  <c:v>94.5</c:v>
                </c:pt>
                <c:pt idx="136">
                  <c:v>93.8</c:v>
                </c:pt>
                <c:pt idx="137">
                  <c:v>92.9</c:v>
                </c:pt>
                <c:pt idx="138">
                  <c:v>94.4</c:v>
                </c:pt>
                <c:pt idx="139">
                  <c:v>95</c:v>
                </c:pt>
                <c:pt idx="140">
                  <c:v>95.9</c:v>
                </c:pt>
                <c:pt idx="141">
                  <c:v>96.4</c:v>
                </c:pt>
                <c:pt idx="142">
                  <c:v>96.4</c:v>
                </c:pt>
                <c:pt idx="143">
                  <c:v>96.6</c:v>
                </c:pt>
                <c:pt idx="144">
                  <c:v>98.8</c:v>
                </c:pt>
                <c:pt idx="145">
                  <c:v>98.7</c:v>
                </c:pt>
                <c:pt idx="146">
                  <c:v>99.5</c:v>
                </c:pt>
                <c:pt idx="147">
                  <c:v>100.6</c:v>
                </c:pt>
                <c:pt idx="148">
                  <c:v>100.6</c:v>
                </c:pt>
                <c:pt idx="149">
                  <c:v>100.6</c:v>
                </c:pt>
                <c:pt idx="150">
                  <c:v>101</c:v>
                </c:pt>
                <c:pt idx="151">
                  <c:v>101.5</c:v>
                </c:pt>
                <c:pt idx="152">
                  <c:v>102.7</c:v>
                </c:pt>
                <c:pt idx="153">
                  <c:v>103.2</c:v>
                </c:pt>
                <c:pt idx="154">
                  <c:v>103.3</c:v>
                </c:pt>
                <c:pt idx="155">
                  <c:v>104.8</c:v>
                </c:pt>
                <c:pt idx="156">
                  <c:v>105.9</c:v>
                </c:pt>
                <c:pt idx="157">
                  <c:v>106.1</c:v>
                </c:pt>
                <c:pt idx="158">
                  <c:v>107.3</c:v>
                </c:pt>
                <c:pt idx="159">
                  <c:v>108.1</c:v>
                </c:pt>
                <c:pt idx="160">
                  <c:v>107.6</c:v>
                </c:pt>
                <c:pt idx="161">
                  <c:v>107.9</c:v>
                </c:pt>
                <c:pt idx="162">
                  <c:v>108.6</c:v>
                </c:pt>
                <c:pt idx="163">
                  <c:v>107.8</c:v>
                </c:pt>
                <c:pt idx="164">
                  <c:v>107</c:v>
                </c:pt>
                <c:pt idx="165">
                  <c:v>105.1</c:v>
                </c:pt>
                <c:pt idx="166">
                  <c:v>105.2</c:v>
                </c:pt>
                <c:pt idx="167">
                  <c:v>104.8</c:v>
                </c:pt>
                <c:pt idx="168">
                  <c:v>105</c:v>
                </c:pt>
                <c:pt idx="169">
                  <c:v>105.1</c:v>
                </c:pt>
                <c:pt idx="170">
                  <c:v>104.1</c:v>
                </c:pt>
                <c:pt idx="171">
                  <c:v>102.9</c:v>
                </c:pt>
                <c:pt idx="172">
                  <c:v>102.6</c:v>
                </c:pt>
                <c:pt idx="173">
                  <c:v>103.2</c:v>
                </c:pt>
                <c:pt idx="174">
                  <c:v>99.7</c:v>
                </c:pt>
                <c:pt idx="175">
                  <c:v>100.3</c:v>
                </c:pt>
                <c:pt idx="176">
                  <c:v>100.3</c:v>
                </c:pt>
                <c:pt idx="177">
                  <c:v>104.1</c:v>
                </c:pt>
                <c:pt idx="178">
                  <c:v>105</c:v>
                </c:pt>
                <c:pt idx="179">
                  <c:v>106.5</c:v>
                </c:pt>
                <c:pt idx="180">
                  <c:v>106.3</c:v>
                </c:pt>
                <c:pt idx="181">
                  <c:v>108.5</c:v>
                </c:pt>
                <c:pt idx="182">
                  <c:v>108.7</c:v>
                </c:pt>
                <c:pt idx="183">
                  <c:v>108.4</c:v>
                </c:pt>
                <c:pt idx="184">
                  <c:v>110.1</c:v>
                </c:pt>
                <c:pt idx="185">
                  <c:v>108.3</c:v>
                </c:pt>
                <c:pt idx="186">
                  <c:v>109.6</c:v>
                </c:pt>
                <c:pt idx="187">
                  <c:v>110.1</c:v>
                </c:pt>
                <c:pt idx="188">
                  <c:v>108.8</c:v>
                </c:pt>
                <c:pt idx="189">
                  <c:v>109.1</c:v>
                </c:pt>
                <c:pt idx="190">
                  <c:v>109.3</c:v>
                </c:pt>
                <c:pt idx="191">
                  <c:v>109</c:v>
                </c:pt>
                <c:pt idx="192">
                  <c:v>106.2</c:v>
                </c:pt>
                <c:pt idx="193">
                  <c:v>103.7</c:v>
                </c:pt>
                <c:pt idx="194">
                  <c:v>100.6</c:v>
                </c:pt>
                <c:pt idx="195">
                  <c:v>101.3</c:v>
                </c:pt>
                <c:pt idx="196">
                  <c:v>100</c:v>
                </c:pt>
                <c:pt idx="197">
                  <c:v>97.5</c:v>
                </c:pt>
                <c:pt idx="198">
                  <c:v>95.1</c:v>
                </c:pt>
                <c:pt idx="199">
                  <c:v>93.2</c:v>
                </c:pt>
                <c:pt idx="200">
                  <c:v>90.7</c:v>
                </c:pt>
                <c:pt idx="201">
                  <c:v>85.3</c:v>
                </c:pt>
                <c:pt idx="202">
                  <c:v>82.2</c:v>
                </c:pt>
                <c:pt idx="203">
                  <c:v>83.6</c:v>
                </c:pt>
                <c:pt idx="204">
                  <c:v>83.2</c:v>
                </c:pt>
                <c:pt idx="205">
                  <c:v>85.3</c:v>
                </c:pt>
                <c:pt idx="206">
                  <c:v>87.3</c:v>
                </c:pt>
                <c:pt idx="207">
                  <c:v>87.8</c:v>
                </c:pt>
                <c:pt idx="208">
                  <c:v>86.6</c:v>
                </c:pt>
                <c:pt idx="209">
                  <c:v>86</c:v>
                </c:pt>
                <c:pt idx="210">
                  <c:v>85</c:v>
                </c:pt>
                <c:pt idx="211">
                  <c:v>84.3</c:v>
                </c:pt>
                <c:pt idx="212">
                  <c:v>85.9</c:v>
                </c:pt>
                <c:pt idx="213">
                  <c:v>82.8</c:v>
                </c:pt>
                <c:pt idx="214">
                  <c:v>81.400000000000006</c:v>
                </c:pt>
                <c:pt idx="215">
                  <c:v>79.099999999999994</c:v>
                </c:pt>
                <c:pt idx="216">
                  <c:v>80.599999999999994</c:v>
                </c:pt>
                <c:pt idx="217">
                  <c:v>81.599999999999994</c:v>
                </c:pt>
                <c:pt idx="218">
                  <c:v>81.900000000000006</c:v>
                </c:pt>
                <c:pt idx="219">
                  <c:v>85.4</c:v>
                </c:pt>
                <c:pt idx="220">
                  <c:v>84.2</c:v>
                </c:pt>
                <c:pt idx="221">
                  <c:v>87.4</c:v>
                </c:pt>
                <c:pt idx="222">
                  <c:v>87.9</c:v>
                </c:pt>
                <c:pt idx="223">
                  <c:v>90.6</c:v>
                </c:pt>
                <c:pt idx="224">
                  <c:v>92.9</c:v>
                </c:pt>
                <c:pt idx="225">
                  <c:v>93.3</c:v>
                </c:pt>
                <c:pt idx="226">
                  <c:v>95.9</c:v>
                </c:pt>
                <c:pt idx="227">
                  <c:v>94.1</c:v>
                </c:pt>
                <c:pt idx="228">
                  <c:v>92.2</c:v>
                </c:pt>
                <c:pt idx="229">
                  <c:v>95.7</c:v>
                </c:pt>
                <c:pt idx="230">
                  <c:v>93.5</c:v>
                </c:pt>
                <c:pt idx="231">
                  <c:v>93.8</c:v>
                </c:pt>
                <c:pt idx="232">
                  <c:v>93.7</c:v>
                </c:pt>
                <c:pt idx="233">
                  <c:v>93.4</c:v>
                </c:pt>
                <c:pt idx="234">
                  <c:v>93.8</c:v>
                </c:pt>
                <c:pt idx="235">
                  <c:v>93.5</c:v>
                </c:pt>
                <c:pt idx="236">
                  <c:v>95.3</c:v>
                </c:pt>
                <c:pt idx="237">
                  <c:v>95.1</c:v>
                </c:pt>
                <c:pt idx="238">
                  <c:v>95.2</c:v>
                </c:pt>
                <c:pt idx="239">
                  <c:v>93.8</c:v>
                </c:pt>
                <c:pt idx="240">
                  <c:v>96.6</c:v>
                </c:pt>
                <c:pt idx="241">
                  <c:v>94.2</c:v>
                </c:pt>
                <c:pt idx="242">
                  <c:v>92.5</c:v>
                </c:pt>
                <c:pt idx="243">
                  <c:v>92.5</c:v>
                </c:pt>
                <c:pt idx="244">
                  <c:v>93.6</c:v>
                </c:pt>
                <c:pt idx="245">
                  <c:v>92.9</c:v>
                </c:pt>
                <c:pt idx="246">
                  <c:v>93.3</c:v>
                </c:pt>
                <c:pt idx="247">
                  <c:v>94.2</c:v>
                </c:pt>
                <c:pt idx="248">
                  <c:v>94.7</c:v>
                </c:pt>
                <c:pt idx="249">
                  <c:v>96.2</c:v>
                </c:pt>
                <c:pt idx="250">
                  <c:v>95.9</c:v>
                </c:pt>
                <c:pt idx="251">
                  <c:v>97.2</c:v>
                </c:pt>
                <c:pt idx="252">
                  <c:v>100.7</c:v>
                </c:pt>
                <c:pt idx="253">
                  <c:v>100.9</c:v>
                </c:pt>
                <c:pt idx="254">
                  <c:v>102.3</c:v>
                </c:pt>
                <c:pt idx="255">
                  <c:v>103.3</c:v>
                </c:pt>
                <c:pt idx="256">
                  <c:v>105.8</c:v>
                </c:pt>
                <c:pt idx="257">
                  <c:v>105.5</c:v>
                </c:pt>
                <c:pt idx="258">
                  <c:v>104.7</c:v>
                </c:pt>
                <c:pt idx="259">
                  <c:v>104.4</c:v>
                </c:pt>
                <c:pt idx="260">
                  <c:v>104.5</c:v>
                </c:pt>
                <c:pt idx="261">
                  <c:v>105.7</c:v>
                </c:pt>
                <c:pt idx="262">
                  <c:v>106.6</c:v>
                </c:pt>
                <c:pt idx="263">
                  <c:v>106.9</c:v>
                </c:pt>
                <c:pt idx="264">
                  <c:v>106.8</c:v>
                </c:pt>
                <c:pt idx="265">
                  <c:v>104.9</c:v>
                </c:pt>
                <c:pt idx="266">
                  <c:v>107.1</c:v>
                </c:pt>
                <c:pt idx="267">
                  <c:v>108.4</c:v>
                </c:pt>
                <c:pt idx="268">
                  <c:v>109</c:v>
                </c:pt>
                <c:pt idx="269">
                  <c:v>109.5</c:v>
                </c:pt>
                <c:pt idx="270">
                  <c:v>108.8</c:v>
                </c:pt>
                <c:pt idx="271">
                  <c:v>107.7</c:v>
                </c:pt>
                <c:pt idx="272">
                  <c:v>105.3</c:v>
                </c:pt>
                <c:pt idx="273">
                  <c:v>105.2</c:v>
                </c:pt>
                <c:pt idx="274">
                  <c:v>103.1</c:v>
                </c:pt>
                <c:pt idx="275">
                  <c:v>102.8</c:v>
                </c:pt>
                <c:pt idx="276">
                  <c:v>102</c:v>
                </c:pt>
                <c:pt idx="277">
                  <c:v>102</c:v>
                </c:pt>
                <c:pt idx="278">
                  <c:v>102.8</c:v>
                </c:pt>
                <c:pt idx="279">
                  <c:v>101.1</c:v>
                </c:pt>
                <c:pt idx="280">
                  <c:v>100.8</c:v>
                </c:pt>
                <c:pt idx="281">
                  <c:v>99.3</c:v>
                </c:pt>
                <c:pt idx="282">
                  <c:v>95.7</c:v>
                </c:pt>
                <c:pt idx="283">
                  <c:v>92.9</c:v>
                </c:pt>
                <c:pt idx="284">
                  <c:v>91.9</c:v>
                </c:pt>
                <c:pt idx="285">
                  <c:v>87</c:v>
                </c:pt>
                <c:pt idx="286">
                  <c:v>82.1</c:v>
                </c:pt>
                <c:pt idx="287">
                  <c:v>76.5</c:v>
                </c:pt>
                <c:pt idx="288">
                  <c:v>76.099999999999994</c:v>
                </c:pt>
                <c:pt idx="289">
                  <c:v>74.2</c:v>
                </c:pt>
                <c:pt idx="290">
                  <c:v>73.099999999999994</c:v>
                </c:pt>
                <c:pt idx="291">
                  <c:v>74.3</c:v>
                </c:pt>
                <c:pt idx="292">
                  <c:v>75.3</c:v>
                </c:pt>
                <c:pt idx="293">
                  <c:v>78.099999999999994</c:v>
                </c:pt>
                <c:pt idx="294">
                  <c:v>80.8</c:v>
                </c:pt>
                <c:pt idx="295">
                  <c:v>86.1</c:v>
                </c:pt>
                <c:pt idx="296">
                  <c:v>88.2</c:v>
                </c:pt>
                <c:pt idx="297">
                  <c:v>90.8</c:v>
                </c:pt>
                <c:pt idx="298">
                  <c:v>92.6</c:v>
                </c:pt>
                <c:pt idx="299">
                  <c:v>94.5</c:v>
                </c:pt>
                <c:pt idx="300">
                  <c:v>94.5</c:v>
                </c:pt>
                <c:pt idx="301">
                  <c:v>96.4</c:v>
                </c:pt>
                <c:pt idx="302">
                  <c:v>98.8</c:v>
                </c:pt>
                <c:pt idx="303">
                  <c:v>103.2</c:v>
                </c:pt>
                <c:pt idx="304">
                  <c:v>102.2</c:v>
                </c:pt>
                <c:pt idx="305">
                  <c:v>103.5</c:v>
                </c:pt>
                <c:pt idx="306">
                  <c:v>107.3</c:v>
                </c:pt>
                <c:pt idx="307">
                  <c:v>108.4</c:v>
                </c:pt>
                <c:pt idx="308">
                  <c:v>110.2</c:v>
                </c:pt>
                <c:pt idx="309">
                  <c:v>111.4</c:v>
                </c:pt>
                <c:pt idx="310">
                  <c:v>114.4</c:v>
                </c:pt>
                <c:pt idx="311">
                  <c:v>115.8</c:v>
                </c:pt>
                <c:pt idx="312">
                  <c:v>114.3</c:v>
                </c:pt>
                <c:pt idx="313">
                  <c:v>116.2</c:v>
                </c:pt>
                <c:pt idx="314">
                  <c:v>115.2</c:v>
                </c:pt>
                <c:pt idx="315">
                  <c:v>113.6</c:v>
                </c:pt>
                <c:pt idx="316">
                  <c:v>112.7</c:v>
                </c:pt>
                <c:pt idx="317">
                  <c:v>111.8</c:v>
                </c:pt>
                <c:pt idx="318">
                  <c:v>110.4</c:v>
                </c:pt>
                <c:pt idx="319">
                  <c:v>106.5</c:v>
                </c:pt>
                <c:pt idx="320">
                  <c:v>104.4</c:v>
                </c:pt>
                <c:pt idx="321">
                  <c:v>102.9</c:v>
                </c:pt>
                <c:pt idx="322">
                  <c:v>103.5</c:v>
                </c:pt>
                <c:pt idx="323">
                  <c:v>104.9</c:v>
                </c:pt>
                <c:pt idx="324">
                  <c:v>105.1</c:v>
                </c:pt>
                <c:pt idx="325">
                  <c:v>105.6</c:v>
                </c:pt>
                <c:pt idx="326">
                  <c:v>104.8</c:v>
                </c:pt>
                <c:pt idx="327">
                  <c:v>104.1</c:v>
                </c:pt>
                <c:pt idx="328">
                  <c:v>102.2</c:v>
                </c:pt>
                <c:pt idx="329">
                  <c:v>100.6</c:v>
                </c:pt>
                <c:pt idx="330">
                  <c:v>97.4</c:v>
                </c:pt>
                <c:pt idx="331">
                  <c:v>96.6</c:v>
                </c:pt>
                <c:pt idx="332">
                  <c:v>95</c:v>
                </c:pt>
                <c:pt idx="333">
                  <c:v>94.1</c:v>
                </c:pt>
                <c:pt idx="334">
                  <c:v>96.3</c:v>
                </c:pt>
                <c:pt idx="335">
                  <c:v>97.3</c:v>
                </c:pt>
                <c:pt idx="336">
                  <c:v>99.5</c:v>
                </c:pt>
                <c:pt idx="337">
                  <c:v>100.1</c:v>
                </c:pt>
                <c:pt idx="338">
                  <c:v>100.6</c:v>
                </c:pt>
                <c:pt idx="339">
                  <c:v>98.1</c:v>
                </c:pt>
                <c:pt idx="340">
                  <c:v>99.4</c:v>
                </c:pt>
                <c:pt idx="341">
                  <c:v>99.8</c:v>
                </c:pt>
                <c:pt idx="342">
                  <c:v>100.6</c:v>
                </c:pt>
                <c:pt idx="343">
                  <c:v>102.8</c:v>
                </c:pt>
                <c:pt idx="344">
                  <c:v>104.3</c:v>
                </c:pt>
                <c:pt idx="345">
                  <c:v>105</c:v>
                </c:pt>
                <c:pt idx="346">
                  <c:v>105.8</c:v>
                </c:pt>
                <c:pt idx="347">
                  <c:v>106.1</c:v>
                </c:pt>
                <c:pt idx="348">
                  <c:v>107</c:v>
                </c:pt>
                <c:pt idx="349">
                  <c:v>107.2</c:v>
                </c:pt>
                <c:pt idx="350">
                  <c:v>107.3</c:v>
                </c:pt>
                <c:pt idx="351">
                  <c:v>106.7</c:v>
                </c:pt>
                <c:pt idx="352">
                  <c:v>107</c:v>
                </c:pt>
                <c:pt idx="353">
                  <c:v>106</c:v>
                </c:pt>
                <c:pt idx="354">
                  <c:v>105.9</c:v>
                </c:pt>
                <c:pt idx="355">
                  <c:v>104.9</c:v>
                </c:pt>
                <c:pt idx="356">
                  <c:v>104</c:v>
                </c:pt>
                <c:pt idx="357">
                  <c:v>104.2</c:v>
                </c:pt>
                <c:pt idx="358">
                  <c:v>103.4</c:v>
                </c:pt>
                <c:pt idx="359">
                  <c:v>103.5</c:v>
                </c:pt>
                <c:pt idx="360">
                  <c:v>104.1</c:v>
                </c:pt>
                <c:pt idx="361">
                  <c:v>103.6</c:v>
                </c:pt>
                <c:pt idx="362">
                  <c:v>104.9</c:v>
                </c:pt>
                <c:pt idx="363">
                  <c:v>104.8</c:v>
                </c:pt>
                <c:pt idx="364">
                  <c:v>104.9</c:v>
                </c:pt>
                <c:pt idx="365">
                  <c:v>105.6</c:v>
                </c:pt>
                <c:pt idx="366">
                  <c:v>106.2</c:v>
                </c:pt>
                <c:pt idx="367">
                  <c:v>106.6</c:v>
                </c:pt>
                <c:pt idx="368">
                  <c:v>107.6</c:v>
                </c:pt>
                <c:pt idx="369">
                  <c:v>106.9</c:v>
                </c:pt>
                <c:pt idx="370">
                  <c:v>107</c:v>
                </c:pt>
                <c:pt idx="371">
                  <c:v>106.4</c:v>
                </c:pt>
                <c:pt idx="372">
                  <c:v>105.4</c:v>
                </c:pt>
                <c:pt idx="373">
                  <c:v>104.2</c:v>
                </c:pt>
                <c:pt idx="374">
                  <c:v>103.8</c:v>
                </c:pt>
                <c:pt idx="375">
                  <c:v>104.5</c:v>
                </c:pt>
                <c:pt idx="376">
                  <c:v>104.4</c:v>
                </c:pt>
                <c:pt idx="377">
                  <c:v>105.7</c:v>
                </c:pt>
                <c:pt idx="378">
                  <c:v>106</c:v>
                </c:pt>
                <c:pt idx="379">
                  <c:v>105.6</c:v>
                </c:pt>
                <c:pt idx="380">
                  <c:v>106.6</c:v>
                </c:pt>
                <c:pt idx="381">
                  <c:v>108</c:v>
                </c:pt>
                <c:pt idx="382">
                  <c:v>107.8</c:v>
                </c:pt>
                <c:pt idx="383">
                  <c:v>109</c:v>
                </c:pt>
                <c:pt idx="384">
                  <c:v>108.4</c:v>
                </c:pt>
                <c:pt idx="385">
                  <c:v>108</c:v>
                </c:pt>
                <c:pt idx="386">
                  <c:v>108.5</c:v>
                </c:pt>
                <c:pt idx="387">
                  <c:v>109.9</c:v>
                </c:pt>
                <c:pt idx="388">
                  <c:v>109.5</c:v>
                </c:pt>
                <c:pt idx="389">
                  <c:v>110.9</c:v>
                </c:pt>
                <c:pt idx="390">
                  <c:v>112.1</c:v>
                </c:pt>
                <c:pt idx="391">
                  <c:v>111.8</c:v>
                </c:pt>
                <c:pt idx="392">
                  <c:v>112.2</c:v>
                </c:pt>
                <c:pt idx="393">
                  <c:v>113.7</c:v>
                </c:pt>
                <c:pt idx="394">
                  <c:v>114</c:v>
                </c:pt>
                <c:pt idx="395">
                  <c:v>114.6</c:v>
                </c:pt>
                <c:pt idx="396">
                  <c:v>115.1</c:v>
                </c:pt>
                <c:pt idx="397">
                  <c:v>114.5</c:v>
                </c:pt>
                <c:pt idx="398">
                  <c:v>112.4</c:v>
                </c:pt>
                <c:pt idx="399">
                  <c:v>112</c:v>
                </c:pt>
                <c:pt idx="400">
                  <c:v>112</c:v>
                </c:pt>
                <c:pt idx="401">
                  <c:v>111.6</c:v>
                </c:pt>
                <c:pt idx="402">
                  <c:v>112.1</c:v>
                </c:pt>
                <c:pt idx="403">
                  <c:v>112.4</c:v>
                </c:pt>
                <c:pt idx="404">
                  <c:v>112.1</c:v>
                </c:pt>
                <c:pt idx="405">
                  <c:v>111</c:v>
                </c:pt>
                <c:pt idx="406">
                  <c:v>111.4</c:v>
                </c:pt>
                <c:pt idx="407">
                  <c:v>109.3</c:v>
                </c:pt>
                <c:pt idx="408">
                  <c:v>108.5</c:v>
                </c:pt>
                <c:pt idx="409">
                  <c:v>108.4</c:v>
                </c:pt>
                <c:pt idx="410">
                  <c:v>106.6</c:v>
                </c:pt>
                <c:pt idx="411">
                  <c:v>105.1</c:v>
                </c:pt>
                <c:pt idx="412">
                  <c:v>105.5</c:v>
                </c:pt>
                <c:pt idx="413">
                  <c:v>102.6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31-E848-835D-276AFB631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347504"/>
        <c:axId val="1"/>
      </c:lineChart>
      <c:dateAx>
        <c:axId val="204134750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in val="6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1347504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INDU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lineChart>
        <c:grouping val="standard"/>
        <c:varyColors val="0"/>
        <c:ser>
          <c:idx val="0"/>
          <c:order val="0"/>
          <c:tx>
            <c:strRef>
              <c:f>DE!$B$1</c:f>
              <c:strCache>
                <c:ptCount val="1"/>
                <c:pt idx="0">
                  <c:v>DE.INDU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DE!$A$2:$A$415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DE!$B$2:$B$415</c:f>
              <c:numCache>
                <c:formatCode>General</c:formatCode>
                <c:ptCount val="414"/>
                <c:pt idx="0">
                  <c:v>-4.9000000000000004</c:v>
                </c:pt>
                <c:pt idx="1">
                  <c:v>-6.4</c:v>
                </c:pt>
                <c:pt idx="2">
                  <c:v>-6.9</c:v>
                </c:pt>
                <c:pt idx="3">
                  <c:v>-6.2</c:v>
                </c:pt>
                <c:pt idx="4">
                  <c:v>-4</c:v>
                </c:pt>
                <c:pt idx="5">
                  <c:v>-5.3</c:v>
                </c:pt>
                <c:pt idx="6">
                  <c:v>-5.7</c:v>
                </c:pt>
                <c:pt idx="7">
                  <c:v>-3.1</c:v>
                </c:pt>
                <c:pt idx="8">
                  <c:v>-2.8</c:v>
                </c:pt>
                <c:pt idx="9">
                  <c:v>-1.4</c:v>
                </c:pt>
                <c:pt idx="10">
                  <c:v>-1.5</c:v>
                </c:pt>
                <c:pt idx="11">
                  <c:v>-2.2999999999999998</c:v>
                </c:pt>
                <c:pt idx="12">
                  <c:v>-3</c:v>
                </c:pt>
                <c:pt idx="13">
                  <c:v>-4.5999999999999996</c:v>
                </c:pt>
                <c:pt idx="14">
                  <c:v>-6.3</c:v>
                </c:pt>
                <c:pt idx="15">
                  <c:v>-5.8</c:v>
                </c:pt>
                <c:pt idx="16">
                  <c:v>-6.5</c:v>
                </c:pt>
                <c:pt idx="17">
                  <c:v>-5.2</c:v>
                </c:pt>
                <c:pt idx="18">
                  <c:v>-4.5</c:v>
                </c:pt>
                <c:pt idx="19">
                  <c:v>-5.5</c:v>
                </c:pt>
                <c:pt idx="20">
                  <c:v>-6.4</c:v>
                </c:pt>
                <c:pt idx="21">
                  <c:v>-8.6</c:v>
                </c:pt>
                <c:pt idx="22">
                  <c:v>-7.9</c:v>
                </c:pt>
                <c:pt idx="23">
                  <c:v>-8.6</c:v>
                </c:pt>
                <c:pt idx="24">
                  <c:v>-12.2</c:v>
                </c:pt>
                <c:pt idx="25">
                  <c:v>-13.5</c:v>
                </c:pt>
                <c:pt idx="26">
                  <c:v>-12.1</c:v>
                </c:pt>
                <c:pt idx="27">
                  <c:v>-11.6</c:v>
                </c:pt>
                <c:pt idx="28">
                  <c:v>-11.7</c:v>
                </c:pt>
                <c:pt idx="29">
                  <c:v>-11.5</c:v>
                </c:pt>
                <c:pt idx="30">
                  <c:v>-10.5</c:v>
                </c:pt>
                <c:pt idx="31">
                  <c:v>-8.5</c:v>
                </c:pt>
                <c:pt idx="32">
                  <c:v>-7.9</c:v>
                </c:pt>
                <c:pt idx="33">
                  <c:v>-7.2</c:v>
                </c:pt>
                <c:pt idx="34">
                  <c:v>-8</c:v>
                </c:pt>
                <c:pt idx="35">
                  <c:v>-9.6999999999999993</c:v>
                </c:pt>
                <c:pt idx="36">
                  <c:v>-8.9</c:v>
                </c:pt>
                <c:pt idx="37">
                  <c:v>-6.5</c:v>
                </c:pt>
                <c:pt idx="38">
                  <c:v>-4.5</c:v>
                </c:pt>
                <c:pt idx="39">
                  <c:v>-3.9</c:v>
                </c:pt>
                <c:pt idx="40">
                  <c:v>-3</c:v>
                </c:pt>
                <c:pt idx="41">
                  <c:v>0.2</c:v>
                </c:pt>
                <c:pt idx="42">
                  <c:v>-0.3</c:v>
                </c:pt>
                <c:pt idx="43">
                  <c:v>1</c:v>
                </c:pt>
                <c:pt idx="44">
                  <c:v>2</c:v>
                </c:pt>
                <c:pt idx="45">
                  <c:v>2.5</c:v>
                </c:pt>
                <c:pt idx="46">
                  <c:v>2.7</c:v>
                </c:pt>
                <c:pt idx="47">
                  <c:v>3.1</c:v>
                </c:pt>
                <c:pt idx="48">
                  <c:v>3.9</c:v>
                </c:pt>
                <c:pt idx="49">
                  <c:v>4.7</c:v>
                </c:pt>
                <c:pt idx="50">
                  <c:v>5.4</c:v>
                </c:pt>
                <c:pt idx="51">
                  <c:v>4.7</c:v>
                </c:pt>
                <c:pt idx="52">
                  <c:v>7</c:v>
                </c:pt>
                <c:pt idx="53">
                  <c:v>7.1</c:v>
                </c:pt>
                <c:pt idx="54">
                  <c:v>6.3</c:v>
                </c:pt>
                <c:pt idx="55">
                  <c:v>5.9</c:v>
                </c:pt>
                <c:pt idx="56">
                  <c:v>5.7</c:v>
                </c:pt>
                <c:pt idx="57">
                  <c:v>6.7</c:v>
                </c:pt>
                <c:pt idx="58">
                  <c:v>7.7</c:v>
                </c:pt>
                <c:pt idx="59">
                  <c:v>7.9</c:v>
                </c:pt>
                <c:pt idx="60">
                  <c:v>8.1999999999999993</c:v>
                </c:pt>
                <c:pt idx="61">
                  <c:v>7.7</c:v>
                </c:pt>
                <c:pt idx="62">
                  <c:v>9.4</c:v>
                </c:pt>
                <c:pt idx="63">
                  <c:v>9.6999999999999993</c:v>
                </c:pt>
                <c:pt idx="64">
                  <c:v>8.8000000000000007</c:v>
                </c:pt>
                <c:pt idx="65">
                  <c:v>8.1</c:v>
                </c:pt>
                <c:pt idx="66">
                  <c:v>10.6</c:v>
                </c:pt>
                <c:pt idx="67">
                  <c:v>10</c:v>
                </c:pt>
                <c:pt idx="68">
                  <c:v>12.2</c:v>
                </c:pt>
                <c:pt idx="69">
                  <c:v>11</c:v>
                </c:pt>
                <c:pt idx="70">
                  <c:v>10.9</c:v>
                </c:pt>
                <c:pt idx="71">
                  <c:v>10</c:v>
                </c:pt>
                <c:pt idx="72">
                  <c:v>2.4</c:v>
                </c:pt>
                <c:pt idx="73">
                  <c:v>0.7</c:v>
                </c:pt>
                <c:pt idx="74">
                  <c:v>-3.9</c:v>
                </c:pt>
                <c:pt idx="75">
                  <c:v>-5.5</c:v>
                </c:pt>
                <c:pt idx="76">
                  <c:v>-6.6</c:v>
                </c:pt>
                <c:pt idx="77">
                  <c:v>-7.3</c:v>
                </c:pt>
                <c:pt idx="78">
                  <c:v>-9.4</c:v>
                </c:pt>
                <c:pt idx="79">
                  <c:v>-11.4</c:v>
                </c:pt>
                <c:pt idx="80">
                  <c:v>-13.5</c:v>
                </c:pt>
                <c:pt idx="81">
                  <c:v>-13.5</c:v>
                </c:pt>
                <c:pt idx="82">
                  <c:v>-14.8</c:v>
                </c:pt>
                <c:pt idx="83">
                  <c:v>-14.9</c:v>
                </c:pt>
                <c:pt idx="84">
                  <c:v>-12.5</c:v>
                </c:pt>
                <c:pt idx="85">
                  <c:v>-14.1</c:v>
                </c:pt>
                <c:pt idx="86">
                  <c:v>-15.2</c:v>
                </c:pt>
                <c:pt idx="87">
                  <c:v>-16.8</c:v>
                </c:pt>
                <c:pt idx="88">
                  <c:v>-17.8</c:v>
                </c:pt>
                <c:pt idx="89">
                  <c:v>-18.600000000000001</c:v>
                </c:pt>
                <c:pt idx="90">
                  <c:v>-19.600000000000001</c:v>
                </c:pt>
                <c:pt idx="91">
                  <c:v>-24.1</c:v>
                </c:pt>
                <c:pt idx="92">
                  <c:v>-28</c:v>
                </c:pt>
                <c:pt idx="93">
                  <c:v>-34.200000000000003</c:v>
                </c:pt>
                <c:pt idx="94">
                  <c:v>-37.700000000000003</c:v>
                </c:pt>
                <c:pt idx="95">
                  <c:v>-36.4</c:v>
                </c:pt>
                <c:pt idx="96">
                  <c:v>-34.200000000000003</c:v>
                </c:pt>
                <c:pt idx="97">
                  <c:v>-35.799999999999997</c:v>
                </c:pt>
                <c:pt idx="98">
                  <c:v>-35.9</c:v>
                </c:pt>
                <c:pt idx="99">
                  <c:v>-36.9</c:v>
                </c:pt>
                <c:pt idx="100">
                  <c:v>-37.1</c:v>
                </c:pt>
                <c:pt idx="101">
                  <c:v>-35.6</c:v>
                </c:pt>
                <c:pt idx="102">
                  <c:v>-37.4</c:v>
                </c:pt>
                <c:pt idx="103">
                  <c:v>-33.9</c:v>
                </c:pt>
                <c:pt idx="104">
                  <c:v>-33.5</c:v>
                </c:pt>
                <c:pt idx="105">
                  <c:v>-30.8</c:v>
                </c:pt>
                <c:pt idx="106">
                  <c:v>-28.8</c:v>
                </c:pt>
                <c:pt idx="107">
                  <c:v>-28.6</c:v>
                </c:pt>
                <c:pt idx="108">
                  <c:v>-24.8</c:v>
                </c:pt>
                <c:pt idx="109">
                  <c:v>-21.5</c:v>
                </c:pt>
                <c:pt idx="110">
                  <c:v>-19.7</c:v>
                </c:pt>
                <c:pt idx="111">
                  <c:v>-16.3</c:v>
                </c:pt>
                <c:pt idx="112">
                  <c:v>-14.8</c:v>
                </c:pt>
                <c:pt idx="113">
                  <c:v>-13.6</c:v>
                </c:pt>
                <c:pt idx="114">
                  <c:v>-12.2</c:v>
                </c:pt>
                <c:pt idx="115">
                  <c:v>-9.3000000000000007</c:v>
                </c:pt>
                <c:pt idx="116">
                  <c:v>-6.2</c:v>
                </c:pt>
                <c:pt idx="117">
                  <c:v>-2.9</c:v>
                </c:pt>
                <c:pt idx="118">
                  <c:v>-1.4</c:v>
                </c:pt>
                <c:pt idx="119">
                  <c:v>-0.2</c:v>
                </c:pt>
                <c:pt idx="120">
                  <c:v>0.3</c:v>
                </c:pt>
                <c:pt idx="121">
                  <c:v>1.3</c:v>
                </c:pt>
                <c:pt idx="122">
                  <c:v>0.2</c:v>
                </c:pt>
                <c:pt idx="123">
                  <c:v>-2.9</c:v>
                </c:pt>
                <c:pt idx="124">
                  <c:v>-2.8</c:v>
                </c:pt>
                <c:pt idx="125">
                  <c:v>-5.3</c:v>
                </c:pt>
                <c:pt idx="126">
                  <c:v>-7.3</c:v>
                </c:pt>
                <c:pt idx="127">
                  <c:v>-7.9</c:v>
                </c:pt>
                <c:pt idx="128">
                  <c:v>-10.7</c:v>
                </c:pt>
                <c:pt idx="129">
                  <c:v>-10.5</c:v>
                </c:pt>
                <c:pt idx="130">
                  <c:v>-11.6</c:v>
                </c:pt>
                <c:pt idx="131">
                  <c:v>-14.2</c:v>
                </c:pt>
                <c:pt idx="132">
                  <c:v>-16.899999999999999</c:v>
                </c:pt>
                <c:pt idx="133">
                  <c:v>-19.899999999999999</c:v>
                </c:pt>
                <c:pt idx="134">
                  <c:v>-22.4</c:v>
                </c:pt>
                <c:pt idx="135">
                  <c:v>-22.3</c:v>
                </c:pt>
                <c:pt idx="136">
                  <c:v>-22.4</c:v>
                </c:pt>
                <c:pt idx="137">
                  <c:v>-23.7</c:v>
                </c:pt>
                <c:pt idx="138">
                  <c:v>-21.7</c:v>
                </c:pt>
                <c:pt idx="139">
                  <c:v>-21</c:v>
                </c:pt>
                <c:pt idx="140">
                  <c:v>-19.600000000000001</c:v>
                </c:pt>
                <c:pt idx="141">
                  <c:v>-18.100000000000001</c:v>
                </c:pt>
                <c:pt idx="142">
                  <c:v>-18.5</c:v>
                </c:pt>
                <c:pt idx="143">
                  <c:v>-17.7</c:v>
                </c:pt>
                <c:pt idx="144">
                  <c:v>-14.5</c:v>
                </c:pt>
                <c:pt idx="145">
                  <c:v>-13</c:v>
                </c:pt>
                <c:pt idx="146">
                  <c:v>-11.5</c:v>
                </c:pt>
                <c:pt idx="147">
                  <c:v>-9.6</c:v>
                </c:pt>
                <c:pt idx="148">
                  <c:v>-10.199999999999999</c:v>
                </c:pt>
                <c:pt idx="149">
                  <c:v>-8.1</c:v>
                </c:pt>
                <c:pt idx="150">
                  <c:v>-5.7</c:v>
                </c:pt>
                <c:pt idx="151">
                  <c:v>-4.9000000000000004</c:v>
                </c:pt>
                <c:pt idx="152">
                  <c:v>-2.8</c:v>
                </c:pt>
                <c:pt idx="153">
                  <c:v>-3.3</c:v>
                </c:pt>
                <c:pt idx="154">
                  <c:v>-3.2</c:v>
                </c:pt>
                <c:pt idx="155">
                  <c:v>-1.1000000000000001</c:v>
                </c:pt>
                <c:pt idx="156">
                  <c:v>-0.1</c:v>
                </c:pt>
                <c:pt idx="157">
                  <c:v>-0.7</c:v>
                </c:pt>
                <c:pt idx="158">
                  <c:v>1.7</c:v>
                </c:pt>
                <c:pt idx="159">
                  <c:v>0.7</c:v>
                </c:pt>
                <c:pt idx="160">
                  <c:v>-0.5</c:v>
                </c:pt>
                <c:pt idx="161">
                  <c:v>-1.1000000000000001</c:v>
                </c:pt>
                <c:pt idx="162">
                  <c:v>-2.2999999999999998</c:v>
                </c:pt>
                <c:pt idx="163">
                  <c:v>-3.7</c:v>
                </c:pt>
                <c:pt idx="164">
                  <c:v>-6.1</c:v>
                </c:pt>
                <c:pt idx="165">
                  <c:v>-10.7</c:v>
                </c:pt>
                <c:pt idx="166">
                  <c:v>-11.7</c:v>
                </c:pt>
                <c:pt idx="167">
                  <c:v>-12.8</c:v>
                </c:pt>
                <c:pt idx="168">
                  <c:v>-14.8</c:v>
                </c:pt>
                <c:pt idx="169">
                  <c:v>-16.600000000000001</c:v>
                </c:pt>
                <c:pt idx="170">
                  <c:v>-17.2</c:v>
                </c:pt>
                <c:pt idx="171">
                  <c:v>-17.100000000000001</c:v>
                </c:pt>
                <c:pt idx="172">
                  <c:v>-17.2</c:v>
                </c:pt>
                <c:pt idx="173">
                  <c:v>-16.100000000000001</c:v>
                </c:pt>
                <c:pt idx="174">
                  <c:v>-15.8</c:v>
                </c:pt>
                <c:pt idx="175">
                  <c:v>-13.9</c:v>
                </c:pt>
                <c:pt idx="176">
                  <c:v>-12.9</c:v>
                </c:pt>
                <c:pt idx="177">
                  <c:v>-12</c:v>
                </c:pt>
                <c:pt idx="178">
                  <c:v>-10.199999999999999</c:v>
                </c:pt>
                <c:pt idx="179">
                  <c:v>-7.8</c:v>
                </c:pt>
                <c:pt idx="180">
                  <c:v>-7.2</c:v>
                </c:pt>
                <c:pt idx="181">
                  <c:v>-4</c:v>
                </c:pt>
                <c:pt idx="182">
                  <c:v>-2.2999999999999998</c:v>
                </c:pt>
                <c:pt idx="183">
                  <c:v>-1.2</c:v>
                </c:pt>
                <c:pt idx="184">
                  <c:v>0.9</c:v>
                </c:pt>
                <c:pt idx="185">
                  <c:v>-0.1</c:v>
                </c:pt>
                <c:pt idx="186">
                  <c:v>0.5</c:v>
                </c:pt>
                <c:pt idx="187">
                  <c:v>1.7</c:v>
                </c:pt>
                <c:pt idx="188">
                  <c:v>1</c:v>
                </c:pt>
                <c:pt idx="189">
                  <c:v>1.9</c:v>
                </c:pt>
                <c:pt idx="190">
                  <c:v>1.1000000000000001</c:v>
                </c:pt>
                <c:pt idx="191">
                  <c:v>-0.8</c:v>
                </c:pt>
                <c:pt idx="192">
                  <c:v>-0.9</c:v>
                </c:pt>
                <c:pt idx="193">
                  <c:v>-2.9</c:v>
                </c:pt>
                <c:pt idx="194">
                  <c:v>-5.6</c:v>
                </c:pt>
                <c:pt idx="195">
                  <c:v>-8.8000000000000007</c:v>
                </c:pt>
                <c:pt idx="196">
                  <c:v>-9.8000000000000007</c:v>
                </c:pt>
                <c:pt idx="197">
                  <c:v>-13.3</c:v>
                </c:pt>
                <c:pt idx="198">
                  <c:v>-12.9</c:v>
                </c:pt>
                <c:pt idx="199">
                  <c:v>-15.8</c:v>
                </c:pt>
                <c:pt idx="200">
                  <c:v>-20</c:v>
                </c:pt>
                <c:pt idx="201">
                  <c:v>-23.2</c:v>
                </c:pt>
                <c:pt idx="202">
                  <c:v>-23.8</c:v>
                </c:pt>
                <c:pt idx="203">
                  <c:v>-22</c:v>
                </c:pt>
                <c:pt idx="204">
                  <c:v>-23.4</c:v>
                </c:pt>
                <c:pt idx="205">
                  <c:v>-20.3</c:v>
                </c:pt>
                <c:pt idx="206">
                  <c:v>-18.399999999999999</c:v>
                </c:pt>
                <c:pt idx="207">
                  <c:v>-16.8</c:v>
                </c:pt>
                <c:pt idx="208">
                  <c:v>-15.4</c:v>
                </c:pt>
                <c:pt idx="209">
                  <c:v>-15.6</c:v>
                </c:pt>
                <c:pt idx="210">
                  <c:v>-16.7</c:v>
                </c:pt>
                <c:pt idx="211">
                  <c:v>-17.600000000000001</c:v>
                </c:pt>
                <c:pt idx="212">
                  <c:v>-16.8</c:v>
                </c:pt>
                <c:pt idx="213">
                  <c:v>-15.8</c:v>
                </c:pt>
                <c:pt idx="214">
                  <c:v>-15.4</c:v>
                </c:pt>
                <c:pt idx="215">
                  <c:v>-18.2</c:v>
                </c:pt>
                <c:pt idx="216">
                  <c:v>-17.899999999999999</c:v>
                </c:pt>
                <c:pt idx="217">
                  <c:v>-16.100000000000001</c:v>
                </c:pt>
                <c:pt idx="218">
                  <c:v>-17.8</c:v>
                </c:pt>
                <c:pt idx="219">
                  <c:v>-17.2</c:v>
                </c:pt>
                <c:pt idx="220">
                  <c:v>-18.3</c:v>
                </c:pt>
                <c:pt idx="221">
                  <c:v>-17.899999999999999</c:v>
                </c:pt>
                <c:pt idx="222">
                  <c:v>-19.5</c:v>
                </c:pt>
                <c:pt idx="223">
                  <c:v>-16.600000000000001</c:v>
                </c:pt>
                <c:pt idx="224">
                  <c:v>-13.3</c:v>
                </c:pt>
                <c:pt idx="225">
                  <c:v>-12</c:v>
                </c:pt>
                <c:pt idx="226">
                  <c:v>-10.6</c:v>
                </c:pt>
                <c:pt idx="227">
                  <c:v>-12.3</c:v>
                </c:pt>
                <c:pt idx="228">
                  <c:v>-9.6999999999999993</c:v>
                </c:pt>
                <c:pt idx="229">
                  <c:v>-9.6</c:v>
                </c:pt>
                <c:pt idx="230">
                  <c:v>-9.6999999999999993</c:v>
                </c:pt>
                <c:pt idx="231">
                  <c:v>-6.9</c:v>
                </c:pt>
                <c:pt idx="232">
                  <c:v>-6.9</c:v>
                </c:pt>
                <c:pt idx="233">
                  <c:v>-6.9</c:v>
                </c:pt>
                <c:pt idx="234">
                  <c:v>-5.8</c:v>
                </c:pt>
                <c:pt idx="235">
                  <c:v>-5.4</c:v>
                </c:pt>
                <c:pt idx="236">
                  <c:v>-4.0999999999999996</c:v>
                </c:pt>
                <c:pt idx="237">
                  <c:v>-4</c:v>
                </c:pt>
                <c:pt idx="238">
                  <c:v>-5.2</c:v>
                </c:pt>
                <c:pt idx="239">
                  <c:v>-5.2</c:v>
                </c:pt>
                <c:pt idx="240">
                  <c:v>-4.5999999999999996</c:v>
                </c:pt>
                <c:pt idx="241">
                  <c:v>-6.6</c:v>
                </c:pt>
                <c:pt idx="242">
                  <c:v>-8.9</c:v>
                </c:pt>
                <c:pt idx="243">
                  <c:v>-9.3000000000000007</c:v>
                </c:pt>
                <c:pt idx="244">
                  <c:v>-9.8000000000000007</c:v>
                </c:pt>
                <c:pt idx="245">
                  <c:v>-9.8000000000000007</c:v>
                </c:pt>
                <c:pt idx="246">
                  <c:v>-8.9</c:v>
                </c:pt>
                <c:pt idx="247">
                  <c:v>-8.9</c:v>
                </c:pt>
                <c:pt idx="248">
                  <c:v>-7.2</c:v>
                </c:pt>
                <c:pt idx="249">
                  <c:v>-5.8</c:v>
                </c:pt>
                <c:pt idx="250">
                  <c:v>-6.7</c:v>
                </c:pt>
                <c:pt idx="251">
                  <c:v>-5.7</c:v>
                </c:pt>
                <c:pt idx="252">
                  <c:v>-3</c:v>
                </c:pt>
                <c:pt idx="253">
                  <c:v>-1.5</c:v>
                </c:pt>
                <c:pt idx="254">
                  <c:v>0.3</c:v>
                </c:pt>
                <c:pt idx="255">
                  <c:v>3.4</c:v>
                </c:pt>
                <c:pt idx="256">
                  <c:v>4</c:v>
                </c:pt>
                <c:pt idx="257">
                  <c:v>5.8</c:v>
                </c:pt>
                <c:pt idx="258">
                  <c:v>6</c:v>
                </c:pt>
                <c:pt idx="259">
                  <c:v>5.8</c:v>
                </c:pt>
                <c:pt idx="260">
                  <c:v>8.1</c:v>
                </c:pt>
                <c:pt idx="261">
                  <c:v>9.4</c:v>
                </c:pt>
                <c:pt idx="262">
                  <c:v>11</c:v>
                </c:pt>
                <c:pt idx="263">
                  <c:v>11</c:v>
                </c:pt>
                <c:pt idx="264">
                  <c:v>10.7</c:v>
                </c:pt>
                <c:pt idx="265">
                  <c:v>9.6</c:v>
                </c:pt>
                <c:pt idx="266">
                  <c:v>10.6</c:v>
                </c:pt>
                <c:pt idx="267">
                  <c:v>10.199999999999999</c:v>
                </c:pt>
                <c:pt idx="268">
                  <c:v>10.9</c:v>
                </c:pt>
                <c:pt idx="269">
                  <c:v>11.9</c:v>
                </c:pt>
                <c:pt idx="270">
                  <c:v>10.4</c:v>
                </c:pt>
                <c:pt idx="271">
                  <c:v>9.5</c:v>
                </c:pt>
                <c:pt idx="272">
                  <c:v>8.1</c:v>
                </c:pt>
                <c:pt idx="273">
                  <c:v>6.4</c:v>
                </c:pt>
                <c:pt idx="274">
                  <c:v>6.3</c:v>
                </c:pt>
                <c:pt idx="275">
                  <c:v>6.1</c:v>
                </c:pt>
                <c:pt idx="276">
                  <c:v>4.4000000000000004</c:v>
                </c:pt>
                <c:pt idx="277">
                  <c:v>5.0999999999999996</c:v>
                </c:pt>
                <c:pt idx="278">
                  <c:v>5.8</c:v>
                </c:pt>
                <c:pt idx="279">
                  <c:v>3.4</c:v>
                </c:pt>
                <c:pt idx="280">
                  <c:v>3.7</c:v>
                </c:pt>
                <c:pt idx="281">
                  <c:v>0.6</c:v>
                </c:pt>
                <c:pt idx="282">
                  <c:v>-2.2999999999999998</c:v>
                </c:pt>
                <c:pt idx="283">
                  <c:v>-5.9</c:v>
                </c:pt>
                <c:pt idx="284">
                  <c:v>-8.9</c:v>
                </c:pt>
                <c:pt idx="285">
                  <c:v>-16.600000000000001</c:v>
                </c:pt>
                <c:pt idx="286">
                  <c:v>-27</c:v>
                </c:pt>
                <c:pt idx="287">
                  <c:v>-35.1</c:v>
                </c:pt>
                <c:pt idx="288">
                  <c:v>-36.700000000000003</c:v>
                </c:pt>
                <c:pt idx="289">
                  <c:v>-40.6</c:v>
                </c:pt>
                <c:pt idx="290">
                  <c:v>-42.2</c:v>
                </c:pt>
                <c:pt idx="291">
                  <c:v>-41.5</c:v>
                </c:pt>
                <c:pt idx="292">
                  <c:v>-40.9</c:v>
                </c:pt>
                <c:pt idx="293">
                  <c:v>-38.6</c:v>
                </c:pt>
                <c:pt idx="294">
                  <c:v>-36.1</c:v>
                </c:pt>
                <c:pt idx="295">
                  <c:v>-30.8</c:v>
                </c:pt>
                <c:pt idx="296">
                  <c:v>-29.4</c:v>
                </c:pt>
                <c:pt idx="297">
                  <c:v>-25</c:v>
                </c:pt>
                <c:pt idx="298">
                  <c:v>-22.3</c:v>
                </c:pt>
                <c:pt idx="299">
                  <c:v>-19.2</c:v>
                </c:pt>
                <c:pt idx="300">
                  <c:v>-16.100000000000001</c:v>
                </c:pt>
                <c:pt idx="301">
                  <c:v>-12.3</c:v>
                </c:pt>
                <c:pt idx="302">
                  <c:v>-9.1</c:v>
                </c:pt>
                <c:pt idx="303">
                  <c:v>-4.8</c:v>
                </c:pt>
                <c:pt idx="304">
                  <c:v>-2.2000000000000002</c:v>
                </c:pt>
                <c:pt idx="305">
                  <c:v>0.6</c:v>
                </c:pt>
                <c:pt idx="306">
                  <c:v>3.5</c:v>
                </c:pt>
                <c:pt idx="307">
                  <c:v>4.8</c:v>
                </c:pt>
                <c:pt idx="308">
                  <c:v>6.3</c:v>
                </c:pt>
                <c:pt idx="309">
                  <c:v>8.3000000000000007</c:v>
                </c:pt>
                <c:pt idx="310">
                  <c:v>11.5</c:v>
                </c:pt>
                <c:pt idx="311">
                  <c:v>14.5</c:v>
                </c:pt>
                <c:pt idx="312">
                  <c:v>14</c:v>
                </c:pt>
                <c:pt idx="313">
                  <c:v>16.399999999999999</c:v>
                </c:pt>
                <c:pt idx="314">
                  <c:v>15.8</c:v>
                </c:pt>
                <c:pt idx="315">
                  <c:v>14.8</c:v>
                </c:pt>
                <c:pt idx="316">
                  <c:v>13.7</c:v>
                </c:pt>
                <c:pt idx="317">
                  <c:v>11.8</c:v>
                </c:pt>
                <c:pt idx="318">
                  <c:v>9.3000000000000007</c:v>
                </c:pt>
                <c:pt idx="319">
                  <c:v>5.3</c:v>
                </c:pt>
                <c:pt idx="320">
                  <c:v>2.6</c:v>
                </c:pt>
                <c:pt idx="321">
                  <c:v>0.7</c:v>
                </c:pt>
                <c:pt idx="322">
                  <c:v>0.8</c:v>
                </c:pt>
                <c:pt idx="323">
                  <c:v>1.9</c:v>
                </c:pt>
                <c:pt idx="324">
                  <c:v>2.9</c:v>
                </c:pt>
                <c:pt idx="325">
                  <c:v>3.1</c:v>
                </c:pt>
                <c:pt idx="326">
                  <c:v>0</c:v>
                </c:pt>
                <c:pt idx="327">
                  <c:v>-0.9</c:v>
                </c:pt>
                <c:pt idx="328">
                  <c:v>-4.7</c:v>
                </c:pt>
                <c:pt idx="329">
                  <c:v>-6.7</c:v>
                </c:pt>
                <c:pt idx="330">
                  <c:v>-10.9</c:v>
                </c:pt>
                <c:pt idx="331">
                  <c:v>-12.4</c:v>
                </c:pt>
                <c:pt idx="332">
                  <c:v>-14.2</c:v>
                </c:pt>
                <c:pt idx="333">
                  <c:v>-16.600000000000001</c:v>
                </c:pt>
                <c:pt idx="334">
                  <c:v>-12.6</c:v>
                </c:pt>
                <c:pt idx="335">
                  <c:v>-11</c:v>
                </c:pt>
                <c:pt idx="336">
                  <c:v>-9.6</c:v>
                </c:pt>
                <c:pt idx="337">
                  <c:v>-8.1999999999999993</c:v>
                </c:pt>
                <c:pt idx="338">
                  <c:v>-8.6999999999999993</c:v>
                </c:pt>
                <c:pt idx="339">
                  <c:v>-9.6</c:v>
                </c:pt>
                <c:pt idx="340">
                  <c:v>-10</c:v>
                </c:pt>
                <c:pt idx="341">
                  <c:v>-8.1999999999999993</c:v>
                </c:pt>
                <c:pt idx="342">
                  <c:v>-8.1</c:v>
                </c:pt>
                <c:pt idx="343">
                  <c:v>-4.0999999999999996</c:v>
                </c:pt>
                <c:pt idx="344">
                  <c:v>-2.6</c:v>
                </c:pt>
                <c:pt idx="345">
                  <c:v>0.4</c:v>
                </c:pt>
                <c:pt idx="346">
                  <c:v>1.4</c:v>
                </c:pt>
                <c:pt idx="347">
                  <c:v>1</c:v>
                </c:pt>
                <c:pt idx="348">
                  <c:v>1.3</c:v>
                </c:pt>
                <c:pt idx="349">
                  <c:v>0.9</c:v>
                </c:pt>
                <c:pt idx="350">
                  <c:v>2</c:v>
                </c:pt>
                <c:pt idx="351">
                  <c:v>0.4</c:v>
                </c:pt>
                <c:pt idx="352">
                  <c:v>1.4</c:v>
                </c:pt>
                <c:pt idx="353">
                  <c:v>-0.4</c:v>
                </c:pt>
                <c:pt idx="354">
                  <c:v>0.6</c:v>
                </c:pt>
                <c:pt idx="355">
                  <c:v>-1.5</c:v>
                </c:pt>
                <c:pt idx="356">
                  <c:v>-2.7</c:v>
                </c:pt>
                <c:pt idx="357">
                  <c:v>-3.7</c:v>
                </c:pt>
                <c:pt idx="358">
                  <c:v>-2.7</c:v>
                </c:pt>
                <c:pt idx="359">
                  <c:v>-3.2</c:v>
                </c:pt>
                <c:pt idx="360">
                  <c:v>-2.6</c:v>
                </c:pt>
                <c:pt idx="361">
                  <c:v>-3</c:v>
                </c:pt>
                <c:pt idx="362">
                  <c:v>-1</c:v>
                </c:pt>
                <c:pt idx="363">
                  <c:v>-1.6</c:v>
                </c:pt>
                <c:pt idx="364">
                  <c:v>-1.6</c:v>
                </c:pt>
                <c:pt idx="365">
                  <c:v>-1.9</c:v>
                </c:pt>
                <c:pt idx="366">
                  <c:v>-0.9</c:v>
                </c:pt>
                <c:pt idx="367">
                  <c:v>-2.2000000000000002</c:v>
                </c:pt>
                <c:pt idx="368">
                  <c:v>-0.8</c:v>
                </c:pt>
                <c:pt idx="369">
                  <c:v>-1.7</c:v>
                </c:pt>
                <c:pt idx="370">
                  <c:v>-1.9</c:v>
                </c:pt>
                <c:pt idx="371">
                  <c:v>-2.4</c:v>
                </c:pt>
                <c:pt idx="372">
                  <c:v>-3.6</c:v>
                </c:pt>
                <c:pt idx="373">
                  <c:v>-5</c:v>
                </c:pt>
                <c:pt idx="374">
                  <c:v>-4.9000000000000004</c:v>
                </c:pt>
                <c:pt idx="375">
                  <c:v>-4.3</c:v>
                </c:pt>
                <c:pt idx="376">
                  <c:v>-3.3</c:v>
                </c:pt>
                <c:pt idx="377">
                  <c:v>-2.4</c:v>
                </c:pt>
                <c:pt idx="378">
                  <c:v>-1.6</c:v>
                </c:pt>
                <c:pt idx="379">
                  <c:v>-2.9</c:v>
                </c:pt>
                <c:pt idx="380">
                  <c:v>-0.2</c:v>
                </c:pt>
                <c:pt idx="381">
                  <c:v>1.3</c:v>
                </c:pt>
                <c:pt idx="382">
                  <c:v>0.4</c:v>
                </c:pt>
                <c:pt idx="383">
                  <c:v>2.4</c:v>
                </c:pt>
                <c:pt idx="384">
                  <c:v>2.4</c:v>
                </c:pt>
                <c:pt idx="385">
                  <c:v>3.2</c:v>
                </c:pt>
                <c:pt idx="386">
                  <c:v>4.2</c:v>
                </c:pt>
                <c:pt idx="387">
                  <c:v>6.3</c:v>
                </c:pt>
                <c:pt idx="388">
                  <c:v>7.1</c:v>
                </c:pt>
                <c:pt idx="389">
                  <c:v>9.1999999999999993</c:v>
                </c:pt>
                <c:pt idx="390">
                  <c:v>10.8</c:v>
                </c:pt>
                <c:pt idx="391">
                  <c:v>11.1</c:v>
                </c:pt>
                <c:pt idx="392">
                  <c:v>12.7</c:v>
                </c:pt>
                <c:pt idx="393">
                  <c:v>14.6</c:v>
                </c:pt>
                <c:pt idx="394">
                  <c:v>14.4</c:v>
                </c:pt>
                <c:pt idx="395">
                  <c:v>15.5</c:v>
                </c:pt>
                <c:pt idx="396">
                  <c:v>16.399999999999999</c:v>
                </c:pt>
                <c:pt idx="397">
                  <c:v>14.2</c:v>
                </c:pt>
                <c:pt idx="398">
                  <c:v>11.9</c:v>
                </c:pt>
                <c:pt idx="399">
                  <c:v>12.5</c:v>
                </c:pt>
                <c:pt idx="400">
                  <c:v>12.1</c:v>
                </c:pt>
                <c:pt idx="401">
                  <c:v>12.2</c:v>
                </c:pt>
                <c:pt idx="402">
                  <c:v>10.3</c:v>
                </c:pt>
                <c:pt idx="403">
                  <c:v>10.8</c:v>
                </c:pt>
                <c:pt idx="404">
                  <c:v>10</c:v>
                </c:pt>
                <c:pt idx="405">
                  <c:v>7.8</c:v>
                </c:pt>
                <c:pt idx="406">
                  <c:v>7.3</c:v>
                </c:pt>
                <c:pt idx="407">
                  <c:v>4.2</c:v>
                </c:pt>
                <c:pt idx="408">
                  <c:v>3.1</c:v>
                </c:pt>
                <c:pt idx="409">
                  <c:v>1.6</c:v>
                </c:pt>
                <c:pt idx="410">
                  <c:v>-1.5</c:v>
                </c:pt>
                <c:pt idx="411">
                  <c:v>-5.3</c:v>
                </c:pt>
                <c:pt idx="412">
                  <c:v>-5.4</c:v>
                </c:pt>
                <c:pt idx="413">
                  <c:v>-9.5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CC-0C40-9DBA-78E970B10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61439"/>
        <c:axId val="1"/>
      </c:lineChart>
      <c:dateAx>
        <c:axId val="66861439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6861439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8.0050329730289096E-2"/>
          <c:y val="0.7580149570344803"/>
          <c:w val="0.16129540259080521"/>
          <c:h val="9.5893467083737804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SERV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11"/>
        </c:manualLayout>
      </c:layout>
      <c:lineChart>
        <c:grouping val="standard"/>
        <c:varyColors val="0"/>
        <c:ser>
          <c:idx val="0"/>
          <c:order val="0"/>
          <c:tx>
            <c:strRef>
              <c:f>DE!$C$1</c:f>
              <c:strCache>
                <c:ptCount val="1"/>
                <c:pt idx="0">
                  <c:v>DE.SERV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DE!$A$2:$A$415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DE!$C$2:$C$415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32</c:v>
                </c:pt>
                <c:pt idx="124">
                  <c:v>32.4</c:v>
                </c:pt>
                <c:pt idx="125">
                  <c:v>32.700000000000003</c:v>
                </c:pt>
                <c:pt idx="126">
                  <c:v>34.6</c:v>
                </c:pt>
                <c:pt idx="127">
                  <c:v>34.799999999999997</c:v>
                </c:pt>
                <c:pt idx="128">
                  <c:v>35.1</c:v>
                </c:pt>
                <c:pt idx="129">
                  <c:v>35.1</c:v>
                </c:pt>
                <c:pt idx="130">
                  <c:v>35.299999999999997</c:v>
                </c:pt>
                <c:pt idx="131">
                  <c:v>35.6</c:v>
                </c:pt>
                <c:pt idx="132">
                  <c:v>34.9</c:v>
                </c:pt>
                <c:pt idx="133">
                  <c:v>35.299999999999997</c:v>
                </c:pt>
                <c:pt idx="134">
                  <c:v>35.6</c:v>
                </c:pt>
                <c:pt idx="135">
                  <c:v>33.4</c:v>
                </c:pt>
                <c:pt idx="136">
                  <c:v>33.4</c:v>
                </c:pt>
                <c:pt idx="137">
                  <c:v>33.6</c:v>
                </c:pt>
                <c:pt idx="138">
                  <c:v>35.799999999999997</c:v>
                </c:pt>
                <c:pt idx="139">
                  <c:v>36</c:v>
                </c:pt>
                <c:pt idx="140">
                  <c:v>36.4</c:v>
                </c:pt>
                <c:pt idx="141">
                  <c:v>36.1</c:v>
                </c:pt>
                <c:pt idx="142">
                  <c:v>36.4</c:v>
                </c:pt>
                <c:pt idx="143">
                  <c:v>36.700000000000003</c:v>
                </c:pt>
                <c:pt idx="144">
                  <c:v>34.700000000000003</c:v>
                </c:pt>
                <c:pt idx="145">
                  <c:v>35.1</c:v>
                </c:pt>
                <c:pt idx="146">
                  <c:v>35.6</c:v>
                </c:pt>
                <c:pt idx="147">
                  <c:v>37.700000000000003</c:v>
                </c:pt>
                <c:pt idx="148">
                  <c:v>37.700000000000003</c:v>
                </c:pt>
                <c:pt idx="149">
                  <c:v>37.799999999999997</c:v>
                </c:pt>
                <c:pt idx="150">
                  <c:v>36</c:v>
                </c:pt>
                <c:pt idx="151">
                  <c:v>36.299999999999997</c:v>
                </c:pt>
                <c:pt idx="152">
                  <c:v>36.700000000000003</c:v>
                </c:pt>
                <c:pt idx="153">
                  <c:v>36.9</c:v>
                </c:pt>
                <c:pt idx="154">
                  <c:v>37.200000000000003</c:v>
                </c:pt>
                <c:pt idx="155">
                  <c:v>37.5</c:v>
                </c:pt>
                <c:pt idx="156">
                  <c:v>39.4</c:v>
                </c:pt>
                <c:pt idx="157">
                  <c:v>39.799999999999997</c:v>
                </c:pt>
                <c:pt idx="158">
                  <c:v>40.1</c:v>
                </c:pt>
                <c:pt idx="159">
                  <c:v>45.2</c:v>
                </c:pt>
                <c:pt idx="160">
                  <c:v>45.4</c:v>
                </c:pt>
                <c:pt idx="161">
                  <c:v>45.9</c:v>
                </c:pt>
                <c:pt idx="162">
                  <c:v>46.2</c:v>
                </c:pt>
                <c:pt idx="163">
                  <c:v>46.5</c:v>
                </c:pt>
                <c:pt idx="164">
                  <c:v>47.1</c:v>
                </c:pt>
                <c:pt idx="165">
                  <c:v>46.3</c:v>
                </c:pt>
                <c:pt idx="166">
                  <c:v>46.6</c:v>
                </c:pt>
                <c:pt idx="167">
                  <c:v>46.8</c:v>
                </c:pt>
                <c:pt idx="168">
                  <c:v>49.7</c:v>
                </c:pt>
                <c:pt idx="169">
                  <c:v>49.9</c:v>
                </c:pt>
                <c:pt idx="170">
                  <c:v>50.1</c:v>
                </c:pt>
                <c:pt idx="171">
                  <c:v>46.1</c:v>
                </c:pt>
                <c:pt idx="172">
                  <c:v>46.1</c:v>
                </c:pt>
                <c:pt idx="173">
                  <c:v>46.3</c:v>
                </c:pt>
                <c:pt idx="174">
                  <c:v>30.5</c:v>
                </c:pt>
                <c:pt idx="175">
                  <c:v>30</c:v>
                </c:pt>
                <c:pt idx="176">
                  <c:v>29.5</c:v>
                </c:pt>
                <c:pt idx="177">
                  <c:v>44.6</c:v>
                </c:pt>
                <c:pt idx="178">
                  <c:v>44.8</c:v>
                </c:pt>
                <c:pt idx="179">
                  <c:v>45</c:v>
                </c:pt>
                <c:pt idx="180">
                  <c:v>43.4</c:v>
                </c:pt>
                <c:pt idx="181">
                  <c:v>43.6</c:v>
                </c:pt>
                <c:pt idx="182">
                  <c:v>43.7</c:v>
                </c:pt>
                <c:pt idx="183">
                  <c:v>39.4</c:v>
                </c:pt>
                <c:pt idx="184">
                  <c:v>39.6</c:v>
                </c:pt>
                <c:pt idx="185">
                  <c:v>39.700000000000003</c:v>
                </c:pt>
                <c:pt idx="186">
                  <c:v>43.6</c:v>
                </c:pt>
                <c:pt idx="187">
                  <c:v>43.6</c:v>
                </c:pt>
                <c:pt idx="188">
                  <c:v>43.6</c:v>
                </c:pt>
                <c:pt idx="189">
                  <c:v>44.9</c:v>
                </c:pt>
                <c:pt idx="190">
                  <c:v>45.3</c:v>
                </c:pt>
                <c:pt idx="191">
                  <c:v>45.7</c:v>
                </c:pt>
                <c:pt idx="192">
                  <c:v>32.4</c:v>
                </c:pt>
                <c:pt idx="193">
                  <c:v>28</c:v>
                </c:pt>
                <c:pt idx="194">
                  <c:v>18.7</c:v>
                </c:pt>
                <c:pt idx="195">
                  <c:v>26.1</c:v>
                </c:pt>
                <c:pt idx="196">
                  <c:v>25.6</c:v>
                </c:pt>
                <c:pt idx="197">
                  <c:v>22.7</c:v>
                </c:pt>
                <c:pt idx="198">
                  <c:v>15.3</c:v>
                </c:pt>
                <c:pt idx="199">
                  <c:v>13.7</c:v>
                </c:pt>
                <c:pt idx="200">
                  <c:v>10.7</c:v>
                </c:pt>
                <c:pt idx="201">
                  <c:v>-6.1</c:v>
                </c:pt>
                <c:pt idx="202">
                  <c:v>-16.399999999999999</c:v>
                </c:pt>
                <c:pt idx="203">
                  <c:v>-14</c:v>
                </c:pt>
                <c:pt idx="204">
                  <c:v>-8.3000000000000007</c:v>
                </c:pt>
                <c:pt idx="205">
                  <c:v>-4.8</c:v>
                </c:pt>
                <c:pt idx="206">
                  <c:v>-0.3</c:v>
                </c:pt>
                <c:pt idx="207">
                  <c:v>-1.2</c:v>
                </c:pt>
                <c:pt idx="208">
                  <c:v>-7</c:v>
                </c:pt>
                <c:pt idx="209">
                  <c:v>-10.7</c:v>
                </c:pt>
                <c:pt idx="210">
                  <c:v>-11.1</c:v>
                </c:pt>
                <c:pt idx="211">
                  <c:v>-12.9</c:v>
                </c:pt>
                <c:pt idx="212">
                  <c:v>-9.5</c:v>
                </c:pt>
                <c:pt idx="213">
                  <c:v>-19.600000000000001</c:v>
                </c:pt>
                <c:pt idx="214">
                  <c:v>-18.2</c:v>
                </c:pt>
                <c:pt idx="215">
                  <c:v>-19.899999999999999</c:v>
                </c:pt>
                <c:pt idx="216">
                  <c:v>-16.899999999999999</c:v>
                </c:pt>
                <c:pt idx="217">
                  <c:v>-15.5</c:v>
                </c:pt>
                <c:pt idx="218">
                  <c:v>-12.2</c:v>
                </c:pt>
                <c:pt idx="219">
                  <c:v>-1.5</c:v>
                </c:pt>
                <c:pt idx="220">
                  <c:v>-6</c:v>
                </c:pt>
                <c:pt idx="221">
                  <c:v>1.7</c:v>
                </c:pt>
                <c:pt idx="222">
                  <c:v>6.2</c:v>
                </c:pt>
                <c:pt idx="223">
                  <c:v>13.7</c:v>
                </c:pt>
                <c:pt idx="224">
                  <c:v>15.8</c:v>
                </c:pt>
                <c:pt idx="225">
                  <c:v>14.6</c:v>
                </c:pt>
                <c:pt idx="226">
                  <c:v>18.5</c:v>
                </c:pt>
                <c:pt idx="227">
                  <c:v>18.3</c:v>
                </c:pt>
                <c:pt idx="228">
                  <c:v>8.6</c:v>
                </c:pt>
                <c:pt idx="229">
                  <c:v>17.600000000000001</c:v>
                </c:pt>
                <c:pt idx="230">
                  <c:v>10.5</c:v>
                </c:pt>
                <c:pt idx="231">
                  <c:v>8.5</c:v>
                </c:pt>
                <c:pt idx="232">
                  <c:v>8.8000000000000007</c:v>
                </c:pt>
                <c:pt idx="233">
                  <c:v>7.1</c:v>
                </c:pt>
                <c:pt idx="234">
                  <c:v>10.4</c:v>
                </c:pt>
                <c:pt idx="235">
                  <c:v>6.6</c:v>
                </c:pt>
                <c:pt idx="236">
                  <c:v>9.5</c:v>
                </c:pt>
                <c:pt idx="237">
                  <c:v>9.6999999999999993</c:v>
                </c:pt>
                <c:pt idx="238">
                  <c:v>11.2</c:v>
                </c:pt>
                <c:pt idx="239">
                  <c:v>3.8</c:v>
                </c:pt>
                <c:pt idx="240">
                  <c:v>11.2</c:v>
                </c:pt>
                <c:pt idx="241">
                  <c:v>6.1</c:v>
                </c:pt>
                <c:pt idx="242">
                  <c:v>4.5999999999999996</c:v>
                </c:pt>
                <c:pt idx="243">
                  <c:v>4.7</c:v>
                </c:pt>
                <c:pt idx="244">
                  <c:v>9.1999999999999993</c:v>
                </c:pt>
                <c:pt idx="245">
                  <c:v>6.8</c:v>
                </c:pt>
                <c:pt idx="246">
                  <c:v>9</c:v>
                </c:pt>
                <c:pt idx="247">
                  <c:v>8.9</c:v>
                </c:pt>
                <c:pt idx="248">
                  <c:v>8.3000000000000007</c:v>
                </c:pt>
                <c:pt idx="249">
                  <c:v>10.4</c:v>
                </c:pt>
                <c:pt idx="250">
                  <c:v>9</c:v>
                </c:pt>
                <c:pt idx="251">
                  <c:v>12.3</c:v>
                </c:pt>
                <c:pt idx="252">
                  <c:v>15.7</c:v>
                </c:pt>
                <c:pt idx="253">
                  <c:v>13.6</c:v>
                </c:pt>
                <c:pt idx="254">
                  <c:v>15.6</c:v>
                </c:pt>
                <c:pt idx="255">
                  <c:v>14.1</c:v>
                </c:pt>
                <c:pt idx="256">
                  <c:v>19.600000000000001</c:v>
                </c:pt>
                <c:pt idx="257">
                  <c:v>15.7</c:v>
                </c:pt>
                <c:pt idx="258">
                  <c:v>15.8</c:v>
                </c:pt>
                <c:pt idx="259">
                  <c:v>14.7</c:v>
                </c:pt>
                <c:pt idx="260">
                  <c:v>11.6</c:v>
                </c:pt>
                <c:pt idx="261">
                  <c:v>15.6</c:v>
                </c:pt>
                <c:pt idx="262">
                  <c:v>15.5</c:v>
                </c:pt>
                <c:pt idx="263">
                  <c:v>16.899999999999999</c:v>
                </c:pt>
                <c:pt idx="264">
                  <c:v>18.8</c:v>
                </c:pt>
                <c:pt idx="265">
                  <c:v>12.8</c:v>
                </c:pt>
                <c:pt idx="266">
                  <c:v>18</c:v>
                </c:pt>
                <c:pt idx="267">
                  <c:v>21.2</c:v>
                </c:pt>
                <c:pt idx="268">
                  <c:v>19.5</c:v>
                </c:pt>
                <c:pt idx="269">
                  <c:v>20.6</c:v>
                </c:pt>
                <c:pt idx="270">
                  <c:v>19.899999999999999</c:v>
                </c:pt>
                <c:pt idx="271">
                  <c:v>19.600000000000001</c:v>
                </c:pt>
                <c:pt idx="272">
                  <c:v>15</c:v>
                </c:pt>
                <c:pt idx="273">
                  <c:v>16.2</c:v>
                </c:pt>
                <c:pt idx="274">
                  <c:v>10.8</c:v>
                </c:pt>
                <c:pt idx="275">
                  <c:v>10.7</c:v>
                </c:pt>
                <c:pt idx="276">
                  <c:v>12</c:v>
                </c:pt>
                <c:pt idx="277">
                  <c:v>11.3</c:v>
                </c:pt>
                <c:pt idx="278">
                  <c:v>12.8</c:v>
                </c:pt>
                <c:pt idx="279">
                  <c:v>9.8000000000000007</c:v>
                </c:pt>
                <c:pt idx="280">
                  <c:v>12.2</c:v>
                </c:pt>
                <c:pt idx="281">
                  <c:v>13.2</c:v>
                </c:pt>
                <c:pt idx="282">
                  <c:v>6.9</c:v>
                </c:pt>
                <c:pt idx="283">
                  <c:v>2.7</c:v>
                </c:pt>
                <c:pt idx="284">
                  <c:v>1.7</c:v>
                </c:pt>
                <c:pt idx="285">
                  <c:v>-3.7</c:v>
                </c:pt>
                <c:pt idx="286">
                  <c:v>-7.2</c:v>
                </c:pt>
                <c:pt idx="287">
                  <c:v>-13.7</c:v>
                </c:pt>
                <c:pt idx="288">
                  <c:v>-13.4</c:v>
                </c:pt>
                <c:pt idx="289">
                  <c:v>-14.7</c:v>
                </c:pt>
                <c:pt idx="290">
                  <c:v>-16.7</c:v>
                </c:pt>
                <c:pt idx="291">
                  <c:v>-13.3</c:v>
                </c:pt>
                <c:pt idx="292">
                  <c:v>-11.2</c:v>
                </c:pt>
                <c:pt idx="293">
                  <c:v>-7.8</c:v>
                </c:pt>
                <c:pt idx="294">
                  <c:v>-6.6</c:v>
                </c:pt>
                <c:pt idx="295">
                  <c:v>1.6</c:v>
                </c:pt>
                <c:pt idx="296">
                  <c:v>5</c:v>
                </c:pt>
                <c:pt idx="297">
                  <c:v>4.7</c:v>
                </c:pt>
                <c:pt idx="298">
                  <c:v>8.8000000000000007</c:v>
                </c:pt>
                <c:pt idx="299">
                  <c:v>7.8</c:v>
                </c:pt>
                <c:pt idx="300">
                  <c:v>7.6</c:v>
                </c:pt>
                <c:pt idx="301">
                  <c:v>7.5</c:v>
                </c:pt>
                <c:pt idx="302">
                  <c:v>10.5</c:v>
                </c:pt>
                <c:pt idx="303">
                  <c:v>16.8</c:v>
                </c:pt>
                <c:pt idx="304">
                  <c:v>14.6</c:v>
                </c:pt>
                <c:pt idx="305">
                  <c:v>14</c:v>
                </c:pt>
                <c:pt idx="306">
                  <c:v>18.8</c:v>
                </c:pt>
                <c:pt idx="307">
                  <c:v>19.8</c:v>
                </c:pt>
                <c:pt idx="308">
                  <c:v>22.4</c:v>
                </c:pt>
                <c:pt idx="309">
                  <c:v>24.2</c:v>
                </c:pt>
                <c:pt idx="310">
                  <c:v>27</c:v>
                </c:pt>
                <c:pt idx="311">
                  <c:v>26.8</c:v>
                </c:pt>
                <c:pt idx="312">
                  <c:v>23</c:v>
                </c:pt>
                <c:pt idx="313">
                  <c:v>25.8</c:v>
                </c:pt>
                <c:pt idx="314">
                  <c:v>25</c:v>
                </c:pt>
                <c:pt idx="315">
                  <c:v>23.5</c:v>
                </c:pt>
                <c:pt idx="316">
                  <c:v>21.1</c:v>
                </c:pt>
                <c:pt idx="317">
                  <c:v>19.8</c:v>
                </c:pt>
                <c:pt idx="318">
                  <c:v>19.8</c:v>
                </c:pt>
                <c:pt idx="319">
                  <c:v>15.2</c:v>
                </c:pt>
                <c:pt idx="320">
                  <c:v>11.8</c:v>
                </c:pt>
                <c:pt idx="321">
                  <c:v>12.2</c:v>
                </c:pt>
                <c:pt idx="322">
                  <c:v>12.1</c:v>
                </c:pt>
                <c:pt idx="323">
                  <c:v>14.4</c:v>
                </c:pt>
                <c:pt idx="324">
                  <c:v>13.6</c:v>
                </c:pt>
                <c:pt idx="325">
                  <c:v>16.3</c:v>
                </c:pt>
                <c:pt idx="326">
                  <c:v>17.5</c:v>
                </c:pt>
                <c:pt idx="327">
                  <c:v>17.5</c:v>
                </c:pt>
                <c:pt idx="328">
                  <c:v>16</c:v>
                </c:pt>
                <c:pt idx="329">
                  <c:v>12</c:v>
                </c:pt>
                <c:pt idx="330">
                  <c:v>8.3000000000000007</c:v>
                </c:pt>
                <c:pt idx="331">
                  <c:v>8</c:v>
                </c:pt>
                <c:pt idx="332">
                  <c:v>7.6</c:v>
                </c:pt>
                <c:pt idx="333">
                  <c:v>6.3</c:v>
                </c:pt>
                <c:pt idx="334">
                  <c:v>6.6</c:v>
                </c:pt>
                <c:pt idx="335">
                  <c:v>9.1</c:v>
                </c:pt>
                <c:pt idx="336">
                  <c:v>11.3</c:v>
                </c:pt>
                <c:pt idx="337">
                  <c:v>11.4</c:v>
                </c:pt>
                <c:pt idx="338">
                  <c:v>14.5</c:v>
                </c:pt>
                <c:pt idx="339">
                  <c:v>6.9</c:v>
                </c:pt>
                <c:pt idx="340">
                  <c:v>10.3</c:v>
                </c:pt>
                <c:pt idx="341">
                  <c:v>10.199999999999999</c:v>
                </c:pt>
                <c:pt idx="342">
                  <c:v>11.6</c:v>
                </c:pt>
                <c:pt idx="343">
                  <c:v>13.2</c:v>
                </c:pt>
                <c:pt idx="344">
                  <c:v>15.2</c:v>
                </c:pt>
                <c:pt idx="345">
                  <c:v>11.5</c:v>
                </c:pt>
                <c:pt idx="346">
                  <c:v>13.5</c:v>
                </c:pt>
                <c:pt idx="347">
                  <c:v>14.5</c:v>
                </c:pt>
                <c:pt idx="348">
                  <c:v>16.100000000000001</c:v>
                </c:pt>
                <c:pt idx="349">
                  <c:v>16</c:v>
                </c:pt>
                <c:pt idx="350">
                  <c:v>15.8</c:v>
                </c:pt>
                <c:pt idx="351">
                  <c:v>16.100000000000001</c:v>
                </c:pt>
                <c:pt idx="352">
                  <c:v>14.6</c:v>
                </c:pt>
                <c:pt idx="353">
                  <c:v>13.9</c:v>
                </c:pt>
                <c:pt idx="354">
                  <c:v>13.9</c:v>
                </c:pt>
                <c:pt idx="355">
                  <c:v>13.7</c:v>
                </c:pt>
                <c:pt idx="356">
                  <c:v>14.1</c:v>
                </c:pt>
                <c:pt idx="357">
                  <c:v>14.4</c:v>
                </c:pt>
                <c:pt idx="358">
                  <c:v>12.9</c:v>
                </c:pt>
                <c:pt idx="359">
                  <c:v>12.9</c:v>
                </c:pt>
                <c:pt idx="360">
                  <c:v>13.7</c:v>
                </c:pt>
                <c:pt idx="361">
                  <c:v>12</c:v>
                </c:pt>
                <c:pt idx="362">
                  <c:v>13.1</c:v>
                </c:pt>
                <c:pt idx="363">
                  <c:v>13.5</c:v>
                </c:pt>
                <c:pt idx="364">
                  <c:v>14.2</c:v>
                </c:pt>
                <c:pt idx="365">
                  <c:v>17.399999999999999</c:v>
                </c:pt>
                <c:pt idx="366">
                  <c:v>17.899999999999999</c:v>
                </c:pt>
                <c:pt idx="367">
                  <c:v>20.3</c:v>
                </c:pt>
                <c:pt idx="368">
                  <c:v>21.9</c:v>
                </c:pt>
                <c:pt idx="369">
                  <c:v>22.4</c:v>
                </c:pt>
                <c:pt idx="370">
                  <c:v>23.2</c:v>
                </c:pt>
                <c:pt idx="371">
                  <c:v>20.9</c:v>
                </c:pt>
                <c:pt idx="372">
                  <c:v>21</c:v>
                </c:pt>
                <c:pt idx="373">
                  <c:v>18.399999999999999</c:v>
                </c:pt>
                <c:pt idx="374">
                  <c:v>16.899999999999999</c:v>
                </c:pt>
                <c:pt idx="375">
                  <c:v>17.3</c:v>
                </c:pt>
                <c:pt idx="376">
                  <c:v>14.7</c:v>
                </c:pt>
                <c:pt idx="377">
                  <c:v>17.2</c:v>
                </c:pt>
                <c:pt idx="378">
                  <c:v>17.7</c:v>
                </c:pt>
                <c:pt idx="379">
                  <c:v>17.3</c:v>
                </c:pt>
                <c:pt idx="380">
                  <c:v>17</c:v>
                </c:pt>
                <c:pt idx="381">
                  <c:v>20.100000000000001</c:v>
                </c:pt>
                <c:pt idx="382">
                  <c:v>19.7</c:v>
                </c:pt>
                <c:pt idx="383">
                  <c:v>20.8</c:v>
                </c:pt>
                <c:pt idx="384">
                  <c:v>19.7</c:v>
                </c:pt>
                <c:pt idx="385">
                  <c:v>20.399999999999999</c:v>
                </c:pt>
                <c:pt idx="386">
                  <c:v>18.2</c:v>
                </c:pt>
                <c:pt idx="387">
                  <c:v>19.5</c:v>
                </c:pt>
                <c:pt idx="388">
                  <c:v>16.600000000000001</c:v>
                </c:pt>
                <c:pt idx="389">
                  <c:v>17.2</c:v>
                </c:pt>
                <c:pt idx="390">
                  <c:v>19.100000000000001</c:v>
                </c:pt>
                <c:pt idx="391">
                  <c:v>18.3</c:v>
                </c:pt>
                <c:pt idx="392">
                  <c:v>17.2</c:v>
                </c:pt>
                <c:pt idx="393">
                  <c:v>19.5</c:v>
                </c:pt>
                <c:pt idx="394">
                  <c:v>20.6</c:v>
                </c:pt>
                <c:pt idx="395">
                  <c:v>21.3</c:v>
                </c:pt>
                <c:pt idx="396">
                  <c:v>22.5</c:v>
                </c:pt>
                <c:pt idx="397">
                  <c:v>22.2</c:v>
                </c:pt>
                <c:pt idx="398">
                  <c:v>19.7</c:v>
                </c:pt>
                <c:pt idx="399">
                  <c:v>17.7</c:v>
                </c:pt>
                <c:pt idx="400">
                  <c:v>18.5</c:v>
                </c:pt>
                <c:pt idx="401">
                  <c:v>16.5</c:v>
                </c:pt>
                <c:pt idx="402">
                  <c:v>23.7</c:v>
                </c:pt>
                <c:pt idx="403">
                  <c:v>22.2</c:v>
                </c:pt>
                <c:pt idx="404">
                  <c:v>22.3</c:v>
                </c:pt>
                <c:pt idx="405">
                  <c:v>20.7</c:v>
                </c:pt>
                <c:pt idx="406">
                  <c:v>23</c:v>
                </c:pt>
                <c:pt idx="407">
                  <c:v>20.8</c:v>
                </c:pt>
                <c:pt idx="408">
                  <c:v>18.899999999999999</c:v>
                </c:pt>
                <c:pt idx="409">
                  <c:v>20.9</c:v>
                </c:pt>
                <c:pt idx="410">
                  <c:v>18.7</c:v>
                </c:pt>
                <c:pt idx="411">
                  <c:v>20.8</c:v>
                </c:pt>
                <c:pt idx="412">
                  <c:v>21.1</c:v>
                </c:pt>
                <c:pt idx="413">
                  <c:v>18.8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4E-9644-87CB-11BBF2DFE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005920"/>
        <c:axId val="1"/>
      </c:lineChart>
      <c:dateAx>
        <c:axId val="2091005920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4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1005920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7660749395572867E-2"/>
          <c:y val="0.76382141801811199"/>
          <c:w val="0.16129540259080516"/>
          <c:h val="9.713337157358648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CONS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34"/>
        </c:manualLayout>
      </c:layout>
      <c:lineChart>
        <c:grouping val="standard"/>
        <c:varyColors val="0"/>
        <c:ser>
          <c:idx val="0"/>
          <c:order val="0"/>
          <c:tx>
            <c:strRef>
              <c:f>DE!$D$1</c:f>
              <c:strCache>
                <c:ptCount val="1"/>
                <c:pt idx="0">
                  <c:v>DE.CONS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DE!$A$2:$A$415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DE!$D$2:$D$415</c:f>
              <c:numCache>
                <c:formatCode>General</c:formatCode>
                <c:ptCount val="414"/>
                <c:pt idx="0">
                  <c:v>-8.4</c:v>
                </c:pt>
                <c:pt idx="1">
                  <c:v>-8.3000000000000007</c:v>
                </c:pt>
                <c:pt idx="2">
                  <c:v>-8.6999999999999993</c:v>
                </c:pt>
                <c:pt idx="3">
                  <c:v>-8.5</c:v>
                </c:pt>
                <c:pt idx="4">
                  <c:v>-7.9</c:v>
                </c:pt>
                <c:pt idx="5">
                  <c:v>-8.9</c:v>
                </c:pt>
                <c:pt idx="6">
                  <c:v>-7.5</c:v>
                </c:pt>
                <c:pt idx="7">
                  <c:v>-7.2</c:v>
                </c:pt>
                <c:pt idx="8">
                  <c:v>-7.4</c:v>
                </c:pt>
                <c:pt idx="9">
                  <c:v>-6.5</c:v>
                </c:pt>
                <c:pt idx="10">
                  <c:v>-5.9</c:v>
                </c:pt>
                <c:pt idx="11">
                  <c:v>-5.6</c:v>
                </c:pt>
                <c:pt idx="12">
                  <c:v>-4.3</c:v>
                </c:pt>
                <c:pt idx="13">
                  <c:v>-2.2999999999999998</c:v>
                </c:pt>
                <c:pt idx="14">
                  <c:v>-2.2000000000000002</c:v>
                </c:pt>
                <c:pt idx="15">
                  <c:v>-1.5</c:v>
                </c:pt>
                <c:pt idx="16">
                  <c:v>-1.6</c:v>
                </c:pt>
                <c:pt idx="17">
                  <c:v>-0.1</c:v>
                </c:pt>
                <c:pt idx="18">
                  <c:v>0.2</c:v>
                </c:pt>
                <c:pt idx="19">
                  <c:v>1.5</c:v>
                </c:pt>
                <c:pt idx="20">
                  <c:v>-0.3</c:v>
                </c:pt>
                <c:pt idx="21">
                  <c:v>-0.3</c:v>
                </c:pt>
                <c:pt idx="22">
                  <c:v>0.5</c:v>
                </c:pt>
                <c:pt idx="23">
                  <c:v>0.8</c:v>
                </c:pt>
                <c:pt idx="24">
                  <c:v>-0.3</c:v>
                </c:pt>
                <c:pt idx="25">
                  <c:v>-2.2000000000000002</c:v>
                </c:pt>
                <c:pt idx="26">
                  <c:v>-1.8</c:v>
                </c:pt>
                <c:pt idx="27">
                  <c:v>-2.2999999999999998</c:v>
                </c:pt>
                <c:pt idx="28">
                  <c:v>-1.8</c:v>
                </c:pt>
                <c:pt idx="29">
                  <c:v>-2.5</c:v>
                </c:pt>
                <c:pt idx="30">
                  <c:v>-3.2</c:v>
                </c:pt>
                <c:pt idx="31">
                  <c:v>-4.9000000000000004</c:v>
                </c:pt>
                <c:pt idx="32">
                  <c:v>-2.5</c:v>
                </c:pt>
                <c:pt idx="33">
                  <c:v>-3.9</c:v>
                </c:pt>
                <c:pt idx="34">
                  <c:v>-5.6</c:v>
                </c:pt>
                <c:pt idx="35">
                  <c:v>-6.7</c:v>
                </c:pt>
                <c:pt idx="36">
                  <c:v>-8.1</c:v>
                </c:pt>
                <c:pt idx="37">
                  <c:v>-7.5</c:v>
                </c:pt>
                <c:pt idx="38">
                  <c:v>-6.5</c:v>
                </c:pt>
                <c:pt idx="39">
                  <c:v>-5.8</c:v>
                </c:pt>
                <c:pt idx="40">
                  <c:v>-6.2</c:v>
                </c:pt>
                <c:pt idx="41">
                  <c:v>-5.8</c:v>
                </c:pt>
                <c:pt idx="42">
                  <c:v>-6.7</c:v>
                </c:pt>
                <c:pt idx="43">
                  <c:v>-5</c:v>
                </c:pt>
                <c:pt idx="44">
                  <c:v>-5.2</c:v>
                </c:pt>
                <c:pt idx="45">
                  <c:v>-3.5</c:v>
                </c:pt>
                <c:pt idx="46">
                  <c:v>-3</c:v>
                </c:pt>
                <c:pt idx="47">
                  <c:v>-2.4</c:v>
                </c:pt>
                <c:pt idx="48">
                  <c:v>-4.2</c:v>
                </c:pt>
                <c:pt idx="49">
                  <c:v>-3.8</c:v>
                </c:pt>
                <c:pt idx="50">
                  <c:v>-3.5</c:v>
                </c:pt>
                <c:pt idx="51">
                  <c:v>-3.2</c:v>
                </c:pt>
                <c:pt idx="52">
                  <c:v>-3</c:v>
                </c:pt>
                <c:pt idx="53">
                  <c:v>-0.9</c:v>
                </c:pt>
                <c:pt idx="54">
                  <c:v>0.1</c:v>
                </c:pt>
                <c:pt idx="55">
                  <c:v>-1.4</c:v>
                </c:pt>
                <c:pt idx="56">
                  <c:v>-1.1000000000000001</c:v>
                </c:pt>
                <c:pt idx="57">
                  <c:v>-1.7</c:v>
                </c:pt>
                <c:pt idx="58">
                  <c:v>-0.9</c:v>
                </c:pt>
                <c:pt idx="59">
                  <c:v>0.6</c:v>
                </c:pt>
                <c:pt idx="60">
                  <c:v>1.3</c:v>
                </c:pt>
                <c:pt idx="61">
                  <c:v>0.6</c:v>
                </c:pt>
                <c:pt idx="62">
                  <c:v>-1.5</c:v>
                </c:pt>
                <c:pt idx="63">
                  <c:v>-0.2</c:v>
                </c:pt>
                <c:pt idx="64">
                  <c:v>0.1</c:v>
                </c:pt>
                <c:pt idx="65">
                  <c:v>-0.4</c:v>
                </c:pt>
                <c:pt idx="66">
                  <c:v>0.8</c:v>
                </c:pt>
                <c:pt idx="67">
                  <c:v>0.4</c:v>
                </c:pt>
                <c:pt idx="68">
                  <c:v>-3.7</c:v>
                </c:pt>
                <c:pt idx="69">
                  <c:v>-4.7</c:v>
                </c:pt>
                <c:pt idx="70">
                  <c:v>-3.1</c:v>
                </c:pt>
                <c:pt idx="71">
                  <c:v>-3.1</c:v>
                </c:pt>
                <c:pt idx="72">
                  <c:v>-5.3</c:v>
                </c:pt>
                <c:pt idx="73">
                  <c:v>-6.4</c:v>
                </c:pt>
                <c:pt idx="74">
                  <c:v>-9.4</c:v>
                </c:pt>
                <c:pt idx="75">
                  <c:v>-8.1999999999999993</c:v>
                </c:pt>
                <c:pt idx="76">
                  <c:v>-6.7</c:v>
                </c:pt>
                <c:pt idx="77">
                  <c:v>-8.1999999999999993</c:v>
                </c:pt>
                <c:pt idx="78">
                  <c:v>-14</c:v>
                </c:pt>
                <c:pt idx="79">
                  <c:v>-14.8</c:v>
                </c:pt>
                <c:pt idx="80">
                  <c:v>-13.1</c:v>
                </c:pt>
                <c:pt idx="81">
                  <c:v>-12.3</c:v>
                </c:pt>
                <c:pt idx="82">
                  <c:v>-12.5</c:v>
                </c:pt>
                <c:pt idx="83">
                  <c:v>-11.5</c:v>
                </c:pt>
                <c:pt idx="84">
                  <c:v>-12.6</c:v>
                </c:pt>
                <c:pt idx="85">
                  <c:v>-10.5</c:v>
                </c:pt>
                <c:pt idx="86">
                  <c:v>-12.6</c:v>
                </c:pt>
                <c:pt idx="87">
                  <c:v>-16.3</c:v>
                </c:pt>
                <c:pt idx="88">
                  <c:v>-17.899999999999999</c:v>
                </c:pt>
                <c:pt idx="89">
                  <c:v>-16.3</c:v>
                </c:pt>
                <c:pt idx="90">
                  <c:v>-13.6</c:v>
                </c:pt>
                <c:pt idx="91">
                  <c:v>-13.3</c:v>
                </c:pt>
                <c:pt idx="92">
                  <c:v>-15.5</c:v>
                </c:pt>
                <c:pt idx="93">
                  <c:v>-16.8</c:v>
                </c:pt>
                <c:pt idx="94">
                  <c:v>-19.899999999999999</c:v>
                </c:pt>
                <c:pt idx="95">
                  <c:v>-22.7</c:v>
                </c:pt>
                <c:pt idx="96">
                  <c:v>-22.6</c:v>
                </c:pt>
                <c:pt idx="97">
                  <c:v>-21.3</c:v>
                </c:pt>
                <c:pt idx="98">
                  <c:v>-22.6</c:v>
                </c:pt>
                <c:pt idx="99">
                  <c:v>-20.399999999999999</c:v>
                </c:pt>
                <c:pt idx="100">
                  <c:v>-20.8</c:v>
                </c:pt>
                <c:pt idx="101">
                  <c:v>-22.5</c:v>
                </c:pt>
                <c:pt idx="102">
                  <c:v>-23.5</c:v>
                </c:pt>
                <c:pt idx="103">
                  <c:v>-21.6</c:v>
                </c:pt>
                <c:pt idx="104">
                  <c:v>-20</c:v>
                </c:pt>
                <c:pt idx="105">
                  <c:v>-23.8</c:v>
                </c:pt>
                <c:pt idx="106">
                  <c:v>-22.5</c:v>
                </c:pt>
                <c:pt idx="107">
                  <c:v>-22.5</c:v>
                </c:pt>
                <c:pt idx="108">
                  <c:v>-22.6</c:v>
                </c:pt>
                <c:pt idx="109">
                  <c:v>-22.5</c:v>
                </c:pt>
                <c:pt idx="110">
                  <c:v>-18.2</c:v>
                </c:pt>
                <c:pt idx="111">
                  <c:v>-16.399999999999999</c:v>
                </c:pt>
                <c:pt idx="112">
                  <c:v>-13.3</c:v>
                </c:pt>
                <c:pt idx="113">
                  <c:v>-10.3</c:v>
                </c:pt>
                <c:pt idx="114">
                  <c:v>-8.6</c:v>
                </c:pt>
                <c:pt idx="115">
                  <c:v>-8.1999999999999993</c:v>
                </c:pt>
                <c:pt idx="116">
                  <c:v>-8</c:v>
                </c:pt>
                <c:pt idx="117">
                  <c:v>-4.7</c:v>
                </c:pt>
                <c:pt idx="118">
                  <c:v>-5.4</c:v>
                </c:pt>
                <c:pt idx="119">
                  <c:v>-7.5</c:v>
                </c:pt>
                <c:pt idx="120">
                  <c:v>-6.5</c:v>
                </c:pt>
                <c:pt idx="121">
                  <c:v>-8.5</c:v>
                </c:pt>
                <c:pt idx="122">
                  <c:v>-5.2</c:v>
                </c:pt>
                <c:pt idx="123">
                  <c:v>-6.6</c:v>
                </c:pt>
                <c:pt idx="124">
                  <c:v>-7.6</c:v>
                </c:pt>
                <c:pt idx="125">
                  <c:v>-8.3000000000000007</c:v>
                </c:pt>
                <c:pt idx="126">
                  <c:v>-7.5</c:v>
                </c:pt>
                <c:pt idx="127">
                  <c:v>-9.6999999999999993</c:v>
                </c:pt>
                <c:pt idx="128">
                  <c:v>-10.3</c:v>
                </c:pt>
                <c:pt idx="129">
                  <c:v>-10.5</c:v>
                </c:pt>
                <c:pt idx="130">
                  <c:v>-10.5</c:v>
                </c:pt>
                <c:pt idx="131">
                  <c:v>-11.8</c:v>
                </c:pt>
                <c:pt idx="132">
                  <c:v>-14.3</c:v>
                </c:pt>
                <c:pt idx="133">
                  <c:v>-16</c:v>
                </c:pt>
                <c:pt idx="134">
                  <c:v>-14.4</c:v>
                </c:pt>
                <c:pt idx="135">
                  <c:v>-16.600000000000001</c:v>
                </c:pt>
                <c:pt idx="136">
                  <c:v>-18.3</c:v>
                </c:pt>
                <c:pt idx="137">
                  <c:v>-19.7</c:v>
                </c:pt>
                <c:pt idx="138">
                  <c:v>-19.600000000000001</c:v>
                </c:pt>
                <c:pt idx="139">
                  <c:v>-18.899999999999999</c:v>
                </c:pt>
                <c:pt idx="140">
                  <c:v>-18.7</c:v>
                </c:pt>
                <c:pt idx="141">
                  <c:v>-18.899999999999999</c:v>
                </c:pt>
                <c:pt idx="142">
                  <c:v>-18.399999999999999</c:v>
                </c:pt>
                <c:pt idx="143">
                  <c:v>-18.5</c:v>
                </c:pt>
                <c:pt idx="144">
                  <c:v>-16.100000000000001</c:v>
                </c:pt>
                <c:pt idx="145">
                  <c:v>-18</c:v>
                </c:pt>
                <c:pt idx="146">
                  <c:v>-17.5</c:v>
                </c:pt>
                <c:pt idx="147">
                  <c:v>-17.5</c:v>
                </c:pt>
                <c:pt idx="148">
                  <c:v>-16.7</c:v>
                </c:pt>
                <c:pt idx="149">
                  <c:v>-18.8</c:v>
                </c:pt>
                <c:pt idx="150">
                  <c:v>-18.899999999999999</c:v>
                </c:pt>
                <c:pt idx="151">
                  <c:v>-17.8</c:v>
                </c:pt>
                <c:pt idx="152">
                  <c:v>-17.2</c:v>
                </c:pt>
                <c:pt idx="153">
                  <c:v>-14.9</c:v>
                </c:pt>
                <c:pt idx="154">
                  <c:v>-14.5</c:v>
                </c:pt>
                <c:pt idx="155">
                  <c:v>-13.2</c:v>
                </c:pt>
                <c:pt idx="156">
                  <c:v>-12.3</c:v>
                </c:pt>
                <c:pt idx="157">
                  <c:v>-11.6</c:v>
                </c:pt>
                <c:pt idx="158">
                  <c:v>-10.199999999999999</c:v>
                </c:pt>
                <c:pt idx="159">
                  <c:v>-10.8</c:v>
                </c:pt>
                <c:pt idx="160">
                  <c:v>-10.9</c:v>
                </c:pt>
                <c:pt idx="161">
                  <c:v>-9.6</c:v>
                </c:pt>
                <c:pt idx="162">
                  <c:v>-5.9</c:v>
                </c:pt>
                <c:pt idx="163">
                  <c:v>-7.2</c:v>
                </c:pt>
                <c:pt idx="164">
                  <c:v>-7.1</c:v>
                </c:pt>
                <c:pt idx="165">
                  <c:v>-5.0999999999999996</c:v>
                </c:pt>
                <c:pt idx="166">
                  <c:v>-4</c:v>
                </c:pt>
                <c:pt idx="167">
                  <c:v>-4.2</c:v>
                </c:pt>
                <c:pt idx="168">
                  <c:v>-3.7</c:v>
                </c:pt>
                <c:pt idx="169">
                  <c:v>-1.5</c:v>
                </c:pt>
                <c:pt idx="170">
                  <c:v>-4.7</c:v>
                </c:pt>
                <c:pt idx="171">
                  <c:v>-6.2</c:v>
                </c:pt>
                <c:pt idx="172">
                  <c:v>-7.1</c:v>
                </c:pt>
                <c:pt idx="173">
                  <c:v>-7.8</c:v>
                </c:pt>
                <c:pt idx="174">
                  <c:v>-8.1</c:v>
                </c:pt>
                <c:pt idx="175">
                  <c:v>-8.6</c:v>
                </c:pt>
                <c:pt idx="176">
                  <c:v>-9</c:v>
                </c:pt>
                <c:pt idx="177">
                  <c:v>-8.6999999999999993</c:v>
                </c:pt>
                <c:pt idx="178">
                  <c:v>-8.1999999999999993</c:v>
                </c:pt>
                <c:pt idx="179">
                  <c:v>-6.4</c:v>
                </c:pt>
                <c:pt idx="180">
                  <c:v>-5.9</c:v>
                </c:pt>
                <c:pt idx="181">
                  <c:v>-3.8</c:v>
                </c:pt>
                <c:pt idx="182">
                  <c:v>-4.3</c:v>
                </c:pt>
                <c:pt idx="183">
                  <c:v>-4.8</c:v>
                </c:pt>
                <c:pt idx="184">
                  <c:v>-1.7</c:v>
                </c:pt>
                <c:pt idx="185">
                  <c:v>-5.0999999999999996</c:v>
                </c:pt>
                <c:pt idx="186">
                  <c:v>-4.5</c:v>
                </c:pt>
                <c:pt idx="187">
                  <c:v>-3.4</c:v>
                </c:pt>
                <c:pt idx="188">
                  <c:v>-6.4</c:v>
                </c:pt>
                <c:pt idx="189">
                  <c:v>-8.6</c:v>
                </c:pt>
                <c:pt idx="190">
                  <c:v>-6.4</c:v>
                </c:pt>
                <c:pt idx="191">
                  <c:v>-6</c:v>
                </c:pt>
                <c:pt idx="192">
                  <c:v>-4.7</c:v>
                </c:pt>
                <c:pt idx="193">
                  <c:v>-5.4</c:v>
                </c:pt>
                <c:pt idx="194">
                  <c:v>-4.9000000000000004</c:v>
                </c:pt>
                <c:pt idx="195">
                  <c:v>-4.7</c:v>
                </c:pt>
                <c:pt idx="196">
                  <c:v>-7</c:v>
                </c:pt>
                <c:pt idx="197">
                  <c:v>-8.5</c:v>
                </c:pt>
                <c:pt idx="198">
                  <c:v>-10.4</c:v>
                </c:pt>
                <c:pt idx="199">
                  <c:v>-11.9</c:v>
                </c:pt>
                <c:pt idx="200">
                  <c:v>-10.9</c:v>
                </c:pt>
                <c:pt idx="201">
                  <c:v>-11.6</c:v>
                </c:pt>
                <c:pt idx="202">
                  <c:v>-13.8</c:v>
                </c:pt>
                <c:pt idx="203">
                  <c:v>-14.1</c:v>
                </c:pt>
                <c:pt idx="204">
                  <c:v>-15.4</c:v>
                </c:pt>
                <c:pt idx="205">
                  <c:v>-16.100000000000001</c:v>
                </c:pt>
                <c:pt idx="206">
                  <c:v>-15.8</c:v>
                </c:pt>
                <c:pt idx="207">
                  <c:v>-15.9</c:v>
                </c:pt>
                <c:pt idx="208">
                  <c:v>-16.5</c:v>
                </c:pt>
                <c:pt idx="209">
                  <c:v>-15.6</c:v>
                </c:pt>
                <c:pt idx="210">
                  <c:v>-15.3</c:v>
                </c:pt>
                <c:pt idx="211">
                  <c:v>-16.5</c:v>
                </c:pt>
                <c:pt idx="212">
                  <c:v>-15.1</c:v>
                </c:pt>
                <c:pt idx="213">
                  <c:v>-17.7</c:v>
                </c:pt>
                <c:pt idx="214">
                  <c:v>-23.6</c:v>
                </c:pt>
                <c:pt idx="215">
                  <c:v>-24.9</c:v>
                </c:pt>
                <c:pt idx="216">
                  <c:v>-23.4</c:v>
                </c:pt>
                <c:pt idx="217">
                  <c:v>-24.6</c:v>
                </c:pt>
                <c:pt idx="218">
                  <c:v>-24.4</c:v>
                </c:pt>
                <c:pt idx="219">
                  <c:v>-22.5</c:v>
                </c:pt>
                <c:pt idx="220">
                  <c:v>-22.4</c:v>
                </c:pt>
                <c:pt idx="221">
                  <c:v>-19</c:v>
                </c:pt>
                <c:pt idx="222">
                  <c:v>-17.7</c:v>
                </c:pt>
                <c:pt idx="223">
                  <c:v>-19</c:v>
                </c:pt>
                <c:pt idx="224">
                  <c:v>-19</c:v>
                </c:pt>
                <c:pt idx="225">
                  <c:v>-18.3</c:v>
                </c:pt>
                <c:pt idx="226">
                  <c:v>-15.3</c:v>
                </c:pt>
                <c:pt idx="227">
                  <c:v>-16.399999999999999</c:v>
                </c:pt>
                <c:pt idx="228">
                  <c:v>-18.600000000000001</c:v>
                </c:pt>
                <c:pt idx="229">
                  <c:v>-15.7</c:v>
                </c:pt>
                <c:pt idx="230">
                  <c:v>-17.2</c:v>
                </c:pt>
                <c:pt idx="231">
                  <c:v>-17.600000000000001</c:v>
                </c:pt>
                <c:pt idx="232">
                  <c:v>-18.5</c:v>
                </c:pt>
                <c:pt idx="233">
                  <c:v>-16.7</c:v>
                </c:pt>
                <c:pt idx="234">
                  <c:v>-18.899999999999999</c:v>
                </c:pt>
                <c:pt idx="235">
                  <c:v>-17.8</c:v>
                </c:pt>
                <c:pt idx="236">
                  <c:v>-16.2</c:v>
                </c:pt>
                <c:pt idx="237">
                  <c:v>-17.100000000000001</c:v>
                </c:pt>
                <c:pt idx="238">
                  <c:v>-16.3</c:v>
                </c:pt>
                <c:pt idx="239">
                  <c:v>-15</c:v>
                </c:pt>
                <c:pt idx="240">
                  <c:v>-12.8</c:v>
                </c:pt>
                <c:pt idx="241">
                  <c:v>-13.7</c:v>
                </c:pt>
                <c:pt idx="242">
                  <c:v>-14.7</c:v>
                </c:pt>
                <c:pt idx="243">
                  <c:v>-15</c:v>
                </c:pt>
                <c:pt idx="244">
                  <c:v>-14.7</c:v>
                </c:pt>
                <c:pt idx="245">
                  <c:v>-15.2</c:v>
                </c:pt>
                <c:pt idx="246">
                  <c:v>-16.899999999999999</c:v>
                </c:pt>
                <c:pt idx="247">
                  <c:v>-14.8</c:v>
                </c:pt>
                <c:pt idx="248">
                  <c:v>-15</c:v>
                </c:pt>
                <c:pt idx="249">
                  <c:v>-13.3</c:v>
                </c:pt>
                <c:pt idx="250">
                  <c:v>-12.5</c:v>
                </c:pt>
                <c:pt idx="251">
                  <c:v>-10.8</c:v>
                </c:pt>
                <c:pt idx="252">
                  <c:v>-7.8</c:v>
                </c:pt>
                <c:pt idx="253">
                  <c:v>-8.3000000000000007</c:v>
                </c:pt>
                <c:pt idx="254">
                  <c:v>-8.5</c:v>
                </c:pt>
                <c:pt idx="255">
                  <c:v>-8.1</c:v>
                </c:pt>
                <c:pt idx="256">
                  <c:v>-5.9</c:v>
                </c:pt>
                <c:pt idx="257">
                  <c:v>-7.2</c:v>
                </c:pt>
                <c:pt idx="258">
                  <c:v>-8.5</c:v>
                </c:pt>
                <c:pt idx="259">
                  <c:v>-8.6</c:v>
                </c:pt>
                <c:pt idx="260">
                  <c:v>-9.4</c:v>
                </c:pt>
                <c:pt idx="261">
                  <c:v>-10.199999999999999</c:v>
                </c:pt>
                <c:pt idx="262">
                  <c:v>-8.6999999999999993</c:v>
                </c:pt>
                <c:pt idx="263">
                  <c:v>-7.4</c:v>
                </c:pt>
                <c:pt idx="264">
                  <c:v>-8.4</c:v>
                </c:pt>
                <c:pt idx="265">
                  <c:v>-6.5</c:v>
                </c:pt>
                <c:pt idx="266">
                  <c:v>-5.2</c:v>
                </c:pt>
                <c:pt idx="267">
                  <c:v>-3.1</c:v>
                </c:pt>
                <c:pt idx="268">
                  <c:v>-1.3</c:v>
                </c:pt>
                <c:pt idx="269">
                  <c:v>-1.5</c:v>
                </c:pt>
                <c:pt idx="270">
                  <c:v>-1.2</c:v>
                </c:pt>
                <c:pt idx="271">
                  <c:v>-3.4</c:v>
                </c:pt>
                <c:pt idx="272">
                  <c:v>-5</c:v>
                </c:pt>
                <c:pt idx="273">
                  <c:v>-4.3</c:v>
                </c:pt>
                <c:pt idx="274">
                  <c:v>-6.5</c:v>
                </c:pt>
                <c:pt idx="275">
                  <c:v>-6.6</c:v>
                </c:pt>
                <c:pt idx="276">
                  <c:v>-8</c:v>
                </c:pt>
                <c:pt idx="277">
                  <c:v>-9.3000000000000007</c:v>
                </c:pt>
                <c:pt idx="278">
                  <c:v>-9.1999999999999993</c:v>
                </c:pt>
                <c:pt idx="279">
                  <c:v>-8.6999999999999993</c:v>
                </c:pt>
                <c:pt idx="280">
                  <c:v>-11.7</c:v>
                </c:pt>
                <c:pt idx="281">
                  <c:v>-13</c:v>
                </c:pt>
                <c:pt idx="282">
                  <c:v>-15.5</c:v>
                </c:pt>
                <c:pt idx="283">
                  <c:v>-15.9</c:v>
                </c:pt>
                <c:pt idx="284">
                  <c:v>-14.5</c:v>
                </c:pt>
                <c:pt idx="285">
                  <c:v>-16.8</c:v>
                </c:pt>
                <c:pt idx="286">
                  <c:v>-16.3</c:v>
                </c:pt>
                <c:pt idx="287">
                  <c:v>-20</c:v>
                </c:pt>
                <c:pt idx="288">
                  <c:v>-21.2</c:v>
                </c:pt>
                <c:pt idx="289">
                  <c:v>-21.8</c:v>
                </c:pt>
                <c:pt idx="290">
                  <c:v>-23.3</c:v>
                </c:pt>
                <c:pt idx="291">
                  <c:v>-22.8</c:v>
                </c:pt>
                <c:pt idx="292">
                  <c:v>-23</c:v>
                </c:pt>
                <c:pt idx="293">
                  <c:v>-21</c:v>
                </c:pt>
                <c:pt idx="294">
                  <c:v>-17.2</c:v>
                </c:pt>
                <c:pt idx="295">
                  <c:v>-13.7</c:v>
                </c:pt>
                <c:pt idx="296">
                  <c:v>-11.7</c:v>
                </c:pt>
                <c:pt idx="297">
                  <c:v>-9.1999999999999993</c:v>
                </c:pt>
                <c:pt idx="298">
                  <c:v>-10.3</c:v>
                </c:pt>
                <c:pt idx="299">
                  <c:v>-8.5</c:v>
                </c:pt>
                <c:pt idx="300">
                  <c:v>-10.8</c:v>
                </c:pt>
                <c:pt idx="301">
                  <c:v>-10.5</c:v>
                </c:pt>
                <c:pt idx="302">
                  <c:v>-8.4</c:v>
                </c:pt>
                <c:pt idx="303">
                  <c:v>-6.2</c:v>
                </c:pt>
                <c:pt idx="304">
                  <c:v>-10.199999999999999</c:v>
                </c:pt>
                <c:pt idx="305">
                  <c:v>-9</c:v>
                </c:pt>
                <c:pt idx="306">
                  <c:v>-4.0999999999999996</c:v>
                </c:pt>
                <c:pt idx="307">
                  <c:v>-1.8</c:v>
                </c:pt>
                <c:pt idx="308">
                  <c:v>-0.6</c:v>
                </c:pt>
                <c:pt idx="309">
                  <c:v>0</c:v>
                </c:pt>
                <c:pt idx="310">
                  <c:v>3.1</c:v>
                </c:pt>
                <c:pt idx="311">
                  <c:v>2.8</c:v>
                </c:pt>
                <c:pt idx="312">
                  <c:v>2.9</c:v>
                </c:pt>
                <c:pt idx="313">
                  <c:v>3.6</c:v>
                </c:pt>
                <c:pt idx="314">
                  <c:v>2.5</c:v>
                </c:pt>
                <c:pt idx="315">
                  <c:v>0</c:v>
                </c:pt>
                <c:pt idx="316">
                  <c:v>0.4</c:v>
                </c:pt>
                <c:pt idx="317">
                  <c:v>1.5</c:v>
                </c:pt>
                <c:pt idx="318">
                  <c:v>0.3</c:v>
                </c:pt>
                <c:pt idx="319">
                  <c:v>-3.7</c:v>
                </c:pt>
                <c:pt idx="320">
                  <c:v>-4.3</c:v>
                </c:pt>
                <c:pt idx="321">
                  <c:v>-5.8</c:v>
                </c:pt>
                <c:pt idx="322">
                  <c:v>-5.7</c:v>
                </c:pt>
                <c:pt idx="323">
                  <c:v>-4.0999999999999996</c:v>
                </c:pt>
                <c:pt idx="324">
                  <c:v>-3.3</c:v>
                </c:pt>
                <c:pt idx="325">
                  <c:v>-3.6</c:v>
                </c:pt>
                <c:pt idx="326">
                  <c:v>-3.5</c:v>
                </c:pt>
                <c:pt idx="327">
                  <c:v>-4.5</c:v>
                </c:pt>
                <c:pt idx="328">
                  <c:v>-3.8</c:v>
                </c:pt>
                <c:pt idx="329">
                  <c:v>-4</c:v>
                </c:pt>
                <c:pt idx="330">
                  <c:v>-6.5</c:v>
                </c:pt>
                <c:pt idx="331">
                  <c:v>-7.5</c:v>
                </c:pt>
                <c:pt idx="332">
                  <c:v>-9.5</c:v>
                </c:pt>
                <c:pt idx="333">
                  <c:v>-8.8000000000000007</c:v>
                </c:pt>
                <c:pt idx="334">
                  <c:v>-8</c:v>
                </c:pt>
                <c:pt idx="335">
                  <c:v>-8.4</c:v>
                </c:pt>
                <c:pt idx="336">
                  <c:v>-6.5</c:v>
                </c:pt>
                <c:pt idx="337">
                  <c:v>-5.6</c:v>
                </c:pt>
                <c:pt idx="338">
                  <c:v>-5.2</c:v>
                </c:pt>
                <c:pt idx="339">
                  <c:v>-5.9</c:v>
                </c:pt>
                <c:pt idx="340">
                  <c:v>-4.5</c:v>
                </c:pt>
                <c:pt idx="341">
                  <c:v>-4.7</c:v>
                </c:pt>
                <c:pt idx="342">
                  <c:v>-4.5</c:v>
                </c:pt>
                <c:pt idx="343">
                  <c:v>-4</c:v>
                </c:pt>
                <c:pt idx="344">
                  <c:v>-3.6</c:v>
                </c:pt>
                <c:pt idx="345">
                  <c:v>-2.7</c:v>
                </c:pt>
                <c:pt idx="346">
                  <c:v>-2.1</c:v>
                </c:pt>
                <c:pt idx="347">
                  <c:v>-1.4</c:v>
                </c:pt>
                <c:pt idx="348">
                  <c:v>-0.2</c:v>
                </c:pt>
                <c:pt idx="349">
                  <c:v>0</c:v>
                </c:pt>
                <c:pt idx="350">
                  <c:v>-0.1</c:v>
                </c:pt>
                <c:pt idx="351">
                  <c:v>-0.2</c:v>
                </c:pt>
                <c:pt idx="352">
                  <c:v>1.3</c:v>
                </c:pt>
                <c:pt idx="353">
                  <c:v>1.1000000000000001</c:v>
                </c:pt>
                <c:pt idx="354">
                  <c:v>0.6</c:v>
                </c:pt>
                <c:pt idx="355">
                  <c:v>-0.5</c:v>
                </c:pt>
                <c:pt idx="356">
                  <c:v>-1.7</c:v>
                </c:pt>
                <c:pt idx="357">
                  <c:v>-0.6</c:v>
                </c:pt>
                <c:pt idx="358">
                  <c:v>-1.7</c:v>
                </c:pt>
                <c:pt idx="359">
                  <c:v>-1.2</c:v>
                </c:pt>
                <c:pt idx="360">
                  <c:v>-0.9</c:v>
                </c:pt>
                <c:pt idx="361">
                  <c:v>-0.7</c:v>
                </c:pt>
                <c:pt idx="362">
                  <c:v>0.4</c:v>
                </c:pt>
                <c:pt idx="363">
                  <c:v>0.5</c:v>
                </c:pt>
                <c:pt idx="364">
                  <c:v>0.3</c:v>
                </c:pt>
                <c:pt idx="365">
                  <c:v>-0.5</c:v>
                </c:pt>
                <c:pt idx="366">
                  <c:v>-0.9</c:v>
                </c:pt>
                <c:pt idx="367">
                  <c:v>0.2</c:v>
                </c:pt>
                <c:pt idx="368">
                  <c:v>-1.1000000000000001</c:v>
                </c:pt>
                <c:pt idx="369">
                  <c:v>-2.6</c:v>
                </c:pt>
                <c:pt idx="370">
                  <c:v>-2.9</c:v>
                </c:pt>
                <c:pt idx="371">
                  <c:v>-1.7</c:v>
                </c:pt>
                <c:pt idx="372">
                  <c:v>-2.9</c:v>
                </c:pt>
                <c:pt idx="373">
                  <c:v>-3.4</c:v>
                </c:pt>
                <c:pt idx="374">
                  <c:v>-3.8</c:v>
                </c:pt>
                <c:pt idx="375">
                  <c:v>-2.9</c:v>
                </c:pt>
                <c:pt idx="376">
                  <c:v>-2.9</c:v>
                </c:pt>
                <c:pt idx="377">
                  <c:v>-2</c:v>
                </c:pt>
                <c:pt idx="378">
                  <c:v>-2.2999999999999998</c:v>
                </c:pt>
                <c:pt idx="379">
                  <c:v>-1.1000000000000001</c:v>
                </c:pt>
                <c:pt idx="380">
                  <c:v>-0.9</c:v>
                </c:pt>
                <c:pt idx="381">
                  <c:v>-0.6</c:v>
                </c:pt>
                <c:pt idx="382">
                  <c:v>0.1</c:v>
                </c:pt>
                <c:pt idx="383">
                  <c:v>-0.1</c:v>
                </c:pt>
                <c:pt idx="384">
                  <c:v>-0.5</c:v>
                </c:pt>
                <c:pt idx="385">
                  <c:v>-2.2000000000000002</c:v>
                </c:pt>
                <c:pt idx="386">
                  <c:v>-1.2</c:v>
                </c:pt>
                <c:pt idx="387">
                  <c:v>-0.5</c:v>
                </c:pt>
                <c:pt idx="388">
                  <c:v>0.3</c:v>
                </c:pt>
                <c:pt idx="389">
                  <c:v>1.1000000000000001</c:v>
                </c:pt>
                <c:pt idx="390">
                  <c:v>1.5</c:v>
                </c:pt>
                <c:pt idx="391">
                  <c:v>1.4</c:v>
                </c:pt>
                <c:pt idx="392">
                  <c:v>2.1</c:v>
                </c:pt>
                <c:pt idx="393">
                  <c:v>3.2</c:v>
                </c:pt>
                <c:pt idx="394">
                  <c:v>2.9</c:v>
                </c:pt>
                <c:pt idx="395">
                  <c:v>2.2000000000000002</c:v>
                </c:pt>
                <c:pt idx="396">
                  <c:v>2.8</c:v>
                </c:pt>
                <c:pt idx="397">
                  <c:v>3.1</c:v>
                </c:pt>
                <c:pt idx="398">
                  <c:v>2.2000000000000002</c:v>
                </c:pt>
                <c:pt idx="399">
                  <c:v>1.3</c:v>
                </c:pt>
                <c:pt idx="400">
                  <c:v>0.9</c:v>
                </c:pt>
                <c:pt idx="401">
                  <c:v>0.4</c:v>
                </c:pt>
                <c:pt idx="402">
                  <c:v>-0.6</c:v>
                </c:pt>
                <c:pt idx="403">
                  <c:v>0.7</c:v>
                </c:pt>
                <c:pt idx="404">
                  <c:v>1.2</c:v>
                </c:pt>
                <c:pt idx="405">
                  <c:v>0.9</c:v>
                </c:pt>
                <c:pt idx="406">
                  <c:v>0.8</c:v>
                </c:pt>
                <c:pt idx="407">
                  <c:v>-0.4</c:v>
                </c:pt>
                <c:pt idx="408">
                  <c:v>-0.4</c:v>
                </c:pt>
                <c:pt idx="409">
                  <c:v>-0.2</c:v>
                </c:pt>
                <c:pt idx="410">
                  <c:v>-0.1</c:v>
                </c:pt>
                <c:pt idx="411">
                  <c:v>-0.7</c:v>
                </c:pt>
                <c:pt idx="412">
                  <c:v>-1.4</c:v>
                </c:pt>
                <c:pt idx="413">
                  <c:v>-3.1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9E-4948-AD19-994369301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703488"/>
        <c:axId val="1"/>
      </c:lineChart>
      <c:dateAx>
        <c:axId val="204070348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0703488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044367956999387E-2"/>
          <c:y val="0.75895282620922377"/>
          <c:w val="0.16048394549483708"/>
          <c:h val="9.5985130764904336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RETA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56"/>
        </c:manualLayout>
      </c:layout>
      <c:lineChart>
        <c:grouping val="standard"/>
        <c:varyColors val="0"/>
        <c:ser>
          <c:idx val="0"/>
          <c:order val="0"/>
          <c:tx>
            <c:strRef>
              <c:f>DE!$E$1</c:f>
              <c:strCache>
                <c:ptCount val="1"/>
                <c:pt idx="0">
                  <c:v>DE.RETA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DE!$A$2:$A$415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DE!$E$2:$E$415</c:f>
              <c:numCache>
                <c:formatCode>General</c:formatCode>
                <c:ptCount val="414"/>
                <c:pt idx="0">
                  <c:v>-23.7</c:v>
                </c:pt>
                <c:pt idx="1">
                  <c:v>-18.5</c:v>
                </c:pt>
                <c:pt idx="2">
                  <c:v>-23.6</c:v>
                </c:pt>
                <c:pt idx="3">
                  <c:v>-17.3</c:v>
                </c:pt>
                <c:pt idx="4">
                  <c:v>-15.4</c:v>
                </c:pt>
                <c:pt idx="5">
                  <c:v>-12.8</c:v>
                </c:pt>
                <c:pt idx="6">
                  <c:v>-19.399999999999999</c:v>
                </c:pt>
                <c:pt idx="7">
                  <c:v>-16.399999999999999</c:v>
                </c:pt>
                <c:pt idx="8">
                  <c:v>-14.4</c:v>
                </c:pt>
                <c:pt idx="9">
                  <c:v>-19.600000000000001</c:v>
                </c:pt>
                <c:pt idx="10">
                  <c:v>-9.4</c:v>
                </c:pt>
                <c:pt idx="11">
                  <c:v>-6</c:v>
                </c:pt>
                <c:pt idx="12">
                  <c:v>-11.3</c:v>
                </c:pt>
                <c:pt idx="13">
                  <c:v>-10.199999999999999</c:v>
                </c:pt>
                <c:pt idx="14">
                  <c:v>-13.7</c:v>
                </c:pt>
                <c:pt idx="15">
                  <c:v>-12</c:v>
                </c:pt>
                <c:pt idx="16">
                  <c:v>-10.8</c:v>
                </c:pt>
                <c:pt idx="17">
                  <c:v>-6.3</c:v>
                </c:pt>
                <c:pt idx="18">
                  <c:v>-3.7</c:v>
                </c:pt>
                <c:pt idx="19">
                  <c:v>-6.8</c:v>
                </c:pt>
                <c:pt idx="20">
                  <c:v>-6.6</c:v>
                </c:pt>
                <c:pt idx="21">
                  <c:v>-2.7</c:v>
                </c:pt>
                <c:pt idx="22">
                  <c:v>-10.1</c:v>
                </c:pt>
                <c:pt idx="23">
                  <c:v>-13.1</c:v>
                </c:pt>
                <c:pt idx="24">
                  <c:v>-5.3</c:v>
                </c:pt>
                <c:pt idx="25">
                  <c:v>-10.6</c:v>
                </c:pt>
                <c:pt idx="26">
                  <c:v>-4.7</c:v>
                </c:pt>
                <c:pt idx="27">
                  <c:v>-3.1</c:v>
                </c:pt>
                <c:pt idx="28">
                  <c:v>-5.4</c:v>
                </c:pt>
                <c:pt idx="29">
                  <c:v>-12.6</c:v>
                </c:pt>
                <c:pt idx="30">
                  <c:v>-9.1999999999999993</c:v>
                </c:pt>
                <c:pt idx="31">
                  <c:v>-4.5</c:v>
                </c:pt>
                <c:pt idx="32">
                  <c:v>-6</c:v>
                </c:pt>
                <c:pt idx="33">
                  <c:v>-9</c:v>
                </c:pt>
                <c:pt idx="34">
                  <c:v>-3.8</c:v>
                </c:pt>
                <c:pt idx="35">
                  <c:v>-2.2999999999999998</c:v>
                </c:pt>
                <c:pt idx="36">
                  <c:v>-5.2</c:v>
                </c:pt>
                <c:pt idx="37">
                  <c:v>-9</c:v>
                </c:pt>
                <c:pt idx="38">
                  <c:v>-2.8</c:v>
                </c:pt>
                <c:pt idx="39">
                  <c:v>0.9</c:v>
                </c:pt>
                <c:pt idx="40">
                  <c:v>-9.3000000000000007</c:v>
                </c:pt>
                <c:pt idx="41">
                  <c:v>-4.2</c:v>
                </c:pt>
                <c:pt idx="42">
                  <c:v>-3.2</c:v>
                </c:pt>
                <c:pt idx="43">
                  <c:v>-8.1999999999999993</c:v>
                </c:pt>
                <c:pt idx="44">
                  <c:v>-4.5999999999999996</c:v>
                </c:pt>
                <c:pt idx="45">
                  <c:v>-0.7</c:v>
                </c:pt>
                <c:pt idx="46">
                  <c:v>-6.5</c:v>
                </c:pt>
                <c:pt idx="47">
                  <c:v>-5.0999999999999996</c:v>
                </c:pt>
                <c:pt idx="48">
                  <c:v>-6</c:v>
                </c:pt>
                <c:pt idx="49">
                  <c:v>-3.7</c:v>
                </c:pt>
                <c:pt idx="50">
                  <c:v>-0.6</c:v>
                </c:pt>
                <c:pt idx="51">
                  <c:v>-3.6</c:v>
                </c:pt>
                <c:pt idx="52">
                  <c:v>-2.5</c:v>
                </c:pt>
                <c:pt idx="53">
                  <c:v>-2.7</c:v>
                </c:pt>
                <c:pt idx="54">
                  <c:v>-0.3</c:v>
                </c:pt>
                <c:pt idx="55">
                  <c:v>-2</c:v>
                </c:pt>
                <c:pt idx="56">
                  <c:v>0.6</c:v>
                </c:pt>
                <c:pt idx="57">
                  <c:v>-1</c:v>
                </c:pt>
                <c:pt idx="58">
                  <c:v>1.9</c:v>
                </c:pt>
                <c:pt idx="59">
                  <c:v>6.2</c:v>
                </c:pt>
                <c:pt idx="60">
                  <c:v>6.5</c:v>
                </c:pt>
                <c:pt idx="61">
                  <c:v>6.3</c:v>
                </c:pt>
                <c:pt idx="62">
                  <c:v>5.2</c:v>
                </c:pt>
                <c:pt idx="63">
                  <c:v>9</c:v>
                </c:pt>
                <c:pt idx="64">
                  <c:v>10.199999999999999</c:v>
                </c:pt>
                <c:pt idx="65">
                  <c:v>18.8</c:v>
                </c:pt>
                <c:pt idx="66">
                  <c:v>13.9</c:v>
                </c:pt>
                <c:pt idx="67">
                  <c:v>18.100000000000001</c:v>
                </c:pt>
                <c:pt idx="68">
                  <c:v>19.399999999999999</c:v>
                </c:pt>
                <c:pt idx="69">
                  <c:v>21.6</c:v>
                </c:pt>
                <c:pt idx="70">
                  <c:v>21.5</c:v>
                </c:pt>
                <c:pt idx="71">
                  <c:v>22.3</c:v>
                </c:pt>
                <c:pt idx="72">
                  <c:v>14.2</c:v>
                </c:pt>
                <c:pt idx="73">
                  <c:v>12.1</c:v>
                </c:pt>
                <c:pt idx="74">
                  <c:v>12.6</c:v>
                </c:pt>
                <c:pt idx="75">
                  <c:v>10.5</c:v>
                </c:pt>
                <c:pt idx="76">
                  <c:v>6.5</c:v>
                </c:pt>
                <c:pt idx="77">
                  <c:v>6.5</c:v>
                </c:pt>
                <c:pt idx="78">
                  <c:v>6.7</c:v>
                </c:pt>
                <c:pt idx="79">
                  <c:v>-1.8</c:v>
                </c:pt>
                <c:pt idx="80">
                  <c:v>-5.9</c:v>
                </c:pt>
                <c:pt idx="81">
                  <c:v>-5.7</c:v>
                </c:pt>
                <c:pt idx="82">
                  <c:v>-8.1999999999999993</c:v>
                </c:pt>
                <c:pt idx="83">
                  <c:v>-11.2</c:v>
                </c:pt>
                <c:pt idx="84">
                  <c:v>-11.2</c:v>
                </c:pt>
                <c:pt idx="85">
                  <c:v>-11.4</c:v>
                </c:pt>
                <c:pt idx="86">
                  <c:v>-20.100000000000001</c:v>
                </c:pt>
                <c:pt idx="87">
                  <c:v>-21.5</c:v>
                </c:pt>
                <c:pt idx="88">
                  <c:v>-20</c:v>
                </c:pt>
                <c:pt idx="89">
                  <c:v>-23.1</c:v>
                </c:pt>
                <c:pt idx="90">
                  <c:v>-21.9</c:v>
                </c:pt>
                <c:pt idx="91">
                  <c:v>-28.6</c:v>
                </c:pt>
                <c:pt idx="92">
                  <c:v>-24.3</c:v>
                </c:pt>
                <c:pt idx="93">
                  <c:v>-27.8</c:v>
                </c:pt>
                <c:pt idx="94">
                  <c:v>-30</c:v>
                </c:pt>
                <c:pt idx="95">
                  <c:v>-30.1</c:v>
                </c:pt>
                <c:pt idx="96">
                  <c:v>-32</c:v>
                </c:pt>
                <c:pt idx="97">
                  <c:v>-30.7</c:v>
                </c:pt>
                <c:pt idx="98">
                  <c:v>-25.3</c:v>
                </c:pt>
                <c:pt idx="99">
                  <c:v>-25.9</c:v>
                </c:pt>
                <c:pt idx="100">
                  <c:v>-25.6</c:v>
                </c:pt>
                <c:pt idx="101">
                  <c:v>-28.3</c:v>
                </c:pt>
                <c:pt idx="102">
                  <c:v>-20.7</c:v>
                </c:pt>
                <c:pt idx="103">
                  <c:v>-17.899999999999999</c:v>
                </c:pt>
                <c:pt idx="104">
                  <c:v>-23.4</c:v>
                </c:pt>
                <c:pt idx="105">
                  <c:v>-30.7</c:v>
                </c:pt>
                <c:pt idx="106">
                  <c:v>-24.3</c:v>
                </c:pt>
                <c:pt idx="107">
                  <c:v>-25</c:v>
                </c:pt>
                <c:pt idx="108">
                  <c:v>-26.5</c:v>
                </c:pt>
                <c:pt idx="109">
                  <c:v>-20.9</c:v>
                </c:pt>
                <c:pt idx="110">
                  <c:v>-18.600000000000001</c:v>
                </c:pt>
                <c:pt idx="111">
                  <c:v>-22.4</c:v>
                </c:pt>
                <c:pt idx="112">
                  <c:v>-19.100000000000001</c:v>
                </c:pt>
                <c:pt idx="113">
                  <c:v>-19.2</c:v>
                </c:pt>
                <c:pt idx="114">
                  <c:v>-27</c:v>
                </c:pt>
                <c:pt idx="115">
                  <c:v>-22.1</c:v>
                </c:pt>
                <c:pt idx="116">
                  <c:v>-21.4</c:v>
                </c:pt>
                <c:pt idx="117">
                  <c:v>-22.9</c:v>
                </c:pt>
                <c:pt idx="118">
                  <c:v>-24.3</c:v>
                </c:pt>
                <c:pt idx="119">
                  <c:v>-24.6</c:v>
                </c:pt>
                <c:pt idx="120">
                  <c:v>-23.5</c:v>
                </c:pt>
                <c:pt idx="121">
                  <c:v>-21</c:v>
                </c:pt>
                <c:pt idx="122">
                  <c:v>-26.4</c:v>
                </c:pt>
                <c:pt idx="123">
                  <c:v>-26</c:v>
                </c:pt>
                <c:pt idx="124">
                  <c:v>-23.1</c:v>
                </c:pt>
                <c:pt idx="125">
                  <c:v>-24.5</c:v>
                </c:pt>
                <c:pt idx="126">
                  <c:v>-24.6</c:v>
                </c:pt>
                <c:pt idx="127">
                  <c:v>-24.3</c:v>
                </c:pt>
                <c:pt idx="128">
                  <c:v>-25.5</c:v>
                </c:pt>
                <c:pt idx="129">
                  <c:v>-24.4</c:v>
                </c:pt>
                <c:pt idx="130">
                  <c:v>-23</c:v>
                </c:pt>
                <c:pt idx="131">
                  <c:v>-24.9</c:v>
                </c:pt>
                <c:pt idx="132">
                  <c:v>-23.4</c:v>
                </c:pt>
                <c:pt idx="133">
                  <c:v>-25.6</c:v>
                </c:pt>
                <c:pt idx="134">
                  <c:v>-23.9</c:v>
                </c:pt>
                <c:pt idx="135">
                  <c:v>-21.2</c:v>
                </c:pt>
                <c:pt idx="136">
                  <c:v>-24.3</c:v>
                </c:pt>
                <c:pt idx="137">
                  <c:v>-25</c:v>
                </c:pt>
                <c:pt idx="138">
                  <c:v>-16.899999999999999</c:v>
                </c:pt>
                <c:pt idx="139">
                  <c:v>-20.100000000000001</c:v>
                </c:pt>
                <c:pt idx="140">
                  <c:v>-18.7</c:v>
                </c:pt>
                <c:pt idx="141">
                  <c:v>-17.100000000000001</c:v>
                </c:pt>
                <c:pt idx="142">
                  <c:v>-17.8</c:v>
                </c:pt>
                <c:pt idx="143">
                  <c:v>-19.7</c:v>
                </c:pt>
                <c:pt idx="144">
                  <c:v>-15.7</c:v>
                </c:pt>
                <c:pt idx="145">
                  <c:v>-21.3</c:v>
                </c:pt>
                <c:pt idx="146">
                  <c:v>-21.2</c:v>
                </c:pt>
                <c:pt idx="147">
                  <c:v>-21.1</c:v>
                </c:pt>
                <c:pt idx="148">
                  <c:v>-20.6</c:v>
                </c:pt>
                <c:pt idx="149">
                  <c:v>-24.2</c:v>
                </c:pt>
                <c:pt idx="150">
                  <c:v>-21.9</c:v>
                </c:pt>
                <c:pt idx="151">
                  <c:v>-28.1</c:v>
                </c:pt>
                <c:pt idx="152">
                  <c:v>-25.8</c:v>
                </c:pt>
                <c:pt idx="153">
                  <c:v>-21.9</c:v>
                </c:pt>
                <c:pt idx="154">
                  <c:v>-25.4</c:v>
                </c:pt>
                <c:pt idx="155">
                  <c:v>-24.3</c:v>
                </c:pt>
                <c:pt idx="156">
                  <c:v>-22.1</c:v>
                </c:pt>
                <c:pt idx="157">
                  <c:v>-21.2</c:v>
                </c:pt>
                <c:pt idx="158">
                  <c:v>-21</c:v>
                </c:pt>
                <c:pt idx="159">
                  <c:v>-21.4</c:v>
                </c:pt>
                <c:pt idx="160">
                  <c:v>-21.3</c:v>
                </c:pt>
                <c:pt idx="161">
                  <c:v>-20.399999999999999</c:v>
                </c:pt>
                <c:pt idx="162">
                  <c:v>-19.100000000000001</c:v>
                </c:pt>
                <c:pt idx="163">
                  <c:v>-16.5</c:v>
                </c:pt>
                <c:pt idx="164">
                  <c:v>-18.5</c:v>
                </c:pt>
                <c:pt idx="165">
                  <c:v>-23.1</c:v>
                </c:pt>
                <c:pt idx="166">
                  <c:v>-20.9</c:v>
                </c:pt>
                <c:pt idx="167">
                  <c:v>-19.7</c:v>
                </c:pt>
                <c:pt idx="168">
                  <c:v>-21.7</c:v>
                </c:pt>
                <c:pt idx="169">
                  <c:v>-21.7</c:v>
                </c:pt>
                <c:pt idx="170">
                  <c:v>-15.8</c:v>
                </c:pt>
                <c:pt idx="171">
                  <c:v>-21.6</c:v>
                </c:pt>
                <c:pt idx="172">
                  <c:v>-21.9</c:v>
                </c:pt>
                <c:pt idx="173">
                  <c:v>-17.3</c:v>
                </c:pt>
                <c:pt idx="174">
                  <c:v>-19.399999999999999</c:v>
                </c:pt>
                <c:pt idx="175">
                  <c:v>-17.600000000000001</c:v>
                </c:pt>
                <c:pt idx="176">
                  <c:v>-21.6</c:v>
                </c:pt>
                <c:pt idx="177">
                  <c:v>-17.600000000000001</c:v>
                </c:pt>
                <c:pt idx="178">
                  <c:v>-15.1</c:v>
                </c:pt>
                <c:pt idx="179">
                  <c:v>-15.2</c:v>
                </c:pt>
                <c:pt idx="180">
                  <c:v>-18.5</c:v>
                </c:pt>
                <c:pt idx="181">
                  <c:v>-11.7</c:v>
                </c:pt>
                <c:pt idx="182">
                  <c:v>-19</c:v>
                </c:pt>
                <c:pt idx="183">
                  <c:v>-13.9</c:v>
                </c:pt>
                <c:pt idx="184">
                  <c:v>-11.6</c:v>
                </c:pt>
                <c:pt idx="185">
                  <c:v>-17.399999999999999</c:v>
                </c:pt>
                <c:pt idx="186">
                  <c:v>-18.100000000000001</c:v>
                </c:pt>
                <c:pt idx="187">
                  <c:v>-15.6</c:v>
                </c:pt>
                <c:pt idx="188">
                  <c:v>-18.8</c:v>
                </c:pt>
                <c:pt idx="189">
                  <c:v>-20.8</c:v>
                </c:pt>
                <c:pt idx="190">
                  <c:v>-20.3</c:v>
                </c:pt>
                <c:pt idx="191">
                  <c:v>-18.600000000000001</c:v>
                </c:pt>
                <c:pt idx="192">
                  <c:v>-15.3</c:v>
                </c:pt>
                <c:pt idx="193">
                  <c:v>-23</c:v>
                </c:pt>
                <c:pt idx="194">
                  <c:v>-19.399999999999999</c:v>
                </c:pt>
                <c:pt idx="195">
                  <c:v>-21.7</c:v>
                </c:pt>
                <c:pt idx="196">
                  <c:v>-23.4</c:v>
                </c:pt>
                <c:pt idx="197">
                  <c:v>-21.3</c:v>
                </c:pt>
                <c:pt idx="198">
                  <c:v>-26.1</c:v>
                </c:pt>
                <c:pt idx="199">
                  <c:v>-25.9</c:v>
                </c:pt>
                <c:pt idx="200">
                  <c:v>-28.2</c:v>
                </c:pt>
                <c:pt idx="201">
                  <c:v>-30.9</c:v>
                </c:pt>
                <c:pt idx="202">
                  <c:v>-28.1</c:v>
                </c:pt>
                <c:pt idx="203">
                  <c:v>-30.7</c:v>
                </c:pt>
                <c:pt idx="204">
                  <c:v>-31.9</c:v>
                </c:pt>
                <c:pt idx="205">
                  <c:v>-33</c:v>
                </c:pt>
                <c:pt idx="206">
                  <c:v>-35.200000000000003</c:v>
                </c:pt>
                <c:pt idx="207">
                  <c:v>-33</c:v>
                </c:pt>
                <c:pt idx="208">
                  <c:v>-33.1</c:v>
                </c:pt>
                <c:pt idx="209">
                  <c:v>-36.200000000000003</c:v>
                </c:pt>
                <c:pt idx="210">
                  <c:v>-39.5</c:v>
                </c:pt>
                <c:pt idx="211">
                  <c:v>-35.4</c:v>
                </c:pt>
                <c:pt idx="212">
                  <c:v>-37.299999999999997</c:v>
                </c:pt>
                <c:pt idx="213">
                  <c:v>-37.4</c:v>
                </c:pt>
                <c:pt idx="214">
                  <c:v>-36.4</c:v>
                </c:pt>
                <c:pt idx="215">
                  <c:v>-41.2</c:v>
                </c:pt>
                <c:pt idx="216">
                  <c:v>-40.799999999999997</c:v>
                </c:pt>
                <c:pt idx="217">
                  <c:v>-33.1</c:v>
                </c:pt>
                <c:pt idx="218">
                  <c:v>-36</c:v>
                </c:pt>
                <c:pt idx="219">
                  <c:v>-33.4</c:v>
                </c:pt>
                <c:pt idx="220">
                  <c:v>-29.6</c:v>
                </c:pt>
                <c:pt idx="221">
                  <c:v>-29.1</c:v>
                </c:pt>
                <c:pt idx="222">
                  <c:v>-30.4</c:v>
                </c:pt>
                <c:pt idx="223">
                  <c:v>-29.3</c:v>
                </c:pt>
                <c:pt idx="224">
                  <c:v>-23.5</c:v>
                </c:pt>
                <c:pt idx="225">
                  <c:v>-20.3</c:v>
                </c:pt>
                <c:pt idx="226">
                  <c:v>-20.7</c:v>
                </c:pt>
                <c:pt idx="227">
                  <c:v>-24.9</c:v>
                </c:pt>
                <c:pt idx="228">
                  <c:v>-24.6</c:v>
                </c:pt>
                <c:pt idx="229">
                  <c:v>-24.6</c:v>
                </c:pt>
                <c:pt idx="230">
                  <c:v>-28.3</c:v>
                </c:pt>
                <c:pt idx="231">
                  <c:v>-25.5</c:v>
                </c:pt>
                <c:pt idx="232">
                  <c:v>-28.2</c:v>
                </c:pt>
                <c:pt idx="233">
                  <c:v>-28.9</c:v>
                </c:pt>
                <c:pt idx="234">
                  <c:v>-27</c:v>
                </c:pt>
                <c:pt idx="235">
                  <c:v>-29.7</c:v>
                </c:pt>
                <c:pt idx="236">
                  <c:v>-26.9</c:v>
                </c:pt>
                <c:pt idx="237">
                  <c:v>-26.6</c:v>
                </c:pt>
                <c:pt idx="238">
                  <c:v>-28.9</c:v>
                </c:pt>
                <c:pt idx="239">
                  <c:v>-24.2</c:v>
                </c:pt>
                <c:pt idx="240">
                  <c:v>-24.9</c:v>
                </c:pt>
                <c:pt idx="241">
                  <c:v>-26.5</c:v>
                </c:pt>
                <c:pt idx="242">
                  <c:v>-30.5</c:v>
                </c:pt>
                <c:pt idx="243">
                  <c:v>-28.3</c:v>
                </c:pt>
                <c:pt idx="244">
                  <c:v>-28.6</c:v>
                </c:pt>
                <c:pt idx="245">
                  <c:v>-25.9</c:v>
                </c:pt>
                <c:pt idx="246">
                  <c:v>-26.3</c:v>
                </c:pt>
                <c:pt idx="247">
                  <c:v>-22.9</c:v>
                </c:pt>
                <c:pt idx="248">
                  <c:v>-20.399999999999999</c:v>
                </c:pt>
                <c:pt idx="249">
                  <c:v>-21.8</c:v>
                </c:pt>
                <c:pt idx="250">
                  <c:v>-23.8</c:v>
                </c:pt>
                <c:pt idx="251">
                  <c:v>-20.9</c:v>
                </c:pt>
                <c:pt idx="252">
                  <c:v>-16.2</c:v>
                </c:pt>
                <c:pt idx="253">
                  <c:v>-12</c:v>
                </c:pt>
                <c:pt idx="254">
                  <c:v>-8.4</c:v>
                </c:pt>
                <c:pt idx="255">
                  <c:v>-9.5</c:v>
                </c:pt>
                <c:pt idx="256">
                  <c:v>-9.8000000000000007</c:v>
                </c:pt>
                <c:pt idx="257">
                  <c:v>-5.0999999999999996</c:v>
                </c:pt>
                <c:pt idx="258">
                  <c:v>-9.9</c:v>
                </c:pt>
                <c:pt idx="259">
                  <c:v>-11.9</c:v>
                </c:pt>
                <c:pt idx="260">
                  <c:v>-8.1999999999999993</c:v>
                </c:pt>
                <c:pt idx="261">
                  <c:v>-6.3</c:v>
                </c:pt>
                <c:pt idx="262">
                  <c:v>-8.1999999999999993</c:v>
                </c:pt>
                <c:pt idx="263">
                  <c:v>-6.9</c:v>
                </c:pt>
                <c:pt idx="264">
                  <c:v>-8.3000000000000007</c:v>
                </c:pt>
                <c:pt idx="265">
                  <c:v>-15.4</c:v>
                </c:pt>
                <c:pt idx="266">
                  <c:v>-11.2</c:v>
                </c:pt>
                <c:pt idx="267">
                  <c:v>-8</c:v>
                </c:pt>
                <c:pt idx="268">
                  <c:v>-7.7</c:v>
                </c:pt>
                <c:pt idx="269">
                  <c:v>-10.1</c:v>
                </c:pt>
                <c:pt idx="270">
                  <c:v>-7.5</c:v>
                </c:pt>
                <c:pt idx="271">
                  <c:v>-9</c:v>
                </c:pt>
                <c:pt idx="272">
                  <c:v>-12.9</c:v>
                </c:pt>
                <c:pt idx="273">
                  <c:v>-14.4</c:v>
                </c:pt>
                <c:pt idx="274">
                  <c:v>-13.8</c:v>
                </c:pt>
                <c:pt idx="275">
                  <c:v>-20.3</c:v>
                </c:pt>
                <c:pt idx="276">
                  <c:v>-21.2</c:v>
                </c:pt>
                <c:pt idx="277">
                  <c:v>-12.8</c:v>
                </c:pt>
                <c:pt idx="278">
                  <c:v>-9.1999999999999993</c:v>
                </c:pt>
                <c:pt idx="279">
                  <c:v>-17.399999999999999</c:v>
                </c:pt>
                <c:pt idx="280">
                  <c:v>-15.2</c:v>
                </c:pt>
                <c:pt idx="281">
                  <c:v>-17.2</c:v>
                </c:pt>
                <c:pt idx="282">
                  <c:v>-25.5</c:v>
                </c:pt>
                <c:pt idx="283">
                  <c:v>-24.3</c:v>
                </c:pt>
                <c:pt idx="284">
                  <c:v>-28.5</c:v>
                </c:pt>
                <c:pt idx="285">
                  <c:v>-26.7</c:v>
                </c:pt>
                <c:pt idx="286">
                  <c:v>-33.6</c:v>
                </c:pt>
                <c:pt idx="287">
                  <c:v>-32.6</c:v>
                </c:pt>
                <c:pt idx="288">
                  <c:v>-30.8</c:v>
                </c:pt>
                <c:pt idx="289">
                  <c:v>-28.4</c:v>
                </c:pt>
                <c:pt idx="290">
                  <c:v>-29.5</c:v>
                </c:pt>
                <c:pt idx="291">
                  <c:v>-26.4</c:v>
                </c:pt>
                <c:pt idx="292">
                  <c:v>-25.7</c:v>
                </c:pt>
                <c:pt idx="293">
                  <c:v>-20.9</c:v>
                </c:pt>
                <c:pt idx="294">
                  <c:v>-18.5</c:v>
                </c:pt>
                <c:pt idx="295">
                  <c:v>-17.7</c:v>
                </c:pt>
                <c:pt idx="296">
                  <c:v>-15.3</c:v>
                </c:pt>
                <c:pt idx="297">
                  <c:v>-17.8</c:v>
                </c:pt>
                <c:pt idx="298">
                  <c:v>-14.6</c:v>
                </c:pt>
                <c:pt idx="299">
                  <c:v>-13.4</c:v>
                </c:pt>
                <c:pt idx="300">
                  <c:v>-14.8</c:v>
                </c:pt>
                <c:pt idx="301">
                  <c:v>-19.8</c:v>
                </c:pt>
                <c:pt idx="302">
                  <c:v>-17.8</c:v>
                </c:pt>
                <c:pt idx="303">
                  <c:v>-6.6</c:v>
                </c:pt>
                <c:pt idx="304">
                  <c:v>-9.6999999999999993</c:v>
                </c:pt>
                <c:pt idx="305">
                  <c:v>-10.6</c:v>
                </c:pt>
                <c:pt idx="306">
                  <c:v>-1.5</c:v>
                </c:pt>
                <c:pt idx="307">
                  <c:v>-0.2</c:v>
                </c:pt>
                <c:pt idx="308">
                  <c:v>3</c:v>
                </c:pt>
                <c:pt idx="309">
                  <c:v>3.4</c:v>
                </c:pt>
                <c:pt idx="310">
                  <c:v>7.8</c:v>
                </c:pt>
                <c:pt idx="311">
                  <c:v>13.5</c:v>
                </c:pt>
                <c:pt idx="312">
                  <c:v>8</c:v>
                </c:pt>
                <c:pt idx="313">
                  <c:v>9.4</c:v>
                </c:pt>
                <c:pt idx="314">
                  <c:v>8.6</c:v>
                </c:pt>
                <c:pt idx="315">
                  <c:v>4.4000000000000004</c:v>
                </c:pt>
                <c:pt idx="316">
                  <c:v>4.9000000000000004</c:v>
                </c:pt>
                <c:pt idx="317">
                  <c:v>2.8</c:v>
                </c:pt>
                <c:pt idx="318">
                  <c:v>1</c:v>
                </c:pt>
                <c:pt idx="319">
                  <c:v>-3.8</c:v>
                </c:pt>
                <c:pt idx="320">
                  <c:v>-5.6</c:v>
                </c:pt>
                <c:pt idx="321">
                  <c:v>-8.8000000000000007</c:v>
                </c:pt>
                <c:pt idx="322">
                  <c:v>-5.0999999999999996</c:v>
                </c:pt>
                <c:pt idx="323">
                  <c:v>-6.8</c:v>
                </c:pt>
                <c:pt idx="324">
                  <c:v>-6.3</c:v>
                </c:pt>
                <c:pt idx="325">
                  <c:v>-7.3</c:v>
                </c:pt>
                <c:pt idx="326">
                  <c:v>-5.8</c:v>
                </c:pt>
                <c:pt idx="327">
                  <c:v>-8.1</c:v>
                </c:pt>
                <c:pt idx="328">
                  <c:v>-14.2</c:v>
                </c:pt>
                <c:pt idx="329">
                  <c:v>-14.6</c:v>
                </c:pt>
                <c:pt idx="330">
                  <c:v>-13.7</c:v>
                </c:pt>
                <c:pt idx="331">
                  <c:v>-16.5</c:v>
                </c:pt>
                <c:pt idx="332">
                  <c:v>-19.2</c:v>
                </c:pt>
                <c:pt idx="333">
                  <c:v>-15.9</c:v>
                </c:pt>
                <c:pt idx="334">
                  <c:v>-16.100000000000001</c:v>
                </c:pt>
                <c:pt idx="335">
                  <c:v>-17.600000000000001</c:v>
                </c:pt>
                <c:pt idx="336">
                  <c:v>-14.8</c:v>
                </c:pt>
                <c:pt idx="337">
                  <c:v>-15.7</c:v>
                </c:pt>
                <c:pt idx="338">
                  <c:v>-18.600000000000001</c:v>
                </c:pt>
                <c:pt idx="339">
                  <c:v>-23.9</c:v>
                </c:pt>
                <c:pt idx="340">
                  <c:v>-16</c:v>
                </c:pt>
                <c:pt idx="341">
                  <c:v>-16.3</c:v>
                </c:pt>
                <c:pt idx="342">
                  <c:v>-15</c:v>
                </c:pt>
                <c:pt idx="343">
                  <c:v>-11.8</c:v>
                </c:pt>
                <c:pt idx="344">
                  <c:v>-9.3000000000000007</c:v>
                </c:pt>
                <c:pt idx="345">
                  <c:v>-8.1999999999999993</c:v>
                </c:pt>
                <c:pt idx="346">
                  <c:v>-8.8000000000000007</c:v>
                </c:pt>
                <c:pt idx="347">
                  <c:v>-7.5</c:v>
                </c:pt>
                <c:pt idx="348">
                  <c:v>-6.9</c:v>
                </c:pt>
                <c:pt idx="349">
                  <c:v>-3.1</c:v>
                </c:pt>
                <c:pt idx="350">
                  <c:v>-1.8</c:v>
                </c:pt>
                <c:pt idx="351">
                  <c:v>-1.2</c:v>
                </c:pt>
                <c:pt idx="352">
                  <c:v>-2.7</c:v>
                </c:pt>
                <c:pt idx="353">
                  <c:v>-2.6</c:v>
                </c:pt>
                <c:pt idx="354">
                  <c:v>-7.7</c:v>
                </c:pt>
                <c:pt idx="355">
                  <c:v>-7.7</c:v>
                </c:pt>
                <c:pt idx="356">
                  <c:v>-8.1999999999999993</c:v>
                </c:pt>
                <c:pt idx="357">
                  <c:v>-10.6</c:v>
                </c:pt>
                <c:pt idx="358">
                  <c:v>-11.8</c:v>
                </c:pt>
                <c:pt idx="359">
                  <c:v>-10.9</c:v>
                </c:pt>
                <c:pt idx="360">
                  <c:v>-9.3000000000000007</c:v>
                </c:pt>
                <c:pt idx="361">
                  <c:v>-8.9</c:v>
                </c:pt>
                <c:pt idx="362">
                  <c:v>-7.7</c:v>
                </c:pt>
                <c:pt idx="363">
                  <c:v>-6.9</c:v>
                </c:pt>
                <c:pt idx="364">
                  <c:v>-5.6</c:v>
                </c:pt>
                <c:pt idx="365">
                  <c:v>-4.9000000000000004</c:v>
                </c:pt>
                <c:pt idx="366">
                  <c:v>-1.3</c:v>
                </c:pt>
                <c:pt idx="367">
                  <c:v>1.8</c:v>
                </c:pt>
                <c:pt idx="368">
                  <c:v>1.4</c:v>
                </c:pt>
                <c:pt idx="369">
                  <c:v>1.8</c:v>
                </c:pt>
                <c:pt idx="370">
                  <c:v>0.1</c:v>
                </c:pt>
                <c:pt idx="371">
                  <c:v>-2</c:v>
                </c:pt>
                <c:pt idx="372">
                  <c:v>-2</c:v>
                </c:pt>
                <c:pt idx="373">
                  <c:v>-5</c:v>
                </c:pt>
                <c:pt idx="374">
                  <c:v>-4.0999999999999996</c:v>
                </c:pt>
                <c:pt idx="375">
                  <c:v>-4.7</c:v>
                </c:pt>
                <c:pt idx="376">
                  <c:v>-1.9</c:v>
                </c:pt>
                <c:pt idx="377">
                  <c:v>-3</c:v>
                </c:pt>
                <c:pt idx="378">
                  <c:v>-2.2000000000000002</c:v>
                </c:pt>
                <c:pt idx="379">
                  <c:v>-6</c:v>
                </c:pt>
                <c:pt idx="380">
                  <c:v>-3.6</c:v>
                </c:pt>
                <c:pt idx="381">
                  <c:v>-3.5</c:v>
                </c:pt>
                <c:pt idx="382">
                  <c:v>-2.2000000000000002</c:v>
                </c:pt>
                <c:pt idx="383">
                  <c:v>-3.4</c:v>
                </c:pt>
                <c:pt idx="384">
                  <c:v>-5.4</c:v>
                </c:pt>
                <c:pt idx="385">
                  <c:v>-6.6</c:v>
                </c:pt>
                <c:pt idx="386">
                  <c:v>-5.9</c:v>
                </c:pt>
                <c:pt idx="387">
                  <c:v>-0.3</c:v>
                </c:pt>
                <c:pt idx="388">
                  <c:v>-7.6</c:v>
                </c:pt>
                <c:pt idx="389">
                  <c:v>-1.7</c:v>
                </c:pt>
                <c:pt idx="390">
                  <c:v>-3</c:v>
                </c:pt>
                <c:pt idx="391">
                  <c:v>-6.5</c:v>
                </c:pt>
                <c:pt idx="392">
                  <c:v>-5.2</c:v>
                </c:pt>
                <c:pt idx="393">
                  <c:v>-2.2999999999999998</c:v>
                </c:pt>
                <c:pt idx="394">
                  <c:v>-2.2000000000000002</c:v>
                </c:pt>
                <c:pt idx="395">
                  <c:v>0</c:v>
                </c:pt>
                <c:pt idx="396">
                  <c:v>-1</c:v>
                </c:pt>
                <c:pt idx="397">
                  <c:v>-1.1000000000000001</c:v>
                </c:pt>
                <c:pt idx="398">
                  <c:v>-6</c:v>
                </c:pt>
                <c:pt idx="399">
                  <c:v>-6.4</c:v>
                </c:pt>
                <c:pt idx="400">
                  <c:v>-2.2999999999999998</c:v>
                </c:pt>
                <c:pt idx="401">
                  <c:v>-5.9</c:v>
                </c:pt>
                <c:pt idx="402">
                  <c:v>-6.6</c:v>
                </c:pt>
                <c:pt idx="403">
                  <c:v>-4.5999999999999996</c:v>
                </c:pt>
                <c:pt idx="404">
                  <c:v>-2.2000000000000002</c:v>
                </c:pt>
                <c:pt idx="405">
                  <c:v>-5.4</c:v>
                </c:pt>
                <c:pt idx="406">
                  <c:v>-5</c:v>
                </c:pt>
                <c:pt idx="407">
                  <c:v>-5.5</c:v>
                </c:pt>
                <c:pt idx="408">
                  <c:v>-8.8000000000000007</c:v>
                </c:pt>
                <c:pt idx="409">
                  <c:v>-6.4</c:v>
                </c:pt>
                <c:pt idx="410">
                  <c:v>-3.3</c:v>
                </c:pt>
                <c:pt idx="411">
                  <c:v>-6.5</c:v>
                </c:pt>
                <c:pt idx="412">
                  <c:v>-4.3</c:v>
                </c:pt>
                <c:pt idx="413">
                  <c:v>-3.1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70-004C-88AE-4091C979A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6831"/>
        <c:axId val="1"/>
      </c:lineChart>
      <c:dateAx>
        <c:axId val="63296831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3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3296831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329383706844336E-2"/>
          <c:y val="0.75856653453625811"/>
          <c:w val="0.16106270820714716"/>
          <c:h val="9.5675030940039041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BUIL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89"/>
        </c:manualLayout>
      </c:layout>
      <c:lineChart>
        <c:grouping val="standard"/>
        <c:varyColors val="0"/>
        <c:ser>
          <c:idx val="0"/>
          <c:order val="0"/>
          <c:tx>
            <c:strRef>
              <c:f>DE!$G$1</c:f>
              <c:strCache>
                <c:ptCount val="1"/>
                <c:pt idx="0">
                  <c:v>DE.ESI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DE!$A$2:$A$415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DE!$F$2:$F$415</c:f>
              <c:numCache>
                <c:formatCode>General</c:formatCode>
                <c:ptCount val="414"/>
                <c:pt idx="0">
                  <c:v>-64.400000000000006</c:v>
                </c:pt>
                <c:pt idx="1">
                  <c:v>-70.599999999999994</c:v>
                </c:pt>
                <c:pt idx="2">
                  <c:v>-67.7</c:v>
                </c:pt>
                <c:pt idx="3">
                  <c:v>-63.1</c:v>
                </c:pt>
                <c:pt idx="4">
                  <c:v>-63</c:v>
                </c:pt>
                <c:pt idx="5">
                  <c:v>-57.2</c:v>
                </c:pt>
                <c:pt idx="6">
                  <c:v>-53.3</c:v>
                </c:pt>
                <c:pt idx="7">
                  <c:v>-49.5</c:v>
                </c:pt>
                <c:pt idx="8">
                  <c:v>-44.3</c:v>
                </c:pt>
                <c:pt idx="9">
                  <c:v>-38.200000000000003</c:v>
                </c:pt>
                <c:pt idx="10">
                  <c:v>-38.200000000000003</c:v>
                </c:pt>
                <c:pt idx="11">
                  <c:v>-40.799999999999997</c:v>
                </c:pt>
                <c:pt idx="12">
                  <c:v>-41.7</c:v>
                </c:pt>
                <c:pt idx="13">
                  <c:v>-38.799999999999997</c:v>
                </c:pt>
                <c:pt idx="14">
                  <c:v>-41.2</c:v>
                </c:pt>
                <c:pt idx="15">
                  <c:v>-38.9</c:v>
                </c:pt>
                <c:pt idx="16">
                  <c:v>-34.700000000000003</c:v>
                </c:pt>
                <c:pt idx="17">
                  <c:v>-31.3</c:v>
                </c:pt>
                <c:pt idx="18">
                  <c:v>-28</c:v>
                </c:pt>
                <c:pt idx="19">
                  <c:v>-25.5</c:v>
                </c:pt>
                <c:pt idx="20">
                  <c:v>-25.7</c:v>
                </c:pt>
                <c:pt idx="21">
                  <c:v>-23.4</c:v>
                </c:pt>
                <c:pt idx="22">
                  <c:v>-28.2</c:v>
                </c:pt>
                <c:pt idx="23">
                  <c:v>-27.4</c:v>
                </c:pt>
                <c:pt idx="24">
                  <c:v>-29.3</c:v>
                </c:pt>
                <c:pt idx="25">
                  <c:v>-30.2</c:v>
                </c:pt>
                <c:pt idx="26">
                  <c:v>-32.700000000000003</c:v>
                </c:pt>
                <c:pt idx="27">
                  <c:v>-29.5</c:v>
                </c:pt>
                <c:pt idx="28">
                  <c:v>-26</c:v>
                </c:pt>
                <c:pt idx="29">
                  <c:v>-29.3</c:v>
                </c:pt>
                <c:pt idx="30">
                  <c:v>-29.7</c:v>
                </c:pt>
                <c:pt idx="31">
                  <c:v>-30.5</c:v>
                </c:pt>
                <c:pt idx="32">
                  <c:v>-30.9</c:v>
                </c:pt>
                <c:pt idx="33">
                  <c:v>-29.7</c:v>
                </c:pt>
                <c:pt idx="34">
                  <c:v>-32.6</c:v>
                </c:pt>
                <c:pt idx="35">
                  <c:v>-32.799999999999997</c:v>
                </c:pt>
                <c:pt idx="36">
                  <c:v>-32.1</c:v>
                </c:pt>
                <c:pt idx="37">
                  <c:v>-33.200000000000003</c:v>
                </c:pt>
                <c:pt idx="38">
                  <c:v>-30.4</c:v>
                </c:pt>
                <c:pt idx="39">
                  <c:v>-30.8</c:v>
                </c:pt>
                <c:pt idx="40">
                  <c:v>-29.8</c:v>
                </c:pt>
                <c:pt idx="41">
                  <c:v>-31.5</c:v>
                </c:pt>
                <c:pt idx="42">
                  <c:v>-29.3</c:v>
                </c:pt>
                <c:pt idx="43">
                  <c:v>-27.2</c:v>
                </c:pt>
                <c:pt idx="44">
                  <c:v>-25</c:v>
                </c:pt>
                <c:pt idx="45">
                  <c:v>-24.7</c:v>
                </c:pt>
                <c:pt idx="46">
                  <c:v>-24</c:v>
                </c:pt>
                <c:pt idx="47">
                  <c:v>-20.399999999999999</c:v>
                </c:pt>
                <c:pt idx="48">
                  <c:v>-20.2</c:v>
                </c:pt>
                <c:pt idx="49">
                  <c:v>-15.6</c:v>
                </c:pt>
                <c:pt idx="50">
                  <c:v>-18.7</c:v>
                </c:pt>
                <c:pt idx="51">
                  <c:v>-18.899999999999999</c:v>
                </c:pt>
                <c:pt idx="52">
                  <c:v>-19.600000000000001</c:v>
                </c:pt>
                <c:pt idx="53">
                  <c:v>-17.2</c:v>
                </c:pt>
                <c:pt idx="54">
                  <c:v>-17.3</c:v>
                </c:pt>
                <c:pt idx="55">
                  <c:v>-14.6</c:v>
                </c:pt>
                <c:pt idx="56">
                  <c:v>-13.4</c:v>
                </c:pt>
                <c:pt idx="57">
                  <c:v>-12</c:v>
                </c:pt>
                <c:pt idx="58">
                  <c:v>-6.6</c:v>
                </c:pt>
                <c:pt idx="59">
                  <c:v>-3.2</c:v>
                </c:pt>
                <c:pt idx="60">
                  <c:v>-2.2000000000000002</c:v>
                </c:pt>
                <c:pt idx="61">
                  <c:v>2.2000000000000002</c:v>
                </c:pt>
                <c:pt idx="62">
                  <c:v>0.3</c:v>
                </c:pt>
                <c:pt idx="63">
                  <c:v>-0.9</c:v>
                </c:pt>
                <c:pt idx="64">
                  <c:v>-3.5</c:v>
                </c:pt>
                <c:pt idx="65">
                  <c:v>-2.4</c:v>
                </c:pt>
                <c:pt idx="66">
                  <c:v>-4.5999999999999996</c:v>
                </c:pt>
                <c:pt idx="67">
                  <c:v>-2.4</c:v>
                </c:pt>
                <c:pt idx="68">
                  <c:v>-0.8</c:v>
                </c:pt>
                <c:pt idx="69">
                  <c:v>-1.4</c:v>
                </c:pt>
                <c:pt idx="70">
                  <c:v>1.4</c:v>
                </c:pt>
                <c:pt idx="71">
                  <c:v>0.1</c:v>
                </c:pt>
                <c:pt idx="72">
                  <c:v>-3</c:v>
                </c:pt>
                <c:pt idx="73">
                  <c:v>-6.5</c:v>
                </c:pt>
                <c:pt idx="74">
                  <c:v>-12.6</c:v>
                </c:pt>
                <c:pt idx="75">
                  <c:v>-18.100000000000001</c:v>
                </c:pt>
                <c:pt idx="76">
                  <c:v>-19.600000000000001</c:v>
                </c:pt>
                <c:pt idx="77">
                  <c:v>-19.899999999999999</c:v>
                </c:pt>
                <c:pt idx="78">
                  <c:v>-19.2</c:v>
                </c:pt>
                <c:pt idx="79">
                  <c:v>-19</c:v>
                </c:pt>
                <c:pt idx="80">
                  <c:v>-21.4</c:v>
                </c:pt>
                <c:pt idx="81">
                  <c:v>-21.1</c:v>
                </c:pt>
                <c:pt idx="82">
                  <c:v>-18.2</c:v>
                </c:pt>
                <c:pt idx="83">
                  <c:v>-10.9</c:v>
                </c:pt>
                <c:pt idx="84">
                  <c:v>-8.3000000000000007</c:v>
                </c:pt>
                <c:pt idx="85">
                  <c:v>-13.9</c:v>
                </c:pt>
                <c:pt idx="86">
                  <c:v>-17.3</c:v>
                </c:pt>
                <c:pt idx="87">
                  <c:v>-21.4</c:v>
                </c:pt>
                <c:pt idx="88">
                  <c:v>-21.6</c:v>
                </c:pt>
                <c:pt idx="89">
                  <c:v>-21.1</c:v>
                </c:pt>
                <c:pt idx="90">
                  <c:v>-19.3</c:v>
                </c:pt>
                <c:pt idx="91">
                  <c:v>-24.5</c:v>
                </c:pt>
                <c:pt idx="92">
                  <c:v>-26.5</c:v>
                </c:pt>
                <c:pt idx="93">
                  <c:v>-25.3</c:v>
                </c:pt>
                <c:pt idx="94">
                  <c:v>-23.6</c:v>
                </c:pt>
                <c:pt idx="95">
                  <c:v>-19.899999999999999</c:v>
                </c:pt>
                <c:pt idx="96">
                  <c:v>-15.2</c:v>
                </c:pt>
                <c:pt idx="97">
                  <c:v>-20</c:v>
                </c:pt>
                <c:pt idx="98">
                  <c:v>-19.5</c:v>
                </c:pt>
                <c:pt idx="99">
                  <c:v>-20.7</c:v>
                </c:pt>
                <c:pt idx="100">
                  <c:v>-21.7</c:v>
                </c:pt>
                <c:pt idx="101">
                  <c:v>-23.5</c:v>
                </c:pt>
                <c:pt idx="102">
                  <c:v>-25.1</c:v>
                </c:pt>
                <c:pt idx="103">
                  <c:v>-26.6</c:v>
                </c:pt>
                <c:pt idx="104">
                  <c:v>-28.5</c:v>
                </c:pt>
                <c:pt idx="105">
                  <c:v>-27.8</c:v>
                </c:pt>
                <c:pt idx="106">
                  <c:v>-28.5</c:v>
                </c:pt>
                <c:pt idx="107">
                  <c:v>-27.5</c:v>
                </c:pt>
                <c:pt idx="108">
                  <c:v>-23</c:v>
                </c:pt>
                <c:pt idx="109">
                  <c:v>-24.9</c:v>
                </c:pt>
                <c:pt idx="110">
                  <c:v>-21.7</c:v>
                </c:pt>
                <c:pt idx="111">
                  <c:v>-20.8</c:v>
                </c:pt>
                <c:pt idx="112">
                  <c:v>-18.5</c:v>
                </c:pt>
                <c:pt idx="113">
                  <c:v>-21</c:v>
                </c:pt>
                <c:pt idx="114">
                  <c:v>-20.3</c:v>
                </c:pt>
                <c:pt idx="115">
                  <c:v>-21.9</c:v>
                </c:pt>
                <c:pt idx="116">
                  <c:v>-22.6</c:v>
                </c:pt>
                <c:pt idx="117">
                  <c:v>-22.6</c:v>
                </c:pt>
                <c:pt idx="118">
                  <c:v>-25.4</c:v>
                </c:pt>
                <c:pt idx="119">
                  <c:v>-26.2</c:v>
                </c:pt>
                <c:pt idx="120">
                  <c:v>-28.8</c:v>
                </c:pt>
                <c:pt idx="121">
                  <c:v>-31.2</c:v>
                </c:pt>
                <c:pt idx="122">
                  <c:v>-31.2</c:v>
                </c:pt>
                <c:pt idx="123">
                  <c:v>-35.1</c:v>
                </c:pt>
                <c:pt idx="124">
                  <c:v>-36</c:v>
                </c:pt>
                <c:pt idx="125">
                  <c:v>-37.6</c:v>
                </c:pt>
                <c:pt idx="126">
                  <c:v>-40.1</c:v>
                </c:pt>
                <c:pt idx="127">
                  <c:v>-43.8</c:v>
                </c:pt>
                <c:pt idx="128">
                  <c:v>-46.8</c:v>
                </c:pt>
                <c:pt idx="129">
                  <c:v>-48.2</c:v>
                </c:pt>
                <c:pt idx="130">
                  <c:v>-50.7</c:v>
                </c:pt>
                <c:pt idx="131">
                  <c:v>-53.5</c:v>
                </c:pt>
                <c:pt idx="132">
                  <c:v>-54.7</c:v>
                </c:pt>
                <c:pt idx="133">
                  <c:v>-53.5</c:v>
                </c:pt>
                <c:pt idx="134">
                  <c:v>-51.6</c:v>
                </c:pt>
                <c:pt idx="135">
                  <c:v>-46.9</c:v>
                </c:pt>
                <c:pt idx="136">
                  <c:v>-48</c:v>
                </c:pt>
                <c:pt idx="137">
                  <c:v>-49.4</c:v>
                </c:pt>
                <c:pt idx="138">
                  <c:v>-50.4</c:v>
                </c:pt>
                <c:pt idx="139">
                  <c:v>-51.3</c:v>
                </c:pt>
                <c:pt idx="140">
                  <c:v>-50.6</c:v>
                </c:pt>
                <c:pt idx="141">
                  <c:v>-51.8</c:v>
                </c:pt>
                <c:pt idx="142">
                  <c:v>-53.7</c:v>
                </c:pt>
                <c:pt idx="143">
                  <c:v>-53.6</c:v>
                </c:pt>
                <c:pt idx="144">
                  <c:v>-50.6</c:v>
                </c:pt>
                <c:pt idx="145">
                  <c:v>-46.5</c:v>
                </c:pt>
                <c:pt idx="146">
                  <c:v>-46.8</c:v>
                </c:pt>
                <c:pt idx="147">
                  <c:v>-47.6</c:v>
                </c:pt>
                <c:pt idx="148">
                  <c:v>-50.3</c:v>
                </c:pt>
                <c:pt idx="149">
                  <c:v>-49</c:v>
                </c:pt>
                <c:pt idx="150">
                  <c:v>-49.6</c:v>
                </c:pt>
                <c:pt idx="151">
                  <c:v>-49.8</c:v>
                </c:pt>
                <c:pt idx="152">
                  <c:v>-49.2</c:v>
                </c:pt>
                <c:pt idx="153">
                  <c:v>-51.4</c:v>
                </c:pt>
                <c:pt idx="154">
                  <c:v>-49.5</c:v>
                </c:pt>
                <c:pt idx="155">
                  <c:v>-48.3</c:v>
                </c:pt>
                <c:pt idx="156">
                  <c:v>-51.1</c:v>
                </c:pt>
                <c:pt idx="157">
                  <c:v>-49.2</c:v>
                </c:pt>
                <c:pt idx="158">
                  <c:v>-50.2</c:v>
                </c:pt>
                <c:pt idx="159">
                  <c:v>-45.8</c:v>
                </c:pt>
                <c:pt idx="160">
                  <c:v>-44.4</c:v>
                </c:pt>
                <c:pt idx="161">
                  <c:v>-42.7</c:v>
                </c:pt>
                <c:pt idx="162">
                  <c:v>-39</c:v>
                </c:pt>
                <c:pt idx="163">
                  <c:v>-39.799999999999997</c:v>
                </c:pt>
                <c:pt idx="164">
                  <c:v>-40.1</c:v>
                </c:pt>
                <c:pt idx="165">
                  <c:v>-39.1</c:v>
                </c:pt>
                <c:pt idx="166">
                  <c:v>-38.6</c:v>
                </c:pt>
                <c:pt idx="167">
                  <c:v>-36.200000000000003</c:v>
                </c:pt>
                <c:pt idx="168">
                  <c:v>-33.6</c:v>
                </c:pt>
                <c:pt idx="169">
                  <c:v>-31.6</c:v>
                </c:pt>
                <c:pt idx="170">
                  <c:v>-30.8</c:v>
                </c:pt>
                <c:pt idx="171">
                  <c:v>-31.1</c:v>
                </c:pt>
                <c:pt idx="172">
                  <c:v>-30.2</c:v>
                </c:pt>
                <c:pt idx="173">
                  <c:v>-28.2</c:v>
                </c:pt>
                <c:pt idx="174">
                  <c:v>-27.8</c:v>
                </c:pt>
                <c:pt idx="175">
                  <c:v>-28.2</c:v>
                </c:pt>
                <c:pt idx="176">
                  <c:v>-31.7</c:v>
                </c:pt>
                <c:pt idx="177">
                  <c:v>-32.9</c:v>
                </c:pt>
                <c:pt idx="178">
                  <c:v>-34.200000000000003</c:v>
                </c:pt>
                <c:pt idx="179">
                  <c:v>-34.5</c:v>
                </c:pt>
                <c:pt idx="180">
                  <c:v>-36.5</c:v>
                </c:pt>
                <c:pt idx="181">
                  <c:v>-40.200000000000003</c:v>
                </c:pt>
                <c:pt idx="182">
                  <c:v>-41.2</c:v>
                </c:pt>
                <c:pt idx="183">
                  <c:v>-40.200000000000003</c:v>
                </c:pt>
                <c:pt idx="184">
                  <c:v>-41.1</c:v>
                </c:pt>
                <c:pt idx="185">
                  <c:v>-42.1</c:v>
                </c:pt>
                <c:pt idx="186">
                  <c:v>-44.5</c:v>
                </c:pt>
                <c:pt idx="187">
                  <c:v>-45.7</c:v>
                </c:pt>
                <c:pt idx="188">
                  <c:v>-45.1</c:v>
                </c:pt>
                <c:pt idx="189">
                  <c:v>-43.4</c:v>
                </c:pt>
                <c:pt idx="190">
                  <c:v>-41.9</c:v>
                </c:pt>
                <c:pt idx="191">
                  <c:v>-42.2</c:v>
                </c:pt>
                <c:pt idx="192">
                  <c:v>-41.4</c:v>
                </c:pt>
                <c:pt idx="193">
                  <c:v>-42.6</c:v>
                </c:pt>
                <c:pt idx="194">
                  <c:v>-42.9</c:v>
                </c:pt>
                <c:pt idx="195">
                  <c:v>-44.5</c:v>
                </c:pt>
                <c:pt idx="196">
                  <c:v>-44.9</c:v>
                </c:pt>
                <c:pt idx="197">
                  <c:v>-46.1</c:v>
                </c:pt>
                <c:pt idx="198">
                  <c:v>-45.3</c:v>
                </c:pt>
                <c:pt idx="199">
                  <c:v>-44.2</c:v>
                </c:pt>
                <c:pt idx="200">
                  <c:v>-47</c:v>
                </c:pt>
                <c:pt idx="201">
                  <c:v>-47.4</c:v>
                </c:pt>
                <c:pt idx="202">
                  <c:v>-45.9</c:v>
                </c:pt>
                <c:pt idx="203">
                  <c:v>-45.3</c:v>
                </c:pt>
                <c:pt idx="204">
                  <c:v>-51.3</c:v>
                </c:pt>
                <c:pt idx="205">
                  <c:v>-48.3</c:v>
                </c:pt>
                <c:pt idx="206">
                  <c:v>-47.9</c:v>
                </c:pt>
                <c:pt idx="207">
                  <c:v>-49.1</c:v>
                </c:pt>
                <c:pt idx="208">
                  <c:v>-49.6</c:v>
                </c:pt>
                <c:pt idx="209">
                  <c:v>-49.8</c:v>
                </c:pt>
                <c:pt idx="210">
                  <c:v>-51.9</c:v>
                </c:pt>
                <c:pt idx="211">
                  <c:v>-47.5</c:v>
                </c:pt>
                <c:pt idx="212">
                  <c:v>-44.5</c:v>
                </c:pt>
                <c:pt idx="213">
                  <c:v>-48.5</c:v>
                </c:pt>
                <c:pt idx="214">
                  <c:v>-50.8</c:v>
                </c:pt>
                <c:pt idx="215">
                  <c:v>-55.7</c:v>
                </c:pt>
                <c:pt idx="216">
                  <c:v>-53.8</c:v>
                </c:pt>
                <c:pt idx="217">
                  <c:v>-52.8</c:v>
                </c:pt>
                <c:pt idx="218">
                  <c:v>-49.2</c:v>
                </c:pt>
                <c:pt idx="219">
                  <c:v>-45.9</c:v>
                </c:pt>
                <c:pt idx="220">
                  <c:v>-46.7</c:v>
                </c:pt>
                <c:pt idx="221">
                  <c:v>-46.7</c:v>
                </c:pt>
                <c:pt idx="222">
                  <c:v>-48.1</c:v>
                </c:pt>
                <c:pt idx="223">
                  <c:v>-45.6</c:v>
                </c:pt>
                <c:pt idx="224">
                  <c:v>-44.2</c:v>
                </c:pt>
                <c:pt idx="225">
                  <c:v>-46.8</c:v>
                </c:pt>
                <c:pt idx="226">
                  <c:v>-46.3</c:v>
                </c:pt>
                <c:pt idx="227">
                  <c:v>-49.2</c:v>
                </c:pt>
                <c:pt idx="228">
                  <c:v>-45</c:v>
                </c:pt>
                <c:pt idx="229">
                  <c:v>-45.5</c:v>
                </c:pt>
                <c:pt idx="230">
                  <c:v>-45.4</c:v>
                </c:pt>
                <c:pt idx="231">
                  <c:v>-44.7</c:v>
                </c:pt>
                <c:pt idx="232">
                  <c:v>-46.5</c:v>
                </c:pt>
                <c:pt idx="233">
                  <c:v>-46.6</c:v>
                </c:pt>
                <c:pt idx="234">
                  <c:v>-47.8</c:v>
                </c:pt>
                <c:pt idx="235">
                  <c:v>-48.5</c:v>
                </c:pt>
                <c:pt idx="236">
                  <c:v>-48.1</c:v>
                </c:pt>
                <c:pt idx="237">
                  <c:v>-48.3</c:v>
                </c:pt>
                <c:pt idx="238">
                  <c:v>-48.6</c:v>
                </c:pt>
                <c:pt idx="239">
                  <c:v>-50.9</c:v>
                </c:pt>
                <c:pt idx="240">
                  <c:v>-48.2</c:v>
                </c:pt>
                <c:pt idx="241">
                  <c:v>-49.8</c:v>
                </c:pt>
                <c:pt idx="242">
                  <c:v>-47.6</c:v>
                </c:pt>
                <c:pt idx="243">
                  <c:v>-45.4</c:v>
                </c:pt>
                <c:pt idx="244">
                  <c:v>-42.4</c:v>
                </c:pt>
                <c:pt idx="245">
                  <c:v>-45</c:v>
                </c:pt>
                <c:pt idx="246">
                  <c:v>-43</c:v>
                </c:pt>
                <c:pt idx="247">
                  <c:v>-41.5</c:v>
                </c:pt>
                <c:pt idx="248">
                  <c:v>-37.6</c:v>
                </c:pt>
                <c:pt idx="249">
                  <c:v>-35.1</c:v>
                </c:pt>
                <c:pt idx="250">
                  <c:v>-35.799999999999997</c:v>
                </c:pt>
                <c:pt idx="251">
                  <c:v>-37.5</c:v>
                </c:pt>
                <c:pt idx="252">
                  <c:v>-32.299999999999997</c:v>
                </c:pt>
                <c:pt idx="253">
                  <c:v>-28.7</c:v>
                </c:pt>
                <c:pt idx="254">
                  <c:v>-26.6</c:v>
                </c:pt>
                <c:pt idx="255">
                  <c:v>-21.6</c:v>
                </c:pt>
                <c:pt idx="256">
                  <c:v>-18.899999999999999</c:v>
                </c:pt>
                <c:pt idx="257">
                  <c:v>-17.100000000000001</c:v>
                </c:pt>
                <c:pt idx="258">
                  <c:v>-14.9</c:v>
                </c:pt>
                <c:pt idx="259">
                  <c:v>-13.6</c:v>
                </c:pt>
                <c:pt idx="260">
                  <c:v>-13.5</c:v>
                </c:pt>
                <c:pt idx="261">
                  <c:v>-13.4</c:v>
                </c:pt>
                <c:pt idx="262">
                  <c:v>-13.3</c:v>
                </c:pt>
                <c:pt idx="263">
                  <c:v>-13.2</c:v>
                </c:pt>
                <c:pt idx="264">
                  <c:v>-16</c:v>
                </c:pt>
                <c:pt idx="265">
                  <c:v>-21.9</c:v>
                </c:pt>
                <c:pt idx="266">
                  <c:v>-23</c:v>
                </c:pt>
                <c:pt idx="267">
                  <c:v>-26.3</c:v>
                </c:pt>
                <c:pt idx="268">
                  <c:v>-25.1</c:v>
                </c:pt>
                <c:pt idx="269">
                  <c:v>-25.3</c:v>
                </c:pt>
                <c:pt idx="270">
                  <c:v>-25.3</c:v>
                </c:pt>
                <c:pt idx="271">
                  <c:v>-24.7</c:v>
                </c:pt>
                <c:pt idx="272">
                  <c:v>-25</c:v>
                </c:pt>
                <c:pt idx="273">
                  <c:v>-23.2</c:v>
                </c:pt>
                <c:pt idx="274">
                  <c:v>-23.6</c:v>
                </c:pt>
                <c:pt idx="275">
                  <c:v>-22.1</c:v>
                </c:pt>
                <c:pt idx="276">
                  <c:v>-21.9</c:v>
                </c:pt>
                <c:pt idx="277">
                  <c:v>-25.4</c:v>
                </c:pt>
                <c:pt idx="278">
                  <c:v>-24.2</c:v>
                </c:pt>
                <c:pt idx="279">
                  <c:v>-27.7</c:v>
                </c:pt>
                <c:pt idx="280">
                  <c:v>-24.2</c:v>
                </c:pt>
                <c:pt idx="281">
                  <c:v>-23.9</c:v>
                </c:pt>
                <c:pt idx="282">
                  <c:v>-22.6</c:v>
                </c:pt>
                <c:pt idx="283">
                  <c:v>-26.5</c:v>
                </c:pt>
                <c:pt idx="284">
                  <c:v>-26.9</c:v>
                </c:pt>
                <c:pt idx="285">
                  <c:v>-26</c:v>
                </c:pt>
                <c:pt idx="286">
                  <c:v>-25.8</c:v>
                </c:pt>
                <c:pt idx="287">
                  <c:v>-27.1</c:v>
                </c:pt>
                <c:pt idx="288">
                  <c:v>-29.7</c:v>
                </c:pt>
                <c:pt idx="289">
                  <c:v>-28.7</c:v>
                </c:pt>
                <c:pt idx="290">
                  <c:v>-28.5</c:v>
                </c:pt>
                <c:pt idx="291">
                  <c:v>-30.5</c:v>
                </c:pt>
                <c:pt idx="292">
                  <c:v>-32.6</c:v>
                </c:pt>
                <c:pt idx="293">
                  <c:v>-31.5</c:v>
                </c:pt>
                <c:pt idx="294">
                  <c:v>-30.5</c:v>
                </c:pt>
                <c:pt idx="295">
                  <c:v>-28.3</c:v>
                </c:pt>
                <c:pt idx="296">
                  <c:v>-29.8</c:v>
                </c:pt>
                <c:pt idx="297">
                  <c:v>-27.8</c:v>
                </c:pt>
                <c:pt idx="298">
                  <c:v>-26.4</c:v>
                </c:pt>
                <c:pt idx="299">
                  <c:v>-27.2</c:v>
                </c:pt>
                <c:pt idx="300">
                  <c:v>-27.9</c:v>
                </c:pt>
                <c:pt idx="301">
                  <c:v>-25.3</c:v>
                </c:pt>
                <c:pt idx="302">
                  <c:v>-23.9</c:v>
                </c:pt>
                <c:pt idx="303">
                  <c:v>-22.1</c:v>
                </c:pt>
                <c:pt idx="304">
                  <c:v>-22.8</c:v>
                </c:pt>
                <c:pt idx="305">
                  <c:v>-21.7</c:v>
                </c:pt>
                <c:pt idx="306">
                  <c:v>-19.8</c:v>
                </c:pt>
                <c:pt idx="307">
                  <c:v>-20</c:v>
                </c:pt>
                <c:pt idx="308">
                  <c:v>-17</c:v>
                </c:pt>
                <c:pt idx="309">
                  <c:v>-15.3</c:v>
                </c:pt>
                <c:pt idx="310">
                  <c:v>-13.7</c:v>
                </c:pt>
                <c:pt idx="311">
                  <c:v>-13.9</c:v>
                </c:pt>
                <c:pt idx="312">
                  <c:v>-12.4</c:v>
                </c:pt>
                <c:pt idx="313">
                  <c:v>-8.1999999999999993</c:v>
                </c:pt>
                <c:pt idx="314">
                  <c:v>-9.6999999999999993</c:v>
                </c:pt>
                <c:pt idx="315">
                  <c:v>-7.7</c:v>
                </c:pt>
                <c:pt idx="316">
                  <c:v>-7.4</c:v>
                </c:pt>
                <c:pt idx="317">
                  <c:v>-6.5</c:v>
                </c:pt>
                <c:pt idx="318">
                  <c:v>-7.5</c:v>
                </c:pt>
                <c:pt idx="319">
                  <c:v>-6.4</c:v>
                </c:pt>
                <c:pt idx="320">
                  <c:v>-6.3</c:v>
                </c:pt>
                <c:pt idx="321">
                  <c:v>-9</c:v>
                </c:pt>
                <c:pt idx="322">
                  <c:v>-7.5</c:v>
                </c:pt>
                <c:pt idx="323">
                  <c:v>-8.8000000000000007</c:v>
                </c:pt>
                <c:pt idx="324">
                  <c:v>-8.5</c:v>
                </c:pt>
                <c:pt idx="325">
                  <c:v>-7.2</c:v>
                </c:pt>
                <c:pt idx="326">
                  <c:v>-8.8000000000000007</c:v>
                </c:pt>
                <c:pt idx="327">
                  <c:v>-9.9</c:v>
                </c:pt>
                <c:pt idx="328">
                  <c:v>-9.1999999999999993</c:v>
                </c:pt>
                <c:pt idx="329">
                  <c:v>-10.5</c:v>
                </c:pt>
                <c:pt idx="330">
                  <c:v>-10</c:v>
                </c:pt>
                <c:pt idx="331">
                  <c:v>-10.5</c:v>
                </c:pt>
                <c:pt idx="332">
                  <c:v>-9.3000000000000007</c:v>
                </c:pt>
                <c:pt idx="333">
                  <c:v>-10.8</c:v>
                </c:pt>
                <c:pt idx="334">
                  <c:v>-9.5</c:v>
                </c:pt>
                <c:pt idx="335">
                  <c:v>-10.199999999999999</c:v>
                </c:pt>
                <c:pt idx="336">
                  <c:v>-6.9</c:v>
                </c:pt>
                <c:pt idx="337">
                  <c:v>-6.3</c:v>
                </c:pt>
                <c:pt idx="338">
                  <c:v>-6.9</c:v>
                </c:pt>
                <c:pt idx="339">
                  <c:v>-6.4</c:v>
                </c:pt>
                <c:pt idx="340">
                  <c:v>-6.7</c:v>
                </c:pt>
                <c:pt idx="341">
                  <c:v>-6.9</c:v>
                </c:pt>
                <c:pt idx="342">
                  <c:v>-7.1</c:v>
                </c:pt>
                <c:pt idx="343">
                  <c:v>-5.5</c:v>
                </c:pt>
                <c:pt idx="344">
                  <c:v>-3.2</c:v>
                </c:pt>
                <c:pt idx="345">
                  <c:v>-2.1</c:v>
                </c:pt>
                <c:pt idx="346">
                  <c:v>-3.2</c:v>
                </c:pt>
                <c:pt idx="347">
                  <c:v>-2.5</c:v>
                </c:pt>
                <c:pt idx="348">
                  <c:v>-6.4</c:v>
                </c:pt>
                <c:pt idx="349">
                  <c:v>-5.7</c:v>
                </c:pt>
                <c:pt idx="350">
                  <c:v>-7.4</c:v>
                </c:pt>
                <c:pt idx="351">
                  <c:v>-10.199999999999999</c:v>
                </c:pt>
                <c:pt idx="352">
                  <c:v>-12.3</c:v>
                </c:pt>
                <c:pt idx="353">
                  <c:v>-9.9</c:v>
                </c:pt>
                <c:pt idx="354">
                  <c:v>-12.5</c:v>
                </c:pt>
                <c:pt idx="355">
                  <c:v>-12.3</c:v>
                </c:pt>
                <c:pt idx="356">
                  <c:v>-11.2</c:v>
                </c:pt>
                <c:pt idx="357">
                  <c:v>-8.5</c:v>
                </c:pt>
                <c:pt idx="358">
                  <c:v>-11.4</c:v>
                </c:pt>
                <c:pt idx="359">
                  <c:v>-8.3000000000000007</c:v>
                </c:pt>
                <c:pt idx="360">
                  <c:v>-10.4</c:v>
                </c:pt>
                <c:pt idx="361">
                  <c:v>-11.9</c:v>
                </c:pt>
                <c:pt idx="362">
                  <c:v>-12.5</c:v>
                </c:pt>
                <c:pt idx="363">
                  <c:v>-11.3</c:v>
                </c:pt>
                <c:pt idx="364">
                  <c:v>-13.3</c:v>
                </c:pt>
                <c:pt idx="365">
                  <c:v>-13.1</c:v>
                </c:pt>
                <c:pt idx="366">
                  <c:v>-11.8</c:v>
                </c:pt>
                <c:pt idx="367">
                  <c:v>-10.199999999999999</c:v>
                </c:pt>
                <c:pt idx="368">
                  <c:v>-10.3</c:v>
                </c:pt>
                <c:pt idx="369">
                  <c:v>-7.8</c:v>
                </c:pt>
                <c:pt idx="370">
                  <c:v>-4.5999999999999996</c:v>
                </c:pt>
                <c:pt idx="371">
                  <c:v>-2.7</c:v>
                </c:pt>
                <c:pt idx="372">
                  <c:v>-4.0999999999999996</c:v>
                </c:pt>
                <c:pt idx="373">
                  <c:v>-3.9</c:v>
                </c:pt>
                <c:pt idx="374">
                  <c:v>-3.1</c:v>
                </c:pt>
                <c:pt idx="375">
                  <c:v>-5.4</c:v>
                </c:pt>
                <c:pt idx="376">
                  <c:v>-0.7</c:v>
                </c:pt>
                <c:pt idx="377">
                  <c:v>0.8</c:v>
                </c:pt>
                <c:pt idx="378">
                  <c:v>1.6</c:v>
                </c:pt>
                <c:pt idx="379">
                  <c:v>1.7</c:v>
                </c:pt>
                <c:pt idx="380">
                  <c:v>3.2</c:v>
                </c:pt>
                <c:pt idx="381">
                  <c:v>2.2999999999999998</c:v>
                </c:pt>
                <c:pt idx="382">
                  <c:v>3.3</c:v>
                </c:pt>
                <c:pt idx="383">
                  <c:v>7.4</c:v>
                </c:pt>
                <c:pt idx="384">
                  <c:v>6.4</c:v>
                </c:pt>
                <c:pt idx="385">
                  <c:v>5.2</c:v>
                </c:pt>
                <c:pt idx="386">
                  <c:v>8.8000000000000007</c:v>
                </c:pt>
                <c:pt idx="387">
                  <c:v>10.7</c:v>
                </c:pt>
                <c:pt idx="388">
                  <c:v>10.9</c:v>
                </c:pt>
                <c:pt idx="389">
                  <c:v>13</c:v>
                </c:pt>
                <c:pt idx="390">
                  <c:v>13</c:v>
                </c:pt>
                <c:pt idx="391">
                  <c:v>12.2</c:v>
                </c:pt>
                <c:pt idx="392">
                  <c:v>11.1</c:v>
                </c:pt>
                <c:pt idx="393">
                  <c:v>11.5</c:v>
                </c:pt>
                <c:pt idx="394">
                  <c:v>13.5</c:v>
                </c:pt>
                <c:pt idx="395">
                  <c:v>14.2</c:v>
                </c:pt>
                <c:pt idx="396">
                  <c:v>15.3</c:v>
                </c:pt>
                <c:pt idx="397">
                  <c:v>15.6</c:v>
                </c:pt>
                <c:pt idx="398">
                  <c:v>15.6</c:v>
                </c:pt>
                <c:pt idx="399">
                  <c:v>16</c:v>
                </c:pt>
                <c:pt idx="400">
                  <c:v>16.600000000000001</c:v>
                </c:pt>
                <c:pt idx="401">
                  <c:v>15</c:v>
                </c:pt>
                <c:pt idx="402">
                  <c:v>19</c:v>
                </c:pt>
                <c:pt idx="403">
                  <c:v>17.600000000000001</c:v>
                </c:pt>
                <c:pt idx="404">
                  <c:v>18</c:v>
                </c:pt>
                <c:pt idx="405">
                  <c:v>21.7</c:v>
                </c:pt>
                <c:pt idx="406">
                  <c:v>22.6</c:v>
                </c:pt>
                <c:pt idx="407">
                  <c:v>20.9</c:v>
                </c:pt>
                <c:pt idx="408">
                  <c:v>19.8</c:v>
                </c:pt>
                <c:pt idx="409">
                  <c:v>18.899999999999999</c:v>
                </c:pt>
                <c:pt idx="410">
                  <c:v>18.399999999999999</c:v>
                </c:pt>
                <c:pt idx="411">
                  <c:v>18.2</c:v>
                </c:pt>
                <c:pt idx="412">
                  <c:v>17.5</c:v>
                </c:pt>
                <c:pt idx="413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48-CA47-AA43-35C78327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842175"/>
        <c:axId val="1"/>
      </c:lineChart>
      <c:dateAx>
        <c:axId val="287842175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5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7842175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424846262448237E-2"/>
          <c:y val="0.75872389791183292"/>
          <c:w val="0.16125652614722796"/>
          <c:h val="9.7450718892157062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Economic Sentiment Indicator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56"/>
        </c:manualLayout>
      </c:layout>
      <c:lineChart>
        <c:grouping val="standard"/>
        <c:varyColors val="0"/>
        <c:ser>
          <c:idx val="0"/>
          <c:order val="0"/>
          <c:tx>
            <c:v>EU ESI</c:v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EL!$A$2:$A$415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EL!$G$2:$G$415</c:f>
              <c:numCache>
                <c:formatCode>General</c:formatCode>
                <c:ptCount val="414"/>
                <c:pt idx="0">
                  <c:v>108.4</c:v>
                </c:pt>
                <c:pt idx="1">
                  <c:v>107.5</c:v>
                </c:pt>
                <c:pt idx="2">
                  <c:v>103.9</c:v>
                </c:pt>
                <c:pt idx="3">
                  <c:v>102.1</c:v>
                </c:pt>
                <c:pt idx="4">
                  <c:v>103.9</c:v>
                </c:pt>
                <c:pt idx="5">
                  <c:v>108.5</c:v>
                </c:pt>
                <c:pt idx="6">
                  <c:v>109.6</c:v>
                </c:pt>
                <c:pt idx="7">
                  <c:v>107.5</c:v>
                </c:pt>
                <c:pt idx="8">
                  <c:v>105.8</c:v>
                </c:pt>
                <c:pt idx="9">
                  <c:v>106.8</c:v>
                </c:pt>
                <c:pt idx="10">
                  <c:v>105.6</c:v>
                </c:pt>
                <c:pt idx="11">
                  <c:v>106.1</c:v>
                </c:pt>
                <c:pt idx="12">
                  <c:v>108.4</c:v>
                </c:pt>
                <c:pt idx="13">
                  <c:v>110.5</c:v>
                </c:pt>
                <c:pt idx="14">
                  <c:v>101.6</c:v>
                </c:pt>
                <c:pt idx="15">
                  <c:v>100.9</c:v>
                </c:pt>
                <c:pt idx="16">
                  <c:v>106.2</c:v>
                </c:pt>
                <c:pt idx="17">
                  <c:v>105.8</c:v>
                </c:pt>
                <c:pt idx="18">
                  <c:v>99.8</c:v>
                </c:pt>
                <c:pt idx="19">
                  <c:v>99.7</c:v>
                </c:pt>
                <c:pt idx="20">
                  <c:v>100</c:v>
                </c:pt>
                <c:pt idx="21">
                  <c:v>99.9</c:v>
                </c:pt>
                <c:pt idx="22">
                  <c:v>96.4</c:v>
                </c:pt>
                <c:pt idx="23">
                  <c:v>97.6</c:v>
                </c:pt>
                <c:pt idx="24">
                  <c:v>97.9</c:v>
                </c:pt>
                <c:pt idx="25">
                  <c:v>98.8</c:v>
                </c:pt>
                <c:pt idx="26">
                  <c:v>101.3</c:v>
                </c:pt>
                <c:pt idx="27">
                  <c:v>102.1</c:v>
                </c:pt>
                <c:pt idx="28">
                  <c:v>96.7</c:v>
                </c:pt>
                <c:pt idx="29">
                  <c:v>97.3</c:v>
                </c:pt>
                <c:pt idx="30">
                  <c:v>98.8</c:v>
                </c:pt>
                <c:pt idx="31">
                  <c:v>101</c:v>
                </c:pt>
                <c:pt idx="32">
                  <c:v>103.5</c:v>
                </c:pt>
                <c:pt idx="33">
                  <c:v>102</c:v>
                </c:pt>
                <c:pt idx="34">
                  <c:v>99.9</c:v>
                </c:pt>
                <c:pt idx="35">
                  <c:v>95.8</c:v>
                </c:pt>
                <c:pt idx="36">
                  <c:v>100</c:v>
                </c:pt>
                <c:pt idx="37">
                  <c:v>101.1</c:v>
                </c:pt>
                <c:pt idx="38">
                  <c:v>99.5</c:v>
                </c:pt>
                <c:pt idx="39">
                  <c:v>101.2</c:v>
                </c:pt>
                <c:pt idx="40">
                  <c:v>103.4</c:v>
                </c:pt>
                <c:pt idx="41">
                  <c:v>106.9</c:v>
                </c:pt>
                <c:pt idx="42">
                  <c:v>108.6</c:v>
                </c:pt>
                <c:pt idx="43">
                  <c:v>107.2</c:v>
                </c:pt>
                <c:pt idx="44">
                  <c:v>106</c:v>
                </c:pt>
                <c:pt idx="45">
                  <c:v>112.2</c:v>
                </c:pt>
                <c:pt idx="46">
                  <c:v>109.9</c:v>
                </c:pt>
                <c:pt idx="47">
                  <c:v>102.2</c:v>
                </c:pt>
                <c:pt idx="48">
                  <c:v>108.6</c:v>
                </c:pt>
                <c:pt idx="49">
                  <c:v>105.2</c:v>
                </c:pt>
                <c:pt idx="50">
                  <c:v>107.1</c:v>
                </c:pt>
                <c:pt idx="51">
                  <c:v>107.9</c:v>
                </c:pt>
                <c:pt idx="52">
                  <c:v>106.5</c:v>
                </c:pt>
                <c:pt idx="53">
                  <c:v>110.9</c:v>
                </c:pt>
                <c:pt idx="54">
                  <c:v>109.8</c:v>
                </c:pt>
                <c:pt idx="55">
                  <c:v>109.2</c:v>
                </c:pt>
                <c:pt idx="56">
                  <c:v>108</c:v>
                </c:pt>
                <c:pt idx="57">
                  <c:v>105.5</c:v>
                </c:pt>
                <c:pt idx="58">
                  <c:v>104.8</c:v>
                </c:pt>
                <c:pt idx="59">
                  <c:v>108.9</c:v>
                </c:pt>
                <c:pt idx="60">
                  <c:v>109.7</c:v>
                </c:pt>
                <c:pt idx="61">
                  <c:v>105.2</c:v>
                </c:pt>
                <c:pt idx="62">
                  <c:v>104.4</c:v>
                </c:pt>
                <c:pt idx="63">
                  <c:v>105</c:v>
                </c:pt>
                <c:pt idx="64">
                  <c:v>107.2</c:v>
                </c:pt>
                <c:pt idx="65">
                  <c:v>104.1</c:v>
                </c:pt>
                <c:pt idx="66">
                  <c:v>104.3</c:v>
                </c:pt>
                <c:pt idx="67">
                  <c:v>99.2</c:v>
                </c:pt>
                <c:pt idx="68">
                  <c:v>94.1</c:v>
                </c:pt>
                <c:pt idx="69">
                  <c:v>103</c:v>
                </c:pt>
                <c:pt idx="70">
                  <c:v>105.2</c:v>
                </c:pt>
                <c:pt idx="71">
                  <c:v>105.4</c:v>
                </c:pt>
                <c:pt idx="72">
                  <c:v>99.4</c:v>
                </c:pt>
                <c:pt idx="73">
                  <c:v>98.2</c:v>
                </c:pt>
                <c:pt idx="74">
                  <c:v>98.1</c:v>
                </c:pt>
                <c:pt idx="75">
                  <c:v>95.8</c:v>
                </c:pt>
                <c:pt idx="76">
                  <c:v>96.1</c:v>
                </c:pt>
                <c:pt idx="77">
                  <c:v>98.7</c:v>
                </c:pt>
                <c:pt idx="78">
                  <c:v>97.1</c:v>
                </c:pt>
                <c:pt idx="79">
                  <c:v>98</c:v>
                </c:pt>
                <c:pt idx="80">
                  <c:v>98.1</c:v>
                </c:pt>
                <c:pt idx="81">
                  <c:v>104.7</c:v>
                </c:pt>
                <c:pt idx="82">
                  <c:v>103.9</c:v>
                </c:pt>
                <c:pt idx="83">
                  <c:v>105.9</c:v>
                </c:pt>
                <c:pt idx="84">
                  <c:v>102.9</c:v>
                </c:pt>
                <c:pt idx="85">
                  <c:v>105.3</c:v>
                </c:pt>
                <c:pt idx="86">
                  <c:v>105.3</c:v>
                </c:pt>
                <c:pt idx="87">
                  <c:v>99.4</c:v>
                </c:pt>
                <c:pt idx="88">
                  <c:v>98.4</c:v>
                </c:pt>
                <c:pt idx="89">
                  <c:v>99.1</c:v>
                </c:pt>
                <c:pt idx="90">
                  <c:v>100.1</c:v>
                </c:pt>
                <c:pt idx="91">
                  <c:v>99.6</c:v>
                </c:pt>
                <c:pt idx="92">
                  <c:v>100.1</c:v>
                </c:pt>
                <c:pt idx="93">
                  <c:v>101.2</c:v>
                </c:pt>
                <c:pt idx="94">
                  <c:v>95.8</c:v>
                </c:pt>
                <c:pt idx="95">
                  <c:v>97</c:v>
                </c:pt>
                <c:pt idx="96">
                  <c:v>96</c:v>
                </c:pt>
                <c:pt idx="97">
                  <c:v>97.2</c:v>
                </c:pt>
                <c:pt idx="98">
                  <c:v>101.1</c:v>
                </c:pt>
                <c:pt idx="99">
                  <c:v>102.3</c:v>
                </c:pt>
                <c:pt idx="100">
                  <c:v>99</c:v>
                </c:pt>
                <c:pt idx="101">
                  <c:v>100.6</c:v>
                </c:pt>
                <c:pt idx="102">
                  <c:v>102</c:v>
                </c:pt>
                <c:pt idx="103">
                  <c:v>101.9</c:v>
                </c:pt>
                <c:pt idx="104">
                  <c:v>102.1</c:v>
                </c:pt>
                <c:pt idx="105">
                  <c:v>102</c:v>
                </c:pt>
                <c:pt idx="106">
                  <c:v>97.6</c:v>
                </c:pt>
                <c:pt idx="107">
                  <c:v>99.6</c:v>
                </c:pt>
                <c:pt idx="108">
                  <c:v>100.5</c:v>
                </c:pt>
                <c:pt idx="109">
                  <c:v>105.1</c:v>
                </c:pt>
                <c:pt idx="110">
                  <c:v>104.5</c:v>
                </c:pt>
                <c:pt idx="111">
                  <c:v>106.2</c:v>
                </c:pt>
                <c:pt idx="112">
                  <c:v>107.1</c:v>
                </c:pt>
                <c:pt idx="113">
                  <c:v>108</c:v>
                </c:pt>
                <c:pt idx="114">
                  <c:v>107.5</c:v>
                </c:pt>
                <c:pt idx="115">
                  <c:v>107.9</c:v>
                </c:pt>
                <c:pt idx="116">
                  <c:v>108.5</c:v>
                </c:pt>
                <c:pt idx="117">
                  <c:v>100</c:v>
                </c:pt>
                <c:pt idx="118">
                  <c:v>100.6</c:v>
                </c:pt>
                <c:pt idx="119">
                  <c:v>101.4</c:v>
                </c:pt>
                <c:pt idx="120">
                  <c:v>100.8</c:v>
                </c:pt>
                <c:pt idx="121">
                  <c:v>103.7</c:v>
                </c:pt>
                <c:pt idx="122">
                  <c:v>103.8</c:v>
                </c:pt>
                <c:pt idx="123">
                  <c:v>102.1</c:v>
                </c:pt>
                <c:pt idx="124">
                  <c:v>102.6</c:v>
                </c:pt>
                <c:pt idx="125">
                  <c:v>104.3</c:v>
                </c:pt>
                <c:pt idx="126">
                  <c:v>103.5</c:v>
                </c:pt>
                <c:pt idx="127">
                  <c:v>105.1</c:v>
                </c:pt>
                <c:pt idx="128">
                  <c:v>106.2</c:v>
                </c:pt>
                <c:pt idx="129">
                  <c:v>108.3</c:v>
                </c:pt>
                <c:pt idx="130">
                  <c:v>109</c:v>
                </c:pt>
                <c:pt idx="131">
                  <c:v>106</c:v>
                </c:pt>
                <c:pt idx="132">
                  <c:v>103.1</c:v>
                </c:pt>
                <c:pt idx="133">
                  <c:v>102.9</c:v>
                </c:pt>
                <c:pt idx="134">
                  <c:v>101.3</c:v>
                </c:pt>
                <c:pt idx="135">
                  <c:v>100.3</c:v>
                </c:pt>
                <c:pt idx="136">
                  <c:v>100.6</c:v>
                </c:pt>
                <c:pt idx="137">
                  <c:v>98.6</c:v>
                </c:pt>
                <c:pt idx="138">
                  <c:v>102.8</c:v>
                </c:pt>
                <c:pt idx="139">
                  <c:v>103.8</c:v>
                </c:pt>
                <c:pt idx="140">
                  <c:v>104.9</c:v>
                </c:pt>
                <c:pt idx="141">
                  <c:v>106.1</c:v>
                </c:pt>
                <c:pt idx="142">
                  <c:v>108.6</c:v>
                </c:pt>
                <c:pt idx="143">
                  <c:v>104.8</c:v>
                </c:pt>
                <c:pt idx="144">
                  <c:v>107.4</c:v>
                </c:pt>
                <c:pt idx="145">
                  <c:v>105.5</c:v>
                </c:pt>
                <c:pt idx="146">
                  <c:v>107.8</c:v>
                </c:pt>
                <c:pt idx="147">
                  <c:v>109.3</c:v>
                </c:pt>
                <c:pt idx="148">
                  <c:v>109.8</c:v>
                </c:pt>
                <c:pt idx="149">
                  <c:v>109.2</c:v>
                </c:pt>
                <c:pt idx="150">
                  <c:v>109.5</c:v>
                </c:pt>
                <c:pt idx="151">
                  <c:v>109.2</c:v>
                </c:pt>
                <c:pt idx="152">
                  <c:v>110</c:v>
                </c:pt>
                <c:pt idx="153">
                  <c:v>108.8</c:v>
                </c:pt>
                <c:pt idx="154">
                  <c:v>111.3</c:v>
                </c:pt>
                <c:pt idx="155">
                  <c:v>111.8</c:v>
                </c:pt>
                <c:pt idx="156">
                  <c:v>109.8</c:v>
                </c:pt>
                <c:pt idx="157">
                  <c:v>110.2</c:v>
                </c:pt>
                <c:pt idx="158">
                  <c:v>109.2</c:v>
                </c:pt>
                <c:pt idx="159">
                  <c:v>110.8</c:v>
                </c:pt>
                <c:pt idx="160">
                  <c:v>112.7</c:v>
                </c:pt>
                <c:pt idx="161">
                  <c:v>109.4</c:v>
                </c:pt>
                <c:pt idx="162">
                  <c:v>109.2</c:v>
                </c:pt>
                <c:pt idx="163">
                  <c:v>108.9</c:v>
                </c:pt>
                <c:pt idx="164">
                  <c:v>108.4</c:v>
                </c:pt>
                <c:pt idx="165">
                  <c:v>105.3</c:v>
                </c:pt>
                <c:pt idx="166">
                  <c:v>106.9</c:v>
                </c:pt>
                <c:pt idx="167">
                  <c:v>107.1</c:v>
                </c:pt>
                <c:pt idx="168">
                  <c:v>109.5</c:v>
                </c:pt>
                <c:pt idx="169">
                  <c:v>108.8</c:v>
                </c:pt>
                <c:pt idx="170">
                  <c:v>109</c:v>
                </c:pt>
                <c:pt idx="171">
                  <c:v>111.3</c:v>
                </c:pt>
                <c:pt idx="172">
                  <c:v>110.3</c:v>
                </c:pt>
                <c:pt idx="173">
                  <c:v>109.8</c:v>
                </c:pt>
                <c:pt idx="174">
                  <c:v>107.8</c:v>
                </c:pt>
                <c:pt idx="175">
                  <c:v>108.3</c:v>
                </c:pt>
                <c:pt idx="176">
                  <c:v>109</c:v>
                </c:pt>
                <c:pt idx="177">
                  <c:v>113.7</c:v>
                </c:pt>
                <c:pt idx="178">
                  <c:v>113.8</c:v>
                </c:pt>
                <c:pt idx="179">
                  <c:v>114.6</c:v>
                </c:pt>
                <c:pt idx="180">
                  <c:v>114.2</c:v>
                </c:pt>
                <c:pt idx="181">
                  <c:v>117</c:v>
                </c:pt>
                <c:pt idx="182">
                  <c:v>119.9</c:v>
                </c:pt>
                <c:pt idx="183">
                  <c:v>119.1</c:v>
                </c:pt>
                <c:pt idx="184">
                  <c:v>118.9</c:v>
                </c:pt>
                <c:pt idx="185">
                  <c:v>119.8</c:v>
                </c:pt>
                <c:pt idx="186">
                  <c:v>120.5</c:v>
                </c:pt>
                <c:pt idx="187">
                  <c:v>119.9</c:v>
                </c:pt>
                <c:pt idx="188">
                  <c:v>119.7</c:v>
                </c:pt>
                <c:pt idx="189">
                  <c:v>113.6</c:v>
                </c:pt>
                <c:pt idx="190">
                  <c:v>113.8</c:v>
                </c:pt>
                <c:pt idx="191">
                  <c:v>115.3</c:v>
                </c:pt>
                <c:pt idx="192">
                  <c:v>111.8</c:v>
                </c:pt>
                <c:pt idx="193">
                  <c:v>111.8</c:v>
                </c:pt>
                <c:pt idx="194">
                  <c:v>110.8</c:v>
                </c:pt>
                <c:pt idx="195">
                  <c:v>111.8</c:v>
                </c:pt>
                <c:pt idx="196">
                  <c:v>111.7</c:v>
                </c:pt>
                <c:pt idx="197">
                  <c:v>110.5</c:v>
                </c:pt>
                <c:pt idx="198">
                  <c:v>109.9</c:v>
                </c:pt>
                <c:pt idx="199">
                  <c:v>110.7</c:v>
                </c:pt>
                <c:pt idx="200">
                  <c:v>111.3</c:v>
                </c:pt>
                <c:pt idx="201">
                  <c:v>103.7</c:v>
                </c:pt>
                <c:pt idx="202">
                  <c:v>102.6</c:v>
                </c:pt>
                <c:pt idx="203">
                  <c:v>102.1</c:v>
                </c:pt>
                <c:pt idx="204">
                  <c:v>105.1</c:v>
                </c:pt>
                <c:pt idx="205">
                  <c:v>106.3</c:v>
                </c:pt>
                <c:pt idx="206">
                  <c:v>105.9</c:v>
                </c:pt>
                <c:pt idx="207">
                  <c:v>102</c:v>
                </c:pt>
                <c:pt idx="208">
                  <c:v>105</c:v>
                </c:pt>
                <c:pt idx="209">
                  <c:v>105.2</c:v>
                </c:pt>
                <c:pt idx="210">
                  <c:v>104.4</c:v>
                </c:pt>
                <c:pt idx="211">
                  <c:v>103.1</c:v>
                </c:pt>
                <c:pt idx="212">
                  <c:v>100.9</c:v>
                </c:pt>
                <c:pt idx="213">
                  <c:v>104.3</c:v>
                </c:pt>
                <c:pt idx="214">
                  <c:v>105.8</c:v>
                </c:pt>
                <c:pt idx="215">
                  <c:v>104.2</c:v>
                </c:pt>
                <c:pt idx="216">
                  <c:v>104.4</c:v>
                </c:pt>
                <c:pt idx="217">
                  <c:v>102.8</c:v>
                </c:pt>
                <c:pt idx="218">
                  <c:v>100.8</c:v>
                </c:pt>
                <c:pt idx="219">
                  <c:v>97.6</c:v>
                </c:pt>
                <c:pt idx="220">
                  <c:v>101</c:v>
                </c:pt>
                <c:pt idx="221">
                  <c:v>103.1</c:v>
                </c:pt>
                <c:pt idx="222">
                  <c:v>103.9</c:v>
                </c:pt>
                <c:pt idx="223">
                  <c:v>104</c:v>
                </c:pt>
                <c:pt idx="224">
                  <c:v>103.4</c:v>
                </c:pt>
                <c:pt idx="225">
                  <c:v>107</c:v>
                </c:pt>
                <c:pt idx="226">
                  <c:v>107.1</c:v>
                </c:pt>
                <c:pt idx="227">
                  <c:v>109</c:v>
                </c:pt>
                <c:pt idx="228">
                  <c:v>111.5</c:v>
                </c:pt>
                <c:pt idx="229">
                  <c:v>108.3</c:v>
                </c:pt>
                <c:pt idx="230">
                  <c:v>110.8</c:v>
                </c:pt>
                <c:pt idx="231">
                  <c:v>112.4</c:v>
                </c:pt>
                <c:pt idx="232">
                  <c:v>110.1</c:v>
                </c:pt>
                <c:pt idx="233">
                  <c:v>108.5</c:v>
                </c:pt>
                <c:pt idx="234">
                  <c:v>106.3</c:v>
                </c:pt>
                <c:pt idx="235">
                  <c:v>104</c:v>
                </c:pt>
                <c:pt idx="236">
                  <c:v>102.1</c:v>
                </c:pt>
                <c:pt idx="237">
                  <c:v>102.1</c:v>
                </c:pt>
                <c:pt idx="238">
                  <c:v>100.8</c:v>
                </c:pt>
                <c:pt idx="239">
                  <c:v>100.4</c:v>
                </c:pt>
                <c:pt idx="240">
                  <c:v>102.8</c:v>
                </c:pt>
                <c:pt idx="241">
                  <c:v>102.2</c:v>
                </c:pt>
                <c:pt idx="242">
                  <c:v>101.6</c:v>
                </c:pt>
                <c:pt idx="243">
                  <c:v>102</c:v>
                </c:pt>
                <c:pt idx="244">
                  <c:v>99.2</c:v>
                </c:pt>
                <c:pt idx="245">
                  <c:v>97.8</c:v>
                </c:pt>
                <c:pt idx="246">
                  <c:v>97.8</c:v>
                </c:pt>
                <c:pt idx="247">
                  <c:v>99</c:v>
                </c:pt>
                <c:pt idx="248">
                  <c:v>99.9</c:v>
                </c:pt>
                <c:pt idx="249">
                  <c:v>99.6</c:v>
                </c:pt>
                <c:pt idx="250">
                  <c:v>100</c:v>
                </c:pt>
                <c:pt idx="251">
                  <c:v>101.6</c:v>
                </c:pt>
                <c:pt idx="252">
                  <c:v>102</c:v>
                </c:pt>
                <c:pt idx="253">
                  <c:v>102.6</c:v>
                </c:pt>
                <c:pt idx="254">
                  <c:v>104.8</c:v>
                </c:pt>
                <c:pt idx="255">
                  <c:v>106</c:v>
                </c:pt>
                <c:pt idx="256">
                  <c:v>107</c:v>
                </c:pt>
                <c:pt idx="257">
                  <c:v>107.9</c:v>
                </c:pt>
                <c:pt idx="258">
                  <c:v>108</c:v>
                </c:pt>
                <c:pt idx="259">
                  <c:v>107.2</c:v>
                </c:pt>
                <c:pt idx="260">
                  <c:v>109.5</c:v>
                </c:pt>
                <c:pt idx="261">
                  <c:v>109.1</c:v>
                </c:pt>
                <c:pt idx="262">
                  <c:v>109</c:v>
                </c:pt>
                <c:pt idx="263">
                  <c:v>109</c:v>
                </c:pt>
                <c:pt idx="264">
                  <c:v>108.6</c:v>
                </c:pt>
                <c:pt idx="265">
                  <c:v>107.6</c:v>
                </c:pt>
                <c:pt idx="266">
                  <c:v>110.3</c:v>
                </c:pt>
                <c:pt idx="267">
                  <c:v>112.4</c:v>
                </c:pt>
                <c:pt idx="268">
                  <c:v>110.9</c:v>
                </c:pt>
                <c:pt idx="269">
                  <c:v>109.5</c:v>
                </c:pt>
                <c:pt idx="270">
                  <c:v>110.2</c:v>
                </c:pt>
                <c:pt idx="271">
                  <c:v>110.6</c:v>
                </c:pt>
                <c:pt idx="272">
                  <c:v>112.2</c:v>
                </c:pt>
                <c:pt idx="273">
                  <c:v>109.6</c:v>
                </c:pt>
                <c:pt idx="274">
                  <c:v>108.9</c:v>
                </c:pt>
                <c:pt idx="275">
                  <c:v>107.3</c:v>
                </c:pt>
                <c:pt idx="276">
                  <c:v>107.6</c:v>
                </c:pt>
                <c:pt idx="277">
                  <c:v>107.4</c:v>
                </c:pt>
                <c:pt idx="278">
                  <c:v>105.8</c:v>
                </c:pt>
                <c:pt idx="279">
                  <c:v>105</c:v>
                </c:pt>
                <c:pt idx="280">
                  <c:v>102.4</c:v>
                </c:pt>
                <c:pt idx="281">
                  <c:v>102.3</c:v>
                </c:pt>
                <c:pt idx="282">
                  <c:v>102.4</c:v>
                </c:pt>
                <c:pt idx="283">
                  <c:v>102.2</c:v>
                </c:pt>
                <c:pt idx="284">
                  <c:v>97.9</c:v>
                </c:pt>
                <c:pt idx="285">
                  <c:v>93.6</c:v>
                </c:pt>
                <c:pt idx="286">
                  <c:v>90.5</c:v>
                </c:pt>
                <c:pt idx="287">
                  <c:v>84.5</c:v>
                </c:pt>
                <c:pt idx="288">
                  <c:v>81.599999999999994</c:v>
                </c:pt>
                <c:pt idx="289">
                  <c:v>77.8</c:v>
                </c:pt>
                <c:pt idx="290">
                  <c:v>75.3</c:v>
                </c:pt>
                <c:pt idx="291">
                  <c:v>76.5</c:v>
                </c:pt>
                <c:pt idx="292">
                  <c:v>78.3</c:v>
                </c:pt>
                <c:pt idx="293">
                  <c:v>84.2</c:v>
                </c:pt>
                <c:pt idx="294">
                  <c:v>83.2</c:v>
                </c:pt>
                <c:pt idx="295">
                  <c:v>83.4</c:v>
                </c:pt>
                <c:pt idx="296">
                  <c:v>86</c:v>
                </c:pt>
                <c:pt idx="297">
                  <c:v>89.2</c:v>
                </c:pt>
                <c:pt idx="298">
                  <c:v>87.9</c:v>
                </c:pt>
                <c:pt idx="299">
                  <c:v>87.5</c:v>
                </c:pt>
                <c:pt idx="300">
                  <c:v>87.9</c:v>
                </c:pt>
                <c:pt idx="301">
                  <c:v>85.4</c:v>
                </c:pt>
                <c:pt idx="302">
                  <c:v>83.6</c:v>
                </c:pt>
                <c:pt idx="303">
                  <c:v>83.5</c:v>
                </c:pt>
                <c:pt idx="304">
                  <c:v>78.599999999999994</c:v>
                </c:pt>
                <c:pt idx="305">
                  <c:v>80.099999999999994</c:v>
                </c:pt>
                <c:pt idx="306">
                  <c:v>81.900000000000006</c:v>
                </c:pt>
                <c:pt idx="307">
                  <c:v>82.3</c:v>
                </c:pt>
                <c:pt idx="308">
                  <c:v>81.599999999999994</c:v>
                </c:pt>
                <c:pt idx="309">
                  <c:v>83.4</c:v>
                </c:pt>
                <c:pt idx="310">
                  <c:v>82.6</c:v>
                </c:pt>
                <c:pt idx="311">
                  <c:v>82.1</c:v>
                </c:pt>
                <c:pt idx="312">
                  <c:v>83.6</c:v>
                </c:pt>
                <c:pt idx="313">
                  <c:v>86.4</c:v>
                </c:pt>
                <c:pt idx="314">
                  <c:v>85.4</c:v>
                </c:pt>
                <c:pt idx="315">
                  <c:v>82.2</c:v>
                </c:pt>
                <c:pt idx="316">
                  <c:v>81.900000000000006</c:v>
                </c:pt>
                <c:pt idx="317">
                  <c:v>79</c:v>
                </c:pt>
                <c:pt idx="318">
                  <c:v>79.599999999999994</c:v>
                </c:pt>
                <c:pt idx="319">
                  <c:v>81.900000000000006</c:v>
                </c:pt>
                <c:pt idx="320">
                  <c:v>79.099999999999994</c:v>
                </c:pt>
                <c:pt idx="321">
                  <c:v>77.2</c:v>
                </c:pt>
                <c:pt idx="322">
                  <c:v>78.099999999999994</c:v>
                </c:pt>
                <c:pt idx="323">
                  <c:v>79.599999999999994</c:v>
                </c:pt>
                <c:pt idx="324">
                  <c:v>78.5</c:v>
                </c:pt>
                <c:pt idx="325">
                  <c:v>78.8</c:v>
                </c:pt>
                <c:pt idx="326">
                  <c:v>79.5</c:v>
                </c:pt>
                <c:pt idx="327">
                  <c:v>80.7</c:v>
                </c:pt>
                <c:pt idx="328">
                  <c:v>79.599999999999994</c:v>
                </c:pt>
                <c:pt idx="329">
                  <c:v>77.3</c:v>
                </c:pt>
                <c:pt idx="330">
                  <c:v>78.7</c:v>
                </c:pt>
                <c:pt idx="331">
                  <c:v>79.5</c:v>
                </c:pt>
                <c:pt idx="332">
                  <c:v>79.599999999999994</c:v>
                </c:pt>
                <c:pt idx="333">
                  <c:v>79.5</c:v>
                </c:pt>
                <c:pt idx="334">
                  <c:v>82</c:v>
                </c:pt>
                <c:pt idx="335">
                  <c:v>86.8</c:v>
                </c:pt>
                <c:pt idx="336">
                  <c:v>85.7</c:v>
                </c:pt>
                <c:pt idx="337">
                  <c:v>87.5</c:v>
                </c:pt>
                <c:pt idx="338">
                  <c:v>88.6</c:v>
                </c:pt>
                <c:pt idx="339">
                  <c:v>89.4</c:v>
                </c:pt>
                <c:pt idx="340">
                  <c:v>93.9</c:v>
                </c:pt>
                <c:pt idx="341">
                  <c:v>94</c:v>
                </c:pt>
                <c:pt idx="342">
                  <c:v>92.4</c:v>
                </c:pt>
                <c:pt idx="343">
                  <c:v>90.4</c:v>
                </c:pt>
                <c:pt idx="344">
                  <c:v>93.9</c:v>
                </c:pt>
                <c:pt idx="345">
                  <c:v>91.8</c:v>
                </c:pt>
                <c:pt idx="346">
                  <c:v>91.7</c:v>
                </c:pt>
                <c:pt idx="347">
                  <c:v>91.5</c:v>
                </c:pt>
                <c:pt idx="348">
                  <c:v>92.8</c:v>
                </c:pt>
                <c:pt idx="349">
                  <c:v>95.4</c:v>
                </c:pt>
                <c:pt idx="350">
                  <c:v>98.3</c:v>
                </c:pt>
                <c:pt idx="351">
                  <c:v>95.7</c:v>
                </c:pt>
                <c:pt idx="352">
                  <c:v>99.1</c:v>
                </c:pt>
                <c:pt idx="353">
                  <c:v>104.4</c:v>
                </c:pt>
                <c:pt idx="354">
                  <c:v>103.6</c:v>
                </c:pt>
                <c:pt idx="355">
                  <c:v>103</c:v>
                </c:pt>
                <c:pt idx="356">
                  <c:v>99.9</c:v>
                </c:pt>
                <c:pt idx="357">
                  <c:v>103.2</c:v>
                </c:pt>
                <c:pt idx="358">
                  <c:v>104.2</c:v>
                </c:pt>
                <c:pt idx="359">
                  <c:v>100.4</c:v>
                </c:pt>
                <c:pt idx="360">
                  <c:v>95.6</c:v>
                </c:pt>
                <c:pt idx="361">
                  <c:v>97.4</c:v>
                </c:pt>
                <c:pt idx="362">
                  <c:v>96.4</c:v>
                </c:pt>
                <c:pt idx="363">
                  <c:v>92.4</c:v>
                </c:pt>
                <c:pt idx="364">
                  <c:v>91.2</c:v>
                </c:pt>
                <c:pt idx="365">
                  <c:v>90.6</c:v>
                </c:pt>
                <c:pt idx="366">
                  <c:v>81.2</c:v>
                </c:pt>
                <c:pt idx="367">
                  <c:v>75.3</c:v>
                </c:pt>
                <c:pt idx="368">
                  <c:v>83.5</c:v>
                </c:pt>
                <c:pt idx="369">
                  <c:v>86.6</c:v>
                </c:pt>
                <c:pt idx="370">
                  <c:v>86.9</c:v>
                </c:pt>
                <c:pt idx="371">
                  <c:v>87.9</c:v>
                </c:pt>
                <c:pt idx="372">
                  <c:v>91.8</c:v>
                </c:pt>
                <c:pt idx="373">
                  <c:v>89</c:v>
                </c:pt>
                <c:pt idx="374">
                  <c:v>90.4</c:v>
                </c:pt>
                <c:pt idx="375">
                  <c:v>90.9</c:v>
                </c:pt>
                <c:pt idx="376">
                  <c:v>90.1</c:v>
                </c:pt>
                <c:pt idx="377">
                  <c:v>90.2</c:v>
                </c:pt>
                <c:pt idx="378">
                  <c:v>91.6</c:v>
                </c:pt>
                <c:pt idx="379">
                  <c:v>93.3</c:v>
                </c:pt>
                <c:pt idx="380">
                  <c:v>92</c:v>
                </c:pt>
                <c:pt idx="381">
                  <c:v>94.4</c:v>
                </c:pt>
                <c:pt idx="382">
                  <c:v>92.9</c:v>
                </c:pt>
                <c:pt idx="383">
                  <c:v>95.1</c:v>
                </c:pt>
                <c:pt idx="384">
                  <c:v>95.4</c:v>
                </c:pt>
                <c:pt idx="385">
                  <c:v>93.2</c:v>
                </c:pt>
                <c:pt idx="386">
                  <c:v>93.3</c:v>
                </c:pt>
                <c:pt idx="387">
                  <c:v>95.6</c:v>
                </c:pt>
                <c:pt idx="388">
                  <c:v>93.3</c:v>
                </c:pt>
                <c:pt idx="389">
                  <c:v>93.8</c:v>
                </c:pt>
                <c:pt idx="390">
                  <c:v>97.8</c:v>
                </c:pt>
                <c:pt idx="391">
                  <c:v>99</c:v>
                </c:pt>
                <c:pt idx="392">
                  <c:v>100.6</c:v>
                </c:pt>
                <c:pt idx="393">
                  <c:v>98.2</c:v>
                </c:pt>
                <c:pt idx="394">
                  <c:v>98.3</c:v>
                </c:pt>
                <c:pt idx="395">
                  <c:v>100.7</c:v>
                </c:pt>
                <c:pt idx="396">
                  <c:v>101.4</c:v>
                </c:pt>
                <c:pt idx="397">
                  <c:v>103.9</c:v>
                </c:pt>
                <c:pt idx="398">
                  <c:v>99</c:v>
                </c:pt>
                <c:pt idx="399">
                  <c:v>102.6</c:v>
                </c:pt>
                <c:pt idx="400">
                  <c:v>103.6</c:v>
                </c:pt>
                <c:pt idx="401">
                  <c:v>102.1</c:v>
                </c:pt>
                <c:pt idx="402">
                  <c:v>104.9</c:v>
                </c:pt>
                <c:pt idx="403">
                  <c:v>104.7</c:v>
                </c:pt>
                <c:pt idx="404">
                  <c:v>100.6</c:v>
                </c:pt>
                <c:pt idx="405">
                  <c:v>100.4</c:v>
                </c:pt>
                <c:pt idx="406">
                  <c:v>101.1</c:v>
                </c:pt>
                <c:pt idx="407">
                  <c:v>100.9</c:v>
                </c:pt>
                <c:pt idx="408">
                  <c:v>99.6</c:v>
                </c:pt>
                <c:pt idx="409">
                  <c:v>101.3</c:v>
                </c:pt>
                <c:pt idx="410">
                  <c:v>101.3</c:v>
                </c:pt>
                <c:pt idx="411">
                  <c:v>100.3</c:v>
                </c:pt>
                <c:pt idx="412">
                  <c:v>100.8</c:v>
                </c:pt>
                <c:pt idx="413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16-4546-9DF1-A4F4640C0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347504"/>
        <c:axId val="1"/>
      </c:lineChart>
      <c:dateAx>
        <c:axId val="204134750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in val="6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1347504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INDU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lineChart>
        <c:grouping val="standard"/>
        <c:varyColors val="0"/>
        <c:ser>
          <c:idx val="0"/>
          <c:order val="0"/>
          <c:tx>
            <c:strRef>
              <c:f>EL!$B$1</c:f>
              <c:strCache>
                <c:ptCount val="1"/>
                <c:pt idx="0">
                  <c:v>EL.INDU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EL!$A$2:$A$415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EL!$B$2:$B$415</c:f>
              <c:numCache>
                <c:formatCode>General</c:formatCode>
                <c:ptCount val="414"/>
                <c:pt idx="0">
                  <c:v>-2.5</c:v>
                </c:pt>
                <c:pt idx="1">
                  <c:v>-3.3</c:v>
                </c:pt>
                <c:pt idx="2">
                  <c:v>-8.6</c:v>
                </c:pt>
                <c:pt idx="3">
                  <c:v>-9</c:v>
                </c:pt>
                <c:pt idx="4">
                  <c:v>-7.2</c:v>
                </c:pt>
                <c:pt idx="5">
                  <c:v>-0.5</c:v>
                </c:pt>
                <c:pt idx="6">
                  <c:v>-0.1</c:v>
                </c:pt>
                <c:pt idx="7">
                  <c:v>-3.7</c:v>
                </c:pt>
                <c:pt idx="8">
                  <c:v>-6.9</c:v>
                </c:pt>
                <c:pt idx="9">
                  <c:v>-1.8</c:v>
                </c:pt>
                <c:pt idx="10">
                  <c:v>-1.4</c:v>
                </c:pt>
                <c:pt idx="11">
                  <c:v>-1.1000000000000001</c:v>
                </c:pt>
                <c:pt idx="12">
                  <c:v>1.2</c:v>
                </c:pt>
                <c:pt idx="13">
                  <c:v>5.6</c:v>
                </c:pt>
                <c:pt idx="14">
                  <c:v>-2.4</c:v>
                </c:pt>
                <c:pt idx="15">
                  <c:v>-2.8</c:v>
                </c:pt>
                <c:pt idx="16">
                  <c:v>2.6</c:v>
                </c:pt>
                <c:pt idx="17">
                  <c:v>-0.4</c:v>
                </c:pt>
                <c:pt idx="18">
                  <c:v>-5</c:v>
                </c:pt>
                <c:pt idx="19">
                  <c:v>-5</c:v>
                </c:pt>
                <c:pt idx="20">
                  <c:v>-4.5</c:v>
                </c:pt>
                <c:pt idx="21">
                  <c:v>-6.8</c:v>
                </c:pt>
                <c:pt idx="22">
                  <c:v>-10.3</c:v>
                </c:pt>
                <c:pt idx="23">
                  <c:v>-10.199999999999999</c:v>
                </c:pt>
                <c:pt idx="24">
                  <c:v>-9.3000000000000007</c:v>
                </c:pt>
                <c:pt idx="25">
                  <c:v>-8.9</c:v>
                </c:pt>
                <c:pt idx="26">
                  <c:v>-5.8</c:v>
                </c:pt>
                <c:pt idx="27">
                  <c:v>-5.2</c:v>
                </c:pt>
                <c:pt idx="28">
                  <c:v>-10.199999999999999</c:v>
                </c:pt>
                <c:pt idx="29">
                  <c:v>-7</c:v>
                </c:pt>
                <c:pt idx="30">
                  <c:v>-4.4000000000000004</c:v>
                </c:pt>
                <c:pt idx="31">
                  <c:v>-2.9</c:v>
                </c:pt>
                <c:pt idx="32">
                  <c:v>-0.7</c:v>
                </c:pt>
                <c:pt idx="33">
                  <c:v>-3.4</c:v>
                </c:pt>
                <c:pt idx="34">
                  <c:v>-5.7</c:v>
                </c:pt>
                <c:pt idx="35">
                  <c:v>-9.5</c:v>
                </c:pt>
                <c:pt idx="36">
                  <c:v>-5.5</c:v>
                </c:pt>
                <c:pt idx="37">
                  <c:v>-3</c:v>
                </c:pt>
                <c:pt idx="38">
                  <c:v>-6.5</c:v>
                </c:pt>
                <c:pt idx="39">
                  <c:v>-4.9000000000000004</c:v>
                </c:pt>
                <c:pt idx="40">
                  <c:v>-3.7</c:v>
                </c:pt>
                <c:pt idx="41">
                  <c:v>1.2</c:v>
                </c:pt>
                <c:pt idx="42">
                  <c:v>2.2999999999999998</c:v>
                </c:pt>
                <c:pt idx="43">
                  <c:v>0.4</c:v>
                </c:pt>
                <c:pt idx="44">
                  <c:v>-1.2</c:v>
                </c:pt>
                <c:pt idx="45">
                  <c:v>5.8</c:v>
                </c:pt>
                <c:pt idx="46">
                  <c:v>2.2999999999999998</c:v>
                </c:pt>
                <c:pt idx="47">
                  <c:v>-3.9</c:v>
                </c:pt>
                <c:pt idx="48">
                  <c:v>2</c:v>
                </c:pt>
                <c:pt idx="49">
                  <c:v>-1.6</c:v>
                </c:pt>
                <c:pt idx="50">
                  <c:v>-0.2</c:v>
                </c:pt>
                <c:pt idx="51">
                  <c:v>-0.1</c:v>
                </c:pt>
                <c:pt idx="52">
                  <c:v>-2.5</c:v>
                </c:pt>
                <c:pt idx="53">
                  <c:v>1.9</c:v>
                </c:pt>
                <c:pt idx="54">
                  <c:v>1.2</c:v>
                </c:pt>
                <c:pt idx="55">
                  <c:v>1.3</c:v>
                </c:pt>
                <c:pt idx="56">
                  <c:v>1.1000000000000001</c:v>
                </c:pt>
                <c:pt idx="57">
                  <c:v>-4.0999999999999996</c:v>
                </c:pt>
                <c:pt idx="58">
                  <c:v>-3.4</c:v>
                </c:pt>
                <c:pt idx="59">
                  <c:v>1.4</c:v>
                </c:pt>
                <c:pt idx="60">
                  <c:v>4.8</c:v>
                </c:pt>
                <c:pt idx="61">
                  <c:v>1.3</c:v>
                </c:pt>
                <c:pt idx="62">
                  <c:v>0.1</c:v>
                </c:pt>
                <c:pt idx="63">
                  <c:v>-0.3</c:v>
                </c:pt>
                <c:pt idx="64">
                  <c:v>2.2999999999999998</c:v>
                </c:pt>
                <c:pt idx="65">
                  <c:v>-1.6</c:v>
                </c:pt>
                <c:pt idx="66">
                  <c:v>-3.2</c:v>
                </c:pt>
                <c:pt idx="67">
                  <c:v>-7.1</c:v>
                </c:pt>
                <c:pt idx="68">
                  <c:v>-11.6</c:v>
                </c:pt>
                <c:pt idx="69">
                  <c:v>-3</c:v>
                </c:pt>
                <c:pt idx="70">
                  <c:v>-0.9</c:v>
                </c:pt>
                <c:pt idx="71">
                  <c:v>-1.1000000000000001</c:v>
                </c:pt>
                <c:pt idx="72">
                  <c:v>-8.1</c:v>
                </c:pt>
                <c:pt idx="73">
                  <c:v>-10.6</c:v>
                </c:pt>
                <c:pt idx="74">
                  <c:v>-10.4</c:v>
                </c:pt>
                <c:pt idx="75">
                  <c:v>-10.3</c:v>
                </c:pt>
                <c:pt idx="76">
                  <c:v>-9.6999999999999993</c:v>
                </c:pt>
                <c:pt idx="77">
                  <c:v>-5.9</c:v>
                </c:pt>
                <c:pt idx="78">
                  <c:v>-7.3</c:v>
                </c:pt>
                <c:pt idx="79">
                  <c:v>-7.5</c:v>
                </c:pt>
                <c:pt idx="80">
                  <c:v>-7.9</c:v>
                </c:pt>
                <c:pt idx="81">
                  <c:v>-0.6</c:v>
                </c:pt>
                <c:pt idx="82">
                  <c:v>0.2</c:v>
                </c:pt>
                <c:pt idx="83">
                  <c:v>0.4</c:v>
                </c:pt>
                <c:pt idx="84">
                  <c:v>-2.4</c:v>
                </c:pt>
                <c:pt idx="85">
                  <c:v>0</c:v>
                </c:pt>
                <c:pt idx="86">
                  <c:v>-0.7</c:v>
                </c:pt>
                <c:pt idx="87">
                  <c:v>-4.5999999999999996</c:v>
                </c:pt>
                <c:pt idx="88">
                  <c:v>-6.3</c:v>
                </c:pt>
                <c:pt idx="89">
                  <c:v>-4.0999999999999996</c:v>
                </c:pt>
                <c:pt idx="90">
                  <c:v>-2.5</c:v>
                </c:pt>
                <c:pt idx="91">
                  <c:v>-3</c:v>
                </c:pt>
                <c:pt idx="92">
                  <c:v>-3.4</c:v>
                </c:pt>
                <c:pt idx="93">
                  <c:v>-2.5</c:v>
                </c:pt>
                <c:pt idx="94">
                  <c:v>-7.1</c:v>
                </c:pt>
                <c:pt idx="95">
                  <c:v>-6.3</c:v>
                </c:pt>
                <c:pt idx="96">
                  <c:v>-7.9</c:v>
                </c:pt>
                <c:pt idx="97">
                  <c:v>-7.6</c:v>
                </c:pt>
                <c:pt idx="98">
                  <c:v>-4.5</c:v>
                </c:pt>
                <c:pt idx="99">
                  <c:v>-4.0999999999999996</c:v>
                </c:pt>
                <c:pt idx="100">
                  <c:v>-6.5</c:v>
                </c:pt>
                <c:pt idx="101">
                  <c:v>-5.6</c:v>
                </c:pt>
                <c:pt idx="102">
                  <c:v>-4.5</c:v>
                </c:pt>
                <c:pt idx="103">
                  <c:v>-3.9</c:v>
                </c:pt>
                <c:pt idx="104">
                  <c:v>-3.4</c:v>
                </c:pt>
                <c:pt idx="105">
                  <c:v>-3.7</c:v>
                </c:pt>
                <c:pt idx="106">
                  <c:v>-9.9</c:v>
                </c:pt>
                <c:pt idx="107">
                  <c:v>-8.3000000000000007</c:v>
                </c:pt>
                <c:pt idx="108">
                  <c:v>-5.4</c:v>
                </c:pt>
                <c:pt idx="109">
                  <c:v>-1.4</c:v>
                </c:pt>
                <c:pt idx="110">
                  <c:v>-2</c:v>
                </c:pt>
                <c:pt idx="111">
                  <c:v>-0.3</c:v>
                </c:pt>
                <c:pt idx="112">
                  <c:v>1</c:v>
                </c:pt>
                <c:pt idx="113">
                  <c:v>0.7</c:v>
                </c:pt>
                <c:pt idx="114">
                  <c:v>3</c:v>
                </c:pt>
                <c:pt idx="115">
                  <c:v>3.5</c:v>
                </c:pt>
                <c:pt idx="116">
                  <c:v>4.3</c:v>
                </c:pt>
                <c:pt idx="117">
                  <c:v>-3.7</c:v>
                </c:pt>
                <c:pt idx="118">
                  <c:v>-3.1</c:v>
                </c:pt>
                <c:pt idx="119">
                  <c:v>0.7</c:v>
                </c:pt>
                <c:pt idx="120">
                  <c:v>0.1</c:v>
                </c:pt>
                <c:pt idx="121">
                  <c:v>1.8</c:v>
                </c:pt>
                <c:pt idx="122">
                  <c:v>4.2</c:v>
                </c:pt>
                <c:pt idx="123">
                  <c:v>1.5</c:v>
                </c:pt>
                <c:pt idx="124">
                  <c:v>1.7</c:v>
                </c:pt>
                <c:pt idx="125">
                  <c:v>4.5</c:v>
                </c:pt>
                <c:pt idx="126">
                  <c:v>2.4</c:v>
                </c:pt>
                <c:pt idx="127">
                  <c:v>4.9000000000000004</c:v>
                </c:pt>
                <c:pt idx="128">
                  <c:v>7.3</c:v>
                </c:pt>
                <c:pt idx="129">
                  <c:v>7.7</c:v>
                </c:pt>
                <c:pt idx="130">
                  <c:v>7.9</c:v>
                </c:pt>
                <c:pt idx="131">
                  <c:v>3.1</c:v>
                </c:pt>
                <c:pt idx="132">
                  <c:v>-1.8</c:v>
                </c:pt>
                <c:pt idx="133">
                  <c:v>-2.5</c:v>
                </c:pt>
                <c:pt idx="134">
                  <c:v>-3.2</c:v>
                </c:pt>
                <c:pt idx="135">
                  <c:v>-3.4</c:v>
                </c:pt>
                <c:pt idx="136">
                  <c:v>-4.0999999999999996</c:v>
                </c:pt>
                <c:pt idx="137">
                  <c:v>-6.4</c:v>
                </c:pt>
                <c:pt idx="138">
                  <c:v>-2.6</c:v>
                </c:pt>
                <c:pt idx="139">
                  <c:v>-2.5</c:v>
                </c:pt>
                <c:pt idx="140">
                  <c:v>-1.9</c:v>
                </c:pt>
                <c:pt idx="141">
                  <c:v>-0.4</c:v>
                </c:pt>
                <c:pt idx="142">
                  <c:v>1.5</c:v>
                </c:pt>
                <c:pt idx="143">
                  <c:v>-2.2000000000000002</c:v>
                </c:pt>
                <c:pt idx="144">
                  <c:v>0.9</c:v>
                </c:pt>
                <c:pt idx="145">
                  <c:v>0.3</c:v>
                </c:pt>
                <c:pt idx="146">
                  <c:v>1.6</c:v>
                </c:pt>
                <c:pt idx="147">
                  <c:v>4</c:v>
                </c:pt>
                <c:pt idx="148">
                  <c:v>6.4</c:v>
                </c:pt>
                <c:pt idx="149">
                  <c:v>3.8</c:v>
                </c:pt>
                <c:pt idx="150">
                  <c:v>1.7</c:v>
                </c:pt>
                <c:pt idx="151">
                  <c:v>2.8</c:v>
                </c:pt>
                <c:pt idx="152">
                  <c:v>3.5</c:v>
                </c:pt>
                <c:pt idx="153">
                  <c:v>3.3</c:v>
                </c:pt>
                <c:pt idx="154">
                  <c:v>7.7</c:v>
                </c:pt>
                <c:pt idx="155">
                  <c:v>8.4</c:v>
                </c:pt>
                <c:pt idx="156">
                  <c:v>4.5</c:v>
                </c:pt>
                <c:pt idx="157">
                  <c:v>4.8</c:v>
                </c:pt>
                <c:pt idx="158">
                  <c:v>5.9</c:v>
                </c:pt>
                <c:pt idx="159">
                  <c:v>9.1</c:v>
                </c:pt>
                <c:pt idx="160">
                  <c:v>10.3</c:v>
                </c:pt>
                <c:pt idx="161">
                  <c:v>4.5</c:v>
                </c:pt>
                <c:pt idx="162">
                  <c:v>6</c:v>
                </c:pt>
                <c:pt idx="163">
                  <c:v>5.4</c:v>
                </c:pt>
                <c:pt idx="164">
                  <c:v>5.3</c:v>
                </c:pt>
                <c:pt idx="165">
                  <c:v>-2.2999999999999998</c:v>
                </c:pt>
                <c:pt idx="166">
                  <c:v>0.1</c:v>
                </c:pt>
                <c:pt idx="167">
                  <c:v>1.5</c:v>
                </c:pt>
                <c:pt idx="168">
                  <c:v>-0.1</c:v>
                </c:pt>
                <c:pt idx="169">
                  <c:v>0.1</c:v>
                </c:pt>
                <c:pt idx="170">
                  <c:v>0.5</c:v>
                </c:pt>
                <c:pt idx="171">
                  <c:v>3.4</c:v>
                </c:pt>
                <c:pt idx="172">
                  <c:v>1.7</c:v>
                </c:pt>
                <c:pt idx="173">
                  <c:v>0.6</c:v>
                </c:pt>
                <c:pt idx="174">
                  <c:v>-1.2</c:v>
                </c:pt>
                <c:pt idx="175">
                  <c:v>-0.9</c:v>
                </c:pt>
                <c:pt idx="176">
                  <c:v>-0.3</c:v>
                </c:pt>
                <c:pt idx="177">
                  <c:v>3.8</c:v>
                </c:pt>
                <c:pt idx="178">
                  <c:v>4</c:v>
                </c:pt>
                <c:pt idx="179">
                  <c:v>4.3</c:v>
                </c:pt>
                <c:pt idx="180">
                  <c:v>6</c:v>
                </c:pt>
                <c:pt idx="181">
                  <c:v>11.4</c:v>
                </c:pt>
                <c:pt idx="182">
                  <c:v>13.3</c:v>
                </c:pt>
                <c:pt idx="183">
                  <c:v>9.1</c:v>
                </c:pt>
                <c:pt idx="184">
                  <c:v>9.5</c:v>
                </c:pt>
                <c:pt idx="185">
                  <c:v>12.1</c:v>
                </c:pt>
                <c:pt idx="186">
                  <c:v>10.9</c:v>
                </c:pt>
                <c:pt idx="187">
                  <c:v>10.4</c:v>
                </c:pt>
                <c:pt idx="188">
                  <c:v>9.6</c:v>
                </c:pt>
                <c:pt idx="189">
                  <c:v>3.2</c:v>
                </c:pt>
                <c:pt idx="190">
                  <c:v>5.0999999999999996</c:v>
                </c:pt>
                <c:pt idx="191">
                  <c:v>7.8</c:v>
                </c:pt>
                <c:pt idx="192">
                  <c:v>7.2</c:v>
                </c:pt>
                <c:pt idx="193">
                  <c:v>8</c:v>
                </c:pt>
                <c:pt idx="194">
                  <c:v>7.1</c:v>
                </c:pt>
                <c:pt idx="195">
                  <c:v>4.8</c:v>
                </c:pt>
                <c:pt idx="196">
                  <c:v>4.8</c:v>
                </c:pt>
                <c:pt idx="197">
                  <c:v>3.5</c:v>
                </c:pt>
                <c:pt idx="198">
                  <c:v>4.0999999999999996</c:v>
                </c:pt>
                <c:pt idx="199">
                  <c:v>3.5</c:v>
                </c:pt>
                <c:pt idx="200">
                  <c:v>2.9</c:v>
                </c:pt>
                <c:pt idx="201">
                  <c:v>3.2</c:v>
                </c:pt>
                <c:pt idx="202">
                  <c:v>-0.1</c:v>
                </c:pt>
                <c:pt idx="203">
                  <c:v>-0.7</c:v>
                </c:pt>
                <c:pt idx="204">
                  <c:v>2.1</c:v>
                </c:pt>
                <c:pt idx="205">
                  <c:v>3</c:v>
                </c:pt>
                <c:pt idx="206">
                  <c:v>2.1</c:v>
                </c:pt>
                <c:pt idx="207">
                  <c:v>1.6</c:v>
                </c:pt>
                <c:pt idx="208">
                  <c:v>4.4000000000000004</c:v>
                </c:pt>
                <c:pt idx="209">
                  <c:v>6.1</c:v>
                </c:pt>
                <c:pt idx="210">
                  <c:v>4.5999999999999996</c:v>
                </c:pt>
                <c:pt idx="211">
                  <c:v>2.8</c:v>
                </c:pt>
                <c:pt idx="212">
                  <c:v>1</c:v>
                </c:pt>
                <c:pt idx="213">
                  <c:v>2.7</c:v>
                </c:pt>
                <c:pt idx="214">
                  <c:v>4.5999999999999996</c:v>
                </c:pt>
                <c:pt idx="215">
                  <c:v>1.3</c:v>
                </c:pt>
                <c:pt idx="216">
                  <c:v>-1.3</c:v>
                </c:pt>
                <c:pt idx="217">
                  <c:v>-1.4</c:v>
                </c:pt>
                <c:pt idx="218">
                  <c:v>-2.4</c:v>
                </c:pt>
                <c:pt idx="219">
                  <c:v>-7</c:v>
                </c:pt>
                <c:pt idx="220">
                  <c:v>-4.5</c:v>
                </c:pt>
                <c:pt idx="221">
                  <c:v>-1.1000000000000001</c:v>
                </c:pt>
                <c:pt idx="222">
                  <c:v>0.3</c:v>
                </c:pt>
                <c:pt idx="223">
                  <c:v>-0.1</c:v>
                </c:pt>
                <c:pt idx="224">
                  <c:v>-0.5</c:v>
                </c:pt>
                <c:pt idx="225">
                  <c:v>2.2000000000000002</c:v>
                </c:pt>
                <c:pt idx="226">
                  <c:v>3.5</c:v>
                </c:pt>
                <c:pt idx="227">
                  <c:v>6.4</c:v>
                </c:pt>
                <c:pt idx="228">
                  <c:v>7.3</c:v>
                </c:pt>
                <c:pt idx="229">
                  <c:v>3.6</c:v>
                </c:pt>
                <c:pt idx="230">
                  <c:v>5.3</c:v>
                </c:pt>
                <c:pt idx="231">
                  <c:v>8.9</c:v>
                </c:pt>
                <c:pt idx="232">
                  <c:v>7</c:v>
                </c:pt>
                <c:pt idx="233">
                  <c:v>3.9</c:v>
                </c:pt>
                <c:pt idx="234">
                  <c:v>0.7</c:v>
                </c:pt>
                <c:pt idx="235">
                  <c:v>-1</c:v>
                </c:pt>
                <c:pt idx="236">
                  <c:v>-2.7</c:v>
                </c:pt>
                <c:pt idx="237">
                  <c:v>-3.2</c:v>
                </c:pt>
                <c:pt idx="238">
                  <c:v>-3.7</c:v>
                </c:pt>
                <c:pt idx="239">
                  <c:v>-3.2</c:v>
                </c:pt>
                <c:pt idx="240">
                  <c:v>-2.6</c:v>
                </c:pt>
                <c:pt idx="241">
                  <c:v>-3.5</c:v>
                </c:pt>
                <c:pt idx="242">
                  <c:v>-6.6</c:v>
                </c:pt>
                <c:pt idx="243">
                  <c:v>-4.2</c:v>
                </c:pt>
                <c:pt idx="244">
                  <c:v>-9.1999999999999993</c:v>
                </c:pt>
                <c:pt idx="245">
                  <c:v>-9.9</c:v>
                </c:pt>
                <c:pt idx="246">
                  <c:v>-9.6</c:v>
                </c:pt>
                <c:pt idx="247">
                  <c:v>-7.7</c:v>
                </c:pt>
                <c:pt idx="248">
                  <c:v>-5.8</c:v>
                </c:pt>
                <c:pt idx="249">
                  <c:v>-6.1</c:v>
                </c:pt>
                <c:pt idx="250">
                  <c:v>-6</c:v>
                </c:pt>
                <c:pt idx="251">
                  <c:v>-2.2999999999999998</c:v>
                </c:pt>
                <c:pt idx="252">
                  <c:v>-1.4</c:v>
                </c:pt>
                <c:pt idx="253">
                  <c:v>-0.4</c:v>
                </c:pt>
                <c:pt idx="254">
                  <c:v>2.8</c:v>
                </c:pt>
                <c:pt idx="255">
                  <c:v>3.2</c:v>
                </c:pt>
                <c:pt idx="256">
                  <c:v>4.4000000000000004</c:v>
                </c:pt>
                <c:pt idx="257">
                  <c:v>5.7</c:v>
                </c:pt>
                <c:pt idx="258">
                  <c:v>5</c:v>
                </c:pt>
                <c:pt idx="259">
                  <c:v>4.5</c:v>
                </c:pt>
                <c:pt idx="260">
                  <c:v>6.9</c:v>
                </c:pt>
                <c:pt idx="261">
                  <c:v>4.5999999999999996</c:v>
                </c:pt>
                <c:pt idx="262">
                  <c:v>3.2</c:v>
                </c:pt>
                <c:pt idx="263">
                  <c:v>3.5</c:v>
                </c:pt>
                <c:pt idx="264">
                  <c:v>5.2</c:v>
                </c:pt>
                <c:pt idx="265">
                  <c:v>2.6</c:v>
                </c:pt>
                <c:pt idx="266">
                  <c:v>5.0999999999999996</c:v>
                </c:pt>
                <c:pt idx="267">
                  <c:v>9.1</c:v>
                </c:pt>
                <c:pt idx="268">
                  <c:v>6.4</c:v>
                </c:pt>
                <c:pt idx="269">
                  <c:v>5.0999999999999996</c:v>
                </c:pt>
                <c:pt idx="270">
                  <c:v>6.3</c:v>
                </c:pt>
                <c:pt idx="271">
                  <c:v>6.1</c:v>
                </c:pt>
                <c:pt idx="272">
                  <c:v>6.7</c:v>
                </c:pt>
                <c:pt idx="273">
                  <c:v>3.1</c:v>
                </c:pt>
                <c:pt idx="274">
                  <c:v>4.8</c:v>
                </c:pt>
                <c:pt idx="275">
                  <c:v>2</c:v>
                </c:pt>
                <c:pt idx="276">
                  <c:v>2.2999999999999998</c:v>
                </c:pt>
                <c:pt idx="277">
                  <c:v>-0.5</c:v>
                </c:pt>
                <c:pt idx="278">
                  <c:v>-1.1000000000000001</c:v>
                </c:pt>
                <c:pt idx="279">
                  <c:v>-0.6</c:v>
                </c:pt>
                <c:pt idx="280">
                  <c:v>-1.7</c:v>
                </c:pt>
                <c:pt idx="281">
                  <c:v>-2.5</c:v>
                </c:pt>
                <c:pt idx="282">
                  <c:v>-2.5</c:v>
                </c:pt>
                <c:pt idx="283">
                  <c:v>-3.2</c:v>
                </c:pt>
                <c:pt idx="284">
                  <c:v>-6.7</c:v>
                </c:pt>
                <c:pt idx="285">
                  <c:v>-12.4</c:v>
                </c:pt>
                <c:pt idx="286">
                  <c:v>-17.600000000000001</c:v>
                </c:pt>
                <c:pt idx="287">
                  <c:v>-24.5</c:v>
                </c:pt>
                <c:pt idx="288">
                  <c:v>-27.8</c:v>
                </c:pt>
                <c:pt idx="289">
                  <c:v>-34.200000000000003</c:v>
                </c:pt>
                <c:pt idx="290">
                  <c:v>-36.6</c:v>
                </c:pt>
                <c:pt idx="291">
                  <c:v>-35.1</c:v>
                </c:pt>
                <c:pt idx="292">
                  <c:v>-33.200000000000003</c:v>
                </c:pt>
                <c:pt idx="293">
                  <c:v>-27.5</c:v>
                </c:pt>
                <c:pt idx="294">
                  <c:v>-27.5</c:v>
                </c:pt>
                <c:pt idx="295">
                  <c:v>-26.8</c:v>
                </c:pt>
                <c:pt idx="296">
                  <c:v>-24.2</c:v>
                </c:pt>
                <c:pt idx="297">
                  <c:v>-21.5</c:v>
                </c:pt>
                <c:pt idx="298">
                  <c:v>-22.9</c:v>
                </c:pt>
                <c:pt idx="299">
                  <c:v>-24</c:v>
                </c:pt>
                <c:pt idx="300">
                  <c:v>-21.2</c:v>
                </c:pt>
                <c:pt idx="301">
                  <c:v>-22.7</c:v>
                </c:pt>
                <c:pt idx="302">
                  <c:v>-22.6</c:v>
                </c:pt>
                <c:pt idx="303">
                  <c:v>-21</c:v>
                </c:pt>
                <c:pt idx="304">
                  <c:v>-25.6</c:v>
                </c:pt>
                <c:pt idx="305">
                  <c:v>-25.1</c:v>
                </c:pt>
                <c:pt idx="306">
                  <c:v>-23</c:v>
                </c:pt>
                <c:pt idx="307">
                  <c:v>-23</c:v>
                </c:pt>
                <c:pt idx="308">
                  <c:v>-23.7</c:v>
                </c:pt>
                <c:pt idx="309">
                  <c:v>-20.399999999999999</c:v>
                </c:pt>
                <c:pt idx="310">
                  <c:v>-20.8</c:v>
                </c:pt>
                <c:pt idx="311">
                  <c:v>-20.9</c:v>
                </c:pt>
                <c:pt idx="312">
                  <c:v>-18.399999999999999</c:v>
                </c:pt>
                <c:pt idx="313">
                  <c:v>-13.4</c:v>
                </c:pt>
                <c:pt idx="314">
                  <c:v>-15.6</c:v>
                </c:pt>
                <c:pt idx="315">
                  <c:v>-21.1</c:v>
                </c:pt>
                <c:pt idx="316">
                  <c:v>-20.399999999999999</c:v>
                </c:pt>
                <c:pt idx="317">
                  <c:v>-22.7</c:v>
                </c:pt>
                <c:pt idx="318">
                  <c:v>-21</c:v>
                </c:pt>
                <c:pt idx="319">
                  <c:v>-19.3</c:v>
                </c:pt>
                <c:pt idx="320">
                  <c:v>-23.9</c:v>
                </c:pt>
                <c:pt idx="321">
                  <c:v>-25.4</c:v>
                </c:pt>
                <c:pt idx="322">
                  <c:v>-23.6</c:v>
                </c:pt>
                <c:pt idx="323">
                  <c:v>-22.1</c:v>
                </c:pt>
                <c:pt idx="324">
                  <c:v>-24.5</c:v>
                </c:pt>
                <c:pt idx="325">
                  <c:v>-23.6</c:v>
                </c:pt>
                <c:pt idx="326">
                  <c:v>-21.6</c:v>
                </c:pt>
                <c:pt idx="327">
                  <c:v>-19.3</c:v>
                </c:pt>
                <c:pt idx="328">
                  <c:v>-21.9</c:v>
                </c:pt>
                <c:pt idx="329">
                  <c:v>-24.9</c:v>
                </c:pt>
                <c:pt idx="330">
                  <c:v>-25.5</c:v>
                </c:pt>
                <c:pt idx="331">
                  <c:v>-25.4</c:v>
                </c:pt>
                <c:pt idx="332">
                  <c:v>-21.8</c:v>
                </c:pt>
                <c:pt idx="333">
                  <c:v>-20.100000000000001</c:v>
                </c:pt>
                <c:pt idx="334">
                  <c:v>-17.600000000000001</c:v>
                </c:pt>
                <c:pt idx="335">
                  <c:v>-11.7</c:v>
                </c:pt>
                <c:pt idx="336">
                  <c:v>-13.7</c:v>
                </c:pt>
                <c:pt idx="337">
                  <c:v>-12.5</c:v>
                </c:pt>
                <c:pt idx="338">
                  <c:v>-11.6</c:v>
                </c:pt>
                <c:pt idx="339">
                  <c:v>-11.1</c:v>
                </c:pt>
                <c:pt idx="340">
                  <c:v>-6.7</c:v>
                </c:pt>
                <c:pt idx="341">
                  <c:v>-8.8000000000000007</c:v>
                </c:pt>
                <c:pt idx="342">
                  <c:v>-10.6</c:v>
                </c:pt>
                <c:pt idx="343">
                  <c:v>-10.7</c:v>
                </c:pt>
                <c:pt idx="344">
                  <c:v>-5.3</c:v>
                </c:pt>
                <c:pt idx="345">
                  <c:v>-9.9</c:v>
                </c:pt>
                <c:pt idx="346">
                  <c:v>-11</c:v>
                </c:pt>
                <c:pt idx="347">
                  <c:v>-10.6</c:v>
                </c:pt>
                <c:pt idx="348">
                  <c:v>-11.2</c:v>
                </c:pt>
                <c:pt idx="349">
                  <c:v>-7.1</c:v>
                </c:pt>
                <c:pt idx="350">
                  <c:v>-4.0999999999999996</c:v>
                </c:pt>
                <c:pt idx="351">
                  <c:v>-8.9</c:v>
                </c:pt>
                <c:pt idx="352">
                  <c:v>-4.9000000000000004</c:v>
                </c:pt>
                <c:pt idx="353">
                  <c:v>1.3</c:v>
                </c:pt>
                <c:pt idx="354">
                  <c:v>1.5</c:v>
                </c:pt>
                <c:pt idx="355">
                  <c:v>0.3</c:v>
                </c:pt>
                <c:pt idx="356">
                  <c:v>-5.4</c:v>
                </c:pt>
                <c:pt idx="357">
                  <c:v>-0.6</c:v>
                </c:pt>
                <c:pt idx="358">
                  <c:v>1.3</c:v>
                </c:pt>
                <c:pt idx="359">
                  <c:v>-3</c:v>
                </c:pt>
                <c:pt idx="360">
                  <c:v>-7.9</c:v>
                </c:pt>
                <c:pt idx="361">
                  <c:v>-9.1999999999999993</c:v>
                </c:pt>
                <c:pt idx="362">
                  <c:v>-10.199999999999999</c:v>
                </c:pt>
                <c:pt idx="363">
                  <c:v>-15</c:v>
                </c:pt>
                <c:pt idx="364">
                  <c:v>-13</c:v>
                </c:pt>
                <c:pt idx="365">
                  <c:v>-14.1</c:v>
                </c:pt>
                <c:pt idx="366">
                  <c:v>-26.4</c:v>
                </c:pt>
                <c:pt idx="367">
                  <c:v>-30.2</c:v>
                </c:pt>
                <c:pt idx="368">
                  <c:v>-23.3</c:v>
                </c:pt>
                <c:pt idx="369">
                  <c:v>-19.600000000000001</c:v>
                </c:pt>
                <c:pt idx="370">
                  <c:v>-16.600000000000001</c:v>
                </c:pt>
                <c:pt idx="371">
                  <c:v>-13.6</c:v>
                </c:pt>
                <c:pt idx="372">
                  <c:v>-10.1</c:v>
                </c:pt>
                <c:pt idx="373">
                  <c:v>-10.199999999999999</c:v>
                </c:pt>
                <c:pt idx="374">
                  <c:v>-7.8</c:v>
                </c:pt>
                <c:pt idx="375">
                  <c:v>-7.8</c:v>
                </c:pt>
                <c:pt idx="376">
                  <c:v>-11.6</c:v>
                </c:pt>
                <c:pt idx="377">
                  <c:v>-9.1</c:v>
                </c:pt>
                <c:pt idx="378">
                  <c:v>-7.3</c:v>
                </c:pt>
                <c:pt idx="379">
                  <c:v>-5.0999999999999996</c:v>
                </c:pt>
                <c:pt idx="380">
                  <c:v>-6.2</c:v>
                </c:pt>
                <c:pt idx="381">
                  <c:v>-4.7</c:v>
                </c:pt>
                <c:pt idx="382">
                  <c:v>-7.8</c:v>
                </c:pt>
                <c:pt idx="383">
                  <c:v>-5.7</c:v>
                </c:pt>
                <c:pt idx="384">
                  <c:v>-5</c:v>
                </c:pt>
                <c:pt idx="385">
                  <c:v>-5.0999999999999996</c:v>
                </c:pt>
                <c:pt idx="386">
                  <c:v>-6.7</c:v>
                </c:pt>
                <c:pt idx="387">
                  <c:v>-5.6</c:v>
                </c:pt>
                <c:pt idx="388">
                  <c:v>-10.4</c:v>
                </c:pt>
                <c:pt idx="389">
                  <c:v>-7.3</c:v>
                </c:pt>
                <c:pt idx="390">
                  <c:v>-2.7</c:v>
                </c:pt>
                <c:pt idx="391">
                  <c:v>-3.7</c:v>
                </c:pt>
                <c:pt idx="392">
                  <c:v>-0.7</c:v>
                </c:pt>
                <c:pt idx="393">
                  <c:v>-4.7</c:v>
                </c:pt>
                <c:pt idx="394">
                  <c:v>-3.9</c:v>
                </c:pt>
                <c:pt idx="395">
                  <c:v>0.2</c:v>
                </c:pt>
                <c:pt idx="396">
                  <c:v>1.2</c:v>
                </c:pt>
                <c:pt idx="397">
                  <c:v>4.2</c:v>
                </c:pt>
                <c:pt idx="398">
                  <c:v>-3.3</c:v>
                </c:pt>
                <c:pt idx="399">
                  <c:v>-1.2</c:v>
                </c:pt>
                <c:pt idx="400">
                  <c:v>-1.5</c:v>
                </c:pt>
                <c:pt idx="401">
                  <c:v>-1.6</c:v>
                </c:pt>
                <c:pt idx="402">
                  <c:v>5.4</c:v>
                </c:pt>
                <c:pt idx="403">
                  <c:v>6.3</c:v>
                </c:pt>
                <c:pt idx="404">
                  <c:v>0.3</c:v>
                </c:pt>
                <c:pt idx="405">
                  <c:v>-3.4</c:v>
                </c:pt>
                <c:pt idx="406">
                  <c:v>-3.2</c:v>
                </c:pt>
                <c:pt idx="407">
                  <c:v>-5</c:v>
                </c:pt>
                <c:pt idx="408">
                  <c:v>-4.5999999999999996</c:v>
                </c:pt>
                <c:pt idx="409">
                  <c:v>-1.2</c:v>
                </c:pt>
                <c:pt idx="410">
                  <c:v>-2.2999999999999998</c:v>
                </c:pt>
                <c:pt idx="411">
                  <c:v>-0.9</c:v>
                </c:pt>
                <c:pt idx="412">
                  <c:v>-0.2</c:v>
                </c:pt>
                <c:pt idx="413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F-A742-A530-EB04EEB05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61439"/>
        <c:axId val="1"/>
      </c:lineChart>
      <c:dateAx>
        <c:axId val="66861439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6861439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8.0050329730289096E-2"/>
          <c:y val="0.7580149570344803"/>
          <c:w val="0.16129540259080521"/>
          <c:h val="9.5893467083737804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SERV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11"/>
        </c:manualLayout>
      </c:layout>
      <c:lineChart>
        <c:grouping val="standard"/>
        <c:varyColors val="0"/>
        <c:ser>
          <c:idx val="0"/>
          <c:order val="0"/>
          <c:tx>
            <c:strRef>
              <c:f>EL!$C$1</c:f>
              <c:strCache>
                <c:ptCount val="1"/>
                <c:pt idx="0">
                  <c:v>EL.SERV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EL!$A$2:$A$415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EL!$C$2:$C$415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25.5</c:v>
                </c:pt>
                <c:pt idx="148">
                  <c:v>26.6</c:v>
                </c:pt>
                <c:pt idx="149">
                  <c:v>26.6</c:v>
                </c:pt>
                <c:pt idx="150">
                  <c:v>31.6</c:v>
                </c:pt>
                <c:pt idx="151">
                  <c:v>31.7</c:v>
                </c:pt>
                <c:pt idx="152">
                  <c:v>31.9</c:v>
                </c:pt>
                <c:pt idx="153">
                  <c:v>29.1</c:v>
                </c:pt>
                <c:pt idx="154">
                  <c:v>29.3</c:v>
                </c:pt>
                <c:pt idx="155">
                  <c:v>29.5</c:v>
                </c:pt>
                <c:pt idx="156">
                  <c:v>33.1</c:v>
                </c:pt>
                <c:pt idx="157">
                  <c:v>32.6</c:v>
                </c:pt>
                <c:pt idx="158">
                  <c:v>32.700000000000003</c:v>
                </c:pt>
                <c:pt idx="159">
                  <c:v>32.1</c:v>
                </c:pt>
                <c:pt idx="160">
                  <c:v>33.1</c:v>
                </c:pt>
                <c:pt idx="161">
                  <c:v>33</c:v>
                </c:pt>
                <c:pt idx="162">
                  <c:v>23.1</c:v>
                </c:pt>
                <c:pt idx="163">
                  <c:v>23.2</c:v>
                </c:pt>
                <c:pt idx="164">
                  <c:v>23.3</c:v>
                </c:pt>
                <c:pt idx="165">
                  <c:v>28.4</c:v>
                </c:pt>
                <c:pt idx="166">
                  <c:v>28.4</c:v>
                </c:pt>
                <c:pt idx="167">
                  <c:v>28.2</c:v>
                </c:pt>
                <c:pt idx="168">
                  <c:v>40.299999999999997</c:v>
                </c:pt>
                <c:pt idx="169">
                  <c:v>40.4</c:v>
                </c:pt>
                <c:pt idx="170">
                  <c:v>40.799999999999997</c:v>
                </c:pt>
                <c:pt idx="171">
                  <c:v>36.1</c:v>
                </c:pt>
                <c:pt idx="172">
                  <c:v>37.299999999999997</c:v>
                </c:pt>
                <c:pt idx="173">
                  <c:v>37.700000000000003</c:v>
                </c:pt>
                <c:pt idx="174">
                  <c:v>38.6</c:v>
                </c:pt>
                <c:pt idx="175">
                  <c:v>38.6</c:v>
                </c:pt>
                <c:pt idx="176">
                  <c:v>38.299999999999997</c:v>
                </c:pt>
                <c:pt idx="177">
                  <c:v>49.7</c:v>
                </c:pt>
                <c:pt idx="178">
                  <c:v>49.7</c:v>
                </c:pt>
                <c:pt idx="179">
                  <c:v>49.7</c:v>
                </c:pt>
                <c:pt idx="180">
                  <c:v>45.7</c:v>
                </c:pt>
                <c:pt idx="181">
                  <c:v>45.6</c:v>
                </c:pt>
                <c:pt idx="182">
                  <c:v>45.7</c:v>
                </c:pt>
                <c:pt idx="183">
                  <c:v>49.7</c:v>
                </c:pt>
                <c:pt idx="184">
                  <c:v>51.2</c:v>
                </c:pt>
                <c:pt idx="185">
                  <c:v>51.7</c:v>
                </c:pt>
                <c:pt idx="186">
                  <c:v>58.7</c:v>
                </c:pt>
                <c:pt idx="187">
                  <c:v>58.7</c:v>
                </c:pt>
                <c:pt idx="188">
                  <c:v>58.4</c:v>
                </c:pt>
                <c:pt idx="189">
                  <c:v>52.2</c:v>
                </c:pt>
                <c:pt idx="190">
                  <c:v>52.2</c:v>
                </c:pt>
                <c:pt idx="191">
                  <c:v>52.3</c:v>
                </c:pt>
                <c:pt idx="192">
                  <c:v>28.1</c:v>
                </c:pt>
                <c:pt idx="193">
                  <c:v>26.5</c:v>
                </c:pt>
                <c:pt idx="194">
                  <c:v>25.7</c:v>
                </c:pt>
                <c:pt idx="195">
                  <c:v>43.8</c:v>
                </c:pt>
                <c:pt idx="196">
                  <c:v>44.2</c:v>
                </c:pt>
                <c:pt idx="197">
                  <c:v>44.2</c:v>
                </c:pt>
                <c:pt idx="198">
                  <c:v>44.5</c:v>
                </c:pt>
                <c:pt idx="199">
                  <c:v>44.8</c:v>
                </c:pt>
                <c:pt idx="200">
                  <c:v>45.3</c:v>
                </c:pt>
                <c:pt idx="201">
                  <c:v>3</c:v>
                </c:pt>
                <c:pt idx="202">
                  <c:v>1.5</c:v>
                </c:pt>
                <c:pt idx="203">
                  <c:v>0.2</c:v>
                </c:pt>
                <c:pt idx="204">
                  <c:v>5.7</c:v>
                </c:pt>
                <c:pt idx="205">
                  <c:v>12</c:v>
                </c:pt>
                <c:pt idx="206">
                  <c:v>10</c:v>
                </c:pt>
                <c:pt idx="207">
                  <c:v>-1.2</c:v>
                </c:pt>
                <c:pt idx="208">
                  <c:v>0.8</c:v>
                </c:pt>
                <c:pt idx="209">
                  <c:v>-0.7</c:v>
                </c:pt>
                <c:pt idx="210">
                  <c:v>-7.6</c:v>
                </c:pt>
                <c:pt idx="211">
                  <c:v>-10.199999999999999</c:v>
                </c:pt>
                <c:pt idx="212">
                  <c:v>-12.9</c:v>
                </c:pt>
                <c:pt idx="213">
                  <c:v>-4.8</c:v>
                </c:pt>
                <c:pt idx="214">
                  <c:v>-5.6</c:v>
                </c:pt>
                <c:pt idx="215">
                  <c:v>-2.9</c:v>
                </c:pt>
                <c:pt idx="216">
                  <c:v>7.3</c:v>
                </c:pt>
                <c:pt idx="217">
                  <c:v>-2.6</c:v>
                </c:pt>
                <c:pt idx="218">
                  <c:v>-6.3</c:v>
                </c:pt>
                <c:pt idx="219">
                  <c:v>-16.5</c:v>
                </c:pt>
                <c:pt idx="220">
                  <c:v>-2.7</c:v>
                </c:pt>
                <c:pt idx="221">
                  <c:v>1.1000000000000001</c:v>
                </c:pt>
                <c:pt idx="222">
                  <c:v>1.8</c:v>
                </c:pt>
                <c:pt idx="223">
                  <c:v>2.4</c:v>
                </c:pt>
                <c:pt idx="224">
                  <c:v>2.8</c:v>
                </c:pt>
                <c:pt idx="225">
                  <c:v>12.2</c:v>
                </c:pt>
                <c:pt idx="226">
                  <c:v>15.3</c:v>
                </c:pt>
                <c:pt idx="227">
                  <c:v>20.8</c:v>
                </c:pt>
                <c:pt idx="228">
                  <c:v>33.4</c:v>
                </c:pt>
                <c:pt idx="229">
                  <c:v>30</c:v>
                </c:pt>
                <c:pt idx="230">
                  <c:v>28.8</c:v>
                </c:pt>
                <c:pt idx="231">
                  <c:v>25.1</c:v>
                </c:pt>
                <c:pt idx="232">
                  <c:v>21.7</c:v>
                </c:pt>
                <c:pt idx="233">
                  <c:v>20.399999999999999</c:v>
                </c:pt>
                <c:pt idx="234">
                  <c:v>19.600000000000001</c:v>
                </c:pt>
                <c:pt idx="235">
                  <c:v>11.5</c:v>
                </c:pt>
                <c:pt idx="236">
                  <c:v>2.5</c:v>
                </c:pt>
                <c:pt idx="237">
                  <c:v>8.1999999999999993</c:v>
                </c:pt>
                <c:pt idx="238">
                  <c:v>6.2</c:v>
                </c:pt>
                <c:pt idx="239">
                  <c:v>2.5</c:v>
                </c:pt>
                <c:pt idx="240">
                  <c:v>16.5</c:v>
                </c:pt>
                <c:pt idx="241">
                  <c:v>16.2</c:v>
                </c:pt>
                <c:pt idx="242">
                  <c:v>22.7</c:v>
                </c:pt>
                <c:pt idx="243">
                  <c:v>20.399999999999999</c:v>
                </c:pt>
                <c:pt idx="244">
                  <c:v>15.9</c:v>
                </c:pt>
                <c:pt idx="245">
                  <c:v>11.5</c:v>
                </c:pt>
                <c:pt idx="246">
                  <c:v>12.2</c:v>
                </c:pt>
                <c:pt idx="247">
                  <c:v>13</c:v>
                </c:pt>
                <c:pt idx="248">
                  <c:v>13.9</c:v>
                </c:pt>
                <c:pt idx="249">
                  <c:v>20.100000000000001</c:v>
                </c:pt>
                <c:pt idx="250">
                  <c:v>19.899999999999999</c:v>
                </c:pt>
                <c:pt idx="251">
                  <c:v>13.8</c:v>
                </c:pt>
                <c:pt idx="252">
                  <c:v>12.9</c:v>
                </c:pt>
                <c:pt idx="253">
                  <c:v>13.8</c:v>
                </c:pt>
                <c:pt idx="254">
                  <c:v>19.2</c:v>
                </c:pt>
                <c:pt idx="255">
                  <c:v>22.5</c:v>
                </c:pt>
                <c:pt idx="256">
                  <c:v>27.8</c:v>
                </c:pt>
                <c:pt idx="257">
                  <c:v>27.5</c:v>
                </c:pt>
                <c:pt idx="258">
                  <c:v>27.3</c:v>
                </c:pt>
                <c:pt idx="259">
                  <c:v>24.4</c:v>
                </c:pt>
                <c:pt idx="260">
                  <c:v>23.5</c:v>
                </c:pt>
                <c:pt idx="261">
                  <c:v>34.4</c:v>
                </c:pt>
                <c:pt idx="262">
                  <c:v>36.200000000000003</c:v>
                </c:pt>
                <c:pt idx="263">
                  <c:v>33.5</c:v>
                </c:pt>
                <c:pt idx="264">
                  <c:v>32.799999999999997</c:v>
                </c:pt>
                <c:pt idx="265">
                  <c:v>30.3</c:v>
                </c:pt>
                <c:pt idx="266">
                  <c:v>34.4</c:v>
                </c:pt>
                <c:pt idx="267">
                  <c:v>34.799999999999997</c:v>
                </c:pt>
                <c:pt idx="268">
                  <c:v>33.6</c:v>
                </c:pt>
                <c:pt idx="269">
                  <c:v>29.9</c:v>
                </c:pt>
                <c:pt idx="270">
                  <c:v>27.6</c:v>
                </c:pt>
                <c:pt idx="271">
                  <c:v>32.299999999999997</c:v>
                </c:pt>
                <c:pt idx="272">
                  <c:v>38.4</c:v>
                </c:pt>
                <c:pt idx="273">
                  <c:v>33.1</c:v>
                </c:pt>
                <c:pt idx="274">
                  <c:v>31.5</c:v>
                </c:pt>
                <c:pt idx="275">
                  <c:v>30</c:v>
                </c:pt>
                <c:pt idx="276">
                  <c:v>29.9</c:v>
                </c:pt>
                <c:pt idx="277">
                  <c:v>38</c:v>
                </c:pt>
                <c:pt idx="278">
                  <c:v>31.7</c:v>
                </c:pt>
                <c:pt idx="279">
                  <c:v>26.6</c:v>
                </c:pt>
                <c:pt idx="280">
                  <c:v>17.3</c:v>
                </c:pt>
                <c:pt idx="281">
                  <c:v>20.3</c:v>
                </c:pt>
                <c:pt idx="282">
                  <c:v>16.899999999999999</c:v>
                </c:pt>
                <c:pt idx="283">
                  <c:v>17.3</c:v>
                </c:pt>
                <c:pt idx="284">
                  <c:v>17.399999999999999</c:v>
                </c:pt>
                <c:pt idx="285">
                  <c:v>14.5</c:v>
                </c:pt>
                <c:pt idx="286">
                  <c:v>4.9000000000000004</c:v>
                </c:pt>
                <c:pt idx="287">
                  <c:v>-12.8</c:v>
                </c:pt>
                <c:pt idx="288">
                  <c:v>-21</c:v>
                </c:pt>
                <c:pt idx="289">
                  <c:v>-22</c:v>
                </c:pt>
                <c:pt idx="290">
                  <c:v>-23.3</c:v>
                </c:pt>
                <c:pt idx="291">
                  <c:v>-28.4</c:v>
                </c:pt>
                <c:pt idx="292">
                  <c:v>-24.6</c:v>
                </c:pt>
                <c:pt idx="293">
                  <c:v>-17</c:v>
                </c:pt>
                <c:pt idx="294">
                  <c:v>-19.2</c:v>
                </c:pt>
                <c:pt idx="295">
                  <c:v>-15.8</c:v>
                </c:pt>
                <c:pt idx="296">
                  <c:v>-19</c:v>
                </c:pt>
                <c:pt idx="297">
                  <c:v>-16.100000000000001</c:v>
                </c:pt>
                <c:pt idx="298">
                  <c:v>-16</c:v>
                </c:pt>
                <c:pt idx="299">
                  <c:v>-8.9</c:v>
                </c:pt>
                <c:pt idx="300">
                  <c:v>-13.4</c:v>
                </c:pt>
                <c:pt idx="301">
                  <c:v>-20.100000000000001</c:v>
                </c:pt>
                <c:pt idx="302">
                  <c:v>-23.1</c:v>
                </c:pt>
                <c:pt idx="303">
                  <c:v>-21</c:v>
                </c:pt>
                <c:pt idx="304">
                  <c:v>-31.3</c:v>
                </c:pt>
                <c:pt idx="305">
                  <c:v>-27.2</c:v>
                </c:pt>
                <c:pt idx="306">
                  <c:v>-24.6</c:v>
                </c:pt>
                <c:pt idx="307">
                  <c:v>-23.5</c:v>
                </c:pt>
                <c:pt idx="308">
                  <c:v>-17.8</c:v>
                </c:pt>
                <c:pt idx="309">
                  <c:v>-18.7</c:v>
                </c:pt>
                <c:pt idx="310">
                  <c:v>-26.1</c:v>
                </c:pt>
                <c:pt idx="311">
                  <c:v>-21.1</c:v>
                </c:pt>
                <c:pt idx="312">
                  <c:v>-19.600000000000001</c:v>
                </c:pt>
                <c:pt idx="313">
                  <c:v>-21</c:v>
                </c:pt>
                <c:pt idx="314">
                  <c:v>-25.5</c:v>
                </c:pt>
                <c:pt idx="315">
                  <c:v>-25</c:v>
                </c:pt>
                <c:pt idx="316">
                  <c:v>-26.8</c:v>
                </c:pt>
                <c:pt idx="317">
                  <c:v>-27.4</c:v>
                </c:pt>
                <c:pt idx="318">
                  <c:v>-26.5</c:v>
                </c:pt>
                <c:pt idx="319">
                  <c:v>-22.4</c:v>
                </c:pt>
                <c:pt idx="320">
                  <c:v>-24.9</c:v>
                </c:pt>
                <c:pt idx="321">
                  <c:v>-30.9</c:v>
                </c:pt>
                <c:pt idx="322">
                  <c:v>-31.5</c:v>
                </c:pt>
                <c:pt idx="323">
                  <c:v>-32</c:v>
                </c:pt>
                <c:pt idx="324">
                  <c:v>-33</c:v>
                </c:pt>
                <c:pt idx="325">
                  <c:v>-30.6</c:v>
                </c:pt>
                <c:pt idx="326">
                  <c:v>-32.200000000000003</c:v>
                </c:pt>
                <c:pt idx="327">
                  <c:v>-31.3</c:v>
                </c:pt>
                <c:pt idx="328">
                  <c:v>-31.1</c:v>
                </c:pt>
                <c:pt idx="329">
                  <c:v>-43.2</c:v>
                </c:pt>
                <c:pt idx="330">
                  <c:v>-42.8</c:v>
                </c:pt>
                <c:pt idx="331">
                  <c:v>-41.8</c:v>
                </c:pt>
                <c:pt idx="332">
                  <c:v>-40.9</c:v>
                </c:pt>
                <c:pt idx="333">
                  <c:v>-46</c:v>
                </c:pt>
                <c:pt idx="334">
                  <c:v>-38.4</c:v>
                </c:pt>
                <c:pt idx="335">
                  <c:v>-31.4</c:v>
                </c:pt>
                <c:pt idx="336">
                  <c:v>-28.6</c:v>
                </c:pt>
                <c:pt idx="337">
                  <c:v>-22.5</c:v>
                </c:pt>
                <c:pt idx="338">
                  <c:v>-22.4</c:v>
                </c:pt>
                <c:pt idx="339">
                  <c:v>-22.7</c:v>
                </c:pt>
                <c:pt idx="340">
                  <c:v>-13.1</c:v>
                </c:pt>
                <c:pt idx="341">
                  <c:v>-2.5</c:v>
                </c:pt>
                <c:pt idx="342">
                  <c:v>-4.5999999999999996</c:v>
                </c:pt>
                <c:pt idx="343">
                  <c:v>-7</c:v>
                </c:pt>
                <c:pt idx="344">
                  <c:v>-9.6999999999999993</c:v>
                </c:pt>
                <c:pt idx="345">
                  <c:v>-7.1</c:v>
                </c:pt>
                <c:pt idx="346">
                  <c:v>-8.1</c:v>
                </c:pt>
                <c:pt idx="347">
                  <c:v>-4.9000000000000004</c:v>
                </c:pt>
                <c:pt idx="348">
                  <c:v>2.5</c:v>
                </c:pt>
                <c:pt idx="349">
                  <c:v>4.5</c:v>
                </c:pt>
                <c:pt idx="350">
                  <c:v>4.9000000000000004</c:v>
                </c:pt>
                <c:pt idx="351">
                  <c:v>6</c:v>
                </c:pt>
                <c:pt idx="352">
                  <c:v>6.5</c:v>
                </c:pt>
                <c:pt idx="353">
                  <c:v>18.399999999999999</c:v>
                </c:pt>
                <c:pt idx="354">
                  <c:v>19.7</c:v>
                </c:pt>
                <c:pt idx="355">
                  <c:v>22.3</c:v>
                </c:pt>
                <c:pt idx="356">
                  <c:v>14.8</c:v>
                </c:pt>
                <c:pt idx="357">
                  <c:v>15.8</c:v>
                </c:pt>
                <c:pt idx="358">
                  <c:v>21.6</c:v>
                </c:pt>
                <c:pt idx="359">
                  <c:v>15.3</c:v>
                </c:pt>
                <c:pt idx="360">
                  <c:v>9</c:v>
                </c:pt>
                <c:pt idx="361">
                  <c:v>4.4000000000000004</c:v>
                </c:pt>
                <c:pt idx="362">
                  <c:v>-0.3</c:v>
                </c:pt>
                <c:pt idx="363">
                  <c:v>-4.4000000000000004</c:v>
                </c:pt>
                <c:pt idx="364">
                  <c:v>-10.1</c:v>
                </c:pt>
                <c:pt idx="365">
                  <c:v>-9.4</c:v>
                </c:pt>
                <c:pt idx="366">
                  <c:v>-27.6</c:v>
                </c:pt>
                <c:pt idx="367">
                  <c:v>-42.8</c:v>
                </c:pt>
                <c:pt idx="368">
                  <c:v>-15.1</c:v>
                </c:pt>
                <c:pt idx="369">
                  <c:v>-14.3</c:v>
                </c:pt>
                <c:pt idx="370">
                  <c:v>-15.4</c:v>
                </c:pt>
                <c:pt idx="371">
                  <c:v>-16.600000000000001</c:v>
                </c:pt>
                <c:pt idx="372">
                  <c:v>-5.3</c:v>
                </c:pt>
                <c:pt idx="373">
                  <c:v>-23.1</c:v>
                </c:pt>
                <c:pt idx="374">
                  <c:v>-17.3</c:v>
                </c:pt>
                <c:pt idx="375">
                  <c:v>-13</c:v>
                </c:pt>
                <c:pt idx="376">
                  <c:v>-11.4</c:v>
                </c:pt>
                <c:pt idx="377">
                  <c:v>-17.5</c:v>
                </c:pt>
                <c:pt idx="378">
                  <c:v>-8.3000000000000007</c:v>
                </c:pt>
                <c:pt idx="379">
                  <c:v>-4</c:v>
                </c:pt>
                <c:pt idx="380">
                  <c:v>-6.9</c:v>
                </c:pt>
                <c:pt idx="381">
                  <c:v>1.3</c:v>
                </c:pt>
                <c:pt idx="382">
                  <c:v>3.5</c:v>
                </c:pt>
                <c:pt idx="383">
                  <c:v>-3.1</c:v>
                </c:pt>
                <c:pt idx="384">
                  <c:v>-3.2</c:v>
                </c:pt>
                <c:pt idx="385">
                  <c:v>1.9</c:v>
                </c:pt>
                <c:pt idx="386">
                  <c:v>6.6</c:v>
                </c:pt>
                <c:pt idx="387">
                  <c:v>8.9</c:v>
                </c:pt>
                <c:pt idx="388">
                  <c:v>11.5</c:v>
                </c:pt>
                <c:pt idx="389">
                  <c:v>9</c:v>
                </c:pt>
                <c:pt idx="390">
                  <c:v>17.399999999999999</c:v>
                </c:pt>
                <c:pt idx="391">
                  <c:v>22.9</c:v>
                </c:pt>
                <c:pt idx="392">
                  <c:v>15.3</c:v>
                </c:pt>
                <c:pt idx="393">
                  <c:v>14.4</c:v>
                </c:pt>
                <c:pt idx="394">
                  <c:v>13.6</c:v>
                </c:pt>
                <c:pt idx="395">
                  <c:v>13.4</c:v>
                </c:pt>
                <c:pt idx="396">
                  <c:v>8.9</c:v>
                </c:pt>
                <c:pt idx="397">
                  <c:v>18.899999999999999</c:v>
                </c:pt>
                <c:pt idx="398">
                  <c:v>17.7</c:v>
                </c:pt>
                <c:pt idx="399">
                  <c:v>23.6</c:v>
                </c:pt>
                <c:pt idx="400">
                  <c:v>25.1</c:v>
                </c:pt>
                <c:pt idx="401">
                  <c:v>21</c:v>
                </c:pt>
                <c:pt idx="402">
                  <c:v>15.9</c:v>
                </c:pt>
                <c:pt idx="403">
                  <c:v>11.9</c:v>
                </c:pt>
                <c:pt idx="404">
                  <c:v>10.5</c:v>
                </c:pt>
                <c:pt idx="405">
                  <c:v>10.7</c:v>
                </c:pt>
                <c:pt idx="406">
                  <c:v>11.1</c:v>
                </c:pt>
                <c:pt idx="407">
                  <c:v>11.4</c:v>
                </c:pt>
                <c:pt idx="408">
                  <c:v>-1.6</c:v>
                </c:pt>
                <c:pt idx="409">
                  <c:v>6.1</c:v>
                </c:pt>
                <c:pt idx="410">
                  <c:v>10.5</c:v>
                </c:pt>
                <c:pt idx="411">
                  <c:v>5.6</c:v>
                </c:pt>
                <c:pt idx="412">
                  <c:v>7.3</c:v>
                </c:pt>
                <c:pt idx="413">
                  <c:v>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D2-7049-86D8-B35A4D98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005920"/>
        <c:axId val="1"/>
      </c:lineChart>
      <c:dateAx>
        <c:axId val="2091005920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4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1005920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7660749395572867E-2"/>
          <c:y val="0.76382141801811199"/>
          <c:w val="0.16129540259080516"/>
          <c:h val="9.713337157358648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CONS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34"/>
        </c:manualLayout>
      </c:layout>
      <c:lineChart>
        <c:grouping val="standard"/>
        <c:varyColors val="0"/>
        <c:ser>
          <c:idx val="0"/>
          <c:order val="0"/>
          <c:tx>
            <c:strRef>
              <c:f>EL!$D$1</c:f>
              <c:strCache>
                <c:ptCount val="1"/>
                <c:pt idx="0">
                  <c:v>EL.CONS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EL!$A$2:$A$415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EL!$D$2:$D$415</c:f>
              <c:numCache>
                <c:formatCode>General</c:formatCode>
                <c:ptCount val="414"/>
                <c:pt idx="0">
                  <c:v>-7.2</c:v>
                </c:pt>
                <c:pt idx="1">
                  <c:v>-8</c:v>
                </c:pt>
                <c:pt idx="2">
                  <c:v>-6.4</c:v>
                </c:pt>
                <c:pt idx="3">
                  <c:v>-2.1</c:v>
                </c:pt>
                <c:pt idx="4">
                  <c:v>-0.9</c:v>
                </c:pt>
                <c:pt idx="5">
                  <c:v>-2.2000000000000002</c:v>
                </c:pt>
                <c:pt idx="6">
                  <c:v>-1.9</c:v>
                </c:pt>
                <c:pt idx="7">
                  <c:v>-1.9</c:v>
                </c:pt>
                <c:pt idx="8">
                  <c:v>-2.9</c:v>
                </c:pt>
                <c:pt idx="9">
                  <c:v>-16.899999999999999</c:v>
                </c:pt>
                <c:pt idx="10">
                  <c:v>-15.6</c:v>
                </c:pt>
                <c:pt idx="11">
                  <c:v>-15.4</c:v>
                </c:pt>
                <c:pt idx="12">
                  <c:v>-14.6</c:v>
                </c:pt>
                <c:pt idx="13">
                  <c:v>-14.9</c:v>
                </c:pt>
                <c:pt idx="14">
                  <c:v>-17.600000000000001</c:v>
                </c:pt>
                <c:pt idx="15">
                  <c:v>-20.399999999999999</c:v>
                </c:pt>
                <c:pt idx="16">
                  <c:v>-23.4</c:v>
                </c:pt>
                <c:pt idx="17">
                  <c:v>-24.5</c:v>
                </c:pt>
                <c:pt idx="18">
                  <c:v>-23.1</c:v>
                </c:pt>
                <c:pt idx="19">
                  <c:v>-26.2</c:v>
                </c:pt>
                <c:pt idx="20">
                  <c:v>-28.1</c:v>
                </c:pt>
                <c:pt idx="21">
                  <c:v>-22.5</c:v>
                </c:pt>
                <c:pt idx="22">
                  <c:v>-22.7</c:v>
                </c:pt>
                <c:pt idx="23">
                  <c:v>-24.5</c:v>
                </c:pt>
                <c:pt idx="24">
                  <c:v>-24.2</c:v>
                </c:pt>
                <c:pt idx="25">
                  <c:v>-26.6</c:v>
                </c:pt>
                <c:pt idx="26">
                  <c:v>-28.4</c:v>
                </c:pt>
                <c:pt idx="27">
                  <c:v>-29.2</c:v>
                </c:pt>
                <c:pt idx="28">
                  <c:v>-32</c:v>
                </c:pt>
                <c:pt idx="29">
                  <c:v>-30.5</c:v>
                </c:pt>
                <c:pt idx="30">
                  <c:v>-32.700000000000003</c:v>
                </c:pt>
                <c:pt idx="31">
                  <c:v>-31.1</c:v>
                </c:pt>
                <c:pt idx="32">
                  <c:v>-29.9</c:v>
                </c:pt>
                <c:pt idx="33">
                  <c:v>-27.2</c:v>
                </c:pt>
                <c:pt idx="34">
                  <c:v>-27</c:v>
                </c:pt>
                <c:pt idx="35">
                  <c:v>-24.5</c:v>
                </c:pt>
                <c:pt idx="36">
                  <c:v>-20.3</c:v>
                </c:pt>
                <c:pt idx="37">
                  <c:v>-21.2</c:v>
                </c:pt>
                <c:pt idx="38">
                  <c:v>-20.7</c:v>
                </c:pt>
                <c:pt idx="39">
                  <c:v>-24.1</c:v>
                </c:pt>
                <c:pt idx="40">
                  <c:v>-20.6</c:v>
                </c:pt>
                <c:pt idx="41">
                  <c:v>-21</c:v>
                </c:pt>
                <c:pt idx="42">
                  <c:v>-23.7</c:v>
                </c:pt>
                <c:pt idx="43">
                  <c:v>-22.9</c:v>
                </c:pt>
                <c:pt idx="44">
                  <c:v>-21.2</c:v>
                </c:pt>
                <c:pt idx="45">
                  <c:v>-16.2</c:v>
                </c:pt>
                <c:pt idx="46">
                  <c:v>-16</c:v>
                </c:pt>
                <c:pt idx="47">
                  <c:v>-16.5</c:v>
                </c:pt>
                <c:pt idx="48">
                  <c:v>-15</c:v>
                </c:pt>
                <c:pt idx="49">
                  <c:v>-14.8</c:v>
                </c:pt>
                <c:pt idx="50">
                  <c:v>-11.9</c:v>
                </c:pt>
                <c:pt idx="51">
                  <c:v>-12.6</c:v>
                </c:pt>
                <c:pt idx="52">
                  <c:v>-10.5</c:v>
                </c:pt>
                <c:pt idx="53">
                  <c:v>-12.2</c:v>
                </c:pt>
                <c:pt idx="54">
                  <c:v>-9.6</c:v>
                </c:pt>
                <c:pt idx="55">
                  <c:v>-10.9</c:v>
                </c:pt>
                <c:pt idx="56">
                  <c:v>-14</c:v>
                </c:pt>
                <c:pt idx="57">
                  <c:v>-10</c:v>
                </c:pt>
                <c:pt idx="58">
                  <c:v>-15.9</c:v>
                </c:pt>
                <c:pt idx="59">
                  <c:v>-19.100000000000001</c:v>
                </c:pt>
                <c:pt idx="60">
                  <c:v>-20.3</c:v>
                </c:pt>
                <c:pt idx="61">
                  <c:v>-21.7</c:v>
                </c:pt>
                <c:pt idx="62">
                  <c:v>-19.7</c:v>
                </c:pt>
                <c:pt idx="63">
                  <c:v>-16.8</c:v>
                </c:pt>
                <c:pt idx="64">
                  <c:v>-19.399999999999999</c:v>
                </c:pt>
                <c:pt idx="65">
                  <c:v>-19</c:v>
                </c:pt>
                <c:pt idx="66">
                  <c:v>-16.600000000000001</c:v>
                </c:pt>
                <c:pt idx="67">
                  <c:v>-22.5</c:v>
                </c:pt>
                <c:pt idx="68">
                  <c:v>-26.1</c:v>
                </c:pt>
                <c:pt idx="69">
                  <c:v>-24.9</c:v>
                </c:pt>
                <c:pt idx="70">
                  <c:v>-20.9</c:v>
                </c:pt>
                <c:pt idx="71">
                  <c:v>-22.1</c:v>
                </c:pt>
                <c:pt idx="72">
                  <c:v>-25.1</c:v>
                </c:pt>
                <c:pt idx="73">
                  <c:v>-24.9</c:v>
                </c:pt>
                <c:pt idx="74">
                  <c:v>-23.5</c:v>
                </c:pt>
                <c:pt idx="75">
                  <c:v>-25.2</c:v>
                </c:pt>
                <c:pt idx="76">
                  <c:v>-24.8</c:v>
                </c:pt>
                <c:pt idx="77">
                  <c:v>-26.2</c:v>
                </c:pt>
                <c:pt idx="78">
                  <c:v>-26.1</c:v>
                </c:pt>
                <c:pt idx="79">
                  <c:v>-23.3</c:v>
                </c:pt>
                <c:pt idx="80">
                  <c:v>-23.8</c:v>
                </c:pt>
                <c:pt idx="81">
                  <c:v>-26.3</c:v>
                </c:pt>
                <c:pt idx="82">
                  <c:v>-27.8</c:v>
                </c:pt>
                <c:pt idx="83">
                  <c:v>-22.7</c:v>
                </c:pt>
                <c:pt idx="84">
                  <c:v>-28.9</c:v>
                </c:pt>
                <c:pt idx="85">
                  <c:v>-28.1</c:v>
                </c:pt>
                <c:pt idx="86">
                  <c:v>-30.9</c:v>
                </c:pt>
                <c:pt idx="87">
                  <c:v>-31.5</c:v>
                </c:pt>
                <c:pt idx="88">
                  <c:v>-30.4</c:v>
                </c:pt>
                <c:pt idx="89">
                  <c:v>-28.8</c:v>
                </c:pt>
                <c:pt idx="90">
                  <c:v>-30.4</c:v>
                </c:pt>
                <c:pt idx="91">
                  <c:v>-34.4</c:v>
                </c:pt>
                <c:pt idx="92">
                  <c:v>-34.200000000000003</c:v>
                </c:pt>
                <c:pt idx="93">
                  <c:v>-32.4</c:v>
                </c:pt>
                <c:pt idx="94">
                  <c:v>-35</c:v>
                </c:pt>
                <c:pt idx="95">
                  <c:v>-32.9</c:v>
                </c:pt>
                <c:pt idx="96">
                  <c:v>-34.1</c:v>
                </c:pt>
                <c:pt idx="97">
                  <c:v>-31.3</c:v>
                </c:pt>
                <c:pt idx="98">
                  <c:v>-30.8</c:v>
                </c:pt>
                <c:pt idx="99">
                  <c:v>-31.1</c:v>
                </c:pt>
                <c:pt idx="100">
                  <c:v>-30.8</c:v>
                </c:pt>
                <c:pt idx="101">
                  <c:v>-31.6</c:v>
                </c:pt>
                <c:pt idx="102">
                  <c:v>-29.3</c:v>
                </c:pt>
                <c:pt idx="103">
                  <c:v>-27.1</c:v>
                </c:pt>
                <c:pt idx="104">
                  <c:v>-23</c:v>
                </c:pt>
                <c:pt idx="105">
                  <c:v>-17.8</c:v>
                </c:pt>
                <c:pt idx="106">
                  <c:v>-14.7</c:v>
                </c:pt>
                <c:pt idx="107">
                  <c:v>-15.4</c:v>
                </c:pt>
                <c:pt idx="108">
                  <c:v>-16.399999999999999</c:v>
                </c:pt>
                <c:pt idx="109">
                  <c:v>-17</c:v>
                </c:pt>
                <c:pt idx="110">
                  <c:v>-16.2</c:v>
                </c:pt>
                <c:pt idx="111">
                  <c:v>-21.3</c:v>
                </c:pt>
                <c:pt idx="112">
                  <c:v>-20</c:v>
                </c:pt>
                <c:pt idx="113">
                  <c:v>-22.8</c:v>
                </c:pt>
                <c:pt idx="114">
                  <c:v>-23.2</c:v>
                </c:pt>
                <c:pt idx="115">
                  <c:v>-23.4</c:v>
                </c:pt>
                <c:pt idx="116">
                  <c:v>-22.9</c:v>
                </c:pt>
                <c:pt idx="117">
                  <c:v>-26.7</c:v>
                </c:pt>
                <c:pt idx="118">
                  <c:v>-27.9</c:v>
                </c:pt>
                <c:pt idx="119">
                  <c:v>-30.3</c:v>
                </c:pt>
                <c:pt idx="120">
                  <c:v>-29.2</c:v>
                </c:pt>
                <c:pt idx="121">
                  <c:v>-29.9</c:v>
                </c:pt>
                <c:pt idx="122">
                  <c:v>-31.2</c:v>
                </c:pt>
                <c:pt idx="123">
                  <c:v>-31.2</c:v>
                </c:pt>
                <c:pt idx="124">
                  <c:v>-29.8</c:v>
                </c:pt>
                <c:pt idx="125">
                  <c:v>-28.5</c:v>
                </c:pt>
                <c:pt idx="126">
                  <c:v>-33.6</c:v>
                </c:pt>
                <c:pt idx="127">
                  <c:v>-31.4</c:v>
                </c:pt>
                <c:pt idx="128">
                  <c:v>-31.2</c:v>
                </c:pt>
                <c:pt idx="129">
                  <c:v>-24.4</c:v>
                </c:pt>
                <c:pt idx="130">
                  <c:v>-25.5</c:v>
                </c:pt>
                <c:pt idx="131">
                  <c:v>-22.5</c:v>
                </c:pt>
                <c:pt idx="132">
                  <c:v>-22.2</c:v>
                </c:pt>
                <c:pt idx="133">
                  <c:v>-17.7</c:v>
                </c:pt>
                <c:pt idx="134">
                  <c:v>-22</c:v>
                </c:pt>
                <c:pt idx="135">
                  <c:v>-24.6</c:v>
                </c:pt>
                <c:pt idx="136">
                  <c:v>-23</c:v>
                </c:pt>
                <c:pt idx="137">
                  <c:v>-21.3</c:v>
                </c:pt>
                <c:pt idx="138">
                  <c:v>-21.2</c:v>
                </c:pt>
                <c:pt idx="139">
                  <c:v>-16.899999999999999</c:v>
                </c:pt>
                <c:pt idx="140">
                  <c:v>-13.4</c:v>
                </c:pt>
                <c:pt idx="141">
                  <c:v>-14</c:v>
                </c:pt>
                <c:pt idx="142">
                  <c:v>-15.8</c:v>
                </c:pt>
                <c:pt idx="143">
                  <c:v>-20</c:v>
                </c:pt>
                <c:pt idx="144">
                  <c:v>-20.100000000000001</c:v>
                </c:pt>
                <c:pt idx="145">
                  <c:v>-21.3</c:v>
                </c:pt>
                <c:pt idx="146">
                  <c:v>-17.7</c:v>
                </c:pt>
                <c:pt idx="147">
                  <c:v>-16.899999999999999</c:v>
                </c:pt>
                <c:pt idx="148">
                  <c:v>-22.7</c:v>
                </c:pt>
                <c:pt idx="149">
                  <c:v>-15.4</c:v>
                </c:pt>
                <c:pt idx="150">
                  <c:v>-12.8</c:v>
                </c:pt>
                <c:pt idx="151">
                  <c:v>-19.7</c:v>
                </c:pt>
                <c:pt idx="152">
                  <c:v>-17</c:v>
                </c:pt>
                <c:pt idx="153">
                  <c:v>-17.899999999999999</c:v>
                </c:pt>
                <c:pt idx="154">
                  <c:v>-16.7</c:v>
                </c:pt>
                <c:pt idx="155">
                  <c:v>-17.399999999999999</c:v>
                </c:pt>
                <c:pt idx="156">
                  <c:v>-20.3</c:v>
                </c:pt>
                <c:pt idx="157">
                  <c:v>-18</c:v>
                </c:pt>
                <c:pt idx="158">
                  <c:v>-23</c:v>
                </c:pt>
                <c:pt idx="159">
                  <c:v>-25.4</c:v>
                </c:pt>
                <c:pt idx="160">
                  <c:v>-19.5</c:v>
                </c:pt>
                <c:pt idx="161">
                  <c:v>-21.3</c:v>
                </c:pt>
                <c:pt idx="162">
                  <c:v>-16.7</c:v>
                </c:pt>
                <c:pt idx="163">
                  <c:v>-16.399999999999999</c:v>
                </c:pt>
                <c:pt idx="164">
                  <c:v>-19.2</c:v>
                </c:pt>
                <c:pt idx="165">
                  <c:v>-22</c:v>
                </c:pt>
                <c:pt idx="166">
                  <c:v>-17.7</c:v>
                </c:pt>
                <c:pt idx="167">
                  <c:v>-15.9</c:v>
                </c:pt>
                <c:pt idx="168">
                  <c:v>-13.8</c:v>
                </c:pt>
                <c:pt idx="169">
                  <c:v>-15.7</c:v>
                </c:pt>
                <c:pt idx="170">
                  <c:v>-14.9</c:v>
                </c:pt>
                <c:pt idx="171">
                  <c:v>-8.1999999999999993</c:v>
                </c:pt>
                <c:pt idx="172">
                  <c:v>-9.1</c:v>
                </c:pt>
                <c:pt idx="173">
                  <c:v>-9.9</c:v>
                </c:pt>
                <c:pt idx="174">
                  <c:v>-11.7</c:v>
                </c:pt>
                <c:pt idx="175">
                  <c:v>-11.8</c:v>
                </c:pt>
                <c:pt idx="176">
                  <c:v>-10.7</c:v>
                </c:pt>
                <c:pt idx="177">
                  <c:v>-10.199999999999999</c:v>
                </c:pt>
                <c:pt idx="178">
                  <c:v>-7.1</c:v>
                </c:pt>
                <c:pt idx="179">
                  <c:v>-3.8</c:v>
                </c:pt>
                <c:pt idx="180">
                  <c:v>-0.6</c:v>
                </c:pt>
                <c:pt idx="181">
                  <c:v>-2.1</c:v>
                </c:pt>
                <c:pt idx="182">
                  <c:v>-2.5</c:v>
                </c:pt>
                <c:pt idx="183">
                  <c:v>3.2</c:v>
                </c:pt>
                <c:pt idx="184">
                  <c:v>2.2999999999999998</c:v>
                </c:pt>
                <c:pt idx="185">
                  <c:v>-2.8</c:v>
                </c:pt>
                <c:pt idx="186">
                  <c:v>-4.0999999999999996</c:v>
                </c:pt>
                <c:pt idx="187">
                  <c:v>-7.9</c:v>
                </c:pt>
                <c:pt idx="188">
                  <c:v>-6</c:v>
                </c:pt>
                <c:pt idx="189">
                  <c:v>-13.9</c:v>
                </c:pt>
                <c:pt idx="190">
                  <c:v>-16.600000000000001</c:v>
                </c:pt>
                <c:pt idx="191">
                  <c:v>-14.5</c:v>
                </c:pt>
                <c:pt idx="192">
                  <c:v>-15.2</c:v>
                </c:pt>
                <c:pt idx="193">
                  <c:v>-19.5</c:v>
                </c:pt>
                <c:pt idx="194">
                  <c:v>-16</c:v>
                </c:pt>
                <c:pt idx="195">
                  <c:v>-15.7</c:v>
                </c:pt>
                <c:pt idx="196">
                  <c:v>-18.8</c:v>
                </c:pt>
                <c:pt idx="197">
                  <c:v>-19.5</c:v>
                </c:pt>
                <c:pt idx="198">
                  <c:v>-20</c:v>
                </c:pt>
                <c:pt idx="199">
                  <c:v>-16.7</c:v>
                </c:pt>
                <c:pt idx="200">
                  <c:v>-16</c:v>
                </c:pt>
                <c:pt idx="201">
                  <c:v>-20</c:v>
                </c:pt>
                <c:pt idx="202">
                  <c:v>-14.5</c:v>
                </c:pt>
                <c:pt idx="203">
                  <c:v>-16.2</c:v>
                </c:pt>
                <c:pt idx="204">
                  <c:v>-9.9</c:v>
                </c:pt>
                <c:pt idx="205">
                  <c:v>-11.5</c:v>
                </c:pt>
                <c:pt idx="206">
                  <c:v>-10.8</c:v>
                </c:pt>
                <c:pt idx="207">
                  <c:v>-20</c:v>
                </c:pt>
                <c:pt idx="208">
                  <c:v>-16.3</c:v>
                </c:pt>
                <c:pt idx="209">
                  <c:v>-17.5</c:v>
                </c:pt>
                <c:pt idx="210">
                  <c:v>-12.5</c:v>
                </c:pt>
                <c:pt idx="211">
                  <c:v>-10.9</c:v>
                </c:pt>
                <c:pt idx="212">
                  <c:v>-16.8</c:v>
                </c:pt>
                <c:pt idx="213">
                  <c:v>-15.4</c:v>
                </c:pt>
                <c:pt idx="214">
                  <c:v>-16.100000000000001</c:v>
                </c:pt>
                <c:pt idx="215">
                  <c:v>-17.399999999999999</c:v>
                </c:pt>
                <c:pt idx="216">
                  <c:v>-19.3</c:v>
                </c:pt>
                <c:pt idx="217">
                  <c:v>-19.7</c:v>
                </c:pt>
                <c:pt idx="218">
                  <c:v>-22.9</c:v>
                </c:pt>
                <c:pt idx="219">
                  <c:v>-20.8</c:v>
                </c:pt>
                <c:pt idx="220">
                  <c:v>-20.2</c:v>
                </c:pt>
                <c:pt idx="221">
                  <c:v>-22.2</c:v>
                </c:pt>
                <c:pt idx="222">
                  <c:v>-23</c:v>
                </c:pt>
                <c:pt idx="223">
                  <c:v>-20.3</c:v>
                </c:pt>
                <c:pt idx="224">
                  <c:v>-24.8</c:v>
                </c:pt>
                <c:pt idx="225">
                  <c:v>-21.9</c:v>
                </c:pt>
                <c:pt idx="226">
                  <c:v>-26.7</c:v>
                </c:pt>
                <c:pt idx="227">
                  <c:v>-32.6</c:v>
                </c:pt>
                <c:pt idx="228">
                  <c:v>-25.9</c:v>
                </c:pt>
                <c:pt idx="229">
                  <c:v>-25.8</c:v>
                </c:pt>
                <c:pt idx="230">
                  <c:v>-15.9</c:v>
                </c:pt>
                <c:pt idx="231">
                  <c:v>-15.4</c:v>
                </c:pt>
                <c:pt idx="232">
                  <c:v>-18.600000000000001</c:v>
                </c:pt>
                <c:pt idx="233">
                  <c:v>-20.399999999999999</c:v>
                </c:pt>
                <c:pt idx="234">
                  <c:v>-22</c:v>
                </c:pt>
                <c:pt idx="235">
                  <c:v>-20.9</c:v>
                </c:pt>
                <c:pt idx="236">
                  <c:v>-15.5</c:v>
                </c:pt>
                <c:pt idx="237">
                  <c:v>-17.600000000000001</c:v>
                </c:pt>
                <c:pt idx="238">
                  <c:v>-19.8</c:v>
                </c:pt>
                <c:pt idx="239">
                  <c:v>-20.8</c:v>
                </c:pt>
                <c:pt idx="240">
                  <c:v>-22.5</c:v>
                </c:pt>
                <c:pt idx="241">
                  <c:v>-22.1</c:v>
                </c:pt>
                <c:pt idx="242">
                  <c:v>-21.9</c:v>
                </c:pt>
                <c:pt idx="243">
                  <c:v>-23.3</c:v>
                </c:pt>
                <c:pt idx="244">
                  <c:v>-21.5</c:v>
                </c:pt>
                <c:pt idx="245">
                  <c:v>-25.8</c:v>
                </c:pt>
                <c:pt idx="246">
                  <c:v>-25.4</c:v>
                </c:pt>
                <c:pt idx="247">
                  <c:v>-26.8</c:v>
                </c:pt>
                <c:pt idx="248">
                  <c:v>-31.5</c:v>
                </c:pt>
                <c:pt idx="249">
                  <c:v>-36.6</c:v>
                </c:pt>
                <c:pt idx="250">
                  <c:v>-31.9</c:v>
                </c:pt>
                <c:pt idx="251">
                  <c:v>-29.1</c:v>
                </c:pt>
                <c:pt idx="252">
                  <c:v>-26.8</c:v>
                </c:pt>
                <c:pt idx="253">
                  <c:v>-28.6</c:v>
                </c:pt>
                <c:pt idx="254">
                  <c:v>-35.200000000000003</c:v>
                </c:pt>
                <c:pt idx="255">
                  <c:v>-30.6</c:v>
                </c:pt>
                <c:pt idx="256">
                  <c:v>-30.4</c:v>
                </c:pt>
                <c:pt idx="257">
                  <c:v>-24.5</c:v>
                </c:pt>
                <c:pt idx="258">
                  <c:v>-27.4</c:v>
                </c:pt>
                <c:pt idx="259">
                  <c:v>-28.8</c:v>
                </c:pt>
                <c:pt idx="260">
                  <c:v>-27.2</c:v>
                </c:pt>
                <c:pt idx="261">
                  <c:v>-26.5</c:v>
                </c:pt>
                <c:pt idx="262">
                  <c:v>-26.2</c:v>
                </c:pt>
                <c:pt idx="263">
                  <c:v>-22.9</c:v>
                </c:pt>
                <c:pt idx="264">
                  <c:v>-27.6</c:v>
                </c:pt>
                <c:pt idx="265">
                  <c:v>-26.6</c:v>
                </c:pt>
                <c:pt idx="266">
                  <c:v>-22.8</c:v>
                </c:pt>
                <c:pt idx="267">
                  <c:v>-27.2</c:v>
                </c:pt>
                <c:pt idx="268">
                  <c:v>-25.5</c:v>
                </c:pt>
                <c:pt idx="269">
                  <c:v>-25.6</c:v>
                </c:pt>
                <c:pt idx="270">
                  <c:v>-24.3</c:v>
                </c:pt>
                <c:pt idx="271">
                  <c:v>-28.3</c:v>
                </c:pt>
                <c:pt idx="272">
                  <c:v>-20.2</c:v>
                </c:pt>
                <c:pt idx="273">
                  <c:v>-19.7</c:v>
                </c:pt>
                <c:pt idx="274">
                  <c:v>-24.9</c:v>
                </c:pt>
                <c:pt idx="275">
                  <c:v>-24.9</c:v>
                </c:pt>
                <c:pt idx="276">
                  <c:v>-26.6</c:v>
                </c:pt>
                <c:pt idx="277">
                  <c:v>-29.1</c:v>
                </c:pt>
                <c:pt idx="278">
                  <c:v>-30.7</c:v>
                </c:pt>
                <c:pt idx="279">
                  <c:v>-32.299999999999997</c:v>
                </c:pt>
                <c:pt idx="280">
                  <c:v>-36.299999999999997</c:v>
                </c:pt>
                <c:pt idx="281">
                  <c:v>-42.2</c:v>
                </c:pt>
                <c:pt idx="282">
                  <c:v>-38.1</c:v>
                </c:pt>
                <c:pt idx="283">
                  <c:v>-38.700000000000003</c:v>
                </c:pt>
                <c:pt idx="284">
                  <c:v>-43.7</c:v>
                </c:pt>
                <c:pt idx="285">
                  <c:v>-49.8</c:v>
                </c:pt>
                <c:pt idx="286">
                  <c:v>-48</c:v>
                </c:pt>
                <c:pt idx="287">
                  <c:v>-43.2</c:v>
                </c:pt>
                <c:pt idx="288">
                  <c:v>-40.1</c:v>
                </c:pt>
                <c:pt idx="289">
                  <c:v>-44.6</c:v>
                </c:pt>
                <c:pt idx="290">
                  <c:v>-44.8</c:v>
                </c:pt>
                <c:pt idx="291">
                  <c:v>-39</c:v>
                </c:pt>
                <c:pt idx="292">
                  <c:v>-40.299999999999997</c:v>
                </c:pt>
                <c:pt idx="293">
                  <c:v>-36.200000000000003</c:v>
                </c:pt>
                <c:pt idx="294">
                  <c:v>-38.5</c:v>
                </c:pt>
                <c:pt idx="295">
                  <c:v>-36.6</c:v>
                </c:pt>
                <c:pt idx="296">
                  <c:v>-35.799999999999997</c:v>
                </c:pt>
                <c:pt idx="297">
                  <c:v>-23.2</c:v>
                </c:pt>
                <c:pt idx="298">
                  <c:v>-26.8</c:v>
                </c:pt>
                <c:pt idx="299">
                  <c:v>-34.200000000000003</c:v>
                </c:pt>
                <c:pt idx="300">
                  <c:v>-39.299999999999997</c:v>
                </c:pt>
                <c:pt idx="301">
                  <c:v>-40.9</c:v>
                </c:pt>
                <c:pt idx="302">
                  <c:v>-49.6</c:v>
                </c:pt>
                <c:pt idx="303">
                  <c:v>-51.8</c:v>
                </c:pt>
                <c:pt idx="304">
                  <c:v>-59.1</c:v>
                </c:pt>
                <c:pt idx="305">
                  <c:v>-60</c:v>
                </c:pt>
                <c:pt idx="306">
                  <c:v>-60.5</c:v>
                </c:pt>
                <c:pt idx="307">
                  <c:v>-56.5</c:v>
                </c:pt>
                <c:pt idx="308">
                  <c:v>-64.3</c:v>
                </c:pt>
                <c:pt idx="309">
                  <c:v>-65</c:v>
                </c:pt>
                <c:pt idx="310">
                  <c:v>-63.8</c:v>
                </c:pt>
                <c:pt idx="311">
                  <c:v>-71.5</c:v>
                </c:pt>
                <c:pt idx="312">
                  <c:v>-71.2</c:v>
                </c:pt>
                <c:pt idx="313">
                  <c:v>-64.7</c:v>
                </c:pt>
                <c:pt idx="314">
                  <c:v>-64</c:v>
                </c:pt>
                <c:pt idx="315">
                  <c:v>-65.900000000000006</c:v>
                </c:pt>
                <c:pt idx="316">
                  <c:v>-64.900000000000006</c:v>
                </c:pt>
                <c:pt idx="317">
                  <c:v>-69.7</c:v>
                </c:pt>
                <c:pt idx="318">
                  <c:v>-73.2</c:v>
                </c:pt>
                <c:pt idx="319">
                  <c:v>-68.099999999999994</c:v>
                </c:pt>
                <c:pt idx="320">
                  <c:v>-69.400000000000006</c:v>
                </c:pt>
                <c:pt idx="321">
                  <c:v>-79</c:v>
                </c:pt>
                <c:pt idx="322">
                  <c:v>-78.3</c:v>
                </c:pt>
                <c:pt idx="323">
                  <c:v>-77.900000000000006</c:v>
                </c:pt>
                <c:pt idx="324">
                  <c:v>-77.3</c:v>
                </c:pt>
                <c:pt idx="325">
                  <c:v>-80.8</c:v>
                </c:pt>
                <c:pt idx="326">
                  <c:v>-76.900000000000006</c:v>
                </c:pt>
                <c:pt idx="327">
                  <c:v>-77.400000000000006</c:v>
                </c:pt>
                <c:pt idx="328">
                  <c:v>-74.5</c:v>
                </c:pt>
                <c:pt idx="329">
                  <c:v>-68.900000000000006</c:v>
                </c:pt>
                <c:pt idx="330">
                  <c:v>-67.7</c:v>
                </c:pt>
                <c:pt idx="331">
                  <c:v>-67.3</c:v>
                </c:pt>
                <c:pt idx="332">
                  <c:v>-72.8</c:v>
                </c:pt>
                <c:pt idx="333">
                  <c:v>-74.900000000000006</c:v>
                </c:pt>
                <c:pt idx="334">
                  <c:v>-74</c:v>
                </c:pt>
                <c:pt idx="335">
                  <c:v>-73.7</c:v>
                </c:pt>
                <c:pt idx="336">
                  <c:v>-73.7</c:v>
                </c:pt>
                <c:pt idx="337">
                  <c:v>-70.099999999999994</c:v>
                </c:pt>
                <c:pt idx="338">
                  <c:v>-69.7</c:v>
                </c:pt>
                <c:pt idx="339">
                  <c:v>-72.099999999999994</c:v>
                </c:pt>
                <c:pt idx="340">
                  <c:v>-65.400000000000006</c:v>
                </c:pt>
                <c:pt idx="341">
                  <c:v>-67.900000000000006</c:v>
                </c:pt>
                <c:pt idx="342">
                  <c:v>-70</c:v>
                </c:pt>
                <c:pt idx="343">
                  <c:v>-74.400000000000006</c:v>
                </c:pt>
                <c:pt idx="344">
                  <c:v>-72.400000000000006</c:v>
                </c:pt>
                <c:pt idx="345">
                  <c:v>-65.8</c:v>
                </c:pt>
                <c:pt idx="346">
                  <c:v>-66.5</c:v>
                </c:pt>
                <c:pt idx="347">
                  <c:v>-63</c:v>
                </c:pt>
                <c:pt idx="348">
                  <c:v>-65</c:v>
                </c:pt>
                <c:pt idx="349">
                  <c:v>-63.2</c:v>
                </c:pt>
                <c:pt idx="350">
                  <c:v>-56</c:v>
                </c:pt>
                <c:pt idx="351">
                  <c:v>-54.7</c:v>
                </c:pt>
                <c:pt idx="352">
                  <c:v>-53.7</c:v>
                </c:pt>
                <c:pt idx="353">
                  <c:v>-49</c:v>
                </c:pt>
                <c:pt idx="354">
                  <c:v>-47.1</c:v>
                </c:pt>
                <c:pt idx="355">
                  <c:v>-51.4</c:v>
                </c:pt>
                <c:pt idx="356">
                  <c:v>-55.2</c:v>
                </c:pt>
                <c:pt idx="357">
                  <c:v>-47.4</c:v>
                </c:pt>
                <c:pt idx="358">
                  <c:v>-43.5</c:v>
                </c:pt>
                <c:pt idx="359">
                  <c:v>-47.1</c:v>
                </c:pt>
                <c:pt idx="360">
                  <c:v>-49</c:v>
                </c:pt>
                <c:pt idx="361">
                  <c:v>-35.700000000000003</c:v>
                </c:pt>
                <c:pt idx="362">
                  <c:v>-32.200000000000003</c:v>
                </c:pt>
                <c:pt idx="363">
                  <c:v>-42.3</c:v>
                </c:pt>
                <c:pt idx="364">
                  <c:v>-44.2</c:v>
                </c:pt>
                <c:pt idx="365">
                  <c:v>-46.7</c:v>
                </c:pt>
                <c:pt idx="366">
                  <c:v>-52.4</c:v>
                </c:pt>
                <c:pt idx="367">
                  <c:v>-63.2</c:v>
                </c:pt>
                <c:pt idx="368">
                  <c:v>-62</c:v>
                </c:pt>
                <c:pt idx="369">
                  <c:v>-58.3</c:v>
                </c:pt>
                <c:pt idx="370">
                  <c:v>-62.3</c:v>
                </c:pt>
                <c:pt idx="371">
                  <c:v>-55.7</c:v>
                </c:pt>
                <c:pt idx="372">
                  <c:v>-60.5</c:v>
                </c:pt>
                <c:pt idx="373">
                  <c:v>-63.8</c:v>
                </c:pt>
                <c:pt idx="374">
                  <c:v>-67.8</c:v>
                </c:pt>
                <c:pt idx="375">
                  <c:v>-67.3</c:v>
                </c:pt>
                <c:pt idx="376">
                  <c:v>-66.5</c:v>
                </c:pt>
                <c:pt idx="377">
                  <c:v>-61.4</c:v>
                </c:pt>
                <c:pt idx="378">
                  <c:v>-62.9</c:v>
                </c:pt>
                <c:pt idx="379">
                  <c:v>-64</c:v>
                </c:pt>
                <c:pt idx="380">
                  <c:v>-59.9</c:v>
                </c:pt>
                <c:pt idx="381">
                  <c:v>-58.5</c:v>
                </c:pt>
                <c:pt idx="382">
                  <c:v>-62.5</c:v>
                </c:pt>
                <c:pt idx="383">
                  <c:v>-59.5</c:v>
                </c:pt>
                <c:pt idx="384">
                  <c:v>-61.8</c:v>
                </c:pt>
                <c:pt idx="385">
                  <c:v>-67.7</c:v>
                </c:pt>
                <c:pt idx="386">
                  <c:v>-71.8</c:v>
                </c:pt>
                <c:pt idx="387">
                  <c:v>-64.400000000000006</c:v>
                </c:pt>
                <c:pt idx="388">
                  <c:v>-65</c:v>
                </c:pt>
                <c:pt idx="389">
                  <c:v>-65.900000000000006</c:v>
                </c:pt>
                <c:pt idx="390">
                  <c:v>-60.2</c:v>
                </c:pt>
                <c:pt idx="391">
                  <c:v>-52.8</c:v>
                </c:pt>
                <c:pt idx="392">
                  <c:v>-49.2</c:v>
                </c:pt>
                <c:pt idx="393">
                  <c:v>-50</c:v>
                </c:pt>
                <c:pt idx="394">
                  <c:v>-49.4</c:v>
                </c:pt>
                <c:pt idx="395">
                  <c:v>-48</c:v>
                </c:pt>
                <c:pt idx="396">
                  <c:v>-47.8</c:v>
                </c:pt>
                <c:pt idx="397">
                  <c:v>-49.6</c:v>
                </c:pt>
                <c:pt idx="398">
                  <c:v>-52.1</c:v>
                </c:pt>
                <c:pt idx="399">
                  <c:v>-48.5</c:v>
                </c:pt>
                <c:pt idx="400">
                  <c:v>-48.6</c:v>
                </c:pt>
                <c:pt idx="401">
                  <c:v>-48.9</c:v>
                </c:pt>
                <c:pt idx="402">
                  <c:v>-46.5</c:v>
                </c:pt>
                <c:pt idx="403">
                  <c:v>-45</c:v>
                </c:pt>
                <c:pt idx="404">
                  <c:v>-42.7</c:v>
                </c:pt>
                <c:pt idx="405">
                  <c:v>-34.1</c:v>
                </c:pt>
                <c:pt idx="406">
                  <c:v>-32.700000000000003</c:v>
                </c:pt>
                <c:pt idx="407">
                  <c:v>-31</c:v>
                </c:pt>
                <c:pt idx="408">
                  <c:v>-28.3</c:v>
                </c:pt>
                <c:pt idx="409">
                  <c:v>-33.299999999999997</c:v>
                </c:pt>
                <c:pt idx="410">
                  <c:v>-31.6</c:v>
                </c:pt>
                <c:pt idx="411">
                  <c:v>-30.9</c:v>
                </c:pt>
                <c:pt idx="412">
                  <c:v>-29.5</c:v>
                </c:pt>
                <c:pt idx="413">
                  <c:v>-27.8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1-DB43-A1C9-686043012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703488"/>
        <c:axId val="1"/>
      </c:lineChart>
      <c:dateAx>
        <c:axId val="204070348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0703488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044367956999387E-2"/>
          <c:y val="0.75895282620922377"/>
          <c:w val="0.16048394549483708"/>
          <c:h val="9.5985130764904336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RETA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56"/>
        </c:manualLayout>
      </c:layout>
      <c:lineChart>
        <c:grouping val="standard"/>
        <c:varyColors val="0"/>
        <c:ser>
          <c:idx val="0"/>
          <c:order val="0"/>
          <c:tx>
            <c:strRef>
              <c:f>EL!$E$1</c:f>
              <c:strCache>
                <c:ptCount val="1"/>
                <c:pt idx="0">
                  <c:v>EL.RETA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EL!$A$2:$A$415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EL!$E$2:$E$415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-7.7</c:v>
                </c:pt>
                <c:pt idx="100">
                  <c:v>-8.4</c:v>
                </c:pt>
                <c:pt idx="101">
                  <c:v>-8.4</c:v>
                </c:pt>
                <c:pt idx="102">
                  <c:v>-4.4000000000000004</c:v>
                </c:pt>
                <c:pt idx="103">
                  <c:v>-4.4000000000000004</c:v>
                </c:pt>
                <c:pt idx="104">
                  <c:v>-4.4000000000000004</c:v>
                </c:pt>
                <c:pt idx="105">
                  <c:v>-13.3</c:v>
                </c:pt>
                <c:pt idx="106">
                  <c:v>-13.1</c:v>
                </c:pt>
                <c:pt idx="107">
                  <c:v>-13</c:v>
                </c:pt>
                <c:pt idx="108">
                  <c:v>-6.6</c:v>
                </c:pt>
                <c:pt idx="109">
                  <c:v>-6.2</c:v>
                </c:pt>
                <c:pt idx="110">
                  <c:v>-5.6</c:v>
                </c:pt>
                <c:pt idx="111">
                  <c:v>-4</c:v>
                </c:pt>
                <c:pt idx="112">
                  <c:v>-4.5999999999999996</c:v>
                </c:pt>
                <c:pt idx="113">
                  <c:v>-4.5999999999999996</c:v>
                </c:pt>
                <c:pt idx="114">
                  <c:v>-6.3</c:v>
                </c:pt>
                <c:pt idx="115">
                  <c:v>-6.3</c:v>
                </c:pt>
                <c:pt idx="116">
                  <c:v>-6.3</c:v>
                </c:pt>
                <c:pt idx="117">
                  <c:v>-15.6</c:v>
                </c:pt>
                <c:pt idx="118">
                  <c:v>-15.4</c:v>
                </c:pt>
                <c:pt idx="119">
                  <c:v>-15.3</c:v>
                </c:pt>
                <c:pt idx="120">
                  <c:v>-18.600000000000001</c:v>
                </c:pt>
                <c:pt idx="121">
                  <c:v>-18.2</c:v>
                </c:pt>
                <c:pt idx="122">
                  <c:v>-17.600000000000001</c:v>
                </c:pt>
                <c:pt idx="123">
                  <c:v>-22.7</c:v>
                </c:pt>
                <c:pt idx="124">
                  <c:v>-23.6</c:v>
                </c:pt>
                <c:pt idx="125">
                  <c:v>-23.6</c:v>
                </c:pt>
                <c:pt idx="126">
                  <c:v>-18.5</c:v>
                </c:pt>
                <c:pt idx="127">
                  <c:v>-18.399999999999999</c:v>
                </c:pt>
                <c:pt idx="128">
                  <c:v>-18.399999999999999</c:v>
                </c:pt>
                <c:pt idx="129">
                  <c:v>-10.1</c:v>
                </c:pt>
                <c:pt idx="130">
                  <c:v>-9.9</c:v>
                </c:pt>
                <c:pt idx="131">
                  <c:v>-9.6</c:v>
                </c:pt>
                <c:pt idx="132">
                  <c:v>-4.5</c:v>
                </c:pt>
                <c:pt idx="133">
                  <c:v>-3.9</c:v>
                </c:pt>
                <c:pt idx="134">
                  <c:v>-2.9</c:v>
                </c:pt>
                <c:pt idx="135">
                  <c:v>3.1</c:v>
                </c:pt>
                <c:pt idx="136">
                  <c:v>2.4</c:v>
                </c:pt>
                <c:pt idx="137">
                  <c:v>2.8</c:v>
                </c:pt>
                <c:pt idx="138">
                  <c:v>-9</c:v>
                </c:pt>
                <c:pt idx="139">
                  <c:v>-9.1</c:v>
                </c:pt>
                <c:pt idx="140">
                  <c:v>-9.5</c:v>
                </c:pt>
                <c:pt idx="141">
                  <c:v>5.0999999999999996</c:v>
                </c:pt>
                <c:pt idx="142">
                  <c:v>5.5</c:v>
                </c:pt>
                <c:pt idx="143">
                  <c:v>5.7</c:v>
                </c:pt>
                <c:pt idx="144">
                  <c:v>-4.0999999999999996</c:v>
                </c:pt>
                <c:pt idx="145">
                  <c:v>-3.8</c:v>
                </c:pt>
                <c:pt idx="146">
                  <c:v>-3.4</c:v>
                </c:pt>
                <c:pt idx="147">
                  <c:v>-1.2</c:v>
                </c:pt>
                <c:pt idx="148">
                  <c:v>-1.7</c:v>
                </c:pt>
                <c:pt idx="149">
                  <c:v>-1.6</c:v>
                </c:pt>
                <c:pt idx="150">
                  <c:v>-1.4</c:v>
                </c:pt>
                <c:pt idx="151">
                  <c:v>-1.9</c:v>
                </c:pt>
                <c:pt idx="152">
                  <c:v>-2.2000000000000002</c:v>
                </c:pt>
                <c:pt idx="153">
                  <c:v>4.0999999999999996</c:v>
                </c:pt>
                <c:pt idx="154">
                  <c:v>4.5</c:v>
                </c:pt>
                <c:pt idx="155">
                  <c:v>4.8</c:v>
                </c:pt>
                <c:pt idx="156">
                  <c:v>1</c:v>
                </c:pt>
                <c:pt idx="157">
                  <c:v>-1.8</c:v>
                </c:pt>
                <c:pt idx="158">
                  <c:v>-6.4</c:v>
                </c:pt>
                <c:pt idx="159">
                  <c:v>-8.8000000000000007</c:v>
                </c:pt>
                <c:pt idx="160">
                  <c:v>-1.9</c:v>
                </c:pt>
                <c:pt idx="161">
                  <c:v>-7.8</c:v>
                </c:pt>
                <c:pt idx="162">
                  <c:v>7.5</c:v>
                </c:pt>
                <c:pt idx="163">
                  <c:v>13.5</c:v>
                </c:pt>
                <c:pt idx="164">
                  <c:v>19.5</c:v>
                </c:pt>
                <c:pt idx="165">
                  <c:v>4.5999999999999996</c:v>
                </c:pt>
                <c:pt idx="166">
                  <c:v>6.2</c:v>
                </c:pt>
                <c:pt idx="167">
                  <c:v>5.3</c:v>
                </c:pt>
                <c:pt idx="168">
                  <c:v>5.8</c:v>
                </c:pt>
                <c:pt idx="169">
                  <c:v>1.9</c:v>
                </c:pt>
                <c:pt idx="170">
                  <c:v>-5.6</c:v>
                </c:pt>
                <c:pt idx="171">
                  <c:v>-2.9</c:v>
                </c:pt>
                <c:pt idx="172">
                  <c:v>0.7</c:v>
                </c:pt>
                <c:pt idx="173">
                  <c:v>4.2</c:v>
                </c:pt>
                <c:pt idx="174">
                  <c:v>1.1000000000000001</c:v>
                </c:pt>
                <c:pt idx="175">
                  <c:v>-0.5</c:v>
                </c:pt>
                <c:pt idx="176">
                  <c:v>-2</c:v>
                </c:pt>
                <c:pt idx="177">
                  <c:v>7.4</c:v>
                </c:pt>
                <c:pt idx="178">
                  <c:v>13</c:v>
                </c:pt>
                <c:pt idx="179">
                  <c:v>12.6</c:v>
                </c:pt>
                <c:pt idx="180">
                  <c:v>8.1</c:v>
                </c:pt>
                <c:pt idx="181">
                  <c:v>9.6</c:v>
                </c:pt>
                <c:pt idx="182">
                  <c:v>7.8</c:v>
                </c:pt>
                <c:pt idx="183">
                  <c:v>15.5</c:v>
                </c:pt>
                <c:pt idx="184">
                  <c:v>13.8</c:v>
                </c:pt>
                <c:pt idx="185">
                  <c:v>19.3</c:v>
                </c:pt>
                <c:pt idx="186">
                  <c:v>22.9</c:v>
                </c:pt>
                <c:pt idx="187">
                  <c:v>22.8</c:v>
                </c:pt>
                <c:pt idx="188">
                  <c:v>16.899999999999999</c:v>
                </c:pt>
                <c:pt idx="189">
                  <c:v>4.3</c:v>
                </c:pt>
                <c:pt idx="190">
                  <c:v>-1.2</c:v>
                </c:pt>
                <c:pt idx="191">
                  <c:v>0.7</c:v>
                </c:pt>
                <c:pt idx="192">
                  <c:v>5.4</c:v>
                </c:pt>
                <c:pt idx="193">
                  <c:v>3.2</c:v>
                </c:pt>
                <c:pt idx="194">
                  <c:v>6.6</c:v>
                </c:pt>
                <c:pt idx="195">
                  <c:v>9</c:v>
                </c:pt>
                <c:pt idx="196">
                  <c:v>4.9000000000000004</c:v>
                </c:pt>
                <c:pt idx="197">
                  <c:v>3.3</c:v>
                </c:pt>
                <c:pt idx="198">
                  <c:v>4.8</c:v>
                </c:pt>
                <c:pt idx="199">
                  <c:v>2</c:v>
                </c:pt>
                <c:pt idx="200">
                  <c:v>1.2</c:v>
                </c:pt>
                <c:pt idx="201">
                  <c:v>-1.9</c:v>
                </c:pt>
                <c:pt idx="202">
                  <c:v>-5.5</c:v>
                </c:pt>
                <c:pt idx="203">
                  <c:v>-4.5999999999999996</c:v>
                </c:pt>
                <c:pt idx="204">
                  <c:v>-7.2</c:v>
                </c:pt>
                <c:pt idx="205">
                  <c:v>-0.4</c:v>
                </c:pt>
                <c:pt idx="206">
                  <c:v>1.2</c:v>
                </c:pt>
                <c:pt idx="207">
                  <c:v>6.6</c:v>
                </c:pt>
                <c:pt idx="208">
                  <c:v>6.7</c:v>
                </c:pt>
                <c:pt idx="209">
                  <c:v>6.4</c:v>
                </c:pt>
                <c:pt idx="210">
                  <c:v>3.2</c:v>
                </c:pt>
                <c:pt idx="211">
                  <c:v>2.4</c:v>
                </c:pt>
                <c:pt idx="212">
                  <c:v>2.7</c:v>
                </c:pt>
                <c:pt idx="213">
                  <c:v>6.1</c:v>
                </c:pt>
                <c:pt idx="214">
                  <c:v>7.8</c:v>
                </c:pt>
                <c:pt idx="215">
                  <c:v>3</c:v>
                </c:pt>
                <c:pt idx="216">
                  <c:v>-0.6</c:v>
                </c:pt>
                <c:pt idx="217">
                  <c:v>4.5999999999999996</c:v>
                </c:pt>
                <c:pt idx="218">
                  <c:v>9</c:v>
                </c:pt>
                <c:pt idx="219">
                  <c:v>3.8</c:v>
                </c:pt>
                <c:pt idx="220">
                  <c:v>10</c:v>
                </c:pt>
                <c:pt idx="221">
                  <c:v>14.2</c:v>
                </c:pt>
                <c:pt idx="222">
                  <c:v>14.1</c:v>
                </c:pt>
                <c:pt idx="223">
                  <c:v>15.1</c:v>
                </c:pt>
                <c:pt idx="224">
                  <c:v>19.5</c:v>
                </c:pt>
                <c:pt idx="225">
                  <c:v>22.5</c:v>
                </c:pt>
                <c:pt idx="226">
                  <c:v>22.8</c:v>
                </c:pt>
                <c:pt idx="227">
                  <c:v>19.2</c:v>
                </c:pt>
                <c:pt idx="228">
                  <c:v>19.3</c:v>
                </c:pt>
                <c:pt idx="229">
                  <c:v>16.100000000000001</c:v>
                </c:pt>
                <c:pt idx="230">
                  <c:v>23</c:v>
                </c:pt>
                <c:pt idx="231">
                  <c:v>20</c:v>
                </c:pt>
                <c:pt idx="232">
                  <c:v>18.399999999999999</c:v>
                </c:pt>
                <c:pt idx="233">
                  <c:v>16.100000000000001</c:v>
                </c:pt>
                <c:pt idx="234">
                  <c:v>15.6</c:v>
                </c:pt>
                <c:pt idx="235">
                  <c:v>16.600000000000001</c:v>
                </c:pt>
                <c:pt idx="236">
                  <c:v>18.399999999999999</c:v>
                </c:pt>
                <c:pt idx="237">
                  <c:v>11</c:v>
                </c:pt>
                <c:pt idx="238">
                  <c:v>8.5</c:v>
                </c:pt>
                <c:pt idx="239">
                  <c:v>7</c:v>
                </c:pt>
                <c:pt idx="240">
                  <c:v>12.3</c:v>
                </c:pt>
                <c:pt idx="241">
                  <c:v>4.3</c:v>
                </c:pt>
                <c:pt idx="242">
                  <c:v>9</c:v>
                </c:pt>
                <c:pt idx="243">
                  <c:v>9.9</c:v>
                </c:pt>
                <c:pt idx="244">
                  <c:v>4.4000000000000004</c:v>
                </c:pt>
                <c:pt idx="245">
                  <c:v>2.2999999999999998</c:v>
                </c:pt>
                <c:pt idx="246">
                  <c:v>-1.1000000000000001</c:v>
                </c:pt>
                <c:pt idx="247">
                  <c:v>1.9</c:v>
                </c:pt>
                <c:pt idx="248">
                  <c:v>4.7</c:v>
                </c:pt>
                <c:pt idx="249">
                  <c:v>4.9000000000000004</c:v>
                </c:pt>
                <c:pt idx="250">
                  <c:v>3.8</c:v>
                </c:pt>
                <c:pt idx="251">
                  <c:v>11.7</c:v>
                </c:pt>
                <c:pt idx="252">
                  <c:v>10.4</c:v>
                </c:pt>
                <c:pt idx="253">
                  <c:v>19.3</c:v>
                </c:pt>
                <c:pt idx="254">
                  <c:v>23.7</c:v>
                </c:pt>
                <c:pt idx="255">
                  <c:v>21.5</c:v>
                </c:pt>
                <c:pt idx="256">
                  <c:v>14.2</c:v>
                </c:pt>
                <c:pt idx="257">
                  <c:v>21</c:v>
                </c:pt>
                <c:pt idx="258">
                  <c:v>22.2</c:v>
                </c:pt>
                <c:pt idx="259">
                  <c:v>23.3</c:v>
                </c:pt>
                <c:pt idx="260">
                  <c:v>27</c:v>
                </c:pt>
                <c:pt idx="261">
                  <c:v>26.4</c:v>
                </c:pt>
                <c:pt idx="262">
                  <c:v>24.9</c:v>
                </c:pt>
                <c:pt idx="263">
                  <c:v>27.1</c:v>
                </c:pt>
                <c:pt idx="264">
                  <c:v>30.2</c:v>
                </c:pt>
                <c:pt idx="265">
                  <c:v>35.1</c:v>
                </c:pt>
                <c:pt idx="266">
                  <c:v>29.1</c:v>
                </c:pt>
                <c:pt idx="267">
                  <c:v>31.7</c:v>
                </c:pt>
                <c:pt idx="268">
                  <c:v>36.799999999999997</c:v>
                </c:pt>
                <c:pt idx="269">
                  <c:v>34.1</c:v>
                </c:pt>
                <c:pt idx="270">
                  <c:v>39</c:v>
                </c:pt>
                <c:pt idx="271">
                  <c:v>37.799999999999997</c:v>
                </c:pt>
                <c:pt idx="272">
                  <c:v>36</c:v>
                </c:pt>
                <c:pt idx="273">
                  <c:v>34.4</c:v>
                </c:pt>
                <c:pt idx="274">
                  <c:v>32.6</c:v>
                </c:pt>
                <c:pt idx="275">
                  <c:v>33.799999999999997</c:v>
                </c:pt>
                <c:pt idx="276">
                  <c:v>30.5</c:v>
                </c:pt>
                <c:pt idx="277">
                  <c:v>33.1</c:v>
                </c:pt>
                <c:pt idx="278">
                  <c:v>28.9</c:v>
                </c:pt>
                <c:pt idx="279">
                  <c:v>30.5</c:v>
                </c:pt>
                <c:pt idx="280">
                  <c:v>27.1</c:v>
                </c:pt>
                <c:pt idx="281">
                  <c:v>21.2</c:v>
                </c:pt>
                <c:pt idx="282">
                  <c:v>14.9</c:v>
                </c:pt>
                <c:pt idx="283">
                  <c:v>9.1</c:v>
                </c:pt>
                <c:pt idx="284">
                  <c:v>4.9000000000000004</c:v>
                </c:pt>
                <c:pt idx="285">
                  <c:v>-0.6</c:v>
                </c:pt>
                <c:pt idx="286">
                  <c:v>-8.9</c:v>
                </c:pt>
                <c:pt idx="287">
                  <c:v>-20.100000000000001</c:v>
                </c:pt>
                <c:pt idx="288">
                  <c:v>-25.7</c:v>
                </c:pt>
                <c:pt idx="289">
                  <c:v>-33.200000000000003</c:v>
                </c:pt>
                <c:pt idx="290">
                  <c:v>-37.5</c:v>
                </c:pt>
                <c:pt idx="291">
                  <c:v>-35.299999999999997</c:v>
                </c:pt>
                <c:pt idx="292">
                  <c:v>-20.100000000000001</c:v>
                </c:pt>
                <c:pt idx="293">
                  <c:v>-11.5</c:v>
                </c:pt>
                <c:pt idx="294">
                  <c:v>-6.7</c:v>
                </c:pt>
                <c:pt idx="295">
                  <c:v>-8.6</c:v>
                </c:pt>
                <c:pt idx="296">
                  <c:v>-6.8</c:v>
                </c:pt>
                <c:pt idx="297">
                  <c:v>3.2</c:v>
                </c:pt>
                <c:pt idx="298">
                  <c:v>2</c:v>
                </c:pt>
                <c:pt idx="299">
                  <c:v>-4.2</c:v>
                </c:pt>
                <c:pt idx="300">
                  <c:v>-10.8</c:v>
                </c:pt>
                <c:pt idx="301">
                  <c:v>-16.600000000000001</c:v>
                </c:pt>
                <c:pt idx="302">
                  <c:v>-32.299999999999997</c:v>
                </c:pt>
                <c:pt idx="303">
                  <c:v>-26.6</c:v>
                </c:pt>
                <c:pt idx="304">
                  <c:v>-30.5</c:v>
                </c:pt>
                <c:pt idx="305">
                  <c:v>-43.3</c:v>
                </c:pt>
                <c:pt idx="306">
                  <c:v>-44.6</c:v>
                </c:pt>
                <c:pt idx="307">
                  <c:v>-42.3</c:v>
                </c:pt>
                <c:pt idx="308">
                  <c:v>-44.7</c:v>
                </c:pt>
                <c:pt idx="309">
                  <c:v>-41.2</c:v>
                </c:pt>
                <c:pt idx="310">
                  <c:v>-38.4</c:v>
                </c:pt>
                <c:pt idx="311">
                  <c:v>-33.5</c:v>
                </c:pt>
                <c:pt idx="312">
                  <c:v>-32.9</c:v>
                </c:pt>
                <c:pt idx="313">
                  <c:v>-27.7</c:v>
                </c:pt>
                <c:pt idx="314">
                  <c:v>-22</c:v>
                </c:pt>
                <c:pt idx="315">
                  <c:v>-30.5</c:v>
                </c:pt>
                <c:pt idx="316">
                  <c:v>-43.1</c:v>
                </c:pt>
                <c:pt idx="317">
                  <c:v>-41.6</c:v>
                </c:pt>
                <c:pt idx="318">
                  <c:v>-38.6</c:v>
                </c:pt>
                <c:pt idx="319">
                  <c:v>-39.6</c:v>
                </c:pt>
                <c:pt idx="320">
                  <c:v>-40.5</c:v>
                </c:pt>
                <c:pt idx="321">
                  <c:v>-37.299999999999997</c:v>
                </c:pt>
                <c:pt idx="322">
                  <c:v>-34.9</c:v>
                </c:pt>
                <c:pt idx="323">
                  <c:v>-36.1</c:v>
                </c:pt>
                <c:pt idx="324">
                  <c:v>-34.1</c:v>
                </c:pt>
                <c:pt idx="325">
                  <c:v>-38.700000000000003</c:v>
                </c:pt>
                <c:pt idx="326">
                  <c:v>-35.799999999999997</c:v>
                </c:pt>
                <c:pt idx="327">
                  <c:v>-37.6</c:v>
                </c:pt>
                <c:pt idx="328">
                  <c:v>-34.9</c:v>
                </c:pt>
                <c:pt idx="329">
                  <c:v>-35.200000000000003</c:v>
                </c:pt>
                <c:pt idx="330">
                  <c:v>-31</c:v>
                </c:pt>
                <c:pt idx="331">
                  <c:v>-26.6</c:v>
                </c:pt>
                <c:pt idx="332">
                  <c:v>-37</c:v>
                </c:pt>
                <c:pt idx="333">
                  <c:v>-48.4</c:v>
                </c:pt>
                <c:pt idx="334">
                  <c:v>-40.1</c:v>
                </c:pt>
                <c:pt idx="335">
                  <c:v>-33.5</c:v>
                </c:pt>
                <c:pt idx="336">
                  <c:v>-30.5</c:v>
                </c:pt>
                <c:pt idx="337">
                  <c:v>-33.1</c:v>
                </c:pt>
                <c:pt idx="338">
                  <c:v>-25.9</c:v>
                </c:pt>
                <c:pt idx="339">
                  <c:v>-26.7</c:v>
                </c:pt>
                <c:pt idx="340">
                  <c:v>-15.2</c:v>
                </c:pt>
                <c:pt idx="341">
                  <c:v>-19.100000000000001</c:v>
                </c:pt>
                <c:pt idx="342">
                  <c:v>-21</c:v>
                </c:pt>
                <c:pt idx="343">
                  <c:v>-21.3</c:v>
                </c:pt>
                <c:pt idx="344">
                  <c:v>-22.5</c:v>
                </c:pt>
                <c:pt idx="345">
                  <c:v>-22.8</c:v>
                </c:pt>
                <c:pt idx="346">
                  <c:v>-18.100000000000001</c:v>
                </c:pt>
                <c:pt idx="347">
                  <c:v>-15</c:v>
                </c:pt>
                <c:pt idx="348">
                  <c:v>-11.6</c:v>
                </c:pt>
                <c:pt idx="349">
                  <c:v>-8.4</c:v>
                </c:pt>
                <c:pt idx="350">
                  <c:v>-10</c:v>
                </c:pt>
                <c:pt idx="351">
                  <c:v>-9.6999999999999993</c:v>
                </c:pt>
                <c:pt idx="352">
                  <c:v>-7.4</c:v>
                </c:pt>
                <c:pt idx="353">
                  <c:v>2.5</c:v>
                </c:pt>
                <c:pt idx="354">
                  <c:v>4.8</c:v>
                </c:pt>
                <c:pt idx="355">
                  <c:v>6.6</c:v>
                </c:pt>
                <c:pt idx="356">
                  <c:v>-2.5</c:v>
                </c:pt>
                <c:pt idx="357">
                  <c:v>5</c:v>
                </c:pt>
                <c:pt idx="358">
                  <c:v>10.3</c:v>
                </c:pt>
                <c:pt idx="359">
                  <c:v>4.7</c:v>
                </c:pt>
                <c:pt idx="360">
                  <c:v>-1</c:v>
                </c:pt>
                <c:pt idx="361">
                  <c:v>-3.9</c:v>
                </c:pt>
                <c:pt idx="362">
                  <c:v>-4.0999999999999996</c:v>
                </c:pt>
                <c:pt idx="363">
                  <c:v>-0.6</c:v>
                </c:pt>
                <c:pt idx="364">
                  <c:v>0.2</c:v>
                </c:pt>
                <c:pt idx="365">
                  <c:v>-3.5</c:v>
                </c:pt>
                <c:pt idx="366">
                  <c:v>-25.9</c:v>
                </c:pt>
                <c:pt idx="367">
                  <c:v>-31</c:v>
                </c:pt>
                <c:pt idx="368">
                  <c:v>-20</c:v>
                </c:pt>
                <c:pt idx="369">
                  <c:v>-15.3</c:v>
                </c:pt>
                <c:pt idx="370">
                  <c:v>-12.8</c:v>
                </c:pt>
                <c:pt idx="371">
                  <c:v>-5.3</c:v>
                </c:pt>
                <c:pt idx="372">
                  <c:v>-3.4</c:v>
                </c:pt>
                <c:pt idx="373">
                  <c:v>3.2</c:v>
                </c:pt>
                <c:pt idx="374">
                  <c:v>3</c:v>
                </c:pt>
                <c:pt idx="375">
                  <c:v>5.6</c:v>
                </c:pt>
                <c:pt idx="376">
                  <c:v>5.0999999999999996</c:v>
                </c:pt>
                <c:pt idx="377">
                  <c:v>4.7</c:v>
                </c:pt>
                <c:pt idx="378">
                  <c:v>8.1999999999999993</c:v>
                </c:pt>
                <c:pt idx="379">
                  <c:v>9.3000000000000007</c:v>
                </c:pt>
                <c:pt idx="380">
                  <c:v>15</c:v>
                </c:pt>
                <c:pt idx="381">
                  <c:v>10.7</c:v>
                </c:pt>
                <c:pt idx="382">
                  <c:v>10.9</c:v>
                </c:pt>
                <c:pt idx="383">
                  <c:v>9.8000000000000007</c:v>
                </c:pt>
                <c:pt idx="384">
                  <c:v>12.9</c:v>
                </c:pt>
                <c:pt idx="385">
                  <c:v>1.9</c:v>
                </c:pt>
                <c:pt idx="386">
                  <c:v>2.7</c:v>
                </c:pt>
                <c:pt idx="387">
                  <c:v>3</c:v>
                </c:pt>
                <c:pt idx="388">
                  <c:v>1.5</c:v>
                </c:pt>
                <c:pt idx="389">
                  <c:v>-3.4</c:v>
                </c:pt>
                <c:pt idx="390">
                  <c:v>-1.3</c:v>
                </c:pt>
                <c:pt idx="391">
                  <c:v>-3.6</c:v>
                </c:pt>
                <c:pt idx="392">
                  <c:v>0</c:v>
                </c:pt>
                <c:pt idx="393">
                  <c:v>2</c:v>
                </c:pt>
                <c:pt idx="394">
                  <c:v>2.2999999999999998</c:v>
                </c:pt>
                <c:pt idx="395">
                  <c:v>-0.4</c:v>
                </c:pt>
                <c:pt idx="396">
                  <c:v>1.8</c:v>
                </c:pt>
                <c:pt idx="397">
                  <c:v>2.8</c:v>
                </c:pt>
                <c:pt idx="398">
                  <c:v>2.2000000000000002</c:v>
                </c:pt>
                <c:pt idx="399">
                  <c:v>10.4</c:v>
                </c:pt>
                <c:pt idx="400">
                  <c:v>6.4</c:v>
                </c:pt>
                <c:pt idx="401">
                  <c:v>2.6</c:v>
                </c:pt>
                <c:pt idx="402">
                  <c:v>14.9</c:v>
                </c:pt>
                <c:pt idx="403">
                  <c:v>19.7</c:v>
                </c:pt>
                <c:pt idx="404">
                  <c:v>21</c:v>
                </c:pt>
                <c:pt idx="405">
                  <c:v>16.399999999999999</c:v>
                </c:pt>
                <c:pt idx="406">
                  <c:v>10</c:v>
                </c:pt>
                <c:pt idx="407">
                  <c:v>18.399999999999999</c:v>
                </c:pt>
                <c:pt idx="408">
                  <c:v>23</c:v>
                </c:pt>
                <c:pt idx="409">
                  <c:v>13.3</c:v>
                </c:pt>
                <c:pt idx="410">
                  <c:v>7.4</c:v>
                </c:pt>
                <c:pt idx="411">
                  <c:v>1.4</c:v>
                </c:pt>
                <c:pt idx="412">
                  <c:v>-0.7</c:v>
                </c:pt>
                <c:pt idx="413">
                  <c:v>9.1999999999999993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5-5F4A-922E-AADEA3373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6831"/>
        <c:axId val="1"/>
      </c:lineChart>
      <c:dateAx>
        <c:axId val="63296831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3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3296831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329383706844336E-2"/>
          <c:y val="0.75856653453625811"/>
          <c:w val="0.16106270820714716"/>
          <c:h val="9.5675030940039041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BUIL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89"/>
        </c:manualLayout>
      </c:layout>
      <c:lineChart>
        <c:grouping val="standard"/>
        <c:varyColors val="0"/>
        <c:ser>
          <c:idx val="0"/>
          <c:order val="0"/>
          <c:tx>
            <c:strRef>
              <c:f>EL!$G$1</c:f>
              <c:strCache>
                <c:ptCount val="1"/>
                <c:pt idx="0">
                  <c:v>EL.ESI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EL!$A$2:$A$415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EL!$F$2:$F$415</c:f>
              <c:numCache>
                <c:formatCode>General</c:formatCode>
                <c:ptCount val="414"/>
                <c:pt idx="0">
                  <c:v>-12.7</c:v>
                </c:pt>
                <c:pt idx="1">
                  <c:v>-12.6</c:v>
                </c:pt>
                <c:pt idx="2">
                  <c:v>-12.5</c:v>
                </c:pt>
                <c:pt idx="3">
                  <c:v>-21.5</c:v>
                </c:pt>
                <c:pt idx="4">
                  <c:v>-21.4</c:v>
                </c:pt>
                <c:pt idx="5">
                  <c:v>-21.6</c:v>
                </c:pt>
                <c:pt idx="6">
                  <c:v>-28.5</c:v>
                </c:pt>
                <c:pt idx="7">
                  <c:v>-28.6</c:v>
                </c:pt>
                <c:pt idx="8">
                  <c:v>-28.6</c:v>
                </c:pt>
                <c:pt idx="9">
                  <c:v>-26.7</c:v>
                </c:pt>
                <c:pt idx="10">
                  <c:v>-26.6</c:v>
                </c:pt>
                <c:pt idx="11">
                  <c:v>-26.6</c:v>
                </c:pt>
                <c:pt idx="12">
                  <c:v>-42.3</c:v>
                </c:pt>
                <c:pt idx="13">
                  <c:v>-41.9</c:v>
                </c:pt>
                <c:pt idx="14">
                  <c:v>-41.6</c:v>
                </c:pt>
                <c:pt idx="15">
                  <c:v>-46</c:v>
                </c:pt>
                <c:pt idx="16">
                  <c:v>-45.9</c:v>
                </c:pt>
                <c:pt idx="17">
                  <c:v>-45.9</c:v>
                </c:pt>
                <c:pt idx="18">
                  <c:v>-50.4</c:v>
                </c:pt>
                <c:pt idx="19">
                  <c:v>-50.5</c:v>
                </c:pt>
                <c:pt idx="20">
                  <c:v>-50.6</c:v>
                </c:pt>
                <c:pt idx="21">
                  <c:v>-41.9</c:v>
                </c:pt>
                <c:pt idx="22">
                  <c:v>-42.1</c:v>
                </c:pt>
                <c:pt idx="23">
                  <c:v>-42.6</c:v>
                </c:pt>
                <c:pt idx="24">
                  <c:v>-45.2</c:v>
                </c:pt>
                <c:pt idx="25">
                  <c:v>-44.5</c:v>
                </c:pt>
                <c:pt idx="26">
                  <c:v>-43.9</c:v>
                </c:pt>
                <c:pt idx="27">
                  <c:v>-37.6</c:v>
                </c:pt>
                <c:pt idx="28">
                  <c:v>-37.4</c:v>
                </c:pt>
                <c:pt idx="29">
                  <c:v>-37.200000000000003</c:v>
                </c:pt>
                <c:pt idx="30">
                  <c:v>-38.9</c:v>
                </c:pt>
                <c:pt idx="31">
                  <c:v>-39.1</c:v>
                </c:pt>
                <c:pt idx="32">
                  <c:v>-39.5</c:v>
                </c:pt>
                <c:pt idx="33">
                  <c:v>-43.2</c:v>
                </c:pt>
                <c:pt idx="34">
                  <c:v>-43.2</c:v>
                </c:pt>
                <c:pt idx="35">
                  <c:v>-43</c:v>
                </c:pt>
                <c:pt idx="36">
                  <c:v>-26.7</c:v>
                </c:pt>
                <c:pt idx="37">
                  <c:v>-26.6</c:v>
                </c:pt>
                <c:pt idx="38">
                  <c:v>-26.4</c:v>
                </c:pt>
                <c:pt idx="39">
                  <c:v>-33.799999999999997</c:v>
                </c:pt>
                <c:pt idx="40">
                  <c:v>-34</c:v>
                </c:pt>
                <c:pt idx="41">
                  <c:v>-34.200000000000003</c:v>
                </c:pt>
                <c:pt idx="42">
                  <c:v>-21.1</c:v>
                </c:pt>
                <c:pt idx="43">
                  <c:v>-20.9</c:v>
                </c:pt>
                <c:pt idx="44">
                  <c:v>-20.7</c:v>
                </c:pt>
                <c:pt idx="45">
                  <c:v>-29.2</c:v>
                </c:pt>
                <c:pt idx="46">
                  <c:v>-29.5</c:v>
                </c:pt>
                <c:pt idx="47">
                  <c:v>-29.7</c:v>
                </c:pt>
                <c:pt idx="48">
                  <c:v>-20</c:v>
                </c:pt>
                <c:pt idx="49">
                  <c:v>-19.600000000000001</c:v>
                </c:pt>
                <c:pt idx="50">
                  <c:v>-19.2</c:v>
                </c:pt>
                <c:pt idx="51">
                  <c:v>-34.799999999999997</c:v>
                </c:pt>
                <c:pt idx="52">
                  <c:v>-35.5</c:v>
                </c:pt>
                <c:pt idx="53">
                  <c:v>-36.299999999999997</c:v>
                </c:pt>
                <c:pt idx="54">
                  <c:v>-32.4</c:v>
                </c:pt>
                <c:pt idx="55">
                  <c:v>-32.700000000000003</c:v>
                </c:pt>
                <c:pt idx="56">
                  <c:v>-33</c:v>
                </c:pt>
                <c:pt idx="57">
                  <c:v>-19.3</c:v>
                </c:pt>
                <c:pt idx="58">
                  <c:v>-19</c:v>
                </c:pt>
                <c:pt idx="59">
                  <c:v>-18.8</c:v>
                </c:pt>
                <c:pt idx="60">
                  <c:v>-38.4</c:v>
                </c:pt>
                <c:pt idx="61">
                  <c:v>-38.700000000000003</c:v>
                </c:pt>
                <c:pt idx="62">
                  <c:v>-39</c:v>
                </c:pt>
                <c:pt idx="63">
                  <c:v>-13.5</c:v>
                </c:pt>
                <c:pt idx="64">
                  <c:v>-12.7</c:v>
                </c:pt>
                <c:pt idx="65">
                  <c:v>-12</c:v>
                </c:pt>
                <c:pt idx="66">
                  <c:v>-21</c:v>
                </c:pt>
                <c:pt idx="67">
                  <c:v>-20.6</c:v>
                </c:pt>
                <c:pt idx="68">
                  <c:v>-20.100000000000001</c:v>
                </c:pt>
                <c:pt idx="69">
                  <c:v>-19.399999999999999</c:v>
                </c:pt>
                <c:pt idx="70">
                  <c:v>-18.899999999999999</c:v>
                </c:pt>
                <c:pt idx="71">
                  <c:v>-18.3</c:v>
                </c:pt>
                <c:pt idx="72">
                  <c:v>-19.2</c:v>
                </c:pt>
                <c:pt idx="73">
                  <c:v>-18.899999999999999</c:v>
                </c:pt>
                <c:pt idx="74">
                  <c:v>-18.5</c:v>
                </c:pt>
                <c:pt idx="75">
                  <c:v>-33.9</c:v>
                </c:pt>
                <c:pt idx="76">
                  <c:v>-34.299999999999997</c:v>
                </c:pt>
                <c:pt idx="77">
                  <c:v>-34.700000000000003</c:v>
                </c:pt>
                <c:pt idx="78">
                  <c:v>-48.6</c:v>
                </c:pt>
                <c:pt idx="79">
                  <c:v>-49.6</c:v>
                </c:pt>
                <c:pt idx="80">
                  <c:v>-50.5</c:v>
                </c:pt>
                <c:pt idx="81">
                  <c:v>-24.9</c:v>
                </c:pt>
                <c:pt idx="82">
                  <c:v>-24.1</c:v>
                </c:pt>
                <c:pt idx="83">
                  <c:v>-23.2</c:v>
                </c:pt>
                <c:pt idx="84">
                  <c:v>-20.5</c:v>
                </c:pt>
                <c:pt idx="85">
                  <c:v>-19.899999999999999</c:v>
                </c:pt>
                <c:pt idx="86">
                  <c:v>-19.399999999999999</c:v>
                </c:pt>
                <c:pt idx="87">
                  <c:v>-20.100000000000001</c:v>
                </c:pt>
                <c:pt idx="88">
                  <c:v>-19.399999999999999</c:v>
                </c:pt>
                <c:pt idx="89">
                  <c:v>-18.7</c:v>
                </c:pt>
                <c:pt idx="90">
                  <c:v>-3.3</c:v>
                </c:pt>
                <c:pt idx="91">
                  <c:v>-2.4</c:v>
                </c:pt>
                <c:pt idx="92">
                  <c:v>-1.9</c:v>
                </c:pt>
                <c:pt idx="93">
                  <c:v>-11</c:v>
                </c:pt>
                <c:pt idx="94">
                  <c:v>-10.3</c:v>
                </c:pt>
                <c:pt idx="95">
                  <c:v>-9.6</c:v>
                </c:pt>
                <c:pt idx="96">
                  <c:v>-14.1</c:v>
                </c:pt>
                <c:pt idx="97">
                  <c:v>-13.8</c:v>
                </c:pt>
                <c:pt idx="98">
                  <c:v>-13.5</c:v>
                </c:pt>
                <c:pt idx="99">
                  <c:v>-18.600000000000001</c:v>
                </c:pt>
                <c:pt idx="100">
                  <c:v>-18.8</c:v>
                </c:pt>
                <c:pt idx="101">
                  <c:v>-19</c:v>
                </c:pt>
                <c:pt idx="102">
                  <c:v>-25.7</c:v>
                </c:pt>
                <c:pt idx="103">
                  <c:v>-26.3</c:v>
                </c:pt>
                <c:pt idx="104">
                  <c:v>-27.1</c:v>
                </c:pt>
                <c:pt idx="105">
                  <c:v>-30.4</c:v>
                </c:pt>
                <c:pt idx="106">
                  <c:v>-30.7</c:v>
                </c:pt>
                <c:pt idx="107">
                  <c:v>-30.7</c:v>
                </c:pt>
                <c:pt idx="108">
                  <c:v>-38.9</c:v>
                </c:pt>
                <c:pt idx="109">
                  <c:v>-39.700000000000003</c:v>
                </c:pt>
                <c:pt idx="110">
                  <c:v>-40.4</c:v>
                </c:pt>
                <c:pt idx="111">
                  <c:v>-18.8</c:v>
                </c:pt>
                <c:pt idx="112">
                  <c:v>-18.2</c:v>
                </c:pt>
                <c:pt idx="113">
                  <c:v>-17.600000000000001</c:v>
                </c:pt>
                <c:pt idx="114">
                  <c:v>-49.8</c:v>
                </c:pt>
                <c:pt idx="115">
                  <c:v>-50.6</c:v>
                </c:pt>
                <c:pt idx="116">
                  <c:v>-51</c:v>
                </c:pt>
                <c:pt idx="117">
                  <c:v>-43.9</c:v>
                </c:pt>
                <c:pt idx="118">
                  <c:v>-44.4</c:v>
                </c:pt>
                <c:pt idx="119">
                  <c:v>-45</c:v>
                </c:pt>
                <c:pt idx="120">
                  <c:v>-31.3</c:v>
                </c:pt>
                <c:pt idx="121">
                  <c:v>-30.9</c:v>
                </c:pt>
                <c:pt idx="122">
                  <c:v>-30.5</c:v>
                </c:pt>
                <c:pt idx="123">
                  <c:v>-48</c:v>
                </c:pt>
                <c:pt idx="124">
                  <c:v>-48.6</c:v>
                </c:pt>
                <c:pt idx="125">
                  <c:v>-49</c:v>
                </c:pt>
                <c:pt idx="126">
                  <c:v>-23.1</c:v>
                </c:pt>
                <c:pt idx="127">
                  <c:v>-22.6</c:v>
                </c:pt>
                <c:pt idx="128">
                  <c:v>-22.2</c:v>
                </c:pt>
                <c:pt idx="129">
                  <c:v>-16.100000000000001</c:v>
                </c:pt>
                <c:pt idx="130">
                  <c:v>-15.5</c:v>
                </c:pt>
                <c:pt idx="131">
                  <c:v>-14.9</c:v>
                </c:pt>
                <c:pt idx="132">
                  <c:v>-18.899999999999999</c:v>
                </c:pt>
                <c:pt idx="133">
                  <c:v>-18.7</c:v>
                </c:pt>
                <c:pt idx="134">
                  <c:v>-18.5</c:v>
                </c:pt>
                <c:pt idx="135">
                  <c:v>-43.8</c:v>
                </c:pt>
                <c:pt idx="136">
                  <c:v>-44.8</c:v>
                </c:pt>
                <c:pt idx="137">
                  <c:v>-45.8</c:v>
                </c:pt>
                <c:pt idx="138">
                  <c:v>-19.100000000000001</c:v>
                </c:pt>
                <c:pt idx="139">
                  <c:v>-18.7</c:v>
                </c:pt>
                <c:pt idx="140">
                  <c:v>-18.5</c:v>
                </c:pt>
                <c:pt idx="141">
                  <c:v>-14.1</c:v>
                </c:pt>
                <c:pt idx="142">
                  <c:v>-13.6</c:v>
                </c:pt>
                <c:pt idx="143">
                  <c:v>-13.1</c:v>
                </c:pt>
                <c:pt idx="144">
                  <c:v>-16.100000000000001</c:v>
                </c:pt>
                <c:pt idx="145">
                  <c:v>-15.8</c:v>
                </c:pt>
                <c:pt idx="146">
                  <c:v>-15.5</c:v>
                </c:pt>
                <c:pt idx="147">
                  <c:v>-6.3</c:v>
                </c:pt>
                <c:pt idx="148">
                  <c:v>-6.4</c:v>
                </c:pt>
                <c:pt idx="149">
                  <c:v>-6.9</c:v>
                </c:pt>
                <c:pt idx="150">
                  <c:v>-0.2</c:v>
                </c:pt>
                <c:pt idx="151">
                  <c:v>1</c:v>
                </c:pt>
                <c:pt idx="152">
                  <c:v>2</c:v>
                </c:pt>
                <c:pt idx="153">
                  <c:v>-17.100000000000001</c:v>
                </c:pt>
                <c:pt idx="154">
                  <c:v>-17.100000000000001</c:v>
                </c:pt>
                <c:pt idx="155">
                  <c:v>-17</c:v>
                </c:pt>
                <c:pt idx="156">
                  <c:v>2.2000000000000002</c:v>
                </c:pt>
                <c:pt idx="157">
                  <c:v>16.3</c:v>
                </c:pt>
                <c:pt idx="158">
                  <c:v>16.5</c:v>
                </c:pt>
                <c:pt idx="159">
                  <c:v>6.4</c:v>
                </c:pt>
                <c:pt idx="160">
                  <c:v>13.3</c:v>
                </c:pt>
                <c:pt idx="161">
                  <c:v>21.6</c:v>
                </c:pt>
                <c:pt idx="162">
                  <c:v>14.1</c:v>
                </c:pt>
                <c:pt idx="163">
                  <c:v>9.4</c:v>
                </c:pt>
                <c:pt idx="164">
                  <c:v>4.3</c:v>
                </c:pt>
                <c:pt idx="165">
                  <c:v>1.4</c:v>
                </c:pt>
                <c:pt idx="166">
                  <c:v>8.4</c:v>
                </c:pt>
                <c:pt idx="167">
                  <c:v>3.2</c:v>
                </c:pt>
                <c:pt idx="168">
                  <c:v>11.2</c:v>
                </c:pt>
                <c:pt idx="169">
                  <c:v>18.100000000000001</c:v>
                </c:pt>
                <c:pt idx="170">
                  <c:v>13</c:v>
                </c:pt>
                <c:pt idx="171">
                  <c:v>13.3</c:v>
                </c:pt>
                <c:pt idx="172">
                  <c:v>15.3</c:v>
                </c:pt>
                <c:pt idx="173">
                  <c:v>15.3</c:v>
                </c:pt>
                <c:pt idx="174">
                  <c:v>-2.1</c:v>
                </c:pt>
                <c:pt idx="175">
                  <c:v>3.5</c:v>
                </c:pt>
                <c:pt idx="176">
                  <c:v>9.3000000000000007</c:v>
                </c:pt>
                <c:pt idx="177">
                  <c:v>13.2</c:v>
                </c:pt>
                <c:pt idx="178">
                  <c:v>8.1</c:v>
                </c:pt>
                <c:pt idx="179">
                  <c:v>9.5</c:v>
                </c:pt>
                <c:pt idx="180">
                  <c:v>3.4</c:v>
                </c:pt>
                <c:pt idx="181">
                  <c:v>1.7</c:v>
                </c:pt>
                <c:pt idx="182">
                  <c:v>30.5</c:v>
                </c:pt>
                <c:pt idx="183">
                  <c:v>32.5</c:v>
                </c:pt>
                <c:pt idx="184">
                  <c:v>20</c:v>
                </c:pt>
                <c:pt idx="185">
                  <c:v>22</c:v>
                </c:pt>
                <c:pt idx="186">
                  <c:v>18.8</c:v>
                </c:pt>
                <c:pt idx="187">
                  <c:v>18.399999999999999</c:v>
                </c:pt>
                <c:pt idx="188">
                  <c:v>18</c:v>
                </c:pt>
                <c:pt idx="189">
                  <c:v>12.4</c:v>
                </c:pt>
                <c:pt idx="190">
                  <c:v>6.7</c:v>
                </c:pt>
                <c:pt idx="191">
                  <c:v>4.3</c:v>
                </c:pt>
                <c:pt idx="192">
                  <c:v>11.8</c:v>
                </c:pt>
                <c:pt idx="193">
                  <c:v>8</c:v>
                </c:pt>
                <c:pt idx="194">
                  <c:v>-1.2</c:v>
                </c:pt>
                <c:pt idx="195">
                  <c:v>2.8</c:v>
                </c:pt>
                <c:pt idx="196">
                  <c:v>7.5</c:v>
                </c:pt>
                <c:pt idx="197">
                  <c:v>11.2</c:v>
                </c:pt>
                <c:pt idx="198">
                  <c:v>5</c:v>
                </c:pt>
                <c:pt idx="199">
                  <c:v>4.2</c:v>
                </c:pt>
                <c:pt idx="200">
                  <c:v>3.5</c:v>
                </c:pt>
                <c:pt idx="201">
                  <c:v>9.1999999999999993</c:v>
                </c:pt>
                <c:pt idx="202">
                  <c:v>13.5</c:v>
                </c:pt>
                <c:pt idx="203">
                  <c:v>21.2</c:v>
                </c:pt>
                <c:pt idx="204">
                  <c:v>21.2</c:v>
                </c:pt>
                <c:pt idx="205">
                  <c:v>0.3</c:v>
                </c:pt>
                <c:pt idx="206">
                  <c:v>3</c:v>
                </c:pt>
                <c:pt idx="207">
                  <c:v>3.3</c:v>
                </c:pt>
                <c:pt idx="208">
                  <c:v>3.4</c:v>
                </c:pt>
                <c:pt idx="209">
                  <c:v>4.0999999999999996</c:v>
                </c:pt>
                <c:pt idx="210">
                  <c:v>8.3000000000000007</c:v>
                </c:pt>
                <c:pt idx="211">
                  <c:v>8.6999999999999993</c:v>
                </c:pt>
                <c:pt idx="212">
                  <c:v>9.1</c:v>
                </c:pt>
                <c:pt idx="213">
                  <c:v>9.9</c:v>
                </c:pt>
                <c:pt idx="214">
                  <c:v>15.3</c:v>
                </c:pt>
                <c:pt idx="215">
                  <c:v>13.4</c:v>
                </c:pt>
                <c:pt idx="216">
                  <c:v>13.8</c:v>
                </c:pt>
                <c:pt idx="217">
                  <c:v>11.1</c:v>
                </c:pt>
                <c:pt idx="218">
                  <c:v>7.1</c:v>
                </c:pt>
                <c:pt idx="219">
                  <c:v>8.5</c:v>
                </c:pt>
                <c:pt idx="220">
                  <c:v>5.9</c:v>
                </c:pt>
                <c:pt idx="221">
                  <c:v>-1.8</c:v>
                </c:pt>
                <c:pt idx="222">
                  <c:v>3.2</c:v>
                </c:pt>
                <c:pt idx="223">
                  <c:v>8.5</c:v>
                </c:pt>
                <c:pt idx="224">
                  <c:v>14</c:v>
                </c:pt>
                <c:pt idx="225">
                  <c:v>19.3</c:v>
                </c:pt>
                <c:pt idx="226">
                  <c:v>17.3</c:v>
                </c:pt>
                <c:pt idx="227">
                  <c:v>9.5</c:v>
                </c:pt>
                <c:pt idx="228">
                  <c:v>3.7</c:v>
                </c:pt>
                <c:pt idx="229">
                  <c:v>6.8</c:v>
                </c:pt>
                <c:pt idx="230">
                  <c:v>-1</c:v>
                </c:pt>
                <c:pt idx="231">
                  <c:v>-3.9</c:v>
                </c:pt>
                <c:pt idx="232">
                  <c:v>-5.5</c:v>
                </c:pt>
                <c:pt idx="233">
                  <c:v>-12.9</c:v>
                </c:pt>
                <c:pt idx="234">
                  <c:v>-23.4</c:v>
                </c:pt>
                <c:pt idx="235">
                  <c:v>-34.299999999999997</c:v>
                </c:pt>
                <c:pt idx="236">
                  <c:v>-45.4</c:v>
                </c:pt>
                <c:pt idx="237">
                  <c:v>-37.299999999999997</c:v>
                </c:pt>
                <c:pt idx="238">
                  <c:v>-46.6</c:v>
                </c:pt>
                <c:pt idx="239">
                  <c:v>-49.2</c:v>
                </c:pt>
                <c:pt idx="240">
                  <c:v>-45.7</c:v>
                </c:pt>
                <c:pt idx="241">
                  <c:v>-47.6</c:v>
                </c:pt>
                <c:pt idx="242">
                  <c:v>-52.9</c:v>
                </c:pt>
                <c:pt idx="243">
                  <c:v>-47.5</c:v>
                </c:pt>
                <c:pt idx="244">
                  <c:v>-30.6</c:v>
                </c:pt>
                <c:pt idx="245">
                  <c:v>-38.4</c:v>
                </c:pt>
                <c:pt idx="246">
                  <c:v>-48.6</c:v>
                </c:pt>
                <c:pt idx="247">
                  <c:v>-46.9</c:v>
                </c:pt>
                <c:pt idx="248">
                  <c:v>-45.3</c:v>
                </c:pt>
                <c:pt idx="249">
                  <c:v>-40.200000000000003</c:v>
                </c:pt>
                <c:pt idx="250">
                  <c:v>-35.6</c:v>
                </c:pt>
                <c:pt idx="251">
                  <c:v>-34</c:v>
                </c:pt>
                <c:pt idx="252">
                  <c:v>-30.7</c:v>
                </c:pt>
                <c:pt idx="253">
                  <c:v>-21.9</c:v>
                </c:pt>
                <c:pt idx="254">
                  <c:v>-14.6</c:v>
                </c:pt>
                <c:pt idx="255">
                  <c:v>-22.4</c:v>
                </c:pt>
                <c:pt idx="256">
                  <c:v>-22.1</c:v>
                </c:pt>
                <c:pt idx="257">
                  <c:v>-17.100000000000001</c:v>
                </c:pt>
                <c:pt idx="258">
                  <c:v>-9.6</c:v>
                </c:pt>
                <c:pt idx="259">
                  <c:v>-2.8</c:v>
                </c:pt>
                <c:pt idx="260">
                  <c:v>10.3</c:v>
                </c:pt>
                <c:pt idx="261">
                  <c:v>-1.1000000000000001</c:v>
                </c:pt>
                <c:pt idx="262">
                  <c:v>-8.1999999999999993</c:v>
                </c:pt>
                <c:pt idx="263">
                  <c:v>-6</c:v>
                </c:pt>
                <c:pt idx="264">
                  <c:v>-9</c:v>
                </c:pt>
                <c:pt idx="265">
                  <c:v>-8.4</c:v>
                </c:pt>
                <c:pt idx="266">
                  <c:v>0.9</c:v>
                </c:pt>
                <c:pt idx="267">
                  <c:v>-0.2</c:v>
                </c:pt>
                <c:pt idx="268">
                  <c:v>-2</c:v>
                </c:pt>
                <c:pt idx="269">
                  <c:v>-3.3</c:v>
                </c:pt>
                <c:pt idx="270">
                  <c:v>-10.7</c:v>
                </c:pt>
                <c:pt idx="271">
                  <c:v>-10.6</c:v>
                </c:pt>
                <c:pt idx="272">
                  <c:v>-19.600000000000001</c:v>
                </c:pt>
                <c:pt idx="273">
                  <c:v>-18.5</c:v>
                </c:pt>
                <c:pt idx="274">
                  <c:v>-14</c:v>
                </c:pt>
                <c:pt idx="275">
                  <c:v>-15.5</c:v>
                </c:pt>
                <c:pt idx="276">
                  <c:v>-17.3</c:v>
                </c:pt>
                <c:pt idx="277">
                  <c:v>-6.7</c:v>
                </c:pt>
                <c:pt idx="278">
                  <c:v>-9.6</c:v>
                </c:pt>
                <c:pt idx="279">
                  <c:v>-1.1000000000000001</c:v>
                </c:pt>
                <c:pt idx="280">
                  <c:v>-8.8000000000000007</c:v>
                </c:pt>
                <c:pt idx="281">
                  <c:v>-12.7</c:v>
                </c:pt>
                <c:pt idx="282">
                  <c:v>0.4</c:v>
                </c:pt>
                <c:pt idx="283">
                  <c:v>4.2</c:v>
                </c:pt>
                <c:pt idx="284">
                  <c:v>-12.2</c:v>
                </c:pt>
                <c:pt idx="285">
                  <c:v>-11.1</c:v>
                </c:pt>
                <c:pt idx="286">
                  <c:v>-19.100000000000001</c:v>
                </c:pt>
                <c:pt idx="287">
                  <c:v>-21</c:v>
                </c:pt>
                <c:pt idx="288">
                  <c:v>-31.2</c:v>
                </c:pt>
                <c:pt idx="289">
                  <c:v>-32.700000000000003</c:v>
                </c:pt>
                <c:pt idx="290">
                  <c:v>-45.3</c:v>
                </c:pt>
                <c:pt idx="291">
                  <c:v>-44.6</c:v>
                </c:pt>
                <c:pt idx="292">
                  <c:v>-56.1</c:v>
                </c:pt>
                <c:pt idx="293">
                  <c:v>-40.9</c:v>
                </c:pt>
                <c:pt idx="294">
                  <c:v>-39.700000000000003</c:v>
                </c:pt>
                <c:pt idx="295">
                  <c:v>-47.1</c:v>
                </c:pt>
                <c:pt idx="296">
                  <c:v>-39.299999999999997</c:v>
                </c:pt>
                <c:pt idx="297">
                  <c:v>-35.200000000000003</c:v>
                </c:pt>
                <c:pt idx="298">
                  <c:v>-30.8</c:v>
                </c:pt>
                <c:pt idx="299">
                  <c:v>-30.6</c:v>
                </c:pt>
                <c:pt idx="300">
                  <c:v>-33.9</c:v>
                </c:pt>
                <c:pt idx="301">
                  <c:v>-50.1</c:v>
                </c:pt>
                <c:pt idx="302">
                  <c:v>-60</c:v>
                </c:pt>
                <c:pt idx="303">
                  <c:v>-59.7</c:v>
                </c:pt>
                <c:pt idx="304">
                  <c:v>-60.1</c:v>
                </c:pt>
                <c:pt idx="305">
                  <c:v>-56.4</c:v>
                </c:pt>
                <c:pt idx="306">
                  <c:v>-58.8</c:v>
                </c:pt>
                <c:pt idx="307">
                  <c:v>-59</c:v>
                </c:pt>
                <c:pt idx="308">
                  <c:v>-66.400000000000006</c:v>
                </c:pt>
                <c:pt idx="309">
                  <c:v>-48.4</c:v>
                </c:pt>
                <c:pt idx="310">
                  <c:v>-48.3</c:v>
                </c:pt>
                <c:pt idx="311">
                  <c:v>-63.4</c:v>
                </c:pt>
                <c:pt idx="312">
                  <c:v>-64.7</c:v>
                </c:pt>
                <c:pt idx="313">
                  <c:v>-62.2</c:v>
                </c:pt>
                <c:pt idx="314">
                  <c:v>-67.8</c:v>
                </c:pt>
                <c:pt idx="315">
                  <c:v>-71</c:v>
                </c:pt>
                <c:pt idx="316">
                  <c:v>-64.599999999999994</c:v>
                </c:pt>
                <c:pt idx="317">
                  <c:v>-73.900000000000006</c:v>
                </c:pt>
                <c:pt idx="318">
                  <c:v>-75</c:v>
                </c:pt>
                <c:pt idx="319">
                  <c:v>-77.400000000000006</c:v>
                </c:pt>
                <c:pt idx="320">
                  <c:v>-61.2</c:v>
                </c:pt>
                <c:pt idx="321">
                  <c:v>-70.599999999999994</c:v>
                </c:pt>
                <c:pt idx="322">
                  <c:v>-70.2</c:v>
                </c:pt>
                <c:pt idx="323">
                  <c:v>-60.4</c:v>
                </c:pt>
                <c:pt idx="324">
                  <c:v>-61.2</c:v>
                </c:pt>
                <c:pt idx="325">
                  <c:v>-56.2</c:v>
                </c:pt>
                <c:pt idx="326">
                  <c:v>-60.5</c:v>
                </c:pt>
                <c:pt idx="327">
                  <c:v>-58.7</c:v>
                </c:pt>
                <c:pt idx="328">
                  <c:v>-61.3</c:v>
                </c:pt>
                <c:pt idx="329">
                  <c:v>-61.8</c:v>
                </c:pt>
                <c:pt idx="330">
                  <c:v>-56.3</c:v>
                </c:pt>
                <c:pt idx="331">
                  <c:v>-52.6</c:v>
                </c:pt>
                <c:pt idx="332">
                  <c:v>-58.2</c:v>
                </c:pt>
                <c:pt idx="333">
                  <c:v>-53.3</c:v>
                </c:pt>
                <c:pt idx="334">
                  <c:v>-56.7</c:v>
                </c:pt>
                <c:pt idx="335">
                  <c:v>-63.1</c:v>
                </c:pt>
                <c:pt idx="336">
                  <c:v>-58.6</c:v>
                </c:pt>
                <c:pt idx="337">
                  <c:v>-46.7</c:v>
                </c:pt>
                <c:pt idx="338">
                  <c:v>-46.4</c:v>
                </c:pt>
                <c:pt idx="339">
                  <c:v>-39.4</c:v>
                </c:pt>
                <c:pt idx="340">
                  <c:v>-35</c:v>
                </c:pt>
                <c:pt idx="341">
                  <c:v>-34.1</c:v>
                </c:pt>
                <c:pt idx="342">
                  <c:v>-32.200000000000003</c:v>
                </c:pt>
                <c:pt idx="343">
                  <c:v>-30.2</c:v>
                </c:pt>
                <c:pt idx="344">
                  <c:v>-17.8</c:v>
                </c:pt>
                <c:pt idx="345">
                  <c:v>-37.1</c:v>
                </c:pt>
                <c:pt idx="346">
                  <c:v>-33.4</c:v>
                </c:pt>
                <c:pt idx="347">
                  <c:v>-39.4</c:v>
                </c:pt>
                <c:pt idx="348">
                  <c:v>-23.4</c:v>
                </c:pt>
                <c:pt idx="349">
                  <c:v>-23.2</c:v>
                </c:pt>
                <c:pt idx="350">
                  <c:v>-13.5</c:v>
                </c:pt>
                <c:pt idx="351">
                  <c:v>-19.899999999999999</c:v>
                </c:pt>
                <c:pt idx="352">
                  <c:v>-20.3</c:v>
                </c:pt>
                <c:pt idx="353">
                  <c:v>-19.100000000000001</c:v>
                </c:pt>
                <c:pt idx="354">
                  <c:v>-19.600000000000001</c:v>
                </c:pt>
                <c:pt idx="355">
                  <c:v>-21.1</c:v>
                </c:pt>
                <c:pt idx="356">
                  <c:v>-32.700000000000003</c:v>
                </c:pt>
                <c:pt idx="357">
                  <c:v>-21.2</c:v>
                </c:pt>
                <c:pt idx="358">
                  <c:v>-34.200000000000003</c:v>
                </c:pt>
                <c:pt idx="359">
                  <c:v>-16.600000000000001</c:v>
                </c:pt>
                <c:pt idx="360">
                  <c:v>-29.8</c:v>
                </c:pt>
                <c:pt idx="361">
                  <c:v>-31.9</c:v>
                </c:pt>
                <c:pt idx="362">
                  <c:v>-40</c:v>
                </c:pt>
                <c:pt idx="363">
                  <c:v>-41.9</c:v>
                </c:pt>
                <c:pt idx="364">
                  <c:v>-44.5</c:v>
                </c:pt>
                <c:pt idx="365">
                  <c:v>-48</c:v>
                </c:pt>
                <c:pt idx="366">
                  <c:v>-62.5</c:v>
                </c:pt>
                <c:pt idx="367">
                  <c:v>-67.5</c:v>
                </c:pt>
                <c:pt idx="368">
                  <c:v>-52.8</c:v>
                </c:pt>
                <c:pt idx="369">
                  <c:v>-49.4</c:v>
                </c:pt>
                <c:pt idx="370">
                  <c:v>-47</c:v>
                </c:pt>
                <c:pt idx="371">
                  <c:v>-49.1</c:v>
                </c:pt>
                <c:pt idx="372">
                  <c:v>-37.9</c:v>
                </c:pt>
                <c:pt idx="373">
                  <c:v>-37.5</c:v>
                </c:pt>
                <c:pt idx="374">
                  <c:v>-35.9</c:v>
                </c:pt>
                <c:pt idx="375">
                  <c:v>-45.9</c:v>
                </c:pt>
                <c:pt idx="376">
                  <c:v>-39</c:v>
                </c:pt>
                <c:pt idx="377">
                  <c:v>-39.799999999999997</c:v>
                </c:pt>
                <c:pt idx="378">
                  <c:v>-55.6</c:v>
                </c:pt>
                <c:pt idx="379">
                  <c:v>-52.5</c:v>
                </c:pt>
                <c:pt idx="380">
                  <c:v>-59.5</c:v>
                </c:pt>
                <c:pt idx="381">
                  <c:v>-67.099999999999994</c:v>
                </c:pt>
                <c:pt idx="382">
                  <c:v>-53.8</c:v>
                </c:pt>
                <c:pt idx="383">
                  <c:v>-44</c:v>
                </c:pt>
                <c:pt idx="384">
                  <c:v>-45.3</c:v>
                </c:pt>
                <c:pt idx="385">
                  <c:v>-59.7</c:v>
                </c:pt>
                <c:pt idx="386">
                  <c:v>-49.8</c:v>
                </c:pt>
                <c:pt idx="387">
                  <c:v>-53.5</c:v>
                </c:pt>
                <c:pt idx="388">
                  <c:v>-67.400000000000006</c:v>
                </c:pt>
                <c:pt idx="389">
                  <c:v>-55.6</c:v>
                </c:pt>
                <c:pt idx="390">
                  <c:v>-39.700000000000003</c:v>
                </c:pt>
                <c:pt idx="391">
                  <c:v>-49.2</c:v>
                </c:pt>
                <c:pt idx="392">
                  <c:v>-36.9</c:v>
                </c:pt>
                <c:pt idx="393">
                  <c:v>-44.7</c:v>
                </c:pt>
                <c:pt idx="394">
                  <c:v>-59.3</c:v>
                </c:pt>
                <c:pt idx="395">
                  <c:v>-58.3</c:v>
                </c:pt>
                <c:pt idx="396">
                  <c:v>-50.4</c:v>
                </c:pt>
                <c:pt idx="397">
                  <c:v>-45.1</c:v>
                </c:pt>
                <c:pt idx="398">
                  <c:v>-55</c:v>
                </c:pt>
                <c:pt idx="399">
                  <c:v>-54.7</c:v>
                </c:pt>
                <c:pt idx="400">
                  <c:v>-39</c:v>
                </c:pt>
                <c:pt idx="401">
                  <c:v>-47.8</c:v>
                </c:pt>
                <c:pt idx="402">
                  <c:v>-45.8</c:v>
                </c:pt>
                <c:pt idx="403">
                  <c:v>-45.1</c:v>
                </c:pt>
                <c:pt idx="404">
                  <c:v>-54.5</c:v>
                </c:pt>
                <c:pt idx="405">
                  <c:v>-51.4</c:v>
                </c:pt>
                <c:pt idx="406">
                  <c:v>-43.1</c:v>
                </c:pt>
                <c:pt idx="407">
                  <c:v>-53.1</c:v>
                </c:pt>
                <c:pt idx="408">
                  <c:v>-51.3</c:v>
                </c:pt>
                <c:pt idx="409">
                  <c:v>-61.3</c:v>
                </c:pt>
                <c:pt idx="410">
                  <c:v>-48</c:v>
                </c:pt>
                <c:pt idx="411">
                  <c:v>-49.5</c:v>
                </c:pt>
                <c:pt idx="412">
                  <c:v>-53.6</c:v>
                </c:pt>
                <c:pt idx="413">
                  <c:v>-55.5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A2-FF4F-B551-3F1E2AF0F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842175"/>
        <c:axId val="1"/>
      </c:lineChart>
      <c:dateAx>
        <c:axId val="287842175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5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7842175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424846262448237E-2"/>
          <c:y val="0.75872389791183292"/>
          <c:w val="0.16125652614722796"/>
          <c:h val="9.7450718892157062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Economic Sentiment Indicator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56"/>
        </c:manualLayout>
      </c:layout>
      <c:lineChart>
        <c:grouping val="standard"/>
        <c:varyColors val="0"/>
        <c:ser>
          <c:idx val="0"/>
          <c:order val="0"/>
          <c:tx>
            <c:v>EU ESI</c:v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ES!$A$2:$A$415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ES!$G$2:$G$415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105.4</c:v>
                </c:pt>
                <c:pt idx="28">
                  <c:v>105.3</c:v>
                </c:pt>
                <c:pt idx="29">
                  <c:v>106.4</c:v>
                </c:pt>
                <c:pt idx="30">
                  <c:v>107.1</c:v>
                </c:pt>
                <c:pt idx="31">
                  <c:v>109.5</c:v>
                </c:pt>
                <c:pt idx="32">
                  <c:v>108.6</c:v>
                </c:pt>
                <c:pt idx="33">
                  <c:v>105</c:v>
                </c:pt>
                <c:pt idx="34">
                  <c:v>107.6</c:v>
                </c:pt>
                <c:pt idx="35">
                  <c:v>106.3</c:v>
                </c:pt>
                <c:pt idx="36">
                  <c:v>106.8</c:v>
                </c:pt>
                <c:pt idx="37">
                  <c:v>107.9</c:v>
                </c:pt>
                <c:pt idx="38">
                  <c:v>108.3</c:v>
                </c:pt>
                <c:pt idx="39">
                  <c:v>108.6</c:v>
                </c:pt>
                <c:pt idx="40">
                  <c:v>108.3</c:v>
                </c:pt>
                <c:pt idx="41">
                  <c:v>108</c:v>
                </c:pt>
                <c:pt idx="42">
                  <c:v>106.2</c:v>
                </c:pt>
                <c:pt idx="43">
                  <c:v>107.1</c:v>
                </c:pt>
                <c:pt idx="44">
                  <c:v>106.9</c:v>
                </c:pt>
                <c:pt idx="45">
                  <c:v>108.7</c:v>
                </c:pt>
                <c:pt idx="46">
                  <c:v>109.4</c:v>
                </c:pt>
                <c:pt idx="47">
                  <c:v>110</c:v>
                </c:pt>
                <c:pt idx="48">
                  <c:v>108.3</c:v>
                </c:pt>
                <c:pt idx="49">
                  <c:v>109.4</c:v>
                </c:pt>
                <c:pt idx="50">
                  <c:v>108.7</c:v>
                </c:pt>
                <c:pt idx="51">
                  <c:v>110.2</c:v>
                </c:pt>
                <c:pt idx="52">
                  <c:v>110.9</c:v>
                </c:pt>
                <c:pt idx="53">
                  <c:v>109</c:v>
                </c:pt>
                <c:pt idx="54">
                  <c:v>110.7</c:v>
                </c:pt>
                <c:pt idx="55">
                  <c:v>106.9</c:v>
                </c:pt>
                <c:pt idx="56">
                  <c:v>107.3</c:v>
                </c:pt>
                <c:pt idx="57">
                  <c:v>109.5</c:v>
                </c:pt>
                <c:pt idx="58">
                  <c:v>107.3</c:v>
                </c:pt>
                <c:pt idx="59">
                  <c:v>106.7</c:v>
                </c:pt>
                <c:pt idx="60">
                  <c:v>107</c:v>
                </c:pt>
                <c:pt idx="61">
                  <c:v>104.5</c:v>
                </c:pt>
                <c:pt idx="62">
                  <c:v>103.6</c:v>
                </c:pt>
                <c:pt idx="63">
                  <c:v>100.3</c:v>
                </c:pt>
                <c:pt idx="64">
                  <c:v>99.1</c:v>
                </c:pt>
                <c:pt idx="65">
                  <c:v>101.7</c:v>
                </c:pt>
                <c:pt idx="66">
                  <c:v>101.4</c:v>
                </c:pt>
                <c:pt idx="67">
                  <c:v>98.5</c:v>
                </c:pt>
                <c:pt idx="68">
                  <c:v>97.3</c:v>
                </c:pt>
                <c:pt idx="69">
                  <c:v>96.8</c:v>
                </c:pt>
                <c:pt idx="70">
                  <c:v>93.9</c:v>
                </c:pt>
                <c:pt idx="71">
                  <c:v>96.7</c:v>
                </c:pt>
                <c:pt idx="72">
                  <c:v>94.4</c:v>
                </c:pt>
                <c:pt idx="73">
                  <c:v>93.4</c:v>
                </c:pt>
                <c:pt idx="74">
                  <c:v>95.7</c:v>
                </c:pt>
                <c:pt idx="75">
                  <c:v>95.4</c:v>
                </c:pt>
                <c:pt idx="76">
                  <c:v>96.9</c:v>
                </c:pt>
                <c:pt idx="77">
                  <c:v>92.4</c:v>
                </c:pt>
                <c:pt idx="78">
                  <c:v>93.3</c:v>
                </c:pt>
                <c:pt idx="79">
                  <c:v>96.9</c:v>
                </c:pt>
                <c:pt idx="80">
                  <c:v>96.5</c:v>
                </c:pt>
                <c:pt idx="81">
                  <c:v>95.4</c:v>
                </c:pt>
                <c:pt idx="82">
                  <c:v>96.3</c:v>
                </c:pt>
                <c:pt idx="83">
                  <c:v>93.3</c:v>
                </c:pt>
                <c:pt idx="84">
                  <c:v>95.4</c:v>
                </c:pt>
                <c:pt idx="85">
                  <c:v>97.3</c:v>
                </c:pt>
                <c:pt idx="86">
                  <c:v>94.3</c:v>
                </c:pt>
                <c:pt idx="87">
                  <c:v>95.2</c:v>
                </c:pt>
                <c:pt idx="88">
                  <c:v>93.4</c:v>
                </c:pt>
                <c:pt idx="89">
                  <c:v>91.3</c:v>
                </c:pt>
                <c:pt idx="90">
                  <c:v>85.7</c:v>
                </c:pt>
                <c:pt idx="91">
                  <c:v>83.9</c:v>
                </c:pt>
                <c:pt idx="92">
                  <c:v>86.5</c:v>
                </c:pt>
                <c:pt idx="93">
                  <c:v>79.599999999999994</c:v>
                </c:pt>
                <c:pt idx="94">
                  <c:v>78.5</c:v>
                </c:pt>
                <c:pt idx="95">
                  <c:v>75.599999999999994</c:v>
                </c:pt>
                <c:pt idx="96">
                  <c:v>72.5</c:v>
                </c:pt>
                <c:pt idx="97">
                  <c:v>76.3</c:v>
                </c:pt>
                <c:pt idx="98">
                  <c:v>75.8</c:v>
                </c:pt>
                <c:pt idx="99">
                  <c:v>77</c:v>
                </c:pt>
                <c:pt idx="100">
                  <c:v>79.7</c:v>
                </c:pt>
                <c:pt idx="101">
                  <c:v>79.599999999999994</c:v>
                </c:pt>
                <c:pt idx="102">
                  <c:v>79.400000000000006</c:v>
                </c:pt>
                <c:pt idx="103">
                  <c:v>76.8</c:v>
                </c:pt>
                <c:pt idx="104">
                  <c:v>81.7</c:v>
                </c:pt>
                <c:pt idx="105">
                  <c:v>83.3</c:v>
                </c:pt>
                <c:pt idx="106">
                  <c:v>83.9</c:v>
                </c:pt>
                <c:pt idx="107">
                  <c:v>86.7</c:v>
                </c:pt>
                <c:pt idx="108">
                  <c:v>87.3</c:v>
                </c:pt>
                <c:pt idx="109">
                  <c:v>90.2</c:v>
                </c:pt>
                <c:pt idx="110">
                  <c:v>92.6</c:v>
                </c:pt>
                <c:pt idx="111">
                  <c:v>95.3</c:v>
                </c:pt>
                <c:pt idx="112">
                  <c:v>96.9</c:v>
                </c:pt>
                <c:pt idx="113">
                  <c:v>99.2</c:v>
                </c:pt>
                <c:pt idx="114">
                  <c:v>102.6</c:v>
                </c:pt>
                <c:pt idx="115">
                  <c:v>102.4</c:v>
                </c:pt>
                <c:pt idx="116">
                  <c:v>103.1</c:v>
                </c:pt>
                <c:pt idx="117">
                  <c:v>105.4</c:v>
                </c:pt>
                <c:pt idx="118">
                  <c:v>107.8</c:v>
                </c:pt>
                <c:pt idx="119">
                  <c:v>109.2</c:v>
                </c:pt>
                <c:pt idx="120">
                  <c:v>106.8</c:v>
                </c:pt>
                <c:pt idx="121">
                  <c:v>107.6</c:v>
                </c:pt>
                <c:pt idx="122">
                  <c:v>105.4</c:v>
                </c:pt>
                <c:pt idx="123">
                  <c:v>106.4</c:v>
                </c:pt>
                <c:pt idx="124">
                  <c:v>102.2</c:v>
                </c:pt>
                <c:pt idx="125">
                  <c:v>100.3</c:v>
                </c:pt>
                <c:pt idx="126">
                  <c:v>102</c:v>
                </c:pt>
                <c:pt idx="127">
                  <c:v>101.8</c:v>
                </c:pt>
                <c:pt idx="128">
                  <c:v>99.1</c:v>
                </c:pt>
                <c:pt idx="129">
                  <c:v>96.5</c:v>
                </c:pt>
                <c:pt idx="130">
                  <c:v>97.5</c:v>
                </c:pt>
                <c:pt idx="131">
                  <c:v>96.2</c:v>
                </c:pt>
                <c:pt idx="132">
                  <c:v>96.9</c:v>
                </c:pt>
                <c:pt idx="133">
                  <c:v>94.7</c:v>
                </c:pt>
                <c:pt idx="134">
                  <c:v>96.2</c:v>
                </c:pt>
                <c:pt idx="135">
                  <c:v>93.8</c:v>
                </c:pt>
                <c:pt idx="136">
                  <c:v>95.8</c:v>
                </c:pt>
                <c:pt idx="137">
                  <c:v>98.1</c:v>
                </c:pt>
                <c:pt idx="138">
                  <c:v>98.5</c:v>
                </c:pt>
                <c:pt idx="139">
                  <c:v>97.3</c:v>
                </c:pt>
                <c:pt idx="140">
                  <c:v>98</c:v>
                </c:pt>
                <c:pt idx="141">
                  <c:v>103.1</c:v>
                </c:pt>
                <c:pt idx="142">
                  <c:v>102.2</c:v>
                </c:pt>
                <c:pt idx="143">
                  <c:v>102.6</c:v>
                </c:pt>
                <c:pt idx="144">
                  <c:v>107.1</c:v>
                </c:pt>
                <c:pt idx="145">
                  <c:v>106.1</c:v>
                </c:pt>
                <c:pt idx="146">
                  <c:v>107</c:v>
                </c:pt>
                <c:pt idx="147">
                  <c:v>105.8</c:v>
                </c:pt>
                <c:pt idx="148">
                  <c:v>109.9</c:v>
                </c:pt>
                <c:pt idx="149">
                  <c:v>109.3</c:v>
                </c:pt>
                <c:pt idx="150">
                  <c:v>111.2</c:v>
                </c:pt>
                <c:pt idx="151">
                  <c:v>111.2</c:v>
                </c:pt>
                <c:pt idx="152">
                  <c:v>111</c:v>
                </c:pt>
                <c:pt idx="153">
                  <c:v>112.8</c:v>
                </c:pt>
                <c:pt idx="154">
                  <c:v>113.3</c:v>
                </c:pt>
                <c:pt idx="155">
                  <c:v>113</c:v>
                </c:pt>
                <c:pt idx="156">
                  <c:v>113</c:v>
                </c:pt>
                <c:pt idx="157">
                  <c:v>112.2</c:v>
                </c:pt>
                <c:pt idx="158">
                  <c:v>113.6</c:v>
                </c:pt>
                <c:pt idx="159">
                  <c:v>111.2</c:v>
                </c:pt>
                <c:pt idx="160">
                  <c:v>111.5</c:v>
                </c:pt>
                <c:pt idx="161">
                  <c:v>116</c:v>
                </c:pt>
                <c:pt idx="162">
                  <c:v>113.1</c:v>
                </c:pt>
                <c:pt idx="163">
                  <c:v>114.4</c:v>
                </c:pt>
                <c:pt idx="164">
                  <c:v>111</c:v>
                </c:pt>
                <c:pt idx="165">
                  <c:v>111.7</c:v>
                </c:pt>
                <c:pt idx="166">
                  <c:v>112</c:v>
                </c:pt>
                <c:pt idx="167">
                  <c:v>113.5</c:v>
                </c:pt>
                <c:pt idx="168">
                  <c:v>111.2</c:v>
                </c:pt>
                <c:pt idx="169">
                  <c:v>110.5</c:v>
                </c:pt>
                <c:pt idx="170">
                  <c:v>110.9</c:v>
                </c:pt>
                <c:pt idx="171">
                  <c:v>109.8</c:v>
                </c:pt>
                <c:pt idx="172">
                  <c:v>110.1</c:v>
                </c:pt>
                <c:pt idx="173">
                  <c:v>108</c:v>
                </c:pt>
                <c:pt idx="174">
                  <c:v>109.2</c:v>
                </c:pt>
                <c:pt idx="175">
                  <c:v>109.6</c:v>
                </c:pt>
                <c:pt idx="176">
                  <c:v>111.7</c:v>
                </c:pt>
                <c:pt idx="177">
                  <c:v>113.1</c:v>
                </c:pt>
                <c:pt idx="178">
                  <c:v>113.4</c:v>
                </c:pt>
                <c:pt idx="179">
                  <c:v>111.6</c:v>
                </c:pt>
                <c:pt idx="180">
                  <c:v>110.2</c:v>
                </c:pt>
                <c:pt idx="181">
                  <c:v>113.2</c:v>
                </c:pt>
                <c:pt idx="182">
                  <c:v>113.9</c:v>
                </c:pt>
                <c:pt idx="183">
                  <c:v>115.2</c:v>
                </c:pt>
                <c:pt idx="184">
                  <c:v>113.7</c:v>
                </c:pt>
                <c:pt idx="185">
                  <c:v>114.3</c:v>
                </c:pt>
                <c:pt idx="186">
                  <c:v>113.8</c:v>
                </c:pt>
                <c:pt idx="187">
                  <c:v>113.8</c:v>
                </c:pt>
                <c:pt idx="188">
                  <c:v>112.9</c:v>
                </c:pt>
                <c:pt idx="189">
                  <c:v>110.2</c:v>
                </c:pt>
                <c:pt idx="190">
                  <c:v>111.4</c:v>
                </c:pt>
                <c:pt idx="191">
                  <c:v>112.5</c:v>
                </c:pt>
                <c:pt idx="192">
                  <c:v>114.6</c:v>
                </c:pt>
                <c:pt idx="193">
                  <c:v>111.3</c:v>
                </c:pt>
                <c:pt idx="194">
                  <c:v>112.3</c:v>
                </c:pt>
                <c:pt idx="195">
                  <c:v>109.7</c:v>
                </c:pt>
                <c:pt idx="196">
                  <c:v>108.6</c:v>
                </c:pt>
                <c:pt idx="197">
                  <c:v>109.4</c:v>
                </c:pt>
                <c:pt idx="198">
                  <c:v>107.8</c:v>
                </c:pt>
                <c:pt idx="199">
                  <c:v>106</c:v>
                </c:pt>
                <c:pt idx="200">
                  <c:v>106.2</c:v>
                </c:pt>
                <c:pt idx="201">
                  <c:v>104.5</c:v>
                </c:pt>
                <c:pt idx="202">
                  <c:v>102.8</c:v>
                </c:pt>
                <c:pt idx="203">
                  <c:v>104.9</c:v>
                </c:pt>
                <c:pt idx="204">
                  <c:v>105.3</c:v>
                </c:pt>
                <c:pt idx="205">
                  <c:v>105.4</c:v>
                </c:pt>
                <c:pt idx="206">
                  <c:v>102.6</c:v>
                </c:pt>
                <c:pt idx="207">
                  <c:v>105.5</c:v>
                </c:pt>
                <c:pt idx="208">
                  <c:v>107</c:v>
                </c:pt>
                <c:pt idx="209">
                  <c:v>106.1</c:v>
                </c:pt>
                <c:pt idx="210">
                  <c:v>105.4</c:v>
                </c:pt>
                <c:pt idx="211">
                  <c:v>103.5</c:v>
                </c:pt>
                <c:pt idx="212">
                  <c:v>104.3</c:v>
                </c:pt>
                <c:pt idx="213">
                  <c:v>104.9</c:v>
                </c:pt>
                <c:pt idx="214">
                  <c:v>103</c:v>
                </c:pt>
                <c:pt idx="215">
                  <c:v>101.2</c:v>
                </c:pt>
                <c:pt idx="216">
                  <c:v>102.7</c:v>
                </c:pt>
                <c:pt idx="217">
                  <c:v>106</c:v>
                </c:pt>
                <c:pt idx="218">
                  <c:v>102.8</c:v>
                </c:pt>
                <c:pt idx="219">
                  <c:v>105.9</c:v>
                </c:pt>
                <c:pt idx="220">
                  <c:v>105</c:v>
                </c:pt>
                <c:pt idx="221">
                  <c:v>104.2</c:v>
                </c:pt>
                <c:pt idx="222">
                  <c:v>104.7</c:v>
                </c:pt>
                <c:pt idx="223">
                  <c:v>106.3</c:v>
                </c:pt>
                <c:pt idx="224">
                  <c:v>104.4</c:v>
                </c:pt>
                <c:pt idx="225">
                  <c:v>106.8</c:v>
                </c:pt>
                <c:pt idx="226">
                  <c:v>106.7</c:v>
                </c:pt>
                <c:pt idx="227">
                  <c:v>106.5</c:v>
                </c:pt>
                <c:pt idx="228">
                  <c:v>105.5</c:v>
                </c:pt>
                <c:pt idx="229">
                  <c:v>106.4</c:v>
                </c:pt>
                <c:pt idx="230">
                  <c:v>106.4</c:v>
                </c:pt>
                <c:pt idx="231">
                  <c:v>108</c:v>
                </c:pt>
                <c:pt idx="232">
                  <c:v>108</c:v>
                </c:pt>
                <c:pt idx="233">
                  <c:v>106.9</c:v>
                </c:pt>
                <c:pt idx="234">
                  <c:v>105.3</c:v>
                </c:pt>
                <c:pt idx="235">
                  <c:v>104.6</c:v>
                </c:pt>
                <c:pt idx="236">
                  <c:v>105.2</c:v>
                </c:pt>
                <c:pt idx="237">
                  <c:v>105.5</c:v>
                </c:pt>
                <c:pt idx="238">
                  <c:v>104.9</c:v>
                </c:pt>
                <c:pt idx="239">
                  <c:v>105.4</c:v>
                </c:pt>
                <c:pt idx="240">
                  <c:v>105.5</c:v>
                </c:pt>
                <c:pt idx="241">
                  <c:v>102.6</c:v>
                </c:pt>
                <c:pt idx="242">
                  <c:v>104.3</c:v>
                </c:pt>
                <c:pt idx="243">
                  <c:v>104.7</c:v>
                </c:pt>
                <c:pt idx="244">
                  <c:v>105.1</c:v>
                </c:pt>
                <c:pt idx="245">
                  <c:v>104.6</c:v>
                </c:pt>
                <c:pt idx="246">
                  <c:v>104.9</c:v>
                </c:pt>
                <c:pt idx="247">
                  <c:v>105.5</c:v>
                </c:pt>
                <c:pt idx="248">
                  <c:v>105.3</c:v>
                </c:pt>
                <c:pt idx="249">
                  <c:v>105.5</c:v>
                </c:pt>
                <c:pt idx="250">
                  <c:v>105</c:v>
                </c:pt>
                <c:pt idx="251">
                  <c:v>106.9</c:v>
                </c:pt>
                <c:pt idx="252">
                  <c:v>102.6</c:v>
                </c:pt>
                <c:pt idx="253">
                  <c:v>100.9</c:v>
                </c:pt>
                <c:pt idx="254">
                  <c:v>102.6</c:v>
                </c:pt>
                <c:pt idx="255">
                  <c:v>103.3</c:v>
                </c:pt>
                <c:pt idx="256">
                  <c:v>104.6</c:v>
                </c:pt>
                <c:pt idx="257">
                  <c:v>103.4</c:v>
                </c:pt>
                <c:pt idx="258">
                  <c:v>103.6</c:v>
                </c:pt>
                <c:pt idx="259">
                  <c:v>105.1</c:v>
                </c:pt>
                <c:pt idx="260">
                  <c:v>105.1</c:v>
                </c:pt>
                <c:pt idx="261">
                  <c:v>104.8</c:v>
                </c:pt>
                <c:pt idx="262">
                  <c:v>104.4</c:v>
                </c:pt>
                <c:pt idx="263">
                  <c:v>106.8</c:v>
                </c:pt>
                <c:pt idx="264">
                  <c:v>106</c:v>
                </c:pt>
                <c:pt idx="265">
                  <c:v>105</c:v>
                </c:pt>
                <c:pt idx="266">
                  <c:v>106.7</c:v>
                </c:pt>
                <c:pt idx="267">
                  <c:v>104.7</c:v>
                </c:pt>
                <c:pt idx="268">
                  <c:v>103.4</c:v>
                </c:pt>
                <c:pt idx="269">
                  <c:v>105</c:v>
                </c:pt>
                <c:pt idx="270">
                  <c:v>103.9</c:v>
                </c:pt>
                <c:pt idx="271">
                  <c:v>104.3</c:v>
                </c:pt>
                <c:pt idx="272">
                  <c:v>102.8</c:v>
                </c:pt>
                <c:pt idx="273">
                  <c:v>99.5</c:v>
                </c:pt>
                <c:pt idx="274">
                  <c:v>100.4</c:v>
                </c:pt>
                <c:pt idx="275">
                  <c:v>99.7</c:v>
                </c:pt>
                <c:pt idx="276">
                  <c:v>98</c:v>
                </c:pt>
                <c:pt idx="277">
                  <c:v>95.3</c:v>
                </c:pt>
                <c:pt idx="278">
                  <c:v>92.1</c:v>
                </c:pt>
                <c:pt idx="279">
                  <c:v>90.6</c:v>
                </c:pt>
                <c:pt idx="280">
                  <c:v>89.8</c:v>
                </c:pt>
                <c:pt idx="281">
                  <c:v>85.2</c:v>
                </c:pt>
                <c:pt idx="282">
                  <c:v>87.2</c:v>
                </c:pt>
                <c:pt idx="283">
                  <c:v>83.5</c:v>
                </c:pt>
                <c:pt idx="284">
                  <c:v>81.099999999999994</c:v>
                </c:pt>
                <c:pt idx="285">
                  <c:v>78.2</c:v>
                </c:pt>
                <c:pt idx="286">
                  <c:v>77.400000000000006</c:v>
                </c:pt>
                <c:pt idx="287">
                  <c:v>72</c:v>
                </c:pt>
                <c:pt idx="288">
                  <c:v>74.099999999999994</c:v>
                </c:pt>
                <c:pt idx="289">
                  <c:v>72.5</c:v>
                </c:pt>
                <c:pt idx="290">
                  <c:v>72.099999999999994</c:v>
                </c:pt>
                <c:pt idx="291">
                  <c:v>76.599999999999994</c:v>
                </c:pt>
                <c:pt idx="292">
                  <c:v>77.599999999999994</c:v>
                </c:pt>
                <c:pt idx="293">
                  <c:v>79.3</c:v>
                </c:pt>
                <c:pt idx="294">
                  <c:v>82.1</c:v>
                </c:pt>
                <c:pt idx="295">
                  <c:v>86.1</c:v>
                </c:pt>
                <c:pt idx="296">
                  <c:v>85.4</c:v>
                </c:pt>
                <c:pt idx="297">
                  <c:v>87.6</c:v>
                </c:pt>
                <c:pt idx="298">
                  <c:v>88.5</c:v>
                </c:pt>
                <c:pt idx="299">
                  <c:v>89.1</c:v>
                </c:pt>
                <c:pt idx="300">
                  <c:v>90.7</c:v>
                </c:pt>
                <c:pt idx="301">
                  <c:v>91.4</c:v>
                </c:pt>
                <c:pt idx="302">
                  <c:v>93</c:v>
                </c:pt>
                <c:pt idx="303">
                  <c:v>94.2</c:v>
                </c:pt>
                <c:pt idx="304">
                  <c:v>90</c:v>
                </c:pt>
                <c:pt idx="305">
                  <c:v>91.9</c:v>
                </c:pt>
                <c:pt idx="306">
                  <c:v>89.8</c:v>
                </c:pt>
                <c:pt idx="307">
                  <c:v>90</c:v>
                </c:pt>
                <c:pt idx="308">
                  <c:v>91.3</c:v>
                </c:pt>
                <c:pt idx="309">
                  <c:v>91.2</c:v>
                </c:pt>
                <c:pt idx="310">
                  <c:v>91.7</c:v>
                </c:pt>
                <c:pt idx="311">
                  <c:v>91.2</c:v>
                </c:pt>
                <c:pt idx="312">
                  <c:v>90.8</c:v>
                </c:pt>
                <c:pt idx="313">
                  <c:v>92.4</c:v>
                </c:pt>
                <c:pt idx="314">
                  <c:v>90.8</c:v>
                </c:pt>
                <c:pt idx="315">
                  <c:v>89</c:v>
                </c:pt>
                <c:pt idx="316">
                  <c:v>91.6</c:v>
                </c:pt>
                <c:pt idx="317">
                  <c:v>94.2</c:v>
                </c:pt>
                <c:pt idx="318">
                  <c:v>91.4</c:v>
                </c:pt>
                <c:pt idx="319">
                  <c:v>90.7</c:v>
                </c:pt>
                <c:pt idx="320">
                  <c:v>88.6</c:v>
                </c:pt>
                <c:pt idx="321">
                  <c:v>89.1</c:v>
                </c:pt>
                <c:pt idx="322">
                  <c:v>89.3</c:v>
                </c:pt>
                <c:pt idx="323">
                  <c:v>87.9</c:v>
                </c:pt>
                <c:pt idx="324">
                  <c:v>90.1</c:v>
                </c:pt>
                <c:pt idx="325">
                  <c:v>90.6</c:v>
                </c:pt>
                <c:pt idx="326">
                  <c:v>89.6</c:v>
                </c:pt>
                <c:pt idx="327">
                  <c:v>87.1</c:v>
                </c:pt>
                <c:pt idx="328">
                  <c:v>86.9</c:v>
                </c:pt>
                <c:pt idx="329">
                  <c:v>87</c:v>
                </c:pt>
                <c:pt idx="330">
                  <c:v>85.6</c:v>
                </c:pt>
                <c:pt idx="331">
                  <c:v>80.900000000000006</c:v>
                </c:pt>
                <c:pt idx="332">
                  <c:v>82.2</c:v>
                </c:pt>
                <c:pt idx="333">
                  <c:v>84.5</c:v>
                </c:pt>
                <c:pt idx="334">
                  <c:v>85.1</c:v>
                </c:pt>
                <c:pt idx="335">
                  <c:v>85.4</c:v>
                </c:pt>
                <c:pt idx="336">
                  <c:v>85.7</c:v>
                </c:pt>
                <c:pt idx="337">
                  <c:v>87.5</c:v>
                </c:pt>
                <c:pt idx="338">
                  <c:v>86.5</c:v>
                </c:pt>
                <c:pt idx="339">
                  <c:v>87</c:v>
                </c:pt>
                <c:pt idx="340">
                  <c:v>87.7</c:v>
                </c:pt>
                <c:pt idx="341">
                  <c:v>89.9</c:v>
                </c:pt>
                <c:pt idx="342">
                  <c:v>91.2</c:v>
                </c:pt>
                <c:pt idx="343">
                  <c:v>92.1</c:v>
                </c:pt>
                <c:pt idx="344">
                  <c:v>94.8</c:v>
                </c:pt>
                <c:pt idx="345">
                  <c:v>92.6</c:v>
                </c:pt>
                <c:pt idx="346">
                  <c:v>94.2</c:v>
                </c:pt>
                <c:pt idx="347">
                  <c:v>98.1</c:v>
                </c:pt>
                <c:pt idx="348">
                  <c:v>97.8</c:v>
                </c:pt>
                <c:pt idx="349">
                  <c:v>98.2</c:v>
                </c:pt>
                <c:pt idx="350">
                  <c:v>99.9</c:v>
                </c:pt>
                <c:pt idx="351">
                  <c:v>98.9</c:v>
                </c:pt>
                <c:pt idx="352">
                  <c:v>99.1</c:v>
                </c:pt>
                <c:pt idx="353">
                  <c:v>101.5</c:v>
                </c:pt>
                <c:pt idx="354">
                  <c:v>101.2</c:v>
                </c:pt>
                <c:pt idx="355">
                  <c:v>101.3</c:v>
                </c:pt>
                <c:pt idx="356">
                  <c:v>102.3</c:v>
                </c:pt>
                <c:pt idx="357">
                  <c:v>101.7</c:v>
                </c:pt>
                <c:pt idx="358">
                  <c:v>102.4</c:v>
                </c:pt>
                <c:pt idx="359">
                  <c:v>103.9</c:v>
                </c:pt>
                <c:pt idx="360">
                  <c:v>104.7</c:v>
                </c:pt>
                <c:pt idx="361">
                  <c:v>105.6</c:v>
                </c:pt>
                <c:pt idx="362">
                  <c:v>106.9</c:v>
                </c:pt>
                <c:pt idx="363">
                  <c:v>108.6</c:v>
                </c:pt>
                <c:pt idx="364">
                  <c:v>108.7</c:v>
                </c:pt>
                <c:pt idx="365">
                  <c:v>106.5</c:v>
                </c:pt>
                <c:pt idx="366">
                  <c:v>106.7</c:v>
                </c:pt>
                <c:pt idx="367">
                  <c:v>109</c:v>
                </c:pt>
                <c:pt idx="368">
                  <c:v>108.4</c:v>
                </c:pt>
                <c:pt idx="369">
                  <c:v>107.7</c:v>
                </c:pt>
                <c:pt idx="370">
                  <c:v>107.8</c:v>
                </c:pt>
                <c:pt idx="371">
                  <c:v>111.1</c:v>
                </c:pt>
                <c:pt idx="372">
                  <c:v>107</c:v>
                </c:pt>
                <c:pt idx="373">
                  <c:v>106.6</c:v>
                </c:pt>
                <c:pt idx="374">
                  <c:v>106.1</c:v>
                </c:pt>
                <c:pt idx="375">
                  <c:v>105.5</c:v>
                </c:pt>
                <c:pt idx="376">
                  <c:v>104.5</c:v>
                </c:pt>
                <c:pt idx="377">
                  <c:v>105.3</c:v>
                </c:pt>
                <c:pt idx="378">
                  <c:v>104.8</c:v>
                </c:pt>
                <c:pt idx="379">
                  <c:v>103.7</c:v>
                </c:pt>
                <c:pt idx="380">
                  <c:v>104.3</c:v>
                </c:pt>
                <c:pt idx="381">
                  <c:v>106.9</c:v>
                </c:pt>
                <c:pt idx="382">
                  <c:v>107.6</c:v>
                </c:pt>
                <c:pt idx="383">
                  <c:v>105.3</c:v>
                </c:pt>
                <c:pt idx="384">
                  <c:v>106.6</c:v>
                </c:pt>
                <c:pt idx="385">
                  <c:v>108</c:v>
                </c:pt>
                <c:pt idx="386">
                  <c:v>106.2</c:v>
                </c:pt>
                <c:pt idx="387">
                  <c:v>106.9</c:v>
                </c:pt>
                <c:pt idx="388">
                  <c:v>107.6</c:v>
                </c:pt>
                <c:pt idx="389">
                  <c:v>108.1</c:v>
                </c:pt>
                <c:pt idx="390">
                  <c:v>107.3</c:v>
                </c:pt>
                <c:pt idx="391">
                  <c:v>109</c:v>
                </c:pt>
                <c:pt idx="392">
                  <c:v>109.5</c:v>
                </c:pt>
                <c:pt idx="393">
                  <c:v>109.8</c:v>
                </c:pt>
                <c:pt idx="394">
                  <c:v>110.3</c:v>
                </c:pt>
                <c:pt idx="395">
                  <c:v>109.9</c:v>
                </c:pt>
                <c:pt idx="396">
                  <c:v>110.3</c:v>
                </c:pt>
                <c:pt idx="397">
                  <c:v>109.7</c:v>
                </c:pt>
                <c:pt idx="398">
                  <c:v>108.8</c:v>
                </c:pt>
                <c:pt idx="399">
                  <c:v>110.1</c:v>
                </c:pt>
                <c:pt idx="400">
                  <c:v>109</c:v>
                </c:pt>
                <c:pt idx="401">
                  <c:v>109.2</c:v>
                </c:pt>
                <c:pt idx="402">
                  <c:v>107.5</c:v>
                </c:pt>
                <c:pt idx="403">
                  <c:v>106.9</c:v>
                </c:pt>
                <c:pt idx="404">
                  <c:v>105.6</c:v>
                </c:pt>
                <c:pt idx="405">
                  <c:v>107.4</c:v>
                </c:pt>
                <c:pt idx="406">
                  <c:v>107.4</c:v>
                </c:pt>
                <c:pt idx="407">
                  <c:v>104.3</c:v>
                </c:pt>
                <c:pt idx="408">
                  <c:v>104.4</c:v>
                </c:pt>
                <c:pt idx="409">
                  <c:v>104.4</c:v>
                </c:pt>
                <c:pt idx="410">
                  <c:v>106.7</c:v>
                </c:pt>
                <c:pt idx="411">
                  <c:v>104.1</c:v>
                </c:pt>
                <c:pt idx="412">
                  <c:v>105.4</c:v>
                </c:pt>
                <c:pt idx="413">
                  <c:v>104.8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A7-3B49-9FE4-B4690B95A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347504"/>
        <c:axId val="1"/>
      </c:lineChart>
      <c:dateAx>
        <c:axId val="204134750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in val="6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1347504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INDU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lineChart>
        <c:grouping val="standard"/>
        <c:varyColors val="0"/>
        <c:ser>
          <c:idx val="0"/>
          <c:order val="0"/>
          <c:tx>
            <c:strRef>
              <c:f>ES!$B$1</c:f>
              <c:strCache>
                <c:ptCount val="1"/>
                <c:pt idx="0">
                  <c:v>ES.INDU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ES!$A$2:$A$415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ES!$B$2:$B$415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-6.2</c:v>
                </c:pt>
                <c:pt idx="28">
                  <c:v>-4.2</c:v>
                </c:pt>
                <c:pt idx="29">
                  <c:v>-2.9</c:v>
                </c:pt>
                <c:pt idx="30">
                  <c:v>-3.3</c:v>
                </c:pt>
                <c:pt idx="31">
                  <c:v>-0.3</c:v>
                </c:pt>
                <c:pt idx="32">
                  <c:v>-0.9</c:v>
                </c:pt>
                <c:pt idx="33">
                  <c:v>-5.9</c:v>
                </c:pt>
                <c:pt idx="34">
                  <c:v>-3.2</c:v>
                </c:pt>
                <c:pt idx="35">
                  <c:v>-4.2</c:v>
                </c:pt>
                <c:pt idx="36">
                  <c:v>-3.3</c:v>
                </c:pt>
                <c:pt idx="37">
                  <c:v>-3.1</c:v>
                </c:pt>
                <c:pt idx="38">
                  <c:v>-3.7</c:v>
                </c:pt>
                <c:pt idx="39">
                  <c:v>-2.1</c:v>
                </c:pt>
                <c:pt idx="40">
                  <c:v>-3.2</c:v>
                </c:pt>
                <c:pt idx="41">
                  <c:v>-2.8</c:v>
                </c:pt>
                <c:pt idx="42">
                  <c:v>-4.5999999999999996</c:v>
                </c:pt>
                <c:pt idx="43">
                  <c:v>-5.3</c:v>
                </c:pt>
                <c:pt idx="44">
                  <c:v>-5.2</c:v>
                </c:pt>
                <c:pt idx="45">
                  <c:v>-2.5</c:v>
                </c:pt>
                <c:pt idx="46">
                  <c:v>-0.7</c:v>
                </c:pt>
                <c:pt idx="47">
                  <c:v>-1.2</c:v>
                </c:pt>
                <c:pt idx="48">
                  <c:v>-2.9</c:v>
                </c:pt>
                <c:pt idx="49">
                  <c:v>-0.9</c:v>
                </c:pt>
                <c:pt idx="50">
                  <c:v>-1.1000000000000001</c:v>
                </c:pt>
                <c:pt idx="51">
                  <c:v>-1.1000000000000001</c:v>
                </c:pt>
                <c:pt idx="52">
                  <c:v>0.2</c:v>
                </c:pt>
                <c:pt idx="53">
                  <c:v>-2.5</c:v>
                </c:pt>
                <c:pt idx="54">
                  <c:v>-0.9</c:v>
                </c:pt>
                <c:pt idx="55">
                  <c:v>-3.3</c:v>
                </c:pt>
                <c:pt idx="56">
                  <c:v>-3.9</c:v>
                </c:pt>
                <c:pt idx="57">
                  <c:v>-2.5</c:v>
                </c:pt>
                <c:pt idx="58">
                  <c:v>-5.6</c:v>
                </c:pt>
                <c:pt idx="59">
                  <c:v>-6.8</c:v>
                </c:pt>
                <c:pt idx="60">
                  <c:v>-6.2</c:v>
                </c:pt>
                <c:pt idx="61">
                  <c:v>-8.4</c:v>
                </c:pt>
                <c:pt idx="62">
                  <c:v>-8.4</c:v>
                </c:pt>
                <c:pt idx="63">
                  <c:v>-11.2</c:v>
                </c:pt>
                <c:pt idx="64">
                  <c:v>-14.8</c:v>
                </c:pt>
                <c:pt idx="65">
                  <c:v>-12</c:v>
                </c:pt>
                <c:pt idx="66">
                  <c:v>-13.1</c:v>
                </c:pt>
                <c:pt idx="67">
                  <c:v>-17.100000000000001</c:v>
                </c:pt>
                <c:pt idx="68">
                  <c:v>-15.5</c:v>
                </c:pt>
                <c:pt idx="69">
                  <c:v>-16</c:v>
                </c:pt>
                <c:pt idx="70">
                  <c:v>-20.9</c:v>
                </c:pt>
                <c:pt idx="71">
                  <c:v>-17.399999999999999</c:v>
                </c:pt>
                <c:pt idx="72">
                  <c:v>-19.399999999999999</c:v>
                </c:pt>
                <c:pt idx="73">
                  <c:v>-22.7</c:v>
                </c:pt>
                <c:pt idx="74">
                  <c:v>-23.9</c:v>
                </c:pt>
                <c:pt idx="75">
                  <c:v>-22.8</c:v>
                </c:pt>
                <c:pt idx="76">
                  <c:v>-20.8</c:v>
                </c:pt>
                <c:pt idx="77">
                  <c:v>-26</c:v>
                </c:pt>
                <c:pt idx="78">
                  <c:v>-24.2</c:v>
                </c:pt>
                <c:pt idx="79">
                  <c:v>-18.100000000000001</c:v>
                </c:pt>
                <c:pt idx="80">
                  <c:v>-21.1</c:v>
                </c:pt>
                <c:pt idx="81">
                  <c:v>-20.8</c:v>
                </c:pt>
                <c:pt idx="82">
                  <c:v>-18.600000000000001</c:v>
                </c:pt>
                <c:pt idx="83">
                  <c:v>-21.2</c:v>
                </c:pt>
                <c:pt idx="84">
                  <c:v>-20</c:v>
                </c:pt>
                <c:pt idx="85">
                  <c:v>-18.2</c:v>
                </c:pt>
                <c:pt idx="86">
                  <c:v>-18.5</c:v>
                </c:pt>
                <c:pt idx="87">
                  <c:v>-17.7</c:v>
                </c:pt>
                <c:pt idx="88">
                  <c:v>-18.7</c:v>
                </c:pt>
                <c:pt idx="89">
                  <c:v>-22.7</c:v>
                </c:pt>
                <c:pt idx="90">
                  <c:v>-26</c:v>
                </c:pt>
                <c:pt idx="91">
                  <c:v>-25.3</c:v>
                </c:pt>
                <c:pt idx="92">
                  <c:v>-23.1</c:v>
                </c:pt>
                <c:pt idx="93">
                  <c:v>-32.200000000000003</c:v>
                </c:pt>
                <c:pt idx="94">
                  <c:v>-34.200000000000003</c:v>
                </c:pt>
                <c:pt idx="95">
                  <c:v>-37.700000000000003</c:v>
                </c:pt>
                <c:pt idx="96">
                  <c:v>-43.2</c:v>
                </c:pt>
                <c:pt idx="97">
                  <c:v>-36.700000000000003</c:v>
                </c:pt>
                <c:pt idx="98">
                  <c:v>-37.799999999999997</c:v>
                </c:pt>
                <c:pt idx="99">
                  <c:v>-38.5</c:v>
                </c:pt>
                <c:pt idx="100">
                  <c:v>-36.9</c:v>
                </c:pt>
                <c:pt idx="101">
                  <c:v>-34.799999999999997</c:v>
                </c:pt>
                <c:pt idx="102">
                  <c:v>-35.5</c:v>
                </c:pt>
                <c:pt idx="103">
                  <c:v>-36.6</c:v>
                </c:pt>
                <c:pt idx="104">
                  <c:v>-30.6</c:v>
                </c:pt>
                <c:pt idx="105">
                  <c:v>-28.1</c:v>
                </c:pt>
                <c:pt idx="106">
                  <c:v>-26.9</c:v>
                </c:pt>
                <c:pt idx="107">
                  <c:v>-25.1</c:v>
                </c:pt>
                <c:pt idx="108">
                  <c:v>-21.8</c:v>
                </c:pt>
                <c:pt idx="109">
                  <c:v>-19.7</c:v>
                </c:pt>
                <c:pt idx="110">
                  <c:v>-15.4</c:v>
                </c:pt>
                <c:pt idx="111">
                  <c:v>-11</c:v>
                </c:pt>
                <c:pt idx="112">
                  <c:v>-10.6</c:v>
                </c:pt>
                <c:pt idx="113">
                  <c:v>-8.1</c:v>
                </c:pt>
                <c:pt idx="114">
                  <c:v>-3.2</c:v>
                </c:pt>
                <c:pt idx="115">
                  <c:v>-5.3</c:v>
                </c:pt>
                <c:pt idx="116">
                  <c:v>-6.4</c:v>
                </c:pt>
                <c:pt idx="117">
                  <c:v>-2.5</c:v>
                </c:pt>
                <c:pt idx="118">
                  <c:v>-0.2</c:v>
                </c:pt>
                <c:pt idx="119">
                  <c:v>2.6</c:v>
                </c:pt>
                <c:pt idx="120">
                  <c:v>1.4</c:v>
                </c:pt>
                <c:pt idx="121">
                  <c:v>3.3</c:v>
                </c:pt>
                <c:pt idx="122">
                  <c:v>1.9</c:v>
                </c:pt>
                <c:pt idx="123">
                  <c:v>2.8</c:v>
                </c:pt>
                <c:pt idx="124">
                  <c:v>-2.8</c:v>
                </c:pt>
                <c:pt idx="125">
                  <c:v>-5.0999999999999996</c:v>
                </c:pt>
                <c:pt idx="126">
                  <c:v>-3.4</c:v>
                </c:pt>
                <c:pt idx="127">
                  <c:v>-6.1</c:v>
                </c:pt>
                <c:pt idx="128">
                  <c:v>-9.9</c:v>
                </c:pt>
                <c:pt idx="129">
                  <c:v>-12.8</c:v>
                </c:pt>
                <c:pt idx="130">
                  <c:v>-12.5</c:v>
                </c:pt>
                <c:pt idx="131">
                  <c:v>-14.2</c:v>
                </c:pt>
                <c:pt idx="132">
                  <c:v>-17.600000000000001</c:v>
                </c:pt>
                <c:pt idx="133">
                  <c:v>-18.399999999999999</c:v>
                </c:pt>
                <c:pt idx="134">
                  <c:v>-17.399999999999999</c:v>
                </c:pt>
                <c:pt idx="135">
                  <c:v>-18.899999999999999</c:v>
                </c:pt>
                <c:pt idx="136">
                  <c:v>-16</c:v>
                </c:pt>
                <c:pt idx="137">
                  <c:v>-14.7</c:v>
                </c:pt>
                <c:pt idx="138">
                  <c:v>-11.4</c:v>
                </c:pt>
                <c:pt idx="139">
                  <c:v>-14.1</c:v>
                </c:pt>
                <c:pt idx="140">
                  <c:v>-10.6</c:v>
                </c:pt>
                <c:pt idx="141">
                  <c:v>-10.4</c:v>
                </c:pt>
                <c:pt idx="142">
                  <c:v>-10.9</c:v>
                </c:pt>
                <c:pt idx="143">
                  <c:v>-10.9</c:v>
                </c:pt>
                <c:pt idx="144">
                  <c:v>-7.8</c:v>
                </c:pt>
                <c:pt idx="145">
                  <c:v>-5.9</c:v>
                </c:pt>
                <c:pt idx="146">
                  <c:v>-5.8</c:v>
                </c:pt>
                <c:pt idx="147">
                  <c:v>-6.8</c:v>
                </c:pt>
                <c:pt idx="148">
                  <c:v>-1</c:v>
                </c:pt>
                <c:pt idx="149">
                  <c:v>0.6</c:v>
                </c:pt>
                <c:pt idx="150">
                  <c:v>1.9</c:v>
                </c:pt>
                <c:pt idx="151">
                  <c:v>2.8</c:v>
                </c:pt>
                <c:pt idx="152">
                  <c:v>5.9</c:v>
                </c:pt>
                <c:pt idx="153">
                  <c:v>5.8</c:v>
                </c:pt>
                <c:pt idx="154">
                  <c:v>7.1</c:v>
                </c:pt>
                <c:pt idx="155">
                  <c:v>5.3</c:v>
                </c:pt>
                <c:pt idx="156">
                  <c:v>6.6</c:v>
                </c:pt>
                <c:pt idx="157">
                  <c:v>4.8</c:v>
                </c:pt>
                <c:pt idx="158">
                  <c:v>5.8</c:v>
                </c:pt>
                <c:pt idx="159">
                  <c:v>1.5</c:v>
                </c:pt>
                <c:pt idx="160">
                  <c:v>3.1</c:v>
                </c:pt>
                <c:pt idx="161">
                  <c:v>7.4</c:v>
                </c:pt>
                <c:pt idx="162">
                  <c:v>5.3</c:v>
                </c:pt>
                <c:pt idx="163">
                  <c:v>2.2000000000000002</c:v>
                </c:pt>
                <c:pt idx="164">
                  <c:v>-0.9</c:v>
                </c:pt>
                <c:pt idx="165">
                  <c:v>-2.7</c:v>
                </c:pt>
                <c:pt idx="166">
                  <c:v>-4</c:v>
                </c:pt>
                <c:pt idx="167">
                  <c:v>-0.4</c:v>
                </c:pt>
                <c:pt idx="168">
                  <c:v>-3.2</c:v>
                </c:pt>
                <c:pt idx="169">
                  <c:v>-4.5999999999999996</c:v>
                </c:pt>
                <c:pt idx="170">
                  <c:v>-1</c:v>
                </c:pt>
                <c:pt idx="171">
                  <c:v>-3.7</c:v>
                </c:pt>
                <c:pt idx="172">
                  <c:v>-2.4</c:v>
                </c:pt>
                <c:pt idx="173">
                  <c:v>-3.3</c:v>
                </c:pt>
                <c:pt idx="174">
                  <c:v>-5.3</c:v>
                </c:pt>
                <c:pt idx="175">
                  <c:v>-4.5</c:v>
                </c:pt>
                <c:pt idx="176">
                  <c:v>-3.2</c:v>
                </c:pt>
                <c:pt idx="177">
                  <c:v>1</c:v>
                </c:pt>
                <c:pt idx="178">
                  <c:v>1.6</c:v>
                </c:pt>
                <c:pt idx="179">
                  <c:v>0</c:v>
                </c:pt>
                <c:pt idx="180">
                  <c:v>-0.1</c:v>
                </c:pt>
                <c:pt idx="181">
                  <c:v>2.4</c:v>
                </c:pt>
                <c:pt idx="182">
                  <c:v>3.1</c:v>
                </c:pt>
                <c:pt idx="183">
                  <c:v>3.1</c:v>
                </c:pt>
                <c:pt idx="184">
                  <c:v>3.8</c:v>
                </c:pt>
                <c:pt idx="185">
                  <c:v>5.3</c:v>
                </c:pt>
                <c:pt idx="186">
                  <c:v>1.4</c:v>
                </c:pt>
                <c:pt idx="187">
                  <c:v>5</c:v>
                </c:pt>
                <c:pt idx="188">
                  <c:v>2.7</c:v>
                </c:pt>
                <c:pt idx="189">
                  <c:v>0</c:v>
                </c:pt>
                <c:pt idx="190">
                  <c:v>1.5</c:v>
                </c:pt>
                <c:pt idx="191">
                  <c:v>4</c:v>
                </c:pt>
                <c:pt idx="192">
                  <c:v>4.0999999999999996</c:v>
                </c:pt>
                <c:pt idx="193">
                  <c:v>1.5</c:v>
                </c:pt>
                <c:pt idx="194">
                  <c:v>-1.8</c:v>
                </c:pt>
                <c:pt idx="195">
                  <c:v>-2.6</c:v>
                </c:pt>
                <c:pt idx="196">
                  <c:v>-2.7</c:v>
                </c:pt>
                <c:pt idx="197">
                  <c:v>-4.8</c:v>
                </c:pt>
                <c:pt idx="198">
                  <c:v>-5.5</c:v>
                </c:pt>
                <c:pt idx="199">
                  <c:v>-6.7</c:v>
                </c:pt>
                <c:pt idx="200">
                  <c:v>-8.9</c:v>
                </c:pt>
                <c:pt idx="201">
                  <c:v>-10</c:v>
                </c:pt>
                <c:pt idx="202">
                  <c:v>-10.5</c:v>
                </c:pt>
                <c:pt idx="203">
                  <c:v>-6.6</c:v>
                </c:pt>
                <c:pt idx="204">
                  <c:v>-9.1</c:v>
                </c:pt>
                <c:pt idx="205">
                  <c:v>-7.8</c:v>
                </c:pt>
                <c:pt idx="206">
                  <c:v>-10.1</c:v>
                </c:pt>
                <c:pt idx="207">
                  <c:v>-7.1</c:v>
                </c:pt>
                <c:pt idx="208">
                  <c:v>-3.8</c:v>
                </c:pt>
                <c:pt idx="209">
                  <c:v>-6.4</c:v>
                </c:pt>
                <c:pt idx="210">
                  <c:v>-4.8</c:v>
                </c:pt>
                <c:pt idx="211">
                  <c:v>-4</c:v>
                </c:pt>
                <c:pt idx="212">
                  <c:v>-7.1</c:v>
                </c:pt>
                <c:pt idx="213">
                  <c:v>-5.4</c:v>
                </c:pt>
                <c:pt idx="214">
                  <c:v>-6.7</c:v>
                </c:pt>
                <c:pt idx="215">
                  <c:v>-8.4</c:v>
                </c:pt>
                <c:pt idx="216">
                  <c:v>-5.4</c:v>
                </c:pt>
                <c:pt idx="217">
                  <c:v>-2.2000000000000002</c:v>
                </c:pt>
                <c:pt idx="218">
                  <c:v>-6</c:v>
                </c:pt>
                <c:pt idx="219">
                  <c:v>-3.9</c:v>
                </c:pt>
                <c:pt idx="220">
                  <c:v>-6.3</c:v>
                </c:pt>
                <c:pt idx="221">
                  <c:v>-8.1999999999999993</c:v>
                </c:pt>
                <c:pt idx="222">
                  <c:v>-6.2</c:v>
                </c:pt>
                <c:pt idx="223">
                  <c:v>-1</c:v>
                </c:pt>
                <c:pt idx="224">
                  <c:v>-4.8</c:v>
                </c:pt>
                <c:pt idx="225">
                  <c:v>-2</c:v>
                </c:pt>
                <c:pt idx="226">
                  <c:v>-0.8</c:v>
                </c:pt>
                <c:pt idx="227">
                  <c:v>-2.5</c:v>
                </c:pt>
                <c:pt idx="228">
                  <c:v>-2.7</c:v>
                </c:pt>
                <c:pt idx="229">
                  <c:v>-1.7</c:v>
                </c:pt>
                <c:pt idx="230">
                  <c:v>-3</c:v>
                </c:pt>
                <c:pt idx="231">
                  <c:v>-0.7</c:v>
                </c:pt>
                <c:pt idx="232">
                  <c:v>-1.6</c:v>
                </c:pt>
                <c:pt idx="233">
                  <c:v>-0.1</c:v>
                </c:pt>
                <c:pt idx="234">
                  <c:v>-1.5</c:v>
                </c:pt>
                <c:pt idx="235">
                  <c:v>-3.4</c:v>
                </c:pt>
                <c:pt idx="236">
                  <c:v>-1.7</c:v>
                </c:pt>
                <c:pt idx="237">
                  <c:v>0.3</c:v>
                </c:pt>
                <c:pt idx="238">
                  <c:v>-1</c:v>
                </c:pt>
                <c:pt idx="239">
                  <c:v>-2</c:v>
                </c:pt>
                <c:pt idx="240">
                  <c:v>-0.8</c:v>
                </c:pt>
                <c:pt idx="241">
                  <c:v>-5.6</c:v>
                </c:pt>
                <c:pt idx="242">
                  <c:v>-3.5</c:v>
                </c:pt>
                <c:pt idx="243">
                  <c:v>-4.5999999999999996</c:v>
                </c:pt>
                <c:pt idx="244">
                  <c:v>-6.7</c:v>
                </c:pt>
                <c:pt idx="245">
                  <c:v>-6.6</c:v>
                </c:pt>
                <c:pt idx="246">
                  <c:v>-3.9</c:v>
                </c:pt>
                <c:pt idx="247">
                  <c:v>-4.5</c:v>
                </c:pt>
                <c:pt idx="248">
                  <c:v>-2.6</c:v>
                </c:pt>
                <c:pt idx="249">
                  <c:v>-3.5</c:v>
                </c:pt>
                <c:pt idx="250">
                  <c:v>-4.2</c:v>
                </c:pt>
                <c:pt idx="251">
                  <c:v>-0.9</c:v>
                </c:pt>
                <c:pt idx="252">
                  <c:v>-6.2</c:v>
                </c:pt>
                <c:pt idx="253">
                  <c:v>-4.3</c:v>
                </c:pt>
                <c:pt idx="254">
                  <c:v>-1.9</c:v>
                </c:pt>
                <c:pt idx="255">
                  <c:v>-3.4</c:v>
                </c:pt>
                <c:pt idx="256">
                  <c:v>-0.7</c:v>
                </c:pt>
                <c:pt idx="257">
                  <c:v>0.5</c:v>
                </c:pt>
                <c:pt idx="258">
                  <c:v>-1.6</c:v>
                </c:pt>
                <c:pt idx="259">
                  <c:v>-3.1</c:v>
                </c:pt>
                <c:pt idx="260">
                  <c:v>0.9</c:v>
                </c:pt>
                <c:pt idx="261">
                  <c:v>-1.7</c:v>
                </c:pt>
                <c:pt idx="262">
                  <c:v>-1.3</c:v>
                </c:pt>
                <c:pt idx="263">
                  <c:v>3</c:v>
                </c:pt>
                <c:pt idx="264">
                  <c:v>3.3</c:v>
                </c:pt>
                <c:pt idx="265">
                  <c:v>1.9</c:v>
                </c:pt>
                <c:pt idx="266">
                  <c:v>4.5999999999999996</c:v>
                </c:pt>
                <c:pt idx="267">
                  <c:v>2.9</c:v>
                </c:pt>
                <c:pt idx="268">
                  <c:v>0.3</c:v>
                </c:pt>
                <c:pt idx="269">
                  <c:v>1.4</c:v>
                </c:pt>
                <c:pt idx="270">
                  <c:v>0.6</c:v>
                </c:pt>
                <c:pt idx="271">
                  <c:v>0.1</c:v>
                </c:pt>
                <c:pt idx="272">
                  <c:v>-0.3</c:v>
                </c:pt>
                <c:pt idx="273">
                  <c:v>-6.1</c:v>
                </c:pt>
                <c:pt idx="274">
                  <c:v>-0.9</c:v>
                </c:pt>
                <c:pt idx="275">
                  <c:v>-2.2000000000000002</c:v>
                </c:pt>
                <c:pt idx="276">
                  <c:v>-3.9</c:v>
                </c:pt>
                <c:pt idx="277">
                  <c:v>-7.6</c:v>
                </c:pt>
                <c:pt idx="278">
                  <c:v>-9.1</c:v>
                </c:pt>
                <c:pt idx="279">
                  <c:v>-9.3000000000000007</c:v>
                </c:pt>
                <c:pt idx="280">
                  <c:v>-13.8</c:v>
                </c:pt>
                <c:pt idx="281">
                  <c:v>-16.2</c:v>
                </c:pt>
                <c:pt idx="282">
                  <c:v>-16</c:v>
                </c:pt>
                <c:pt idx="283">
                  <c:v>-18.100000000000001</c:v>
                </c:pt>
                <c:pt idx="284">
                  <c:v>-22.9</c:v>
                </c:pt>
                <c:pt idx="285">
                  <c:v>-27.7</c:v>
                </c:pt>
                <c:pt idx="286">
                  <c:v>-31.7</c:v>
                </c:pt>
                <c:pt idx="287">
                  <c:v>-38.799999999999997</c:v>
                </c:pt>
                <c:pt idx="288">
                  <c:v>-33.6</c:v>
                </c:pt>
                <c:pt idx="289">
                  <c:v>-37.6</c:v>
                </c:pt>
                <c:pt idx="290">
                  <c:v>-39.700000000000003</c:v>
                </c:pt>
                <c:pt idx="291">
                  <c:v>-34.9</c:v>
                </c:pt>
                <c:pt idx="292">
                  <c:v>-34.299999999999997</c:v>
                </c:pt>
                <c:pt idx="293">
                  <c:v>-33.700000000000003</c:v>
                </c:pt>
                <c:pt idx="294">
                  <c:v>-31.4</c:v>
                </c:pt>
                <c:pt idx="295">
                  <c:v>-26.3</c:v>
                </c:pt>
                <c:pt idx="296">
                  <c:v>-28</c:v>
                </c:pt>
                <c:pt idx="297">
                  <c:v>-23.2</c:v>
                </c:pt>
                <c:pt idx="298">
                  <c:v>-23.3</c:v>
                </c:pt>
                <c:pt idx="299">
                  <c:v>-23</c:v>
                </c:pt>
                <c:pt idx="300">
                  <c:v>-20.100000000000001</c:v>
                </c:pt>
                <c:pt idx="301">
                  <c:v>-19.399999999999999</c:v>
                </c:pt>
                <c:pt idx="302">
                  <c:v>-15.8</c:v>
                </c:pt>
                <c:pt idx="303">
                  <c:v>-14.2</c:v>
                </c:pt>
                <c:pt idx="304">
                  <c:v>-14.8</c:v>
                </c:pt>
                <c:pt idx="305">
                  <c:v>-12.6</c:v>
                </c:pt>
                <c:pt idx="306">
                  <c:v>-13.3</c:v>
                </c:pt>
                <c:pt idx="307">
                  <c:v>-13</c:v>
                </c:pt>
                <c:pt idx="308">
                  <c:v>-14.2</c:v>
                </c:pt>
                <c:pt idx="309">
                  <c:v>-10.1</c:v>
                </c:pt>
                <c:pt idx="310">
                  <c:v>-9.8000000000000007</c:v>
                </c:pt>
                <c:pt idx="311">
                  <c:v>-7.2</c:v>
                </c:pt>
                <c:pt idx="312">
                  <c:v>-8.1</c:v>
                </c:pt>
                <c:pt idx="313">
                  <c:v>-6.9</c:v>
                </c:pt>
                <c:pt idx="314">
                  <c:v>-10</c:v>
                </c:pt>
                <c:pt idx="315">
                  <c:v>-10.6</c:v>
                </c:pt>
                <c:pt idx="316">
                  <c:v>-11.9</c:v>
                </c:pt>
                <c:pt idx="317">
                  <c:v>-9.4</c:v>
                </c:pt>
                <c:pt idx="318">
                  <c:v>-13.5</c:v>
                </c:pt>
                <c:pt idx="319">
                  <c:v>-14.1</c:v>
                </c:pt>
                <c:pt idx="320">
                  <c:v>-16.100000000000001</c:v>
                </c:pt>
                <c:pt idx="321">
                  <c:v>-13.8</c:v>
                </c:pt>
                <c:pt idx="322">
                  <c:v>-16.8</c:v>
                </c:pt>
                <c:pt idx="323">
                  <c:v>-18.8</c:v>
                </c:pt>
                <c:pt idx="324">
                  <c:v>-15</c:v>
                </c:pt>
                <c:pt idx="325">
                  <c:v>-14.3</c:v>
                </c:pt>
                <c:pt idx="326">
                  <c:v>-15.5</c:v>
                </c:pt>
                <c:pt idx="327">
                  <c:v>-17.600000000000001</c:v>
                </c:pt>
                <c:pt idx="328">
                  <c:v>-15.6</c:v>
                </c:pt>
                <c:pt idx="329">
                  <c:v>-19</c:v>
                </c:pt>
                <c:pt idx="330">
                  <c:v>-18.600000000000001</c:v>
                </c:pt>
                <c:pt idx="331">
                  <c:v>-22.2</c:v>
                </c:pt>
                <c:pt idx="332">
                  <c:v>-19.3</c:v>
                </c:pt>
                <c:pt idx="333">
                  <c:v>-20.5</c:v>
                </c:pt>
                <c:pt idx="334">
                  <c:v>-17.2</c:v>
                </c:pt>
                <c:pt idx="335">
                  <c:v>-16</c:v>
                </c:pt>
                <c:pt idx="336">
                  <c:v>-18.600000000000001</c:v>
                </c:pt>
                <c:pt idx="337">
                  <c:v>-13.5</c:v>
                </c:pt>
                <c:pt idx="338">
                  <c:v>-15.8</c:v>
                </c:pt>
                <c:pt idx="339">
                  <c:v>-17.5</c:v>
                </c:pt>
                <c:pt idx="340">
                  <c:v>-14.8</c:v>
                </c:pt>
                <c:pt idx="341">
                  <c:v>-14.3</c:v>
                </c:pt>
                <c:pt idx="342">
                  <c:v>-14.3</c:v>
                </c:pt>
                <c:pt idx="343">
                  <c:v>-12.8</c:v>
                </c:pt>
                <c:pt idx="344">
                  <c:v>-11.5</c:v>
                </c:pt>
                <c:pt idx="345">
                  <c:v>-14.3</c:v>
                </c:pt>
                <c:pt idx="346">
                  <c:v>-11.7</c:v>
                </c:pt>
                <c:pt idx="347">
                  <c:v>-8.8000000000000007</c:v>
                </c:pt>
                <c:pt idx="348">
                  <c:v>-9.5</c:v>
                </c:pt>
                <c:pt idx="349">
                  <c:v>-8.1</c:v>
                </c:pt>
                <c:pt idx="350">
                  <c:v>-9.6</c:v>
                </c:pt>
                <c:pt idx="351">
                  <c:v>-9.3000000000000007</c:v>
                </c:pt>
                <c:pt idx="352">
                  <c:v>-8</c:v>
                </c:pt>
                <c:pt idx="353">
                  <c:v>-7.4</c:v>
                </c:pt>
                <c:pt idx="354">
                  <c:v>-5.7</c:v>
                </c:pt>
                <c:pt idx="355">
                  <c:v>-5.7</c:v>
                </c:pt>
                <c:pt idx="356">
                  <c:v>-5.7</c:v>
                </c:pt>
                <c:pt idx="357">
                  <c:v>-6</c:v>
                </c:pt>
                <c:pt idx="358">
                  <c:v>-4</c:v>
                </c:pt>
                <c:pt idx="359">
                  <c:v>-5.7</c:v>
                </c:pt>
                <c:pt idx="360">
                  <c:v>-4.5</c:v>
                </c:pt>
                <c:pt idx="361">
                  <c:v>-4.3</c:v>
                </c:pt>
                <c:pt idx="362">
                  <c:v>-0.9</c:v>
                </c:pt>
                <c:pt idx="363">
                  <c:v>0.2</c:v>
                </c:pt>
                <c:pt idx="364">
                  <c:v>1.4</c:v>
                </c:pt>
                <c:pt idx="365">
                  <c:v>1.2</c:v>
                </c:pt>
                <c:pt idx="366">
                  <c:v>-0.9</c:v>
                </c:pt>
                <c:pt idx="367">
                  <c:v>1.6</c:v>
                </c:pt>
                <c:pt idx="368">
                  <c:v>1.4</c:v>
                </c:pt>
                <c:pt idx="369">
                  <c:v>-0.7</c:v>
                </c:pt>
                <c:pt idx="370">
                  <c:v>-1.5</c:v>
                </c:pt>
                <c:pt idx="371">
                  <c:v>3</c:v>
                </c:pt>
                <c:pt idx="372">
                  <c:v>-1.4</c:v>
                </c:pt>
                <c:pt idx="373">
                  <c:v>-2.8</c:v>
                </c:pt>
                <c:pt idx="374">
                  <c:v>-1.6</c:v>
                </c:pt>
                <c:pt idx="375">
                  <c:v>-2.1</c:v>
                </c:pt>
                <c:pt idx="376">
                  <c:v>-4.2</c:v>
                </c:pt>
                <c:pt idx="377">
                  <c:v>-2.1</c:v>
                </c:pt>
                <c:pt idx="378">
                  <c:v>-3.1</c:v>
                </c:pt>
                <c:pt idx="379">
                  <c:v>-5.2</c:v>
                </c:pt>
                <c:pt idx="380">
                  <c:v>-3</c:v>
                </c:pt>
                <c:pt idx="381">
                  <c:v>-0.1</c:v>
                </c:pt>
                <c:pt idx="382">
                  <c:v>0.9</c:v>
                </c:pt>
                <c:pt idx="383">
                  <c:v>-2.6</c:v>
                </c:pt>
                <c:pt idx="384">
                  <c:v>0.1</c:v>
                </c:pt>
                <c:pt idx="385">
                  <c:v>1.7</c:v>
                </c:pt>
                <c:pt idx="386">
                  <c:v>-0.9</c:v>
                </c:pt>
                <c:pt idx="387">
                  <c:v>-1.3</c:v>
                </c:pt>
                <c:pt idx="388">
                  <c:v>-1</c:v>
                </c:pt>
                <c:pt idx="389">
                  <c:v>0.7</c:v>
                </c:pt>
                <c:pt idx="390">
                  <c:v>-1.8</c:v>
                </c:pt>
                <c:pt idx="391">
                  <c:v>-0.6</c:v>
                </c:pt>
                <c:pt idx="392">
                  <c:v>2.1</c:v>
                </c:pt>
                <c:pt idx="393">
                  <c:v>2.5</c:v>
                </c:pt>
                <c:pt idx="394">
                  <c:v>5.5</c:v>
                </c:pt>
                <c:pt idx="395">
                  <c:v>4.8</c:v>
                </c:pt>
                <c:pt idx="396">
                  <c:v>4.2</c:v>
                </c:pt>
                <c:pt idx="397">
                  <c:v>2.4</c:v>
                </c:pt>
                <c:pt idx="398">
                  <c:v>1.9</c:v>
                </c:pt>
                <c:pt idx="399">
                  <c:v>3.3</c:v>
                </c:pt>
                <c:pt idx="400">
                  <c:v>0.8</c:v>
                </c:pt>
                <c:pt idx="401">
                  <c:v>-0.5</c:v>
                </c:pt>
                <c:pt idx="402">
                  <c:v>-1.3</c:v>
                </c:pt>
                <c:pt idx="403">
                  <c:v>-3.5</c:v>
                </c:pt>
                <c:pt idx="404">
                  <c:v>-3</c:v>
                </c:pt>
                <c:pt idx="405">
                  <c:v>-1.5</c:v>
                </c:pt>
                <c:pt idx="406">
                  <c:v>-0.8</c:v>
                </c:pt>
                <c:pt idx="407">
                  <c:v>-3.4</c:v>
                </c:pt>
                <c:pt idx="408">
                  <c:v>-4</c:v>
                </c:pt>
                <c:pt idx="409">
                  <c:v>-5.2</c:v>
                </c:pt>
                <c:pt idx="410">
                  <c:v>-2.2000000000000002</c:v>
                </c:pt>
                <c:pt idx="411">
                  <c:v>-4.9000000000000004</c:v>
                </c:pt>
                <c:pt idx="412">
                  <c:v>-4.0999999999999996</c:v>
                </c:pt>
                <c:pt idx="413">
                  <c:v>-4.8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89-F34F-B6BD-B531DA6DD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61439"/>
        <c:axId val="1"/>
      </c:lineChart>
      <c:dateAx>
        <c:axId val="66861439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6861439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8.0050329730289096E-2"/>
          <c:y val="0.7580149570344803"/>
          <c:w val="0.16129540259080521"/>
          <c:h val="9.5893467083737804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 orientation="portrait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SERV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11"/>
        </c:manualLayout>
      </c:layout>
      <c:lineChart>
        <c:grouping val="standard"/>
        <c:varyColors val="0"/>
        <c:ser>
          <c:idx val="0"/>
          <c:order val="0"/>
          <c:tx>
            <c:strRef>
              <c:f>ES!$C$1</c:f>
              <c:strCache>
                <c:ptCount val="1"/>
                <c:pt idx="0">
                  <c:v>ES.SERV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ES!$A$2:$A$415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ES!$C$2:$C$415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27.5</c:v>
                </c:pt>
                <c:pt idx="142">
                  <c:v>24.7</c:v>
                </c:pt>
                <c:pt idx="143">
                  <c:v>25.9</c:v>
                </c:pt>
                <c:pt idx="144">
                  <c:v>36.4</c:v>
                </c:pt>
                <c:pt idx="145">
                  <c:v>30.9</c:v>
                </c:pt>
                <c:pt idx="146">
                  <c:v>42</c:v>
                </c:pt>
                <c:pt idx="147">
                  <c:v>34.1</c:v>
                </c:pt>
                <c:pt idx="148">
                  <c:v>44.9</c:v>
                </c:pt>
                <c:pt idx="149">
                  <c:v>30.7</c:v>
                </c:pt>
                <c:pt idx="150">
                  <c:v>34.799999999999997</c:v>
                </c:pt>
                <c:pt idx="151">
                  <c:v>31.7</c:v>
                </c:pt>
                <c:pt idx="152">
                  <c:v>29</c:v>
                </c:pt>
                <c:pt idx="153">
                  <c:v>37.5</c:v>
                </c:pt>
                <c:pt idx="154">
                  <c:v>34.700000000000003</c:v>
                </c:pt>
                <c:pt idx="155">
                  <c:v>39.1</c:v>
                </c:pt>
                <c:pt idx="156">
                  <c:v>35.700000000000003</c:v>
                </c:pt>
                <c:pt idx="157">
                  <c:v>36.9</c:v>
                </c:pt>
                <c:pt idx="158">
                  <c:v>33.799999999999997</c:v>
                </c:pt>
                <c:pt idx="159">
                  <c:v>36.700000000000003</c:v>
                </c:pt>
                <c:pt idx="160">
                  <c:v>34.1</c:v>
                </c:pt>
                <c:pt idx="161">
                  <c:v>54</c:v>
                </c:pt>
                <c:pt idx="162">
                  <c:v>38.1</c:v>
                </c:pt>
                <c:pt idx="163">
                  <c:v>49</c:v>
                </c:pt>
                <c:pt idx="164">
                  <c:v>35.4</c:v>
                </c:pt>
                <c:pt idx="165">
                  <c:v>41</c:v>
                </c:pt>
                <c:pt idx="166">
                  <c:v>45.6</c:v>
                </c:pt>
                <c:pt idx="167">
                  <c:v>42.5</c:v>
                </c:pt>
                <c:pt idx="168">
                  <c:v>38.1</c:v>
                </c:pt>
                <c:pt idx="169">
                  <c:v>41</c:v>
                </c:pt>
                <c:pt idx="170">
                  <c:v>33.1</c:v>
                </c:pt>
                <c:pt idx="171">
                  <c:v>34.1</c:v>
                </c:pt>
                <c:pt idx="172">
                  <c:v>34.299999999999997</c:v>
                </c:pt>
                <c:pt idx="173">
                  <c:v>24.1</c:v>
                </c:pt>
                <c:pt idx="174">
                  <c:v>37.299999999999997</c:v>
                </c:pt>
                <c:pt idx="175">
                  <c:v>37</c:v>
                </c:pt>
                <c:pt idx="176">
                  <c:v>47.2</c:v>
                </c:pt>
                <c:pt idx="177">
                  <c:v>38.1</c:v>
                </c:pt>
                <c:pt idx="178">
                  <c:v>39.299999999999997</c:v>
                </c:pt>
                <c:pt idx="179">
                  <c:v>39.9</c:v>
                </c:pt>
                <c:pt idx="180">
                  <c:v>31.8</c:v>
                </c:pt>
                <c:pt idx="181">
                  <c:v>40.200000000000003</c:v>
                </c:pt>
                <c:pt idx="182">
                  <c:v>35.9</c:v>
                </c:pt>
                <c:pt idx="183">
                  <c:v>47.8</c:v>
                </c:pt>
                <c:pt idx="184">
                  <c:v>37.5</c:v>
                </c:pt>
                <c:pt idx="185">
                  <c:v>39</c:v>
                </c:pt>
                <c:pt idx="186">
                  <c:v>40.6</c:v>
                </c:pt>
                <c:pt idx="187">
                  <c:v>34.6</c:v>
                </c:pt>
                <c:pt idx="188">
                  <c:v>40.799999999999997</c:v>
                </c:pt>
                <c:pt idx="189">
                  <c:v>35.9</c:v>
                </c:pt>
                <c:pt idx="190">
                  <c:v>35.6</c:v>
                </c:pt>
                <c:pt idx="191">
                  <c:v>30.5</c:v>
                </c:pt>
                <c:pt idx="192">
                  <c:v>43.3</c:v>
                </c:pt>
                <c:pt idx="193">
                  <c:v>32.9</c:v>
                </c:pt>
                <c:pt idx="194">
                  <c:v>45.5</c:v>
                </c:pt>
                <c:pt idx="195">
                  <c:v>33.700000000000003</c:v>
                </c:pt>
                <c:pt idx="196">
                  <c:v>31.9</c:v>
                </c:pt>
                <c:pt idx="197">
                  <c:v>43.8</c:v>
                </c:pt>
                <c:pt idx="198">
                  <c:v>37.799999999999997</c:v>
                </c:pt>
                <c:pt idx="199">
                  <c:v>26.1</c:v>
                </c:pt>
                <c:pt idx="200">
                  <c:v>33.5</c:v>
                </c:pt>
                <c:pt idx="201">
                  <c:v>31.3</c:v>
                </c:pt>
                <c:pt idx="202">
                  <c:v>23.2</c:v>
                </c:pt>
                <c:pt idx="203">
                  <c:v>18.399999999999999</c:v>
                </c:pt>
                <c:pt idx="204">
                  <c:v>28.7</c:v>
                </c:pt>
                <c:pt idx="205">
                  <c:v>29.2</c:v>
                </c:pt>
                <c:pt idx="206">
                  <c:v>20.399999999999999</c:v>
                </c:pt>
                <c:pt idx="207">
                  <c:v>27.7</c:v>
                </c:pt>
                <c:pt idx="208">
                  <c:v>25.9</c:v>
                </c:pt>
                <c:pt idx="209">
                  <c:v>26.1</c:v>
                </c:pt>
                <c:pt idx="210">
                  <c:v>19.399999999999999</c:v>
                </c:pt>
                <c:pt idx="211">
                  <c:v>13.6</c:v>
                </c:pt>
                <c:pt idx="212">
                  <c:v>16.8</c:v>
                </c:pt>
                <c:pt idx="213">
                  <c:v>20.399999999999999</c:v>
                </c:pt>
                <c:pt idx="214">
                  <c:v>15.7</c:v>
                </c:pt>
                <c:pt idx="215">
                  <c:v>18</c:v>
                </c:pt>
                <c:pt idx="216">
                  <c:v>14.9</c:v>
                </c:pt>
                <c:pt idx="217">
                  <c:v>20.3</c:v>
                </c:pt>
                <c:pt idx="218">
                  <c:v>14.7</c:v>
                </c:pt>
                <c:pt idx="219">
                  <c:v>22</c:v>
                </c:pt>
                <c:pt idx="220">
                  <c:v>23.1</c:v>
                </c:pt>
                <c:pt idx="221">
                  <c:v>19.2</c:v>
                </c:pt>
                <c:pt idx="222">
                  <c:v>17.100000000000001</c:v>
                </c:pt>
                <c:pt idx="223">
                  <c:v>16.3</c:v>
                </c:pt>
                <c:pt idx="224">
                  <c:v>17.399999999999999</c:v>
                </c:pt>
                <c:pt idx="225">
                  <c:v>22.4</c:v>
                </c:pt>
                <c:pt idx="226">
                  <c:v>17.399999999999999</c:v>
                </c:pt>
                <c:pt idx="227">
                  <c:v>20.100000000000001</c:v>
                </c:pt>
                <c:pt idx="228">
                  <c:v>18.399999999999999</c:v>
                </c:pt>
                <c:pt idx="229">
                  <c:v>18.399999999999999</c:v>
                </c:pt>
                <c:pt idx="230">
                  <c:v>19.7</c:v>
                </c:pt>
                <c:pt idx="231">
                  <c:v>21</c:v>
                </c:pt>
                <c:pt idx="232">
                  <c:v>24.4</c:v>
                </c:pt>
                <c:pt idx="233">
                  <c:v>19.899999999999999</c:v>
                </c:pt>
                <c:pt idx="234">
                  <c:v>13.9</c:v>
                </c:pt>
                <c:pt idx="235">
                  <c:v>15.2</c:v>
                </c:pt>
                <c:pt idx="236">
                  <c:v>15</c:v>
                </c:pt>
                <c:pt idx="237">
                  <c:v>8.1</c:v>
                </c:pt>
                <c:pt idx="238">
                  <c:v>11.2</c:v>
                </c:pt>
                <c:pt idx="239">
                  <c:v>14.6</c:v>
                </c:pt>
                <c:pt idx="240">
                  <c:v>14.2</c:v>
                </c:pt>
                <c:pt idx="241">
                  <c:v>10.199999999999999</c:v>
                </c:pt>
                <c:pt idx="242">
                  <c:v>11.8</c:v>
                </c:pt>
                <c:pt idx="243">
                  <c:v>15</c:v>
                </c:pt>
                <c:pt idx="244">
                  <c:v>26.3</c:v>
                </c:pt>
                <c:pt idx="245">
                  <c:v>23.8</c:v>
                </c:pt>
                <c:pt idx="246">
                  <c:v>19.3</c:v>
                </c:pt>
                <c:pt idx="247">
                  <c:v>21.5</c:v>
                </c:pt>
                <c:pt idx="248">
                  <c:v>17.399999999999999</c:v>
                </c:pt>
                <c:pt idx="249">
                  <c:v>17.600000000000001</c:v>
                </c:pt>
                <c:pt idx="250">
                  <c:v>20.2</c:v>
                </c:pt>
                <c:pt idx="251">
                  <c:v>22</c:v>
                </c:pt>
                <c:pt idx="252">
                  <c:v>15.9</c:v>
                </c:pt>
                <c:pt idx="253">
                  <c:v>3.8</c:v>
                </c:pt>
                <c:pt idx="254">
                  <c:v>7.7</c:v>
                </c:pt>
                <c:pt idx="255">
                  <c:v>14.5</c:v>
                </c:pt>
                <c:pt idx="256">
                  <c:v>18.3</c:v>
                </c:pt>
                <c:pt idx="257">
                  <c:v>13</c:v>
                </c:pt>
                <c:pt idx="258">
                  <c:v>12.9</c:v>
                </c:pt>
                <c:pt idx="259">
                  <c:v>24.6</c:v>
                </c:pt>
                <c:pt idx="260">
                  <c:v>13.1</c:v>
                </c:pt>
                <c:pt idx="261">
                  <c:v>17.7</c:v>
                </c:pt>
                <c:pt idx="262">
                  <c:v>14.2</c:v>
                </c:pt>
                <c:pt idx="263">
                  <c:v>17.899999999999999</c:v>
                </c:pt>
                <c:pt idx="264">
                  <c:v>15.7</c:v>
                </c:pt>
                <c:pt idx="265">
                  <c:v>13.7</c:v>
                </c:pt>
                <c:pt idx="266">
                  <c:v>12.9</c:v>
                </c:pt>
                <c:pt idx="267">
                  <c:v>11.1</c:v>
                </c:pt>
                <c:pt idx="268">
                  <c:v>9.1</c:v>
                </c:pt>
                <c:pt idx="269">
                  <c:v>11</c:v>
                </c:pt>
                <c:pt idx="270">
                  <c:v>9.9</c:v>
                </c:pt>
                <c:pt idx="271">
                  <c:v>13.6</c:v>
                </c:pt>
                <c:pt idx="272">
                  <c:v>6.8</c:v>
                </c:pt>
                <c:pt idx="273">
                  <c:v>6.3</c:v>
                </c:pt>
                <c:pt idx="274">
                  <c:v>1.5</c:v>
                </c:pt>
                <c:pt idx="275">
                  <c:v>1.5</c:v>
                </c:pt>
                <c:pt idx="276">
                  <c:v>-2.1</c:v>
                </c:pt>
                <c:pt idx="277">
                  <c:v>-1.8</c:v>
                </c:pt>
                <c:pt idx="278">
                  <c:v>-12.4</c:v>
                </c:pt>
                <c:pt idx="279">
                  <c:v>-17.8</c:v>
                </c:pt>
                <c:pt idx="280">
                  <c:v>-10.4</c:v>
                </c:pt>
                <c:pt idx="281">
                  <c:v>-22.7</c:v>
                </c:pt>
                <c:pt idx="282">
                  <c:v>-13.3</c:v>
                </c:pt>
                <c:pt idx="283">
                  <c:v>-30.3</c:v>
                </c:pt>
                <c:pt idx="284">
                  <c:v>-30.2</c:v>
                </c:pt>
                <c:pt idx="285">
                  <c:v>-24.7</c:v>
                </c:pt>
                <c:pt idx="286">
                  <c:v>-26.5</c:v>
                </c:pt>
                <c:pt idx="287">
                  <c:v>-34.4</c:v>
                </c:pt>
                <c:pt idx="288">
                  <c:v>-38.700000000000003</c:v>
                </c:pt>
                <c:pt idx="289">
                  <c:v>-34.5</c:v>
                </c:pt>
                <c:pt idx="290">
                  <c:v>-38.6</c:v>
                </c:pt>
                <c:pt idx="291">
                  <c:v>-33.4</c:v>
                </c:pt>
                <c:pt idx="292">
                  <c:v>-38.5</c:v>
                </c:pt>
                <c:pt idx="293">
                  <c:v>-34.6</c:v>
                </c:pt>
                <c:pt idx="294">
                  <c:v>-31.6</c:v>
                </c:pt>
                <c:pt idx="295">
                  <c:v>-23.2</c:v>
                </c:pt>
                <c:pt idx="296">
                  <c:v>-22.2</c:v>
                </c:pt>
                <c:pt idx="297">
                  <c:v>-23.2</c:v>
                </c:pt>
                <c:pt idx="298">
                  <c:v>-19.3</c:v>
                </c:pt>
                <c:pt idx="299">
                  <c:v>-16.899999999999999</c:v>
                </c:pt>
                <c:pt idx="300">
                  <c:v>-19.899999999999999</c:v>
                </c:pt>
                <c:pt idx="301">
                  <c:v>-15.3</c:v>
                </c:pt>
                <c:pt idx="302">
                  <c:v>-13.6</c:v>
                </c:pt>
                <c:pt idx="303">
                  <c:v>-13.8</c:v>
                </c:pt>
                <c:pt idx="304">
                  <c:v>-28.1</c:v>
                </c:pt>
                <c:pt idx="305">
                  <c:v>-19.600000000000001</c:v>
                </c:pt>
                <c:pt idx="306">
                  <c:v>-25.5</c:v>
                </c:pt>
                <c:pt idx="307">
                  <c:v>-28.4</c:v>
                </c:pt>
                <c:pt idx="308">
                  <c:v>-19.8</c:v>
                </c:pt>
                <c:pt idx="309">
                  <c:v>-26.8</c:v>
                </c:pt>
                <c:pt idx="310">
                  <c:v>-26.2</c:v>
                </c:pt>
                <c:pt idx="311">
                  <c:v>-31.5</c:v>
                </c:pt>
                <c:pt idx="312">
                  <c:v>-31.1</c:v>
                </c:pt>
                <c:pt idx="313">
                  <c:v>-28.5</c:v>
                </c:pt>
                <c:pt idx="314">
                  <c:v>-24.9</c:v>
                </c:pt>
                <c:pt idx="315">
                  <c:v>-30.9</c:v>
                </c:pt>
                <c:pt idx="316">
                  <c:v>-14.6</c:v>
                </c:pt>
                <c:pt idx="317">
                  <c:v>-11.9</c:v>
                </c:pt>
                <c:pt idx="318">
                  <c:v>-13.2</c:v>
                </c:pt>
                <c:pt idx="319">
                  <c:v>-12.9</c:v>
                </c:pt>
                <c:pt idx="320">
                  <c:v>-16.600000000000001</c:v>
                </c:pt>
                <c:pt idx="321">
                  <c:v>-22.6</c:v>
                </c:pt>
                <c:pt idx="322">
                  <c:v>-20.100000000000001</c:v>
                </c:pt>
                <c:pt idx="323">
                  <c:v>-22.6</c:v>
                </c:pt>
                <c:pt idx="324">
                  <c:v>-18</c:v>
                </c:pt>
                <c:pt idx="325">
                  <c:v>-15.1</c:v>
                </c:pt>
                <c:pt idx="326">
                  <c:v>-13.4</c:v>
                </c:pt>
                <c:pt idx="327">
                  <c:v>-18</c:v>
                </c:pt>
                <c:pt idx="328">
                  <c:v>-23.3</c:v>
                </c:pt>
                <c:pt idx="329">
                  <c:v>-17.5</c:v>
                </c:pt>
                <c:pt idx="330">
                  <c:v>-22.3</c:v>
                </c:pt>
                <c:pt idx="331">
                  <c:v>-24.6</c:v>
                </c:pt>
                <c:pt idx="332">
                  <c:v>-32.799999999999997</c:v>
                </c:pt>
                <c:pt idx="333">
                  <c:v>-22.2</c:v>
                </c:pt>
                <c:pt idx="334">
                  <c:v>-25</c:v>
                </c:pt>
                <c:pt idx="335">
                  <c:v>-26.1</c:v>
                </c:pt>
                <c:pt idx="336">
                  <c:v>-23.8</c:v>
                </c:pt>
                <c:pt idx="337">
                  <c:v>-26.5</c:v>
                </c:pt>
                <c:pt idx="338">
                  <c:v>-30</c:v>
                </c:pt>
                <c:pt idx="339">
                  <c:v>-22.3</c:v>
                </c:pt>
                <c:pt idx="340">
                  <c:v>-22.7</c:v>
                </c:pt>
                <c:pt idx="341">
                  <c:v>-18</c:v>
                </c:pt>
                <c:pt idx="342">
                  <c:v>-13.6</c:v>
                </c:pt>
                <c:pt idx="343">
                  <c:v>-11.1</c:v>
                </c:pt>
                <c:pt idx="344">
                  <c:v>-5.9</c:v>
                </c:pt>
                <c:pt idx="345">
                  <c:v>-7.2</c:v>
                </c:pt>
                <c:pt idx="346">
                  <c:v>-4.9000000000000004</c:v>
                </c:pt>
                <c:pt idx="347">
                  <c:v>2.9</c:v>
                </c:pt>
                <c:pt idx="348">
                  <c:v>7.6</c:v>
                </c:pt>
                <c:pt idx="349">
                  <c:v>3.3</c:v>
                </c:pt>
                <c:pt idx="350">
                  <c:v>11.6</c:v>
                </c:pt>
                <c:pt idx="351">
                  <c:v>8.4</c:v>
                </c:pt>
                <c:pt idx="352">
                  <c:v>6.4</c:v>
                </c:pt>
                <c:pt idx="353">
                  <c:v>12.5</c:v>
                </c:pt>
                <c:pt idx="354">
                  <c:v>7</c:v>
                </c:pt>
                <c:pt idx="355">
                  <c:v>6.4</c:v>
                </c:pt>
                <c:pt idx="356">
                  <c:v>13.1</c:v>
                </c:pt>
                <c:pt idx="357">
                  <c:v>8.5</c:v>
                </c:pt>
                <c:pt idx="358">
                  <c:v>12.9</c:v>
                </c:pt>
                <c:pt idx="359">
                  <c:v>20.7</c:v>
                </c:pt>
                <c:pt idx="360">
                  <c:v>16.399999999999999</c:v>
                </c:pt>
                <c:pt idx="361">
                  <c:v>18.7</c:v>
                </c:pt>
                <c:pt idx="362">
                  <c:v>17.3</c:v>
                </c:pt>
                <c:pt idx="363">
                  <c:v>23.5</c:v>
                </c:pt>
                <c:pt idx="364">
                  <c:v>20.399999999999999</c:v>
                </c:pt>
                <c:pt idx="365">
                  <c:v>16.5</c:v>
                </c:pt>
                <c:pt idx="366">
                  <c:v>18.7</c:v>
                </c:pt>
                <c:pt idx="367">
                  <c:v>20</c:v>
                </c:pt>
                <c:pt idx="368">
                  <c:v>20.399999999999999</c:v>
                </c:pt>
                <c:pt idx="369">
                  <c:v>19.3</c:v>
                </c:pt>
                <c:pt idx="370">
                  <c:v>20.100000000000001</c:v>
                </c:pt>
                <c:pt idx="371">
                  <c:v>21.3</c:v>
                </c:pt>
                <c:pt idx="372">
                  <c:v>18.7</c:v>
                </c:pt>
                <c:pt idx="373">
                  <c:v>18.5</c:v>
                </c:pt>
                <c:pt idx="374">
                  <c:v>19.3</c:v>
                </c:pt>
                <c:pt idx="375">
                  <c:v>16.5</c:v>
                </c:pt>
                <c:pt idx="376">
                  <c:v>19.100000000000001</c:v>
                </c:pt>
                <c:pt idx="377">
                  <c:v>17</c:v>
                </c:pt>
                <c:pt idx="378">
                  <c:v>18.8</c:v>
                </c:pt>
                <c:pt idx="379">
                  <c:v>14.9</c:v>
                </c:pt>
                <c:pt idx="380">
                  <c:v>14.3</c:v>
                </c:pt>
                <c:pt idx="381">
                  <c:v>17.7</c:v>
                </c:pt>
                <c:pt idx="382">
                  <c:v>18.3</c:v>
                </c:pt>
                <c:pt idx="383">
                  <c:v>20</c:v>
                </c:pt>
                <c:pt idx="384">
                  <c:v>18.8</c:v>
                </c:pt>
                <c:pt idx="385">
                  <c:v>20.5</c:v>
                </c:pt>
                <c:pt idx="386">
                  <c:v>18.399999999999999</c:v>
                </c:pt>
                <c:pt idx="387">
                  <c:v>22.9</c:v>
                </c:pt>
                <c:pt idx="388">
                  <c:v>24.4</c:v>
                </c:pt>
                <c:pt idx="389">
                  <c:v>22.7</c:v>
                </c:pt>
                <c:pt idx="390">
                  <c:v>24.3</c:v>
                </c:pt>
                <c:pt idx="391">
                  <c:v>26.3</c:v>
                </c:pt>
                <c:pt idx="392">
                  <c:v>25</c:v>
                </c:pt>
                <c:pt idx="393">
                  <c:v>26.4</c:v>
                </c:pt>
                <c:pt idx="394">
                  <c:v>20.7</c:v>
                </c:pt>
                <c:pt idx="395">
                  <c:v>19.8</c:v>
                </c:pt>
                <c:pt idx="396">
                  <c:v>20.100000000000001</c:v>
                </c:pt>
                <c:pt idx="397">
                  <c:v>23.8</c:v>
                </c:pt>
                <c:pt idx="398">
                  <c:v>26.6</c:v>
                </c:pt>
                <c:pt idx="399">
                  <c:v>22.5</c:v>
                </c:pt>
                <c:pt idx="400">
                  <c:v>24.5</c:v>
                </c:pt>
                <c:pt idx="401">
                  <c:v>23.6</c:v>
                </c:pt>
                <c:pt idx="402">
                  <c:v>23.3</c:v>
                </c:pt>
                <c:pt idx="403">
                  <c:v>22.2</c:v>
                </c:pt>
                <c:pt idx="404">
                  <c:v>19.3</c:v>
                </c:pt>
                <c:pt idx="405">
                  <c:v>20.9</c:v>
                </c:pt>
                <c:pt idx="406">
                  <c:v>19.600000000000001</c:v>
                </c:pt>
                <c:pt idx="407">
                  <c:v>13.6</c:v>
                </c:pt>
                <c:pt idx="408">
                  <c:v>15.1</c:v>
                </c:pt>
                <c:pt idx="409">
                  <c:v>18.399999999999999</c:v>
                </c:pt>
                <c:pt idx="410">
                  <c:v>13.1</c:v>
                </c:pt>
                <c:pt idx="411">
                  <c:v>15.2</c:v>
                </c:pt>
                <c:pt idx="412">
                  <c:v>17.600000000000001</c:v>
                </c:pt>
                <c:pt idx="413">
                  <c:v>11.5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45-554B-A625-4AC09A7D7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005920"/>
        <c:axId val="1"/>
      </c:lineChart>
      <c:dateAx>
        <c:axId val="2091005920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4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1005920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7660749395572867E-2"/>
          <c:y val="0.76382141801811199"/>
          <c:w val="0.16129540259080516"/>
          <c:h val="9.713337157358648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CONS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34"/>
        </c:manualLayout>
      </c:layout>
      <c:lineChart>
        <c:grouping val="standard"/>
        <c:varyColors val="0"/>
        <c:ser>
          <c:idx val="0"/>
          <c:order val="0"/>
          <c:tx>
            <c:strRef>
              <c:f>ES!$D$1</c:f>
              <c:strCache>
                <c:ptCount val="1"/>
                <c:pt idx="0">
                  <c:v>ES.CONS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ES!$A$2:$A$415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ES!$D$2:$D$415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-8.3000000000000007</c:v>
                </c:pt>
                <c:pt idx="28">
                  <c:v>-9.1</c:v>
                </c:pt>
                <c:pt idx="29">
                  <c:v>-8.4</c:v>
                </c:pt>
                <c:pt idx="30">
                  <c:v>-6.7</c:v>
                </c:pt>
                <c:pt idx="31">
                  <c:v>-7</c:v>
                </c:pt>
                <c:pt idx="32">
                  <c:v>-5</c:v>
                </c:pt>
                <c:pt idx="33">
                  <c:v>-5.9</c:v>
                </c:pt>
                <c:pt idx="34">
                  <c:v>-7.2</c:v>
                </c:pt>
                <c:pt idx="35">
                  <c:v>-7.8</c:v>
                </c:pt>
                <c:pt idx="36">
                  <c:v>-6.1</c:v>
                </c:pt>
                <c:pt idx="37">
                  <c:v>-5.0999999999999996</c:v>
                </c:pt>
                <c:pt idx="38">
                  <c:v>-3.9</c:v>
                </c:pt>
                <c:pt idx="39">
                  <c:v>-2.7</c:v>
                </c:pt>
                <c:pt idx="40">
                  <c:v>-3.4</c:v>
                </c:pt>
                <c:pt idx="41">
                  <c:v>-5.7</c:v>
                </c:pt>
                <c:pt idx="42">
                  <c:v>-4.9000000000000004</c:v>
                </c:pt>
                <c:pt idx="43">
                  <c:v>-4.0999999999999996</c:v>
                </c:pt>
                <c:pt idx="44">
                  <c:v>-4.2</c:v>
                </c:pt>
                <c:pt idx="45">
                  <c:v>-3.9</c:v>
                </c:pt>
                <c:pt idx="46">
                  <c:v>-4.5</c:v>
                </c:pt>
                <c:pt idx="47">
                  <c:v>-3.9</c:v>
                </c:pt>
                <c:pt idx="48">
                  <c:v>-3</c:v>
                </c:pt>
                <c:pt idx="49">
                  <c:v>-5</c:v>
                </c:pt>
                <c:pt idx="50">
                  <c:v>-4.8</c:v>
                </c:pt>
                <c:pt idx="51">
                  <c:v>-4.8</c:v>
                </c:pt>
                <c:pt idx="52">
                  <c:v>-3.9</c:v>
                </c:pt>
                <c:pt idx="53">
                  <c:v>-2.8</c:v>
                </c:pt>
                <c:pt idx="54">
                  <c:v>-5</c:v>
                </c:pt>
                <c:pt idx="55">
                  <c:v>-4.5999999999999996</c:v>
                </c:pt>
                <c:pt idx="56">
                  <c:v>-5.0999999999999996</c:v>
                </c:pt>
                <c:pt idx="57">
                  <c:v>-3.3</c:v>
                </c:pt>
                <c:pt idx="58">
                  <c:v>-3.2</c:v>
                </c:pt>
                <c:pt idx="59">
                  <c:v>-0.8</c:v>
                </c:pt>
                <c:pt idx="60">
                  <c:v>-3.9</c:v>
                </c:pt>
                <c:pt idx="61">
                  <c:v>-3.1</c:v>
                </c:pt>
                <c:pt idx="62">
                  <c:v>-5.0999999999999996</c:v>
                </c:pt>
                <c:pt idx="63">
                  <c:v>-6.1</c:v>
                </c:pt>
                <c:pt idx="64">
                  <c:v>-6</c:v>
                </c:pt>
                <c:pt idx="65">
                  <c:v>-5.9</c:v>
                </c:pt>
                <c:pt idx="66">
                  <c:v>-4</c:v>
                </c:pt>
                <c:pt idx="67">
                  <c:v>-5.3</c:v>
                </c:pt>
                <c:pt idx="68">
                  <c:v>-14.2</c:v>
                </c:pt>
                <c:pt idx="69">
                  <c:v>-12.7</c:v>
                </c:pt>
                <c:pt idx="70">
                  <c:v>-9.9</c:v>
                </c:pt>
                <c:pt idx="71">
                  <c:v>-7.7</c:v>
                </c:pt>
                <c:pt idx="72">
                  <c:v>-13.2</c:v>
                </c:pt>
                <c:pt idx="73">
                  <c:v>-8.8000000000000007</c:v>
                </c:pt>
                <c:pt idx="74">
                  <c:v>-4.5</c:v>
                </c:pt>
                <c:pt idx="75">
                  <c:v>-8.5</c:v>
                </c:pt>
                <c:pt idx="76">
                  <c:v>-5.2</c:v>
                </c:pt>
                <c:pt idx="77">
                  <c:v>-6.4</c:v>
                </c:pt>
                <c:pt idx="78">
                  <c:v>-7.2</c:v>
                </c:pt>
                <c:pt idx="79">
                  <c:v>-10.4</c:v>
                </c:pt>
                <c:pt idx="80">
                  <c:v>-5.5</c:v>
                </c:pt>
                <c:pt idx="81">
                  <c:v>-7.6</c:v>
                </c:pt>
                <c:pt idx="82">
                  <c:v>-8.1</c:v>
                </c:pt>
                <c:pt idx="83">
                  <c:v>-12.8</c:v>
                </c:pt>
                <c:pt idx="84">
                  <c:v>-11.1</c:v>
                </c:pt>
                <c:pt idx="85">
                  <c:v>-9.9</c:v>
                </c:pt>
                <c:pt idx="86">
                  <c:v>-13</c:v>
                </c:pt>
                <c:pt idx="87">
                  <c:v>-12.6</c:v>
                </c:pt>
                <c:pt idx="88">
                  <c:v>-14.4</c:v>
                </c:pt>
                <c:pt idx="89">
                  <c:v>-14.7</c:v>
                </c:pt>
                <c:pt idx="90">
                  <c:v>-17.100000000000001</c:v>
                </c:pt>
                <c:pt idx="91">
                  <c:v>-25.4</c:v>
                </c:pt>
                <c:pt idx="92">
                  <c:v>-22.3</c:v>
                </c:pt>
                <c:pt idx="93">
                  <c:v>-24.7</c:v>
                </c:pt>
                <c:pt idx="94">
                  <c:v>-24.7</c:v>
                </c:pt>
                <c:pt idx="95">
                  <c:v>-26.5</c:v>
                </c:pt>
                <c:pt idx="96">
                  <c:v>-22.8</c:v>
                </c:pt>
                <c:pt idx="97">
                  <c:v>-25</c:v>
                </c:pt>
                <c:pt idx="98">
                  <c:v>-26.7</c:v>
                </c:pt>
                <c:pt idx="99">
                  <c:v>-21.3</c:v>
                </c:pt>
                <c:pt idx="100">
                  <c:v>-19.5</c:v>
                </c:pt>
                <c:pt idx="101">
                  <c:v>-26.5</c:v>
                </c:pt>
                <c:pt idx="102">
                  <c:v>-23.5</c:v>
                </c:pt>
                <c:pt idx="103">
                  <c:v>-28.4</c:v>
                </c:pt>
                <c:pt idx="104">
                  <c:v>-23.6</c:v>
                </c:pt>
                <c:pt idx="105">
                  <c:v>-25.3</c:v>
                </c:pt>
                <c:pt idx="106">
                  <c:v>-27.7</c:v>
                </c:pt>
                <c:pt idx="107">
                  <c:v>-25.6</c:v>
                </c:pt>
                <c:pt idx="108">
                  <c:v>-25.5</c:v>
                </c:pt>
                <c:pt idx="109">
                  <c:v>-23.1</c:v>
                </c:pt>
                <c:pt idx="110">
                  <c:v>-23.8</c:v>
                </c:pt>
                <c:pt idx="111">
                  <c:v>-22.3</c:v>
                </c:pt>
                <c:pt idx="112">
                  <c:v>-20.9</c:v>
                </c:pt>
                <c:pt idx="113">
                  <c:v>-18.3</c:v>
                </c:pt>
                <c:pt idx="114">
                  <c:v>-17.100000000000001</c:v>
                </c:pt>
                <c:pt idx="115">
                  <c:v>-11.5</c:v>
                </c:pt>
                <c:pt idx="116">
                  <c:v>-9.3000000000000007</c:v>
                </c:pt>
                <c:pt idx="117">
                  <c:v>-11.6</c:v>
                </c:pt>
                <c:pt idx="118">
                  <c:v>-8.9</c:v>
                </c:pt>
                <c:pt idx="119">
                  <c:v>-8.9</c:v>
                </c:pt>
                <c:pt idx="120">
                  <c:v>-10.7</c:v>
                </c:pt>
                <c:pt idx="121">
                  <c:v>-13.3</c:v>
                </c:pt>
                <c:pt idx="122">
                  <c:v>-14.7</c:v>
                </c:pt>
                <c:pt idx="123">
                  <c:v>-14.1</c:v>
                </c:pt>
                <c:pt idx="124">
                  <c:v>-15.8</c:v>
                </c:pt>
                <c:pt idx="125">
                  <c:v>-16.600000000000001</c:v>
                </c:pt>
                <c:pt idx="126">
                  <c:v>-17.600000000000001</c:v>
                </c:pt>
                <c:pt idx="127">
                  <c:v>-12.7</c:v>
                </c:pt>
                <c:pt idx="128">
                  <c:v>-13.3</c:v>
                </c:pt>
                <c:pt idx="129">
                  <c:v>-14.1</c:v>
                </c:pt>
                <c:pt idx="130">
                  <c:v>-12.8</c:v>
                </c:pt>
                <c:pt idx="131">
                  <c:v>-12.4</c:v>
                </c:pt>
                <c:pt idx="132">
                  <c:v>-8.1</c:v>
                </c:pt>
                <c:pt idx="133">
                  <c:v>-10.9</c:v>
                </c:pt>
                <c:pt idx="134">
                  <c:v>-8.9</c:v>
                </c:pt>
                <c:pt idx="135">
                  <c:v>-11.3</c:v>
                </c:pt>
                <c:pt idx="136">
                  <c:v>-12.6</c:v>
                </c:pt>
                <c:pt idx="137">
                  <c:v>-11.2</c:v>
                </c:pt>
                <c:pt idx="138">
                  <c:v>-14.3</c:v>
                </c:pt>
                <c:pt idx="139">
                  <c:v>-11.5</c:v>
                </c:pt>
                <c:pt idx="140">
                  <c:v>-14.6</c:v>
                </c:pt>
                <c:pt idx="141">
                  <c:v>-10.4</c:v>
                </c:pt>
                <c:pt idx="142">
                  <c:v>-11</c:v>
                </c:pt>
                <c:pt idx="143">
                  <c:v>-8.6999999999999993</c:v>
                </c:pt>
                <c:pt idx="144">
                  <c:v>-4.7</c:v>
                </c:pt>
                <c:pt idx="145">
                  <c:v>-7.9</c:v>
                </c:pt>
                <c:pt idx="146">
                  <c:v>-6.8</c:v>
                </c:pt>
                <c:pt idx="147">
                  <c:v>-6.9</c:v>
                </c:pt>
                <c:pt idx="148">
                  <c:v>-7.8</c:v>
                </c:pt>
                <c:pt idx="149">
                  <c:v>-2.7</c:v>
                </c:pt>
                <c:pt idx="150">
                  <c:v>-3.4</c:v>
                </c:pt>
                <c:pt idx="151">
                  <c:v>-1.1000000000000001</c:v>
                </c:pt>
                <c:pt idx="152">
                  <c:v>-4.4000000000000004</c:v>
                </c:pt>
                <c:pt idx="153">
                  <c:v>-3.2</c:v>
                </c:pt>
                <c:pt idx="154">
                  <c:v>-2.6</c:v>
                </c:pt>
                <c:pt idx="155">
                  <c:v>-3.2</c:v>
                </c:pt>
                <c:pt idx="156">
                  <c:v>-2.6</c:v>
                </c:pt>
                <c:pt idx="157">
                  <c:v>-1.8</c:v>
                </c:pt>
                <c:pt idx="158">
                  <c:v>-1.3</c:v>
                </c:pt>
                <c:pt idx="159">
                  <c:v>-2.1</c:v>
                </c:pt>
                <c:pt idx="160">
                  <c:v>-1.6</c:v>
                </c:pt>
                <c:pt idx="161">
                  <c:v>-1.6</c:v>
                </c:pt>
                <c:pt idx="162">
                  <c:v>-1.3</c:v>
                </c:pt>
                <c:pt idx="163">
                  <c:v>-0.6</c:v>
                </c:pt>
                <c:pt idx="164">
                  <c:v>-0.2</c:v>
                </c:pt>
                <c:pt idx="165">
                  <c:v>1.5</c:v>
                </c:pt>
                <c:pt idx="166">
                  <c:v>1.8</c:v>
                </c:pt>
                <c:pt idx="167">
                  <c:v>0.9</c:v>
                </c:pt>
                <c:pt idx="168">
                  <c:v>-0.3</c:v>
                </c:pt>
                <c:pt idx="169">
                  <c:v>-0.1</c:v>
                </c:pt>
                <c:pt idx="170">
                  <c:v>0</c:v>
                </c:pt>
                <c:pt idx="171">
                  <c:v>-0.8</c:v>
                </c:pt>
                <c:pt idx="172">
                  <c:v>-1.6</c:v>
                </c:pt>
                <c:pt idx="173">
                  <c:v>-0.9</c:v>
                </c:pt>
                <c:pt idx="174">
                  <c:v>0.3</c:v>
                </c:pt>
                <c:pt idx="175">
                  <c:v>0</c:v>
                </c:pt>
                <c:pt idx="176">
                  <c:v>-0.1</c:v>
                </c:pt>
                <c:pt idx="177">
                  <c:v>2.5</c:v>
                </c:pt>
                <c:pt idx="178">
                  <c:v>2</c:v>
                </c:pt>
                <c:pt idx="179">
                  <c:v>-1</c:v>
                </c:pt>
                <c:pt idx="180">
                  <c:v>-0.8</c:v>
                </c:pt>
                <c:pt idx="181">
                  <c:v>1.5</c:v>
                </c:pt>
                <c:pt idx="182">
                  <c:v>2.4</c:v>
                </c:pt>
                <c:pt idx="183">
                  <c:v>2.5</c:v>
                </c:pt>
                <c:pt idx="184">
                  <c:v>0.3</c:v>
                </c:pt>
                <c:pt idx="185">
                  <c:v>-1</c:v>
                </c:pt>
                <c:pt idx="186">
                  <c:v>0.2</c:v>
                </c:pt>
                <c:pt idx="187">
                  <c:v>-0.2</c:v>
                </c:pt>
                <c:pt idx="188">
                  <c:v>-2.2999999999999998</c:v>
                </c:pt>
                <c:pt idx="189">
                  <c:v>-3.2</c:v>
                </c:pt>
                <c:pt idx="190">
                  <c:v>-0.9</c:v>
                </c:pt>
                <c:pt idx="191">
                  <c:v>-2</c:v>
                </c:pt>
                <c:pt idx="192">
                  <c:v>-2.4</c:v>
                </c:pt>
                <c:pt idx="193">
                  <c:v>-2.2000000000000002</c:v>
                </c:pt>
                <c:pt idx="194">
                  <c:v>-1.7</c:v>
                </c:pt>
                <c:pt idx="195">
                  <c:v>-3.8</c:v>
                </c:pt>
                <c:pt idx="196">
                  <c:v>-3.1</c:v>
                </c:pt>
                <c:pt idx="197">
                  <c:v>-4.2</c:v>
                </c:pt>
                <c:pt idx="198">
                  <c:v>-5.2</c:v>
                </c:pt>
                <c:pt idx="199">
                  <c:v>-4.9000000000000004</c:v>
                </c:pt>
                <c:pt idx="200">
                  <c:v>-4</c:v>
                </c:pt>
                <c:pt idx="201">
                  <c:v>-3.7</c:v>
                </c:pt>
                <c:pt idx="202">
                  <c:v>-5.5</c:v>
                </c:pt>
                <c:pt idx="203">
                  <c:v>-5.2</c:v>
                </c:pt>
                <c:pt idx="204">
                  <c:v>-7</c:v>
                </c:pt>
                <c:pt idx="205">
                  <c:v>-6.3</c:v>
                </c:pt>
                <c:pt idx="206">
                  <c:v>-7.5</c:v>
                </c:pt>
                <c:pt idx="207">
                  <c:v>-6.7</c:v>
                </c:pt>
                <c:pt idx="208">
                  <c:v>-6</c:v>
                </c:pt>
                <c:pt idx="209">
                  <c:v>-7.6</c:v>
                </c:pt>
                <c:pt idx="210">
                  <c:v>-8.9</c:v>
                </c:pt>
                <c:pt idx="211">
                  <c:v>-10.7</c:v>
                </c:pt>
                <c:pt idx="212">
                  <c:v>-5.9</c:v>
                </c:pt>
                <c:pt idx="213">
                  <c:v>-9.1999999999999993</c:v>
                </c:pt>
                <c:pt idx="214">
                  <c:v>-9.4</c:v>
                </c:pt>
                <c:pt idx="215">
                  <c:v>-13.3</c:v>
                </c:pt>
                <c:pt idx="216">
                  <c:v>-13.4</c:v>
                </c:pt>
                <c:pt idx="217">
                  <c:v>-13</c:v>
                </c:pt>
                <c:pt idx="218">
                  <c:v>-13.9</c:v>
                </c:pt>
                <c:pt idx="219">
                  <c:v>-11.4</c:v>
                </c:pt>
                <c:pt idx="220">
                  <c:v>-10.199999999999999</c:v>
                </c:pt>
                <c:pt idx="221">
                  <c:v>-8.9</c:v>
                </c:pt>
                <c:pt idx="222">
                  <c:v>-8.9</c:v>
                </c:pt>
                <c:pt idx="223">
                  <c:v>-8.9</c:v>
                </c:pt>
                <c:pt idx="224">
                  <c:v>-8.1999999999999993</c:v>
                </c:pt>
                <c:pt idx="225">
                  <c:v>-10.199999999999999</c:v>
                </c:pt>
                <c:pt idx="226">
                  <c:v>-9.5</c:v>
                </c:pt>
                <c:pt idx="227">
                  <c:v>-7.8</c:v>
                </c:pt>
                <c:pt idx="228">
                  <c:v>-8.5</c:v>
                </c:pt>
                <c:pt idx="229">
                  <c:v>-8.5</c:v>
                </c:pt>
                <c:pt idx="230">
                  <c:v>-8.8000000000000007</c:v>
                </c:pt>
                <c:pt idx="231">
                  <c:v>-7.3</c:v>
                </c:pt>
                <c:pt idx="232">
                  <c:v>-8</c:v>
                </c:pt>
                <c:pt idx="233">
                  <c:v>-10.4</c:v>
                </c:pt>
                <c:pt idx="234">
                  <c:v>-8</c:v>
                </c:pt>
                <c:pt idx="235">
                  <c:v>-9.5</c:v>
                </c:pt>
                <c:pt idx="236">
                  <c:v>-10.8</c:v>
                </c:pt>
                <c:pt idx="237">
                  <c:v>-8.1999999999999993</c:v>
                </c:pt>
                <c:pt idx="238">
                  <c:v>-10</c:v>
                </c:pt>
                <c:pt idx="239">
                  <c:v>-7.9</c:v>
                </c:pt>
                <c:pt idx="240">
                  <c:v>-8.1999999999999993</c:v>
                </c:pt>
                <c:pt idx="241">
                  <c:v>-9.8000000000000007</c:v>
                </c:pt>
                <c:pt idx="242">
                  <c:v>-10.1</c:v>
                </c:pt>
                <c:pt idx="243">
                  <c:v>-9.6999999999999993</c:v>
                </c:pt>
                <c:pt idx="244">
                  <c:v>-10.8</c:v>
                </c:pt>
                <c:pt idx="245">
                  <c:v>-10</c:v>
                </c:pt>
                <c:pt idx="246">
                  <c:v>-9.4</c:v>
                </c:pt>
                <c:pt idx="247">
                  <c:v>-8.4</c:v>
                </c:pt>
                <c:pt idx="248">
                  <c:v>-10.5</c:v>
                </c:pt>
                <c:pt idx="249">
                  <c:v>-10.199999999999999</c:v>
                </c:pt>
                <c:pt idx="250">
                  <c:v>-13</c:v>
                </c:pt>
                <c:pt idx="251">
                  <c:v>-9.5</c:v>
                </c:pt>
                <c:pt idx="252">
                  <c:v>-11.4</c:v>
                </c:pt>
                <c:pt idx="253">
                  <c:v>-12.8</c:v>
                </c:pt>
                <c:pt idx="254">
                  <c:v>-11.9</c:v>
                </c:pt>
                <c:pt idx="255">
                  <c:v>-12</c:v>
                </c:pt>
                <c:pt idx="256">
                  <c:v>-13.7</c:v>
                </c:pt>
                <c:pt idx="257">
                  <c:v>-13.8</c:v>
                </c:pt>
                <c:pt idx="258">
                  <c:v>-13</c:v>
                </c:pt>
                <c:pt idx="259">
                  <c:v>-11</c:v>
                </c:pt>
                <c:pt idx="260">
                  <c:v>-13.2</c:v>
                </c:pt>
                <c:pt idx="261">
                  <c:v>-11</c:v>
                </c:pt>
                <c:pt idx="262">
                  <c:v>-9.4</c:v>
                </c:pt>
                <c:pt idx="263">
                  <c:v>-10.3</c:v>
                </c:pt>
                <c:pt idx="264">
                  <c:v>-11.8</c:v>
                </c:pt>
                <c:pt idx="265">
                  <c:v>-11.7</c:v>
                </c:pt>
                <c:pt idx="266">
                  <c:v>-10.6</c:v>
                </c:pt>
                <c:pt idx="267">
                  <c:v>-12.1</c:v>
                </c:pt>
                <c:pt idx="268">
                  <c:v>-12.9</c:v>
                </c:pt>
                <c:pt idx="269">
                  <c:v>-11.6</c:v>
                </c:pt>
                <c:pt idx="270">
                  <c:v>-10.1</c:v>
                </c:pt>
                <c:pt idx="271">
                  <c:v>-11.8</c:v>
                </c:pt>
                <c:pt idx="272">
                  <c:v>-13</c:v>
                </c:pt>
                <c:pt idx="273">
                  <c:v>-15</c:v>
                </c:pt>
                <c:pt idx="274">
                  <c:v>-16.399999999999999</c:v>
                </c:pt>
                <c:pt idx="275">
                  <c:v>-19.7</c:v>
                </c:pt>
                <c:pt idx="276">
                  <c:v>-20</c:v>
                </c:pt>
                <c:pt idx="277">
                  <c:v>-20.100000000000001</c:v>
                </c:pt>
                <c:pt idx="278">
                  <c:v>-20</c:v>
                </c:pt>
                <c:pt idx="279">
                  <c:v>-23.2</c:v>
                </c:pt>
                <c:pt idx="280">
                  <c:v>-26.9</c:v>
                </c:pt>
                <c:pt idx="281">
                  <c:v>-33.299999999999997</c:v>
                </c:pt>
                <c:pt idx="282">
                  <c:v>-35.5</c:v>
                </c:pt>
                <c:pt idx="283">
                  <c:v>-32.5</c:v>
                </c:pt>
                <c:pt idx="284">
                  <c:v>-33.200000000000003</c:v>
                </c:pt>
                <c:pt idx="285">
                  <c:v>-38.1</c:v>
                </c:pt>
                <c:pt idx="286">
                  <c:v>-37.5</c:v>
                </c:pt>
                <c:pt idx="287">
                  <c:v>-38.1</c:v>
                </c:pt>
                <c:pt idx="288">
                  <c:v>-37.200000000000003</c:v>
                </c:pt>
                <c:pt idx="289">
                  <c:v>-41.4</c:v>
                </c:pt>
                <c:pt idx="290">
                  <c:v>-36.299999999999997</c:v>
                </c:pt>
                <c:pt idx="291">
                  <c:v>-33.4</c:v>
                </c:pt>
                <c:pt idx="292">
                  <c:v>-28.5</c:v>
                </c:pt>
                <c:pt idx="293">
                  <c:v>-25.4</c:v>
                </c:pt>
                <c:pt idx="294">
                  <c:v>-23.3</c:v>
                </c:pt>
                <c:pt idx="295">
                  <c:v>-23.4</c:v>
                </c:pt>
                <c:pt idx="296">
                  <c:v>-22.4</c:v>
                </c:pt>
                <c:pt idx="297">
                  <c:v>-21.7</c:v>
                </c:pt>
                <c:pt idx="298">
                  <c:v>-22.5</c:v>
                </c:pt>
                <c:pt idx="299">
                  <c:v>-19</c:v>
                </c:pt>
                <c:pt idx="300">
                  <c:v>-17.2</c:v>
                </c:pt>
                <c:pt idx="301">
                  <c:v>-19.600000000000001</c:v>
                </c:pt>
                <c:pt idx="302">
                  <c:v>-22.8</c:v>
                </c:pt>
                <c:pt idx="303">
                  <c:v>-21.4</c:v>
                </c:pt>
                <c:pt idx="304">
                  <c:v>-23.7</c:v>
                </c:pt>
                <c:pt idx="305">
                  <c:v>-26.1</c:v>
                </c:pt>
                <c:pt idx="306">
                  <c:v>-26.9</c:v>
                </c:pt>
                <c:pt idx="307">
                  <c:v>-24.2</c:v>
                </c:pt>
                <c:pt idx="308">
                  <c:v>-22.4</c:v>
                </c:pt>
                <c:pt idx="309">
                  <c:v>-22.8</c:v>
                </c:pt>
                <c:pt idx="310">
                  <c:v>-22.8</c:v>
                </c:pt>
                <c:pt idx="311">
                  <c:v>-25</c:v>
                </c:pt>
                <c:pt idx="312">
                  <c:v>-25</c:v>
                </c:pt>
                <c:pt idx="313">
                  <c:v>-22.2</c:v>
                </c:pt>
                <c:pt idx="314">
                  <c:v>-23.7</c:v>
                </c:pt>
                <c:pt idx="315">
                  <c:v>-25.3</c:v>
                </c:pt>
                <c:pt idx="316">
                  <c:v>-22.8</c:v>
                </c:pt>
                <c:pt idx="317">
                  <c:v>-20.399999999999999</c:v>
                </c:pt>
                <c:pt idx="318">
                  <c:v>-20.399999999999999</c:v>
                </c:pt>
                <c:pt idx="319">
                  <c:v>-25.4</c:v>
                </c:pt>
                <c:pt idx="320">
                  <c:v>-25.8</c:v>
                </c:pt>
                <c:pt idx="321">
                  <c:v>-26</c:v>
                </c:pt>
                <c:pt idx="322">
                  <c:v>-22.1</c:v>
                </c:pt>
                <c:pt idx="323">
                  <c:v>-22.3</c:v>
                </c:pt>
                <c:pt idx="324">
                  <c:v>-25.9</c:v>
                </c:pt>
                <c:pt idx="325">
                  <c:v>-25.5</c:v>
                </c:pt>
                <c:pt idx="326">
                  <c:v>-28.8</c:v>
                </c:pt>
                <c:pt idx="327">
                  <c:v>-31.8</c:v>
                </c:pt>
                <c:pt idx="328">
                  <c:v>-33.5</c:v>
                </c:pt>
                <c:pt idx="329">
                  <c:v>-30</c:v>
                </c:pt>
                <c:pt idx="330">
                  <c:v>-33.9</c:v>
                </c:pt>
                <c:pt idx="331">
                  <c:v>-41.7</c:v>
                </c:pt>
                <c:pt idx="332">
                  <c:v>-39.700000000000003</c:v>
                </c:pt>
                <c:pt idx="333">
                  <c:v>-36.299999999999997</c:v>
                </c:pt>
                <c:pt idx="334">
                  <c:v>-37.4</c:v>
                </c:pt>
                <c:pt idx="335">
                  <c:v>-39.9</c:v>
                </c:pt>
                <c:pt idx="336">
                  <c:v>-34.299999999999997</c:v>
                </c:pt>
                <c:pt idx="337">
                  <c:v>-34</c:v>
                </c:pt>
                <c:pt idx="338">
                  <c:v>-32.4</c:v>
                </c:pt>
                <c:pt idx="339">
                  <c:v>-32.200000000000003</c:v>
                </c:pt>
                <c:pt idx="340">
                  <c:v>-32.799999999999997</c:v>
                </c:pt>
                <c:pt idx="341">
                  <c:v>-30</c:v>
                </c:pt>
                <c:pt idx="342">
                  <c:v>-26.6</c:v>
                </c:pt>
                <c:pt idx="343">
                  <c:v>-24.7</c:v>
                </c:pt>
                <c:pt idx="344">
                  <c:v>-21.3</c:v>
                </c:pt>
                <c:pt idx="345">
                  <c:v>-23.6</c:v>
                </c:pt>
                <c:pt idx="346">
                  <c:v>-23.1</c:v>
                </c:pt>
                <c:pt idx="347">
                  <c:v>-22</c:v>
                </c:pt>
                <c:pt idx="348">
                  <c:v>-18.7</c:v>
                </c:pt>
                <c:pt idx="349">
                  <c:v>-18.3</c:v>
                </c:pt>
                <c:pt idx="350">
                  <c:v>-15.8</c:v>
                </c:pt>
                <c:pt idx="351">
                  <c:v>-15.3</c:v>
                </c:pt>
                <c:pt idx="352">
                  <c:v>-14.9</c:v>
                </c:pt>
                <c:pt idx="353">
                  <c:v>-12.2</c:v>
                </c:pt>
                <c:pt idx="354">
                  <c:v>-14</c:v>
                </c:pt>
                <c:pt idx="355">
                  <c:v>-11.8</c:v>
                </c:pt>
                <c:pt idx="356">
                  <c:v>-12.7</c:v>
                </c:pt>
                <c:pt idx="357">
                  <c:v>-12.6</c:v>
                </c:pt>
                <c:pt idx="358">
                  <c:v>-15.8</c:v>
                </c:pt>
                <c:pt idx="359">
                  <c:v>-11.7</c:v>
                </c:pt>
                <c:pt idx="360">
                  <c:v>-7.9</c:v>
                </c:pt>
                <c:pt idx="361">
                  <c:v>-7.3</c:v>
                </c:pt>
                <c:pt idx="362">
                  <c:v>-5.9</c:v>
                </c:pt>
                <c:pt idx="363">
                  <c:v>-3.1</c:v>
                </c:pt>
                <c:pt idx="364">
                  <c:v>-4.4000000000000004</c:v>
                </c:pt>
                <c:pt idx="365">
                  <c:v>-6.7</c:v>
                </c:pt>
                <c:pt idx="366">
                  <c:v>-6.8</c:v>
                </c:pt>
                <c:pt idx="367">
                  <c:v>-5.0999999999999996</c:v>
                </c:pt>
                <c:pt idx="368">
                  <c:v>-5</c:v>
                </c:pt>
                <c:pt idx="369">
                  <c:v>-3.2</c:v>
                </c:pt>
                <c:pt idx="370">
                  <c:v>-2.2999999999999998</c:v>
                </c:pt>
                <c:pt idx="371">
                  <c:v>1.6</c:v>
                </c:pt>
                <c:pt idx="372">
                  <c:v>-3.3</c:v>
                </c:pt>
                <c:pt idx="373">
                  <c:v>-3.5</c:v>
                </c:pt>
                <c:pt idx="374">
                  <c:v>-7</c:v>
                </c:pt>
                <c:pt idx="375">
                  <c:v>-6.3</c:v>
                </c:pt>
                <c:pt idx="376">
                  <c:v>-7.1</c:v>
                </c:pt>
                <c:pt idx="377">
                  <c:v>-7.1</c:v>
                </c:pt>
                <c:pt idx="378">
                  <c:v>-9.8000000000000007</c:v>
                </c:pt>
                <c:pt idx="379">
                  <c:v>-7.1</c:v>
                </c:pt>
                <c:pt idx="380">
                  <c:v>-8.3000000000000007</c:v>
                </c:pt>
                <c:pt idx="381">
                  <c:v>-5.8</c:v>
                </c:pt>
                <c:pt idx="382">
                  <c:v>-4.9000000000000004</c:v>
                </c:pt>
                <c:pt idx="383">
                  <c:v>-5.5</c:v>
                </c:pt>
                <c:pt idx="384">
                  <c:v>-6</c:v>
                </c:pt>
                <c:pt idx="385">
                  <c:v>-6.8</c:v>
                </c:pt>
                <c:pt idx="386">
                  <c:v>-6</c:v>
                </c:pt>
                <c:pt idx="387">
                  <c:v>-4.3</c:v>
                </c:pt>
                <c:pt idx="388">
                  <c:v>-2.4</c:v>
                </c:pt>
                <c:pt idx="389">
                  <c:v>-2.9</c:v>
                </c:pt>
                <c:pt idx="390">
                  <c:v>-1.1000000000000001</c:v>
                </c:pt>
                <c:pt idx="391">
                  <c:v>-1</c:v>
                </c:pt>
                <c:pt idx="392">
                  <c:v>-2.2000000000000002</c:v>
                </c:pt>
                <c:pt idx="393">
                  <c:v>-2.4</c:v>
                </c:pt>
                <c:pt idx="394">
                  <c:v>-2.4</c:v>
                </c:pt>
                <c:pt idx="395">
                  <c:v>-2.7</c:v>
                </c:pt>
                <c:pt idx="396">
                  <c:v>-2.8</c:v>
                </c:pt>
                <c:pt idx="397">
                  <c:v>-2.9</c:v>
                </c:pt>
                <c:pt idx="398">
                  <c:v>-5.9</c:v>
                </c:pt>
                <c:pt idx="399">
                  <c:v>-4.9000000000000004</c:v>
                </c:pt>
                <c:pt idx="400">
                  <c:v>-3.2</c:v>
                </c:pt>
                <c:pt idx="401">
                  <c:v>-0.8</c:v>
                </c:pt>
                <c:pt idx="402">
                  <c:v>-1.4</c:v>
                </c:pt>
                <c:pt idx="403">
                  <c:v>-3.3</c:v>
                </c:pt>
                <c:pt idx="404">
                  <c:v>-6.4</c:v>
                </c:pt>
                <c:pt idx="405">
                  <c:v>-6.5</c:v>
                </c:pt>
                <c:pt idx="406">
                  <c:v>-4.9000000000000004</c:v>
                </c:pt>
                <c:pt idx="407">
                  <c:v>-7.2</c:v>
                </c:pt>
                <c:pt idx="408">
                  <c:v>-6.9</c:v>
                </c:pt>
                <c:pt idx="409">
                  <c:v>-5.4</c:v>
                </c:pt>
                <c:pt idx="410">
                  <c:v>-2</c:v>
                </c:pt>
                <c:pt idx="411">
                  <c:v>-6.1</c:v>
                </c:pt>
                <c:pt idx="412">
                  <c:v>-3.7</c:v>
                </c:pt>
                <c:pt idx="413">
                  <c:v>-2.1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DD-524B-902F-3C7C6A82F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703488"/>
        <c:axId val="1"/>
      </c:lineChart>
      <c:dateAx>
        <c:axId val="204070348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0703488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044367956999387E-2"/>
          <c:y val="0.75895282620922377"/>
          <c:w val="0.16048394549483708"/>
          <c:h val="9.5985130764904336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RETA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56"/>
        </c:manualLayout>
      </c:layout>
      <c:lineChart>
        <c:grouping val="standard"/>
        <c:varyColors val="0"/>
        <c:ser>
          <c:idx val="0"/>
          <c:order val="0"/>
          <c:tx>
            <c:strRef>
              <c:f>ES!$E$1</c:f>
              <c:strCache>
                <c:ptCount val="1"/>
                <c:pt idx="0">
                  <c:v>ES.RETA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ES!$A$2:$A$415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ES!$E$2:$E$415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6.5</c:v>
                </c:pt>
                <c:pt idx="45">
                  <c:v>0.8</c:v>
                </c:pt>
                <c:pt idx="46">
                  <c:v>-0.6</c:v>
                </c:pt>
                <c:pt idx="47">
                  <c:v>0.5</c:v>
                </c:pt>
                <c:pt idx="48">
                  <c:v>-0.1</c:v>
                </c:pt>
                <c:pt idx="49">
                  <c:v>-1.4</c:v>
                </c:pt>
                <c:pt idx="50">
                  <c:v>4.3</c:v>
                </c:pt>
                <c:pt idx="51">
                  <c:v>12.8</c:v>
                </c:pt>
                <c:pt idx="52">
                  <c:v>-2.2000000000000002</c:v>
                </c:pt>
                <c:pt idx="53">
                  <c:v>2.6</c:v>
                </c:pt>
                <c:pt idx="54">
                  <c:v>3</c:v>
                </c:pt>
                <c:pt idx="55">
                  <c:v>-5.4</c:v>
                </c:pt>
                <c:pt idx="56">
                  <c:v>-8.1999999999999993</c:v>
                </c:pt>
                <c:pt idx="57">
                  <c:v>-1.5</c:v>
                </c:pt>
                <c:pt idx="58">
                  <c:v>-0.6</c:v>
                </c:pt>
                <c:pt idx="59">
                  <c:v>-2.5</c:v>
                </c:pt>
                <c:pt idx="60">
                  <c:v>-1.8</c:v>
                </c:pt>
                <c:pt idx="61">
                  <c:v>-4.4000000000000004</c:v>
                </c:pt>
                <c:pt idx="62">
                  <c:v>-9.1999999999999993</c:v>
                </c:pt>
                <c:pt idx="63">
                  <c:v>-24.9</c:v>
                </c:pt>
                <c:pt idx="64">
                  <c:v>-7</c:v>
                </c:pt>
                <c:pt idx="65">
                  <c:v>-9.9</c:v>
                </c:pt>
                <c:pt idx="66">
                  <c:v>-7.5</c:v>
                </c:pt>
                <c:pt idx="67">
                  <c:v>-5.3</c:v>
                </c:pt>
                <c:pt idx="68">
                  <c:v>-7.5</c:v>
                </c:pt>
                <c:pt idx="69">
                  <c:v>-12</c:v>
                </c:pt>
                <c:pt idx="70">
                  <c:v>-10.1</c:v>
                </c:pt>
                <c:pt idx="71">
                  <c:v>-8.1</c:v>
                </c:pt>
                <c:pt idx="72">
                  <c:v>-9.4</c:v>
                </c:pt>
                <c:pt idx="73">
                  <c:v>-8.4</c:v>
                </c:pt>
                <c:pt idx="74">
                  <c:v>-3.3</c:v>
                </c:pt>
                <c:pt idx="75">
                  <c:v>-3.9</c:v>
                </c:pt>
                <c:pt idx="76">
                  <c:v>-4.2</c:v>
                </c:pt>
                <c:pt idx="77">
                  <c:v>-7.5</c:v>
                </c:pt>
                <c:pt idx="78">
                  <c:v>-5.9</c:v>
                </c:pt>
                <c:pt idx="79">
                  <c:v>-2.8</c:v>
                </c:pt>
                <c:pt idx="80">
                  <c:v>-0.2</c:v>
                </c:pt>
                <c:pt idx="81">
                  <c:v>3.2</c:v>
                </c:pt>
                <c:pt idx="82">
                  <c:v>-1</c:v>
                </c:pt>
                <c:pt idx="83">
                  <c:v>-5.3</c:v>
                </c:pt>
                <c:pt idx="84">
                  <c:v>-5.5</c:v>
                </c:pt>
                <c:pt idx="85">
                  <c:v>-2.5</c:v>
                </c:pt>
                <c:pt idx="86">
                  <c:v>-16.399999999999999</c:v>
                </c:pt>
                <c:pt idx="87">
                  <c:v>-8.6999999999999993</c:v>
                </c:pt>
                <c:pt idx="88">
                  <c:v>-17.100000000000001</c:v>
                </c:pt>
                <c:pt idx="89">
                  <c:v>-19.899999999999999</c:v>
                </c:pt>
                <c:pt idx="90">
                  <c:v>-25.9</c:v>
                </c:pt>
                <c:pt idx="91">
                  <c:v>-26.3</c:v>
                </c:pt>
                <c:pt idx="92">
                  <c:v>-27.2</c:v>
                </c:pt>
                <c:pt idx="93">
                  <c:v>-25.5</c:v>
                </c:pt>
                <c:pt idx="94">
                  <c:v>-28.4</c:v>
                </c:pt>
                <c:pt idx="95">
                  <c:v>-29.8</c:v>
                </c:pt>
                <c:pt idx="96">
                  <c:v>-32.1</c:v>
                </c:pt>
                <c:pt idx="97">
                  <c:v>-36</c:v>
                </c:pt>
                <c:pt idx="98">
                  <c:v>-32</c:v>
                </c:pt>
                <c:pt idx="99">
                  <c:v>-30.1</c:v>
                </c:pt>
                <c:pt idx="100">
                  <c:v>-28.6</c:v>
                </c:pt>
                <c:pt idx="101">
                  <c:v>-24.2</c:v>
                </c:pt>
                <c:pt idx="102">
                  <c:v>-33.200000000000003</c:v>
                </c:pt>
                <c:pt idx="103">
                  <c:v>-29.7</c:v>
                </c:pt>
                <c:pt idx="104">
                  <c:v>-31.6</c:v>
                </c:pt>
                <c:pt idx="105">
                  <c:v>-26.2</c:v>
                </c:pt>
                <c:pt idx="106">
                  <c:v>-30.7</c:v>
                </c:pt>
                <c:pt idx="107">
                  <c:v>-23.9</c:v>
                </c:pt>
                <c:pt idx="108">
                  <c:v>-23.9</c:v>
                </c:pt>
                <c:pt idx="109">
                  <c:v>-23.8</c:v>
                </c:pt>
                <c:pt idx="110">
                  <c:v>-18.7</c:v>
                </c:pt>
                <c:pt idx="111">
                  <c:v>-19.5</c:v>
                </c:pt>
                <c:pt idx="112">
                  <c:v>-16.600000000000001</c:v>
                </c:pt>
                <c:pt idx="113">
                  <c:v>-15.8</c:v>
                </c:pt>
                <c:pt idx="114">
                  <c:v>-7.9</c:v>
                </c:pt>
                <c:pt idx="115">
                  <c:v>-9.8000000000000007</c:v>
                </c:pt>
                <c:pt idx="116">
                  <c:v>-10.1</c:v>
                </c:pt>
                <c:pt idx="117">
                  <c:v>-9.5</c:v>
                </c:pt>
                <c:pt idx="118">
                  <c:v>-8</c:v>
                </c:pt>
                <c:pt idx="119">
                  <c:v>-9.4</c:v>
                </c:pt>
                <c:pt idx="120">
                  <c:v>-11.5</c:v>
                </c:pt>
                <c:pt idx="121">
                  <c:v>-12.9</c:v>
                </c:pt>
                <c:pt idx="122">
                  <c:v>-17</c:v>
                </c:pt>
                <c:pt idx="123">
                  <c:v>-13.3</c:v>
                </c:pt>
                <c:pt idx="124">
                  <c:v>-13.5</c:v>
                </c:pt>
                <c:pt idx="125">
                  <c:v>-15</c:v>
                </c:pt>
                <c:pt idx="126">
                  <c:v>-8.8000000000000007</c:v>
                </c:pt>
                <c:pt idx="127">
                  <c:v>-15.2</c:v>
                </c:pt>
                <c:pt idx="128">
                  <c:v>-12.9</c:v>
                </c:pt>
                <c:pt idx="129">
                  <c:v>-16.3</c:v>
                </c:pt>
                <c:pt idx="130">
                  <c:v>-14.1</c:v>
                </c:pt>
                <c:pt idx="131">
                  <c:v>-14.6</c:v>
                </c:pt>
                <c:pt idx="132">
                  <c:v>-8.9</c:v>
                </c:pt>
                <c:pt idx="133">
                  <c:v>-8.5</c:v>
                </c:pt>
                <c:pt idx="134">
                  <c:v>-10.199999999999999</c:v>
                </c:pt>
                <c:pt idx="135">
                  <c:v>-9.1</c:v>
                </c:pt>
                <c:pt idx="136">
                  <c:v>-13.2</c:v>
                </c:pt>
                <c:pt idx="137">
                  <c:v>-5.8</c:v>
                </c:pt>
                <c:pt idx="138">
                  <c:v>-8.1</c:v>
                </c:pt>
                <c:pt idx="139">
                  <c:v>-10.199999999999999</c:v>
                </c:pt>
                <c:pt idx="140">
                  <c:v>-10.4</c:v>
                </c:pt>
                <c:pt idx="141">
                  <c:v>-9</c:v>
                </c:pt>
                <c:pt idx="142">
                  <c:v>-5.4</c:v>
                </c:pt>
                <c:pt idx="143">
                  <c:v>-2.2999999999999998</c:v>
                </c:pt>
                <c:pt idx="144">
                  <c:v>2.6</c:v>
                </c:pt>
                <c:pt idx="145">
                  <c:v>-3.9</c:v>
                </c:pt>
                <c:pt idx="146">
                  <c:v>-4.7</c:v>
                </c:pt>
                <c:pt idx="147">
                  <c:v>-3.9</c:v>
                </c:pt>
                <c:pt idx="148">
                  <c:v>-1.4</c:v>
                </c:pt>
                <c:pt idx="149">
                  <c:v>-3.3</c:v>
                </c:pt>
                <c:pt idx="150">
                  <c:v>-3.8</c:v>
                </c:pt>
                <c:pt idx="151">
                  <c:v>1.4</c:v>
                </c:pt>
                <c:pt idx="152">
                  <c:v>4</c:v>
                </c:pt>
                <c:pt idx="153">
                  <c:v>-1.1000000000000001</c:v>
                </c:pt>
                <c:pt idx="154">
                  <c:v>-2.4</c:v>
                </c:pt>
                <c:pt idx="155">
                  <c:v>0</c:v>
                </c:pt>
                <c:pt idx="156">
                  <c:v>0.4</c:v>
                </c:pt>
                <c:pt idx="157">
                  <c:v>2.9</c:v>
                </c:pt>
                <c:pt idx="158">
                  <c:v>2.1</c:v>
                </c:pt>
                <c:pt idx="159">
                  <c:v>1.9</c:v>
                </c:pt>
                <c:pt idx="160">
                  <c:v>3.3</c:v>
                </c:pt>
                <c:pt idx="161">
                  <c:v>-4.7</c:v>
                </c:pt>
                <c:pt idx="162">
                  <c:v>1.5</c:v>
                </c:pt>
                <c:pt idx="163">
                  <c:v>6.3</c:v>
                </c:pt>
                <c:pt idx="164">
                  <c:v>3.3</c:v>
                </c:pt>
                <c:pt idx="165">
                  <c:v>6</c:v>
                </c:pt>
                <c:pt idx="166">
                  <c:v>5</c:v>
                </c:pt>
                <c:pt idx="167">
                  <c:v>3.2</c:v>
                </c:pt>
                <c:pt idx="168">
                  <c:v>1.5</c:v>
                </c:pt>
                <c:pt idx="169">
                  <c:v>-0.1</c:v>
                </c:pt>
                <c:pt idx="170">
                  <c:v>-0.3</c:v>
                </c:pt>
                <c:pt idx="171">
                  <c:v>3.3</c:v>
                </c:pt>
                <c:pt idx="172">
                  <c:v>2.7</c:v>
                </c:pt>
                <c:pt idx="173">
                  <c:v>2.1</c:v>
                </c:pt>
                <c:pt idx="174">
                  <c:v>1.4</c:v>
                </c:pt>
                <c:pt idx="175">
                  <c:v>4</c:v>
                </c:pt>
                <c:pt idx="176">
                  <c:v>4.2</c:v>
                </c:pt>
                <c:pt idx="177">
                  <c:v>4.7</c:v>
                </c:pt>
                <c:pt idx="178">
                  <c:v>8.4</c:v>
                </c:pt>
                <c:pt idx="179">
                  <c:v>3.6</c:v>
                </c:pt>
                <c:pt idx="180">
                  <c:v>2.1</c:v>
                </c:pt>
                <c:pt idx="181">
                  <c:v>2.6</c:v>
                </c:pt>
                <c:pt idx="182">
                  <c:v>4.8</c:v>
                </c:pt>
                <c:pt idx="183">
                  <c:v>-2.8</c:v>
                </c:pt>
                <c:pt idx="184">
                  <c:v>2.2000000000000002</c:v>
                </c:pt>
                <c:pt idx="185">
                  <c:v>9.5</c:v>
                </c:pt>
                <c:pt idx="186">
                  <c:v>2.9</c:v>
                </c:pt>
                <c:pt idx="187">
                  <c:v>2.5</c:v>
                </c:pt>
                <c:pt idx="188">
                  <c:v>0.1</c:v>
                </c:pt>
                <c:pt idx="189">
                  <c:v>1.1000000000000001</c:v>
                </c:pt>
                <c:pt idx="190">
                  <c:v>-0.2</c:v>
                </c:pt>
                <c:pt idx="191">
                  <c:v>3.9</c:v>
                </c:pt>
                <c:pt idx="192">
                  <c:v>1.6</c:v>
                </c:pt>
                <c:pt idx="193">
                  <c:v>-1.2</c:v>
                </c:pt>
                <c:pt idx="194">
                  <c:v>2.7</c:v>
                </c:pt>
                <c:pt idx="195">
                  <c:v>-3.3</c:v>
                </c:pt>
                <c:pt idx="196">
                  <c:v>-1.8</c:v>
                </c:pt>
                <c:pt idx="197">
                  <c:v>0.8</c:v>
                </c:pt>
                <c:pt idx="198">
                  <c:v>1.7</c:v>
                </c:pt>
                <c:pt idx="199">
                  <c:v>0.8</c:v>
                </c:pt>
                <c:pt idx="200">
                  <c:v>2.7</c:v>
                </c:pt>
                <c:pt idx="201">
                  <c:v>-3.5</c:v>
                </c:pt>
                <c:pt idx="202">
                  <c:v>-6.6</c:v>
                </c:pt>
                <c:pt idx="203">
                  <c:v>-1.2</c:v>
                </c:pt>
                <c:pt idx="204">
                  <c:v>-3</c:v>
                </c:pt>
                <c:pt idx="205">
                  <c:v>-1.9</c:v>
                </c:pt>
                <c:pt idx="206">
                  <c:v>-3.9</c:v>
                </c:pt>
                <c:pt idx="207">
                  <c:v>-2.5</c:v>
                </c:pt>
                <c:pt idx="208">
                  <c:v>-2.2999999999999998</c:v>
                </c:pt>
                <c:pt idx="209">
                  <c:v>-3.6</c:v>
                </c:pt>
                <c:pt idx="210">
                  <c:v>-4.0999999999999996</c:v>
                </c:pt>
                <c:pt idx="211">
                  <c:v>-3.5</c:v>
                </c:pt>
                <c:pt idx="212">
                  <c:v>-2.2999999999999998</c:v>
                </c:pt>
                <c:pt idx="213">
                  <c:v>-0.8</c:v>
                </c:pt>
                <c:pt idx="214">
                  <c:v>-1</c:v>
                </c:pt>
                <c:pt idx="215">
                  <c:v>-3.8</c:v>
                </c:pt>
                <c:pt idx="216">
                  <c:v>-5.6</c:v>
                </c:pt>
                <c:pt idx="217">
                  <c:v>-0.2</c:v>
                </c:pt>
                <c:pt idx="218">
                  <c:v>-3.3</c:v>
                </c:pt>
                <c:pt idx="219">
                  <c:v>0.7</c:v>
                </c:pt>
                <c:pt idx="220">
                  <c:v>-4</c:v>
                </c:pt>
                <c:pt idx="221">
                  <c:v>-3.3</c:v>
                </c:pt>
                <c:pt idx="222">
                  <c:v>-3.4</c:v>
                </c:pt>
                <c:pt idx="223">
                  <c:v>-2.9</c:v>
                </c:pt>
                <c:pt idx="224">
                  <c:v>-1.9</c:v>
                </c:pt>
                <c:pt idx="225">
                  <c:v>1.5</c:v>
                </c:pt>
                <c:pt idx="226">
                  <c:v>0.5</c:v>
                </c:pt>
                <c:pt idx="227">
                  <c:v>-0.6</c:v>
                </c:pt>
                <c:pt idx="228">
                  <c:v>-2.6</c:v>
                </c:pt>
                <c:pt idx="229">
                  <c:v>-1.3</c:v>
                </c:pt>
                <c:pt idx="230">
                  <c:v>-0.7</c:v>
                </c:pt>
                <c:pt idx="231">
                  <c:v>2.1</c:v>
                </c:pt>
                <c:pt idx="232">
                  <c:v>-5.8</c:v>
                </c:pt>
                <c:pt idx="233">
                  <c:v>-4.8</c:v>
                </c:pt>
                <c:pt idx="234">
                  <c:v>-6</c:v>
                </c:pt>
                <c:pt idx="235">
                  <c:v>-9</c:v>
                </c:pt>
                <c:pt idx="236">
                  <c:v>-10.1</c:v>
                </c:pt>
                <c:pt idx="237">
                  <c:v>-11.5</c:v>
                </c:pt>
                <c:pt idx="238">
                  <c:v>-10.9</c:v>
                </c:pt>
                <c:pt idx="239">
                  <c:v>-10</c:v>
                </c:pt>
                <c:pt idx="240">
                  <c:v>-10.3</c:v>
                </c:pt>
                <c:pt idx="241">
                  <c:v>-12.5</c:v>
                </c:pt>
                <c:pt idx="242">
                  <c:v>-7.3</c:v>
                </c:pt>
                <c:pt idx="243">
                  <c:v>-2.5</c:v>
                </c:pt>
                <c:pt idx="244">
                  <c:v>-1.7</c:v>
                </c:pt>
                <c:pt idx="245">
                  <c:v>-5.9</c:v>
                </c:pt>
                <c:pt idx="246">
                  <c:v>-4.5999999999999996</c:v>
                </c:pt>
                <c:pt idx="247">
                  <c:v>-4.2</c:v>
                </c:pt>
                <c:pt idx="248">
                  <c:v>-5</c:v>
                </c:pt>
                <c:pt idx="249">
                  <c:v>-4.4000000000000004</c:v>
                </c:pt>
                <c:pt idx="250">
                  <c:v>-2.9</c:v>
                </c:pt>
                <c:pt idx="251">
                  <c:v>-5.2</c:v>
                </c:pt>
                <c:pt idx="252">
                  <c:v>-10.5</c:v>
                </c:pt>
                <c:pt idx="253">
                  <c:v>-13.1</c:v>
                </c:pt>
                <c:pt idx="254">
                  <c:v>-13.1</c:v>
                </c:pt>
                <c:pt idx="255">
                  <c:v>-2.2999999999999998</c:v>
                </c:pt>
                <c:pt idx="256">
                  <c:v>-11.8</c:v>
                </c:pt>
                <c:pt idx="257">
                  <c:v>-19.8</c:v>
                </c:pt>
                <c:pt idx="258">
                  <c:v>-9.6999999999999993</c:v>
                </c:pt>
                <c:pt idx="259">
                  <c:v>-1.2</c:v>
                </c:pt>
                <c:pt idx="260">
                  <c:v>-4.7</c:v>
                </c:pt>
                <c:pt idx="261">
                  <c:v>-7.4</c:v>
                </c:pt>
                <c:pt idx="262">
                  <c:v>-11.4</c:v>
                </c:pt>
                <c:pt idx="263">
                  <c:v>-8.1</c:v>
                </c:pt>
                <c:pt idx="264">
                  <c:v>-12.3</c:v>
                </c:pt>
                <c:pt idx="265">
                  <c:v>-10.3</c:v>
                </c:pt>
                <c:pt idx="266">
                  <c:v>-12.3</c:v>
                </c:pt>
                <c:pt idx="267">
                  <c:v>-12</c:v>
                </c:pt>
                <c:pt idx="268">
                  <c:v>-9</c:v>
                </c:pt>
                <c:pt idx="269">
                  <c:v>-9.4</c:v>
                </c:pt>
                <c:pt idx="270">
                  <c:v>-15</c:v>
                </c:pt>
                <c:pt idx="271">
                  <c:v>-7.8</c:v>
                </c:pt>
                <c:pt idx="272">
                  <c:v>-18.5</c:v>
                </c:pt>
                <c:pt idx="273">
                  <c:v>-14.7</c:v>
                </c:pt>
                <c:pt idx="274">
                  <c:v>-15.9</c:v>
                </c:pt>
                <c:pt idx="275">
                  <c:v>-17.5</c:v>
                </c:pt>
                <c:pt idx="276">
                  <c:v>-13.4</c:v>
                </c:pt>
                <c:pt idx="277">
                  <c:v>-23.5</c:v>
                </c:pt>
                <c:pt idx="278">
                  <c:v>-26.7</c:v>
                </c:pt>
                <c:pt idx="279">
                  <c:v>-33.799999999999997</c:v>
                </c:pt>
                <c:pt idx="280">
                  <c:v>-22.8</c:v>
                </c:pt>
                <c:pt idx="281">
                  <c:v>-24.8</c:v>
                </c:pt>
                <c:pt idx="282">
                  <c:v>-25.6</c:v>
                </c:pt>
                <c:pt idx="283">
                  <c:v>-35.4</c:v>
                </c:pt>
                <c:pt idx="284">
                  <c:v>-32.9</c:v>
                </c:pt>
                <c:pt idx="285">
                  <c:v>-31.9</c:v>
                </c:pt>
                <c:pt idx="286">
                  <c:v>-26.3</c:v>
                </c:pt>
                <c:pt idx="287">
                  <c:v>-33.9</c:v>
                </c:pt>
                <c:pt idx="288">
                  <c:v>-29.2</c:v>
                </c:pt>
                <c:pt idx="289">
                  <c:v>-28.7</c:v>
                </c:pt>
                <c:pt idx="290">
                  <c:v>-26.9</c:v>
                </c:pt>
                <c:pt idx="291">
                  <c:v>-31.4</c:v>
                </c:pt>
                <c:pt idx="292">
                  <c:v>-22.2</c:v>
                </c:pt>
                <c:pt idx="293">
                  <c:v>-22.1</c:v>
                </c:pt>
                <c:pt idx="294">
                  <c:v>-22.7</c:v>
                </c:pt>
                <c:pt idx="295">
                  <c:v>-23.5</c:v>
                </c:pt>
                <c:pt idx="296">
                  <c:v>-22</c:v>
                </c:pt>
                <c:pt idx="297">
                  <c:v>-20.7</c:v>
                </c:pt>
                <c:pt idx="298">
                  <c:v>-22</c:v>
                </c:pt>
                <c:pt idx="299">
                  <c:v>-23.9</c:v>
                </c:pt>
                <c:pt idx="300">
                  <c:v>-21.8</c:v>
                </c:pt>
                <c:pt idx="301">
                  <c:v>-11.3</c:v>
                </c:pt>
                <c:pt idx="302">
                  <c:v>-12</c:v>
                </c:pt>
                <c:pt idx="303">
                  <c:v>-10.5</c:v>
                </c:pt>
                <c:pt idx="304">
                  <c:v>-15.3</c:v>
                </c:pt>
                <c:pt idx="305">
                  <c:v>-14.6</c:v>
                </c:pt>
                <c:pt idx="306">
                  <c:v>-21.4</c:v>
                </c:pt>
                <c:pt idx="307">
                  <c:v>-21</c:v>
                </c:pt>
                <c:pt idx="308">
                  <c:v>-13.3</c:v>
                </c:pt>
                <c:pt idx="309">
                  <c:v>-22.3</c:v>
                </c:pt>
                <c:pt idx="310">
                  <c:v>-20.7</c:v>
                </c:pt>
                <c:pt idx="311">
                  <c:v>-22.6</c:v>
                </c:pt>
                <c:pt idx="312">
                  <c:v>-22.3</c:v>
                </c:pt>
                <c:pt idx="313">
                  <c:v>-20.100000000000001</c:v>
                </c:pt>
                <c:pt idx="314">
                  <c:v>-23.1</c:v>
                </c:pt>
                <c:pt idx="315">
                  <c:v>-21.7</c:v>
                </c:pt>
                <c:pt idx="316">
                  <c:v>-18.7</c:v>
                </c:pt>
                <c:pt idx="317">
                  <c:v>-16.5</c:v>
                </c:pt>
                <c:pt idx="318">
                  <c:v>-17.3</c:v>
                </c:pt>
                <c:pt idx="319">
                  <c:v>-20.3</c:v>
                </c:pt>
                <c:pt idx="320">
                  <c:v>-19</c:v>
                </c:pt>
                <c:pt idx="321">
                  <c:v>-19.3</c:v>
                </c:pt>
                <c:pt idx="322">
                  <c:v>-18.399999999999999</c:v>
                </c:pt>
                <c:pt idx="323">
                  <c:v>-20.399999999999999</c:v>
                </c:pt>
                <c:pt idx="324">
                  <c:v>-24.6</c:v>
                </c:pt>
                <c:pt idx="325">
                  <c:v>-22.2</c:v>
                </c:pt>
                <c:pt idx="326">
                  <c:v>-22.2</c:v>
                </c:pt>
                <c:pt idx="327">
                  <c:v>-21.2</c:v>
                </c:pt>
                <c:pt idx="328">
                  <c:v>-23.8</c:v>
                </c:pt>
                <c:pt idx="329">
                  <c:v>-17.600000000000001</c:v>
                </c:pt>
                <c:pt idx="330">
                  <c:v>-21</c:v>
                </c:pt>
                <c:pt idx="331">
                  <c:v>-23.7</c:v>
                </c:pt>
                <c:pt idx="332">
                  <c:v>-25.5</c:v>
                </c:pt>
                <c:pt idx="333">
                  <c:v>-20.5</c:v>
                </c:pt>
                <c:pt idx="334">
                  <c:v>-16.100000000000001</c:v>
                </c:pt>
                <c:pt idx="335">
                  <c:v>-18</c:v>
                </c:pt>
                <c:pt idx="336">
                  <c:v>-20.3</c:v>
                </c:pt>
                <c:pt idx="337">
                  <c:v>-16.600000000000001</c:v>
                </c:pt>
                <c:pt idx="338">
                  <c:v>-16.899999999999999</c:v>
                </c:pt>
                <c:pt idx="339">
                  <c:v>-13.6</c:v>
                </c:pt>
                <c:pt idx="340">
                  <c:v>-18.5</c:v>
                </c:pt>
                <c:pt idx="341">
                  <c:v>-12.5</c:v>
                </c:pt>
                <c:pt idx="342">
                  <c:v>-9.3000000000000007</c:v>
                </c:pt>
                <c:pt idx="343">
                  <c:v>-6.5</c:v>
                </c:pt>
                <c:pt idx="344">
                  <c:v>-5.3</c:v>
                </c:pt>
                <c:pt idx="345">
                  <c:v>-5</c:v>
                </c:pt>
                <c:pt idx="346">
                  <c:v>-2.6</c:v>
                </c:pt>
                <c:pt idx="347">
                  <c:v>5.5</c:v>
                </c:pt>
                <c:pt idx="348">
                  <c:v>6.6</c:v>
                </c:pt>
                <c:pt idx="349">
                  <c:v>1.1000000000000001</c:v>
                </c:pt>
                <c:pt idx="350">
                  <c:v>7.5</c:v>
                </c:pt>
                <c:pt idx="351">
                  <c:v>6.9</c:v>
                </c:pt>
                <c:pt idx="352">
                  <c:v>7.2</c:v>
                </c:pt>
                <c:pt idx="353">
                  <c:v>6</c:v>
                </c:pt>
                <c:pt idx="354">
                  <c:v>6</c:v>
                </c:pt>
                <c:pt idx="355">
                  <c:v>9</c:v>
                </c:pt>
                <c:pt idx="356">
                  <c:v>6.9</c:v>
                </c:pt>
                <c:pt idx="357">
                  <c:v>6.3</c:v>
                </c:pt>
                <c:pt idx="358">
                  <c:v>6.9</c:v>
                </c:pt>
                <c:pt idx="359">
                  <c:v>10</c:v>
                </c:pt>
                <c:pt idx="360">
                  <c:v>10.5</c:v>
                </c:pt>
                <c:pt idx="361">
                  <c:v>12.9</c:v>
                </c:pt>
                <c:pt idx="362">
                  <c:v>14.5</c:v>
                </c:pt>
                <c:pt idx="363">
                  <c:v>16</c:v>
                </c:pt>
                <c:pt idx="364">
                  <c:v>15.9</c:v>
                </c:pt>
                <c:pt idx="365">
                  <c:v>13.4</c:v>
                </c:pt>
                <c:pt idx="366">
                  <c:v>13.7</c:v>
                </c:pt>
                <c:pt idx="367">
                  <c:v>13.5</c:v>
                </c:pt>
                <c:pt idx="368">
                  <c:v>11.3</c:v>
                </c:pt>
                <c:pt idx="369">
                  <c:v>15</c:v>
                </c:pt>
                <c:pt idx="370">
                  <c:v>15.7</c:v>
                </c:pt>
                <c:pt idx="371">
                  <c:v>17</c:v>
                </c:pt>
                <c:pt idx="372">
                  <c:v>16.8</c:v>
                </c:pt>
                <c:pt idx="373">
                  <c:v>14.3</c:v>
                </c:pt>
                <c:pt idx="374">
                  <c:v>11.4</c:v>
                </c:pt>
                <c:pt idx="375">
                  <c:v>10.8</c:v>
                </c:pt>
                <c:pt idx="376">
                  <c:v>13.3</c:v>
                </c:pt>
                <c:pt idx="377">
                  <c:v>9.9</c:v>
                </c:pt>
                <c:pt idx="378">
                  <c:v>14.1</c:v>
                </c:pt>
                <c:pt idx="379">
                  <c:v>11.1</c:v>
                </c:pt>
                <c:pt idx="380">
                  <c:v>11</c:v>
                </c:pt>
                <c:pt idx="381">
                  <c:v>11.7</c:v>
                </c:pt>
                <c:pt idx="382">
                  <c:v>11.3</c:v>
                </c:pt>
                <c:pt idx="383">
                  <c:v>12.7</c:v>
                </c:pt>
                <c:pt idx="384">
                  <c:v>12.6</c:v>
                </c:pt>
                <c:pt idx="385">
                  <c:v>10.5</c:v>
                </c:pt>
                <c:pt idx="386">
                  <c:v>10.7</c:v>
                </c:pt>
                <c:pt idx="387">
                  <c:v>10.6</c:v>
                </c:pt>
                <c:pt idx="388">
                  <c:v>10.1</c:v>
                </c:pt>
                <c:pt idx="389">
                  <c:v>13.8</c:v>
                </c:pt>
                <c:pt idx="390">
                  <c:v>13</c:v>
                </c:pt>
                <c:pt idx="391">
                  <c:v>9.1</c:v>
                </c:pt>
                <c:pt idx="392">
                  <c:v>10.7</c:v>
                </c:pt>
                <c:pt idx="393">
                  <c:v>10.6</c:v>
                </c:pt>
                <c:pt idx="394">
                  <c:v>10</c:v>
                </c:pt>
                <c:pt idx="395">
                  <c:v>10.5</c:v>
                </c:pt>
                <c:pt idx="396">
                  <c:v>11.3</c:v>
                </c:pt>
                <c:pt idx="397">
                  <c:v>13</c:v>
                </c:pt>
                <c:pt idx="398">
                  <c:v>10.8</c:v>
                </c:pt>
                <c:pt idx="399">
                  <c:v>10.9</c:v>
                </c:pt>
                <c:pt idx="400">
                  <c:v>8.8000000000000007</c:v>
                </c:pt>
                <c:pt idx="401">
                  <c:v>11.4</c:v>
                </c:pt>
                <c:pt idx="402">
                  <c:v>11</c:v>
                </c:pt>
                <c:pt idx="403">
                  <c:v>11</c:v>
                </c:pt>
                <c:pt idx="404">
                  <c:v>9.1999999999999993</c:v>
                </c:pt>
                <c:pt idx="405">
                  <c:v>9.5</c:v>
                </c:pt>
                <c:pt idx="406">
                  <c:v>10.7</c:v>
                </c:pt>
                <c:pt idx="407">
                  <c:v>10.7</c:v>
                </c:pt>
                <c:pt idx="408">
                  <c:v>7.2</c:v>
                </c:pt>
                <c:pt idx="409">
                  <c:v>5.9</c:v>
                </c:pt>
                <c:pt idx="410">
                  <c:v>10</c:v>
                </c:pt>
                <c:pt idx="411">
                  <c:v>5.7</c:v>
                </c:pt>
                <c:pt idx="412">
                  <c:v>5.3</c:v>
                </c:pt>
                <c:pt idx="413">
                  <c:v>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EC-494E-A7A1-D6D144470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6831"/>
        <c:axId val="1"/>
      </c:lineChart>
      <c:dateAx>
        <c:axId val="63296831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3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3296831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329383706844336E-2"/>
          <c:y val="0.75856653453625811"/>
          <c:w val="0.16106270820714716"/>
          <c:h val="9.5675030940039041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BUIL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89"/>
        </c:manualLayout>
      </c:layout>
      <c:lineChart>
        <c:grouping val="standard"/>
        <c:varyColors val="0"/>
        <c:ser>
          <c:idx val="0"/>
          <c:order val="0"/>
          <c:tx>
            <c:strRef>
              <c:f>ES!$G$1</c:f>
              <c:strCache>
                <c:ptCount val="1"/>
                <c:pt idx="0">
                  <c:v>ES.ESI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ES!$A$2:$A$415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ES!$F$2:$F$415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9</c:v>
                </c:pt>
                <c:pt idx="49">
                  <c:v>9.1999999999999993</c:v>
                </c:pt>
                <c:pt idx="50">
                  <c:v>8.1</c:v>
                </c:pt>
                <c:pt idx="51">
                  <c:v>27.6</c:v>
                </c:pt>
                <c:pt idx="52">
                  <c:v>24.5</c:v>
                </c:pt>
                <c:pt idx="53">
                  <c:v>9.1999999999999993</c:v>
                </c:pt>
                <c:pt idx="54">
                  <c:v>31.3</c:v>
                </c:pt>
                <c:pt idx="55">
                  <c:v>19</c:v>
                </c:pt>
                <c:pt idx="56">
                  <c:v>13.3</c:v>
                </c:pt>
                <c:pt idx="57">
                  <c:v>30.2</c:v>
                </c:pt>
                <c:pt idx="58">
                  <c:v>24.5</c:v>
                </c:pt>
                <c:pt idx="59">
                  <c:v>16.600000000000001</c:v>
                </c:pt>
                <c:pt idx="60">
                  <c:v>28</c:v>
                </c:pt>
                <c:pt idx="61">
                  <c:v>12.7</c:v>
                </c:pt>
                <c:pt idx="62">
                  <c:v>20.399999999999999</c:v>
                </c:pt>
                <c:pt idx="63">
                  <c:v>3.4</c:v>
                </c:pt>
                <c:pt idx="64">
                  <c:v>7.3</c:v>
                </c:pt>
                <c:pt idx="65">
                  <c:v>28.5</c:v>
                </c:pt>
                <c:pt idx="66">
                  <c:v>12.8</c:v>
                </c:pt>
                <c:pt idx="67">
                  <c:v>20.6</c:v>
                </c:pt>
                <c:pt idx="68">
                  <c:v>17.600000000000001</c:v>
                </c:pt>
                <c:pt idx="69">
                  <c:v>12.3</c:v>
                </c:pt>
                <c:pt idx="70">
                  <c:v>8.9</c:v>
                </c:pt>
                <c:pt idx="71">
                  <c:v>4</c:v>
                </c:pt>
                <c:pt idx="72">
                  <c:v>-9</c:v>
                </c:pt>
                <c:pt idx="73">
                  <c:v>8.1999999999999993</c:v>
                </c:pt>
                <c:pt idx="74">
                  <c:v>11.6</c:v>
                </c:pt>
                <c:pt idx="75">
                  <c:v>-1.7</c:v>
                </c:pt>
                <c:pt idx="76">
                  <c:v>-3.9</c:v>
                </c:pt>
                <c:pt idx="77">
                  <c:v>-16.8</c:v>
                </c:pt>
                <c:pt idx="78">
                  <c:v>-15.3</c:v>
                </c:pt>
                <c:pt idx="79">
                  <c:v>-8.6</c:v>
                </c:pt>
                <c:pt idx="80">
                  <c:v>-14.3</c:v>
                </c:pt>
                <c:pt idx="81">
                  <c:v>-17.100000000000001</c:v>
                </c:pt>
                <c:pt idx="82">
                  <c:v>-20.100000000000001</c:v>
                </c:pt>
                <c:pt idx="83">
                  <c:v>-18.3</c:v>
                </c:pt>
                <c:pt idx="84">
                  <c:v>-14</c:v>
                </c:pt>
                <c:pt idx="85">
                  <c:v>-20.399999999999999</c:v>
                </c:pt>
                <c:pt idx="86">
                  <c:v>-37</c:v>
                </c:pt>
                <c:pt idx="87">
                  <c:v>-25.7</c:v>
                </c:pt>
                <c:pt idx="88">
                  <c:v>-33.200000000000003</c:v>
                </c:pt>
                <c:pt idx="89">
                  <c:v>-21.1</c:v>
                </c:pt>
                <c:pt idx="90">
                  <c:v>-47.1</c:v>
                </c:pt>
                <c:pt idx="91">
                  <c:v>-52.7</c:v>
                </c:pt>
                <c:pt idx="92">
                  <c:v>-40</c:v>
                </c:pt>
                <c:pt idx="93">
                  <c:v>-57.1</c:v>
                </c:pt>
                <c:pt idx="94">
                  <c:v>-53.3</c:v>
                </c:pt>
                <c:pt idx="95">
                  <c:v>-46.1</c:v>
                </c:pt>
                <c:pt idx="96">
                  <c:v>-53.1</c:v>
                </c:pt>
                <c:pt idx="97">
                  <c:v>-45.7</c:v>
                </c:pt>
                <c:pt idx="98">
                  <c:v>-56.4</c:v>
                </c:pt>
                <c:pt idx="99">
                  <c:v>-45.4</c:v>
                </c:pt>
                <c:pt idx="100">
                  <c:v>-35.200000000000003</c:v>
                </c:pt>
                <c:pt idx="101">
                  <c:v>-54.4</c:v>
                </c:pt>
                <c:pt idx="102">
                  <c:v>-38.200000000000003</c:v>
                </c:pt>
                <c:pt idx="103">
                  <c:v>-48.4</c:v>
                </c:pt>
                <c:pt idx="104">
                  <c:v>-40.200000000000003</c:v>
                </c:pt>
                <c:pt idx="105">
                  <c:v>-50.3</c:v>
                </c:pt>
                <c:pt idx="106">
                  <c:v>-31.3</c:v>
                </c:pt>
                <c:pt idx="107">
                  <c:v>-24.7</c:v>
                </c:pt>
                <c:pt idx="108">
                  <c:v>-34.700000000000003</c:v>
                </c:pt>
                <c:pt idx="109">
                  <c:v>-46.3</c:v>
                </c:pt>
                <c:pt idx="110">
                  <c:v>-33.700000000000003</c:v>
                </c:pt>
                <c:pt idx="111">
                  <c:v>-30.4</c:v>
                </c:pt>
                <c:pt idx="112">
                  <c:v>-24.1</c:v>
                </c:pt>
                <c:pt idx="113">
                  <c:v>-19.600000000000001</c:v>
                </c:pt>
                <c:pt idx="114">
                  <c:v>-19.899999999999999</c:v>
                </c:pt>
                <c:pt idx="115">
                  <c:v>-16.399999999999999</c:v>
                </c:pt>
                <c:pt idx="116">
                  <c:v>-9.8000000000000007</c:v>
                </c:pt>
                <c:pt idx="117">
                  <c:v>13.4</c:v>
                </c:pt>
                <c:pt idx="118">
                  <c:v>0</c:v>
                </c:pt>
                <c:pt idx="119">
                  <c:v>-3.1</c:v>
                </c:pt>
                <c:pt idx="120">
                  <c:v>-1.5</c:v>
                </c:pt>
                <c:pt idx="121">
                  <c:v>2.2999999999999998</c:v>
                </c:pt>
                <c:pt idx="122">
                  <c:v>-3.1</c:v>
                </c:pt>
                <c:pt idx="123">
                  <c:v>0.6</c:v>
                </c:pt>
                <c:pt idx="124">
                  <c:v>2.2999999999999998</c:v>
                </c:pt>
                <c:pt idx="125">
                  <c:v>-5.5</c:v>
                </c:pt>
                <c:pt idx="126">
                  <c:v>-3.3</c:v>
                </c:pt>
                <c:pt idx="127">
                  <c:v>-9.4</c:v>
                </c:pt>
                <c:pt idx="128">
                  <c:v>0</c:v>
                </c:pt>
                <c:pt idx="129">
                  <c:v>3.1</c:v>
                </c:pt>
                <c:pt idx="130">
                  <c:v>5.5</c:v>
                </c:pt>
                <c:pt idx="131">
                  <c:v>-13.9</c:v>
                </c:pt>
                <c:pt idx="132">
                  <c:v>-11.5</c:v>
                </c:pt>
                <c:pt idx="133">
                  <c:v>-19.3</c:v>
                </c:pt>
                <c:pt idx="134">
                  <c:v>-24.8</c:v>
                </c:pt>
                <c:pt idx="135">
                  <c:v>-32.9</c:v>
                </c:pt>
                <c:pt idx="136">
                  <c:v>-21.5</c:v>
                </c:pt>
                <c:pt idx="137">
                  <c:v>-15.6</c:v>
                </c:pt>
                <c:pt idx="138">
                  <c:v>-17.600000000000001</c:v>
                </c:pt>
                <c:pt idx="139">
                  <c:v>-29.3</c:v>
                </c:pt>
                <c:pt idx="140">
                  <c:v>-16</c:v>
                </c:pt>
                <c:pt idx="141">
                  <c:v>-6.1</c:v>
                </c:pt>
                <c:pt idx="142">
                  <c:v>-10.6</c:v>
                </c:pt>
                <c:pt idx="143">
                  <c:v>-21.2</c:v>
                </c:pt>
                <c:pt idx="144">
                  <c:v>-28.9</c:v>
                </c:pt>
                <c:pt idx="145">
                  <c:v>-14.9</c:v>
                </c:pt>
                <c:pt idx="146">
                  <c:v>-34.6</c:v>
                </c:pt>
                <c:pt idx="147">
                  <c:v>-28.4</c:v>
                </c:pt>
                <c:pt idx="148">
                  <c:v>-21.2</c:v>
                </c:pt>
                <c:pt idx="149">
                  <c:v>-37.200000000000003</c:v>
                </c:pt>
                <c:pt idx="150">
                  <c:v>-10.3</c:v>
                </c:pt>
                <c:pt idx="151">
                  <c:v>-37.200000000000003</c:v>
                </c:pt>
                <c:pt idx="152">
                  <c:v>-43.9</c:v>
                </c:pt>
                <c:pt idx="153">
                  <c:v>-43.3</c:v>
                </c:pt>
                <c:pt idx="154">
                  <c:v>-3</c:v>
                </c:pt>
                <c:pt idx="155">
                  <c:v>-26.5</c:v>
                </c:pt>
                <c:pt idx="156">
                  <c:v>-14.5</c:v>
                </c:pt>
                <c:pt idx="157">
                  <c:v>-18.5</c:v>
                </c:pt>
                <c:pt idx="158">
                  <c:v>12.8</c:v>
                </c:pt>
                <c:pt idx="159">
                  <c:v>-12.1</c:v>
                </c:pt>
                <c:pt idx="160">
                  <c:v>-14.6</c:v>
                </c:pt>
                <c:pt idx="161">
                  <c:v>-11.8</c:v>
                </c:pt>
                <c:pt idx="162">
                  <c:v>5.2</c:v>
                </c:pt>
                <c:pt idx="163">
                  <c:v>29.4</c:v>
                </c:pt>
                <c:pt idx="164">
                  <c:v>13.3</c:v>
                </c:pt>
                <c:pt idx="165">
                  <c:v>25.1</c:v>
                </c:pt>
                <c:pt idx="166">
                  <c:v>30.6</c:v>
                </c:pt>
                <c:pt idx="167">
                  <c:v>39.5</c:v>
                </c:pt>
                <c:pt idx="168">
                  <c:v>38.5</c:v>
                </c:pt>
                <c:pt idx="169">
                  <c:v>23.4</c:v>
                </c:pt>
                <c:pt idx="170">
                  <c:v>29.3</c:v>
                </c:pt>
                <c:pt idx="171">
                  <c:v>30.8</c:v>
                </c:pt>
                <c:pt idx="172">
                  <c:v>18.7</c:v>
                </c:pt>
                <c:pt idx="173">
                  <c:v>26.3</c:v>
                </c:pt>
                <c:pt idx="174">
                  <c:v>3.4</c:v>
                </c:pt>
                <c:pt idx="175">
                  <c:v>6.9</c:v>
                </c:pt>
                <c:pt idx="176">
                  <c:v>5.5</c:v>
                </c:pt>
                <c:pt idx="177">
                  <c:v>14.5</c:v>
                </c:pt>
                <c:pt idx="178">
                  <c:v>6.7</c:v>
                </c:pt>
                <c:pt idx="179">
                  <c:v>14.1</c:v>
                </c:pt>
                <c:pt idx="180">
                  <c:v>15.3</c:v>
                </c:pt>
                <c:pt idx="181">
                  <c:v>14.8</c:v>
                </c:pt>
                <c:pt idx="182">
                  <c:v>36.9</c:v>
                </c:pt>
                <c:pt idx="183">
                  <c:v>30</c:v>
                </c:pt>
                <c:pt idx="184">
                  <c:v>30.2</c:v>
                </c:pt>
                <c:pt idx="185">
                  <c:v>27.8</c:v>
                </c:pt>
                <c:pt idx="186">
                  <c:v>33.6</c:v>
                </c:pt>
                <c:pt idx="187">
                  <c:v>5.8</c:v>
                </c:pt>
                <c:pt idx="188">
                  <c:v>12.9</c:v>
                </c:pt>
                <c:pt idx="189">
                  <c:v>5</c:v>
                </c:pt>
                <c:pt idx="190">
                  <c:v>-4.3</c:v>
                </c:pt>
                <c:pt idx="191">
                  <c:v>23.9</c:v>
                </c:pt>
                <c:pt idx="192">
                  <c:v>15.5</c:v>
                </c:pt>
                <c:pt idx="193">
                  <c:v>11</c:v>
                </c:pt>
                <c:pt idx="194">
                  <c:v>16</c:v>
                </c:pt>
                <c:pt idx="195">
                  <c:v>20.9</c:v>
                </c:pt>
                <c:pt idx="196">
                  <c:v>20.9</c:v>
                </c:pt>
                <c:pt idx="197">
                  <c:v>12.1</c:v>
                </c:pt>
                <c:pt idx="198">
                  <c:v>6.1</c:v>
                </c:pt>
                <c:pt idx="199">
                  <c:v>22.9</c:v>
                </c:pt>
                <c:pt idx="200">
                  <c:v>16.399999999999999</c:v>
                </c:pt>
                <c:pt idx="201">
                  <c:v>8.9</c:v>
                </c:pt>
                <c:pt idx="202">
                  <c:v>-4.7</c:v>
                </c:pt>
                <c:pt idx="203">
                  <c:v>4.5999999999999996</c:v>
                </c:pt>
                <c:pt idx="204">
                  <c:v>7.1</c:v>
                </c:pt>
                <c:pt idx="205">
                  <c:v>15.6</c:v>
                </c:pt>
                <c:pt idx="206">
                  <c:v>-5.2</c:v>
                </c:pt>
                <c:pt idx="207">
                  <c:v>6.1</c:v>
                </c:pt>
                <c:pt idx="208">
                  <c:v>6.8</c:v>
                </c:pt>
                <c:pt idx="209">
                  <c:v>17.5</c:v>
                </c:pt>
                <c:pt idx="210">
                  <c:v>10.7</c:v>
                </c:pt>
                <c:pt idx="211">
                  <c:v>-7.7</c:v>
                </c:pt>
                <c:pt idx="212">
                  <c:v>12</c:v>
                </c:pt>
                <c:pt idx="213">
                  <c:v>7.4</c:v>
                </c:pt>
                <c:pt idx="214">
                  <c:v>-2</c:v>
                </c:pt>
                <c:pt idx="215">
                  <c:v>-1.5</c:v>
                </c:pt>
                <c:pt idx="216">
                  <c:v>12.4</c:v>
                </c:pt>
                <c:pt idx="217">
                  <c:v>18.2</c:v>
                </c:pt>
                <c:pt idx="218">
                  <c:v>5.4</c:v>
                </c:pt>
                <c:pt idx="219">
                  <c:v>11.9</c:v>
                </c:pt>
                <c:pt idx="220">
                  <c:v>6.2</c:v>
                </c:pt>
                <c:pt idx="221">
                  <c:v>13.7</c:v>
                </c:pt>
                <c:pt idx="222">
                  <c:v>13.6</c:v>
                </c:pt>
                <c:pt idx="223">
                  <c:v>16.2</c:v>
                </c:pt>
                <c:pt idx="224">
                  <c:v>10.4</c:v>
                </c:pt>
                <c:pt idx="225">
                  <c:v>4.7</c:v>
                </c:pt>
                <c:pt idx="226">
                  <c:v>7.8</c:v>
                </c:pt>
                <c:pt idx="227">
                  <c:v>3.5</c:v>
                </c:pt>
                <c:pt idx="228">
                  <c:v>4.0999999999999996</c:v>
                </c:pt>
                <c:pt idx="229">
                  <c:v>6.3</c:v>
                </c:pt>
                <c:pt idx="230">
                  <c:v>5</c:v>
                </c:pt>
                <c:pt idx="231">
                  <c:v>10.7</c:v>
                </c:pt>
                <c:pt idx="232">
                  <c:v>5.6</c:v>
                </c:pt>
                <c:pt idx="233">
                  <c:v>9.1</c:v>
                </c:pt>
                <c:pt idx="234">
                  <c:v>1.9</c:v>
                </c:pt>
                <c:pt idx="235">
                  <c:v>28.8</c:v>
                </c:pt>
                <c:pt idx="236">
                  <c:v>18.7</c:v>
                </c:pt>
                <c:pt idx="237">
                  <c:v>27.2</c:v>
                </c:pt>
                <c:pt idx="238">
                  <c:v>22.4</c:v>
                </c:pt>
                <c:pt idx="239">
                  <c:v>21.1</c:v>
                </c:pt>
                <c:pt idx="240">
                  <c:v>18.3</c:v>
                </c:pt>
                <c:pt idx="241">
                  <c:v>26.3</c:v>
                </c:pt>
                <c:pt idx="242">
                  <c:v>24.2</c:v>
                </c:pt>
                <c:pt idx="243">
                  <c:v>19.100000000000001</c:v>
                </c:pt>
                <c:pt idx="244">
                  <c:v>14.4</c:v>
                </c:pt>
                <c:pt idx="245">
                  <c:v>11</c:v>
                </c:pt>
                <c:pt idx="246">
                  <c:v>15.2</c:v>
                </c:pt>
                <c:pt idx="247">
                  <c:v>24.6</c:v>
                </c:pt>
                <c:pt idx="248">
                  <c:v>26.2</c:v>
                </c:pt>
                <c:pt idx="249">
                  <c:v>23.1</c:v>
                </c:pt>
                <c:pt idx="250">
                  <c:v>39</c:v>
                </c:pt>
                <c:pt idx="251">
                  <c:v>20.9</c:v>
                </c:pt>
                <c:pt idx="252">
                  <c:v>20.6</c:v>
                </c:pt>
                <c:pt idx="253">
                  <c:v>6</c:v>
                </c:pt>
                <c:pt idx="254">
                  <c:v>18.2</c:v>
                </c:pt>
                <c:pt idx="255">
                  <c:v>10.4</c:v>
                </c:pt>
                <c:pt idx="256">
                  <c:v>11.1</c:v>
                </c:pt>
                <c:pt idx="257">
                  <c:v>12.7</c:v>
                </c:pt>
                <c:pt idx="258">
                  <c:v>17.399999999999999</c:v>
                </c:pt>
                <c:pt idx="259">
                  <c:v>5.0999999999999996</c:v>
                </c:pt>
                <c:pt idx="260">
                  <c:v>15.2</c:v>
                </c:pt>
                <c:pt idx="261">
                  <c:v>12</c:v>
                </c:pt>
                <c:pt idx="262">
                  <c:v>14.8</c:v>
                </c:pt>
                <c:pt idx="263">
                  <c:v>14</c:v>
                </c:pt>
                <c:pt idx="264">
                  <c:v>9.1999999999999993</c:v>
                </c:pt>
                <c:pt idx="265">
                  <c:v>10.1</c:v>
                </c:pt>
                <c:pt idx="266">
                  <c:v>10.5</c:v>
                </c:pt>
                <c:pt idx="267">
                  <c:v>16.100000000000001</c:v>
                </c:pt>
                <c:pt idx="268">
                  <c:v>14.7</c:v>
                </c:pt>
                <c:pt idx="269">
                  <c:v>14.9</c:v>
                </c:pt>
                <c:pt idx="270">
                  <c:v>15.2</c:v>
                </c:pt>
                <c:pt idx="271">
                  <c:v>5.4</c:v>
                </c:pt>
                <c:pt idx="272">
                  <c:v>13.5</c:v>
                </c:pt>
                <c:pt idx="273">
                  <c:v>7.1</c:v>
                </c:pt>
                <c:pt idx="274">
                  <c:v>-6.4</c:v>
                </c:pt>
                <c:pt idx="275">
                  <c:v>-6.3</c:v>
                </c:pt>
                <c:pt idx="276">
                  <c:v>-7.4</c:v>
                </c:pt>
                <c:pt idx="277">
                  <c:v>-18.8</c:v>
                </c:pt>
                <c:pt idx="278">
                  <c:v>-20.5</c:v>
                </c:pt>
                <c:pt idx="279">
                  <c:v>-22.2</c:v>
                </c:pt>
                <c:pt idx="280">
                  <c:v>-14.5</c:v>
                </c:pt>
                <c:pt idx="281">
                  <c:v>-18.600000000000001</c:v>
                </c:pt>
                <c:pt idx="282">
                  <c:v>-30</c:v>
                </c:pt>
                <c:pt idx="283">
                  <c:v>-17.100000000000001</c:v>
                </c:pt>
                <c:pt idx="284">
                  <c:v>-27.1</c:v>
                </c:pt>
                <c:pt idx="285">
                  <c:v>-38.5</c:v>
                </c:pt>
                <c:pt idx="286">
                  <c:v>-31.8</c:v>
                </c:pt>
                <c:pt idx="287">
                  <c:v>-36.6</c:v>
                </c:pt>
                <c:pt idx="288">
                  <c:v>-40.299999999999997</c:v>
                </c:pt>
                <c:pt idx="289">
                  <c:v>-37</c:v>
                </c:pt>
                <c:pt idx="290">
                  <c:v>-38.799999999999997</c:v>
                </c:pt>
                <c:pt idx="291">
                  <c:v>-41.1</c:v>
                </c:pt>
                <c:pt idx="292">
                  <c:v>-32.799999999999997</c:v>
                </c:pt>
                <c:pt idx="293">
                  <c:v>-35.799999999999997</c:v>
                </c:pt>
                <c:pt idx="294">
                  <c:v>-33.299999999999997</c:v>
                </c:pt>
                <c:pt idx="295">
                  <c:v>-25.5</c:v>
                </c:pt>
                <c:pt idx="296">
                  <c:v>-24.8</c:v>
                </c:pt>
                <c:pt idx="297">
                  <c:v>-30.7</c:v>
                </c:pt>
                <c:pt idx="298">
                  <c:v>-21.4</c:v>
                </c:pt>
                <c:pt idx="299">
                  <c:v>-25.5</c:v>
                </c:pt>
                <c:pt idx="300">
                  <c:v>-28.8</c:v>
                </c:pt>
                <c:pt idx="301">
                  <c:v>-34.200000000000003</c:v>
                </c:pt>
                <c:pt idx="302">
                  <c:v>-13.8</c:v>
                </c:pt>
                <c:pt idx="303">
                  <c:v>-16.600000000000001</c:v>
                </c:pt>
                <c:pt idx="304">
                  <c:v>-24</c:v>
                </c:pt>
                <c:pt idx="305">
                  <c:v>-31.3</c:v>
                </c:pt>
                <c:pt idx="306">
                  <c:v>-30.1</c:v>
                </c:pt>
                <c:pt idx="307">
                  <c:v>-29.2</c:v>
                </c:pt>
                <c:pt idx="308">
                  <c:v>-24</c:v>
                </c:pt>
                <c:pt idx="309">
                  <c:v>-32.299999999999997</c:v>
                </c:pt>
                <c:pt idx="310">
                  <c:v>-43.4</c:v>
                </c:pt>
                <c:pt idx="311">
                  <c:v>-48.9</c:v>
                </c:pt>
                <c:pt idx="312">
                  <c:v>-50.7</c:v>
                </c:pt>
                <c:pt idx="313">
                  <c:v>-52.1</c:v>
                </c:pt>
                <c:pt idx="314">
                  <c:v>-59.6</c:v>
                </c:pt>
                <c:pt idx="315">
                  <c:v>-52.2</c:v>
                </c:pt>
                <c:pt idx="316">
                  <c:v>-58.1</c:v>
                </c:pt>
                <c:pt idx="317">
                  <c:v>-55.8</c:v>
                </c:pt>
                <c:pt idx="318">
                  <c:v>-58</c:v>
                </c:pt>
                <c:pt idx="319">
                  <c:v>-53.7</c:v>
                </c:pt>
                <c:pt idx="320">
                  <c:v>-64.2</c:v>
                </c:pt>
                <c:pt idx="321">
                  <c:v>-49</c:v>
                </c:pt>
                <c:pt idx="322">
                  <c:v>-52.7</c:v>
                </c:pt>
                <c:pt idx="323">
                  <c:v>-59.1</c:v>
                </c:pt>
                <c:pt idx="324">
                  <c:v>-58.4</c:v>
                </c:pt>
                <c:pt idx="325">
                  <c:v>-45.3</c:v>
                </c:pt>
                <c:pt idx="326">
                  <c:v>-47.6</c:v>
                </c:pt>
                <c:pt idx="327">
                  <c:v>-50.9</c:v>
                </c:pt>
                <c:pt idx="328">
                  <c:v>-56.6</c:v>
                </c:pt>
                <c:pt idx="329">
                  <c:v>-49</c:v>
                </c:pt>
                <c:pt idx="330">
                  <c:v>-45.4</c:v>
                </c:pt>
                <c:pt idx="331">
                  <c:v>-64.5</c:v>
                </c:pt>
                <c:pt idx="332">
                  <c:v>-56.7</c:v>
                </c:pt>
                <c:pt idx="333">
                  <c:v>-56.6</c:v>
                </c:pt>
                <c:pt idx="334">
                  <c:v>-67</c:v>
                </c:pt>
                <c:pt idx="335">
                  <c:v>-60.7</c:v>
                </c:pt>
                <c:pt idx="336">
                  <c:v>-41.6</c:v>
                </c:pt>
                <c:pt idx="337">
                  <c:v>-49.1</c:v>
                </c:pt>
                <c:pt idx="338">
                  <c:v>-49.4</c:v>
                </c:pt>
                <c:pt idx="339">
                  <c:v>-55.8</c:v>
                </c:pt>
                <c:pt idx="340">
                  <c:v>-65.3</c:v>
                </c:pt>
                <c:pt idx="341">
                  <c:v>-52.4</c:v>
                </c:pt>
                <c:pt idx="342">
                  <c:v>-61.1</c:v>
                </c:pt>
                <c:pt idx="343">
                  <c:v>-69.3</c:v>
                </c:pt>
                <c:pt idx="344">
                  <c:v>-51.4</c:v>
                </c:pt>
                <c:pt idx="345">
                  <c:v>-64.8</c:v>
                </c:pt>
                <c:pt idx="346">
                  <c:v>-60.4</c:v>
                </c:pt>
                <c:pt idx="347">
                  <c:v>-46.9</c:v>
                </c:pt>
                <c:pt idx="348">
                  <c:v>-52.9</c:v>
                </c:pt>
                <c:pt idx="349">
                  <c:v>-51.3</c:v>
                </c:pt>
                <c:pt idx="350">
                  <c:v>-52.6</c:v>
                </c:pt>
                <c:pt idx="351">
                  <c:v>-54.4</c:v>
                </c:pt>
                <c:pt idx="352">
                  <c:v>-48.3</c:v>
                </c:pt>
                <c:pt idx="353">
                  <c:v>-64.599999999999994</c:v>
                </c:pt>
                <c:pt idx="354">
                  <c:v>-40</c:v>
                </c:pt>
                <c:pt idx="355">
                  <c:v>-33.5</c:v>
                </c:pt>
                <c:pt idx="356">
                  <c:v>-31.5</c:v>
                </c:pt>
                <c:pt idx="357">
                  <c:v>-19.600000000000001</c:v>
                </c:pt>
                <c:pt idx="358">
                  <c:v>-23.1</c:v>
                </c:pt>
                <c:pt idx="359">
                  <c:v>-25.1</c:v>
                </c:pt>
                <c:pt idx="360">
                  <c:v>-25.8</c:v>
                </c:pt>
                <c:pt idx="361">
                  <c:v>-22.2</c:v>
                </c:pt>
                <c:pt idx="362">
                  <c:v>-22</c:v>
                </c:pt>
                <c:pt idx="363">
                  <c:v>-29</c:v>
                </c:pt>
                <c:pt idx="364">
                  <c:v>-25</c:v>
                </c:pt>
                <c:pt idx="365">
                  <c:v>-29</c:v>
                </c:pt>
                <c:pt idx="366">
                  <c:v>-30</c:v>
                </c:pt>
                <c:pt idx="367">
                  <c:v>-21.5</c:v>
                </c:pt>
                <c:pt idx="368">
                  <c:v>-34.1</c:v>
                </c:pt>
                <c:pt idx="369">
                  <c:v>-24.6</c:v>
                </c:pt>
                <c:pt idx="370">
                  <c:v>-21.5</c:v>
                </c:pt>
                <c:pt idx="371">
                  <c:v>-18.899999999999999</c:v>
                </c:pt>
                <c:pt idx="372">
                  <c:v>-29.9</c:v>
                </c:pt>
                <c:pt idx="373">
                  <c:v>-22.7</c:v>
                </c:pt>
                <c:pt idx="374">
                  <c:v>-42.5</c:v>
                </c:pt>
                <c:pt idx="375">
                  <c:v>-37.6</c:v>
                </c:pt>
                <c:pt idx="376">
                  <c:v>-39.9</c:v>
                </c:pt>
                <c:pt idx="377">
                  <c:v>-43.7</c:v>
                </c:pt>
                <c:pt idx="378">
                  <c:v>-40.5</c:v>
                </c:pt>
                <c:pt idx="379">
                  <c:v>-45.6</c:v>
                </c:pt>
                <c:pt idx="380">
                  <c:v>-46.9</c:v>
                </c:pt>
                <c:pt idx="381">
                  <c:v>-45.4</c:v>
                </c:pt>
                <c:pt idx="382">
                  <c:v>-37.6</c:v>
                </c:pt>
                <c:pt idx="383">
                  <c:v>-43.1</c:v>
                </c:pt>
                <c:pt idx="384">
                  <c:v>-56.7</c:v>
                </c:pt>
                <c:pt idx="385">
                  <c:v>-33.799999999999997</c:v>
                </c:pt>
                <c:pt idx="386">
                  <c:v>-40.700000000000003</c:v>
                </c:pt>
                <c:pt idx="387">
                  <c:v>-26.3</c:v>
                </c:pt>
                <c:pt idx="388">
                  <c:v>-25.3</c:v>
                </c:pt>
                <c:pt idx="389">
                  <c:v>-22.5</c:v>
                </c:pt>
                <c:pt idx="390">
                  <c:v>-22.1</c:v>
                </c:pt>
                <c:pt idx="391">
                  <c:v>-29.1</c:v>
                </c:pt>
                <c:pt idx="392">
                  <c:v>-19.399999999999999</c:v>
                </c:pt>
                <c:pt idx="393">
                  <c:v>-14</c:v>
                </c:pt>
                <c:pt idx="394">
                  <c:v>-14.5</c:v>
                </c:pt>
                <c:pt idx="395">
                  <c:v>-18.7</c:v>
                </c:pt>
                <c:pt idx="396">
                  <c:v>-3</c:v>
                </c:pt>
                <c:pt idx="397">
                  <c:v>-4.7</c:v>
                </c:pt>
                <c:pt idx="398">
                  <c:v>-5.2</c:v>
                </c:pt>
                <c:pt idx="399">
                  <c:v>-12.3</c:v>
                </c:pt>
                <c:pt idx="400">
                  <c:v>1.5</c:v>
                </c:pt>
                <c:pt idx="401">
                  <c:v>-1.4</c:v>
                </c:pt>
                <c:pt idx="402">
                  <c:v>-17.3</c:v>
                </c:pt>
                <c:pt idx="403">
                  <c:v>-10.199999999999999</c:v>
                </c:pt>
                <c:pt idx="404">
                  <c:v>2.5</c:v>
                </c:pt>
                <c:pt idx="405">
                  <c:v>2.2000000000000002</c:v>
                </c:pt>
                <c:pt idx="406">
                  <c:v>-0.2</c:v>
                </c:pt>
                <c:pt idx="407">
                  <c:v>-6.9</c:v>
                </c:pt>
                <c:pt idx="408">
                  <c:v>6.5</c:v>
                </c:pt>
                <c:pt idx="409">
                  <c:v>-7.2</c:v>
                </c:pt>
                <c:pt idx="410">
                  <c:v>-1.1000000000000001</c:v>
                </c:pt>
                <c:pt idx="411">
                  <c:v>-7.5</c:v>
                </c:pt>
                <c:pt idx="412">
                  <c:v>-22.8</c:v>
                </c:pt>
                <c:pt idx="413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24-724B-B6E7-7B8C1ED11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842175"/>
        <c:axId val="1"/>
      </c:lineChart>
      <c:dateAx>
        <c:axId val="287842175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5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7842175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424846262448237E-2"/>
          <c:y val="0.75872389791183292"/>
          <c:w val="0.16125652614722796"/>
          <c:h val="9.7450718892157062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Economic Sentiment Indicator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56"/>
        </c:manualLayout>
      </c:layout>
      <c:lineChart>
        <c:grouping val="standard"/>
        <c:varyColors val="0"/>
        <c:ser>
          <c:idx val="0"/>
          <c:order val="0"/>
          <c:tx>
            <c:v>EU ESI</c:v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FR!$A$2:$A$415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FR!$G$2:$G$415</c:f>
              <c:numCache>
                <c:formatCode>General</c:formatCode>
                <c:ptCount val="414"/>
                <c:pt idx="0">
                  <c:v>0</c:v>
                </c:pt>
                <c:pt idx="1">
                  <c:v>85.1</c:v>
                </c:pt>
                <c:pt idx="2">
                  <c:v>83.7</c:v>
                </c:pt>
                <c:pt idx="3">
                  <c:v>85.2</c:v>
                </c:pt>
                <c:pt idx="4">
                  <c:v>86</c:v>
                </c:pt>
                <c:pt idx="5">
                  <c:v>89.3</c:v>
                </c:pt>
                <c:pt idx="6">
                  <c:v>85.5</c:v>
                </c:pt>
                <c:pt idx="7">
                  <c:v>86</c:v>
                </c:pt>
                <c:pt idx="8">
                  <c:v>86.5</c:v>
                </c:pt>
                <c:pt idx="9">
                  <c:v>91.3</c:v>
                </c:pt>
                <c:pt idx="10">
                  <c:v>93.7</c:v>
                </c:pt>
                <c:pt idx="11">
                  <c:v>94.3</c:v>
                </c:pt>
                <c:pt idx="12">
                  <c:v>93.7</c:v>
                </c:pt>
                <c:pt idx="13">
                  <c:v>97.2</c:v>
                </c:pt>
                <c:pt idx="14">
                  <c:v>98.5</c:v>
                </c:pt>
                <c:pt idx="15">
                  <c:v>96.1</c:v>
                </c:pt>
                <c:pt idx="16">
                  <c:v>97.6</c:v>
                </c:pt>
                <c:pt idx="17">
                  <c:v>96.3</c:v>
                </c:pt>
                <c:pt idx="18">
                  <c:v>98.7</c:v>
                </c:pt>
                <c:pt idx="19">
                  <c:v>100.2</c:v>
                </c:pt>
                <c:pt idx="20">
                  <c:v>101</c:v>
                </c:pt>
                <c:pt idx="21">
                  <c:v>97</c:v>
                </c:pt>
                <c:pt idx="22">
                  <c:v>97</c:v>
                </c:pt>
                <c:pt idx="23">
                  <c:v>97.1</c:v>
                </c:pt>
                <c:pt idx="24">
                  <c:v>97.7</c:v>
                </c:pt>
                <c:pt idx="25">
                  <c:v>95.8</c:v>
                </c:pt>
                <c:pt idx="26">
                  <c:v>97.7</c:v>
                </c:pt>
                <c:pt idx="27">
                  <c:v>101.1</c:v>
                </c:pt>
                <c:pt idx="28">
                  <c:v>99.8</c:v>
                </c:pt>
                <c:pt idx="29">
                  <c:v>98.8</c:v>
                </c:pt>
                <c:pt idx="30">
                  <c:v>100.8</c:v>
                </c:pt>
                <c:pt idx="31">
                  <c:v>101.8</c:v>
                </c:pt>
                <c:pt idx="32">
                  <c:v>103.5</c:v>
                </c:pt>
                <c:pt idx="33">
                  <c:v>104.8</c:v>
                </c:pt>
                <c:pt idx="34">
                  <c:v>104.7</c:v>
                </c:pt>
                <c:pt idx="35">
                  <c:v>106.4</c:v>
                </c:pt>
                <c:pt idx="36">
                  <c:v>111.7</c:v>
                </c:pt>
                <c:pt idx="37">
                  <c:v>111</c:v>
                </c:pt>
                <c:pt idx="38">
                  <c:v>111.8</c:v>
                </c:pt>
                <c:pt idx="39">
                  <c:v>112.2</c:v>
                </c:pt>
                <c:pt idx="40">
                  <c:v>113.3</c:v>
                </c:pt>
                <c:pt idx="41">
                  <c:v>113.3</c:v>
                </c:pt>
                <c:pt idx="42">
                  <c:v>115.1</c:v>
                </c:pt>
                <c:pt idx="43">
                  <c:v>114.9</c:v>
                </c:pt>
                <c:pt idx="44">
                  <c:v>114.3</c:v>
                </c:pt>
                <c:pt idx="45">
                  <c:v>115.8</c:v>
                </c:pt>
                <c:pt idx="46">
                  <c:v>115.1</c:v>
                </c:pt>
                <c:pt idx="47">
                  <c:v>116.3</c:v>
                </c:pt>
                <c:pt idx="48">
                  <c:v>117.1</c:v>
                </c:pt>
                <c:pt idx="49">
                  <c:v>118.3</c:v>
                </c:pt>
                <c:pt idx="50">
                  <c:v>116.8</c:v>
                </c:pt>
                <c:pt idx="51">
                  <c:v>116.6</c:v>
                </c:pt>
                <c:pt idx="52">
                  <c:v>116.9</c:v>
                </c:pt>
                <c:pt idx="53">
                  <c:v>119.8</c:v>
                </c:pt>
                <c:pt idx="54">
                  <c:v>118.7</c:v>
                </c:pt>
                <c:pt idx="55">
                  <c:v>117.5</c:v>
                </c:pt>
                <c:pt idx="56">
                  <c:v>116.4</c:v>
                </c:pt>
                <c:pt idx="57">
                  <c:v>114.4</c:v>
                </c:pt>
                <c:pt idx="58">
                  <c:v>116.4</c:v>
                </c:pt>
                <c:pt idx="59">
                  <c:v>114.1</c:v>
                </c:pt>
                <c:pt idx="60">
                  <c:v>113.4</c:v>
                </c:pt>
                <c:pt idx="61">
                  <c:v>112.5</c:v>
                </c:pt>
                <c:pt idx="62">
                  <c:v>112.5</c:v>
                </c:pt>
                <c:pt idx="63">
                  <c:v>109.1</c:v>
                </c:pt>
                <c:pt idx="64">
                  <c:v>110.1</c:v>
                </c:pt>
                <c:pt idx="65">
                  <c:v>110.5</c:v>
                </c:pt>
                <c:pt idx="66">
                  <c:v>109.6</c:v>
                </c:pt>
                <c:pt idx="67">
                  <c:v>106</c:v>
                </c:pt>
                <c:pt idx="68">
                  <c:v>100.5</c:v>
                </c:pt>
                <c:pt idx="69">
                  <c:v>96.4</c:v>
                </c:pt>
                <c:pt idx="70">
                  <c:v>94.4</c:v>
                </c:pt>
                <c:pt idx="71">
                  <c:v>93.3</c:v>
                </c:pt>
                <c:pt idx="72">
                  <c:v>93.5</c:v>
                </c:pt>
                <c:pt idx="73">
                  <c:v>89.4</c:v>
                </c:pt>
                <c:pt idx="74">
                  <c:v>89.4</c:v>
                </c:pt>
                <c:pt idx="75">
                  <c:v>89.6</c:v>
                </c:pt>
                <c:pt idx="76">
                  <c:v>90.7</c:v>
                </c:pt>
                <c:pt idx="77">
                  <c:v>90.9</c:v>
                </c:pt>
                <c:pt idx="78">
                  <c:v>89.7</c:v>
                </c:pt>
                <c:pt idx="79">
                  <c:v>92</c:v>
                </c:pt>
                <c:pt idx="80">
                  <c:v>94.9</c:v>
                </c:pt>
                <c:pt idx="81">
                  <c:v>94.1</c:v>
                </c:pt>
                <c:pt idx="82">
                  <c:v>94.9</c:v>
                </c:pt>
                <c:pt idx="83">
                  <c:v>94.4</c:v>
                </c:pt>
                <c:pt idx="84">
                  <c:v>93.8</c:v>
                </c:pt>
                <c:pt idx="85">
                  <c:v>96.6</c:v>
                </c:pt>
                <c:pt idx="86">
                  <c:v>96.2</c:v>
                </c:pt>
                <c:pt idx="87">
                  <c:v>93.7</c:v>
                </c:pt>
                <c:pt idx="88">
                  <c:v>95</c:v>
                </c:pt>
                <c:pt idx="89">
                  <c:v>92.3</c:v>
                </c:pt>
                <c:pt idx="90">
                  <c:v>89.4</c:v>
                </c:pt>
                <c:pt idx="91">
                  <c:v>89</c:v>
                </c:pt>
                <c:pt idx="92">
                  <c:v>89.1</c:v>
                </c:pt>
                <c:pt idx="93">
                  <c:v>87.5</c:v>
                </c:pt>
                <c:pt idx="94">
                  <c:v>85.5</c:v>
                </c:pt>
                <c:pt idx="95">
                  <c:v>84</c:v>
                </c:pt>
                <c:pt idx="96">
                  <c:v>81.900000000000006</c:v>
                </c:pt>
                <c:pt idx="97">
                  <c:v>82.2</c:v>
                </c:pt>
                <c:pt idx="98">
                  <c:v>80.3</c:v>
                </c:pt>
                <c:pt idx="99">
                  <c:v>79.3</c:v>
                </c:pt>
                <c:pt idx="100">
                  <c:v>78.900000000000006</c:v>
                </c:pt>
                <c:pt idx="101">
                  <c:v>77.099999999999994</c:v>
                </c:pt>
                <c:pt idx="102">
                  <c:v>77.5</c:v>
                </c:pt>
                <c:pt idx="103">
                  <c:v>78.900000000000006</c:v>
                </c:pt>
                <c:pt idx="104">
                  <c:v>81.099999999999994</c:v>
                </c:pt>
                <c:pt idx="105">
                  <c:v>81.5</c:v>
                </c:pt>
                <c:pt idx="106">
                  <c:v>83.7</c:v>
                </c:pt>
                <c:pt idx="107">
                  <c:v>87.6</c:v>
                </c:pt>
                <c:pt idx="108">
                  <c:v>91.5</c:v>
                </c:pt>
                <c:pt idx="109">
                  <c:v>92.6</c:v>
                </c:pt>
                <c:pt idx="110">
                  <c:v>94.1</c:v>
                </c:pt>
                <c:pt idx="111">
                  <c:v>99.9</c:v>
                </c:pt>
                <c:pt idx="112">
                  <c:v>101.2</c:v>
                </c:pt>
                <c:pt idx="113">
                  <c:v>102.4</c:v>
                </c:pt>
                <c:pt idx="114">
                  <c:v>103.4</c:v>
                </c:pt>
                <c:pt idx="115">
                  <c:v>105.8</c:v>
                </c:pt>
                <c:pt idx="116">
                  <c:v>109</c:v>
                </c:pt>
                <c:pt idx="117">
                  <c:v>111.3</c:v>
                </c:pt>
                <c:pt idx="118">
                  <c:v>111</c:v>
                </c:pt>
                <c:pt idx="119">
                  <c:v>111.4</c:v>
                </c:pt>
                <c:pt idx="120">
                  <c:v>112.7</c:v>
                </c:pt>
                <c:pt idx="121">
                  <c:v>110.6</c:v>
                </c:pt>
                <c:pt idx="122">
                  <c:v>109.5</c:v>
                </c:pt>
                <c:pt idx="123">
                  <c:v>109.3</c:v>
                </c:pt>
                <c:pt idx="124">
                  <c:v>109.4</c:v>
                </c:pt>
                <c:pt idx="125">
                  <c:v>107.8</c:v>
                </c:pt>
                <c:pt idx="126">
                  <c:v>106.6</c:v>
                </c:pt>
                <c:pt idx="127">
                  <c:v>103.2</c:v>
                </c:pt>
                <c:pt idx="128">
                  <c:v>98.2</c:v>
                </c:pt>
                <c:pt idx="129">
                  <c:v>95.1</c:v>
                </c:pt>
                <c:pt idx="130">
                  <c:v>92</c:v>
                </c:pt>
                <c:pt idx="131">
                  <c:v>88.4</c:v>
                </c:pt>
                <c:pt idx="132">
                  <c:v>88.7</c:v>
                </c:pt>
                <c:pt idx="133">
                  <c:v>88.8</c:v>
                </c:pt>
                <c:pt idx="134">
                  <c:v>89.6</c:v>
                </c:pt>
                <c:pt idx="135">
                  <c:v>89.5</c:v>
                </c:pt>
                <c:pt idx="136">
                  <c:v>85.7</c:v>
                </c:pt>
                <c:pt idx="137">
                  <c:v>86.2</c:v>
                </c:pt>
                <c:pt idx="138">
                  <c:v>85.6</c:v>
                </c:pt>
                <c:pt idx="139">
                  <c:v>86.8</c:v>
                </c:pt>
                <c:pt idx="140">
                  <c:v>88.2</c:v>
                </c:pt>
                <c:pt idx="141">
                  <c:v>89.9</c:v>
                </c:pt>
                <c:pt idx="142">
                  <c:v>90.8</c:v>
                </c:pt>
                <c:pt idx="143">
                  <c:v>92.6</c:v>
                </c:pt>
                <c:pt idx="144">
                  <c:v>94.8</c:v>
                </c:pt>
                <c:pt idx="145">
                  <c:v>95.8</c:v>
                </c:pt>
                <c:pt idx="146">
                  <c:v>96</c:v>
                </c:pt>
                <c:pt idx="147">
                  <c:v>95.4</c:v>
                </c:pt>
                <c:pt idx="148">
                  <c:v>97.4</c:v>
                </c:pt>
                <c:pt idx="149">
                  <c:v>101.7</c:v>
                </c:pt>
                <c:pt idx="150">
                  <c:v>102.3</c:v>
                </c:pt>
                <c:pt idx="151">
                  <c:v>103.7</c:v>
                </c:pt>
                <c:pt idx="152">
                  <c:v>105.3</c:v>
                </c:pt>
                <c:pt idx="153">
                  <c:v>105.3</c:v>
                </c:pt>
                <c:pt idx="154">
                  <c:v>106.6</c:v>
                </c:pt>
                <c:pt idx="155">
                  <c:v>109.9</c:v>
                </c:pt>
                <c:pt idx="156">
                  <c:v>108.4</c:v>
                </c:pt>
                <c:pt idx="157">
                  <c:v>109.1</c:v>
                </c:pt>
                <c:pt idx="158">
                  <c:v>111.2</c:v>
                </c:pt>
                <c:pt idx="159">
                  <c:v>109.5</c:v>
                </c:pt>
                <c:pt idx="160">
                  <c:v>110.5</c:v>
                </c:pt>
                <c:pt idx="161">
                  <c:v>113.5</c:v>
                </c:pt>
                <c:pt idx="162">
                  <c:v>114.5</c:v>
                </c:pt>
                <c:pt idx="163">
                  <c:v>113</c:v>
                </c:pt>
                <c:pt idx="164">
                  <c:v>111.6</c:v>
                </c:pt>
                <c:pt idx="165">
                  <c:v>109</c:v>
                </c:pt>
                <c:pt idx="166">
                  <c:v>107.6</c:v>
                </c:pt>
                <c:pt idx="167">
                  <c:v>105.4</c:v>
                </c:pt>
                <c:pt idx="168">
                  <c:v>103.1</c:v>
                </c:pt>
                <c:pt idx="169">
                  <c:v>104.3</c:v>
                </c:pt>
                <c:pt idx="170">
                  <c:v>101.9</c:v>
                </c:pt>
                <c:pt idx="171">
                  <c:v>102.3</c:v>
                </c:pt>
                <c:pt idx="172">
                  <c:v>103.5</c:v>
                </c:pt>
                <c:pt idx="173">
                  <c:v>104.6</c:v>
                </c:pt>
                <c:pt idx="174">
                  <c:v>108.5</c:v>
                </c:pt>
                <c:pt idx="175">
                  <c:v>110.8</c:v>
                </c:pt>
                <c:pt idx="176">
                  <c:v>113.5</c:v>
                </c:pt>
                <c:pt idx="177">
                  <c:v>114.7</c:v>
                </c:pt>
                <c:pt idx="178">
                  <c:v>117.6</c:v>
                </c:pt>
                <c:pt idx="179">
                  <c:v>116.9</c:v>
                </c:pt>
                <c:pt idx="180">
                  <c:v>116.3</c:v>
                </c:pt>
                <c:pt idx="181">
                  <c:v>116.8</c:v>
                </c:pt>
                <c:pt idx="182">
                  <c:v>118.4</c:v>
                </c:pt>
                <c:pt idx="183">
                  <c:v>118.7</c:v>
                </c:pt>
                <c:pt idx="184">
                  <c:v>119.3</c:v>
                </c:pt>
                <c:pt idx="185">
                  <c:v>119.9</c:v>
                </c:pt>
                <c:pt idx="186">
                  <c:v>119.1</c:v>
                </c:pt>
                <c:pt idx="187">
                  <c:v>118.7</c:v>
                </c:pt>
                <c:pt idx="188">
                  <c:v>118.2</c:v>
                </c:pt>
                <c:pt idx="189">
                  <c:v>120.2</c:v>
                </c:pt>
                <c:pt idx="190">
                  <c:v>117.7</c:v>
                </c:pt>
                <c:pt idx="191">
                  <c:v>117.2</c:v>
                </c:pt>
                <c:pt idx="192">
                  <c:v>118</c:v>
                </c:pt>
                <c:pt idx="193">
                  <c:v>117.7</c:v>
                </c:pt>
                <c:pt idx="194">
                  <c:v>115.8</c:v>
                </c:pt>
                <c:pt idx="195">
                  <c:v>112.8</c:v>
                </c:pt>
                <c:pt idx="196">
                  <c:v>109.3</c:v>
                </c:pt>
                <c:pt idx="197">
                  <c:v>107.7</c:v>
                </c:pt>
                <c:pt idx="198">
                  <c:v>104.8</c:v>
                </c:pt>
                <c:pt idx="199">
                  <c:v>101.7</c:v>
                </c:pt>
                <c:pt idx="200">
                  <c:v>98.4</c:v>
                </c:pt>
                <c:pt idx="201">
                  <c:v>95.9</c:v>
                </c:pt>
                <c:pt idx="202">
                  <c:v>93.3</c:v>
                </c:pt>
                <c:pt idx="203">
                  <c:v>95.5</c:v>
                </c:pt>
                <c:pt idx="204">
                  <c:v>99.4</c:v>
                </c:pt>
                <c:pt idx="205">
                  <c:v>99.5</c:v>
                </c:pt>
                <c:pt idx="206">
                  <c:v>101.2</c:v>
                </c:pt>
                <c:pt idx="207">
                  <c:v>102.8</c:v>
                </c:pt>
                <c:pt idx="208">
                  <c:v>107.1</c:v>
                </c:pt>
                <c:pt idx="209">
                  <c:v>103</c:v>
                </c:pt>
                <c:pt idx="210">
                  <c:v>100.3</c:v>
                </c:pt>
                <c:pt idx="211">
                  <c:v>99.8</c:v>
                </c:pt>
                <c:pt idx="212">
                  <c:v>99.3</c:v>
                </c:pt>
                <c:pt idx="213">
                  <c:v>99.9</c:v>
                </c:pt>
                <c:pt idx="214">
                  <c:v>99.8</c:v>
                </c:pt>
                <c:pt idx="215">
                  <c:v>103.3</c:v>
                </c:pt>
                <c:pt idx="216">
                  <c:v>101.7</c:v>
                </c:pt>
                <c:pt idx="217">
                  <c:v>99.1</c:v>
                </c:pt>
                <c:pt idx="218">
                  <c:v>94.6</c:v>
                </c:pt>
                <c:pt idx="219">
                  <c:v>95.9</c:v>
                </c:pt>
                <c:pt idx="220">
                  <c:v>97</c:v>
                </c:pt>
                <c:pt idx="221">
                  <c:v>95.4</c:v>
                </c:pt>
                <c:pt idx="222">
                  <c:v>97.6</c:v>
                </c:pt>
                <c:pt idx="223">
                  <c:v>97.7</c:v>
                </c:pt>
                <c:pt idx="224">
                  <c:v>97.8</c:v>
                </c:pt>
                <c:pt idx="225">
                  <c:v>99.2</c:v>
                </c:pt>
                <c:pt idx="226">
                  <c:v>103.2</c:v>
                </c:pt>
                <c:pt idx="227">
                  <c:v>102.4</c:v>
                </c:pt>
                <c:pt idx="228">
                  <c:v>105.2</c:v>
                </c:pt>
                <c:pt idx="229">
                  <c:v>104.4</c:v>
                </c:pt>
                <c:pt idx="230">
                  <c:v>105</c:v>
                </c:pt>
                <c:pt idx="231">
                  <c:v>104.2</c:v>
                </c:pt>
                <c:pt idx="232">
                  <c:v>105.7</c:v>
                </c:pt>
                <c:pt idx="233">
                  <c:v>105.8</c:v>
                </c:pt>
                <c:pt idx="234">
                  <c:v>106.9</c:v>
                </c:pt>
                <c:pt idx="235">
                  <c:v>107.3</c:v>
                </c:pt>
                <c:pt idx="236">
                  <c:v>107.7</c:v>
                </c:pt>
                <c:pt idx="237">
                  <c:v>109.7</c:v>
                </c:pt>
                <c:pt idx="238">
                  <c:v>107.4</c:v>
                </c:pt>
                <c:pt idx="239">
                  <c:v>108.9</c:v>
                </c:pt>
                <c:pt idx="240">
                  <c:v>105.7</c:v>
                </c:pt>
                <c:pt idx="241">
                  <c:v>104.3</c:v>
                </c:pt>
                <c:pt idx="242">
                  <c:v>103.3</c:v>
                </c:pt>
                <c:pt idx="243">
                  <c:v>102.6</c:v>
                </c:pt>
                <c:pt idx="244">
                  <c:v>99.2</c:v>
                </c:pt>
                <c:pt idx="245">
                  <c:v>102.8</c:v>
                </c:pt>
                <c:pt idx="246">
                  <c:v>103.4</c:v>
                </c:pt>
                <c:pt idx="247">
                  <c:v>104.3</c:v>
                </c:pt>
                <c:pt idx="248">
                  <c:v>105.1</c:v>
                </c:pt>
                <c:pt idx="249">
                  <c:v>104.6</c:v>
                </c:pt>
                <c:pt idx="250">
                  <c:v>102.6</c:v>
                </c:pt>
                <c:pt idx="251">
                  <c:v>102.2</c:v>
                </c:pt>
                <c:pt idx="252">
                  <c:v>103.6</c:v>
                </c:pt>
                <c:pt idx="253">
                  <c:v>104</c:v>
                </c:pt>
                <c:pt idx="254">
                  <c:v>104.8</c:v>
                </c:pt>
                <c:pt idx="255">
                  <c:v>107.6</c:v>
                </c:pt>
                <c:pt idx="256">
                  <c:v>107</c:v>
                </c:pt>
                <c:pt idx="257">
                  <c:v>106.3</c:v>
                </c:pt>
                <c:pt idx="258">
                  <c:v>107.8</c:v>
                </c:pt>
                <c:pt idx="259">
                  <c:v>108.8</c:v>
                </c:pt>
                <c:pt idx="260">
                  <c:v>109.9</c:v>
                </c:pt>
                <c:pt idx="261">
                  <c:v>111</c:v>
                </c:pt>
                <c:pt idx="262">
                  <c:v>112.1</c:v>
                </c:pt>
                <c:pt idx="263">
                  <c:v>109.8</c:v>
                </c:pt>
                <c:pt idx="264">
                  <c:v>109.6</c:v>
                </c:pt>
                <c:pt idx="265">
                  <c:v>110.6</c:v>
                </c:pt>
                <c:pt idx="266">
                  <c:v>111.5</c:v>
                </c:pt>
                <c:pt idx="267">
                  <c:v>111.6</c:v>
                </c:pt>
                <c:pt idx="268">
                  <c:v>112.5</c:v>
                </c:pt>
                <c:pt idx="269">
                  <c:v>113.4</c:v>
                </c:pt>
                <c:pt idx="270">
                  <c:v>113.1</c:v>
                </c:pt>
                <c:pt idx="271">
                  <c:v>112</c:v>
                </c:pt>
                <c:pt idx="272">
                  <c:v>110.8</c:v>
                </c:pt>
                <c:pt idx="273">
                  <c:v>111.6</c:v>
                </c:pt>
                <c:pt idx="274">
                  <c:v>112</c:v>
                </c:pt>
                <c:pt idx="275">
                  <c:v>109.5</c:v>
                </c:pt>
                <c:pt idx="276">
                  <c:v>107.9</c:v>
                </c:pt>
                <c:pt idx="277">
                  <c:v>106.7</c:v>
                </c:pt>
                <c:pt idx="278">
                  <c:v>107</c:v>
                </c:pt>
                <c:pt idx="279">
                  <c:v>104.6</c:v>
                </c:pt>
                <c:pt idx="280">
                  <c:v>101.6</c:v>
                </c:pt>
                <c:pt idx="281">
                  <c:v>98.3</c:v>
                </c:pt>
                <c:pt idx="282">
                  <c:v>93.7</c:v>
                </c:pt>
                <c:pt idx="283">
                  <c:v>93.7</c:v>
                </c:pt>
                <c:pt idx="284">
                  <c:v>93.4</c:v>
                </c:pt>
                <c:pt idx="285">
                  <c:v>85.2</c:v>
                </c:pt>
                <c:pt idx="286">
                  <c:v>83.9</c:v>
                </c:pt>
                <c:pt idx="287">
                  <c:v>74.2</c:v>
                </c:pt>
                <c:pt idx="288">
                  <c:v>74.099999999999994</c:v>
                </c:pt>
                <c:pt idx="289">
                  <c:v>72.900000000000006</c:v>
                </c:pt>
                <c:pt idx="290">
                  <c:v>71.3</c:v>
                </c:pt>
                <c:pt idx="291">
                  <c:v>71.599999999999994</c:v>
                </c:pt>
                <c:pt idx="292">
                  <c:v>76.3</c:v>
                </c:pt>
                <c:pt idx="293">
                  <c:v>78.400000000000006</c:v>
                </c:pt>
                <c:pt idx="294">
                  <c:v>80.400000000000006</c:v>
                </c:pt>
                <c:pt idx="295">
                  <c:v>81.900000000000006</c:v>
                </c:pt>
                <c:pt idx="296">
                  <c:v>87</c:v>
                </c:pt>
                <c:pt idx="297">
                  <c:v>89.6</c:v>
                </c:pt>
                <c:pt idx="298">
                  <c:v>91.7</c:v>
                </c:pt>
                <c:pt idx="299">
                  <c:v>95.8</c:v>
                </c:pt>
                <c:pt idx="300">
                  <c:v>97.5</c:v>
                </c:pt>
                <c:pt idx="301">
                  <c:v>95.9</c:v>
                </c:pt>
                <c:pt idx="302">
                  <c:v>98</c:v>
                </c:pt>
                <c:pt idx="303">
                  <c:v>100.7</c:v>
                </c:pt>
                <c:pt idx="304">
                  <c:v>98.8</c:v>
                </c:pt>
                <c:pt idx="305">
                  <c:v>97.5</c:v>
                </c:pt>
                <c:pt idx="306">
                  <c:v>99.7</c:v>
                </c:pt>
                <c:pt idx="307">
                  <c:v>101.6</c:v>
                </c:pt>
                <c:pt idx="308">
                  <c:v>101.6</c:v>
                </c:pt>
                <c:pt idx="309">
                  <c:v>104.3</c:v>
                </c:pt>
                <c:pt idx="310">
                  <c:v>104.1</c:v>
                </c:pt>
                <c:pt idx="311">
                  <c:v>107.2</c:v>
                </c:pt>
                <c:pt idx="312">
                  <c:v>108.8</c:v>
                </c:pt>
                <c:pt idx="313">
                  <c:v>109.3</c:v>
                </c:pt>
                <c:pt idx="314">
                  <c:v>109.7</c:v>
                </c:pt>
                <c:pt idx="315">
                  <c:v>108.4</c:v>
                </c:pt>
                <c:pt idx="316">
                  <c:v>106.2</c:v>
                </c:pt>
                <c:pt idx="317">
                  <c:v>106.5</c:v>
                </c:pt>
                <c:pt idx="318">
                  <c:v>104.2</c:v>
                </c:pt>
                <c:pt idx="319">
                  <c:v>98.8</c:v>
                </c:pt>
                <c:pt idx="320">
                  <c:v>95.7</c:v>
                </c:pt>
                <c:pt idx="321">
                  <c:v>95</c:v>
                </c:pt>
                <c:pt idx="322">
                  <c:v>92.4</c:v>
                </c:pt>
                <c:pt idx="323">
                  <c:v>92.6</c:v>
                </c:pt>
                <c:pt idx="324">
                  <c:v>90.7</c:v>
                </c:pt>
                <c:pt idx="325">
                  <c:v>93.2</c:v>
                </c:pt>
                <c:pt idx="326">
                  <c:v>95</c:v>
                </c:pt>
                <c:pt idx="327">
                  <c:v>94.4</c:v>
                </c:pt>
                <c:pt idx="328">
                  <c:v>92.5</c:v>
                </c:pt>
                <c:pt idx="329">
                  <c:v>90.8</c:v>
                </c:pt>
                <c:pt idx="330">
                  <c:v>88.5</c:v>
                </c:pt>
                <c:pt idx="331">
                  <c:v>88.6</c:v>
                </c:pt>
                <c:pt idx="332">
                  <c:v>87.3</c:v>
                </c:pt>
                <c:pt idx="333">
                  <c:v>84.6</c:v>
                </c:pt>
                <c:pt idx="334">
                  <c:v>85.7</c:v>
                </c:pt>
                <c:pt idx="335">
                  <c:v>86.6</c:v>
                </c:pt>
                <c:pt idx="336">
                  <c:v>87.1</c:v>
                </c:pt>
                <c:pt idx="337">
                  <c:v>87.4</c:v>
                </c:pt>
                <c:pt idx="338">
                  <c:v>86.6</c:v>
                </c:pt>
                <c:pt idx="339">
                  <c:v>83.8</c:v>
                </c:pt>
                <c:pt idx="340">
                  <c:v>83.8</c:v>
                </c:pt>
                <c:pt idx="341">
                  <c:v>85.9</c:v>
                </c:pt>
                <c:pt idx="342">
                  <c:v>87.3</c:v>
                </c:pt>
                <c:pt idx="343">
                  <c:v>88.9</c:v>
                </c:pt>
                <c:pt idx="344">
                  <c:v>91.3</c:v>
                </c:pt>
                <c:pt idx="345">
                  <c:v>93.1</c:v>
                </c:pt>
                <c:pt idx="346">
                  <c:v>92.5</c:v>
                </c:pt>
                <c:pt idx="347">
                  <c:v>92.9</c:v>
                </c:pt>
                <c:pt idx="348">
                  <c:v>93.6</c:v>
                </c:pt>
                <c:pt idx="349">
                  <c:v>93.1</c:v>
                </c:pt>
                <c:pt idx="350">
                  <c:v>93.7</c:v>
                </c:pt>
                <c:pt idx="351">
                  <c:v>94</c:v>
                </c:pt>
                <c:pt idx="352">
                  <c:v>93.4</c:v>
                </c:pt>
                <c:pt idx="353">
                  <c:v>91.3</c:v>
                </c:pt>
                <c:pt idx="354">
                  <c:v>92.5</c:v>
                </c:pt>
                <c:pt idx="355">
                  <c:v>92</c:v>
                </c:pt>
                <c:pt idx="356">
                  <c:v>92.1</c:v>
                </c:pt>
                <c:pt idx="357">
                  <c:v>94.1</c:v>
                </c:pt>
                <c:pt idx="358">
                  <c:v>94.9</c:v>
                </c:pt>
                <c:pt idx="359">
                  <c:v>93.4</c:v>
                </c:pt>
                <c:pt idx="360">
                  <c:v>93.6</c:v>
                </c:pt>
                <c:pt idx="361">
                  <c:v>95.9</c:v>
                </c:pt>
                <c:pt idx="362">
                  <c:v>95.5</c:v>
                </c:pt>
                <c:pt idx="363">
                  <c:v>95.6</c:v>
                </c:pt>
                <c:pt idx="364">
                  <c:v>96.3</c:v>
                </c:pt>
                <c:pt idx="365">
                  <c:v>96.7</c:v>
                </c:pt>
                <c:pt idx="366">
                  <c:v>97.3</c:v>
                </c:pt>
                <c:pt idx="367">
                  <c:v>98.7</c:v>
                </c:pt>
                <c:pt idx="368">
                  <c:v>99.2</c:v>
                </c:pt>
                <c:pt idx="369">
                  <c:v>101.9</c:v>
                </c:pt>
                <c:pt idx="370">
                  <c:v>100.6</c:v>
                </c:pt>
                <c:pt idx="371">
                  <c:v>100.4</c:v>
                </c:pt>
                <c:pt idx="372">
                  <c:v>102.3</c:v>
                </c:pt>
                <c:pt idx="373">
                  <c:v>102.1</c:v>
                </c:pt>
                <c:pt idx="374">
                  <c:v>100.3</c:v>
                </c:pt>
                <c:pt idx="375">
                  <c:v>99.7</c:v>
                </c:pt>
                <c:pt idx="376">
                  <c:v>100.8</c:v>
                </c:pt>
                <c:pt idx="377">
                  <c:v>98.7</c:v>
                </c:pt>
                <c:pt idx="378">
                  <c:v>97.9</c:v>
                </c:pt>
                <c:pt idx="379">
                  <c:v>99.8</c:v>
                </c:pt>
                <c:pt idx="380">
                  <c:v>100.1</c:v>
                </c:pt>
                <c:pt idx="381">
                  <c:v>99.8</c:v>
                </c:pt>
                <c:pt idx="382">
                  <c:v>101.5</c:v>
                </c:pt>
                <c:pt idx="383">
                  <c:v>103.9</c:v>
                </c:pt>
                <c:pt idx="384">
                  <c:v>102.5</c:v>
                </c:pt>
                <c:pt idx="385">
                  <c:v>103.6</c:v>
                </c:pt>
                <c:pt idx="386">
                  <c:v>103</c:v>
                </c:pt>
                <c:pt idx="387">
                  <c:v>104.3</c:v>
                </c:pt>
                <c:pt idx="388">
                  <c:v>105.5</c:v>
                </c:pt>
                <c:pt idx="389">
                  <c:v>107.4</c:v>
                </c:pt>
                <c:pt idx="390">
                  <c:v>107.4</c:v>
                </c:pt>
                <c:pt idx="391">
                  <c:v>108.7</c:v>
                </c:pt>
                <c:pt idx="392">
                  <c:v>109.8</c:v>
                </c:pt>
                <c:pt idx="393">
                  <c:v>108.6</c:v>
                </c:pt>
                <c:pt idx="394">
                  <c:v>110</c:v>
                </c:pt>
                <c:pt idx="395">
                  <c:v>112.8</c:v>
                </c:pt>
                <c:pt idx="396">
                  <c:v>111.4</c:v>
                </c:pt>
                <c:pt idx="397">
                  <c:v>108.7</c:v>
                </c:pt>
                <c:pt idx="398">
                  <c:v>107.7</c:v>
                </c:pt>
                <c:pt idx="399">
                  <c:v>108.8</c:v>
                </c:pt>
                <c:pt idx="400">
                  <c:v>106.5</c:v>
                </c:pt>
                <c:pt idx="401">
                  <c:v>108</c:v>
                </c:pt>
                <c:pt idx="402">
                  <c:v>107.8</c:v>
                </c:pt>
                <c:pt idx="403">
                  <c:v>106.1</c:v>
                </c:pt>
                <c:pt idx="404">
                  <c:v>104.1</c:v>
                </c:pt>
                <c:pt idx="405">
                  <c:v>102.8</c:v>
                </c:pt>
                <c:pt idx="406">
                  <c:v>103.5</c:v>
                </c:pt>
                <c:pt idx="407">
                  <c:v>100.5</c:v>
                </c:pt>
                <c:pt idx="408">
                  <c:v>101.4</c:v>
                </c:pt>
                <c:pt idx="409">
                  <c:v>100.8</c:v>
                </c:pt>
                <c:pt idx="410">
                  <c:v>102</c:v>
                </c:pt>
                <c:pt idx="411">
                  <c:v>100.8</c:v>
                </c:pt>
                <c:pt idx="412">
                  <c:v>104.9</c:v>
                </c:pt>
                <c:pt idx="413">
                  <c:v>103.9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4-654B-B645-FD294CC46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347504"/>
        <c:axId val="1"/>
      </c:lineChart>
      <c:dateAx>
        <c:axId val="204134750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in val="6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1347504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INDU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lineChart>
        <c:grouping val="standard"/>
        <c:varyColors val="0"/>
        <c:ser>
          <c:idx val="0"/>
          <c:order val="0"/>
          <c:tx>
            <c:strRef>
              <c:f>FR!$B$1</c:f>
              <c:strCache>
                <c:ptCount val="1"/>
                <c:pt idx="0">
                  <c:v>FR.INDU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FR!$A$2:$A$415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FR!$B$2:$B$415</c:f>
              <c:numCache>
                <c:formatCode>General</c:formatCode>
                <c:ptCount val="414"/>
                <c:pt idx="0">
                  <c:v>0</c:v>
                </c:pt>
                <c:pt idx="1">
                  <c:v>-17.5</c:v>
                </c:pt>
                <c:pt idx="2">
                  <c:v>-19.100000000000001</c:v>
                </c:pt>
                <c:pt idx="3">
                  <c:v>-19.100000000000001</c:v>
                </c:pt>
                <c:pt idx="4">
                  <c:v>-18.399999999999999</c:v>
                </c:pt>
                <c:pt idx="5">
                  <c:v>-15.1</c:v>
                </c:pt>
                <c:pt idx="6">
                  <c:v>-16.7</c:v>
                </c:pt>
                <c:pt idx="7">
                  <c:v>-17.100000000000001</c:v>
                </c:pt>
                <c:pt idx="8">
                  <c:v>-17</c:v>
                </c:pt>
                <c:pt idx="9">
                  <c:v>-15.7</c:v>
                </c:pt>
                <c:pt idx="10">
                  <c:v>-13.1</c:v>
                </c:pt>
                <c:pt idx="11">
                  <c:v>-12.4</c:v>
                </c:pt>
                <c:pt idx="12">
                  <c:v>-15.6</c:v>
                </c:pt>
                <c:pt idx="13">
                  <c:v>-11.5</c:v>
                </c:pt>
                <c:pt idx="14">
                  <c:v>-9.8000000000000007</c:v>
                </c:pt>
                <c:pt idx="15">
                  <c:v>-11.6</c:v>
                </c:pt>
                <c:pt idx="16">
                  <c:v>-10.7</c:v>
                </c:pt>
                <c:pt idx="17">
                  <c:v>-13.1</c:v>
                </c:pt>
                <c:pt idx="18">
                  <c:v>-12.3</c:v>
                </c:pt>
                <c:pt idx="19">
                  <c:v>-10.4</c:v>
                </c:pt>
                <c:pt idx="20">
                  <c:v>-8.8000000000000007</c:v>
                </c:pt>
                <c:pt idx="21">
                  <c:v>-13.4</c:v>
                </c:pt>
                <c:pt idx="22">
                  <c:v>-12.9</c:v>
                </c:pt>
                <c:pt idx="23">
                  <c:v>-12.6</c:v>
                </c:pt>
                <c:pt idx="24">
                  <c:v>-9.1999999999999993</c:v>
                </c:pt>
                <c:pt idx="25">
                  <c:v>-11.8</c:v>
                </c:pt>
                <c:pt idx="26">
                  <c:v>-10.4</c:v>
                </c:pt>
                <c:pt idx="27">
                  <c:v>-7</c:v>
                </c:pt>
                <c:pt idx="28">
                  <c:v>-7.7</c:v>
                </c:pt>
                <c:pt idx="29">
                  <c:v>-8.1</c:v>
                </c:pt>
                <c:pt idx="30">
                  <c:v>-7.2</c:v>
                </c:pt>
                <c:pt idx="31">
                  <c:v>-5.9</c:v>
                </c:pt>
                <c:pt idx="32">
                  <c:v>-4.5999999999999996</c:v>
                </c:pt>
                <c:pt idx="33">
                  <c:v>-1.5</c:v>
                </c:pt>
                <c:pt idx="34">
                  <c:v>-2.1</c:v>
                </c:pt>
                <c:pt idx="35">
                  <c:v>0</c:v>
                </c:pt>
                <c:pt idx="36">
                  <c:v>1.4</c:v>
                </c:pt>
                <c:pt idx="37">
                  <c:v>0.9</c:v>
                </c:pt>
                <c:pt idx="38">
                  <c:v>0.3</c:v>
                </c:pt>
                <c:pt idx="39">
                  <c:v>1.8</c:v>
                </c:pt>
                <c:pt idx="40">
                  <c:v>2.7</c:v>
                </c:pt>
                <c:pt idx="41">
                  <c:v>3.6</c:v>
                </c:pt>
                <c:pt idx="42">
                  <c:v>7.6</c:v>
                </c:pt>
                <c:pt idx="43">
                  <c:v>7.4</c:v>
                </c:pt>
                <c:pt idx="44">
                  <c:v>6.8</c:v>
                </c:pt>
                <c:pt idx="45">
                  <c:v>11.8</c:v>
                </c:pt>
                <c:pt idx="46">
                  <c:v>9.6</c:v>
                </c:pt>
                <c:pt idx="47">
                  <c:v>10.7</c:v>
                </c:pt>
                <c:pt idx="48">
                  <c:v>11.4</c:v>
                </c:pt>
                <c:pt idx="49">
                  <c:v>12.7</c:v>
                </c:pt>
                <c:pt idx="50">
                  <c:v>10.1</c:v>
                </c:pt>
                <c:pt idx="51">
                  <c:v>8</c:v>
                </c:pt>
                <c:pt idx="52">
                  <c:v>9.6999999999999993</c:v>
                </c:pt>
                <c:pt idx="53">
                  <c:v>13.6</c:v>
                </c:pt>
                <c:pt idx="54">
                  <c:v>11.3</c:v>
                </c:pt>
                <c:pt idx="55">
                  <c:v>9</c:v>
                </c:pt>
                <c:pt idx="56">
                  <c:v>6.9</c:v>
                </c:pt>
                <c:pt idx="57">
                  <c:v>3.8</c:v>
                </c:pt>
                <c:pt idx="58">
                  <c:v>7.5</c:v>
                </c:pt>
                <c:pt idx="59">
                  <c:v>2.4</c:v>
                </c:pt>
                <c:pt idx="60">
                  <c:v>2.8</c:v>
                </c:pt>
                <c:pt idx="61">
                  <c:v>2.5</c:v>
                </c:pt>
                <c:pt idx="62">
                  <c:v>1.4</c:v>
                </c:pt>
                <c:pt idx="63">
                  <c:v>-3.2</c:v>
                </c:pt>
                <c:pt idx="64">
                  <c:v>-1.5</c:v>
                </c:pt>
                <c:pt idx="65">
                  <c:v>-1.4</c:v>
                </c:pt>
                <c:pt idx="66">
                  <c:v>-2.7</c:v>
                </c:pt>
                <c:pt idx="67">
                  <c:v>-6.7</c:v>
                </c:pt>
                <c:pt idx="68">
                  <c:v>-10.9</c:v>
                </c:pt>
                <c:pt idx="69">
                  <c:v>-15.9</c:v>
                </c:pt>
                <c:pt idx="70">
                  <c:v>-17.100000000000001</c:v>
                </c:pt>
                <c:pt idx="71">
                  <c:v>-17.3</c:v>
                </c:pt>
                <c:pt idx="72">
                  <c:v>-14.2</c:v>
                </c:pt>
                <c:pt idx="73">
                  <c:v>-20.399999999999999</c:v>
                </c:pt>
                <c:pt idx="74">
                  <c:v>-20.399999999999999</c:v>
                </c:pt>
                <c:pt idx="75">
                  <c:v>-18.7</c:v>
                </c:pt>
                <c:pt idx="76">
                  <c:v>-18.399999999999999</c:v>
                </c:pt>
                <c:pt idx="77">
                  <c:v>-16.5</c:v>
                </c:pt>
                <c:pt idx="78">
                  <c:v>-19.399999999999999</c:v>
                </c:pt>
                <c:pt idx="79">
                  <c:v>-18.2</c:v>
                </c:pt>
                <c:pt idx="80">
                  <c:v>-16.899999999999999</c:v>
                </c:pt>
                <c:pt idx="81">
                  <c:v>-19.600000000000001</c:v>
                </c:pt>
                <c:pt idx="82">
                  <c:v>-18</c:v>
                </c:pt>
                <c:pt idx="83">
                  <c:v>-18</c:v>
                </c:pt>
                <c:pt idx="84">
                  <c:v>-17.8</c:v>
                </c:pt>
                <c:pt idx="85">
                  <c:v>-13.7</c:v>
                </c:pt>
                <c:pt idx="86">
                  <c:v>-14.4</c:v>
                </c:pt>
                <c:pt idx="87">
                  <c:v>-16.899999999999999</c:v>
                </c:pt>
                <c:pt idx="88">
                  <c:v>-13.9</c:v>
                </c:pt>
                <c:pt idx="89">
                  <c:v>-17</c:v>
                </c:pt>
                <c:pt idx="90">
                  <c:v>-19.5</c:v>
                </c:pt>
                <c:pt idx="91">
                  <c:v>-19.5</c:v>
                </c:pt>
                <c:pt idx="92">
                  <c:v>-19.5</c:v>
                </c:pt>
                <c:pt idx="93">
                  <c:v>-23.7</c:v>
                </c:pt>
                <c:pt idx="94">
                  <c:v>-26.7</c:v>
                </c:pt>
                <c:pt idx="95">
                  <c:v>-28.1</c:v>
                </c:pt>
                <c:pt idx="96">
                  <c:v>-30.7</c:v>
                </c:pt>
                <c:pt idx="97">
                  <c:v>-31.9</c:v>
                </c:pt>
                <c:pt idx="98">
                  <c:v>-33.200000000000003</c:v>
                </c:pt>
                <c:pt idx="99">
                  <c:v>-33.9</c:v>
                </c:pt>
                <c:pt idx="100">
                  <c:v>-34</c:v>
                </c:pt>
                <c:pt idx="101">
                  <c:v>-38.9</c:v>
                </c:pt>
                <c:pt idx="102">
                  <c:v>-39.4</c:v>
                </c:pt>
                <c:pt idx="103">
                  <c:v>-36.4</c:v>
                </c:pt>
                <c:pt idx="104">
                  <c:v>-33.1</c:v>
                </c:pt>
                <c:pt idx="105">
                  <c:v>-32.299999999999997</c:v>
                </c:pt>
                <c:pt idx="106">
                  <c:v>-29.8</c:v>
                </c:pt>
                <c:pt idx="107">
                  <c:v>-24.4</c:v>
                </c:pt>
                <c:pt idx="108">
                  <c:v>-20.8</c:v>
                </c:pt>
                <c:pt idx="109">
                  <c:v>-21.4</c:v>
                </c:pt>
                <c:pt idx="110">
                  <c:v>-15.7</c:v>
                </c:pt>
                <c:pt idx="111">
                  <c:v>-9</c:v>
                </c:pt>
                <c:pt idx="112">
                  <c:v>-7.3</c:v>
                </c:pt>
                <c:pt idx="113">
                  <c:v>-5.6</c:v>
                </c:pt>
                <c:pt idx="114">
                  <c:v>-4.9000000000000004</c:v>
                </c:pt>
                <c:pt idx="115">
                  <c:v>-1.5</c:v>
                </c:pt>
                <c:pt idx="116">
                  <c:v>2</c:v>
                </c:pt>
                <c:pt idx="117">
                  <c:v>4.9000000000000004</c:v>
                </c:pt>
                <c:pt idx="118">
                  <c:v>5.2</c:v>
                </c:pt>
                <c:pt idx="119">
                  <c:v>5.3</c:v>
                </c:pt>
                <c:pt idx="120">
                  <c:v>6.8</c:v>
                </c:pt>
                <c:pt idx="121">
                  <c:v>4.7</c:v>
                </c:pt>
                <c:pt idx="122">
                  <c:v>2.2999999999999998</c:v>
                </c:pt>
                <c:pt idx="123">
                  <c:v>3.3</c:v>
                </c:pt>
                <c:pt idx="124">
                  <c:v>1.9</c:v>
                </c:pt>
                <c:pt idx="125">
                  <c:v>-2.2000000000000002</c:v>
                </c:pt>
                <c:pt idx="126">
                  <c:v>-3.3</c:v>
                </c:pt>
                <c:pt idx="127">
                  <c:v>-6.5</c:v>
                </c:pt>
                <c:pt idx="128">
                  <c:v>-9.8000000000000007</c:v>
                </c:pt>
                <c:pt idx="129">
                  <c:v>-10</c:v>
                </c:pt>
                <c:pt idx="130">
                  <c:v>-12.6</c:v>
                </c:pt>
                <c:pt idx="131">
                  <c:v>-17.2</c:v>
                </c:pt>
                <c:pt idx="132">
                  <c:v>-18.3</c:v>
                </c:pt>
                <c:pt idx="133">
                  <c:v>-17.100000000000001</c:v>
                </c:pt>
                <c:pt idx="134">
                  <c:v>-18</c:v>
                </c:pt>
                <c:pt idx="135">
                  <c:v>-16.899999999999999</c:v>
                </c:pt>
                <c:pt idx="136">
                  <c:v>-20.100000000000001</c:v>
                </c:pt>
                <c:pt idx="137">
                  <c:v>-18.100000000000001</c:v>
                </c:pt>
                <c:pt idx="138">
                  <c:v>-19</c:v>
                </c:pt>
                <c:pt idx="139">
                  <c:v>-17.5</c:v>
                </c:pt>
                <c:pt idx="140">
                  <c:v>-15.9</c:v>
                </c:pt>
                <c:pt idx="141">
                  <c:v>-13.4</c:v>
                </c:pt>
                <c:pt idx="142">
                  <c:v>-13.1</c:v>
                </c:pt>
                <c:pt idx="143">
                  <c:v>-13.6</c:v>
                </c:pt>
                <c:pt idx="144">
                  <c:v>-11</c:v>
                </c:pt>
                <c:pt idx="145">
                  <c:v>-10.1</c:v>
                </c:pt>
                <c:pt idx="146">
                  <c:v>-8.8000000000000007</c:v>
                </c:pt>
                <c:pt idx="147">
                  <c:v>-11.1</c:v>
                </c:pt>
                <c:pt idx="148">
                  <c:v>-8.6999999999999993</c:v>
                </c:pt>
                <c:pt idx="149">
                  <c:v>-6.2</c:v>
                </c:pt>
                <c:pt idx="150">
                  <c:v>-4.5999999999999996</c:v>
                </c:pt>
                <c:pt idx="151">
                  <c:v>-2</c:v>
                </c:pt>
                <c:pt idx="152">
                  <c:v>0.5</c:v>
                </c:pt>
                <c:pt idx="153">
                  <c:v>0</c:v>
                </c:pt>
                <c:pt idx="154">
                  <c:v>0</c:v>
                </c:pt>
                <c:pt idx="155">
                  <c:v>4.4000000000000004</c:v>
                </c:pt>
                <c:pt idx="156">
                  <c:v>2.5</c:v>
                </c:pt>
                <c:pt idx="157">
                  <c:v>3.9</c:v>
                </c:pt>
                <c:pt idx="158">
                  <c:v>8</c:v>
                </c:pt>
                <c:pt idx="159">
                  <c:v>5.2</c:v>
                </c:pt>
                <c:pt idx="160">
                  <c:v>4.4000000000000004</c:v>
                </c:pt>
                <c:pt idx="161">
                  <c:v>9.1</c:v>
                </c:pt>
                <c:pt idx="162">
                  <c:v>7.3</c:v>
                </c:pt>
                <c:pt idx="163">
                  <c:v>5.8</c:v>
                </c:pt>
                <c:pt idx="164">
                  <c:v>4.2</c:v>
                </c:pt>
                <c:pt idx="165">
                  <c:v>-2.2000000000000002</c:v>
                </c:pt>
                <c:pt idx="166">
                  <c:v>-2.8</c:v>
                </c:pt>
                <c:pt idx="167">
                  <c:v>-4.4000000000000004</c:v>
                </c:pt>
                <c:pt idx="168">
                  <c:v>-7.4</c:v>
                </c:pt>
                <c:pt idx="169">
                  <c:v>-4.9000000000000004</c:v>
                </c:pt>
                <c:pt idx="170">
                  <c:v>-9.8000000000000007</c:v>
                </c:pt>
                <c:pt idx="171">
                  <c:v>-8.4</c:v>
                </c:pt>
                <c:pt idx="172">
                  <c:v>-8.5</c:v>
                </c:pt>
                <c:pt idx="173">
                  <c:v>-8.4</c:v>
                </c:pt>
                <c:pt idx="174">
                  <c:v>-3.3</c:v>
                </c:pt>
                <c:pt idx="175">
                  <c:v>-0.5</c:v>
                </c:pt>
                <c:pt idx="176">
                  <c:v>2.6</c:v>
                </c:pt>
                <c:pt idx="177">
                  <c:v>4.5</c:v>
                </c:pt>
                <c:pt idx="178">
                  <c:v>8.6</c:v>
                </c:pt>
                <c:pt idx="179">
                  <c:v>6.8</c:v>
                </c:pt>
                <c:pt idx="180">
                  <c:v>7.1</c:v>
                </c:pt>
                <c:pt idx="181">
                  <c:v>9.6</c:v>
                </c:pt>
                <c:pt idx="182">
                  <c:v>11.6</c:v>
                </c:pt>
                <c:pt idx="183">
                  <c:v>12.7</c:v>
                </c:pt>
                <c:pt idx="184">
                  <c:v>13.8</c:v>
                </c:pt>
                <c:pt idx="185">
                  <c:v>14.7</c:v>
                </c:pt>
                <c:pt idx="186">
                  <c:v>13.6</c:v>
                </c:pt>
                <c:pt idx="187">
                  <c:v>12.7</c:v>
                </c:pt>
                <c:pt idx="188">
                  <c:v>11.7</c:v>
                </c:pt>
                <c:pt idx="189">
                  <c:v>13.8</c:v>
                </c:pt>
                <c:pt idx="190">
                  <c:v>12.9</c:v>
                </c:pt>
                <c:pt idx="191">
                  <c:v>9</c:v>
                </c:pt>
                <c:pt idx="192">
                  <c:v>8.3000000000000007</c:v>
                </c:pt>
                <c:pt idx="193">
                  <c:v>8</c:v>
                </c:pt>
                <c:pt idx="194">
                  <c:v>4.8</c:v>
                </c:pt>
                <c:pt idx="195">
                  <c:v>1</c:v>
                </c:pt>
                <c:pt idx="196">
                  <c:v>-0.1</c:v>
                </c:pt>
                <c:pt idx="197">
                  <c:v>-2</c:v>
                </c:pt>
                <c:pt idx="198">
                  <c:v>-4.3</c:v>
                </c:pt>
                <c:pt idx="199">
                  <c:v>-9</c:v>
                </c:pt>
                <c:pt idx="200">
                  <c:v>-14</c:v>
                </c:pt>
                <c:pt idx="201">
                  <c:v>-14.4</c:v>
                </c:pt>
                <c:pt idx="202">
                  <c:v>-19.600000000000001</c:v>
                </c:pt>
                <c:pt idx="203">
                  <c:v>-14.7</c:v>
                </c:pt>
                <c:pt idx="204">
                  <c:v>-10.6</c:v>
                </c:pt>
                <c:pt idx="205">
                  <c:v>-10.7</c:v>
                </c:pt>
                <c:pt idx="206">
                  <c:v>-8.9</c:v>
                </c:pt>
                <c:pt idx="207">
                  <c:v>-8.5</c:v>
                </c:pt>
                <c:pt idx="208">
                  <c:v>-4.2</c:v>
                </c:pt>
                <c:pt idx="209">
                  <c:v>-6.8</c:v>
                </c:pt>
                <c:pt idx="210">
                  <c:v>-10.1</c:v>
                </c:pt>
                <c:pt idx="211">
                  <c:v>-9.4</c:v>
                </c:pt>
                <c:pt idx="212">
                  <c:v>-8.6999999999999993</c:v>
                </c:pt>
                <c:pt idx="213">
                  <c:v>-8.5</c:v>
                </c:pt>
                <c:pt idx="214">
                  <c:v>-8.3000000000000007</c:v>
                </c:pt>
                <c:pt idx="215">
                  <c:v>-3.9</c:v>
                </c:pt>
                <c:pt idx="216">
                  <c:v>-4.2</c:v>
                </c:pt>
                <c:pt idx="217">
                  <c:v>-8.1</c:v>
                </c:pt>
                <c:pt idx="218">
                  <c:v>-11.1</c:v>
                </c:pt>
                <c:pt idx="219">
                  <c:v>-9.9</c:v>
                </c:pt>
                <c:pt idx="220">
                  <c:v>-11.1</c:v>
                </c:pt>
                <c:pt idx="221">
                  <c:v>-14.2</c:v>
                </c:pt>
                <c:pt idx="222">
                  <c:v>-10.6</c:v>
                </c:pt>
                <c:pt idx="223">
                  <c:v>-11.1</c:v>
                </c:pt>
                <c:pt idx="224">
                  <c:v>-11.8</c:v>
                </c:pt>
                <c:pt idx="225">
                  <c:v>-8.8000000000000007</c:v>
                </c:pt>
                <c:pt idx="226">
                  <c:v>-3.8</c:v>
                </c:pt>
                <c:pt idx="227">
                  <c:v>-5.8</c:v>
                </c:pt>
                <c:pt idx="228">
                  <c:v>-5.7</c:v>
                </c:pt>
                <c:pt idx="229">
                  <c:v>-7.5</c:v>
                </c:pt>
                <c:pt idx="230">
                  <c:v>-4.9000000000000004</c:v>
                </c:pt>
                <c:pt idx="231">
                  <c:v>-5.3</c:v>
                </c:pt>
                <c:pt idx="232">
                  <c:v>-3.6</c:v>
                </c:pt>
                <c:pt idx="233">
                  <c:v>-3</c:v>
                </c:pt>
                <c:pt idx="234">
                  <c:v>-4</c:v>
                </c:pt>
                <c:pt idx="235">
                  <c:v>-3.3</c:v>
                </c:pt>
                <c:pt idx="236">
                  <c:v>-2.4</c:v>
                </c:pt>
                <c:pt idx="237">
                  <c:v>-1.7</c:v>
                </c:pt>
                <c:pt idx="238">
                  <c:v>-2.8</c:v>
                </c:pt>
                <c:pt idx="239">
                  <c:v>-1.5</c:v>
                </c:pt>
                <c:pt idx="240">
                  <c:v>-4.3</c:v>
                </c:pt>
                <c:pt idx="241">
                  <c:v>-5.0999999999999996</c:v>
                </c:pt>
                <c:pt idx="242">
                  <c:v>-8.5</c:v>
                </c:pt>
                <c:pt idx="243">
                  <c:v>-9.5</c:v>
                </c:pt>
                <c:pt idx="244">
                  <c:v>-12.6</c:v>
                </c:pt>
                <c:pt idx="245">
                  <c:v>-10.4</c:v>
                </c:pt>
                <c:pt idx="246">
                  <c:v>-8.8000000000000007</c:v>
                </c:pt>
                <c:pt idx="247">
                  <c:v>-9.1</c:v>
                </c:pt>
                <c:pt idx="248">
                  <c:v>-9.5</c:v>
                </c:pt>
                <c:pt idx="249">
                  <c:v>-6.5</c:v>
                </c:pt>
                <c:pt idx="250">
                  <c:v>-8.6999999999999993</c:v>
                </c:pt>
                <c:pt idx="251">
                  <c:v>-6.6</c:v>
                </c:pt>
                <c:pt idx="252">
                  <c:v>-6.2</c:v>
                </c:pt>
                <c:pt idx="253">
                  <c:v>-3.6</c:v>
                </c:pt>
                <c:pt idx="254">
                  <c:v>-2.8</c:v>
                </c:pt>
                <c:pt idx="255">
                  <c:v>-0.7</c:v>
                </c:pt>
                <c:pt idx="256">
                  <c:v>-1</c:v>
                </c:pt>
                <c:pt idx="257">
                  <c:v>-1.6</c:v>
                </c:pt>
                <c:pt idx="258">
                  <c:v>-1</c:v>
                </c:pt>
                <c:pt idx="259">
                  <c:v>0.1</c:v>
                </c:pt>
                <c:pt idx="260">
                  <c:v>1.4</c:v>
                </c:pt>
                <c:pt idx="261">
                  <c:v>0.6</c:v>
                </c:pt>
                <c:pt idx="262">
                  <c:v>2.7</c:v>
                </c:pt>
                <c:pt idx="263">
                  <c:v>0.5</c:v>
                </c:pt>
                <c:pt idx="264">
                  <c:v>1.7</c:v>
                </c:pt>
                <c:pt idx="265">
                  <c:v>3.5</c:v>
                </c:pt>
                <c:pt idx="266">
                  <c:v>3.6</c:v>
                </c:pt>
                <c:pt idx="267">
                  <c:v>3.8</c:v>
                </c:pt>
                <c:pt idx="268">
                  <c:v>1.6</c:v>
                </c:pt>
                <c:pt idx="269">
                  <c:v>3.5</c:v>
                </c:pt>
                <c:pt idx="270">
                  <c:v>3.2</c:v>
                </c:pt>
                <c:pt idx="271">
                  <c:v>2.8</c:v>
                </c:pt>
                <c:pt idx="272">
                  <c:v>2.4</c:v>
                </c:pt>
                <c:pt idx="273">
                  <c:v>3.7</c:v>
                </c:pt>
                <c:pt idx="274">
                  <c:v>5.4</c:v>
                </c:pt>
                <c:pt idx="275">
                  <c:v>2.8</c:v>
                </c:pt>
                <c:pt idx="276">
                  <c:v>3.8</c:v>
                </c:pt>
                <c:pt idx="277">
                  <c:v>2.1</c:v>
                </c:pt>
                <c:pt idx="278">
                  <c:v>2.7</c:v>
                </c:pt>
                <c:pt idx="279">
                  <c:v>0.3</c:v>
                </c:pt>
                <c:pt idx="280">
                  <c:v>-3.4</c:v>
                </c:pt>
                <c:pt idx="281">
                  <c:v>-4.9000000000000004</c:v>
                </c:pt>
                <c:pt idx="282">
                  <c:v>-9.3000000000000007</c:v>
                </c:pt>
                <c:pt idx="283">
                  <c:v>-9.6999999999999993</c:v>
                </c:pt>
                <c:pt idx="284">
                  <c:v>-12.4</c:v>
                </c:pt>
                <c:pt idx="285">
                  <c:v>-19.600000000000001</c:v>
                </c:pt>
                <c:pt idx="286">
                  <c:v>-27.3</c:v>
                </c:pt>
                <c:pt idx="287">
                  <c:v>-37.1</c:v>
                </c:pt>
                <c:pt idx="288">
                  <c:v>-34.700000000000003</c:v>
                </c:pt>
                <c:pt idx="289">
                  <c:v>-37.200000000000003</c:v>
                </c:pt>
                <c:pt idx="290">
                  <c:v>-39.299999999999997</c:v>
                </c:pt>
                <c:pt idx="291">
                  <c:v>-35.6</c:v>
                </c:pt>
                <c:pt idx="292">
                  <c:v>-32.6</c:v>
                </c:pt>
                <c:pt idx="293">
                  <c:v>-30.7</c:v>
                </c:pt>
                <c:pt idx="294">
                  <c:v>-30.4</c:v>
                </c:pt>
                <c:pt idx="295">
                  <c:v>-28.1</c:v>
                </c:pt>
                <c:pt idx="296">
                  <c:v>-22.1</c:v>
                </c:pt>
                <c:pt idx="297">
                  <c:v>-21</c:v>
                </c:pt>
                <c:pt idx="298">
                  <c:v>-18.7</c:v>
                </c:pt>
                <c:pt idx="299">
                  <c:v>-15.2</c:v>
                </c:pt>
                <c:pt idx="300">
                  <c:v>-15.3</c:v>
                </c:pt>
                <c:pt idx="301">
                  <c:v>-17.2</c:v>
                </c:pt>
                <c:pt idx="302">
                  <c:v>-11.6</c:v>
                </c:pt>
                <c:pt idx="303">
                  <c:v>-9.6</c:v>
                </c:pt>
                <c:pt idx="304">
                  <c:v>-10.6</c:v>
                </c:pt>
                <c:pt idx="305">
                  <c:v>-12.9</c:v>
                </c:pt>
                <c:pt idx="306">
                  <c:v>-9.5</c:v>
                </c:pt>
                <c:pt idx="307">
                  <c:v>-7.1</c:v>
                </c:pt>
                <c:pt idx="308">
                  <c:v>-2.9</c:v>
                </c:pt>
                <c:pt idx="309">
                  <c:v>-1.5</c:v>
                </c:pt>
                <c:pt idx="310">
                  <c:v>-3.4</c:v>
                </c:pt>
                <c:pt idx="311">
                  <c:v>1.6</c:v>
                </c:pt>
                <c:pt idx="312">
                  <c:v>5.0999999999999996</c:v>
                </c:pt>
                <c:pt idx="313">
                  <c:v>4.2</c:v>
                </c:pt>
                <c:pt idx="314">
                  <c:v>7.4</c:v>
                </c:pt>
                <c:pt idx="315">
                  <c:v>4.5</c:v>
                </c:pt>
                <c:pt idx="316">
                  <c:v>1.8</c:v>
                </c:pt>
                <c:pt idx="317">
                  <c:v>3.1</c:v>
                </c:pt>
                <c:pt idx="318">
                  <c:v>-0.1</c:v>
                </c:pt>
                <c:pt idx="319">
                  <c:v>-4.8</c:v>
                </c:pt>
                <c:pt idx="320">
                  <c:v>-8</c:v>
                </c:pt>
                <c:pt idx="321">
                  <c:v>-9.4</c:v>
                </c:pt>
                <c:pt idx="322">
                  <c:v>-8.8000000000000007</c:v>
                </c:pt>
                <c:pt idx="323">
                  <c:v>-9.4</c:v>
                </c:pt>
                <c:pt idx="324">
                  <c:v>-13.2</c:v>
                </c:pt>
                <c:pt idx="325">
                  <c:v>-9.8000000000000007</c:v>
                </c:pt>
                <c:pt idx="326">
                  <c:v>-10.1</c:v>
                </c:pt>
                <c:pt idx="327">
                  <c:v>-12.1</c:v>
                </c:pt>
                <c:pt idx="328">
                  <c:v>-12.4</c:v>
                </c:pt>
                <c:pt idx="329">
                  <c:v>-14.3</c:v>
                </c:pt>
                <c:pt idx="330">
                  <c:v>-14.4</c:v>
                </c:pt>
                <c:pt idx="331">
                  <c:v>-15</c:v>
                </c:pt>
                <c:pt idx="332">
                  <c:v>-13.8</c:v>
                </c:pt>
                <c:pt idx="333">
                  <c:v>-20</c:v>
                </c:pt>
                <c:pt idx="334">
                  <c:v>-15.5</c:v>
                </c:pt>
                <c:pt idx="335">
                  <c:v>-15.4</c:v>
                </c:pt>
                <c:pt idx="336">
                  <c:v>-15.6</c:v>
                </c:pt>
                <c:pt idx="337">
                  <c:v>-13</c:v>
                </c:pt>
                <c:pt idx="338">
                  <c:v>-15</c:v>
                </c:pt>
                <c:pt idx="339">
                  <c:v>-18.899999999999999</c:v>
                </c:pt>
                <c:pt idx="340">
                  <c:v>-15.7</c:v>
                </c:pt>
                <c:pt idx="341">
                  <c:v>-14</c:v>
                </c:pt>
                <c:pt idx="342">
                  <c:v>-12.1</c:v>
                </c:pt>
                <c:pt idx="343">
                  <c:v>-10.7</c:v>
                </c:pt>
                <c:pt idx="344">
                  <c:v>-11.3</c:v>
                </c:pt>
                <c:pt idx="345">
                  <c:v>-8.1</c:v>
                </c:pt>
                <c:pt idx="346">
                  <c:v>-9.3000000000000007</c:v>
                </c:pt>
                <c:pt idx="347">
                  <c:v>-7.2</c:v>
                </c:pt>
                <c:pt idx="348">
                  <c:v>-5.5</c:v>
                </c:pt>
                <c:pt idx="349">
                  <c:v>-7.4</c:v>
                </c:pt>
                <c:pt idx="350">
                  <c:v>-7.7</c:v>
                </c:pt>
                <c:pt idx="351">
                  <c:v>-6.1</c:v>
                </c:pt>
                <c:pt idx="352">
                  <c:v>-8.9</c:v>
                </c:pt>
                <c:pt idx="353">
                  <c:v>-11.3</c:v>
                </c:pt>
                <c:pt idx="354">
                  <c:v>-10.5</c:v>
                </c:pt>
                <c:pt idx="355">
                  <c:v>-11.5</c:v>
                </c:pt>
                <c:pt idx="356">
                  <c:v>-10.1</c:v>
                </c:pt>
                <c:pt idx="357">
                  <c:v>-7.2</c:v>
                </c:pt>
                <c:pt idx="358">
                  <c:v>-6.7</c:v>
                </c:pt>
                <c:pt idx="359">
                  <c:v>-9</c:v>
                </c:pt>
                <c:pt idx="360">
                  <c:v>-7.8</c:v>
                </c:pt>
                <c:pt idx="361">
                  <c:v>-6.6</c:v>
                </c:pt>
                <c:pt idx="362">
                  <c:v>-6.6</c:v>
                </c:pt>
                <c:pt idx="363">
                  <c:v>-6.8</c:v>
                </c:pt>
                <c:pt idx="364">
                  <c:v>-6.9</c:v>
                </c:pt>
                <c:pt idx="365">
                  <c:v>-6.8</c:v>
                </c:pt>
                <c:pt idx="366">
                  <c:v>-5.7</c:v>
                </c:pt>
                <c:pt idx="367">
                  <c:v>-5.3</c:v>
                </c:pt>
                <c:pt idx="368">
                  <c:v>-5.3</c:v>
                </c:pt>
                <c:pt idx="369">
                  <c:v>-3.2</c:v>
                </c:pt>
                <c:pt idx="370">
                  <c:v>-6.7</c:v>
                </c:pt>
                <c:pt idx="371">
                  <c:v>-4.0999999999999996</c:v>
                </c:pt>
                <c:pt idx="372">
                  <c:v>-2.7</c:v>
                </c:pt>
                <c:pt idx="373">
                  <c:v>-0.7</c:v>
                </c:pt>
                <c:pt idx="374">
                  <c:v>-2.9</c:v>
                </c:pt>
                <c:pt idx="375">
                  <c:v>-3.5</c:v>
                </c:pt>
                <c:pt idx="376">
                  <c:v>-4.4000000000000004</c:v>
                </c:pt>
                <c:pt idx="377">
                  <c:v>-5.4</c:v>
                </c:pt>
                <c:pt idx="378">
                  <c:v>-7.4</c:v>
                </c:pt>
                <c:pt idx="379">
                  <c:v>-7</c:v>
                </c:pt>
                <c:pt idx="380">
                  <c:v>-5</c:v>
                </c:pt>
                <c:pt idx="381">
                  <c:v>-4.7</c:v>
                </c:pt>
                <c:pt idx="382">
                  <c:v>-4.4000000000000004</c:v>
                </c:pt>
                <c:pt idx="383">
                  <c:v>-3.3</c:v>
                </c:pt>
                <c:pt idx="384">
                  <c:v>-3.3</c:v>
                </c:pt>
                <c:pt idx="385">
                  <c:v>-1.4</c:v>
                </c:pt>
                <c:pt idx="386">
                  <c:v>-3.7</c:v>
                </c:pt>
                <c:pt idx="387">
                  <c:v>-0.9</c:v>
                </c:pt>
                <c:pt idx="388">
                  <c:v>1.5</c:v>
                </c:pt>
                <c:pt idx="389">
                  <c:v>2.1</c:v>
                </c:pt>
                <c:pt idx="390">
                  <c:v>1.5</c:v>
                </c:pt>
                <c:pt idx="391">
                  <c:v>2.8</c:v>
                </c:pt>
                <c:pt idx="392">
                  <c:v>5.3</c:v>
                </c:pt>
                <c:pt idx="393">
                  <c:v>3.8</c:v>
                </c:pt>
                <c:pt idx="394">
                  <c:v>3.7</c:v>
                </c:pt>
                <c:pt idx="395">
                  <c:v>4.7</c:v>
                </c:pt>
                <c:pt idx="396">
                  <c:v>5.5</c:v>
                </c:pt>
                <c:pt idx="397">
                  <c:v>3.7</c:v>
                </c:pt>
                <c:pt idx="398">
                  <c:v>1.8</c:v>
                </c:pt>
                <c:pt idx="399">
                  <c:v>4.2</c:v>
                </c:pt>
                <c:pt idx="400">
                  <c:v>3.5</c:v>
                </c:pt>
                <c:pt idx="401">
                  <c:v>5.8</c:v>
                </c:pt>
                <c:pt idx="402">
                  <c:v>4</c:v>
                </c:pt>
                <c:pt idx="403">
                  <c:v>3</c:v>
                </c:pt>
                <c:pt idx="404">
                  <c:v>0.3</c:v>
                </c:pt>
                <c:pt idx="405">
                  <c:v>-2</c:v>
                </c:pt>
                <c:pt idx="406">
                  <c:v>0.3</c:v>
                </c:pt>
                <c:pt idx="407">
                  <c:v>-2.2000000000000002</c:v>
                </c:pt>
                <c:pt idx="408">
                  <c:v>-3.8</c:v>
                </c:pt>
                <c:pt idx="409">
                  <c:v>-6.1</c:v>
                </c:pt>
                <c:pt idx="410">
                  <c:v>-5.2</c:v>
                </c:pt>
                <c:pt idx="411">
                  <c:v>-8.5</c:v>
                </c:pt>
                <c:pt idx="412">
                  <c:v>-3.3</c:v>
                </c:pt>
                <c:pt idx="413">
                  <c:v>-5.3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CB-404C-B9D2-742BD645A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61439"/>
        <c:axId val="1"/>
      </c:lineChart>
      <c:dateAx>
        <c:axId val="66861439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6861439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8.0050329730289096E-2"/>
          <c:y val="0.7580149570344803"/>
          <c:w val="0.16129540259080521"/>
          <c:h val="9.5893467083737804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 orientation="portrait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SERV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11"/>
        </c:manualLayout>
      </c:layout>
      <c:lineChart>
        <c:grouping val="standard"/>
        <c:varyColors val="0"/>
        <c:ser>
          <c:idx val="0"/>
          <c:order val="0"/>
          <c:tx>
            <c:strRef>
              <c:f>FR!$C$1</c:f>
              <c:strCache>
                <c:ptCount val="1"/>
                <c:pt idx="0">
                  <c:v>FR.SERV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FR!$A$2:$A$415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FR!$C$2:$C$415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15.1</c:v>
                </c:pt>
                <c:pt idx="37">
                  <c:v>15.9</c:v>
                </c:pt>
                <c:pt idx="38">
                  <c:v>16.7</c:v>
                </c:pt>
                <c:pt idx="39">
                  <c:v>17.399999999999999</c:v>
                </c:pt>
                <c:pt idx="40">
                  <c:v>16.2</c:v>
                </c:pt>
                <c:pt idx="41">
                  <c:v>14.9</c:v>
                </c:pt>
                <c:pt idx="42">
                  <c:v>13.6</c:v>
                </c:pt>
                <c:pt idx="43">
                  <c:v>13.8</c:v>
                </c:pt>
                <c:pt idx="44">
                  <c:v>13.9</c:v>
                </c:pt>
                <c:pt idx="45">
                  <c:v>13.9</c:v>
                </c:pt>
                <c:pt idx="46">
                  <c:v>14.8</c:v>
                </c:pt>
                <c:pt idx="47">
                  <c:v>15.6</c:v>
                </c:pt>
                <c:pt idx="48">
                  <c:v>16.2</c:v>
                </c:pt>
                <c:pt idx="49">
                  <c:v>16.7</c:v>
                </c:pt>
                <c:pt idx="50">
                  <c:v>17.2</c:v>
                </c:pt>
                <c:pt idx="51">
                  <c:v>17.7</c:v>
                </c:pt>
                <c:pt idx="52">
                  <c:v>17.600000000000001</c:v>
                </c:pt>
                <c:pt idx="53">
                  <c:v>17.3</c:v>
                </c:pt>
                <c:pt idx="54">
                  <c:v>17.100000000000001</c:v>
                </c:pt>
                <c:pt idx="55">
                  <c:v>17</c:v>
                </c:pt>
                <c:pt idx="56">
                  <c:v>16.899999999999999</c:v>
                </c:pt>
                <c:pt idx="57">
                  <c:v>17.100000000000001</c:v>
                </c:pt>
                <c:pt idx="58">
                  <c:v>16.899999999999999</c:v>
                </c:pt>
                <c:pt idx="59">
                  <c:v>16.7</c:v>
                </c:pt>
                <c:pt idx="60">
                  <c:v>16.2</c:v>
                </c:pt>
                <c:pt idx="61">
                  <c:v>14.6</c:v>
                </c:pt>
                <c:pt idx="62">
                  <c:v>12.9</c:v>
                </c:pt>
                <c:pt idx="63">
                  <c:v>11.7</c:v>
                </c:pt>
                <c:pt idx="64">
                  <c:v>11.8</c:v>
                </c:pt>
                <c:pt idx="65">
                  <c:v>11.8</c:v>
                </c:pt>
                <c:pt idx="66">
                  <c:v>11.6</c:v>
                </c:pt>
                <c:pt idx="67">
                  <c:v>7.4</c:v>
                </c:pt>
                <c:pt idx="68">
                  <c:v>3.5</c:v>
                </c:pt>
                <c:pt idx="69">
                  <c:v>-0.4</c:v>
                </c:pt>
                <c:pt idx="70">
                  <c:v>-3</c:v>
                </c:pt>
                <c:pt idx="71">
                  <c:v>-5.8</c:v>
                </c:pt>
                <c:pt idx="72">
                  <c:v>-9.1</c:v>
                </c:pt>
                <c:pt idx="73">
                  <c:v>-10.3</c:v>
                </c:pt>
                <c:pt idx="74">
                  <c:v>-11.5</c:v>
                </c:pt>
                <c:pt idx="75">
                  <c:v>-12.8</c:v>
                </c:pt>
                <c:pt idx="76">
                  <c:v>-12.5</c:v>
                </c:pt>
                <c:pt idx="77">
                  <c:v>-12.2</c:v>
                </c:pt>
                <c:pt idx="78">
                  <c:v>-11.6</c:v>
                </c:pt>
                <c:pt idx="79">
                  <c:v>-7.3</c:v>
                </c:pt>
                <c:pt idx="80">
                  <c:v>-3.1</c:v>
                </c:pt>
                <c:pt idx="81">
                  <c:v>1.1000000000000001</c:v>
                </c:pt>
                <c:pt idx="82">
                  <c:v>0.4</c:v>
                </c:pt>
                <c:pt idx="83">
                  <c:v>-0.3</c:v>
                </c:pt>
                <c:pt idx="84">
                  <c:v>-1.2</c:v>
                </c:pt>
                <c:pt idx="85">
                  <c:v>-2.7</c:v>
                </c:pt>
                <c:pt idx="86">
                  <c:v>-4.4000000000000004</c:v>
                </c:pt>
                <c:pt idx="87">
                  <c:v>-6.1</c:v>
                </c:pt>
                <c:pt idx="88">
                  <c:v>-7.9</c:v>
                </c:pt>
                <c:pt idx="89">
                  <c:v>-9.6999999999999993</c:v>
                </c:pt>
                <c:pt idx="90">
                  <c:v>-11.5</c:v>
                </c:pt>
                <c:pt idx="91">
                  <c:v>-12.6</c:v>
                </c:pt>
                <c:pt idx="92">
                  <c:v>-13.6</c:v>
                </c:pt>
                <c:pt idx="93">
                  <c:v>-14.6</c:v>
                </c:pt>
                <c:pt idx="94">
                  <c:v>-13.8</c:v>
                </c:pt>
                <c:pt idx="95">
                  <c:v>-12.8</c:v>
                </c:pt>
                <c:pt idx="96">
                  <c:v>-11.8</c:v>
                </c:pt>
                <c:pt idx="97">
                  <c:v>-15.1</c:v>
                </c:pt>
                <c:pt idx="98">
                  <c:v>-18.8</c:v>
                </c:pt>
                <c:pt idx="99">
                  <c:v>-22.6</c:v>
                </c:pt>
                <c:pt idx="100">
                  <c:v>-19.3</c:v>
                </c:pt>
                <c:pt idx="101">
                  <c:v>-15.9</c:v>
                </c:pt>
                <c:pt idx="102">
                  <c:v>-12.2</c:v>
                </c:pt>
                <c:pt idx="103">
                  <c:v>-13.2</c:v>
                </c:pt>
                <c:pt idx="104">
                  <c:v>-14.1</c:v>
                </c:pt>
                <c:pt idx="105">
                  <c:v>-15</c:v>
                </c:pt>
                <c:pt idx="106">
                  <c:v>-12.2</c:v>
                </c:pt>
                <c:pt idx="107">
                  <c:v>-9.1</c:v>
                </c:pt>
                <c:pt idx="108">
                  <c:v>-5.9</c:v>
                </c:pt>
                <c:pt idx="109">
                  <c:v>-4.2</c:v>
                </c:pt>
                <c:pt idx="110">
                  <c:v>-2.5</c:v>
                </c:pt>
                <c:pt idx="111">
                  <c:v>-0.9</c:v>
                </c:pt>
                <c:pt idx="112">
                  <c:v>-0.3</c:v>
                </c:pt>
                <c:pt idx="113">
                  <c:v>0.3</c:v>
                </c:pt>
                <c:pt idx="114">
                  <c:v>1</c:v>
                </c:pt>
                <c:pt idx="115">
                  <c:v>3</c:v>
                </c:pt>
                <c:pt idx="116">
                  <c:v>4.7</c:v>
                </c:pt>
                <c:pt idx="117">
                  <c:v>6.4</c:v>
                </c:pt>
                <c:pt idx="118">
                  <c:v>6.6</c:v>
                </c:pt>
                <c:pt idx="119">
                  <c:v>6.9</c:v>
                </c:pt>
                <c:pt idx="120">
                  <c:v>7.4</c:v>
                </c:pt>
                <c:pt idx="121">
                  <c:v>6.8</c:v>
                </c:pt>
                <c:pt idx="122">
                  <c:v>6</c:v>
                </c:pt>
                <c:pt idx="123">
                  <c:v>5.2</c:v>
                </c:pt>
                <c:pt idx="124">
                  <c:v>5.4</c:v>
                </c:pt>
                <c:pt idx="125">
                  <c:v>5.5</c:v>
                </c:pt>
                <c:pt idx="126">
                  <c:v>5.4</c:v>
                </c:pt>
                <c:pt idx="127">
                  <c:v>0.9</c:v>
                </c:pt>
                <c:pt idx="128">
                  <c:v>-3.3</c:v>
                </c:pt>
                <c:pt idx="129">
                  <c:v>-7.6</c:v>
                </c:pt>
                <c:pt idx="130">
                  <c:v>-9.3000000000000007</c:v>
                </c:pt>
                <c:pt idx="131">
                  <c:v>-10.9</c:v>
                </c:pt>
                <c:pt idx="132">
                  <c:v>-12.5</c:v>
                </c:pt>
                <c:pt idx="133">
                  <c:v>-11.1</c:v>
                </c:pt>
                <c:pt idx="134">
                  <c:v>-9.1999999999999993</c:v>
                </c:pt>
                <c:pt idx="135">
                  <c:v>-7.1</c:v>
                </c:pt>
                <c:pt idx="136">
                  <c:v>-9.6999999999999993</c:v>
                </c:pt>
                <c:pt idx="137">
                  <c:v>-12.3</c:v>
                </c:pt>
                <c:pt idx="138">
                  <c:v>-15</c:v>
                </c:pt>
                <c:pt idx="139">
                  <c:v>-13.2</c:v>
                </c:pt>
                <c:pt idx="140">
                  <c:v>-11.5</c:v>
                </c:pt>
                <c:pt idx="141">
                  <c:v>-9.6999999999999993</c:v>
                </c:pt>
                <c:pt idx="142">
                  <c:v>-8.1</c:v>
                </c:pt>
                <c:pt idx="143">
                  <c:v>-6.4</c:v>
                </c:pt>
                <c:pt idx="144">
                  <c:v>-4.5999999999999996</c:v>
                </c:pt>
                <c:pt idx="145">
                  <c:v>-3.1</c:v>
                </c:pt>
                <c:pt idx="146">
                  <c:v>-1.4</c:v>
                </c:pt>
                <c:pt idx="147">
                  <c:v>0.3</c:v>
                </c:pt>
                <c:pt idx="148">
                  <c:v>1</c:v>
                </c:pt>
                <c:pt idx="149">
                  <c:v>1.7</c:v>
                </c:pt>
                <c:pt idx="150">
                  <c:v>2.2999999999999998</c:v>
                </c:pt>
                <c:pt idx="151">
                  <c:v>2.7</c:v>
                </c:pt>
                <c:pt idx="152">
                  <c:v>3</c:v>
                </c:pt>
                <c:pt idx="153">
                  <c:v>3</c:v>
                </c:pt>
                <c:pt idx="154">
                  <c:v>4.5</c:v>
                </c:pt>
                <c:pt idx="155">
                  <c:v>6.2</c:v>
                </c:pt>
                <c:pt idx="156">
                  <c:v>7.6</c:v>
                </c:pt>
                <c:pt idx="157">
                  <c:v>7.8</c:v>
                </c:pt>
                <c:pt idx="158">
                  <c:v>8.1</c:v>
                </c:pt>
                <c:pt idx="159">
                  <c:v>8.3000000000000007</c:v>
                </c:pt>
                <c:pt idx="160">
                  <c:v>9.8000000000000007</c:v>
                </c:pt>
                <c:pt idx="161">
                  <c:v>11.3</c:v>
                </c:pt>
                <c:pt idx="162">
                  <c:v>12.7</c:v>
                </c:pt>
                <c:pt idx="163">
                  <c:v>11.7</c:v>
                </c:pt>
                <c:pt idx="164">
                  <c:v>10.7</c:v>
                </c:pt>
                <c:pt idx="165">
                  <c:v>9.6</c:v>
                </c:pt>
                <c:pt idx="166">
                  <c:v>7.7</c:v>
                </c:pt>
                <c:pt idx="167">
                  <c:v>5.7</c:v>
                </c:pt>
                <c:pt idx="168">
                  <c:v>3.6</c:v>
                </c:pt>
                <c:pt idx="169">
                  <c:v>2.4</c:v>
                </c:pt>
                <c:pt idx="170">
                  <c:v>1.2</c:v>
                </c:pt>
                <c:pt idx="171">
                  <c:v>-0.4</c:v>
                </c:pt>
                <c:pt idx="172">
                  <c:v>2.2000000000000002</c:v>
                </c:pt>
                <c:pt idx="173">
                  <c:v>5.2</c:v>
                </c:pt>
                <c:pt idx="174">
                  <c:v>8.5</c:v>
                </c:pt>
                <c:pt idx="175">
                  <c:v>9.9</c:v>
                </c:pt>
                <c:pt idx="176">
                  <c:v>11.3</c:v>
                </c:pt>
                <c:pt idx="177">
                  <c:v>12.7</c:v>
                </c:pt>
                <c:pt idx="178">
                  <c:v>12.5</c:v>
                </c:pt>
                <c:pt idx="179">
                  <c:v>12.2</c:v>
                </c:pt>
                <c:pt idx="180">
                  <c:v>11.9</c:v>
                </c:pt>
                <c:pt idx="181">
                  <c:v>11.2</c:v>
                </c:pt>
                <c:pt idx="182">
                  <c:v>10.3</c:v>
                </c:pt>
                <c:pt idx="183">
                  <c:v>9.4</c:v>
                </c:pt>
                <c:pt idx="184">
                  <c:v>11.3</c:v>
                </c:pt>
                <c:pt idx="185">
                  <c:v>13.4</c:v>
                </c:pt>
                <c:pt idx="186">
                  <c:v>9.6</c:v>
                </c:pt>
                <c:pt idx="187">
                  <c:v>11.8</c:v>
                </c:pt>
                <c:pt idx="188">
                  <c:v>14</c:v>
                </c:pt>
                <c:pt idx="189">
                  <c:v>12.9</c:v>
                </c:pt>
                <c:pt idx="190">
                  <c:v>9.6999999999999993</c:v>
                </c:pt>
                <c:pt idx="191">
                  <c:v>10.7</c:v>
                </c:pt>
                <c:pt idx="192">
                  <c:v>11.3</c:v>
                </c:pt>
                <c:pt idx="193">
                  <c:v>13.9</c:v>
                </c:pt>
                <c:pt idx="194">
                  <c:v>14.6</c:v>
                </c:pt>
                <c:pt idx="195">
                  <c:v>12.5</c:v>
                </c:pt>
                <c:pt idx="196">
                  <c:v>8.4</c:v>
                </c:pt>
                <c:pt idx="197">
                  <c:v>6.5</c:v>
                </c:pt>
                <c:pt idx="198">
                  <c:v>2.2999999999999998</c:v>
                </c:pt>
                <c:pt idx="199">
                  <c:v>1.8</c:v>
                </c:pt>
                <c:pt idx="200">
                  <c:v>1.3</c:v>
                </c:pt>
                <c:pt idx="201">
                  <c:v>-6</c:v>
                </c:pt>
                <c:pt idx="202">
                  <c:v>-7.8</c:v>
                </c:pt>
                <c:pt idx="203">
                  <c:v>-8.1999999999999993</c:v>
                </c:pt>
                <c:pt idx="204">
                  <c:v>-6.1</c:v>
                </c:pt>
                <c:pt idx="205">
                  <c:v>-4.8</c:v>
                </c:pt>
                <c:pt idx="206">
                  <c:v>-2</c:v>
                </c:pt>
                <c:pt idx="207">
                  <c:v>2.6</c:v>
                </c:pt>
                <c:pt idx="208">
                  <c:v>3.5</c:v>
                </c:pt>
                <c:pt idx="209">
                  <c:v>-1.1000000000000001</c:v>
                </c:pt>
                <c:pt idx="210">
                  <c:v>-3</c:v>
                </c:pt>
                <c:pt idx="211">
                  <c:v>-4.4000000000000004</c:v>
                </c:pt>
                <c:pt idx="212">
                  <c:v>-5.8</c:v>
                </c:pt>
                <c:pt idx="213">
                  <c:v>-4</c:v>
                </c:pt>
                <c:pt idx="214">
                  <c:v>-3.9</c:v>
                </c:pt>
                <c:pt idx="215">
                  <c:v>-1</c:v>
                </c:pt>
                <c:pt idx="216">
                  <c:v>-4.4000000000000004</c:v>
                </c:pt>
                <c:pt idx="217">
                  <c:v>-3.9</c:v>
                </c:pt>
                <c:pt idx="218">
                  <c:v>-9.6</c:v>
                </c:pt>
                <c:pt idx="219">
                  <c:v>-10.6</c:v>
                </c:pt>
                <c:pt idx="220">
                  <c:v>-8.4</c:v>
                </c:pt>
                <c:pt idx="221">
                  <c:v>-8.6</c:v>
                </c:pt>
                <c:pt idx="222">
                  <c:v>-4.8</c:v>
                </c:pt>
                <c:pt idx="223">
                  <c:v>-4.2</c:v>
                </c:pt>
                <c:pt idx="224">
                  <c:v>-3.7</c:v>
                </c:pt>
                <c:pt idx="225">
                  <c:v>-1.6</c:v>
                </c:pt>
                <c:pt idx="226">
                  <c:v>-0.1</c:v>
                </c:pt>
                <c:pt idx="227">
                  <c:v>0.9</c:v>
                </c:pt>
                <c:pt idx="228">
                  <c:v>8.4</c:v>
                </c:pt>
                <c:pt idx="229">
                  <c:v>7.7</c:v>
                </c:pt>
                <c:pt idx="230">
                  <c:v>5.7</c:v>
                </c:pt>
                <c:pt idx="231">
                  <c:v>6.1</c:v>
                </c:pt>
                <c:pt idx="232">
                  <c:v>5.6</c:v>
                </c:pt>
                <c:pt idx="233">
                  <c:v>5.8</c:v>
                </c:pt>
                <c:pt idx="234">
                  <c:v>10.199999999999999</c:v>
                </c:pt>
                <c:pt idx="235">
                  <c:v>9.5</c:v>
                </c:pt>
                <c:pt idx="236">
                  <c:v>8.6999999999999993</c:v>
                </c:pt>
                <c:pt idx="237">
                  <c:v>11.1</c:v>
                </c:pt>
                <c:pt idx="238">
                  <c:v>9.6</c:v>
                </c:pt>
                <c:pt idx="239">
                  <c:v>11.9</c:v>
                </c:pt>
                <c:pt idx="240">
                  <c:v>9.5</c:v>
                </c:pt>
                <c:pt idx="241">
                  <c:v>5.0999999999999996</c:v>
                </c:pt>
                <c:pt idx="242">
                  <c:v>6.1</c:v>
                </c:pt>
                <c:pt idx="243">
                  <c:v>6.2</c:v>
                </c:pt>
                <c:pt idx="244">
                  <c:v>6.1</c:v>
                </c:pt>
                <c:pt idx="245">
                  <c:v>10.199999999999999</c:v>
                </c:pt>
                <c:pt idx="246">
                  <c:v>11.4</c:v>
                </c:pt>
                <c:pt idx="247">
                  <c:v>11.5</c:v>
                </c:pt>
                <c:pt idx="248">
                  <c:v>11.6</c:v>
                </c:pt>
                <c:pt idx="249">
                  <c:v>11.9</c:v>
                </c:pt>
                <c:pt idx="250">
                  <c:v>11.3</c:v>
                </c:pt>
                <c:pt idx="251">
                  <c:v>6.2</c:v>
                </c:pt>
                <c:pt idx="252">
                  <c:v>8.1</c:v>
                </c:pt>
                <c:pt idx="253">
                  <c:v>6.5</c:v>
                </c:pt>
                <c:pt idx="254">
                  <c:v>6.9</c:v>
                </c:pt>
                <c:pt idx="255">
                  <c:v>8.8000000000000007</c:v>
                </c:pt>
                <c:pt idx="256">
                  <c:v>9.8000000000000007</c:v>
                </c:pt>
                <c:pt idx="257">
                  <c:v>8.9</c:v>
                </c:pt>
                <c:pt idx="258">
                  <c:v>9.4</c:v>
                </c:pt>
                <c:pt idx="259">
                  <c:v>9.9</c:v>
                </c:pt>
                <c:pt idx="260">
                  <c:v>10.4</c:v>
                </c:pt>
                <c:pt idx="261">
                  <c:v>12.3</c:v>
                </c:pt>
                <c:pt idx="262">
                  <c:v>13.1</c:v>
                </c:pt>
                <c:pt idx="263">
                  <c:v>11.2</c:v>
                </c:pt>
                <c:pt idx="264">
                  <c:v>9.6</c:v>
                </c:pt>
                <c:pt idx="265">
                  <c:v>8.6</c:v>
                </c:pt>
                <c:pt idx="266">
                  <c:v>10.7</c:v>
                </c:pt>
                <c:pt idx="267">
                  <c:v>11.2</c:v>
                </c:pt>
                <c:pt idx="268">
                  <c:v>11.3</c:v>
                </c:pt>
                <c:pt idx="269">
                  <c:v>11</c:v>
                </c:pt>
                <c:pt idx="270">
                  <c:v>11.4</c:v>
                </c:pt>
                <c:pt idx="271">
                  <c:v>11.5</c:v>
                </c:pt>
                <c:pt idx="272">
                  <c:v>11.6</c:v>
                </c:pt>
                <c:pt idx="273">
                  <c:v>11.9</c:v>
                </c:pt>
                <c:pt idx="274">
                  <c:v>11.8</c:v>
                </c:pt>
                <c:pt idx="275">
                  <c:v>9.5</c:v>
                </c:pt>
                <c:pt idx="276">
                  <c:v>9.4</c:v>
                </c:pt>
                <c:pt idx="277">
                  <c:v>9.1</c:v>
                </c:pt>
                <c:pt idx="278">
                  <c:v>10</c:v>
                </c:pt>
                <c:pt idx="279">
                  <c:v>9.4</c:v>
                </c:pt>
                <c:pt idx="280">
                  <c:v>6.7</c:v>
                </c:pt>
                <c:pt idx="281">
                  <c:v>5.5</c:v>
                </c:pt>
                <c:pt idx="282">
                  <c:v>-0.1</c:v>
                </c:pt>
                <c:pt idx="283">
                  <c:v>0.4</c:v>
                </c:pt>
                <c:pt idx="284">
                  <c:v>-1</c:v>
                </c:pt>
                <c:pt idx="285">
                  <c:v>-7.7</c:v>
                </c:pt>
                <c:pt idx="286">
                  <c:v>-9.3000000000000007</c:v>
                </c:pt>
                <c:pt idx="287">
                  <c:v>-14.6</c:v>
                </c:pt>
                <c:pt idx="288">
                  <c:v>-19.2</c:v>
                </c:pt>
                <c:pt idx="289">
                  <c:v>-20.5</c:v>
                </c:pt>
                <c:pt idx="290">
                  <c:v>-26.2</c:v>
                </c:pt>
                <c:pt idx="291">
                  <c:v>-28.8</c:v>
                </c:pt>
                <c:pt idx="292">
                  <c:v>-26.7</c:v>
                </c:pt>
                <c:pt idx="293">
                  <c:v>-24.3</c:v>
                </c:pt>
                <c:pt idx="294">
                  <c:v>-20.9</c:v>
                </c:pt>
                <c:pt idx="295">
                  <c:v>-18</c:v>
                </c:pt>
                <c:pt idx="296">
                  <c:v>-15.8</c:v>
                </c:pt>
                <c:pt idx="297">
                  <c:v>-13.2</c:v>
                </c:pt>
                <c:pt idx="298">
                  <c:v>-12.5</c:v>
                </c:pt>
                <c:pt idx="299">
                  <c:v>-9.1</c:v>
                </c:pt>
                <c:pt idx="300">
                  <c:v>-5.8</c:v>
                </c:pt>
                <c:pt idx="301">
                  <c:v>-4.5</c:v>
                </c:pt>
                <c:pt idx="302">
                  <c:v>-3.9</c:v>
                </c:pt>
                <c:pt idx="303">
                  <c:v>-1.1000000000000001</c:v>
                </c:pt>
                <c:pt idx="304">
                  <c:v>0.1</c:v>
                </c:pt>
                <c:pt idx="305">
                  <c:v>0.5</c:v>
                </c:pt>
                <c:pt idx="306">
                  <c:v>2.5</c:v>
                </c:pt>
                <c:pt idx="307">
                  <c:v>2.8</c:v>
                </c:pt>
                <c:pt idx="308">
                  <c:v>1.8</c:v>
                </c:pt>
                <c:pt idx="309">
                  <c:v>3.8</c:v>
                </c:pt>
                <c:pt idx="310">
                  <c:v>4.7</c:v>
                </c:pt>
                <c:pt idx="311">
                  <c:v>8</c:v>
                </c:pt>
                <c:pt idx="312">
                  <c:v>8.1</c:v>
                </c:pt>
                <c:pt idx="313">
                  <c:v>10.4</c:v>
                </c:pt>
                <c:pt idx="314">
                  <c:v>11.5</c:v>
                </c:pt>
                <c:pt idx="315">
                  <c:v>11.7</c:v>
                </c:pt>
                <c:pt idx="316">
                  <c:v>9.4</c:v>
                </c:pt>
                <c:pt idx="317">
                  <c:v>8.9</c:v>
                </c:pt>
                <c:pt idx="318">
                  <c:v>7.7</c:v>
                </c:pt>
                <c:pt idx="319">
                  <c:v>3.4</c:v>
                </c:pt>
                <c:pt idx="320">
                  <c:v>0.8</c:v>
                </c:pt>
                <c:pt idx="321">
                  <c:v>-0.7</c:v>
                </c:pt>
                <c:pt idx="322">
                  <c:v>-2.4</c:v>
                </c:pt>
                <c:pt idx="323">
                  <c:v>-3.1</c:v>
                </c:pt>
                <c:pt idx="324">
                  <c:v>-3.4</c:v>
                </c:pt>
                <c:pt idx="325">
                  <c:v>-3.7</c:v>
                </c:pt>
                <c:pt idx="326">
                  <c:v>-2.6</c:v>
                </c:pt>
                <c:pt idx="327">
                  <c:v>-3.6</c:v>
                </c:pt>
                <c:pt idx="328">
                  <c:v>-7.7</c:v>
                </c:pt>
                <c:pt idx="329">
                  <c:v>-10.3</c:v>
                </c:pt>
                <c:pt idx="330">
                  <c:v>-12.6</c:v>
                </c:pt>
                <c:pt idx="331">
                  <c:v>-13.6</c:v>
                </c:pt>
                <c:pt idx="332">
                  <c:v>-15</c:v>
                </c:pt>
                <c:pt idx="333">
                  <c:v>-13.3</c:v>
                </c:pt>
                <c:pt idx="334">
                  <c:v>-14.2</c:v>
                </c:pt>
                <c:pt idx="335">
                  <c:v>-13.7</c:v>
                </c:pt>
                <c:pt idx="336">
                  <c:v>-13.3</c:v>
                </c:pt>
                <c:pt idx="337">
                  <c:v>-14.3</c:v>
                </c:pt>
                <c:pt idx="338">
                  <c:v>-14.9</c:v>
                </c:pt>
                <c:pt idx="339">
                  <c:v>-16.399999999999999</c:v>
                </c:pt>
                <c:pt idx="340">
                  <c:v>-15.5</c:v>
                </c:pt>
                <c:pt idx="341">
                  <c:v>-14.5</c:v>
                </c:pt>
                <c:pt idx="342">
                  <c:v>-15</c:v>
                </c:pt>
                <c:pt idx="343">
                  <c:v>-14.9</c:v>
                </c:pt>
                <c:pt idx="344">
                  <c:v>-10.8</c:v>
                </c:pt>
                <c:pt idx="345">
                  <c:v>-9.6</c:v>
                </c:pt>
                <c:pt idx="346">
                  <c:v>-6.6</c:v>
                </c:pt>
                <c:pt idx="347">
                  <c:v>-10.199999999999999</c:v>
                </c:pt>
                <c:pt idx="348">
                  <c:v>-9.8000000000000007</c:v>
                </c:pt>
                <c:pt idx="349">
                  <c:v>-9.3000000000000007</c:v>
                </c:pt>
                <c:pt idx="350">
                  <c:v>-7.3</c:v>
                </c:pt>
                <c:pt idx="351">
                  <c:v>-6.1</c:v>
                </c:pt>
                <c:pt idx="352">
                  <c:v>-5.4</c:v>
                </c:pt>
                <c:pt idx="353">
                  <c:v>-7.3</c:v>
                </c:pt>
                <c:pt idx="354">
                  <c:v>-7.1</c:v>
                </c:pt>
                <c:pt idx="355">
                  <c:v>-6.5</c:v>
                </c:pt>
                <c:pt idx="356">
                  <c:v>-7</c:v>
                </c:pt>
                <c:pt idx="357">
                  <c:v>-5.5</c:v>
                </c:pt>
                <c:pt idx="358">
                  <c:v>-4.5999999999999996</c:v>
                </c:pt>
                <c:pt idx="359">
                  <c:v>-5.9</c:v>
                </c:pt>
                <c:pt idx="360">
                  <c:v>-8.1999999999999993</c:v>
                </c:pt>
                <c:pt idx="361">
                  <c:v>-8.1</c:v>
                </c:pt>
                <c:pt idx="362">
                  <c:v>-8.1</c:v>
                </c:pt>
                <c:pt idx="363">
                  <c:v>-7.9</c:v>
                </c:pt>
                <c:pt idx="364">
                  <c:v>-5.7</c:v>
                </c:pt>
                <c:pt idx="365">
                  <c:v>-5.7</c:v>
                </c:pt>
                <c:pt idx="366">
                  <c:v>-4.9000000000000004</c:v>
                </c:pt>
                <c:pt idx="367">
                  <c:v>-2.2999999999999998</c:v>
                </c:pt>
                <c:pt idx="368">
                  <c:v>-2.6</c:v>
                </c:pt>
                <c:pt idx="369">
                  <c:v>0.5</c:v>
                </c:pt>
                <c:pt idx="370">
                  <c:v>0.1</c:v>
                </c:pt>
                <c:pt idx="371">
                  <c:v>-1.2</c:v>
                </c:pt>
                <c:pt idx="372">
                  <c:v>-1.1000000000000001</c:v>
                </c:pt>
                <c:pt idx="373">
                  <c:v>-0.8</c:v>
                </c:pt>
                <c:pt idx="374">
                  <c:v>-0.6</c:v>
                </c:pt>
                <c:pt idx="375">
                  <c:v>-0.9</c:v>
                </c:pt>
                <c:pt idx="376">
                  <c:v>-0.1</c:v>
                </c:pt>
                <c:pt idx="377">
                  <c:v>-1.4</c:v>
                </c:pt>
                <c:pt idx="378">
                  <c:v>-0.3</c:v>
                </c:pt>
                <c:pt idx="379">
                  <c:v>-0.2</c:v>
                </c:pt>
                <c:pt idx="380">
                  <c:v>-1.4</c:v>
                </c:pt>
                <c:pt idx="381">
                  <c:v>-1.6</c:v>
                </c:pt>
                <c:pt idx="382">
                  <c:v>-1</c:v>
                </c:pt>
                <c:pt idx="383">
                  <c:v>2.2999999999999998</c:v>
                </c:pt>
                <c:pt idx="384">
                  <c:v>0.7</c:v>
                </c:pt>
                <c:pt idx="385">
                  <c:v>1.9</c:v>
                </c:pt>
                <c:pt idx="386">
                  <c:v>2.9</c:v>
                </c:pt>
                <c:pt idx="387">
                  <c:v>1.6</c:v>
                </c:pt>
                <c:pt idx="388">
                  <c:v>0.4</c:v>
                </c:pt>
                <c:pt idx="389">
                  <c:v>0.6</c:v>
                </c:pt>
                <c:pt idx="390">
                  <c:v>1.6</c:v>
                </c:pt>
                <c:pt idx="391">
                  <c:v>4.5999999999999996</c:v>
                </c:pt>
                <c:pt idx="392">
                  <c:v>5.9</c:v>
                </c:pt>
                <c:pt idx="393">
                  <c:v>5.6</c:v>
                </c:pt>
                <c:pt idx="394">
                  <c:v>7.1</c:v>
                </c:pt>
                <c:pt idx="395">
                  <c:v>10.199999999999999</c:v>
                </c:pt>
                <c:pt idx="396">
                  <c:v>7.6</c:v>
                </c:pt>
                <c:pt idx="397">
                  <c:v>6.8</c:v>
                </c:pt>
                <c:pt idx="398">
                  <c:v>6.7</c:v>
                </c:pt>
                <c:pt idx="399">
                  <c:v>5.9</c:v>
                </c:pt>
                <c:pt idx="400">
                  <c:v>3.2</c:v>
                </c:pt>
                <c:pt idx="401">
                  <c:v>4.5999999999999996</c:v>
                </c:pt>
                <c:pt idx="402">
                  <c:v>4.5</c:v>
                </c:pt>
                <c:pt idx="403">
                  <c:v>2.9</c:v>
                </c:pt>
                <c:pt idx="404">
                  <c:v>3.6</c:v>
                </c:pt>
                <c:pt idx="405">
                  <c:v>1.1000000000000001</c:v>
                </c:pt>
                <c:pt idx="406">
                  <c:v>1.8</c:v>
                </c:pt>
                <c:pt idx="407">
                  <c:v>1.8</c:v>
                </c:pt>
                <c:pt idx="408">
                  <c:v>2.4</c:v>
                </c:pt>
                <c:pt idx="409">
                  <c:v>1.8</c:v>
                </c:pt>
                <c:pt idx="410">
                  <c:v>3.6</c:v>
                </c:pt>
                <c:pt idx="411">
                  <c:v>3.8</c:v>
                </c:pt>
                <c:pt idx="412">
                  <c:v>5</c:v>
                </c:pt>
                <c:pt idx="413">
                  <c:v>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0-2140-A84E-EC3717382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005920"/>
        <c:axId val="1"/>
      </c:lineChart>
      <c:dateAx>
        <c:axId val="2091005920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4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1005920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7660749395572867E-2"/>
          <c:y val="0.76382141801811199"/>
          <c:w val="0.16129540259080516"/>
          <c:h val="9.713337157358648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CONS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34"/>
        </c:manualLayout>
      </c:layout>
      <c:lineChart>
        <c:grouping val="standard"/>
        <c:varyColors val="0"/>
        <c:ser>
          <c:idx val="0"/>
          <c:order val="0"/>
          <c:tx>
            <c:strRef>
              <c:f>FR!$D$1</c:f>
              <c:strCache>
                <c:ptCount val="1"/>
                <c:pt idx="0">
                  <c:v>FR.CONS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FR!$A$2:$A$415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FR!$D$2:$D$415</c:f>
              <c:numCache>
                <c:formatCode>General</c:formatCode>
                <c:ptCount val="414"/>
                <c:pt idx="0">
                  <c:v>0</c:v>
                </c:pt>
                <c:pt idx="1">
                  <c:v>-17.8</c:v>
                </c:pt>
                <c:pt idx="2">
                  <c:v>-17.399999999999999</c:v>
                </c:pt>
                <c:pt idx="3">
                  <c:v>-15.5</c:v>
                </c:pt>
                <c:pt idx="4">
                  <c:v>-15.3</c:v>
                </c:pt>
                <c:pt idx="5">
                  <c:v>-14</c:v>
                </c:pt>
                <c:pt idx="6">
                  <c:v>-18.100000000000001</c:v>
                </c:pt>
                <c:pt idx="7">
                  <c:v>-17.8</c:v>
                </c:pt>
                <c:pt idx="8">
                  <c:v>-18.100000000000001</c:v>
                </c:pt>
                <c:pt idx="9">
                  <c:v>-11</c:v>
                </c:pt>
                <c:pt idx="10">
                  <c:v>-10.4</c:v>
                </c:pt>
                <c:pt idx="11">
                  <c:v>-10.1</c:v>
                </c:pt>
                <c:pt idx="12">
                  <c:v>-7.7</c:v>
                </c:pt>
                <c:pt idx="13">
                  <c:v>-7.4</c:v>
                </c:pt>
                <c:pt idx="14">
                  <c:v>-7.1</c:v>
                </c:pt>
                <c:pt idx="15">
                  <c:v>-8.8000000000000007</c:v>
                </c:pt>
                <c:pt idx="16">
                  <c:v>-7.9</c:v>
                </c:pt>
                <c:pt idx="17">
                  <c:v>-9.1999999999999993</c:v>
                </c:pt>
                <c:pt idx="18">
                  <c:v>-6.6</c:v>
                </c:pt>
                <c:pt idx="19">
                  <c:v>-6.3</c:v>
                </c:pt>
                <c:pt idx="20">
                  <c:v>-6.5</c:v>
                </c:pt>
                <c:pt idx="21">
                  <c:v>-8.8000000000000007</c:v>
                </c:pt>
                <c:pt idx="22">
                  <c:v>-9.4</c:v>
                </c:pt>
                <c:pt idx="23">
                  <c:v>-9.1999999999999993</c:v>
                </c:pt>
                <c:pt idx="24">
                  <c:v>-11.7</c:v>
                </c:pt>
                <c:pt idx="25">
                  <c:v>-12.1</c:v>
                </c:pt>
                <c:pt idx="26">
                  <c:v>-11.5</c:v>
                </c:pt>
                <c:pt idx="27">
                  <c:v>-10.6</c:v>
                </c:pt>
                <c:pt idx="28">
                  <c:v>-11.6</c:v>
                </c:pt>
                <c:pt idx="29">
                  <c:v>-11</c:v>
                </c:pt>
                <c:pt idx="30">
                  <c:v>-9.1999999999999993</c:v>
                </c:pt>
                <c:pt idx="31">
                  <c:v>-8.9</c:v>
                </c:pt>
                <c:pt idx="32">
                  <c:v>-7.1</c:v>
                </c:pt>
                <c:pt idx="33">
                  <c:v>-8.8000000000000007</c:v>
                </c:pt>
                <c:pt idx="34">
                  <c:v>-8.9</c:v>
                </c:pt>
                <c:pt idx="35">
                  <c:v>-7.6</c:v>
                </c:pt>
                <c:pt idx="36">
                  <c:v>-8</c:v>
                </c:pt>
                <c:pt idx="37">
                  <c:v>-7.6</c:v>
                </c:pt>
                <c:pt idx="38">
                  <c:v>-6.9</c:v>
                </c:pt>
                <c:pt idx="39">
                  <c:v>-6.6</c:v>
                </c:pt>
                <c:pt idx="40">
                  <c:v>-4.4000000000000004</c:v>
                </c:pt>
                <c:pt idx="41">
                  <c:v>-3.8</c:v>
                </c:pt>
                <c:pt idx="42">
                  <c:v>-2.9</c:v>
                </c:pt>
                <c:pt idx="43">
                  <c:v>-2.5</c:v>
                </c:pt>
                <c:pt idx="44">
                  <c:v>-2.6</c:v>
                </c:pt>
                <c:pt idx="45">
                  <c:v>-4.5999999999999996</c:v>
                </c:pt>
                <c:pt idx="46">
                  <c:v>-3.2</c:v>
                </c:pt>
                <c:pt idx="47">
                  <c:v>-4.5999999999999996</c:v>
                </c:pt>
                <c:pt idx="48">
                  <c:v>-4.2</c:v>
                </c:pt>
                <c:pt idx="49">
                  <c:v>-4.5999999999999996</c:v>
                </c:pt>
                <c:pt idx="50">
                  <c:v>-5.0999999999999996</c:v>
                </c:pt>
                <c:pt idx="51">
                  <c:v>-4.9000000000000004</c:v>
                </c:pt>
                <c:pt idx="52">
                  <c:v>-5.2</c:v>
                </c:pt>
                <c:pt idx="53">
                  <c:v>-4.5999999999999996</c:v>
                </c:pt>
                <c:pt idx="54">
                  <c:v>-4</c:v>
                </c:pt>
                <c:pt idx="55">
                  <c:v>-3.8</c:v>
                </c:pt>
                <c:pt idx="56">
                  <c:v>-3.9</c:v>
                </c:pt>
                <c:pt idx="57">
                  <c:v>-5.4</c:v>
                </c:pt>
                <c:pt idx="58">
                  <c:v>-4.7</c:v>
                </c:pt>
                <c:pt idx="59">
                  <c:v>-4.3</c:v>
                </c:pt>
                <c:pt idx="60">
                  <c:v>-4.2</c:v>
                </c:pt>
                <c:pt idx="61">
                  <c:v>-4.5999999999999996</c:v>
                </c:pt>
                <c:pt idx="62">
                  <c:v>-3.4</c:v>
                </c:pt>
                <c:pt idx="63">
                  <c:v>-4.0999999999999996</c:v>
                </c:pt>
                <c:pt idx="64">
                  <c:v>-5</c:v>
                </c:pt>
                <c:pt idx="65">
                  <c:v>-3.9</c:v>
                </c:pt>
                <c:pt idx="66">
                  <c:v>-4.3</c:v>
                </c:pt>
                <c:pt idx="67">
                  <c:v>-4.0999999999999996</c:v>
                </c:pt>
                <c:pt idx="68">
                  <c:v>-9</c:v>
                </c:pt>
                <c:pt idx="69">
                  <c:v>-9.1999999999999993</c:v>
                </c:pt>
                <c:pt idx="70">
                  <c:v>-9.4</c:v>
                </c:pt>
                <c:pt idx="71">
                  <c:v>-9.3000000000000007</c:v>
                </c:pt>
                <c:pt idx="72">
                  <c:v>-12.4</c:v>
                </c:pt>
                <c:pt idx="73">
                  <c:v>-11.3</c:v>
                </c:pt>
                <c:pt idx="74">
                  <c:v>-6.9</c:v>
                </c:pt>
                <c:pt idx="75">
                  <c:v>-9</c:v>
                </c:pt>
                <c:pt idx="76">
                  <c:v>-8.6999999999999993</c:v>
                </c:pt>
                <c:pt idx="77">
                  <c:v>-10.6</c:v>
                </c:pt>
                <c:pt idx="78">
                  <c:v>-11.3</c:v>
                </c:pt>
                <c:pt idx="79">
                  <c:v>-11.4</c:v>
                </c:pt>
                <c:pt idx="80">
                  <c:v>-9.6</c:v>
                </c:pt>
                <c:pt idx="81">
                  <c:v>-10.7</c:v>
                </c:pt>
                <c:pt idx="82">
                  <c:v>-10.7</c:v>
                </c:pt>
                <c:pt idx="83">
                  <c:v>-11.4</c:v>
                </c:pt>
                <c:pt idx="84">
                  <c:v>-11.1</c:v>
                </c:pt>
                <c:pt idx="85">
                  <c:v>-9.6</c:v>
                </c:pt>
                <c:pt idx="86">
                  <c:v>-9.6</c:v>
                </c:pt>
                <c:pt idx="87">
                  <c:v>-8.4</c:v>
                </c:pt>
                <c:pt idx="88">
                  <c:v>-8</c:v>
                </c:pt>
                <c:pt idx="89">
                  <c:v>-9</c:v>
                </c:pt>
                <c:pt idx="90">
                  <c:v>-10.199999999999999</c:v>
                </c:pt>
                <c:pt idx="91">
                  <c:v>-10.199999999999999</c:v>
                </c:pt>
                <c:pt idx="92">
                  <c:v>-8.1999999999999993</c:v>
                </c:pt>
                <c:pt idx="93">
                  <c:v>-7.7</c:v>
                </c:pt>
                <c:pt idx="94">
                  <c:v>-9.6</c:v>
                </c:pt>
                <c:pt idx="95">
                  <c:v>-9.8000000000000007</c:v>
                </c:pt>
                <c:pt idx="96">
                  <c:v>-10.7</c:v>
                </c:pt>
                <c:pt idx="97">
                  <c:v>-10.3</c:v>
                </c:pt>
                <c:pt idx="98">
                  <c:v>-9.8000000000000007</c:v>
                </c:pt>
                <c:pt idx="99">
                  <c:v>-6.6</c:v>
                </c:pt>
                <c:pt idx="100">
                  <c:v>-12</c:v>
                </c:pt>
                <c:pt idx="101">
                  <c:v>-11.4</c:v>
                </c:pt>
                <c:pt idx="102">
                  <c:v>-12.9</c:v>
                </c:pt>
                <c:pt idx="103">
                  <c:v>-13.2</c:v>
                </c:pt>
                <c:pt idx="104">
                  <c:v>-11.2</c:v>
                </c:pt>
                <c:pt idx="105">
                  <c:v>-10.5</c:v>
                </c:pt>
                <c:pt idx="106">
                  <c:v>-11.5</c:v>
                </c:pt>
                <c:pt idx="107">
                  <c:v>-10.1</c:v>
                </c:pt>
                <c:pt idx="108">
                  <c:v>-8.4</c:v>
                </c:pt>
                <c:pt idx="109">
                  <c:v>-8.4</c:v>
                </c:pt>
                <c:pt idx="110">
                  <c:v>-10.1</c:v>
                </c:pt>
                <c:pt idx="111">
                  <c:v>-9</c:v>
                </c:pt>
                <c:pt idx="112">
                  <c:v>-5.9</c:v>
                </c:pt>
                <c:pt idx="113">
                  <c:v>-5.2</c:v>
                </c:pt>
                <c:pt idx="114">
                  <c:v>-5.2</c:v>
                </c:pt>
                <c:pt idx="115">
                  <c:v>-5.0999999999999996</c:v>
                </c:pt>
                <c:pt idx="116">
                  <c:v>-3.1</c:v>
                </c:pt>
                <c:pt idx="117">
                  <c:v>-4.0999999999999996</c:v>
                </c:pt>
                <c:pt idx="118">
                  <c:v>-4.4000000000000004</c:v>
                </c:pt>
                <c:pt idx="119">
                  <c:v>-3.6</c:v>
                </c:pt>
                <c:pt idx="120">
                  <c:v>-4.3</c:v>
                </c:pt>
                <c:pt idx="121">
                  <c:v>-4.8</c:v>
                </c:pt>
                <c:pt idx="122">
                  <c:v>-6</c:v>
                </c:pt>
                <c:pt idx="123">
                  <c:v>-6.1</c:v>
                </c:pt>
                <c:pt idx="124">
                  <c:v>-2.9</c:v>
                </c:pt>
                <c:pt idx="125">
                  <c:v>-1.3</c:v>
                </c:pt>
                <c:pt idx="126">
                  <c:v>-3.3</c:v>
                </c:pt>
                <c:pt idx="127">
                  <c:v>-3.3</c:v>
                </c:pt>
                <c:pt idx="128">
                  <c:v>-8.6999999999999993</c:v>
                </c:pt>
                <c:pt idx="129">
                  <c:v>-11.6</c:v>
                </c:pt>
                <c:pt idx="130">
                  <c:v>-11.8</c:v>
                </c:pt>
                <c:pt idx="131">
                  <c:v>-13.9</c:v>
                </c:pt>
                <c:pt idx="132">
                  <c:v>-11.5</c:v>
                </c:pt>
                <c:pt idx="133">
                  <c:v>-12</c:v>
                </c:pt>
                <c:pt idx="134">
                  <c:v>-12.7</c:v>
                </c:pt>
                <c:pt idx="135">
                  <c:v>-14.8</c:v>
                </c:pt>
                <c:pt idx="136">
                  <c:v>-14.9</c:v>
                </c:pt>
                <c:pt idx="137">
                  <c:v>-14.4</c:v>
                </c:pt>
                <c:pt idx="138">
                  <c:v>-13.5</c:v>
                </c:pt>
                <c:pt idx="139">
                  <c:v>-13.8</c:v>
                </c:pt>
                <c:pt idx="140">
                  <c:v>-14</c:v>
                </c:pt>
                <c:pt idx="141">
                  <c:v>-13.9</c:v>
                </c:pt>
                <c:pt idx="142">
                  <c:v>-13.5</c:v>
                </c:pt>
                <c:pt idx="143">
                  <c:v>-11.7</c:v>
                </c:pt>
                <c:pt idx="144">
                  <c:v>-11.5</c:v>
                </c:pt>
                <c:pt idx="145">
                  <c:v>-11.2</c:v>
                </c:pt>
                <c:pt idx="146">
                  <c:v>-12.4</c:v>
                </c:pt>
                <c:pt idx="147">
                  <c:v>-12.8</c:v>
                </c:pt>
                <c:pt idx="148">
                  <c:v>-12.2</c:v>
                </c:pt>
                <c:pt idx="149">
                  <c:v>-7.2</c:v>
                </c:pt>
                <c:pt idx="150">
                  <c:v>-6.2</c:v>
                </c:pt>
                <c:pt idx="151">
                  <c:v>-5.7</c:v>
                </c:pt>
                <c:pt idx="152">
                  <c:v>-5.0999999999999996</c:v>
                </c:pt>
                <c:pt idx="153">
                  <c:v>-4.9000000000000004</c:v>
                </c:pt>
                <c:pt idx="154">
                  <c:v>-4.4000000000000004</c:v>
                </c:pt>
                <c:pt idx="155">
                  <c:v>-4.5999999999999996</c:v>
                </c:pt>
                <c:pt idx="156">
                  <c:v>-7.1</c:v>
                </c:pt>
                <c:pt idx="157">
                  <c:v>-6.5</c:v>
                </c:pt>
                <c:pt idx="158">
                  <c:v>-4.9000000000000004</c:v>
                </c:pt>
                <c:pt idx="159">
                  <c:v>-5.9</c:v>
                </c:pt>
                <c:pt idx="160">
                  <c:v>-5</c:v>
                </c:pt>
                <c:pt idx="161">
                  <c:v>-6.7</c:v>
                </c:pt>
                <c:pt idx="162">
                  <c:v>-3.7</c:v>
                </c:pt>
                <c:pt idx="163">
                  <c:v>-3.5</c:v>
                </c:pt>
                <c:pt idx="164">
                  <c:v>-2.4</c:v>
                </c:pt>
                <c:pt idx="165">
                  <c:v>-1.8</c:v>
                </c:pt>
                <c:pt idx="166">
                  <c:v>-2.1</c:v>
                </c:pt>
                <c:pt idx="167">
                  <c:v>-2.8</c:v>
                </c:pt>
                <c:pt idx="168">
                  <c:v>-2</c:v>
                </c:pt>
                <c:pt idx="169">
                  <c:v>-2.6</c:v>
                </c:pt>
                <c:pt idx="170">
                  <c:v>-4.0999999999999996</c:v>
                </c:pt>
                <c:pt idx="171">
                  <c:v>-4.5</c:v>
                </c:pt>
                <c:pt idx="172">
                  <c:v>-4.9000000000000004</c:v>
                </c:pt>
                <c:pt idx="173">
                  <c:v>-5.3</c:v>
                </c:pt>
                <c:pt idx="174">
                  <c:v>-3.7</c:v>
                </c:pt>
                <c:pt idx="175">
                  <c:v>-3.7</c:v>
                </c:pt>
                <c:pt idx="176">
                  <c:v>-2.5</c:v>
                </c:pt>
                <c:pt idx="177">
                  <c:v>-1.4</c:v>
                </c:pt>
                <c:pt idx="178">
                  <c:v>0</c:v>
                </c:pt>
                <c:pt idx="179">
                  <c:v>-0.2</c:v>
                </c:pt>
                <c:pt idx="180">
                  <c:v>-0.3</c:v>
                </c:pt>
                <c:pt idx="181">
                  <c:v>-1.2</c:v>
                </c:pt>
                <c:pt idx="182">
                  <c:v>-0.5</c:v>
                </c:pt>
                <c:pt idx="183">
                  <c:v>0.9</c:v>
                </c:pt>
                <c:pt idx="184">
                  <c:v>0.6</c:v>
                </c:pt>
                <c:pt idx="185">
                  <c:v>-0.6</c:v>
                </c:pt>
                <c:pt idx="186">
                  <c:v>0.1</c:v>
                </c:pt>
                <c:pt idx="187">
                  <c:v>-2</c:v>
                </c:pt>
                <c:pt idx="188">
                  <c:v>-3.9</c:v>
                </c:pt>
                <c:pt idx="189">
                  <c:v>-1.4</c:v>
                </c:pt>
                <c:pt idx="190">
                  <c:v>-0.9</c:v>
                </c:pt>
                <c:pt idx="191">
                  <c:v>1.2</c:v>
                </c:pt>
                <c:pt idx="192">
                  <c:v>2.4</c:v>
                </c:pt>
                <c:pt idx="193">
                  <c:v>1</c:v>
                </c:pt>
                <c:pt idx="194">
                  <c:v>-0.2</c:v>
                </c:pt>
                <c:pt idx="195">
                  <c:v>-0.5</c:v>
                </c:pt>
                <c:pt idx="196">
                  <c:v>-3.3</c:v>
                </c:pt>
                <c:pt idx="197">
                  <c:v>-4.0999999999999996</c:v>
                </c:pt>
                <c:pt idx="198">
                  <c:v>-5.0999999999999996</c:v>
                </c:pt>
                <c:pt idx="199">
                  <c:v>-6.2</c:v>
                </c:pt>
                <c:pt idx="200">
                  <c:v>-7.5</c:v>
                </c:pt>
                <c:pt idx="201">
                  <c:v>-7</c:v>
                </c:pt>
                <c:pt idx="202">
                  <c:v>-5.8</c:v>
                </c:pt>
                <c:pt idx="203">
                  <c:v>-5.3</c:v>
                </c:pt>
                <c:pt idx="204">
                  <c:v>-5</c:v>
                </c:pt>
                <c:pt idx="205">
                  <c:v>-4.7</c:v>
                </c:pt>
                <c:pt idx="206">
                  <c:v>-4.3</c:v>
                </c:pt>
                <c:pt idx="207">
                  <c:v>-5.3</c:v>
                </c:pt>
                <c:pt idx="208">
                  <c:v>-2</c:v>
                </c:pt>
                <c:pt idx="209">
                  <c:v>-2.9</c:v>
                </c:pt>
                <c:pt idx="210">
                  <c:v>-4.5999999999999996</c:v>
                </c:pt>
                <c:pt idx="211">
                  <c:v>-4.9000000000000004</c:v>
                </c:pt>
                <c:pt idx="212">
                  <c:v>-5.5</c:v>
                </c:pt>
                <c:pt idx="213">
                  <c:v>-5.3</c:v>
                </c:pt>
                <c:pt idx="214">
                  <c:v>-5.5</c:v>
                </c:pt>
                <c:pt idx="215">
                  <c:v>-5.4</c:v>
                </c:pt>
                <c:pt idx="216">
                  <c:v>-7.2</c:v>
                </c:pt>
                <c:pt idx="217">
                  <c:v>-8.9</c:v>
                </c:pt>
                <c:pt idx="218">
                  <c:v>-10.9</c:v>
                </c:pt>
                <c:pt idx="219">
                  <c:v>-9.6999999999999993</c:v>
                </c:pt>
                <c:pt idx="220">
                  <c:v>-9.8000000000000007</c:v>
                </c:pt>
                <c:pt idx="221">
                  <c:v>-9.6999999999999993</c:v>
                </c:pt>
                <c:pt idx="222">
                  <c:v>-9.9</c:v>
                </c:pt>
                <c:pt idx="223">
                  <c:v>-9.6</c:v>
                </c:pt>
                <c:pt idx="224">
                  <c:v>-9.5</c:v>
                </c:pt>
                <c:pt idx="225">
                  <c:v>-10</c:v>
                </c:pt>
                <c:pt idx="226">
                  <c:v>-10.3</c:v>
                </c:pt>
                <c:pt idx="227">
                  <c:v>-10.3</c:v>
                </c:pt>
                <c:pt idx="228">
                  <c:v>-8</c:v>
                </c:pt>
                <c:pt idx="229">
                  <c:v>-7.9</c:v>
                </c:pt>
                <c:pt idx="230">
                  <c:v>-7.4</c:v>
                </c:pt>
                <c:pt idx="231">
                  <c:v>-9.4</c:v>
                </c:pt>
                <c:pt idx="232">
                  <c:v>-8.3000000000000007</c:v>
                </c:pt>
                <c:pt idx="233">
                  <c:v>-8.4</c:v>
                </c:pt>
                <c:pt idx="234">
                  <c:v>-8</c:v>
                </c:pt>
                <c:pt idx="235">
                  <c:v>-6.9</c:v>
                </c:pt>
                <c:pt idx="236">
                  <c:v>-5.7</c:v>
                </c:pt>
                <c:pt idx="237">
                  <c:v>-6</c:v>
                </c:pt>
                <c:pt idx="238">
                  <c:v>-7.7</c:v>
                </c:pt>
                <c:pt idx="239">
                  <c:v>-7.7</c:v>
                </c:pt>
                <c:pt idx="240">
                  <c:v>-8.9</c:v>
                </c:pt>
                <c:pt idx="241">
                  <c:v>-7.9</c:v>
                </c:pt>
                <c:pt idx="242">
                  <c:v>-7.1</c:v>
                </c:pt>
                <c:pt idx="243">
                  <c:v>-8.8000000000000007</c:v>
                </c:pt>
                <c:pt idx="244">
                  <c:v>-12</c:v>
                </c:pt>
                <c:pt idx="245">
                  <c:v>-8.8000000000000007</c:v>
                </c:pt>
                <c:pt idx="246">
                  <c:v>-10.9</c:v>
                </c:pt>
                <c:pt idx="247">
                  <c:v>-8.9</c:v>
                </c:pt>
                <c:pt idx="248">
                  <c:v>-6.8</c:v>
                </c:pt>
                <c:pt idx="249">
                  <c:v>-12</c:v>
                </c:pt>
                <c:pt idx="250">
                  <c:v>-13.4</c:v>
                </c:pt>
                <c:pt idx="251">
                  <c:v>-11.8</c:v>
                </c:pt>
                <c:pt idx="252">
                  <c:v>-10.6</c:v>
                </c:pt>
                <c:pt idx="253">
                  <c:v>-10.6</c:v>
                </c:pt>
                <c:pt idx="254">
                  <c:v>-11.2</c:v>
                </c:pt>
                <c:pt idx="255">
                  <c:v>-7.5</c:v>
                </c:pt>
                <c:pt idx="256">
                  <c:v>-11</c:v>
                </c:pt>
                <c:pt idx="257">
                  <c:v>-12</c:v>
                </c:pt>
                <c:pt idx="258">
                  <c:v>-9</c:v>
                </c:pt>
                <c:pt idx="259">
                  <c:v>-9.1</c:v>
                </c:pt>
                <c:pt idx="260">
                  <c:v>-9.1999999999999993</c:v>
                </c:pt>
                <c:pt idx="261">
                  <c:v>-6.8</c:v>
                </c:pt>
                <c:pt idx="262">
                  <c:v>-6.8</c:v>
                </c:pt>
                <c:pt idx="263">
                  <c:v>-7.8</c:v>
                </c:pt>
                <c:pt idx="264">
                  <c:v>-7.9</c:v>
                </c:pt>
                <c:pt idx="265">
                  <c:v>-6.8</c:v>
                </c:pt>
                <c:pt idx="266">
                  <c:v>-6.4</c:v>
                </c:pt>
                <c:pt idx="267">
                  <c:v>-5.6</c:v>
                </c:pt>
                <c:pt idx="268">
                  <c:v>-1</c:v>
                </c:pt>
                <c:pt idx="269">
                  <c:v>-1.2</c:v>
                </c:pt>
                <c:pt idx="270">
                  <c:v>-2.1</c:v>
                </c:pt>
                <c:pt idx="271">
                  <c:v>-4</c:v>
                </c:pt>
                <c:pt idx="272">
                  <c:v>-5.9</c:v>
                </c:pt>
                <c:pt idx="273">
                  <c:v>-6.2</c:v>
                </c:pt>
                <c:pt idx="274">
                  <c:v>-9</c:v>
                </c:pt>
                <c:pt idx="275">
                  <c:v>-9.4</c:v>
                </c:pt>
                <c:pt idx="276">
                  <c:v>-13.8</c:v>
                </c:pt>
                <c:pt idx="277">
                  <c:v>-13.3</c:v>
                </c:pt>
                <c:pt idx="278">
                  <c:v>-14</c:v>
                </c:pt>
                <c:pt idx="279">
                  <c:v>-15.3</c:v>
                </c:pt>
                <c:pt idx="280">
                  <c:v>-16.7</c:v>
                </c:pt>
                <c:pt idx="281">
                  <c:v>-20.3</c:v>
                </c:pt>
                <c:pt idx="282">
                  <c:v>-20.399999999999999</c:v>
                </c:pt>
                <c:pt idx="283">
                  <c:v>-19.5</c:v>
                </c:pt>
                <c:pt idx="284">
                  <c:v>-18.899999999999999</c:v>
                </c:pt>
                <c:pt idx="285">
                  <c:v>-20.5</c:v>
                </c:pt>
                <c:pt idx="286">
                  <c:v>-16.8</c:v>
                </c:pt>
                <c:pt idx="287">
                  <c:v>-19.399999999999999</c:v>
                </c:pt>
                <c:pt idx="288">
                  <c:v>-18.600000000000001</c:v>
                </c:pt>
                <c:pt idx="289">
                  <c:v>-19.899999999999999</c:v>
                </c:pt>
                <c:pt idx="290">
                  <c:v>-20.5</c:v>
                </c:pt>
                <c:pt idx="291">
                  <c:v>-17.2</c:v>
                </c:pt>
                <c:pt idx="292">
                  <c:v>-16.3</c:v>
                </c:pt>
                <c:pt idx="293">
                  <c:v>-14.8</c:v>
                </c:pt>
                <c:pt idx="294">
                  <c:v>-14.5</c:v>
                </c:pt>
                <c:pt idx="295">
                  <c:v>-16.600000000000001</c:v>
                </c:pt>
                <c:pt idx="296">
                  <c:v>-13.1</c:v>
                </c:pt>
                <c:pt idx="297">
                  <c:v>-11</c:v>
                </c:pt>
                <c:pt idx="298">
                  <c:v>-8.6</c:v>
                </c:pt>
                <c:pt idx="299">
                  <c:v>-9.1999999999999993</c:v>
                </c:pt>
                <c:pt idx="300">
                  <c:v>-7.4</c:v>
                </c:pt>
                <c:pt idx="301">
                  <c:v>-9.1999999999999993</c:v>
                </c:pt>
                <c:pt idx="302">
                  <c:v>-10.4</c:v>
                </c:pt>
                <c:pt idx="303">
                  <c:v>-11.4</c:v>
                </c:pt>
                <c:pt idx="304">
                  <c:v>-13.3</c:v>
                </c:pt>
                <c:pt idx="305">
                  <c:v>-14.1</c:v>
                </c:pt>
                <c:pt idx="306">
                  <c:v>-14.1</c:v>
                </c:pt>
                <c:pt idx="307">
                  <c:v>-12.4</c:v>
                </c:pt>
                <c:pt idx="308">
                  <c:v>-13.9</c:v>
                </c:pt>
                <c:pt idx="309">
                  <c:v>-12.8</c:v>
                </c:pt>
                <c:pt idx="310">
                  <c:v>-10.5</c:v>
                </c:pt>
                <c:pt idx="311">
                  <c:v>-13</c:v>
                </c:pt>
                <c:pt idx="312">
                  <c:v>-14.1</c:v>
                </c:pt>
                <c:pt idx="313">
                  <c:v>-14.1</c:v>
                </c:pt>
                <c:pt idx="314">
                  <c:v>-14.4</c:v>
                </c:pt>
                <c:pt idx="315">
                  <c:v>-16.2</c:v>
                </c:pt>
                <c:pt idx="316">
                  <c:v>-14.8</c:v>
                </c:pt>
                <c:pt idx="317">
                  <c:v>-15</c:v>
                </c:pt>
                <c:pt idx="318">
                  <c:v>-14.8</c:v>
                </c:pt>
                <c:pt idx="319">
                  <c:v>-18.3</c:v>
                </c:pt>
                <c:pt idx="320">
                  <c:v>-19.100000000000001</c:v>
                </c:pt>
                <c:pt idx="321">
                  <c:v>-17.3</c:v>
                </c:pt>
                <c:pt idx="322">
                  <c:v>-20.8</c:v>
                </c:pt>
                <c:pt idx="323">
                  <c:v>-20.9</c:v>
                </c:pt>
                <c:pt idx="324">
                  <c:v>-19.5</c:v>
                </c:pt>
                <c:pt idx="325">
                  <c:v>-17.3</c:v>
                </c:pt>
                <c:pt idx="326">
                  <c:v>-13.4</c:v>
                </c:pt>
                <c:pt idx="327">
                  <c:v>-14.2</c:v>
                </c:pt>
                <c:pt idx="328">
                  <c:v>-11.9</c:v>
                </c:pt>
                <c:pt idx="329">
                  <c:v>-12.1</c:v>
                </c:pt>
                <c:pt idx="330">
                  <c:v>-15.5</c:v>
                </c:pt>
                <c:pt idx="331">
                  <c:v>-14.9</c:v>
                </c:pt>
                <c:pt idx="332">
                  <c:v>-18.100000000000001</c:v>
                </c:pt>
                <c:pt idx="333">
                  <c:v>-19.399999999999999</c:v>
                </c:pt>
                <c:pt idx="334">
                  <c:v>-19.399999999999999</c:v>
                </c:pt>
                <c:pt idx="335">
                  <c:v>-18.399999999999999</c:v>
                </c:pt>
                <c:pt idx="336">
                  <c:v>-19.2</c:v>
                </c:pt>
                <c:pt idx="337">
                  <c:v>-18.899999999999999</c:v>
                </c:pt>
                <c:pt idx="338">
                  <c:v>-19.899999999999999</c:v>
                </c:pt>
                <c:pt idx="339">
                  <c:v>-19.8</c:v>
                </c:pt>
                <c:pt idx="340">
                  <c:v>-22.3</c:v>
                </c:pt>
                <c:pt idx="341">
                  <c:v>-21.8</c:v>
                </c:pt>
                <c:pt idx="342">
                  <c:v>-19.399999999999999</c:v>
                </c:pt>
                <c:pt idx="343">
                  <c:v>-16.2</c:v>
                </c:pt>
                <c:pt idx="344">
                  <c:v>-15.1</c:v>
                </c:pt>
                <c:pt idx="345">
                  <c:v>-15.4</c:v>
                </c:pt>
                <c:pt idx="346">
                  <c:v>-18.7</c:v>
                </c:pt>
                <c:pt idx="347">
                  <c:v>-16.8</c:v>
                </c:pt>
                <c:pt idx="348">
                  <c:v>-16</c:v>
                </c:pt>
                <c:pt idx="349">
                  <c:v>-16.100000000000001</c:v>
                </c:pt>
                <c:pt idx="350">
                  <c:v>-15.4</c:v>
                </c:pt>
                <c:pt idx="351">
                  <c:v>-16.3</c:v>
                </c:pt>
                <c:pt idx="352">
                  <c:v>-16.600000000000001</c:v>
                </c:pt>
                <c:pt idx="353">
                  <c:v>-17.3</c:v>
                </c:pt>
                <c:pt idx="354">
                  <c:v>-16.2</c:v>
                </c:pt>
                <c:pt idx="355">
                  <c:v>-16.100000000000001</c:v>
                </c:pt>
                <c:pt idx="356">
                  <c:v>-16.899999999999999</c:v>
                </c:pt>
                <c:pt idx="357">
                  <c:v>-17.100000000000001</c:v>
                </c:pt>
                <c:pt idx="358">
                  <c:v>-15.9</c:v>
                </c:pt>
                <c:pt idx="359">
                  <c:v>-14.2</c:v>
                </c:pt>
                <c:pt idx="360">
                  <c:v>-13.4</c:v>
                </c:pt>
                <c:pt idx="361">
                  <c:v>-11.7</c:v>
                </c:pt>
                <c:pt idx="362">
                  <c:v>-11.6</c:v>
                </c:pt>
                <c:pt idx="363">
                  <c:v>-10.7</c:v>
                </c:pt>
                <c:pt idx="364">
                  <c:v>-11.9</c:v>
                </c:pt>
                <c:pt idx="365">
                  <c:v>-11.2</c:v>
                </c:pt>
                <c:pt idx="366">
                  <c:v>-12.5</c:v>
                </c:pt>
                <c:pt idx="367">
                  <c:v>-11.1</c:v>
                </c:pt>
                <c:pt idx="368">
                  <c:v>-9.6999999999999993</c:v>
                </c:pt>
                <c:pt idx="369">
                  <c:v>-9.8000000000000007</c:v>
                </c:pt>
                <c:pt idx="370">
                  <c:v>-8.6</c:v>
                </c:pt>
                <c:pt idx="371">
                  <c:v>-9.3000000000000007</c:v>
                </c:pt>
                <c:pt idx="372">
                  <c:v>-8.1999999999999993</c:v>
                </c:pt>
                <c:pt idx="373">
                  <c:v>-10.7</c:v>
                </c:pt>
                <c:pt idx="374">
                  <c:v>-12.2</c:v>
                </c:pt>
                <c:pt idx="375">
                  <c:v>-12</c:v>
                </c:pt>
                <c:pt idx="376">
                  <c:v>-9.1999999999999993</c:v>
                </c:pt>
                <c:pt idx="377">
                  <c:v>-10.8</c:v>
                </c:pt>
                <c:pt idx="378">
                  <c:v>-10.8</c:v>
                </c:pt>
                <c:pt idx="379">
                  <c:v>-11</c:v>
                </c:pt>
                <c:pt idx="380">
                  <c:v>-9.6999999999999993</c:v>
                </c:pt>
                <c:pt idx="381">
                  <c:v>-9.6999999999999993</c:v>
                </c:pt>
                <c:pt idx="382">
                  <c:v>-8.1</c:v>
                </c:pt>
                <c:pt idx="383">
                  <c:v>-7.7</c:v>
                </c:pt>
                <c:pt idx="384">
                  <c:v>-8.1999999999999993</c:v>
                </c:pt>
                <c:pt idx="385">
                  <c:v>-8.8000000000000007</c:v>
                </c:pt>
                <c:pt idx="386">
                  <c:v>-8.9</c:v>
                </c:pt>
                <c:pt idx="387">
                  <c:v>-8</c:v>
                </c:pt>
                <c:pt idx="388">
                  <c:v>-6.9</c:v>
                </c:pt>
                <c:pt idx="389">
                  <c:v>-1.8</c:v>
                </c:pt>
                <c:pt idx="390">
                  <c:v>-3.6</c:v>
                </c:pt>
                <c:pt idx="391">
                  <c:v>-5.5</c:v>
                </c:pt>
                <c:pt idx="392">
                  <c:v>-6.7</c:v>
                </c:pt>
                <c:pt idx="393">
                  <c:v>-6.9</c:v>
                </c:pt>
                <c:pt idx="394">
                  <c:v>-4.4000000000000004</c:v>
                </c:pt>
                <c:pt idx="395">
                  <c:v>-3.9</c:v>
                </c:pt>
                <c:pt idx="396">
                  <c:v>-4.7</c:v>
                </c:pt>
                <c:pt idx="397">
                  <c:v>-6.8</c:v>
                </c:pt>
                <c:pt idx="398">
                  <c:v>-6.3</c:v>
                </c:pt>
                <c:pt idx="399">
                  <c:v>-7.5</c:v>
                </c:pt>
                <c:pt idx="400">
                  <c:v>-8.1</c:v>
                </c:pt>
                <c:pt idx="401">
                  <c:v>-9.6999999999999993</c:v>
                </c:pt>
                <c:pt idx="402">
                  <c:v>-8.8000000000000007</c:v>
                </c:pt>
                <c:pt idx="403">
                  <c:v>-9.6</c:v>
                </c:pt>
                <c:pt idx="404">
                  <c:v>-12.6</c:v>
                </c:pt>
                <c:pt idx="405">
                  <c:v>-10.9</c:v>
                </c:pt>
                <c:pt idx="406">
                  <c:v>-13.9</c:v>
                </c:pt>
                <c:pt idx="407">
                  <c:v>-17.5</c:v>
                </c:pt>
                <c:pt idx="408">
                  <c:v>-13.8</c:v>
                </c:pt>
                <c:pt idx="409">
                  <c:v>-11.6</c:v>
                </c:pt>
                <c:pt idx="410">
                  <c:v>-10.8</c:v>
                </c:pt>
                <c:pt idx="411">
                  <c:v>-11.1</c:v>
                </c:pt>
                <c:pt idx="412">
                  <c:v>-9.5</c:v>
                </c:pt>
                <c:pt idx="413">
                  <c:v>-9.3000000000000007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9F-6347-B4EA-57A301B71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703488"/>
        <c:axId val="1"/>
      </c:lineChart>
      <c:dateAx>
        <c:axId val="204070348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0703488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044367956999387E-2"/>
          <c:y val="0.75895282620922377"/>
          <c:w val="0.16048394549483708"/>
          <c:h val="9.5985130764904336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 orientation="portrait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RETA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56"/>
        </c:manualLayout>
      </c:layout>
      <c:lineChart>
        <c:grouping val="standard"/>
        <c:varyColors val="0"/>
        <c:ser>
          <c:idx val="0"/>
          <c:order val="0"/>
          <c:tx>
            <c:strRef>
              <c:f>FR!$E$1</c:f>
              <c:strCache>
                <c:ptCount val="1"/>
                <c:pt idx="0">
                  <c:v>FR.RETA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FR!$A$2:$A$415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FR!$E$2:$E$415</c:f>
              <c:numCache>
                <c:formatCode>General</c:formatCode>
                <c:ptCount val="414"/>
                <c:pt idx="0">
                  <c:v>0</c:v>
                </c:pt>
                <c:pt idx="1">
                  <c:v>-23</c:v>
                </c:pt>
                <c:pt idx="2">
                  <c:v>-21.9</c:v>
                </c:pt>
                <c:pt idx="3">
                  <c:v>-20.7</c:v>
                </c:pt>
                <c:pt idx="4">
                  <c:v>-19.5</c:v>
                </c:pt>
                <c:pt idx="5">
                  <c:v>-17.2</c:v>
                </c:pt>
                <c:pt idx="6">
                  <c:v>-14.9</c:v>
                </c:pt>
                <c:pt idx="7">
                  <c:v>-11.4</c:v>
                </c:pt>
                <c:pt idx="8">
                  <c:v>-8</c:v>
                </c:pt>
                <c:pt idx="9">
                  <c:v>-10.4</c:v>
                </c:pt>
                <c:pt idx="10">
                  <c:v>-12.9</c:v>
                </c:pt>
                <c:pt idx="11">
                  <c:v>-9.3000000000000007</c:v>
                </c:pt>
                <c:pt idx="12">
                  <c:v>-6.1</c:v>
                </c:pt>
                <c:pt idx="13">
                  <c:v>-5.9</c:v>
                </c:pt>
                <c:pt idx="14">
                  <c:v>-5.4</c:v>
                </c:pt>
                <c:pt idx="15">
                  <c:v>-6.9</c:v>
                </c:pt>
                <c:pt idx="16">
                  <c:v>-8.4</c:v>
                </c:pt>
                <c:pt idx="17">
                  <c:v>-5.6</c:v>
                </c:pt>
                <c:pt idx="18">
                  <c:v>-3</c:v>
                </c:pt>
                <c:pt idx="19">
                  <c:v>-4.9000000000000004</c:v>
                </c:pt>
                <c:pt idx="20">
                  <c:v>-6.8</c:v>
                </c:pt>
                <c:pt idx="21">
                  <c:v>-4.0999999999999996</c:v>
                </c:pt>
                <c:pt idx="22">
                  <c:v>-1.5</c:v>
                </c:pt>
                <c:pt idx="23">
                  <c:v>-5.6</c:v>
                </c:pt>
                <c:pt idx="24">
                  <c:v>-10.1</c:v>
                </c:pt>
                <c:pt idx="25">
                  <c:v>-9.1999999999999993</c:v>
                </c:pt>
                <c:pt idx="26">
                  <c:v>-8.1999999999999993</c:v>
                </c:pt>
                <c:pt idx="27">
                  <c:v>-7.8</c:v>
                </c:pt>
                <c:pt idx="28">
                  <c:v>-7.4</c:v>
                </c:pt>
                <c:pt idx="29">
                  <c:v>-12.2</c:v>
                </c:pt>
                <c:pt idx="30">
                  <c:v>-16.5</c:v>
                </c:pt>
                <c:pt idx="31">
                  <c:v>-15</c:v>
                </c:pt>
                <c:pt idx="32">
                  <c:v>-13.5</c:v>
                </c:pt>
                <c:pt idx="33">
                  <c:v>-12.2</c:v>
                </c:pt>
                <c:pt idx="34">
                  <c:v>-10.7</c:v>
                </c:pt>
                <c:pt idx="35">
                  <c:v>-10.8</c:v>
                </c:pt>
                <c:pt idx="36">
                  <c:v>-11.7</c:v>
                </c:pt>
                <c:pt idx="37">
                  <c:v>-12.5</c:v>
                </c:pt>
                <c:pt idx="38">
                  <c:v>-12.8</c:v>
                </c:pt>
                <c:pt idx="39">
                  <c:v>-10.6</c:v>
                </c:pt>
                <c:pt idx="40">
                  <c:v>-8.4</c:v>
                </c:pt>
                <c:pt idx="41">
                  <c:v>-8.1</c:v>
                </c:pt>
                <c:pt idx="42">
                  <c:v>-8.1</c:v>
                </c:pt>
                <c:pt idx="43">
                  <c:v>-10.3</c:v>
                </c:pt>
                <c:pt idx="44">
                  <c:v>-12.4</c:v>
                </c:pt>
                <c:pt idx="45">
                  <c:v>-12.9</c:v>
                </c:pt>
                <c:pt idx="46">
                  <c:v>-13.3</c:v>
                </c:pt>
                <c:pt idx="47">
                  <c:v>-11.8</c:v>
                </c:pt>
                <c:pt idx="48">
                  <c:v>-10.6</c:v>
                </c:pt>
                <c:pt idx="49">
                  <c:v>-11.1</c:v>
                </c:pt>
                <c:pt idx="50">
                  <c:v>-11.3</c:v>
                </c:pt>
                <c:pt idx="51">
                  <c:v>-10</c:v>
                </c:pt>
                <c:pt idx="52">
                  <c:v>-8.6999999999999993</c:v>
                </c:pt>
                <c:pt idx="53">
                  <c:v>-4.5999999999999996</c:v>
                </c:pt>
                <c:pt idx="54">
                  <c:v>-0.6</c:v>
                </c:pt>
                <c:pt idx="55">
                  <c:v>-2.2000000000000002</c:v>
                </c:pt>
                <c:pt idx="56">
                  <c:v>-3.9</c:v>
                </c:pt>
                <c:pt idx="57">
                  <c:v>-5.0999999999999996</c:v>
                </c:pt>
                <c:pt idx="58">
                  <c:v>-6.4</c:v>
                </c:pt>
                <c:pt idx="59">
                  <c:v>-4.9000000000000004</c:v>
                </c:pt>
                <c:pt idx="60">
                  <c:v>-3.4</c:v>
                </c:pt>
                <c:pt idx="61">
                  <c:v>-3.8</c:v>
                </c:pt>
                <c:pt idx="62">
                  <c:v>-4.2</c:v>
                </c:pt>
                <c:pt idx="63">
                  <c:v>-3.8</c:v>
                </c:pt>
                <c:pt idx="64">
                  <c:v>-3.4</c:v>
                </c:pt>
                <c:pt idx="65">
                  <c:v>-3.4</c:v>
                </c:pt>
                <c:pt idx="66">
                  <c:v>-3.3</c:v>
                </c:pt>
                <c:pt idx="67">
                  <c:v>-4.5999999999999996</c:v>
                </c:pt>
                <c:pt idx="68">
                  <c:v>-6.1</c:v>
                </c:pt>
                <c:pt idx="69">
                  <c:v>-4.5999999999999996</c:v>
                </c:pt>
                <c:pt idx="70">
                  <c:v>-3</c:v>
                </c:pt>
                <c:pt idx="71">
                  <c:v>-5.0999999999999996</c:v>
                </c:pt>
                <c:pt idx="72">
                  <c:v>-5.2</c:v>
                </c:pt>
                <c:pt idx="73">
                  <c:v>-12.9</c:v>
                </c:pt>
                <c:pt idx="74">
                  <c:v>-18.600000000000001</c:v>
                </c:pt>
                <c:pt idx="75">
                  <c:v>-14.8</c:v>
                </c:pt>
                <c:pt idx="76">
                  <c:v>-11.3</c:v>
                </c:pt>
                <c:pt idx="77">
                  <c:v>-12.7</c:v>
                </c:pt>
                <c:pt idx="78">
                  <c:v>-16.2</c:v>
                </c:pt>
                <c:pt idx="79">
                  <c:v>-12.3</c:v>
                </c:pt>
                <c:pt idx="80">
                  <c:v>-8.1</c:v>
                </c:pt>
                <c:pt idx="81">
                  <c:v>-15.6</c:v>
                </c:pt>
                <c:pt idx="82">
                  <c:v>-15.3</c:v>
                </c:pt>
                <c:pt idx="83">
                  <c:v>-15.2</c:v>
                </c:pt>
                <c:pt idx="84">
                  <c:v>-21.5</c:v>
                </c:pt>
                <c:pt idx="85">
                  <c:v>-10.1</c:v>
                </c:pt>
                <c:pt idx="86">
                  <c:v>-2.4</c:v>
                </c:pt>
                <c:pt idx="87">
                  <c:v>-10.5</c:v>
                </c:pt>
                <c:pt idx="88">
                  <c:v>-10.7</c:v>
                </c:pt>
                <c:pt idx="89">
                  <c:v>-7</c:v>
                </c:pt>
                <c:pt idx="90">
                  <c:v>-14.5</c:v>
                </c:pt>
                <c:pt idx="91">
                  <c:v>-15.2</c:v>
                </c:pt>
                <c:pt idx="92">
                  <c:v>-15.9</c:v>
                </c:pt>
                <c:pt idx="93">
                  <c:v>-12.7</c:v>
                </c:pt>
                <c:pt idx="94">
                  <c:v>-7.5</c:v>
                </c:pt>
                <c:pt idx="95">
                  <c:v>-21.8</c:v>
                </c:pt>
                <c:pt idx="96">
                  <c:v>-25.2</c:v>
                </c:pt>
                <c:pt idx="97">
                  <c:v>-12.9</c:v>
                </c:pt>
                <c:pt idx="98">
                  <c:v>-14.7</c:v>
                </c:pt>
                <c:pt idx="99">
                  <c:v>-11.5</c:v>
                </c:pt>
                <c:pt idx="100">
                  <c:v>-8.8000000000000007</c:v>
                </c:pt>
                <c:pt idx="101">
                  <c:v>-21.9</c:v>
                </c:pt>
                <c:pt idx="102">
                  <c:v>-12.6</c:v>
                </c:pt>
                <c:pt idx="103">
                  <c:v>-14</c:v>
                </c:pt>
                <c:pt idx="104">
                  <c:v>-15.3</c:v>
                </c:pt>
                <c:pt idx="105">
                  <c:v>-14</c:v>
                </c:pt>
                <c:pt idx="106">
                  <c:v>-12.4</c:v>
                </c:pt>
                <c:pt idx="107">
                  <c:v>-19</c:v>
                </c:pt>
                <c:pt idx="108">
                  <c:v>-13.4</c:v>
                </c:pt>
                <c:pt idx="109">
                  <c:v>-11.9</c:v>
                </c:pt>
                <c:pt idx="110">
                  <c:v>-13.6</c:v>
                </c:pt>
                <c:pt idx="111">
                  <c:v>-6.8</c:v>
                </c:pt>
                <c:pt idx="112">
                  <c:v>-9.6999999999999993</c:v>
                </c:pt>
                <c:pt idx="113">
                  <c:v>-12.4</c:v>
                </c:pt>
                <c:pt idx="114">
                  <c:v>-8.8000000000000007</c:v>
                </c:pt>
                <c:pt idx="115">
                  <c:v>-7.6</c:v>
                </c:pt>
                <c:pt idx="116">
                  <c:v>-6.5</c:v>
                </c:pt>
                <c:pt idx="117">
                  <c:v>-1</c:v>
                </c:pt>
                <c:pt idx="118">
                  <c:v>-8.9</c:v>
                </c:pt>
                <c:pt idx="119">
                  <c:v>-8</c:v>
                </c:pt>
                <c:pt idx="120">
                  <c:v>0.8</c:v>
                </c:pt>
                <c:pt idx="121">
                  <c:v>-0.9</c:v>
                </c:pt>
                <c:pt idx="122">
                  <c:v>2.1</c:v>
                </c:pt>
                <c:pt idx="123">
                  <c:v>-2.5</c:v>
                </c:pt>
                <c:pt idx="124">
                  <c:v>-4.2</c:v>
                </c:pt>
                <c:pt idx="125">
                  <c:v>-1.9</c:v>
                </c:pt>
                <c:pt idx="126">
                  <c:v>-7.2</c:v>
                </c:pt>
                <c:pt idx="127">
                  <c:v>-5.8</c:v>
                </c:pt>
                <c:pt idx="128">
                  <c:v>-4.5</c:v>
                </c:pt>
                <c:pt idx="129">
                  <c:v>-9.1</c:v>
                </c:pt>
                <c:pt idx="130">
                  <c:v>-17.8</c:v>
                </c:pt>
                <c:pt idx="131">
                  <c:v>-16.600000000000001</c:v>
                </c:pt>
                <c:pt idx="132">
                  <c:v>-9.8000000000000007</c:v>
                </c:pt>
                <c:pt idx="133">
                  <c:v>-16.5</c:v>
                </c:pt>
                <c:pt idx="134">
                  <c:v>-8</c:v>
                </c:pt>
                <c:pt idx="135">
                  <c:v>-12.9</c:v>
                </c:pt>
                <c:pt idx="136">
                  <c:v>-21.3</c:v>
                </c:pt>
                <c:pt idx="137">
                  <c:v>-18.100000000000001</c:v>
                </c:pt>
                <c:pt idx="138">
                  <c:v>-16</c:v>
                </c:pt>
                <c:pt idx="139">
                  <c:v>-17.5</c:v>
                </c:pt>
                <c:pt idx="140">
                  <c:v>-18.899999999999999</c:v>
                </c:pt>
                <c:pt idx="141">
                  <c:v>-24.3</c:v>
                </c:pt>
                <c:pt idx="142">
                  <c:v>-21.8</c:v>
                </c:pt>
                <c:pt idx="143">
                  <c:v>-10.9</c:v>
                </c:pt>
                <c:pt idx="144">
                  <c:v>-18.100000000000001</c:v>
                </c:pt>
                <c:pt idx="145">
                  <c:v>-19.7</c:v>
                </c:pt>
                <c:pt idx="146">
                  <c:v>-23.5</c:v>
                </c:pt>
                <c:pt idx="147">
                  <c:v>-27.2</c:v>
                </c:pt>
                <c:pt idx="148">
                  <c:v>-22</c:v>
                </c:pt>
                <c:pt idx="149">
                  <c:v>-9.5</c:v>
                </c:pt>
                <c:pt idx="150">
                  <c:v>-19.5</c:v>
                </c:pt>
                <c:pt idx="151">
                  <c:v>-16.899999999999999</c:v>
                </c:pt>
                <c:pt idx="152">
                  <c:v>-14.2</c:v>
                </c:pt>
                <c:pt idx="153">
                  <c:v>-11.3</c:v>
                </c:pt>
                <c:pt idx="154">
                  <c:v>-3.9</c:v>
                </c:pt>
                <c:pt idx="155">
                  <c:v>1</c:v>
                </c:pt>
                <c:pt idx="156">
                  <c:v>-4</c:v>
                </c:pt>
                <c:pt idx="157">
                  <c:v>-0.2</c:v>
                </c:pt>
                <c:pt idx="158">
                  <c:v>-8.1</c:v>
                </c:pt>
                <c:pt idx="159">
                  <c:v>-10.3</c:v>
                </c:pt>
                <c:pt idx="160">
                  <c:v>-11.6</c:v>
                </c:pt>
                <c:pt idx="161">
                  <c:v>-4.4000000000000004</c:v>
                </c:pt>
                <c:pt idx="162">
                  <c:v>-0.7</c:v>
                </c:pt>
                <c:pt idx="163">
                  <c:v>-4.3</c:v>
                </c:pt>
                <c:pt idx="164">
                  <c:v>-8.3000000000000007</c:v>
                </c:pt>
                <c:pt idx="165">
                  <c:v>-3.5</c:v>
                </c:pt>
                <c:pt idx="166">
                  <c:v>-9</c:v>
                </c:pt>
                <c:pt idx="167">
                  <c:v>-9.9</c:v>
                </c:pt>
                <c:pt idx="168">
                  <c:v>-11.1</c:v>
                </c:pt>
                <c:pt idx="169">
                  <c:v>-9.3000000000000007</c:v>
                </c:pt>
                <c:pt idx="170">
                  <c:v>-5.3</c:v>
                </c:pt>
                <c:pt idx="171">
                  <c:v>-0.7</c:v>
                </c:pt>
                <c:pt idx="172">
                  <c:v>1</c:v>
                </c:pt>
                <c:pt idx="173">
                  <c:v>-8.8000000000000007</c:v>
                </c:pt>
                <c:pt idx="174">
                  <c:v>-5</c:v>
                </c:pt>
                <c:pt idx="175">
                  <c:v>-4.3</c:v>
                </c:pt>
                <c:pt idx="176">
                  <c:v>-3.7</c:v>
                </c:pt>
                <c:pt idx="177">
                  <c:v>-7.1</c:v>
                </c:pt>
                <c:pt idx="178">
                  <c:v>-4.5999999999999996</c:v>
                </c:pt>
                <c:pt idx="179">
                  <c:v>0.7</c:v>
                </c:pt>
                <c:pt idx="180">
                  <c:v>-4.8</c:v>
                </c:pt>
                <c:pt idx="181">
                  <c:v>-7.2</c:v>
                </c:pt>
                <c:pt idx="182">
                  <c:v>-2.8</c:v>
                </c:pt>
                <c:pt idx="183">
                  <c:v>-2.2999999999999998</c:v>
                </c:pt>
                <c:pt idx="184">
                  <c:v>-4.5999999999999996</c:v>
                </c:pt>
                <c:pt idx="185">
                  <c:v>-5.0999999999999996</c:v>
                </c:pt>
                <c:pt idx="186">
                  <c:v>0.4</c:v>
                </c:pt>
                <c:pt idx="187">
                  <c:v>-1</c:v>
                </c:pt>
                <c:pt idx="188">
                  <c:v>-2.7</c:v>
                </c:pt>
                <c:pt idx="189">
                  <c:v>-4.8</c:v>
                </c:pt>
                <c:pt idx="190">
                  <c:v>-9.4</c:v>
                </c:pt>
                <c:pt idx="191">
                  <c:v>-10.1</c:v>
                </c:pt>
                <c:pt idx="192">
                  <c:v>-2.9</c:v>
                </c:pt>
                <c:pt idx="193">
                  <c:v>-6.7</c:v>
                </c:pt>
                <c:pt idx="194">
                  <c:v>-6.9</c:v>
                </c:pt>
                <c:pt idx="195">
                  <c:v>-10.199999999999999</c:v>
                </c:pt>
                <c:pt idx="196">
                  <c:v>-10.7</c:v>
                </c:pt>
                <c:pt idx="197">
                  <c:v>-8.4</c:v>
                </c:pt>
                <c:pt idx="198">
                  <c:v>-9.1</c:v>
                </c:pt>
                <c:pt idx="199">
                  <c:v>-9</c:v>
                </c:pt>
                <c:pt idx="200">
                  <c:v>-9</c:v>
                </c:pt>
                <c:pt idx="201">
                  <c:v>-8.1999999999999993</c:v>
                </c:pt>
                <c:pt idx="202">
                  <c:v>-7.9</c:v>
                </c:pt>
                <c:pt idx="203">
                  <c:v>-11.5</c:v>
                </c:pt>
                <c:pt idx="204">
                  <c:v>-4.5</c:v>
                </c:pt>
                <c:pt idx="205">
                  <c:v>-9.6</c:v>
                </c:pt>
                <c:pt idx="206">
                  <c:v>-13.4</c:v>
                </c:pt>
                <c:pt idx="207">
                  <c:v>-11.5</c:v>
                </c:pt>
                <c:pt idx="208">
                  <c:v>-8</c:v>
                </c:pt>
                <c:pt idx="209">
                  <c:v>-11.6</c:v>
                </c:pt>
                <c:pt idx="210">
                  <c:v>-11.8</c:v>
                </c:pt>
                <c:pt idx="211">
                  <c:v>-8.6999999999999993</c:v>
                </c:pt>
                <c:pt idx="212">
                  <c:v>-5.4</c:v>
                </c:pt>
                <c:pt idx="213">
                  <c:v>-9.6</c:v>
                </c:pt>
                <c:pt idx="214">
                  <c:v>-5.7</c:v>
                </c:pt>
                <c:pt idx="215">
                  <c:v>-7.7</c:v>
                </c:pt>
                <c:pt idx="216">
                  <c:v>-11.6</c:v>
                </c:pt>
                <c:pt idx="217">
                  <c:v>-16.3</c:v>
                </c:pt>
                <c:pt idx="218">
                  <c:v>-19.100000000000001</c:v>
                </c:pt>
                <c:pt idx="219">
                  <c:v>-19.600000000000001</c:v>
                </c:pt>
                <c:pt idx="220">
                  <c:v>-14.2</c:v>
                </c:pt>
                <c:pt idx="221">
                  <c:v>-12.1</c:v>
                </c:pt>
                <c:pt idx="222">
                  <c:v>-15.7</c:v>
                </c:pt>
                <c:pt idx="223">
                  <c:v>-19.399999999999999</c:v>
                </c:pt>
                <c:pt idx="224">
                  <c:v>-23.1</c:v>
                </c:pt>
                <c:pt idx="225">
                  <c:v>-18.2</c:v>
                </c:pt>
                <c:pt idx="226">
                  <c:v>-13.5</c:v>
                </c:pt>
                <c:pt idx="227">
                  <c:v>-17.100000000000001</c:v>
                </c:pt>
                <c:pt idx="228">
                  <c:v>-9.9</c:v>
                </c:pt>
                <c:pt idx="229">
                  <c:v>-7.5</c:v>
                </c:pt>
                <c:pt idx="230">
                  <c:v>-6.6</c:v>
                </c:pt>
                <c:pt idx="231">
                  <c:v>-3.4</c:v>
                </c:pt>
                <c:pt idx="232">
                  <c:v>-4.5999999999999996</c:v>
                </c:pt>
                <c:pt idx="233">
                  <c:v>-4.7</c:v>
                </c:pt>
                <c:pt idx="234">
                  <c:v>-0.6</c:v>
                </c:pt>
                <c:pt idx="235">
                  <c:v>-0.9</c:v>
                </c:pt>
                <c:pt idx="236">
                  <c:v>-1.3</c:v>
                </c:pt>
                <c:pt idx="237">
                  <c:v>1.5</c:v>
                </c:pt>
                <c:pt idx="238">
                  <c:v>-4.3</c:v>
                </c:pt>
                <c:pt idx="239">
                  <c:v>-3.6</c:v>
                </c:pt>
                <c:pt idx="240">
                  <c:v>-2.8</c:v>
                </c:pt>
                <c:pt idx="241">
                  <c:v>-3.2</c:v>
                </c:pt>
                <c:pt idx="242">
                  <c:v>-1.2</c:v>
                </c:pt>
                <c:pt idx="243">
                  <c:v>2.1</c:v>
                </c:pt>
                <c:pt idx="244">
                  <c:v>-1.4</c:v>
                </c:pt>
                <c:pt idx="245">
                  <c:v>-4.5</c:v>
                </c:pt>
                <c:pt idx="246">
                  <c:v>-7.9</c:v>
                </c:pt>
                <c:pt idx="247">
                  <c:v>-7.2</c:v>
                </c:pt>
                <c:pt idx="248">
                  <c:v>-6.4</c:v>
                </c:pt>
                <c:pt idx="249">
                  <c:v>-5.5</c:v>
                </c:pt>
                <c:pt idx="250">
                  <c:v>-6</c:v>
                </c:pt>
                <c:pt idx="251">
                  <c:v>-4.2</c:v>
                </c:pt>
                <c:pt idx="252">
                  <c:v>-10.3</c:v>
                </c:pt>
                <c:pt idx="253">
                  <c:v>-5.9</c:v>
                </c:pt>
                <c:pt idx="254">
                  <c:v>-6.8</c:v>
                </c:pt>
                <c:pt idx="255">
                  <c:v>-2.2999999999999998</c:v>
                </c:pt>
                <c:pt idx="256">
                  <c:v>-2.6</c:v>
                </c:pt>
                <c:pt idx="257">
                  <c:v>1.8</c:v>
                </c:pt>
                <c:pt idx="258">
                  <c:v>0.2</c:v>
                </c:pt>
                <c:pt idx="259">
                  <c:v>1.1000000000000001</c:v>
                </c:pt>
                <c:pt idx="260">
                  <c:v>2</c:v>
                </c:pt>
                <c:pt idx="261">
                  <c:v>4.7</c:v>
                </c:pt>
                <c:pt idx="262">
                  <c:v>2.4</c:v>
                </c:pt>
                <c:pt idx="263">
                  <c:v>-0.7</c:v>
                </c:pt>
                <c:pt idx="264">
                  <c:v>-2.7</c:v>
                </c:pt>
                <c:pt idx="265">
                  <c:v>2.6</c:v>
                </c:pt>
                <c:pt idx="266">
                  <c:v>2.4</c:v>
                </c:pt>
                <c:pt idx="267">
                  <c:v>2.5</c:v>
                </c:pt>
                <c:pt idx="268">
                  <c:v>4.3</c:v>
                </c:pt>
                <c:pt idx="269">
                  <c:v>6.3</c:v>
                </c:pt>
                <c:pt idx="270">
                  <c:v>7.2</c:v>
                </c:pt>
                <c:pt idx="271">
                  <c:v>4.2</c:v>
                </c:pt>
                <c:pt idx="272">
                  <c:v>1</c:v>
                </c:pt>
                <c:pt idx="273">
                  <c:v>-1.5</c:v>
                </c:pt>
                <c:pt idx="274">
                  <c:v>5.5</c:v>
                </c:pt>
                <c:pt idx="275">
                  <c:v>8.8000000000000007</c:v>
                </c:pt>
                <c:pt idx="276">
                  <c:v>3.9</c:v>
                </c:pt>
                <c:pt idx="277">
                  <c:v>2.6</c:v>
                </c:pt>
                <c:pt idx="278">
                  <c:v>2.2000000000000002</c:v>
                </c:pt>
                <c:pt idx="279">
                  <c:v>-1.6</c:v>
                </c:pt>
                <c:pt idx="280">
                  <c:v>1.6</c:v>
                </c:pt>
                <c:pt idx="281">
                  <c:v>-7.2</c:v>
                </c:pt>
                <c:pt idx="282">
                  <c:v>-11</c:v>
                </c:pt>
                <c:pt idx="283">
                  <c:v>-12.3</c:v>
                </c:pt>
                <c:pt idx="284">
                  <c:v>-0.9</c:v>
                </c:pt>
                <c:pt idx="285">
                  <c:v>-19.2</c:v>
                </c:pt>
                <c:pt idx="286">
                  <c:v>-3.9</c:v>
                </c:pt>
                <c:pt idx="287">
                  <c:v>-23.6</c:v>
                </c:pt>
                <c:pt idx="288">
                  <c:v>-24.9</c:v>
                </c:pt>
                <c:pt idx="289">
                  <c:v>-23.9</c:v>
                </c:pt>
                <c:pt idx="290">
                  <c:v>-5</c:v>
                </c:pt>
                <c:pt idx="291">
                  <c:v>-25.1</c:v>
                </c:pt>
                <c:pt idx="292">
                  <c:v>-7.7</c:v>
                </c:pt>
                <c:pt idx="293">
                  <c:v>-23.5</c:v>
                </c:pt>
                <c:pt idx="294">
                  <c:v>-17.2</c:v>
                </c:pt>
                <c:pt idx="295">
                  <c:v>-13.1</c:v>
                </c:pt>
                <c:pt idx="296">
                  <c:v>-15.1</c:v>
                </c:pt>
                <c:pt idx="297">
                  <c:v>-10.5</c:v>
                </c:pt>
                <c:pt idx="298">
                  <c:v>-11.1</c:v>
                </c:pt>
                <c:pt idx="299">
                  <c:v>-6.4</c:v>
                </c:pt>
                <c:pt idx="300">
                  <c:v>-5.8</c:v>
                </c:pt>
                <c:pt idx="301">
                  <c:v>-8.3000000000000007</c:v>
                </c:pt>
                <c:pt idx="302">
                  <c:v>-14.8</c:v>
                </c:pt>
                <c:pt idx="303">
                  <c:v>-3.9</c:v>
                </c:pt>
                <c:pt idx="304">
                  <c:v>-8.3000000000000007</c:v>
                </c:pt>
                <c:pt idx="305">
                  <c:v>-1.9</c:v>
                </c:pt>
                <c:pt idx="306">
                  <c:v>-3.5</c:v>
                </c:pt>
                <c:pt idx="307">
                  <c:v>0.4</c:v>
                </c:pt>
                <c:pt idx="308">
                  <c:v>-2.7</c:v>
                </c:pt>
                <c:pt idx="309">
                  <c:v>1.1000000000000001</c:v>
                </c:pt>
                <c:pt idx="310">
                  <c:v>-6.9</c:v>
                </c:pt>
                <c:pt idx="311">
                  <c:v>2.7</c:v>
                </c:pt>
                <c:pt idx="312">
                  <c:v>2.8</c:v>
                </c:pt>
                <c:pt idx="313">
                  <c:v>0.2</c:v>
                </c:pt>
                <c:pt idx="314">
                  <c:v>-6.8</c:v>
                </c:pt>
                <c:pt idx="315">
                  <c:v>-0.1</c:v>
                </c:pt>
                <c:pt idx="316">
                  <c:v>-5.4</c:v>
                </c:pt>
                <c:pt idx="317">
                  <c:v>-3.5</c:v>
                </c:pt>
                <c:pt idx="318">
                  <c:v>-6.5</c:v>
                </c:pt>
                <c:pt idx="319">
                  <c:v>-8.4</c:v>
                </c:pt>
                <c:pt idx="320">
                  <c:v>-14.6</c:v>
                </c:pt>
                <c:pt idx="321">
                  <c:v>-9.6999999999999993</c:v>
                </c:pt>
                <c:pt idx="322">
                  <c:v>-15</c:v>
                </c:pt>
                <c:pt idx="323">
                  <c:v>-13.4</c:v>
                </c:pt>
                <c:pt idx="324">
                  <c:v>-18.2</c:v>
                </c:pt>
                <c:pt idx="325">
                  <c:v>-15.3</c:v>
                </c:pt>
                <c:pt idx="326">
                  <c:v>-16.899999999999999</c:v>
                </c:pt>
                <c:pt idx="327">
                  <c:v>-9.4</c:v>
                </c:pt>
                <c:pt idx="328">
                  <c:v>-20.3</c:v>
                </c:pt>
                <c:pt idx="329">
                  <c:v>-14.2</c:v>
                </c:pt>
                <c:pt idx="330">
                  <c:v>-15</c:v>
                </c:pt>
                <c:pt idx="331">
                  <c:v>-11.3</c:v>
                </c:pt>
                <c:pt idx="332">
                  <c:v>-18.2</c:v>
                </c:pt>
                <c:pt idx="333">
                  <c:v>-15</c:v>
                </c:pt>
                <c:pt idx="334">
                  <c:v>-15.7</c:v>
                </c:pt>
                <c:pt idx="335">
                  <c:v>-15.3</c:v>
                </c:pt>
                <c:pt idx="336">
                  <c:v>-15.9</c:v>
                </c:pt>
                <c:pt idx="337">
                  <c:v>-16.600000000000001</c:v>
                </c:pt>
                <c:pt idx="338">
                  <c:v>-17.8</c:v>
                </c:pt>
                <c:pt idx="339">
                  <c:v>-22.4</c:v>
                </c:pt>
                <c:pt idx="340">
                  <c:v>-23.3</c:v>
                </c:pt>
                <c:pt idx="341">
                  <c:v>-18.399999999999999</c:v>
                </c:pt>
                <c:pt idx="342">
                  <c:v>-18</c:v>
                </c:pt>
                <c:pt idx="343">
                  <c:v>-14.5</c:v>
                </c:pt>
                <c:pt idx="344">
                  <c:v>-8.6</c:v>
                </c:pt>
                <c:pt idx="345">
                  <c:v>-10.1</c:v>
                </c:pt>
                <c:pt idx="346">
                  <c:v>-12</c:v>
                </c:pt>
                <c:pt idx="347">
                  <c:v>-7.3</c:v>
                </c:pt>
                <c:pt idx="348">
                  <c:v>-10.199999999999999</c:v>
                </c:pt>
                <c:pt idx="349">
                  <c:v>-10.6</c:v>
                </c:pt>
                <c:pt idx="350">
                  <c:v>-9.9</c:v>
                </c:pt>
                <c:pt idx="351">
                  <c:v>-10.199999999999999</c:v>
                </c:pt>
                <c:pt idx="352">
                  <c:v>-10.3</c:v>
                </c:pt>
                <c:pt idx="353">
                  <c:v>-9.8000000000000007</c:v>
                </c:pt>
                <c:pt idx="354">
                  <c:v>-4.4000000000000004</c:v>
                </c:pt>
                <c:pt idx="355">
                  <c:v>-15</c:v>
                </c:pt>
                <c:pt idx="356">
                  <c:v>-16.100000000000001</c:v>
                </c:pt>
                <c:pt idx="357">
                  <c:v>-13.5</c:v>
                </c:pt>
                <c:pt idx="358">
                  <c:v>-11.4</c:v>
                </c:pt>
                <c:pt idx="359">
                  <c:v>-10.9</c:v>
                </c:pt>
                <c:pt idx="360">
                  <c:v>-7.6</c:v>
                </c:pt>
                <c:pt idx="361">
                  <c:v>-4.8</c:v>
                </c:pt>
                <c:pt idx="362">
                  <c:v>-4.0999999999999996</c:v>
                </c:pt>
                <c:pt idx="363">
                  <c:v>-5.9</c:v>
                </c:pt>
                <c:pt idx="364">
                  <c:v>-1.8</c:v>
                </c:pt>
                <c:pt idx="365">
                  <c:v>-5.7</c:v>
                </c:pt>
                <c:pt idx="366">
                  <c:v>-2.5</c:v>
                </c:pt>
                <c:pt idx="367">
                  <c:v>-0.3</c:v>
                </c:pt>
                <c:pt idx="368">
                  <c:v>1.5</c:v>
                </c:pt>
                <c:pt idx="369">
                  <c:v>2.2999999999999998</c:v>
                </c:pt>
                <c:pt idx="370">
                  <c:v>0.9</c:v>
                </c:pt>
                <c:pt idx="371">
                  <c:v>-8.1</c:v>
                </c:pt>
                <c:pt idx="372">
                  <c:v>-4.2</c:v>
                </c:pt>
                <c:pt idx="373">
                  <c:v>-7</c:v>
                </c:pt>
                <c:pt idx="374">
                  <c:v>-5.3</c:v>
                </c:pt>
                <c:pt idx="375">
                  <c:v>-3.5</c:v>
                </c:pt>
                <c:pt idx="376">
                  <c:v>-2.2999999999999998</c:v>
                </c:pt>
                <c:pt idx="377">
                  <c:v>-4.5999999999999996</c:v>
                </c:pt>
                <c:pt idx="378">
                  <c:v>-6.9</c:v>
                </c:pt>
                <c:pt idx="379">
                  <c:v>-6.6</c:v>
                </c:pt>
                <c:pt idx="380">
                  <c:v>-7.8</c:v>
                </c:pt>
                <c:pt idx="381">
                  <c:v>-9.5</c:v>
                </c:pt>
                <c:pt idx="382">
                  <c:v>-8.1</c:v>
                </c:pt>
                <c:pt idx="383">
                  <c:v>-2.1</c:v>
                </c:pt>
                <c:pt idx="384">
                  <c:v>-2</c:v>
                </c:pt>
                <c:pt idx="385">
                  <c:v>-2.2000000000000002</c:v>
                </c:pt>
                <c:pt idx="386">
                  <c:v>-3.2</c:v>
                </c:pt>
                <c:pt idx="387">
                  <c:v>-6.9</c:v>
                </c:pt>
                <c:pt idx="388">
                  <c:v>-5.4</c:v>
                </c:pt>
                <c:pt idx="389">
                  <c:v>-3.4</c:v>
                </c:pt>
                <c:pt idx="390">
                  <c:v>-0.4</c:v>
                </c:pt>
                <c:pt idx="391">
                  <c:v>-3.8</c:v>
                </c:pt>
                <c:pt idx="392">
                  <c:v>-2.2000000000000002</c:v>
                </c:pt>
                <c:pt idx="393">
                  <c:v>-0.4</c:v>
                </c:pt>
                <c:pt idx="394">
                  <c:v>-0.6</c:v>
                </c:pt>
                <c:pt idx="395">
                  <c:v>0.9</c:v>
                </c:pt>
                <c:pt idx="396">
                  <c:v>-0.6</c:v>
                </c:pt>
                <c:pt idx="397">
                  <c:v>-0.2</c:v>
                </c:pt>
                <c:pt idx="398">
                  <c:v>-5.0999999999999996</c:v>
                </c:pt>
                <c:pt idx="399">
                  <c:v>-4.0999999999999996</c:v>
                </c:pt>
                <c:pt idx="400">
                  <c:v>-4.7</c:v>
                </c:pt>
                <c:pt idx="401">
                  <c:v>-3.1</c:v>
                </c:pt>
                <c:pt idx="402">
                  <c:v>-1.1000000000000001</c:v>
                </c:pt>
                <c:pt idx="403">
                  <c:v>-0.5</c:v>
                </c:pt>
                <c:pt idx="404">
                  <c:v>-2.2000000000000002</c:v>
                </c:pt>
                <c:pt idx="405">
                  <c:v>-6.3</c:v>
                </c:pt>
                <c:pt idx="406">
                  <c:v>-4.8</c:v>
                </c:pt>
                <c:pt idx="407">
                  <c:v>-8.9</c:v>
                </c:pt>
                <c:pt idx="408">
                  <c:v>-10.4</c:v>
                </c:pt>
                <c:pt idx="409">
                  <c:v>-9.1</c:v>
                </c:pt>
                <c:pt idx="410">
                  <c:v>-7.2</c:v>
                </c:pt>
                <c:pt idx="411">
                  <c:v>-4.0999999999999996</c:v>
                </c:pt>
                <c:pt idx="412">
                  <c:v>-6.3</c:v>
                </c:pt>
                <c:pt idx="413">
                  <c:v>-7.2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76-BD49-A36A-119535A68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6831"/>
        <c:axId val="1"/>
      </c:lineChart>
      <c:dateAx>
        <c:axId val="63296831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3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3296831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329383706844336E-2"/>
          <c:y val="0.75856653453625811"/>
          <c:w val="0.16106270820714716"/>
          <c:h val="9.5675030940039041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BUIL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89"/>
        </c:manualLayout>
      </c:layout>
      <c:lineChart>
        <c:grouping val="standard"/>
        <c:varyColors val="0"/>
        <c:ser>
          <c:idx val="0"/>
          <c:order val="0"/>
          <c:tx>
            <c:strRef>
              <c:f>FR!$G$1</c:f>
              <c:strCache>
                <c:ptCount val="1"/>
                <c:pt idx="0">
                  <c:v>FR.ESI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FR!$A$2:$A$415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FR!$F$2:$F$415</c:f>
              <c:numCache>
                <c:formatCode>General</c:formatCode>
                <c:ptCount val="414"/>
                <c:pt idx="0">
                  <c:v>0</c:v>
                </c:pt>
                <c:pt idx="1">
                  <c:v>-49.1</c:v>
                </c:pt>
                <c:pt idx="2">
                  <c:v>-44.5</c:v>
                </c:pt>
                <c:pt idx="3">
                  <c:v>-40</c:v>
                </c:pt>
                <c:pt idx="4">
                  <c:v>-37.799999999999997</c:v>
                </c:pt>
                <c:pt idx="5">
                  <c:v>-35.6</c:v>
                </c:pt>
                <c:pt idx="6">
                  <c:v>-33.4</c:v>
                </c:pt>
                <c:pt idx="7">
                  <c:v>-32.9</c:v>
                </c:pt>
                <c:pt idx="8">
                  <c:v>-32.5</c:v>
                </c:pt>
                <c:pt idx="9">
                  <c:v>-32</c:v>
                </c:pt>
                <c:pt idx="10">
                  <c:v>-30.6</c:v>
                </c:pt>
                <c:pt idx="11">
                  <c:v>-29.1</c:v>
                </c:pt>
                <c:pt idx="12">
                  <c:v>-27.6</c:v>
                </c:pt>
                <c:pt idx="13">
                  <c:v>-26.4</c:v>
                </c:pt>
                <c:pt idx="14">
                  <c:v>-25</c:v>
                </c:pt>
                <c:pt idx="15">
                  <c:v>-23.8</c:v>
                </c:pt>
                <c:pt idx="16">
                  <c:v>-21.9</c:v>
                </c:pt>
                <c:pt idx="17">
                  <c:v>-19.7</c:v>
                </c:pt>
                <c:pt idx="18">
                  <c:v>-17.3</c:v>
                </c:pt>
                <c:pt idx="19">
                  <c:v>-18.100000000000001</c:v>
                </c:pt>
                <c:pt idx="20">
                  <c:v>-18.899999999999999</c:v>
                </c:pt>
                <c:pt idx="21">
                  <c:v>-19.899999999999999</c:v>
                </c:pt>
                <c:pt idx="22">
                  <c:v>-20.7</c:v>
                </c:pt>
                <c:pt idx="23">
                  <c:v>-21.5</c:v>
                </c:pt>
                <c:pt idx="24">
                  <c:v>-22.4</c:v>
                </c:pt>
                <c:pt idx="25">
                  <c:v>-21.1</c:v>
                </c:pt>
                <c:pt idx="26">
                  <c:v>-19.7</c:v>
                </c:pt>
                <c:pt idx="27">
                  <c:v>-18.399999999999999</c:v>
                </c:pt>
                <c:pt idx="28">
                  <c:v>-16.8</c:v>
                </c:pt>
                <c:pt idx="29">
                  <c:v>-15</c:v>
                </c:pt>
                <c:pt idx="30">
                  <c:v>-13</c:v>
                </c:pt>
                <c:pt idx="31">
                  <c:v>-12.3</c:v>
                </c:pt>
                <c:pt idx="32">
                  <c:v>-11.8</c:v>
                </c:pt>
                <c:pt idx="33">
                  <c:v>-11.3</c:v>
                </c:pt>
                <c:pt idx="34">
                  <c:v>-9.4</c:v>
                </c:pt>
                <c:pt idx="35">
                  <c:v>-7.2</c:v>
                </c:pt>
                <c:pt idx="36">
                  <c:v>-5.2</c:v>
                </c:pt>
                <c:pt idx="37">
                  <c:v>-5.6</c:v>
                </c:pt>
                <c:pt idx="38">
                  <c:v>-6.6</c:v>
                </c:pt>
                <c:pt idx="39">
                  <c:v>-7.6</c:v>
                </c:pt>
                <c:pt idx="40">
                  <c:v>-4.3</c:v>
                </c:pt>
                <c:pt idx="41">
                  <c:v>-0.8</c:v>
                </c:pt>
                <c:pt idx="42">
                  <c:v>2.7</c:v>
                </c:pt>
                <c:pt idx="43">
                  <c:v>1.6</c:v>
                </c:pt>
                <c:pt idx="44">
                  <c:v>0.4</c:v>
                </c:pt>
                <c:pt idx="45">
                  <c:v>-1</c:v>
                </c:pt>
                <c:pt idx="46">
                  <c:v>-0.6</c:v>
                </c:pt>
                <c:pt idx="47">
                  <c:v>-0.3</c:v>
                </c:pt>
                <c:pt idx="48">
                  <c:v>0</c:v>
                </c:pt>
                <c:pt idx="49">
                  <c:v>-0.1</c:v>
                </c:pt>
                <c:pt idx="50">
                  <c:v>-0.3</c:v>
                </c:pt>
                <c:pt idx="51">
                  <c:v>-0.6</c:v>
                </c:pt>
                <c:pt idx="52">
                  <c:v>-2.2999999999999998</c:v>
                </c:pt>
                <c:pt idx="53">
                  <c:v>-3.9</c:v>
                </c:pt>
                <c:pt idx="54">
                  <c:v>-5.5</c:v>
                </c:pt>
                <c:pt idx="55">
                  <c:v>-5.6</c:v>
                </c:pt>
                <c:pt idx="56">
                  <c:v>-5.9</c:v>
                </c:pt>
                <c:pt idx="57">
                  <c:v>-6.1</c:v>
                </c:pt>
                <c:pt idx="58">
                  <c:v>-4.9000000000000004</c:v>
                </c:pt>
                <c:pt idx="59">
                  <c:v>-3.5</c:v>
                </c:pt>
                <c:pt idx="60">
                  <c:v>-2</c:v>
                </c:pt>
                <c:pt idx="61">
                  <c:v>-2.4</c:v>
                </c:pt>
                <c:pt idx="62">
                  <c:v>-2.9</c:v>
                </c:pt>
                <c:pt idx="63">
                  <c:v>-3.5</c:v>
                </c:pt>
                <c:pt idx="64">
                  <c:v>-4.3</c:v>
                </c:pt>
                <c:pt idx="65">
                  <c:v>-5</c:v>
                </c:pt>
                <c:pt idx="66">
                  <c:v>-5.8</c:v>
                </c:pt>
                <c:pt idx="67">
                  <c:v>-6.2</c:v>
                </c:pt>
                <c:pt idx="68">
                  <c:v>-6.7</c:v>
                </c:pt>
                <c:pt idx="69">
                  <c:v>-7.4</c:v>
                </c:pt>
                <c:pt idx="70">
                  <c:v>-7</c:v>
                </c:pt>
                <c:pt idx="71">
                  <c:v>-6.4</c:v>
                </c:pt>
                <c:pt idx="72">
                  <c:v>-6.1</c:v>
                </c:pt>
                <c:pt idx="73">
                  <c:v>-8.4</c:v>
                </c:pt>
                <c:pt idx="74">
                  <c:v>-11.1</c:v>
                </c:pt>
                <c:pt idx="75">
                  <c:v>-13.8</c:v>
                </c:pt>
                <c:pt idx="76">
                  <c:v>-15.6</c:v>
                </c:pt>
                <c:pt idx="77">
                  <c:v>-17.600000000000001</c:v>
                </c:pt>
                <c:pt idx="78">
                  <c:v>-19.7</c:v>
                </c:pt>
                <c:pt idx="79">
                  <c:v>-21.8</c:v>
                </c:pt>
                <c:pt idx="80">
                  <c:v>-24</c:v>
                </c:pt>
                <c:pt idx="81">
                  <c:v>-26.3</c:v>
                </c:pt>
                <c:pt idx="82">
                  <c:v>-28.1</c:v>
                </c:pt>
                <c:pt idx="83">
                  <c:v>-29.9</c:v>
                </c:pt>
                <c:pt idx="84">
                  <c:v>-31.8</c:v>
                </c:pt>
                <c:pt idx="85">
                  <c:v>-34.5</c:v>
                </c:pt>
                <c:pt idx="86">
                  <c:v>-37.6</c:v>
                </c:pt>
                <c:pt idx="87">
                  <c:v>-40.700000000000003</c:v>
                </c:pt>
                <c:pt idx="88">
                  <c:v>-43.4</c:v>
                </c:pt>
                <c:pt idx="89">
                  <c:v>-46</c:v>
                </c:pt>
                <c:pt idx="90">
                  <c:v>-48.7</c:v>
                </c:pt>
                <c:pt idx="91">
                  <c:v>-51.5</c:v>
                </c:pt>
                <c:pt idx="92">
                  <c:v>-54.2</c:v>
                </c:pt>
                <c:pt idx="93">
                  <c:v>-57.1</c:v>
                </c:pt>
                <c:pt idx="94">
                  <c:v>-58.8</c:v>
                </c:pt>
                <c:pt idx="95">
                  <c:v>-60.6</c:v>
                </c:pt>
                <c:pt idx="96">
                  <c:v>-62.3</c:v>
                </c:pt>
                <c:pt idx="97">
                  <c:v>-61.3</c:v>
                </c:pt>
                <c:pt idx="98">
                  <c:v>-60</c:v>
                </c:pt>
                <c:pt idx="99">
                  <c:v>-58.8</c:v>
                </c:pt>
                <c:pt idx="100">
                  <c:v>-59</c:v>
                </c:pt>
                <c:pt idx="101">
                  <c:v>-59.3</c:v>
                </c:pt>
                <c:pt idx="102">
                  <c:v>-59.5</c:v>
                </c:pt>
                <c:pt idx="103">
                  <c:v>-56.5</c:v>
                </c:pt>
                <c:pt idx="104">
                  <c:v>-54.3</c:v>
                </c:pt>
                <c:pt idx="105">
                  <c:v>-52.6</c:v>
                </c:pt>
                <c:pt idx="106">
                  <c:v>-53.7</c:v>
                </c:pt>
                <c:pt idx="107">
                  <c:v>-53.6</c:v>
                </c:pt>
                <c:pt idx="108">
                  <c:v>-47.4</c:v>
                </c:pt>
                <c:pt idx="109">
                  <c:v>-45.8</c:v>
                </c:pt>
                <c:pt idx="110">
                  <c:v>-44.4</c:v>
                </c:pt>
                <c:pt idx="111">
                  <c:v>-40.4</c:v>
                </c:pt>
                <c:pt idx="112">
                  <c:v>-40</c:v>
                </c:pt>
                <c:pt idx="113">
                  <c:v>-39.5</c:v>
                </c:pt>
                <c:pt idx="114">
                  <c:v>-36.200000000000003</c:v>
                </c:pt>
                <c:pt idx="115">
                  <c:v>-33</c:v>
                </c:pt>
                <c:pt idx="116">
                  <c:v>-29.4</c:v>
                </c:pt>
                <c:pt idx="117">
                  <c:v>-28.8</c:v>
                </c:pt>
                <c:pt idx="118">
                  <c:v>-28.4</c:v>
                </c:pt>
                <c:pt idx="119">
                  <c:v>-27.9</c:v>
                </c:pt>
                <c:pt idx="120">
                  <c:v>-31.9</c:v>
                </c:pt>
                <c:pt idx="121">
                  <c:v>-34.6</c:v>
                </c:pt>
                <c:pt idx="122">
                  <c:v>-31.2</c:v>
                </c:pt>
                <c:pt idx="123">
                  <c:v>-30.6</c:v>
                </c:pt>
                <c:pt idx="124">
                  <c:v>-29.8</c:v>
                </c:pt>
                <c:pt idx="125">
                  <c:v>-30.5</c:v>
                </c:pt>
                <c:pt idx="126">
                  <c:v>-33.299999999999997</c:v>
                </c:pt>
                <c:pt idx="127">
                  <c:v>-36.200000000000003</c:v>
                </c:pt>
                <c:pt idx="128">
                  <c:v>-38.6</c:v>
                </c:pt>
                <c:pt idx="129">
                  <c:v>-42.7</c:v>
                </c:pt>
                <c:pt idx="130">
                  <c:v>-46.2</c:v>
                </c:pt>
                <c:pt idx="131">
                  <c:v>-48.1</c:v>
                </c:pt>
                <c:pt idx="132">
                  <c:v>-49.3</c:v>
                </c:pt>
                <c:pt idx="133">
                  <c:v>-48.4</c:v>
                </c:pt>
                <c:pt idx="134">
                  <c:v>-52.2</c:v>
                </c:pt>
                <c:pt idx="135">
                  <c:v>-57.1</c:v>
                </c:pt>
                <c:pt idx="136">
                  <c:v>-56.5</c:v>
                </c:pt>
                <c:pt idx="137">
                  <c:v>-57.5</c:v>
                </c:pt>
                <c:pt idx="138">
                  <c:v>-59.1</c:v>
                </c:pt>
                <c:pt idx="139">
                  <c:v>-58.6</c:v>
                </c:pt>
                <c:pt idx="140">
                  <c:v>-57.7</c:v>
                </c:pt>
                <c:pt idx="141">
                  <c:v>-58.5</c:v>
                </c:pt>
                <c:pt idx="142">
                  <c:v>-58.8</c:v>
                </c:pt>
                <c:pt idx="143">
                  <c:v>-59.7</c:v>
                </c:pt>
                <c:pt idx="144">
                  <c:v>-51.8</c:v>
                </c:pt>
                <c:pt idx="145">
                  <c:v>-47.8</c:v>
                </c:pt>
                <c:pt idx="146">
                  <c:v>-48.5</c:v>
                </c:pt>
                <c:pt idx="147">
                  <c:v>-46.2</c:v>
                </c:pt>
                <c:pt idx="148">
                  <c:v>-46.6</c:v>
                </c:pt>
                <c:pt idx="149">
                  <c:v>-45</c:v>
                </c:pt>
                <c:pt idx="150">
                  <c:v>-39.9</c:v>
                </c:pt>
                <c:pt idx="151">
                  <c:v>-39.9</c:v>
                </c:pt>
                <c:pt idx="152">
                  <c:v>-39.9</c:v>
                </c:pt>
                <c:pt idx="153">
                  <c:v>-37.4</c:v>
                </c:pt>
                <c:pt idx="154">
                  <c:v>-32.5</c:v>
                </c:pt>
                <c:pt idx="155">
                  <c:v>-29.7</c:v>
                </c:pt>
                <c:pt idx="156">
                  <c:v>-27.3</c:v>
                </c:pt>
                <c:pt idx="157">
                  <c:v>-25.3</c:v>
                </c:pt>
                <c:pt idx="158">
                  <c:v>-23.8</c:v>
                </c:pt>
                <c:pt idx="159">
                  <c:v>-24.2</c:v>
                </c:pt>
                <c:pt idx="160">
                  <c:v>-21.2</c:v>
                </c:pt>
                <c:pt idx="161">
                  <c:v>-18.899999999999999</c:v>
                </c:pt>
                <c:pt idx="162">
                  <c:v>-13.7</c:v>
                </c:pt>
                <c:pt idx="163">
                  <c:v>-14.1</c:v>
                </c:pt>
                <c:pt idx="164">
                  <c:v>-14.6</c:v>
                </c:pt>
                <c:pt idx="165">
                  <c:v>-17.3</c:v>
                </c:pt>
                <c:pt idx="166">
                  <c:v>-16.600000000000001</c:v>
                </c:pt>
                <c:pt idx="167">
                  <c:v>-16.2</c:v>
                </c:pt>
                <c:pt idx="168">
                  <c:v>-12.1</c:v>
                </c:pt>
                <c:pt idx="169">
                  <c:v>-11.7</c:v>
                </c:pt>
                <c:pt idx="170">
                  <c:v>-9.9</c:v>
                </c:pt>
                <c:pt idx="171">
                  <c:v>-5.0999999999999996</c:v>
                </c:pt>
                <c:pt idx="172">
                  <c:v>-2.4</c:v>
                </c:pt>
                <c:pt idx="173">
                  <c:v>2.2999999999999998</c:v>
                </c:pt>
                <c:pt idx="174">
                  <c:v>4.7</c:v>
                </c:pt>
                <c:pt idx="175">
                  <c:v>7.8</c:v>
                </c:pt>
                <c:pt idx="176">
                  <c:v>10.9</c:v>
                </c:pt>
                <c:pt idx="177">
                  <c:v>17.399999999999999</c:v>
                </c:pt>
                <c:pt idx="178">
                  <c:v>19.7</c:v>
                </c:pt>
                <c:pt idx="179">
                  <c:v>24.2</c:v>
                </c:pt>
                <c:pt idx="180">
                  <c:v>28.6</c:v>
                </c:pt>
                <c:pt idx="181">
                  <c:v>24.8</c:v>
                </c:pt>
                <c:pt idx="182">
                  <c:v>29.2</c:v>
                </c:pt>
                <c:pt idx="183">
                  <c:v>32.4</c:v>
                </c:pt>
                <c:pt idx="184">
                  <c:v>30</c:v>
                </c:pt>
                <c:pt idx="185">
                  <c:v>37.799999999999997</c:v>
                </c:pt>
                <c:pt idx="186">
                  <c:v>39.5</c:v>
                </c:pt>
                <c:pt idx="187">
                  <c:v>41.6</c:v>
                </c:pt>
                <c:pt idx="188">
                  <c:v>43.9</c:v>
                </c:pt>
                <c:pt idx="189">
                  <c:v>44.9</c:v>
                </c:pt>
                <c:pt idx="190">
                  <c:v>40.700000000000003</c:v>
                </c:pt>
                <c:pt idx="191">
                  <c:v>40.9</c:v>
                </c:pt>
                <c:pt idx="192">
                  <c:v>34.9</c:v>
                </c:pt>
                <c:pt idx="193">
                  <c:v>33</c:v>
                </c:pt>
                <c:pt idx="194">
                  <c:v>24.5</c:v>
                </c:pt>
                <c:pt idx="195">
                  <c:v>24.9</c:v>
                </c:pt>
                <c:pt idx="196">
                  <c:v>24.4</c:v>
                </c:pt>
                <c:pt idx="197">
                  <c:v>22.1</c:v>
                </c:pt>
                <c:pt idx="198">
                  <c:v>14.1</c:v>
                </c:pt>
                <c:pt idx="199">
                  <c:v>12.2</c:v>
                </c:pt>
                <c:pt idx="200">
                  <c:v>10.3</c:v>
                </c:pt>
                <c:pt idx="201">
                  <c:v>4.7</c:v>
                </c:pt>
                <c:pt idx="202">
                  <c:v>12.2</c:v>
                </c:pt>
                <c:pt idx="203">
                  <c:v>11.6</c:v>
                </c:pt>
                <c:pt idx="204">
                  <c:v>6.1</c:v>
                </c:pt>
                <c:pt idx="205">
                  <c:v>7.8</c:v>
                </c:pt>
                <c:pt idx="206">
                  <c:v>8.9</c:v>
                </c:pt>
                <c:pt idx="207">
                  <c:v>3.2</c:v>
                </c:pt>
                <c:pt idx="208">
                  <c:v>2.2999999999999998</c:v>
                </c:pt>
                <c:pt idx="209">
                  <c:v>-0.7</c:v>
                </c:pt>
                <c:pt idx="210">
                  <c:v>-3.6</c:v>
                </c:pt>
                <c:pt idx="211">
                  <c:v>-8</c:v>
                </c:pt>
                <c:pt idx="212">
                  <c:v>-12.7</c:v>
                </c:pt>
                <c:pt idx="213">
                  <c:v>-7.8</c:v>
                </c:pt>
                <c:pt idx="214">
                  <c:v>-13.1</c:v>
                </c:pt>
                <c:pt idx="215">
                  <c:v>-13.4</c:v>
                </c:pt>
                <c:pt idx="216">
                  <c:v>-7.4</c:v>
                </c:pt>
                <c:pt idx="217">
                  <c:v>-6.4</c:v>
                </c:pt>
                <c:pt idx="218">
                  <c:v>-8.4</c:v>
                </c:pt>
                <c:pt idx="219">
                  <c:v>-5.9</c:v>
                </c:pt>
                <c:pt idx="220">
                  <c:v>-5.6</c:v>
                </c:pt>
                <c:pt idx="221">
                  <c:v>-10.5</c:v>
                </c:pt>
                <c:pt idx="222">
                  <c:v>-7.5</c:v>
                </c:pt>
                <c:pt idx="223">
                  <c:v>-3.3</c:v>
                </c:pt>
                <c:pt idx="224">
                  <c:v>1.1000000000000001</c:v>
                </c:pt>
                <c:pt idx="225">
                  <c:v>0.6</c:v>
                </c:pt>
                <c:pt idx="226">
                  <c:v>3.4</c:v>
                </c:pt>
                <c:pt idx="227">
                  <c:v>11</c:v>
                </c:pt>
                <c:pt idx="228">
                  <c:v>8.5</c:v>
                </c:pt>
                <c:pt idx="229">
                  <c:v>2.2000000000000002</c:v>
                </c:pt>
                <c:pt idx="230">
                  <c:v>2.5</c:v>
                </c:pt>
                <c:pt idx="231">
                  <c:v>8.6</c:v>
                </c:pt>
                <c:pt idx="232">
                  <c:v>5.6</c:v>
                </c:pt>
                <c:pt idx="233">
                  <c:v>-0.9</c:v>
                </c:pt>
                <c:pt idx="234">
                  <c:v>2.1</c:v>
                </c:pt>
                <c:pt idx="235">
                  <c:v>3.3</c:v>
                </c:pt>
                <c:pt idx="236">
                  <c:v>4.5999999999999996</c:v>
                </c:pt>
                <c:pt idx="237">
                  <c:v>4.3</c:v>
                </c:pt>
                <c:pt idx="238">
                  <c:v>9</c:v>
                </c:pt>
                <c:pt idx="239">
                  <c:v>4.8</c:v>
                </c:pt>
                <c:pt idx="240">
                  <c:v>4</c:v>
                </c:pt>
                <c:pt idx="241">
                  <c:v>5.6</c:v>
                </c:pt>
                <c:pt idx="242">
                  <c:v>6.6</c:v>
                </c:pt>
                <c:pt idx="243">
                  <c:v>8.1</c:v>
                </c:pt>
                <c:pt idx="244">
                  <c:v>8.1</c:v>
                </c:pt>
                <c:pt idx="245">
                  <c:v>9.6999999999999993</c:v>
                </c:pt>
                <c:pt idx="246">
                  <c:v>10.6</c:v>
                </c:pt>
                <c:pt idx="247">
                  <c:v>12</c:v>
                </c:pt>
                <c:pt idx="248">
                  <c:v>13.7</c:v>
                </c:pt>
                <c:pt idx="249">
                  <c:v>15.1</c:v>
                </c:pt>
                <c:pt idx="250">
                  <c:v>16.899999999999999</c:v>
                </c:pt>
                <c:pt idx="251">
                  <c:v>13.1</c:v>
                </c:pt>
                <c:pt idx="252">
                  <c:v>16.600000000000001</c:v>
                </c:pt>
                <c:pt idx="253">
                  <c:v>18.8</c:v>
                </c:pt>
                <c:pt idx="254">
                  <c:v>19.3</c:v>
                </c:pt>
                <c:pt idx="255">
                  <c:v>17.3</c:v>
                </c:pt>
                <c:pt idx="256">
                  <c:v>20</c:v>
                </c:pt>
                <c:pt idx="257">
                  <c:v>21.7</c:v>
                </c:pt>
                <c:pt idx="258">
                  <c:v>24.2</c:v>
                </c:pt>
                <c:pt idx="259">
                  <c:v>25.7</c:v>
                </c:pt>
                <c:pt idx="260">
                  <c:v>27.1</c:v>
                </c:pt>
                <c:pt idx="261">
                  <c:v>27.7</c:v>
                </c:pt>
                <c:pt idx="262">
                  <c:v>24.9</c:v>
                </c:pt>
                <c:pt idx="263">
                  <c:v>27</c:v>
                </c:pt>
                <c:pt idx="264">
                  <c:v>22.2</c:v>
                </c:pt>
                <c:pt idx="265">
                  <c:v>23.4</c:v>
                </c:pt>
                <c:pt idx="266">
                  <c:v>26.1</c:v>
                </c:pt>
                <c:pt idx="267">
                  <c:v>20</c:v>
                </c:pt>
                <c:pt idx="268">
                  <c:v>24.4</c:v>
                </c:pt>
                <c:pt idx="269">
                  <c:v>29.1</c:v>
                </c:pt>
                <c:pt idx="270">
                  <c:v>29.1</c:v>
                </c:pt>
                <c:pt idx="271">
                  <c:v>29</c:v>
                </c:pt>
                <c:pt idx="272">
                  <c:v>28.9</c:v>
                </c:pt>
                <c:pt idx="273">
                  <c:v>25.5</c:v>
                </c:pt>
                <c:pt idx="274">
                  <c:v>25.9</c:v>
                </c:pt>
                <c:pt idx="275">
                  <c:v>22.2</c:v>
                </c:pt>
                <c:pt idx="276">
                  <c:v>19.7</c:v>
                </c:pt>
                <c:pt idx="277">
                  <c:v>21.7</c:v>
                </c:pt>
                <c:pt idx="278">
                  <c:v>21.6</c:v>
                </c:pt>
                <c:pt idx="279">
                  <c:v>16.7</c:v>
                </c:pt>
                <c:pt idx="280">
                  <c:v>12.7</c:v>
                </c:pt>
                <c:pt idx="281">
                  <c:v>10.4</c:v>
                </c:pt>
                <c:pt idx="282">
                  <c:v>-1.7</c:v>
                </c:pt>
                <c:pt idx="283">
                  <c:v>-0.9</c:v>
                </c:pt>
                <c:pt idx="284">
                  <c:v>-4.2</c:v>
                </c:pt>
                <c:pt idx="285">
                  <c:v>-12.6</c:v>
                </c:pt>
                <c:pt idx="286">
                  <c:v>-20</c:v>
                </c:pt>
                <c:pt idx="287">
                  <c:v>-24.9</c:v>
                </c:pt>
                <c:pt idx="288">
                  <c:v>-27.6</c:v>
                </c:pt>
                <c:pt idx="289">
                  <c:v>-30.9</c:v>
                </c:pt>
                <c:pt idx="290">
                  <c:v>-32.9</c:v>
                </c:pt>
                <c:pt idx="291">
                  <c:v>-34.700000000000003</c:v>
                </c:pt>
                <c:pt idx="292">
                  <c:v>-40</c:v>
                </c:pt>
                <c:pt idx="293">
                  <c:v>-38.4</c:v>
                </c:pt>
                <c:pt idx="294">
                  <c:v>-38.4</c:v>
                </c:pt>
                <c:pt idx="295">
                  <c:v>-38.799999999999997</c:v>
                </c:pt>
                <c:pt idx="296">
                  <c:v>-37.799999999999997</c:v>
                </c:pt>
                <c:pt idx="297">
                  <c:v>-34.1</c:v>
                </c:pt>
                <c:pt idx="298">
                  <c:v>-36.4</c:v>
                </c:pt>
                <c:pt idx="299">
                  <c:v>-34.700000000000003</c:v>
                </c:pt>
                <c:pt idx="300">
                  <c:v>-30.7</c:v>
                </c:pt>
                <c:pt idx="301">
                  <c:v>-31</c:v>
                </c:pt>
                <c:pt idx="302">
                  <c:v>-31.5</c:v>
                </c:pt>
                <c:pt idx="303">
                  <c:v>-32.1</c:v>
                </c:pt>
                <c:pt idx="304">
                  <c:v>-31.9</c:v>
                </c:pt>
                <c:pt idx="305">
                  <c:v>-34.700000000000003</c:v>
                </c:pt>
                <c:pt idx="306">
                  <c:v>-30.3</c:v>
                </c:pt>
                <c:pt idx="307">
                  <c:v>-30.8</c:v>
                </c:pt>
                <c:pt idx="308">
                  <c:v>-30.1</c:v>
                </c:pt>
                <c:pt idx="309">
                  <c:v>-24.6</c:v>
                </c:pt>
                <c:pt idx="310">
                  <c:v>-22.1</c:v>
                </c:pt>
                <c:pt idx="311">
                  <c:v>-19.600000000000001</c:v>
                </c:pt>
                <c:pt idx="312">
                  <c:v>-16</c:v>
                </c:pt>
                <c:pt idx="313">
                  <c:v>-13.6</c:v>
                </c:pt>
                <c:pt idx="314">
                  <c:v>-15</c:v>
                </c:pt>
                <c:pt idx="315">
                  <c:v>-11.8</c:v>
                </c:pt>
                <c:pt idx="316">
                  <c:v>-8.6</c:v>
                </c:pt>
                <c:pt idx="317">
                  <c:v>-9.1999999999999993</c:v>
                </c:pt>
                <c:pt idx="318">
                  <c:v>-6.4</c:v>
                </c:pt>
                <c:pt idx="319">
                  <c:v>-8.6999999999999993</c:v>
                </c:pt>
                <c:pt idx="320">
                  <c:v>-14.2</c:v>
                </c:pt>
                <c:pt idx="321">
                  <c:v>-13.8</c:v>
                </c:pt>
                <c:pt idx="322">
                  <c:v>-14.7</c:v>
                </c:pt>
                <c:pt idx="323">
                  <c:v>-13.8</c:v>
                </c:pt>
                <c:pt idx="324">
                  <c:v>-12.2</c:v>
                </c:pt>
                <c:pt idx="325">
                  <c:v>-13.5</c:v>
                </c:pt>
                <c:pt idx="326">
                  <c:v>-14.9</c:v>
                </c:pt>
                <c:pt idx="327">
                  <c:v>-14.9</c:v>
                </c:pt>
                <c:pt idx="328">
                  <c:v>-16.899999999999999</c:v>
                </c:pt>
                <c:pt idx="329">
                  <c:v>-18.600000000000001</c:v>
                </c:pt>
                <c:pt idx="330">
                  <c:v>-21.8</c:v>
                </c:pt>
                <c:pt idx="331">
                  <c:v>-22.2</c:v>
                </c:pt>
                <c:pt idx="332">
                  <c:v>-22.9</c:v>
                </c:pt>
                <c:pt idx="333">
                  <c:v>-24</c:v>
                </c:pt>
                <c:pt idx="334">
                  <c:v>-24.8</c:v>
                </c:pt>
                <c:pt idx="335">
                  <c:v>-25.9</c:v>
                </c:pt>
                <c:pt idx="336">
                  <c:v>-27</c:v>
                </c:pt>
                <c:pt idx="337">
                  <c:v>-28.6</c:v>
                </c:pt>
                <c:pt idx="338">
                  <c:v>-30.1</c:v>
                </c:pt>
                <c:pt idx="339">
                  <c:v>-29.8</c:v>
                </c:pt>
                <c:pt idx="340">
                  <c:v>-31.5</c:v>
                </c:pt>
                <c:pt idx="341">
                  <c:v>-31.3</c:v>
                </c:pt>
                <c:pt idx="342">
                  <c:v>-31.4</c:v>
                </c:pt>
                <c:pt idx="343">
                  <c:v>-30</c:v>
                </c:pt>
                <c:pt idx="344">
                  <c:v>-27.3</c:v>
                </c:pt>
                <c:pt idx="345">
                  <c:v>-25.7</c:v>
                </c:pt>
                <c:pt idx="346">
                  <c:v>-29.2</c:v>
                </c:pt>
                <c:pt idx="347">
                  <c:v>-27.3</c:v>
                </c:pt>
                <c:pt idx="348">
                  <c:v>-30.3</c:v>
                </c:pt>
                <c:pt idx="349">
                  <c:v>-31.1</c:v>
                </c:pt>
                <c:pt idx="350">
                  <c:v>-28.9</c:v>
                </c:pt>
                <c:pt idx="351">
                  <c:v>-32.5</c:v>
                </c:pt>
                <c:pt idx="352">
                  <c:v>-32.1</c:v>
                </c:pt>
                <c:pt idx="353">
                  <c:v>-34.299999999999997</c:v>
                </c:pt>
                <c:pt idx="354">
                  <c:v>-39.4</c:v>
                </c:pt>
                <c:pt idx="355">
                  <c:v>-41.5</c:v>
                </c:pt>
                <c:pt idx="356">
                  <c:v>-40.799999999999997</c:v>
                </c:pt>
                <c:pt idx="357">
                  <c:v>-42.5</c:v>
                </c:pt>
                <c:pt idx="358">
                  <c:v>-41.2</c:v>
                </c:pt>
                <c:pt idx="359">
                  <c:v>-43.4</c:v>
                </c:pt>
                <c:pt idx="360">
                  <c:v>-46.4</c:v>
                </c:pt>
                <c:pt idx="361">
                  <c:v>-46.7</c:v>
                </c:pt>
                <c:pt idx="362">
                  <c:v>-46.3</c:v>
                </c:pt>
                <c:pt idx="363">
                  <c:v>-47.5</c:v>
                </c:pt>
                <c:pt idx="364">
                  <c:v>-46.5</c:v>
                </c:pt>
                <c:pt idx="365">
                  <c:v>-44.9</c:v>
                </c:pt>
                <c:pt idx="366">
                  <c:v>-44.3</c:v>
                </c:pt>
                <c:pt idx="367">
                  <c:v>-44</c:v>
                </c:pt>
                <c:pt idx="368">
                  <c:v>-41.9</c:v>
                </c:pt>
                <c:pt idx="369">
                  <c:v>-39.9</c:v>
                </c:pt>
                <c:pt idx="370">
                  <c:v>-37.799999999999997</c:v>
                </c:pt>
                <c:pt idx="371">
                  <c:v>-39.4</c:v>
                </c:pt>
                <c:pt idx="372">
                  <c:v>-35.9</c:v>
                </c:pt>
                <c:pt idx="373">
                  <c:v>-37</c:v>
                </c:pt>
                <c:pt idx="374">
                  <c:v>-35.700000000000003</c:v>
                </c:pt>
                <c:pt idx="375">
                  <c:v>-33.1</c:v>
                </c:pt>
                <c:pt idx="376">
                  <c:v>-32</c:v>
                </c:pt>
                <c:pt idx="377">
                  <c:v>-31.7</c:v>
                </c:pt>
                <c:pt idx="378">
                  <c:v>-27.3</c:v>
                </c:pt>
                <c:pt idx="379">
                  <c:v>-25.7</c:v>
                </c:pt>
                <c:pt idx="380">
                  <c:v>-26.9</c:v>
                </c:pt>
                <c:pt idx="381">
                  <c:v>-20.9</c:v>
                </c:pt>
                <c:pt idx="382">
                  <c:v>-19.899999999999999</c:v>
                </c:pt>
                <c:pt idx="383">
                  <c:v>-19.899999999999999</c:v>
                </c:pt>
                <c:pt idx="384">
                  <c:v>-16.5</c:v>
                </c:pt>
                <c:pt idx="385">
                  <c:v>-16.399999999999999</c:v>
                </c:pt>
                <c:pt idx="386">
                  <c:v>-16.7</c:v>
                </c:pt>
                <c:pt idx="387">
                  <c:v>-11.7</c:v>
                </c:pt>
                <c:pt idx="388">
                  <c:v>-9.8000000000000007</c:v>
                </c:pt>
                <c:pt idx="389">
                  <c:v>-7.6</c:v>
                </c:pt>
                <c:pt idx="390">
                  <c:v>-2.2000000000000002</c:v>
                </c:pt>
                <c:pt idx="391">
                  <c:v>-2.2999999999999998</c:v>
                </c:pt>
                <c:pt idx="392">
                  <c:v>-1.4</c:v>
                </c:pt>
                <c:pt idx="393">
                  <c:v>0.6</c:v>
                </c:pt>
                <c:pt idx="394">
                  <c:v>0.5</c:v>
                </c:pt>
                <c:pt idx="395">
                  <c:v>5.7</c:v>
                </c:pt>
                <c:pt idx="396">
                  <c:v>4.4000000000000004</c:v>
                </c:pt>
                <c:pt idx="397">
                  <c:v>3.4</c:v>
                </c:pt>
                <c:pt idx="398">
                  <c:v>5.9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6.4</c:v>
                </c:pt>
                <c:pt idx="402">
                  <c:v>8.1999999999999993</c:v>
                </c:pt>
                <c:pt idx="403">
                  <c:v>8.4</c:v>
                </c:pt>
                <c:pt idx="404">
                  <c:v>9.3000000000000007</c:v>
                </c:pt>
                <c:pt idx="405">
                  <c:v>4.7</c:v>
                </c:pt>
                <c:pt idx="406">
                  <c:v>8.1999999999999993</c:v>
                </c:pt>
                <c:pt idx="407">
                  <c:v>9.6999999999999993</c:v>
                </c:pt>
                <c:pt idx="408">
                  <c:v>6.2</c:v>
                </c:pt>
                <c:pt idx="409">
                  <c:v>11.4</c:v>
                </c:pt>
                <c:pt idx="410">
                  <c:v>10.6</c:v>
                </c:pt>
                <c:pt idx="411">
                  <c:v>11.6</c:v>
                </c:pt>
                <c:pt idx="412">
                  <c:v>12.2</c:v>
                </c:pt>
                <c:pt idx="413">
                  <c:v>11.9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32-E246-A5B6-36D1AE8F3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842175"/>
        <c:axId val="1"/>
      </c:lineChart>
      <c:dateAx>
        <c:axId val="287842175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5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7842175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424846262448237E-2"/>
          <c:y val="0.75872389791183292"/>
          <c:w val="0.16125652614722796"/>
          <c:h val="9.7450718892157062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Economic Sentiment Indicator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56"/>
        </c:manualLayout>
      </c:layout>
      <c:lineChart>
        <c:grouping val="standard"/>
        <c:varyColors val="0"/>
        <c:ser>
          <c:idx val="0"/>
          <c:order val="0"/>
          <c:tx>
            <c:v>EU ESI</c:v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FI!$A$2:$A$415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FI!$G$2:$G$415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80.099999999999994</c:v>
                </c:pt>
                <c:pt idx="97">
                  <c:v>79.900000000000006</c:v>
                </c:pt>
                <c:pt idx="98">
                  <c:v>81.7</c:v>
                </c:pt>
                <c:pt idx="99">
                  <c:v>86.9</c:v>
                </c:pt>
                <c:pt idx="100">
                  <c:v>92.6</c:v>
                </c:pt>
                <c:pt idx="101">
                  <c:v>90.9</c:v>
                </c:pt>
                <c:pt idx="102">
                  <c:v>91.1</c:v>
                </c:pt>
                <c:pt idx="103">
                  <c:v>90</c:v>
                </c:pt>
                <c:pt idx="104">
                  <c:v>93.3</c:v>
                </c:pt>
                <c:pt idx="105">
                  <c:v>97.5</c:v>
                </c:pt>
                <c:pt idx="106">
                  <c:v>101.4</c:v>
                </c:pt>
                <c:pt idx="107">
                  <c:v>99.1</c:v>
                </c:pt>
                <c:pt idx="108">
                  <c:v>101.3</c:v>
                </c:pt>
                <c:pt idx="109">
                  <c:v>103.6</c:v>
                </c:pt>
                <c:pt idx="110">
                  <c:v>107.2</c:v>
                </c:pt>
                <c:pt idx="111">
                  <c:v>107.8</c:v>
                </c:pt>
                <c:pt idx="112">
                  <c:v>107.3</c:v>
                </c:pt>
                <c:pt idx="113">
                  <c:v>108.5</c:v>
                </c:pt>
                <c:pt idx="114">
                  <c:v>111.3</c:v>
                </c:pt>
                <c:pt idx="115">
                  <c:v>113</c:v>
                </c:pt>
                <c:pt idx="116">
                  <c:v>112.2</c:v>
                </c:pt>
                <c:pt idx="117">
                  <c:v>115.8</c:v>
                </c:pt>
                <c:pt idx="118">
                  <c:v>118.4</c:v>
                </c:pt>
                <c:pt idx="119">
                  <c:v>116</c:v>
                </c:pt>
                <c:pt idx="120">
                  <c:v>117.6</c:v>
                </c:pt>
                <c:pt idx="121">
                  <c:v>112</c:v>
                </c:pt>
                <c:pt idx="122">
                  <c:v>109.9</c:v>
                </c:pt>
                <c:pt idx="123">
                  <c:v>117.3</c:v>
                </c:pt>
                <c:pt idx="124">
                  <c:v>112.7</c:v>
                </c:pt>
                <c:pt idx="125">
                  <c:v>107.1</c:v>
                </c:pt>
                <c:pt idx="126">
                  <c:v>104.4</c:v>
                </c:pt>
                <c:pt idx="127">
                  <c:v>100.5</c:v>
                </c:pt>
                <c:pt idx="128">
                  <c:v>97.7</c:v>
                </c:pt>
                <c:pt idx="129">
                  <c:v>98.6</c:v>
                </c:pt>
                <c:pt idx="130">
                  <c:v>91.1</c:v>
                </c:pt>
                <c:pt idx="131">
                  <c:v>89.3</c:v>
                </c:pt>
                <c:pt idx="132">
                  <c:v>84.4</c:v>
                </c:pt>
                <c:pt idx="133">
                  <c:v>88</c:v>
                </c:pt>
                <c:pt idx="134">
                  <c:v>86.3</c:v>
                </c:pt>
                <c:pt idx="135">
                  <c:v>89.1</c:v>
                </c:pt>
                <c:pt idx="136">
                  <c:v>90.5</c:v>
                </c:pt>
                <c:pt idx="137">
                  <c:v>92.6</c:v>
                </c:pt>
                <c:pt idx="138">
                  <c:v>90.2</c:v>
                </c:pt>
                <c:pt idx="139">
                  <c:v>98.3</c:v>
                </c:pt>
                <c:pt idx="140">
                  <c:v>100.8</c:v>
                </c:pt>
                <c:pt idx="141">
                  <c:v>98.5</c:v>
                </c:pt>
                <c:pt idx="142">
                  <c:v>95.1</c:v>
                </c:pt>
                <c:pt idx="143">
                  <c:v>107.3</c:v>
                </c:pt>
                <c:pt idx="144">
                  <c:v>99.9</c:v>
                </c:pt>
                <c:pt idx="145">
                  <c:v>104.8</c:v>
                </c:pt>
                <c:pt idx="146">
                  <c:v>106.9</c:v>
                </c:pt>
                <c:pt idx="147">
                  <c:v>109.5</c:v>
                </c:pt>
                <c:pt idx="148">
                  <c:v>111.3</c:v>
                </c:pt>
                <c:pt idx="149">
                  <c:v>110.9</c:v>
                </c:pt>
                <c:pt idx="150">
                  <c:v>106</c:v>
                </c:pt>
                <c:pt idx="151">
                  <c:v>113.2</c:v>
                </c:pt>
                <c:pt idx="152">
                  <c:v>115</c:v>
                </c:pt>
                <c:pt idx="153">
                  <c:v>115.3</c:v>
                </c:pt>
                <c:pt idx="154">
                  <c:v>114.7</c:v>
                </c:pt>
                <c:pt idx="155">
                  <c:v>113.4</c:v>
                </c:pt>
                <c:pt idx="156">
                  <c:v>111.2</c:v>
                </c:pt>
                <c:pt idx="157">
                  <c:v>113.5</c:v>
                </c:pt>
                <c:pt idx="158">
                  <c:v>110.8</c:v>
                </c:pt>
                <c:pt idx="159">
                  <c:v>110.2</c:v>
                </c:pt>
                <c:pt idx="160">
                  <c:v>107.2</c:v>
                </c:pt>
                <c:pt idx="161">
                  <c:v>108.5</c:v>
                </c:pt>
                <c:pt idx="162">
                  <c:v>107.3</c:v>
                </c:pt>
                <c:pt idx="163">
                  <c:v>107.3</c:v>
                </c:pt>
                <c:pt idx="164">
                  <c:v>99.3</c:v>
                </c:pt>
                <c:pt idx="165">
                  <c:v>102.8</c:v>
                </c:pt>
                <c:pt idx="166">
                  <c:v>100.8</c:v>
                </c:pt>
                <c:pt idx="167">
                  <c:v>100.7</c:v>
                </c:pt>
                <c:pt idx="168">
                  <c:v>100.9</c:v>
                </c:pt>
                <c:pt idx="169">
                  <c:v>97.3</c:v>
                </c:pt>
                <c:pt idx="170">
                  <c:v>98.3</c:v>
                </c:pt>
                <c:pt idx="171">
                  <c:v>99.4</c:v>
                </c:pt>
                <c:pt idx="172">
                  <c:v>99.5</c:v>
                </c:pt>
                <c:pt idx="173">
                  <c:v>104.3</c:v>
                </c:pt>
                <c:pt idx="174">
                  <c:v>104.9</c:v>
                </c:pt>
                <c:pt idx="175">
                  <c:v>104.3</c:v>
                </c:pt>
                <c:pt idx="176">
                  <c:v>103</c:v>
                </c:pt>
                <c:pt idx="177">
                  <c:v>105.6</c:v>
                </c:pt>
                <c:pt idx="178">
                  <c:v>110.3</c:v>
                </c:pt>
                <c:pt idx="179">
                  <c:v>105.8</c:v>
                </c:pt>
                <c:pt idx="180">
                  <c:v>108.4</c:v>
                </c:pt>
                <c:pt idx="181">
                  <c:v>111.8</c:v>
                </c:pt>
                <c:pt idx="182">
                  <c:v>113.3</c:v>
                </c:pt>
                <c:pt idx="183">
                  <c:v>112.6</c:v>
                </c:pt>
                <c:pt idx="184">
                  <c:v>114.9</c:v>
                </c:pt>
                <c:pt idx="185">
                  <c:v>112.9</c:v>
                </c:pt>
                <c:pt idx="186">
                  <c:v>114.5</c:v>
                </c:pt>
                <c:pt idx="187">
                  <c:v>113.6</c:v>
                </c:pt>
                <c:pt idx="188">
                  <c:v>116.7</c:v>
                </c:pt>
                <c:pt idx="189">
                  <c:v>108.7</c:v>
                </c:pt>
                <c:pt idx="190">
                  <c:v>105.2</c:v>
                </c:pt>
                <c:pt idx="191">
                  <c:v>113.7</c:v>
                </c:pt>
                <c:pt idx="192">
                  <c:v>113.5</c:v>
                </c:pt>
                <c:pt idx="193">
                  <c:v>108.8</c:v>
                </c:pt>
                <c:pt idx="194">
                  <c:v>98.9</c:v>
                </c:pt>
                <c:pt idx="195">
                  <c:v>106.7</c:v>
                </c:pt>
                <c:pt idx="196">
                  <c:v>96.4</c:v>
                </c:pt>
                <c:pt idx="197">
                  <c:v>102.5</c:v>
                </c:pt>
                <c:pt idx="198">
                  <c:v>101</c:v>
                </c:pt>
                <c:pt idx="199">
                  <c:v>94.8</c:v>
                </c:pt>
                <c:pt idx="200">
                  <c:v>88.7</c:v>
                </c:pt>
                <c:pt idx="201">
                  <c:v>90.7</c:v>
                </c:pt>
                <c:pt idx="202">
                  <c:v>88.4</c:v>
                </c:pt>
                <c:pt idx="203">
                  <c:v>85.1</c:v>
                </c:pt>
                <c:pt idx="204">
                  <c:v>98.2</c:v>
                </c:pt>
                <c:pt idx="205">
                  <c:v>93.2</c:v>
                </c:pt>
                <c:pt idx="206">
                  <c:v>98.2</c:v>
                </c:pt>
                <c:pt idx="207">
                  <c:v>98.5</c:v>
                </c:pt>
                <c:pt idx="208">
                  <c:v>102.8</c:v>
                </c:pt>
                <c:pt idx="209">
                  <c:v>99.2</c:v>
                </c:pt>
                <c:pt idx="210">
                  <c:v>96.7</c:v>
                </c:pt>
                <c:pt idx="211">
                  <c:v>97.3</c:v>
                </c:pt>
                <c:pt idx="212">
                  <c:v>96.7</c:v>
                </c:pt>
                <c:pt idx="213">
                  <c:v>99.8</c:v>
                </c:pt>
                <c:pt idx="214">
                  <c:v>108.2</c:v>
                </c:pt>
                <c:pt idx="215">
                  <c:v>103.7</c:v>
                </c:pt>
                <c:pt idx="216">
                  <c:v>96.4</c:v>
                </c:pt>
                <c:pt idx="217">
                  <c:v>102.4</c:v>
                </c:pt>
                <c:pt idx="218">
                  <c:v>99.8</c:v>
                </c:pt>
                <c:pt idx="219">
                  <c:v>97.7</c:v>
                </c:pt>
                <c:pt idx="220">
                  <c:v>99.9</c:v>
                </c:pt>
                <c:pt idx="221">
                  <c:v>94.9</c:v>
                </c:pt>
                <c:pt idx="222">
                  <c:v>100.2</c:v>
                </c:pt>
                <c:pt idx="223">
                  <c:v>97.2</c:v>
                </c:pt>
                <c:pt idx="224">
                  <c:v>102</c:v>
                </c:pt>
                <c:pt idx="225">
                  <c:v>102</c:v>
                </c:pt>
                <c:pt idx="226">
                  <c:v>102.6</c:v>
                </c:pt>
                <c:pt idx="227">
                  <c:v>102.2</c:v>
                </c:pt>
                <c:pt idx="228">
                  <c:v>103</c:v>
                </c:pt>
                <c:pt idx="229">
                  <c:v>104.1</c:v>
                </c:pt>
                <c:pt idx="230">
                  <c:v>107.3</c:v>
                </c:pt>
                <c:pt idx="231">
                  <c:v>104.7</c:v>
                </c:pt>
                <c:pt idx="232">
                  <c:v>103.5</c:v>
                </c:pt>
                <c:pt idx="233">
                  <c:v>105.3</c:v>
                </c:pt>
                <c:pt idx="234">
                  <c:v>106.9</c:v>
                </c:pt>
                <c:pt idx="235">
                  <c:v>104.3</c:v>
                </c:pt>
                <c:pt idx="236">
                  <c:v>105.3</c:v>
                </c:pt>
                <c:pt idx="237">
                  <c:v>108.1</c:v>
                </c:pt>
                <c:pt idx="238">
                  <c:v>105.5</c:v>
                </c:pt>
                <c:pt idx="239">
                  <c:v>108</c:v>
                </c:pt>
                <c:pt idx="240">
                  <c:v>102.9</c:v>
                </c:pt>
                <c:pt idx="241">
                  <c:v>104.5</c:v>
                </c:pt>
                <c:pt idx="242">
                  <c:v>105.9</c:v>
                </c:pt>
                <c:pt idx="243">
                  <c:v>103.1</c:v>
                </c:pt>
                <c:pt idx="244">
                  <c:v>102.7</c:v>
                </c:pt>
                <c:pt idx="245">
                  <c:v>106.6</c:v>
                </c:pt>
                <c:pt idx="246">
                  <c:v>109.7</c:v>
                </c:pt>
                <c:pt idx="247">
                  <c:v>109.5</c:v>
                </c:pt>
                <c:pt idx="248">
                  <c:v>108.7</c:v>
                </c:pt>
                <c:pt idx="249">
                  <c:v>109</c:v>
                </c:pt>
                <c:pt idx="250">
                  <c:v>111</c:v>
                </c:pt>
                <c:pt idx="251">
                  <c:v>106.1</c:v>
                </c:pt>
                <c:pt idx="252">
                  <c:v>108</c:v>
                </c:pt>
                <c:pt idx="253">
                  <c:v>108.3</c:v>
                </c:pt>
                <c:pt idx="254">
                  <c:v>111.2</c:v>
                </c:pt>
                <c:pt idx="255">
                  <c:v>110.4</c:v>
                </c:pt>
                <c:pt idx="256">
                  <c:v>111.9</c:v>
                </c:pt>
                <c:pt idx="257">
                  <c:v>113.3</c:v>
                </c:pt>
                <c:pt idx="258">
                  <c:v>111</c:v>
                </c:pt>
                <c:pt idx="259">
                  <c:v>109.2</c:v>
                </c:pt>
                <c:pt idx="260">
                  <c:v>113.4</c:v>
                </c:pt>
                <c:pt idx="261">
                  <c:v>112.2</c:v>
                </c:pt>
                <c:pt idx="262">
                  <c:v>110.6</c:v>
                </c:pt>
                <c:pt idx="263">
                  <c:v>112.6</c:v>
                </c:pt>
                <c:pt idx="264">
                  <c:v>111.6</c:v>
                </c:pt>
                <c:pt idx="265">
                  <c:v>113.4</c:v>
                </c:pt>
                <c:pt idx="266">
                  <c:v>114.3</c:v>
                </c:pt>
                <c:pt idx="267">
                  <c:v>115</c:v>
                </c:pt>
                <c:pt idx="268">
                  <c:v>113.9</c:v>
                </c:pt>
                <c:pt idx="269">
                  <c:v>113.6</c:v>
                </c:pt>
                <c:pt idx="270">
                  <c:v>111.6</c:v>
                </c:pt>
                <c:pt idx="271">
                  <c:v>111.3</c:v>
                </c:pt>
                <c:pt idx="272">
                  <c:v>110.7</c:v>
                </c:pt>
                <c:pt idx="273">
                  <c:v>108.4</c:v>
                </c:pt>
                <c:pt idx="274">
                  <c:v>106.9</c:v>
                </c:pt>
                <c:pt idx="275">
                  <c:v>107.3</c:v>
                </c:pt>
                <c:pt idx="276">
                  <c:v>107.4</c:v>
                </c:pt>
                <c:pt idx="277">
                  <c:v>102.9</c:v>
                </c:pt>
                <c:pt idx="278">
                  <c:v>102.6</c:v>
                </c:pt>
                <c:pt idx="279">
                  <c:v>103.3</c:v>
                </c:pt>
                <c:pt idx="280">
                  <c:v>103.3</c:v>
                </c:pt>
                <c:pt idx="281">
                  <c:v>99</c:v>
                </c:pt>
                <c:pt idx="282">
                  <c:v>97.2</c:v>
                </c:pt>
                <c:pt idx="283">
                  <c:v>93.8</c:v>
                </c:pt>
                <c:pt idx="284">
                  <c:v>94.3</c:v>
                </c:pt>
                <c:pt idx="285">
                  <c:v>90.6</c:v>
                </c:pt>
                <c:pt idx="286">
                  <c:v>81.400000000000006</c:v>
                </c:pt>
                <c:pt idx="287">
                  <c:v>79.900000000000006</c:v>
                </c:pt>
                <c:pt idx="288">
                  <c:v>79.8</c:v>
                </c:pt>
                <c:pt idx="289">
                  <c:v>79.5</c:v>
                </c:pt>
                <c:pt idx="290">
                  <c:v>77.3</c:v>
                </c:pt>
                <c:pt idx="291">
                  <c:v>77.8</c:v>
                </c:pt>
                <c:pt idx="292">
                  <c:v>80.2</c:v>
                </c:pt>
                <c:pt idx="293">
                  <c:v>81.2</c:v>
                </c:pt>
                <c:pt idx="294">
                  <c:v>86.2</c:v>
                </c:pt>
                <c:pt idx="295">
                  <c:v>85.9</c:v>
                </c:pt>
                <c:pt idx="296">
                  <c:v>89.7</c:v>
                </c:pt>
                <c:pt idx="297">
                  <c:v>92.1</c:v>
                </c:pt>
                <c:pt idx="298">
                  <c:v>93.5</c:v>
                </c:pt>
                <c:pt idx="299">
                  <c:v>97.8</c:v>
                </c:pt>
                <c:pt idx="300">
                  <c:v>100.2</c:v>
                </c:pt>
                <c:pt idx="301">
                  <c:v>104.7</c:v>
                </c:pt>
                <c:pt idx="302">
                  <c:v>103.2</c:v>
                </c:pt>
                <c:pt idx="303">
                  <c:v>107.5</c:v>
                </c:pt>
                <c:pt idx="304">
                  <c:v>106.8</c:v>
                </c:pt>
                <c:pt idx="305">
                  <c:v>106.6</c:v>
                </c:pt>
                <c:pt idx="306">
                  <c:v>104.9</c:v>
                </c:pt>
                <c:pt idx="307">
                  <c:v>108.4</c:v>
                </c:pt>
                <c:pt idx="308">
                  <c:v>108.4</c:v>
                </c:pt>
                <c:pt idx="309">
                  <c:v>109.7</c:v>
                </c:pt>
                <c:pt idx="310">
                  <c:v>112.4</c:v>
                </c:pt>
                <c:pt idx="311">
                  <c:v>111.4</c:v>
                </c:pt>
                <c:pt idx="312">
                  <c:v>111</c:v>
                </c:pt>
                <c:pt idx="313">
                  <c:v>110.9</c:v>
                </c:pt>
                <c:pt idx="314">
                  <c:v>112.2</c:v>
                </c:pt>
                <c:pt idx="315">
                  <c:v>110.8</c:v>
                </c:pt>
                <c:pt idx="316">
                  <c:v>109.4</c:v>
                </c:pt>
                <c:pt idx="317">
                  <c:v>106.9</c:v>
                </c:pt>
                <c:pt idx="318">
                  <c:v>103.8</c:v>
                </c:pt>
                <c:pt idx="319">
                  <c:v>100.5</c:v>
                </c:pt>
                <c:pt idx="320">
                  <c:v>96.7</c:v>
                </c:pt>
                <c:pt idx="321">
                  <c:v>98.2</c:v>
                </c:pt>
                <c:pt idx="322">
                  <c:v>97.4</c:v>
                </c:pt>
                <c:pt idx="323">
                  <c:v>94.3</c:v>
                </c:pt>
                <c:pt idx="324">
                  <c:v>93.8</c:v>
                </c:pt>
                <c:pt idx="325">
                  <c:v>100.7</c:v>
                </c:pt>
                <c:pt idx="326">
                  <c:v>98.6</c:v>
                </c:pt>
                <c:pt idx="327">
                  <c:v>98.5</c:v>
                </c:pt>
                <c:pt idx="328">
                  <c:v>95.8</c:v>
                </c:pt>
                <c:pt idx="329">
                  <c:v>94.1</c:v>
                </c:pt>
                <c:pt idx="330">
                  <c:v>92.2</c:v>
                </c:pt>
                <c:pt idx="331">
                  <c:v>90.3</c:v>
                </c:pt>
                <c:pt idx="332">
                  <c:v>91.2</c:v>
                </c:pt>
                <c:pt idx="333">
                  <c:v>89.9</c:v>
                </c:pt>
                <c:pt idx="334">
                  <c:v>90.3</c:v>
                </c:pt>
                <c:pt idx="335">
                  <c:v>92.3</c:v>
                </c:pt>
                <c:pt idx="336">
                  <c:v>91.9</c:v>
                </c:pt>
                <c:pt idx="337">
                  <c:v>93.2</c:v>
                </c:pt>
                <c:pt idx="338">
                  <c:v>93.3</c:v>
                </c:pt>
                <c:pt idx="339">
                  <c:v>91.9</c:v>
                </c:pt>
                <c:pt idx="340">
                  <c:v>92.2</c:v>
                </c:pt>
                <c:pt idx="341">
                  <c:v>93.7</c:v>
                </c:pt>
                <c:pt idx="342">
                  <c:v>93.8</c:v>
                </c:pt>
                <c:pt idx="343">
                  <c:v>91.5</c:v>
                </c:pt>
                <c:pt idx="344">
                  <c:v>90.5</c:v>
                </c:pt>
                <c:pt idx="345">
                  <c:v>91</c:v>
                </c:pt>
                <c:pt idx="346">
                  <c:v>93.9</c:v>
                </c:pt>
                <c:pt idx="347">
                  <c:v>96.2</c:v>
                </c:pt>
                <c:pt idx="348">
                  <c:v>94.4</c:v>
                </c:pt>
                <c:pt idx="349">
                  <c:v>94.4</c:v>
                </c:pt>
                <c:pt idx="350">
                  <c:v>92.3</c:v>
                </c:pt>
                <c:pt idx="351">
                  <c:v>90.9</c:v>
                </c:pt>
                <c:pt idx="352">
                  <c:v>93.4</c:v>
                </c:pt>
                <c:pt idx="353">
                  <c:v>94.1</c:v>
                </c:pt>
                <c:pt idx="354">
                  <c:v>93.3</c:v>
                </c:pt>
                <c:pt idx="355">
                  <c:v>95.1</c:v>
                </c:pt>
                <c:pt idx="356">
                  <c:v>89.4</c:v>
                </c:pt>
                <c:pt idx="357">
                  <c:v>92.8</c:v>
                </c:pt>
                <c:pt idx="358">
                  <c:v>92.3</c:v>
                </c:pt>
                <c:pt idx="359">
                  <c:v>91.8</c:v>
                </c:pt>
                <c:pt idx="360">
                  <c:v>92.6</c:v>
                </c:pt>
                <c:pt idx="361">
                  <c:v>91.3</c:v>
                </c:pt>
                <c:pt idx="362">
                  <c:v>92.7</c:v>
                </c:pt>
                <c:pt idx="363">
                  <c:v>92.6</c:v>
                </c:pt>
                <c:pt idx="364">
                  <c:v>91.9</c:v>
                </c:pt>
                <c:pt idx="365">
                  <c:v>92.4</c:v>
                </c:pt>
                <c:pt idx="366">
                  <c:v>93.9</c:v>
                </c:pt>
                <c:pt idx="367">
                  <c:v>93</c:v>
                </c:pt>
                <c:pt idx="368">
                  <c:v>94.3</c:v>
                </c:pt>
                <c:pt idx="369">
                  <c:v>96.6</c:v>
                </c:pt>
                <c:pt idx="370">
                  <c:v>97.1</c:v>
                </c:pt>
                <c:pt idx="371">
                  <c:v>96.2</c:v>
                </c:pt>
                <c:pt idx="372">
                  <c:v>98.2</c:v>
                </c:pt>
                <c:pt idx="373">
                  <c:v>94</c:v>
                </c:pt>
                <c:pt idx="374">
                  <c:v>95.6</c:v>
                </c:pt>
                <c:pt idx="375">
                  <c:v>95.6</c:v>
                </c:pt>
                <c:pt idx="376">
                  <c:v>95.4</c:v>
                </c:pt>
                <c:pt idx="377">
                  <c:v>96.9</c:v>
                </c:pt>
                <c:pt idx="378">
                  <c:v>97.1</c:v>
                </c:pt>
                <c:pt idx="379">
                  <c:v>100.1</c:v>
                </c:pt>
                <c:pt idx="380">
                  <c:v>103.9</c:v>
                </c:pt>
                <c:pt idx="381">
                  <c:v>101.7</c:v>
                </c:pt>
                <c:pt idx="382">
                  <c:v>100.5</c:v>
                </c:pt>
                <c:pt idx="383">
                  <c:v>104.4</c:v>
                </c:pt>
                <c:pt idx="384">
                  <c:v>104.5</c:v>
                </c:pt>
                <c:pt idx="385">
                  <c:v>103.3</c:v>
                </c:pt>
                <c:pt idx="386">
                  <c:v>105.2</c:v>
                </c:pt>
                <c:pt idx="387">
                  <c:v>105.8</c:v>
                </c:pt>
                <c:pt idx="388">
                  <c:v>107.3</c:v>
                </c:pt>
                <c:pt idx="389">
                  <c:v>107.9</c:v>
                </c:pt>
                <c:pt idx="390">
                  <c:v>108.3</c:v>
                </c:pt>
                <c:pt idx="391">
                  <c:v>109.1</c:v>
                </c:pt>
                <c:pt idx="392">
                  <c:v>111</c:v>
                </c:pt>
                <c:pt idx="393">
                  <c:v>110.9</c:v>
                </c:pt>
                <c:pt idx="394">
                  <c:v>110.5</c:v>
                </c:pt>
                <c:pt idx="395">
                  <c:v>113.8</c:v>
                </c:pt>
                <c:pt idx="396">
                  <c:v>111.2</c:v>
                </c:pt>
                <c:pt idx="397">
                  <c:v>112.2</c:v>
                </c:pt>
                <c:pt idx="398">
                  <c:v>111</c:v>
                </c:pt>
                <c:pt idx="399">
                  <c:v>109.4</c:v>
                </c:pt>
                <c:pt idx="400">
                  <c:v>110</c:v>
                </c:pt>
                <c:pt idx="401">
                  <c:v>108.4</c:v>
                </c:pt>
                <c:pt idx="402">
                  <c:v>110</c:v>
                </c:pt>
                <c:pt idx="403">
                  <c:v>109.3</c:v>
                </c:pt>
                <c:pt idx="404">
                  <c:v>109.7</c:v>
                </c:pt>
                <c:pt idx="405">
                  <c:v>104.9</c:v>
                </c:pt>
                <c:pt idx="406">
                  <c:v>104.2</c:v>
                </c:pt>
                <c:pt idx="407">
                  <c:v>101.6</c:v>
                </c:pt>
                <c:pt idx="408">
                  <c:v>102.2</c:v>
                </c:pt>
                <c:pt idx="409">
                  <c:v>101.2</c:v>
                </c:pt>
                <c:pt idx="410">
                  <c:v>99.3</c:v>
                </c:pt>
                <c:pt idx="411">
                  <c:v>99.4</c:v>
                </c:pt>
                <c:pt idx="412">
                  <c:v>99</c:v>
                </c:pt>
                <c:pt idx="413">
                  <c:v>98.1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27-9B4C-8114-3BFED0B5A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347504"/>
        <c:axId val="1"/>
      </c:lineChart>
      <c:dateAx>
        <c:axId val="204134750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in val="6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1347504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INDU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lineChart>
        <c:grouping val="standard"/>
        <c:varyColors val="0"/>
        <c:ser>
          <c:idx val="0"/>
          <c:order val="0"/>
          <c:tx>
            <c:strRef>
              <c:f>FI!$B$1</c:f>
              <c:strCache>
                <c:ptCount val="1"/>
                <c:pt idx="0">
                  <c:v>FI.INDU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FI!$A$2:$A$415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FI!$B$2:$B$415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-22.1</c:v>
                </c:pt>
                <c:pt idx="97">
                  <c:v>-16.899999999999999</c:v>
                </c:pt>
                <c:pt idx="98">
                  <c:v>-13.4</c:v>
                </c:pt>
                <c:pt idx="99">
                  <c:v>-2.8</c:v>
                </c:pt>
                <c:pt idx="100">
                  <c:v>2</c:v>
                </c:pt>
                <c:pt idx="101">
                  <c:v>-0.8</c:v>
                </c:pt>
                <c:pt idx="102">
                  <c:v>-1.7</c:v>
                </c:pt>
                <c:pt idx="103">
                  <c:v>-2.9</c:v>
                </c:pt>
                <c:pt idx="104">
                  <c:v>0.9</c:v>
                </c:pt>
                <c:pt idx="105">
                  <c:v>6.7</c:v>
                </c:pt>
                <c:pt idx="106">
                  <c:v>10.6</c:v>
                </c:pt>
                <c:pt idx="107">
                  <c:v>6.1</c:v>
                </c:pt>
                <c:pt idx="108">
                  <c:v>9.6999999999999993</c:v>
                </c:pt>
                <c:pt idx="109">
                  <c:v>10.6</c:v>
                </c:pt>
                <c:pt idx="110">
                  <c:v>14.3</c:v>
                </c:pt>
                <c:pt idx="111">
                  <c:v>16.899999999999999</c:v>
                </c:pt>
                <c:pt idx="112">
                  <c:v>16</c:v>
                </c:pt>
                <c:pt idx="113">
                  <c:v>16.2</c:v>
                </c:pt>
                <c:pt idx="114">
                  <c:v>22.8</c:v>
                </c:pt>
                <c:pt idx="115">
                  <c:v>23.2</c:v>
                </c:pt>
                <c:pt idx="116">
                  <c:v>21.6</c:v>
                </c:pt>
                <c:pt idx="117">
                  <c:v>31.3</c:v>
                </c:pt>
                <c:pt idx="118">
                  <c:v>30.8</c:v>
                </c:pt>
                <c:pt idx="119">
                  <c:v>25.8</c:v>
                </c:pt>
                <c:pt idx="120">
                  <c:v>26</c:v>
                </c:pt>
                <c:pt idx="121">
                  <c:v>20.3</c:v>
                </c:pt>
                <c:pt idx="122">
                  <c:v>18.399999999999999</c:v>
                </c:pt>
                <c:pt idx="123">
                  <c:v>25.2</c:v>
                </c:pt>
                <c:pt idx="124">
                  <c:v>21.7</c:v>
                </c:pt>
                <c:pt idx="125">
                  <c:v>15.3</c:v>
                </c:pt>
                <c:pt idx="126">
                  <c:v>8</c:v>
                </c:pt>
                <c:pt idx="127">
                  <c:v>3.3</c:v>
                </c:pt>
                <c:pt idx="128">
                  <c:v>-0.7</c:v>
                </c:pt>
                <c:pt idx="129">
                  <c:v>0.3</c:v>
                </c:pt>
                <c:pt idx="130">
                  <c:v>-11.2</c:v>
                </c:pt>
                <c:pt idx="131">
                  <c:v>-11.7</c:v>
                </c:pt>
                <c:pt idx="132">
                  <c:v>-19.899999999999999</c:v>
                </c:pt>
                <c:pt idx="133">
                  <c:v>-16.899999999999999</c:v>
                </c:pt>
                <c:pt idx="134">
                  <c:v>-20.8</c:v>
                </c:pt>
                <c:pt idx="135">
                  <c:v>-15.1</c:v>
                </c:pt>
                <c:pt idx="136">
                  <c:v>-15</c:v>
                </c:pt>
                <c:pt idx="137">
                  <c:v>-14.9</c:v>
                </c:pt>
                <c:pt idx="138">
                  <c:v>-16.100000000000001</c:v>
                </c:pt>
                <c:pt idx="139">
                  <c:v>-5.8</c:v>
                </c:pt>
                <c:pt idx="140">
                  <c:v>-4.8</c:v>
                </c:pt>
                <c:pt idx="141">
                  <c:v>2.4</c:v>
                </c:pt>
                <c:pt idx="142">
                  <c:v>3.8</c:v>
                </c:pt>
                <c:pt idx="143">
                  <c:v>10.3</c:v>
                </c:pt>
                <c:pt idx="144">
                  <c:v>-2</c:v>
                </c:pt>
                <c:pt idx="145">
                  <c:v>4.7</c:v>
                </c:pt>
                <c:pt idx="146">
                  <c:v>10.7</c:v>
                </c:pt>
                <c:pt idx="147">
                  <c:v>9.3000000000000007</c:v>
                </c:pt>
                <c:pt idx="148">
                  <c:v>14.9</c:v>
                </c:pt>
                <c:pt idx="149">
                  <c:v>19.399999999999999</c:v>
                </c:pt>
                <c:pt idx="150">
                  <c:v>9.9</c:v>
                </c:pt>
                <c:pt idx="151">
                  <c:v>18</c:v>
                </c:pt>
                <c:pt idx="152">
                  <c:v>17.5</c:v>
                </c:pt>
                <c:pt idx="153">
                  <c:v>15.7</c:v>
                </c:pt>
                <c:pt idx="154">
                  <c:v>19.7</c:v>
                </c:pt>
                <c:pt idx="155">
                  <c:v>25.2</c:v>
                </c:pt>
                <c:pt idx="156">
                  <c:v>18.8</c:v>
                </c:pt>
                <c:pt idx="157">
                  <c:v>17.2</c:v>
                </c:pt>
                <c:pt idx="158">
                  <c:v>12.7</c:v>
                </c:pt>
                <c:pt idx="159">
                  <c:v>11</c:v>
                </c:pt>
                <c:pt idx="160">
                  <c:v>7.1</c:v>
                </c:pt>
                <c:pt idx="161">
                  <c:v>8.4</c:v>
                </c:pt>
                <c:pt idx="162">
                  <c:v>4.7</c:v>
                </c:pt>
                <c:pt idx="163">
                  <c:v>3.2</c:v>
                </c:pt>
                <c:pt idx="164">
                  <c:v>-4.4000000000000004</c:v>
                </c:pt>
                <c:pt idx="165">
                  <c:v>-8.8000000000000007</c:v>
                </c:pt>
                <c:pt idx="166">
                  <c:v>-14.4</c:v>
                </c:pt>
                <c:pt idx="167">
                  <c:v>-13.1</c:v>
                </c:pt>
                <c:pt idx="168">
                  <c:v>-11.6</c:v>
                </c:pt>
                <c:pt idx="169">
                  <c:v>-11.7</c:v>
                </c:pt>
                <c:pt idx="170">
                  <c:v>-13.6</c:v>
                </c:pt>
                <c:pt idx="171">
                  <c:v>-2</c:v>
                </c:pt>
                <c:pt idx="172">
                  <c:v>-8.5</c:v>
                </c:pt>
                <c:pt idx="173">
                  <c:v>-5.7</c:v>
                </c:pt>
                <c:pt idx="174">
                  <c:v>-3.6</c:v>
                </c:pt>
                <c:pt idx="175">
                  <c:v>1.7</c:v>
                </c:pt>
                <c:pt idx="176">
                  <c:v>1.4</c:v>
                </c:pt>
                <c:pt idx="177">
                  <c:v>7</c:v>
                </c:pt>
                <c:pt idx="178">
                  <c:v>8.4</c:v>
                </c:pt>
                <c:pt idx="179">
                  <c:v>11.6</c:v>
                </c:pt>
                <c:pt idx="180">
                  <c:v>12.2</c:v>
                </c:pt>
                <c:pt idx="181">
                  <c:v>19.7</c:v>
                </c:pt>
                <c:pt idx="182">
                  <c:v>17.100000000000001</c:v>
                </c:pt>
                <c:pt idx="183">
                  <c:v>17.3</c:v>
                </c:pt>
                <c:pt idx="184">
                  <c:v>18.7</c:v>
                </c:pt>
                <c:pt idx="185">
                  <c:v>21.7</c:v>
                </c:pt>
                <c:pt idx="186">
                  <c:v>20.7</c:v>
                </c:pt>
                <c:pt idx="187">
                  <c:v>22.8</c:v>
                </c:pt>
                <c:pt idx="188">
                  <c:v>20.3</c:v>
                </c:pt>
                <c:pt idx="189">
                  <c:v>22</c:v>
                </c:pt>
                <c:pt idx="190">
                  <c:v>17.8</c:v>
                </c:pt>
                <c:pt idx="191">
                  <c:v>15.2</c:v>
                </c:pt>
                <c:pt idx="192">
                  <c:v>15.9</c:v>
                </c:pt>
                <c:pt idx="193">
                  <c:v>3.3</c:v>
                </c:pt>
                <c:pt idx="194">
                  <c:v>-3.2</c:v>
                </c:pt>
                <c:pt idx="195">
                  <c:v>-3.5</c:v>
                </c:pt>
                <c:pt idx="196">
                  <c:v>-3</c:v>
                </c:pt>
                <c:pt idx="197">
                  <c:v>-4.5</c:v>
                </c:pt>
                <c:pt idx="198">
                  <c:v>-8.6999999999999993</c:v>
                </c:pt>
                <c:pt idx="199">
                  <c:v>-12.5</c:v>
                </c:pt>
                <c:pt idx="200">
                  <c:v>-12.2</c:v>
                </c:pt>
                <c:pt idx="201">
                  <c:v>-10.3</c:v>
                </c:pt>
                <c:pt idx="202">
                  <c:v>-10.5</c:v>
                </c:pt>
                <c:pt idx="203">
                  <c:v>-11.9</c:v>
                </c:pt>
                <c:pt idx="204">
                  <c:v>-7.2</c:v>
                </c:pt>
                <c:pt idx="205">
                  <c:v>-10</c:v>
                </c:pt>
                <c:pt idx="206">
                  <c:v>-1.5</c:v>
                </c:pt>
                <c:pt idx="207">
                  <c:v>2.4</c:v>
                </c:pt>
                <c:pt idx="208">
                  <c:v>-8.8000000000000007</c:v>
                </c:pt>
                <c:pt idx="209">
                  <c:v>-5.6</c:v>
                </c:pt>
                <c:pt idx="210">
                  <c:v>-2.7</c:v>
                </c:pt>
                <c:pt idx="211">
                  <c:v>-5.2</c:v>
                </c:pt>
                <c:pt idx="212">
                  <c:v>2.2999999999999998</c:v>
                </c:pt>
                <c:pt idx="213">
                  <c:v>-4.0999999999999996</c:v>
                </c:pt>
                <c:pt idx="214">
                  <c:v>1.4</c:v>
                </c:pt>
                <c:pt idx="215">
                  <c:v>-4.7</c:v>
                </c:pt>
                <c:pt idx="216">
                  <c:v>-13.1</c:v>
                </c:pt>
                <c:pt idx="217">
                  <c:v>-6.7</c:v>
                </c:pt>
                <c:pt idx="218">
                  <c:v>-3.6</c:v>
                </c:pt>
                <c:pt idx="219">
                  <c:v>-6</c:v>
                </c:pt>
                <c:pt idx="220">
                  <c:v>-1.8</c:v>
                </c:pt>
                <c:pt idx="221">
                  <c:v>-9.9</c:v>
                </c:pt>
                <c:pt idx="222">
                  <c:v>-3.2</c:v>
                </c:pt>
                <c:pt idx="223">
                  <c:v>-4.4000000000000004</c:v>
                </c:pt>
                <c:pt idx="224">
                  <c:v>0.9</c:v>
                </c:pt>
                <c:pt idx="225">
                  <c:v>-2.2999999999999998</c:v>
                </c:pt>
                <c:pt idx="226">
                  <c:v>-0.5</c:v>
                </c:pt>
                <c:pt idx="227">
                  <c:v>-2</c:v>
                </c:pt>
                <c:pt idx="228">
                  <c:v>0.2</c:v>
                </c:pt>
                <c:pt idx="229">
                  <c:v>2.1</c:v>
                </c:pt>
                <c:pt idx="230">
                  <c:v>5.4</c:v>
                </c:pt>
                <c:pt idx="231">
                  <c:v>1.3</c:v>
                </c:pt>
                <c:pt idx="232">
                  <c:v>0.6</c:v>
                </c:pt>
                <c:pt idx="233">
                  <c:v>11.5</c:v>
                </c:pt>
                <c:pt idx="234">
                  <c:v>10.7</c:v>
                </c:pt>
                <c:pt idx="235">
                  <c:v>8.3000000000000007</c:v>
                </c:pt>
                <c:pt idx="236">
                  <c:v>7.5</c:v>
                </c:pt>
                <c:pt idx="237">
                  <c:v>6.6</c:v>
                </c:pt>
                <c:pt idx="238">
                  <c:v>6.2</c:v>
                </c:pt>
                <c:pt idx="239">
                  <c:v>6.9</c:v>
                </c:pt>
                <c:pt idx="240">
                  <c:v>4.2</c:v>
                </c:pt>
                <c:pt idx="241">
                  <c:v>6</c:v>
                </c:pt>
                <c:pt idx="242">
                  <c:v>6.7</c:v>
                </c:pt>
                <c:pt idx="243">
                  <c:v>1.2</c:v>
                </c:pt>
                <c:pt idx="244">
                  <c:v>-0.3</c:v>
                </c:pt>
                <c:pt idx="245">
                  <c:v>8.4</c:v>
                </c:pt>
                <c:pt idx="246">
                  <c:v>16.7</c:v>
                </c:pt>
                <c:pt idx="247">
                  <c:v>11.3</c:v>
                </c:pt>
                <c:pt idx="248">
                  <c:v>9.6</c:v>
                </c:pt>
                <c:pt idx="249">
                  <c:v>12.6</c:v>
                </c:pt>
                <c:pt idx="250">
                  <c:v>13.4</c:v>
                </c:pt>
                <c:pt idx="251">
                  <c:v>7.6</c:v>
                </c:pt>
                <c:pt idx="252">
                  <c:v>13</c:v>
                </c:pt>
                <c:pt idx="253">
                  <c:v>14.3</c:v>
                </c:pt>
                <c:pt idx="254">
                  <c:v>13.7</c:v>
                </c:pt>
                <c:pt idx="255">
                  <c:v>15.8</c:v>
                </c:pt>
                <c:pt idx="256">
                  <c:v>16.899999999999999</c:v>
                </c:pt>
                <c:pt idx="257">
                  <c:v>19.5</c:v>
                </c:pt>
                <c:pt idx="258">
                  <c:v>20.9</c:v>
                </c:pt>
                <c:pt idx="259">
                  <c:v>15.7</c:v>
                </c:pt>
                <c:pt idx="260">
                  <c:v>16.5</c:v>
                </c:pt>
                <c:pt idx="261">
                  <c:v>19.100000000000001</c:v>
                </c:pt>
                <c:pt idx="262">
                  <c:v>17</c:v>
                </c:pt>
                <c:pt idx="263">
                  <c:v>19.600000000000001</c:v>
                </c:pt>
                <c:pt idx="264">
                  <c:v>19.5</c:v>
                </c:pt>
                <c:pt idx="265">
                  <c:v>21.5</c:v>
                </c:pt>
                <c:pt idx="266">
                  <c:v>25.6</c:v>
                </c:pt>
                <c:pt idx="267">
                  <c:v>23.9</c:v>
                </c:pt>
                <c:pt idx="268">
                  <c:v>26</c:v>
                </c:pt>
                <c:pt idx="269">
                  <c:v>21.3</c:v>
                </c:pt>
                <c:pt idx="270">
                  <c:v>18.399999999999999</c:v>
                </c:pt>
                <c:pt idx="271">
                  <c:v>18.8</c:v>
                </c:pt>
                <c:pt idx="272">
                  <c:v>15.7</c:v>
                </c:pt>
                <c:pt idx="273">
                  <c:v>12</c:v>
                </c:pt>
                <c:pt idx="274">
                  <c:v>14.5</c:v>
                </c:pt>
                <c:pt idx="275">
                  <c:v>15.9</c:v>
                </c:pt>
                <c:pt idx="276">
                  <c:v>17.100000000000001</c:v>
                </c:pt>
                <c:pt idx="277">
                  <c:v>6.6</c:v>
                </c:pt>
                <c:pt idx="278">
                  <c:v>4</c:v>
                </c:pt>
                <c:pt idx="279">
                  <c:v>3.9</c:v>
                </c:pt>
                <c:pt idx="280">
                  <c:v>6.2</c:v>
                </c:pt>
                <c:pt idx="281">
                  <c:v>-2</c:v>
                </c:pt>
                <c:pt idx="282">
                  <c:v>-4.3</c:v>
                </c:pt>
                <c:pt idx="283">
                  <c:v>-8.1</c:v>
                </c:pt>
                <c:pt idx="284">
                  <c:v>-10.1</c:v>
                </c:pt>
                <c:pt idx="285">
                  <c:v>-14.1</c:v>
                </c:pt>
                <c:pt idx="286">
                  <c:v>-29.3</c:v>
                </c:pt>
                <c:pt idx="287">
                  <c:v>-33.299999999999997</c:v>
                </c:pt>
                <c:pt idx="288">
                  <c:v>-30.2</c:v>
                </c:pt>
                <c:pt idx="289">
                  <c:v>-34</c:v>
                </c:pt>
                <c:pt idx="290">
                  <c:v>-37.299999999999997</c:v>
                </c:pt>
                <c:pt idx="291">
                  <c:v>-33.9</c:v>
                </c:pt>
                <c:pt idx="292">
                  <c:v>-33.299999999999997</c:v>
                </c:pt>
                <c:pt idx="293">
                  <c:v>-35.9</c:v>
                </c:pt>
                <c:pt idx="294">
                  <c:v>-28.4</c:v>
                </c:pt>
                <c:pt idx="295">
                  <c:v>-27.1</c:v>
                </c:pt>
                <c:pt idx="296">
                  <c:v>-22</c:v>
                </c:pt>
                <c:pt idx="297">
                  <c:v>-19.3</c:v>
                </c:pt>
                <c:pt idx="298">
                  <c:v>-17.3</c:v>
                </c:pt>
                <c:pt idx="299">
                  <c:v>-8.9</c:v>
                </c:pt>
                <c:pt idx="300">
                  <c:v>-6.8</c:v>
                </c:pt>
                <c:pt idx="301">
                  <c:v>-2.7</c:v>
                </c:pt>
                <c:pt idx="302">
                  <c:v>-2.5</c:v>
                </c:pt>
                <c:pt idx="303">
                  <c:v>2.1</c:v>
                </c:pt>
                <c:pt idx="304">
                  <c:v>6.8</c:v>
                </c:pt>
                <c:pt idx="305">
                  <c:v>3.7</c:v>
                </c:pt>
                <c:pt idx="306">
                  <c:v>1.2</c:v>
                </c:pt>
                <c:pt idx="307">
                  <c:v>4.4000000000000004</c:v>
                </c:pt>
                <c:pt idx="308">
                  <c:v>3.1</c:v>
                </c:pt>
                <c:pt idx="309">
                  <c:v>4.0999999999999996</c:v>
                </c:pt>
                <c:pt idx="310">
                  <c:v>9.8000000000000007</c:v>
                </c:pt>
                <c:pt idx="311">
                  <c:v>11.2</c:v>
                </c:pt>
                <c:pt idx="312">
                  <c:v>11.4</c:v>
                </c:pt>
                <c:pt idx="313">
                  <c:v>11.1</c:v>
                </c:pt>
                <c:pt idx="314">
                  <c:v>14.8</c:v>
                </c:pt>
                <c:pt idx="315">
                  <c:v>9.6</c:v>
                </c:pt>
                <c:pt idx="316">
                  <c:v>8.5</c:v>
                </c:pt>
                <c:pt idx="317">
                  <c:v>6.8</c:v>
                </c:pt>
                <c:pt idx="318">
                  <c:v>-1.2</c:v>
                </c:pt>
                <c:pt idx="319">
                  <c:v>-8.1999999999999993</c:v>
                </c:pt>
                <c:pt idx="320">
                  <c:v>-9.4</c:v>
                </c:pt>
                <c:pt idx="321">
                  <c:v>-6.9</c:v>
                </c:pt>
                <c:pt idx="322">
                  <c:v>-6.7</c:v>
                </c:pt>
                <c:pt idx="323">
                  <c:v>-8.8000000000000007</c:v>
                </c:pt>
                <c:pt idx="324">
                  <c:v>-10.8</c:v>
                </c:pt>
                <c:pt idx="325">
                  <c:v>-1.9</c:v>
                </c:pt>
                <c:pt idx="326">
                  <c:v>-3.8</c:v>
                </c:pt>
                <c:pt idx="327">
                  <c:v>-3.9</c:v>
                </c:pt>
                <c:pt idx="328">
                  <c:v>-12</c:v>
                </c:pt>
                <c:pt idx="329">
                  <c:v>-8.4</c:v>
                </c:pt>
                <c:pt idx="330">
                  <c:v>-9.5</c:v>
                </c:pt>
                <c:pt idx="331">
                  <c:v>-9.9</c:v>
                </c:pt>
                <c:pt idx="332">
                  <c:v>-10.7</c:v>
                </c:pt>
                <c:pt idx="333">
                  <c:v>-12.6</c:v>
                </c:pt>
                <c:pt idx="334">
                  <c:v>-12.9</c:v>
                </c:pt>
                <c:pt idx="335">
                  <c:v>-13.7</c:v>
                </c:pt>
                <c:pt idx="336">
                  <c:v>-13.4</c:v>
                </c:pt>
                <c:pt idx="337">
                  <c:v>-5.8</c:v>
                </c:pt>
                <c:pt idx="338">
                  <c:v>-9.1</c:v>
                </c:pt>
                <c:pt idx="339">
                  <c:v>-8.1999999999999993</c:v>
                </c:pt>
                <c:pt idx="340">
                  <c:v>-6.2</c:v>
                </c:pt>
                <c:pt idx="341">
                  <c:v>-6.5</c:v>
                </c:pt>
                <c:pt idx="342">
                  <c:v>-10.9</c:v>
                </c:pt>
                <c:pt idx="343">
                  <c:v>-11.2</c:v>
                </c:pt>
                <c:pt idx="344">
                  <c:v>-13.3</c:v>
                </c:pt>
                <c:pt idx="345">
                  <c:v>-13.4</c:v>
                </c:pt>
                <c:pt idx="346">
                  <c:v>-7.5</c:v>
                </c:pt>
                <c:pt idx="347">
                  <c:v>-6.1</c:v>
                </c:pt>
                <c:pt idx="348">
                  <c:v>-10.4</c:v>
                </c:pt>
                <c:pt idx="349">
                  <c:v>-7.2</c:v>
                </c:pt>
                <c:pt idx="350">
                  <c:v>-8.9</c:v>
                </c:pt>
                <c:pt idx="351">
                  <c:v>-8.3000000000000007</c:v>
                </c:pt>
                <c:pt idx="352">
                  <c:v>-6.2</c:v>
                </c:pt>
                <c:pt idx="353">
                  <c:v>-8.8000000000000007</c:v>
                </c:pt>
                <c:pt idx="354">
                  <c:v>-8.8000000000000007</c:v>
                </c:pt>
                <c:pt idx="355">
                  <c:v>-4.8</c:v>
                </c:pt>
                <c:pt idx="356">
                  <c:v>-9</c:v>
                </c:pt>
                <c:pt idx="357">
                  <c:v>-6.4</c:v>
                </c:pt>
                <c:pt idx="358">
                  <c:v>-7.9</c:v>
                </c:pt>
                <c:pt idx="359">
                  <c:v>-8.1999999999999993</c:v>
                </c:pt>
                <c:pt idx="360">
                  <c:v>-5.4</c:v>
                </c:pt>
                <c:pt idx="361">
                  <c:v>-8.6999999999999993</c:v>
                </c:pt>
                <c:pt idx="362">
                  <c:v>-9.1</c:v>
                </c:pt>
                <c:pt idx="363">
                  <c:v>-9.1</c:v>
                </c:pt>
                <c:pt idx="364">
                  <c:v>-12.7</c:v>
                </c:pt>
                <c:pt idx="365">
                  <c:v>-9.3000000000000007</c:v>
                </c:pt>
                <c:pt idx="366">
                  <c:v>-10.5</c:v>
                </c:pt>
                <c:pt idx="367">
                  <c:v>-12.1</c:v>
                </c:pt>
                <c:pt idx="368">
                  <c:v>-7.9</c:v>
                </c:pt>
                <c:pt idx="369">
                  <c:v>-3.6</c:v>
                </c:pt>
                <c:pt idx="370">
                  <c:v>-8.6</c:v>
                </c:pt>
                <c:pt idx="371">
                  <c:v>-7.5</c:v>
                </c:pt>
                <c:pt idx="372">
                  <c:v>-6.5</c:v>
                </c:pt>
                <c:pt idx="373">
                  <c:v>-10.6</c:v>
                </c:pt>
                <c:pt idx="374">
                  <c:v>-6.6</c:v>
                </c:pt>
                <c:pt idx="375">
                  <c:v>-10.5</c:v>
                </c:pt>
                <c:pt idx="376">
                  <c:v>-12.9</c:v>
                </c:pt>
                <c:pt idx="377">
                  <c:v>-12.1</c:v>
                </c:pt>
                <c:pt idx="378">
                  <c:v>-13</c:v>
                </c:pt>
                <c:pt idx="379">
                  <c:v>-9.5</c:v>
                </c:pt>
                <c:pt idx="380">
                  <c:v>1.3</c:v>
                </c:pt>
                <c:pt idx="381">
                  <c:v>-4.4000000000000004</c:v>
                </c:pt>
                <c:pt idx="382">
                  <c:v>-3.5</c:v>
                </c:pt>
                <c:pt idx="383">
                  <c:v>2.4</c:v>
                </c:pt>
                <c:pt idx="384">
                  <c:v>3.6</c:v>
                </c:pt>
                <c:pt idx="385">
                  <c:v>1.5</c:v>
                </c:pt>
                <c:pt idx="386">
                  <c:v>3.9</c:v>
                </c:pt>
                <c:pt idx="387">
                  <c:v>4.2</c:v>
                </c:pt>
                <c:pt idx="388">
                  <c:v>7.7</c:v>
                </c:pt>
                <c:pt idx="389">
                  <c:v>8.8000000000000007</c:v>
                </c:pt>
                <c:pt idx="390">
                  <c:v>9.6</c:v>
                </c:pt>
                <c:pt idx="391">
                  <c:v>9.3000000000000007</c:v>
                </c:pt>
                <c:pt idx="392">
                  <c:v>11</c:v>
                </c:pt>
                <c:pt idx="393">
                  <c:v>12.8</c:v>
                </c:pt>
                <c:pt idx="394">
                  <c:v>14.3</c:v>
                </c:pt>
                <c:pt idx="395">
                  <c:v>18.2</c:v>
                </c:pt>
                <c:pt idx="396">
                  <c:v>15.9</c:v>
                </c:pt>
                <c:pt idx="397">
                  <c:v>14.1</c:v>
                </c:pt>
                <c:pt idx="398">
                  <c:v>11.3</c:v>
                </c:pt>
                <c:pt idx="399">
                  <c:v>12.7</c:v>
                </c:pt>
                <c:pt idx="400">
                  <c:v>12</c:v>
                </c:pt>
                <c:pt idx="401">
                  <c:v>15</c:v>
                </c:pt>
                <c:pt idx="402">
                  <c:v>17.7</c:v>
                </c:pt>
                <c:pt idx="403">
                  <c:v>14.5</c:v>
                </c:pt>
                <c:pt idx="404">
                  <c:v>11.1</c:v>
                </c:pt>
                <c:pt idx="405">
                  <c:v>8.3000000000000007</c:v>
                </c:pt>
                <c:pt idx="406">
                  <c:v>7.4</c:v>
                </c:pt>
                <c:pt idx="407">
                  <c:v>3.2</c:v>
                </c:pt>
                <c:pt idx="408">
                  <c:v>4.3</c:v>
                </c:pt>
                <c:pt idx="409">
                  <c:v>-1.9</c:v>
                </c:pt>
                <c:pt idx="410">
                  <c:v>-1</c:v>
                </c:pt>
                <c:pt idx="411">
                  <c:v>-2.7</c:v>
                </c:pt>
                <c:pt idx="412">
                  <c:v>0.3</c:v>
                </c:pt>
                <c:pt idx="413">
                  <c:v>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5E-C941-8111-7C042821A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61439"/>
        <c:axId val="1"/>
      </c:lineChart>
      <c:dateAx>
        <c:axId val="66861439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6861439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8.0050329730289096E-2"/>
          <c:y val="0.7580149570344803"/>
          <c:w val="0.16129540259080521"/>
          <c:h val="9.5893467083737804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 orientation="portrait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SERV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11"/>
        </c:manualLayout>
      </c:layout>
      <c:lineChart>
        <c:grouping val="standard"/>
        <c:varyColors val="0"/>
        <c:ser>
          <c:idx val="0"/>
          <c:order val="0"/>
          <c:tx>
            <c:strRef>
              <c:f>FI!$C$1</c:f>
              <c:strCache>
                <c:ptCount val="1"/>
                <c:pt idx="0">
                  <c:v>FI.SERV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FI!$A$2:$A$415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FI!$C$2:$C$415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5.2</c:v>
                </c:pt>
                <c:pt idx="142">
                  <c:v>-12.6</c:v>
                </c:pt>
                <c:pt idx="143">
                  <c:v>16.100000000000001</c:v>
                </c:pt>
                <c:pt idx="144">
                  <c:v>11.7</c:v>
                </c:pt>
                <c:pt idx="145">
                  <c:v>13</c:v>
                </c:pt>
                <c:pt idx="146">
                  <c:v>15.1</c:v>
                </c:pt>
                <c:pt idx="147">
                  <c:v>25.7</c:v>
                </c:pt>
                <c:pt idx="148">
                  <c:v>23.8</c:v>
                </c:pt>
                <c:pt idx="149">
                  <c:v>13.9</c:v>
                </c:pt>
                <c:pt idx="150">
                  <c:v>15.7</c:v>
                </c:pt>
                <c:pt idx="151">
                  <c:v>33.200000000000003</c:v>
                </c:pt>
                <c:pt idx="152">
                  <c:v>39.700000000000003</c:v>
                </c:pt>
                <c:pt idx="153">
                  <c:v>44.8</c:v>
                </c:pt>
                <c:pt idx="154">
                  <c:v>40.799999999999997</c:v>
                </c:pt>
                <c:pt idx="155">
                  <c:v>29.2</c:v>
                </c:pt>
                <c:pt idx="156">
                  <c:v>33.6</c:v>
                </c:pt>
                <c:pt idx="157">
                  <c:v>42.3</c:v>
                </c:pt>
                <c:pt idx="158">
                  <c:v>36.200000000000003</c:v>
                </c:pt>
                <c:pt idx="159">
                  <c:v>35.1</c:v>
                </c:pt>
                <c:pt idx="160">
                  <c:v>35.200000000000003</c:v>
                </c:pt>
                <c:pt idx="161">
                  <c:v>33.700000000000003</c:v>
                </c:pt>
                <c:pt idx="162">
                  <c:v>34.6</c:v>
                </c:pt>
                <c:pt idx="163">
                  <c:v>31.3</c:v>
                </c:pt>
                <c:pt idx="164">
                  <c:v>22.3</c:v>
                </c:pt>
                <c:pt idx="165">
                  <c:v>37.6</c:v>
                </c:pt>
                <c:pt idx="166">
                  <c:v>37.6</c:v>
                </c:pt>
                <c:pt idx="167">
                  <c:v>30.2</c:v>
                </c:pt>
                <c:pt idx="168">
                  <c:v>31.8</c:v>
                </c:pt>
                <c:pt idx="169">
                  <c:v>19.600000000000001</c:v>
                </c:pt>
                <c:pt idx="170">
                  <c:v>28.1</c:v>
                </c:pt>
                <c:pt idx="171">
                  <c:v>12.6</c:v>
                </c:pt>
                <c:pt idx="172">
                  <c:v>22.4</c:v>
                </c:pt>
                <c:pt idx="173">
                  <c:v>34.4</c:v>
                </c:pt>
                <c:pt idx="174">
                  <c:v>31.1</c:v>
                </c:pt>
                <c:pt idx="175">
                  <c:v>24.1</c:v>
                </c:pt>
                <c:pt idx="176">
                  <c:v>19.5</c:v>
                </c:pt>
                <c:pt idx="177">
                  <c:v>14.5</c:v>
                </c:pt>
                <c:pt idx="178">
                  <c:v>34.9</c:v>
                </c:pt>
                <c:pt idx="179">
                  <c:v>11.4</c:v>
                </c:pt>
                <c:pt idx="180">
                  <c:v>16.2</c:v>
                </c:pt>
                <c:pt idx="181">
                  <c:v>23.9</c:v>
                </c:pt>
                <c:pt idx="182">
                  <c:v>31.9</c:v>
                </c:pt>
                <c:pt idx="183">
                  <c:v>33.9</c:v>
                </c:pt>
                <c:pt idx="184">
                  <c:v>39.5</c:v>
                </c:pt>
                <c:pt idx="185">
                  <c:v>27.7</c:v>
                </c:pt>
                <c:pt idx="186">
                  <c:v>31.2</c:v>
                </c:pt>
                <c:pt idx="187">
                  <c:v>28.5</c:v>
                </c:pt>
                <c:pt idx="188">
                  <c:v>51.1</c:v>
                </c:pt>
                <c:pt idx="189">
                  <c:v>14.6</c:v>
                </c:pt>
                <c:pt idx="190">
                  <c:v>2.9</c:v>
                </c:pt>
                <c:pt idx="191">
                  <c:v>44.8</c:v>
                </c:pt>
                <c:pt idx="192">
                  <c:v>33.6</c:v>
                </c:pt>
                <c:pt idx="193">
                  <c:v>45</c:v>
                </c:pt>
                <c:pt idx="194">
                  <c:v>-5.4</c:v>
                </c:pt>
                <c:pt idx="195">
                  <c:v>37.799999999999997</c:v>
                </c:pt>
                <c:pt idx="196">
                  <c:v>-14.6</c:v>
                </c:pt>
                <c:pt idx="197">
                  <c:v>35.5</c:v>
                </c:pt>
                <c:pt idx="198">
                  <c:v>22.5</c:v>
                </c:pt>
                <c:pt idx="199">
                  <c:v>20.7</c:v>
                </c:pt>
                <c:pt idx="200">
                  <c:v>-29.6</c:v>
                </c:pt>
                <c:pt idx="201">
                  <c:v>-11.6</c:v>
                </c:pt>
                <c:pt idx="202">
                  <c:v>-33</c:v>
                </c:pt>
                <c:pt idx="203">
                  <c:v>-47.6</c:v>
                </c:pt>
                <c:pt idx="204">
                  <c:v>3.6</c:v>
                </c:pt>
                <c:pt idx="205">
                  <c:v>-20</c:v>
                </c:pt>
                <c:pt idx="206">
                  <c:v>-15.9</c:v>
                </c:pt>
                <c:pt idx="207">
                  <c:v>-14</c:v>
                </c:pt>
                <c:pt idx="208">
                  <c:v>38.5</c:v>
                </c:pt>
                <c:pt idx="209">
                  <c:v>14.2</c:v>
                </c:pt>
                <c:pt idx="210">
                  <c:v>-5.4</c:v>
                </c:pt>
                <c:pt idx="211">
                  <c:v>11.6</c:v>
                </c:pt>
                <c:pt idx="212">
                  <c:v>-22.5</c:v>
                </c:pt>
                <c:pt idx="213">
                  <c:v>5.9</c:v>
                </c:pt>
                <c:pt idx="214">
                  <c:v>48.3</c:v>
                </c:pt>
                <c:pt idx="215">
                  <c:v>45.2</c:v>
                </c:pt>
                <c:pt idx="216">
                  <c:v>7.3</c:v>
                </c:pt>
                <c:pt idx="217">
                  <c:v>37.5</c:v>
                </c:pt>
                <c:pt idx="218">
                  <c:v>16.399999999999999</c:v>
                </c:pt>
                <c:pt idx="219">
                  <c:v>1.7</c:v>
                </c:pt>
                <c:pt idx="220">
                  <c:v>2.7</c:v>
                </c:pt>
                <c:pt idx="221">
                  <c:v>-11.9</c:v>
                </c:pt>
                <c:pt idx="222">
                  <c:v>4.8</c:v>
                </c:pt>
                <c:pt idx="223">
                  <c:v>-12.5</c:v>
                </c:pt>
                <c:pt idx="224">
                  <c:v>9.1</c:v>
                </c:pt>
                <c:pt idx="225">
                  <c:v>8</c:v>
                </c:pt>
                <c:pt idx="226">
                  <c:v>8.8000000000000007</c:v>
                </c:pt>
                <c:pt idx="227">
                  <c:v>12.2</c:v>
                </c:pt>
                <c:pt idx="228">
                  <c:v>13.6</c:v>
                </c:pt>
                <c:pt idx="229">
                  <c:v>7.3</c:v>
                </c:pt>
                <c:pt idx="230">
                  <c:v>27</c:v>
                </c:pt>
                <c:pt idx="231">
                  <c:v>20.6</c:v>
                </c:pt>
                <c:pt idx="232">
                  <c:v>16.100000000000001</c:v>
                </c:pt>
                <c:pt idx="233">
                  <c:v>5.6</c:v>
                </c:pt>
                <c:pt idx="234">
                  <c:v>20.2</c:v>
                </c:pt>
                <c:pt idx="235">
                  <c:v>4.4000000000000004</c:v>
                </c:pt>
                <c:pt idx="236">
                  <c:v>23.4</c:v>
                </c:pt>
                <c:pt idx="237">
                  <c:v>28.5</c:v>
                </c:pt>
                <c:pt idx="238">
                  <c:v>20.399999999999999</c:v>
                </c:pt>
                <c:pt idx="239">
                  <c:v>25</c:v>
                </c:pt>
                <c:pt idx="240">
                  <c:v>15.7</c:v>
                </c:pt>
                <c:pt idx="241">
                  <c:v>11.7</c:v>
                </c:pt>
                <c:pt idx="242">
                  <c:v>23</c:v>
                </c:pt>
                <c:pt idx="243">
                  <c:v>15.5</c:v>
                </c:pt>
                <c:pt idx="244">
                  <c:v>15.5</c:v>
                </c:pt>
                <c:pt idx="245">
                  <c:v>15.1</c:v>
                </c:pt>
                <c:pt idx="246">
                  <c:v>16.7</c:v>
                </c:pt>
                <c:pt idx="247">
                  <c:v>14.1</c:v>
                </c:pt>
                <c:pt idx="248">
                  <c:v>31.9</c:v>
                </c:pt>
                <c:pt idx="249">
                  <c:v>18.100000000000001</c:v>
                </c:pt>
                <c:pt idx="250">
                  <c:v>25.1</c:v>
                </c:pt>
                <c:pt idx="251">
                  <c:v>14.9</c:v>
                </c:pt>
                <c:pt idx="252">
                  <c:v>19.5</c:v>
                </c:pt>
                <c:pt idx="253">
                  <c:v>10.8</c:v>
                </c:pt>
                <c:pt idx="254">
                  <c:v>31.2</c:v>
                </c:pt>
                <c:pt idx="255">
                  <c:v>23.9</c:v>
                </c:pt>
                <c:pt idx="256">
                  <c:v>26</c:v>
                </c:pt>
                <c:pt idx="257">
                  <c:v>24.1</c:v>
                </c:pt>
                <c:pt idx="258">
                  <c:v>23.9</c:v>
                </c:pt>
                <c:pt idx="259">
                  <c:v>21.8</c:v>
                </c:pt>
                <c:pt idx="260">
                  <c:v>36.799999999999997</c:v>
                </c:pt>
                <c:pt idx="261">
                  <c:v>26.8</c:v>
                </c:pt>
                <c:pt idx="262">
                  <c:v>19.7</c:v>
                </c:pt>
                <c:pt idx="263">
                  <c:v>24.1</c:v>
                </c:pt>
                <c:pt idx="264">
                  <c:v>21.9</c:v>
                </c:pt>
                <c:pt idx="265">
                  <c:v>23.1</c:v>
                </c:pt>
                <c:pt idx="266">
                  <c:v>25</c:v>
                </c:pt>
                <c:pt idx="267">
                  <c:v>26.3</c:v>
                </c:pt>
                <c:pt idx="268">
                  <c:v>21.6</c:v>
                </c:pt>
                <c:pt idx="269">
                  <c:v>23.2</c:v>
                </c:pt>
                <c:pt idx="270">
                  <c:v>21.4</c:v>
                </c:pt>
                <c:pt idx="271">
                  <c:v>21.2</c:v>
                </c:pt>
                <c:pt idx="272">
                  <c:v>23.6</c:v>
                </c:pt>
                <c:pt idx="273">
                  <c:v>21.1</c:v>
                </c:pt>
                <c:pt idx="274">
                  <c:v>17</c:v>
                </c:pt>
                <c:pt idx="275">
                  <c:v>15.3</c:v>
                </c:pt>
                <c:pt idx="276">
                  <c:v>14.6</c:v>
                </c:pt>
                <c:pt idx="277">
                  <c:v>11.8</c:v>
                </c:pt>
                <c:pt idx="278">
                  <c:v>16.3</c:v>
                </c:pt>
                <c:pt idx="279">
                  <c:v>17.3</c:v>
                </c:pt>
                <c:pt idx="280">
                  <c:v>19.600000000000001</c:v>
                </c:pt>
                <c:pt idx="281">
                  <c:v>16.399999999999999</c:v>
                </c:pt>
                <c:pt idx="282">
                  <c:v>17.899999999999999</c:v>
                </c:pt>
                <c:pt idx="283">
                  <c:v>10.8</c:v>
                </c:pt>
                <c:pt idx="284">
                  <c:v>10.5</c:v>
                </c:pt>
                <c:pt idx="285">
                  <c:v>7.1</c:v>
                </c:pt>
                <c:pt idx="286">
                  <c:v>-2.2000000000000002</c:v>
                </c:pt>
                <c:pt idx="287">
                  <c:v>-4.2</c:v>
                </c:pt>
                <c:pt idx="288">
                  <c:v>-12.4</c:v>
                </c:pt>
                <c:pt idx="289">
                  <c:v>-9.5</c:v>
                </c:pt>
                <c:pt idx="290">
                  <c:v>-17.7</c:v>
                </c:pt>
                <c:pt idx="291">
                  <c:v>-21.4</c:v>
                </c:pt>
                <c:pt idx="292">
                  <c:v>-17.8</c:v>
                </c:pt>
                <c:pt idx="293">
                  <c:v>-11.1</c:v>
                </c:pt>
                <c:pt idx="294">
                  <c:v>-10.5</c:v>
                </c:pt>
                <c:pt idx="295">
                  <c:v>-11.4</c:v>
                </c:pt>
                <c:pt idx="296">
                  <c:v>-8.3000000000000007</c:v>
                </c:pt>
                <c:pt idx="297">
                  <c:v>-5.5</c:v>
                </c:pt>
                <c:pt idx="298">
                  <c:v>-1.5</c:v>
                </c:pt>
                <c:pt idx="299">
                  <c:v>-2.6</c:v>
                </c:pt>
                <c:pt idx="300">
                  <c:v>5.9</c:v>
                </c:pt>
                <c:pt idx="301">
                  <c:v>14.5</c:v>
                </c:pt>
                <c:pt idx="302">
                  <c:v>10.7</c:v>
                </c:pt>
                <c:pt idx="303">
                  <c:v>21.8</c:v>
                </c:pt>
                <c:pt idx="304">
                  <c:v>15.7</c:v>
                </c:pt>
                <c:pt idx="305">
                  <c:v>18.600000000000001</c:v>
                </c:pt>
                <c:pt idx="306">
                  <c:v>16.399999999999999</c:v>
                </c:pt>
                <c:pt idx="307">
                  <c:v>23.2</c:v>
                </c:pt>
                <c:pt idx="308">
                  <c:v>24.1</c:v>
                </c:pt>
                <c:pt idx="309">
                  <c:v>29.8</c:v>
                </c:pt>
                <c:pt idx="310">
                  <c:v>31.1</c:v>
                </c:pt>
                <c:pt idx="311">
                  <c:v>29.3</c:v>
                </c:pt>
                <c:pt idx="312">
                  <c:v>31.5</c:v>
                </c:pt>
                <c:pt idx="313">
                  <c:v>33.299999999999997</c:v>
                </c:pt>
                <c:pt idx="314">
                  <c:v>31.8</c:v>
                </c:pt>
                <c:pt idx="315">
                  <c:v>36.1</c:v>
                </c:pt>
                <c:pt idx="316">
                  <c:v>31.6</c:v>
                </c:pt>
                <c:pt idx="317">
                  <c:v>31.2</c:v>
                </c:pt>
                <c:pt idx="318">
                  <c:v>29.1</c:v>
                </c:pt>
                <c:pt idx="319">
                  <c:v>29</c:v>
                </c:pt>
                <c:pt idx="320">
                  <c:v>17.600000000000001</c:v>
                </c:pt>
                <c:pt idx="321">
                  <c:v>18.899999999999999</c:v>
                </c:pt>
                <c:pt idx="322">
                  <c:v>14.1</c:v>
                </c:pt>
                <c:pt idx="323">
                  <c:v>8.4</c:v>
                </c:pt>
                <c:pt idx="324">
                  <c:v>5.4</c:v>
                </c:pt>
                <c:pt idx="325">
                  <c:v>17.399999999999999</c:v>
                </c:pt>
                <c:pt idx="326">
                  <c:v>14.8</c:v>
                </c:pt>
                <c:pt idx="327">
                  <c:v>11.3</c:v>
                </c:pt>
                <c:pt idx="328">
                  <c:v>14.6</c:v>
                </c:pt>
                <c:pt idx="329">
                  <c:v>2.5</c:v>
                </c:pt>
                <c:pt idx="330">
                  <c:v>5</c:v>
                </c:pt>
                <c:pt idx="331">
                  <c:v>-2</c:v>
                </c:pt>
                <c:pt idx="332">
                  <c:v>0</c:v>
                </c:pt>
                <c:pt idx="333">
                  <c:v>-4.4000000000000004</c:v>
                </c:pt>
                <c:pt idx="334">
                  <c:v>-5.7</c:v>
                </c:pt>
                <c:pt idx="335">
                  <c:v>5.3</c:v>
                </c:pt>
                <c:pt idx="336">
                  <c:v>3.1</c:v>
                </c:pt>
                <c:pt idx="337">
                  <c:v>-4.4000000000000004</c:v>
                </c:pt>
                <c:pt idx="338">
                  <c:v>2</c:v>
                </c:pt>
                <c:pt idx="339">
                  <c:v>-4.2</c:v>
                </c:pt>
                <c:pt idx="340">
                  <c:v>-4.8</c:v>
                </c:pt>
                <c:pt idx="341">
                  <c:v>-3.6</c:v>
                </c:pt>
                <c:pt idx="342">
                  <c:v>4.7</c:v>
                </c:pt>
                <c:pt idx="343">
                  <c:v>-3.4</c:v>
                </c:pt>
                <c:pt idx="344">
                  <c:v>-2.5</c:v>
                </c:pt>
                <c:pt idx="345">
                  <c:v>-1.1000000000000001</c:v>
                </c:pt>
                <c:pt idx="346">
                  <c:v>-4.3</c:v>
                </c:pt>
                <c:pt idx="347">
                  <c:v>6.4</c:v>
                </c:pt>
                <c:pt idx="348">
                  <c:v>4.3</c:v>
                </c:pt>
                <c:pt idx="349">
                  <c:v>1.3</c:v>
                </c:pt>
                <c:pt idx="350">
                  <c:v>0.1</c:v>
                </c:pt>
                <c:pt idx="351">
                  <c:v>-1.9</c:v>
                </c:pt>
                <c:pt idx="352">
                  <c:v>-2.1</c:v>
                </c:pt>
                <c:pt idx="353">
                  <c:v>0.6</c:v>
                </c:pt>
                <c:pt idx="354">
                  <c:v>-2</c:v>
                </c:pt>
                <c:pt idx="355">
                  <c:v>5.9</c:v>
                </c:pt>
                <c:pt idx="356">
                  <c:v>-7.4</c:v>
                </c:pt>
                <c:pt idx="357">
                  <c:v>-1.4</c:v>
                </c:pt>
                <c:pt idx="358">
                  <c:v>2.1</c:v>
                </c:pt>
                <c:pt idx="359">
                  <c:v>0.5</c:v>
                </c:pt>
                <c:pt idx="360">
                  <c:v>0.4</c:v>
                </c:pt>
                <c:pt idx="361">
                  <c:v>-1.8</c:v>
                </c:pt>
                <c:pt idx="362">
                  <c:v>1.9</c:v>
                </c:pt>
                <c:pt idx="363">
                  <c:v>0.9</c:v>
                </c:pt>
                <c:pt idx="364">
                  <c:v>1.4</c:v>
                </c:pt>
                <c:pt idx="365">
                  <c:v>0.8</c:v>
                </c:pt>
                <c:pt idx="366">
                  <c:v>1.6</c:v>
                </c:pt>
                <c:pt idx="367">
                  <c:v>2.7</c:v>
                </c:pt>
                <c:pt idx="368">
                  <c:v>4.3</c:v>
                </c:pt>
                <c:pt idx="369">
                  <c:v>6.4</c:v>
                </c:pt>
                <c:pt idx="370">
                  <c:v>13.4</c:v>
                </c:pt>
                <c:pt idx="371">
                  <c:v>9.3000000000000007</c:v>
                </c:pt>
                <c:pt idx="372">
                  <c:v>14</c:v>
                </c:pt>
                <c:pt idx="373">
                  <c:v>9.3000000000000007</c:v>
                </c:pt>
                <c:pt idx="374">
                  <c:v>7.5</c:v>
                </c:pt>
                <c:pt idx="375">
                  <c:v>9.6</c:v>
                </c:pt>
                <c:pt idx="376">
                  <c:v>12</c:v>
                </c:pt>
                <c:pt idx="377">
                  <c:v>12.4</c:v>
                </c:pt>
                <c:pt idx="378">
                  <c:v>16</c:v>
                </c:pt>
                <c:pt idx="379">
                  <c:v>13.8</c:v>
                </c:pt>
                <c:pt idx="380">
                  <c:v>15.6</c:v>
                </c:pt>
                <c:pt idx="381">
                  <c:v>15.8</c:v>
                </c:pt>
                <c:pt idx="382">
                  <c:v>13.6</c:v>
                </c:pt>
                <c:pt idx="383">
                  <c:v>16</c:v>
                </c:pt>
                <c:pt idx="384">
                  <c:v>17.7</c:v>
                </c:pt>
                <c:pt idx="385">
                  <c:v>17.2</c:v>
                </c:pt>
                <c:pt idx="386">
                  <c:v>18.600000000000001</c:v>
                </c:pt>
                <c:pt idx="387">
                  <c:v>22.9</c:v>
                </c:pt>
                <c:pt idx="388">
                  <c:v>23.1</c:v>
                </c:pt>
                <c:pt idx="389">
                  <c:v>25.4</c:v>
                </c:pt>
                <c:pt idx="390">
                  <c:v>21.3</c:v>
                </c:pt>
                <c:pt idx="391">
                  <c:v>23.1</c:v>
                </c:pt>
                <c:pt idx="392">
                  <c:v>26.7</c:v>
                </c:pt>
                <c:pt idx="393">
                  <c:v>26.3</c:v>
                </c:pt>
                <c:pt idx="394">
                  <c:v>24.6</c:v>
                </c:pt>
                <c:pt idx="395">
                  <c:v>21.1</c:v>
                </c:pt>
                <c:pt idx="396">
                  <c:v>22.2</c:v>
                </c:pt>
                <c:pt idx="397">
                  <c:v>27.9</c:v>
                </c:pt>
                <c:pt idx="398">
                  <c:v>29.8</c:v>
                </c:pt>
                <c:pt idx="399">
                  <c:v>22</c:v>
                </c:pt>
                <c:pt idx="400">
                  <c:v>23.7</c:v>
                </c:pt>
                <c:pt idx="401">
                  <c:v>16.899999999999999</c:v>
                </c:pt>
                <c:pt idx="402">
                  <c:v>17.7</c:v>
                </c:pt>
                <c:pt idx="403">
                  <c:v>17.7</c:v>
                </c:pt>
                <c:pt idx="404">
                  <c:v>23.4</c:v>
                </c:pt>
                <c:pt idx="405">
                  <c:v>14.6</c:v>
                </c:pt>
                <c:pt idx="406">
                  <c:v>14.5</c:v>
                </c:pt>
                <c:pt idx="407">
                  <c:v>13.7</c:v>
                </c:pt>
                <c:pt idx="408">
                  <c:v>13.1</c:v>
                </c:pt>
                <c:pt idx="409">
                  <c:v>16.8</c:v>
                </c:pt>
                <c:pt idx="410">
                  <c:v>11.1</c:v>
                </c:pt>
                <c:pt idx="411">
                  <c:v>11.9</c:v>
                </c:pt>
                <c:pt idx="412">
                  <c:v>11.2</c:v>
                </c:pt>
                <c:pt idx="413">
                  <c:v>20.399999999999999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C6-244F-83F5-D22EF1EC4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005920"/>
        <c:axId val="1"/>
      </c:lineChart>
      <c:dateAx>
        <c:axId val="2091005920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4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1005920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7660749395572867E-2"/>
          <c:y val="0.76382141801811199"/>
          <c:w val="0.16129540259080516"/>
          <c:h val="9.713337157358648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CONS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34"/>
        </c:manualLayout>
      </c:layout>
      <c:lineChart>
        <c:grouping val="standard"/>
        <c:varyColors val="0"/>
        <c:ser>
          <c:idx val="0"/>
          <c:order val="0"/>
          <c:tx>
            <c:strRef>
              <c:f>FI!$D$1</c:f>
              <c:strCache>
                <c:ptCount val="1"/>
                <c:pt idx="0">
                  <c:v>FI.CONS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FI!$A$2:$A$415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FI!$D$2:$D$415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1.5</c:v>
                </c:pt>
                <c:pt idx="131">
                  <c:v>0.2</c:v>
                </c:pt>
                <c:pt idx="132">
                  <c:v>-0.7</c:v>
                </c:pt>
                <c:pt idx="133">
                  <c:v>-0.9</c:v>
                </c:pt>
                <c:pt idx="134">
                  <c:v>-0.4</c:v>
                </c:pt>
                <c:pt idx="135">
                  <c:v>-1.6</c:v>
                </c:pt>
                <c:pt idx="136">
                  <c:v>-0.8</c:v>
                </c:pt>
                <c:pt idx="137">
                  <c:v>1</c:v>
                </c:pt>
                <c:pt idx="138">
                  <c:v>1.1000000000000001</c:v>
                </c:pt>
                <c:pt idx="139">
                  <c:v>3.2</c:v>
                </c:pt>
                <c:pt idx="140">
                  <c:v>4.2</c:v>
                </c:pt>
                <c:pt idx="141">
                  <c:v>3.8</c:v>
                </c:pt>
                <c:pt idx="142">
                  <c:v>3.1</c:v>
                </c:pt>
                <c:pt idx="143">
                  <c:v>4.4000000000000004</c:v>
                </c:pt>
                <c:pt idx="144">
                  <c:v>5.2</c:v>
                </c:pt>
                <c:pt idx="145">
                  <c:v>6</c:v>
                </c:pt>
                <c:pt idx="146">
                  <c:v>5.8</c:v>
                </c:pt>
                <c:pt idx="147">
                  <c:v>6.8</c:v>
                </c:pt>
                <c:pt idx="148">
                  <c:v>5.6</c:v>
                </c:pt>
                <c:pt idx="149">
                  <c:v>5.6</c:v>
                </c:pt>
                <c:pt idx="150">
                  <c:v>4.9000000000000004</c:v>
                </c:pt>
                <c:pt idx="151">
                  <c:v>4.7</c:v>
                </c:pt>
                <c:pt idx="152">
                  <c:v>6.4</c:v>
                </c:pt>
                <c:pt idx="153">
                  <c:v>6.7</c:v>
                </c:pt>
                <c:pt idx="154">
                  <c:v>5.6</c:v>
                </c:pt>
                <c:pt idx="155">
                  <c:v>5.8</c:v>
                </c:pt>
                <c:pt idx="156">
                  <c:v>5.7</c:v>
                </c:pt>
                <c:pt idx="157">
                  <c:v>4.8</c:v>
                </c:pt>
                <c:pt idx="158">
                  <c:v>6.3</c:v>
                </c:pt>
                <c:pt idx="159">
                  <c:v>6.5</c:v>
                </c:pt>
                <c:pt idx="160">
                  <c:v>5.9</c:v>
                </c:pt>
                <c:pt idx="161">
                  <c:v>5.8</c:v>
                </c:pt>
                <c:pt idx="162">
                  <c:v>6.6</c:v>
                </c:pt>
                <c:pt idx="163">
                  <c:v>6.4</c:v>
                </c:pt>
                <c:pt idx="164">
                  <c:v>2.9</c:v>
                </c:pt>
                <c:pt idx="165">
                  <c:v>2.4</c:v>
                </c:pt>
                <c:pt idx="166">
                  <c:v>2.9</c:v>
                </c:pt>
                <c:pt idx="167">
                  <c:v>4.5999999999999996</c:v>
                </c:pt>
                <c:pt idx="168">
                  <c:v>4.7</c:v>
                </c:pt>
                <c:pt idx="169">
                  <c:v>3.1</c:v>
                </c:pt>
                <c:pt idx="170">
                  <c:v>3.4</c:v>
                </c:pt>
                <c:pt idx="171">
                  <c:v>4.5</c:v>
                </c:pt>
                <c:pt idx="172">
                  <c:v>5.3</c:v>
                </c:pt>
                <c:pt idx="173">
                  <c:v>6.2</c:v>
                </c:pt>
                <c:pt idx="174">
                  <c:v>5.2</c:v>
                </c:pt>
                <c:pt idx="175">
                  <c:v>4.7</c:v>
                </c:pt>
                <c:pt idx="176">
                  <c:v>4.7</c:v>
                </c:pt>
                <c:pt idx="177">
                  <c:v>6.2</c:v>
                </c:pt>
                <c:pt idx="178">
                  <c:v>5.6</c:v>
                </c:pt>
                <c:pt idx="179">
                  <c:v>5.9</c:v>
                </c:pt>
                <c:pt idx="180">
                  <c:v>7.7</c:v>
                </c:pt>
                <c:pt idx="181">
                  <c:v>8.3000000000000007</c:v>
                </c:pt>
                <c:pt idx="182">
                  <c:v>7.2</c:v>
                </c:pt>
                <c:pt idx="183">
                  <c:v>5.8</c:v>
                </c:pt>
                <c:pt idx="184">
                  <c:v>6.2</c:v>
                </c:pt>
                <c:pt idx="185">
                  <c:v>5.4</c:v>
                </c:pt>
                <c:pt idx="186">
                  <c:v>6</c:v>
                </c:pt>
                <c:pt idx="187">
                  <c:v>4.9000000000000004</c:v>
                </c:pt>
                <c:pt idx="188">
                  <c:v>4.2</c:v>
                </c:pt>
                <c:pt idx="189">
                  <c:v>3.3</c:v>
                </c:pt>
                <c:pt idx="190">
                  <c:v>4.4000000000000004</c:v>
                </c:pt>
                <c:pt idx="191">
                  <c:v>4.3</c:v>
                </c:pt>
                <c:pt idx="192">
                  <c:v>5.3</c:v>
                </c:pt>
                <c:pt idx="193">
                  <c:v>4.5999999999999996</c:v>
                </c:pt>
                <c:pt idx="194">
                  <c:v>2.2999999999999998</c:v>
                </c:pt>
                <c:pt idx="195">
                  <c:v>1.2</c:v>
                </c:pt>
                <c:pt idx="196">
                  <c:v>2</c:v>
                </c:pt>
                <c:pt idx="197">
                  <c:v>0.6</c:v>
                </c:pt>
                <c:pt idx="198">
                  <c:v>-1.1000000000000001</c:v>
                </c:pt>
                <c:pt idx="199">
                  <c:v>-1.1000000000000001</c:v>
                </c:pt>
                <c:pt idx="200">
                  <c:v>-0.7</c:v>
                </c:pt>
                <c:pt idx="201">
                  <c:v>-0.3</c:v>
                </c:pt>
                <c:pt idx="202">
                  <c:v>-1.2</c:v>
                </c:pt>
                <c:pt idx="203">
                  <c:v>-0.1</c:v>
                </c:pt>
                <c:pt idx="204">
                  <c:v>0.8</c:v>
                </c:pt>
                <c:pt idx="205">
                  <c:v>2.1</c:v>
                </c:pt>
                <c:pt idx="206">
                  <c:v>3.4</c:v>
                </c:pt>
                <c:pt idx="207">
                  <c:v>3.8</c:v>
                </c:pt>
                <c:pt idx="208">
                  <c:v>3.8</c:v>
                </c:pt>
                <c:pt idx="209">
                  <c:v>2.6</c:v>
                </c:pt>
                <c:pt idx="210">
                  <c:v>3</c:v>
                </c:pt>
                <c:pt idx="211">
                  <c:v>2.2999999999999998</c:v>
                </c:pt>
                <c:pt idx="212">
                  <c:v>3.6</c:v>
                </c:pt>
                <c:pt idx="213">
                  <c:v>3</c:v>
                </c:pt>
                <c:pt idx="214">
                  <c:v>2.8</c:v>
                </c:pt>
                <c:pt idx="215">
                  <c:v>1.8</c:v>
                </c:pt>
                <c:pt idx="216">
                  <c:v>1.7</c:v>
                </c:pt>
                <c:pt idx="217">
                  <c:v>-0.2</c:v>
                </c:pt>
                <c:pt idx="218">
                  <c:v>0.8</c:v>
                </c:pt>
                <c:pt idx="219">
                  <c:v>0.9</c:v>
                </c:pt>
                <c:pt idx="220">
                  <c:v>0.9</c:v>
                </c:pt>
                <c:pt idx="221">
                  <c:v>0.8</c:v>
                </c:pt>
                <c:pt idx="222">
                  <c:v>2.7</c:v>
                </c:pt>
                <c:pt idx="223">
                  <c:v>2.9</c:v>
                </c:pt>
                <c:pt idx="224">
                  <c:v>4.3</c:v>
                </c:pt>
                <c:pt idx="225">
                  <c:v>4.0999999999999996</c:v>
                </c:pt>
                <c:pt idx="226">
                  <c:v>3.8</c:v>
                </c:pt>
                <c:pt idx="227">
                  <c:v>3.1</c:v>
                </c:pt>
                <c:pt idx="228">
                  <c:v>2.8</c:v>
                </c:pt>
                <c:pt idx="229">
                  <c:v>3.1</c:v>
                </c:pt>
                <c:pt idx="230">
                  <c:v>3.4</c:v>
                </c:pt>
                <c:pt idx="231">
                  <c:v>3.8</c:v>
                </c:pt>
                <c:pt idx="232">
                  <c:v>2.2999999999999998</c:v>
                </c:pt>
                <c:pt idx="233">
                  <c:v>2.9</c:v>
                </c:pt>
                <c:pt idx="234">
                  <c:v>3.5</c:v>
                </c:pt>
                <c:pt idx="235">
                  <c:v>4.5</c:v>
                </c:pt>
                <c:pt idx="236">
                  <c:v>3.6</c:v>
                </c:pt>
                <c:pt idx="237">
                  <c:v>3.7</c:v>
                </c:pt>
                <c:pt idx="238">
                  <c:v>3.6</c:v>
                </c:pt>
                <c:pt idx="239">
                  <c:v>4.5</c:v>
                </c:pt>
                <c:pt idx="240">
                  <c:v>2.9</c:v>
                </c:pt>
                <c:pt idx="241">
                  <c:v>4.4000000000000004</c:v>
                </c:pt>
                <c:pt idx="242">
                  <c:v>5.2</c:v>
                </c:pt>
                <c:pt idx="243">
                  <c:v>4.4000000000000004</c:v>
                </c:pt>
                <c:pt idx="244">
                  <c:v>2.8</c:v>
                </c:pt>
                <c:pt idx="245">
                  <c:v>0.3</c:v>
                </c:pt>
                <c:pt idx="246">
                  <c:v>1.6</c:v>
                </c:pt>
                <c:pt idx="247">
                  <c:v>4.0999999999999996</c:v>
                </c:pt>
                <c:pt idx="248">
                  <c:v>1.2</c:v>
                </c:pt>
                <c:pt idx="249">
                  <c:v>3.8</c:v>
                </c:pt>
                <c:pt idx="250">
                  <c:v>3.7</c:v>
                </c:pt>
                <c:pt idx="251">
                  <c:v>2.8</c:v>
                </c:pt>
                <c:pt idx="252">
                  <c:v>2.8</c:v>
                </c:pt>
                <c:pt idx="253">
                  <c:v>3.9</c:v>
                </c:pt>
                <c:pt idx="254">
                  <c:v>1.9</c:v>
                </c:pt>
                <c:pt idx="255">
                  <c:v>2</c:v>
                </c:pt>
                <c:pt idx="256">
                  <c:v>3.2</c:v>
                </c:pt>
                <c:pt idx="257">
                  <c:v>5.0999999999999996</c:v>
                </c:pt>
                <c:pt idx="258">
                  <c:v>1.9</c:v>
                </c:pt>
                <c:pt idx="259">
                  <c:v>2.2000000000000002</c:v>
                </c:pt>
                <c:pt idx="260">
                  <c:v>3.7</c:v>
                </c:pt>
                <c:pt idx="261">
                  <c:v>2.7</c:v>
                </c:pt>
                <c:pt idx="262">
                  <c:v>4.3</c:v>
                </c:pt>
                <c:pt idx="263">
                  <c:v>3.8</c:v>
                </c:pt>
                <c:pt idx="264">
                  <c:v>3.9</c:v>
                </c:pt>
                <c:pt idx="265">
                  <c:v>3.3</c:v>
                </c:pt>
                <c:pt idx="266">
                  <c:v>2.7</c:v>
                </c:pt>
                <c:pt idx="267">
                  <c:v>4</c:v>
                </c:pt>
                <c:pt idx="268">
                  <c:v>3.6</c:v>
                </c:pt>
                <c:pt idx="269">
                  <c:v>5.4</c:v>
                </c:pt>
                <c:pt idx="270">
                  <c:v>3.9</c:v>
                </c:pt>
                <c:pt idx="271">
                  <c:v>3.1</c:v>
                </c:pt>
                <c:pt idx="272">
                  <c:v>2.5</c:v>
                </c:pt>
                <c:pt idx="273">
                  <c:v>2.5</c:v>
                </c:pt>
                <c:pt idx="274">
                  <c:v>0.9</c:v>
                </c:pt>
                <c:pt idx="275">
                  <c:v>0.5</c:v>
                </c:pt>
                <c:pt idx="276">
                  <c:v>-0.3</c:v>
                </c:pt>
                <c:pt idx="277">
                  <c:v>-1.3</c:v>
                </c:pt>
                <c:pt idx="278">
                  <c:v>-1.9</c:v>
                </c:pt>
                <c:pt idx="279">
                  <c:v>-2.1</c:v>
                </c:pt>
                <c:pt idx="280">
                  <c:v>-4</c:v>
                </c:pt>
                <c:pt idx="281">
                  <c:v>-5.0999999999999996</c:v>
                </c:pt>
                <c:pt idx="282">
                  <c:v>-5.9</c:v>
                </c:pt>
                <c:pt idx="283">
                  <c:v>-7.1</c:v>
                </c:pt>
                <c:pt idx="284">
                  <c:v>-5.3</c:v>
                </c:pt>
                <c:pt idx="285">
                  <c:v>-7.9</c:v>
                </c:pt>
                <c:pt idx="286">
                  <c:v>-9.3000000000000007</c:v>
                </c:pt>
                <c:pt idx="287">
                  <c:v>-10.1</c:v>
                </c:pt>
                <c:pt idx="288">
                  <c:v>-7.4</c:v>
                </c:pt>
                <c:pt idx="289">
                  <c:v>-7.8</c:v>
                </c:pt>
                <c:pt idx="290">
                  <c:v>-6.9</c:v>
                </c:pt>
                <c:pt idx="291">
                  <c:v>-5</c:v>
                </c:pt>
                <c:pt idx="292">
                  <c:v>-1.4</c:v>
                </c:pt>
                <c:pt idx="293">
                  <c:v>-0.5</c:v>
                </c:pt>
                <c:pt idx="294">
                  <c:v>1.7</c:v>
                </c:pt>
                <c:pt idx="295">
                  <c:v>0.9</c:v>
                </c:pt>
                <c:pt idx="296">
                  <c:v>2.2999999999999998</c:v>
                </c:pt>
                <c:pt idx="297">
                  <c:v>4</c:v>
                </c:pt>
                <c:pt idx="298">
                  <c:v>3.4</c:v>
                </c:pt>
                <c:pt idx="299">
                  <c:v>5.4</c:v>
                </c:pt>
                <c:pt idx="300">
                  <c:v>4.9000000000000004</c:v>
                </c:pt>
                <c:pt idx="301">
                  <c:v>6.8</c:v>
                </c:pt>
                <c:pt idx="302">
                  <c:v>6.7</c:v>
                </c:pt>
                <c:pt idx="303">
                  <c:v>6.1</c:v>
                </c:pt>
                <c:pt idx="304">
                  <c:v>3.7</c:v>
                </c:pt>
                <c:pt idx="305">
                  <c:v>5.2</c:v>
                </c:pt>
                <c:pt idx="306">
                  <c:v>6.1</c:v>
                </c:pt>
                <c:pt idx="307">
                  <c:v>7.4</c:v>
                </c:pt>
                <c:pt idx="308">
                  <c:v>8.6</c:v>
                </c:pt>
                <c:pt idx="309">
                  <c:v>7.3</c:v>
                </c:pt>
                <c:pt idx="310">
                  <c:v>6.7</c:v>
                </c:pt>
                <c:pt idx="311">
                  <c:v>3.3</c:v>
                </c:pt>
                <c:pt idx="312">
                  <c:v>3.8</c:v>
                </c:pt>
                <c:pt idx="313">
                  <c:v>4.0999999999999996</c:v>
                </c:pt>
                <c:pt idx="314">
                  <c:v>3.7</c:v>
                </c:pt>
                <c:pt idx="315">
                  <c:v>2.6</c:v>
                </c:pt>
                <c:pt idx="316">
                  <c:v>2</c:v>
                </c:pt>
                <c:pt idx="317">
                  <c:v>-2</c:v>
                </c:pt>
                <c:pt idx="318">
                  <c:v>-2.7</c:v>
                </c:pt>
                <c:pt idx="319">
                  <c:v>-5.3</c:v>
                </c:pt>
                <c:pt idx="320">
                  <c:v>-6.7</c:v>
                </c:pt>
                <c:pt idx="321">
                  <c:v>-6.5</c:v>
                </c:pt>
                <c:pt idx="322">
                  <c:v>-6.1</c:v>
                </c:pt>
                <c:pt idx="323">
                  <c:v>-6.5</c:v>
                </c:pt>
                <c:pt idx="324">
                  <c:v>-5.3</c:v>
                </c:pt>
                <c:pt idx="325">
                  <c:v>-3.3</c:v>
                </c:pt>
                <c:pt idx="326">
                  <c:v>-4.5</c:v>
                </c:pt>
                <c:pt idx="327">
                  <c:v>-2.6</c:v>
                </c:pt>
                <c:pt idx="328">
                  <c:v>-2.4</c:v>
                </c:pt>
                <c:pt idx="329">
                  <c:v>-5.2</c:v>
                </c:pt>
                <c:pt idx="330">
                  <c:v>-7</c:v>
                </c:pt>
                <c:pt idx="331">
                  <c:v>-6.9</c:v>
                </c:pt>
                <c:pt idx="332">
                  <c:v>-6.6</c:v>
                </c:pt>
                <c:pt idx="333">
                  <c:v>-6.6</c:v>
                </c:pt>
                <c:pt idx="334">
                  <c:v>-4.7</c:v>
                </c:pt>
                <c:pt idx="335">
                  <c:v>-4.5</c:v>
                </c:pt>
                <c:pt idx="336">
                  <c:v>-4.2</c:v>
                </c:pt>
                <c:pt idx="337">
                  <c:v>-2.2999999999999998</c:v>
                </c:pt>
                <c:pt idx="338">
                  <c:v>-2.5</c:v>
                </c:pt>
                <c:pt idx="339">
                  <c:v>-4.7</c:v>
                </c:pt>
                <c:pt idx="340">
                  <c:v>-4.0999999999999996</c:v>
                </c:pt>
                <c:pt idx="341">
                  <c:v>-1.8</c:v>
                </c:pt>
                <c:pt idx="342">
                  <c:v>-2.6</c:v>
                </c:pt>
                <c:pt idx="343">
                  <c:v>-1.9</c:v>
                </c:pt>
                <c:pt idx="344">
                  <c:v>-2.4</c:v>
                </c:pt>
                <c:pt idx="345">
                  <c:v>-2</c:v>
                </c:pt>
                <c:pt idx="346">
                  <c:v>-1.1000000000000001</c:v>
                </c:pt>
                <c:pt idx="347">
                  <c:v>-0.7</c:v>
                </c:pt>
                <c:pt idx="348">
                  <c:v>-0.2</c:v>
                </c:pt>
                <c:pt idx="349">
                  <c:v>-2.2000000000000002</c:v>
                </c:pt>
                <c:pt idx="350">
                  <c:v>-2.6</c:v>
                </c:pt>
                <c:pt idx="351">
                  <c:v>-5.3</c:v>
                </c:pt>
                <c:pt idx="352">
                  <c:v>-3.2</c:v>
                </c:pt>
                <c:pt idx="353">
                  <c:v>-0.1</c:v>
                </c:pt>
                <c:pt idx="354">
                  <c:v>0.6</c:v>
                </c:pt>
                <c:pt idx="355">
                  <c:v>-3.2</c:v>
                </c:pt>
                <c:pt idx="356">
                  <c:v>-5.4</c:v>
                </c:pt>
                <c:pt idx="357">
                  <c:v>-3</c:v>
                </c:pt>
                <c:pt idx="358">
                  <c:v>-3.6</c:v>
                </c:pt>
                <c:pt idx="359">
                  <c:v>-2.2999999999999998</c:v>
                </c:pt>
                <c:pt idx="360">
                  <c:v>-3.4</c:v>
                </c:pt>
                <c:pt idx="361">
                  <c:v>-2.8</c:v>
                </c:pt>
                <c:pt idx="362">
                  <c:v>-2.1</c:v>
                </c:pt>
                <c:pt idx="363">
                  <c:v>-0.8</c:v>
                </c:pt>
                <c:pt idx="364">
                  <c:v>0.3</c:v>
                </c:pt>
                <c:pt idx="365">
                  <c:v>-1.1000000000000001</c:v>
                </c:pt>
                <c:pt idx="366">
                  <c:v>0</c:v>
                </c:pt>
                <c:pt idx="367">
                  <c:v>-0.5</c:v>
                </c:pt>
                <c:pt idx="368">
                  <c:v>-2.1</c:v>
                </c:pt>
                <c:pt idx="369">
                  <c:v>-3.3</c:v>
                </c:pt>
                <c:pt idx="370">
                  <c:v>-1.2</c:v>
                </c:pt>
                <c:pt idx="371">
                  <c:v>-2.5</c:v>
                </c:pt>
                <c:pt idx="372">
                  <c:v>-0.9</c:v>
                </c:pt>
                <c:pt idx="373">
                  <c:v>-3.7</c:v>
                </c:pt>
                <c:pt idx="374">
                  <c:v>-3.3</c:v>
                </c:pt>
                <c:pt idx="375">
                  <c:v>-1.5</c:v>
                </c:pt>
                <c:pt idx="376">
                  <c:v>-1.7</c:v>
                </c:pt>
                <c:pt idx="377">
                  <c:v>1.7</c:v>
                </c:pt>
                <c:pt idx="378">
                  <c:v>0.9</c:v>
                </c:pt>
                <c:pt idx="379">
                  <c:v>3.9</c:v>
                </c:pt>
                <c:pt idx="380">
                  <c:v>4.2</c:v>
                </c:pt>
                <c:pt idx="381">
                  <c:v>5.2</c:v>
                </c:pt>
                <c:pt idx="382">
                  <c:v>4.2</c:v>
                </c:pt>
                <c:pt idx="383">
                  <c:v>5.6</c:v>
                </c:pt>
                <c:pt idx="384">
                  <c:v>4.5</c:v>
                </c:pt>
                <c:pt idx="385">
                  <c:v>3.3</c:v>
                </c:pt>
                <c:pt idx="386">
                  <c:v>5.4</c:v>
                </c:pt>
                <c:pt idx="387">
                  <c:v>5.9</c:v>
                </c:pt>
                <c:pt idx="388">
                  <c:v>5.8</c:v>
                </c:pt>
                <c:pt idx="389">
                  <c:v>5</c:v>
                </c:pt>
                <c:pt idx="390">
                  <c:v>6.2</c:v>
                </c:pt>
                <c:pt idx="391">
                  <c:v>7</c:v>
                </c:pt>
                <c:pt idx="392">
                  <c:v>8.5</c:v>
                </c:pt>
                <c:pt idx="393">
                  <c:v>8.9</c:v>
                </c:pt>
                <c:pt idx="394">
                  <c:v>7</c:v>
                </c:pt>
                <c:pt idx="395">
                  <c:v>10.5</c:v>
                </c:pt>
                <c:pt idx="396">
                  <c:v>7.5</c:v>
                </c:pt>
                <c:pt idx="397">
                  <c:v>7.7</c:v>
                </c:pt>
                <c:pt idx="398">
                  <c:v>6.6</c:v>
                </c:pt>
                <c:pt idx="399">
                  <c:v>6</c:v>
                </c:pt>
                <c:pt idx="400">
                  <c:v>6</c:v>
                </c:pt>
                <c:pt idx="401">
                  <c:v>4.3</c:v>
                </c:pt>
                <c:pt idx="402">
                  <c:v>4.7</c:v>
                </c:pt>
                <c:pt idx="403">
                  <c:v>5.6</c:v>
                </c:pt>
                <c:pt idx="404">
                  <c:v>5.9</c:v>
                </c:pt>
                <c:pt idx="405">
                  <c:v>4</c:v>
                </c:pt>
                <c:pt idx="406">
                  <c:v>2.8</c:v>
                </c:pt>
                <c:pt idx="407">
                  <c:v>1.3</c:v>
                </c:pt>
                <c:pt idx="408">
                  <c:v>0.3</c:v>
                </c:pt>
                <c:pt idx="409">
                  <c:v>0.4</c:v>
                </c:pt>
                <c:pt idx="410">
                  <c:v>0.4</c:v>
                </c:pt>
                <c:pt idx="411">
                  <c:v>0.6</c:v>
                </c:pt>
                <c:pt idx="412">
                  <c:v>-2.7</c:v>
                </c:pt>
                <c:pt idx="413">
                  <c:v>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75-2E40-B254-553E43097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703488"/>
        <c:axId val="1"/>
      </c:lineChart>
      <c:dateAx>
        <c:axId val="204070348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0703488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044367956999387E-2"/>
          <c:y val="0.75895282620922377"/>
          <c:w val="0.16048394549483708"/>
          <c:h val="9.5985130764904336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 orientation="portrait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RETA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56"/>
        </c:manualLayout>
      </c:layout>
      <c:lineChart>
        <c:grouping val="standard"/>
        <c:varyColors val="0"/>
        <c:ser>
          <c:idx val="0"/>
          <c:order val="0"/>
          <c:tx>
            <c:strRef>
              <c:f>FI!$E$1</c:f>
              <c:strCache>
                <c:ptCount val="1"/>
                <c:pt idx="0">
                  <c:v>FI.RETA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FI!$A$2:$A$415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FI!$E$2:$E$415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6.6</c:v>
                </c:pt>
                <c:pt idx="149">
                  <c:v>6</c:v>
                </c:pt>
                <c:pt idx="150">
                  <c:v>2.2999999999999998</c:v>
                </c:pt>
                <c:pt idx="151">
                  <c:v>3.4</c:v>
                </c:pt>
                <c:pt idx="152">
                  <c:v>-2</c:v>
                </c:pt>
                <c:pt idx="153">
                  <c:v>-4.2</c:v>
                </c:pt>
                <c:pt idx="154">
                  <c:v>4.4000000000000004</c:v>
                </c:pt>
                <c:pt idx="155">
                  <c:v>-4.0999999999999996</c:v>
                </c:pt>
                <c:pt idx="156">
                  <c:v>1.1000000000000001</c:v>
                </c:pt>
                <c:pt idx="157">
                  <c:v>0.5</c:v>
                </c:pt>
                <c:pt idx="158">
                  <c:v>1.4</c:v>
                </c:pt>
                <c:pt idx="159">
                  <c:v>-1.6</c:v>
                </c:pt>
                <c:pt idx="160">
                  <c:v>1</c:v>
                </c:pt>
                <c:pt idx="161">
                  <c:v>-3.8</c:v>
                </c:pt>
                <c:pt idx="162">
                  <c:v>-7</c:v>
                </c:pt>
                <c:pt idx="163">
                  <c:v>-3.6</c:v>
                </c:pt>
                <c:pt idx="164">
                  <c:v>1.4</c:v>
                </c:pt>
                <c:pt idx="165">
                  <c:v>-4.3</c:v>
                </c:pt>
                <c:pt idx="166">
                  <c:v>-6.5</c:v>
                </c:pt>
                <c:pt idx="167">
                  <c:v>0.5</c:v>
                </c:pt>
                <c:pt idx="168">
                  <c:v>-6.8</c:v>
                </c:pt>
                <c:pt idx="169">
                  <c:v>-9.9</c:v>
                </c:pt>
                <c:pt idx="170">
                  <c:v>-13.9</c:v>
                </c:pt>
                <c:pt idx="171">
                  <c:v>-5.0999999999999996</c:v>
                </c:pt>
                <c:pt idx="172">
                  <c:v>-9.6999999999999993</c:v>
                </c:pt>
                <c:pt idx="173">
                  <c:v>-15.2</c:v>
                </c:pt>
                <c:pt idx="174">
                  <c:v>-4.7</c:v>
                </c:pt>
                <c:pt idx="175">
                  <c:v>-7.9</c:v>
                </c:pt>
                <c:pt idx="176">
                  <c:v>-13.7</c:v>
                </c:pt>
                <c:pt idx="177">
                  <c:v>-8.6999999999999993</c:v>
                </c:pt>
                <c:pt idx="178">
                  <c:v>-9.6</c:v>
                </c:pt>
                <c:pt idx="179">
                  <c:v>-13.1</c:v>
                </c:pt>
                <c:pt idx="180">
                  <c:v>-9.9</c:v>
                </c:pt>
                <c:pt idx="181">
                  <c:v>-12.8</c:v>
                </c:pt>
                <c:pt idx="182">
                  <c:v>-7</c:v>
                </c:pt>
                <c:pt idx="183">
                  <c:v>-12.9</c:v>
                </c:pt>
                <c:pt idx="184">
                  <c:v>-16.399999999999999</c:v>
                </c:pt>
                <c:pt idx="185">
                  <c:v>-2.2999999999999998</c:v>
                </c:pt>
                <c:pt idx="186">
                  <c:v>-11.8</c:v>
                </c:pt>
                <c:pt idx="187">
                  <c:v>-16.399999999999999</c:v>
                </c:pt>
                <c:pt idx="188">
                  <c:v>-8.5</c:v>
                </c:pt>
                <c:pt idx="189">
                  <c:v>-3.7</c:v>
                </c:pt>
                <c:pt idx="190">
                  <c:v>-18.2</c:v>
                </c:pt>
                <c:pt idx="191">
                  <c:v>-12.8</c:v>
                </c:pt>
                <c:pt idx="192">
                  <c:v>-13.6</c:v>
                </c:pt>
                <c:pt idx="193">
                  <c:v>-4.3</c:v>
                </c:pt>
                <c:pt idx="194">
                  <c:v>-12.3</c:v>
                </c:pt>
                <c:pt idx="195">
                  <c:v>-9.3000000000000007</c:v>
                </c:pt>
                <c:pt idx="196">
                  <c:v>-8</c:v>
                </c:pt>
                <c:pt idx="197">
                  <c:v>-7.7</c:v>
                </c:pt>
                <c:pt idx="198">
                  <c:v>-5.5</c:v>
                </c:pt>
                <c:pt idx="199">
                  <c:v>-4.8</c:v>
                </c:pt>
                <c:pt idx="200">
                  <c:v>-4.8</c:v>
                </c:pt>
                <c:pt idx="201">
                  <c:v>-8.9</c:v>
                </c:pt>
                <c:pt idx="202">
                  <c:v>0.6</c:v>
                </c:pt>
                <c:pt idx="203">
                  <c:v>1.9</c:v>
                </c:pt>
                <c:pt idx="204">
                  <c:v>-2.8</c:v>
                </c:pt>
                <c:pt idx="205">
                  <c:v>-2.6</c:v>
                </c:pt>
                <c:pt idx="206">
                  <c:v>2.1</c:v>
                </c:pt>
                <c:pt idx="207">
                  <c:v>-6.7</c:v>
                </c:pt>
                <c:pt idx="208">
                  <c:v>1.4</c:v>
                </c:pt>
                <c:pt idx="209">
                  <c:v>-1.5</c:v>
                </c:pt>
                <c:pt idx="210">
                  <c:v>-12.3</c:v>
                </c:pt>
                <c:pt idx="211">
                  <c:v>-7.8</c:v>
                </c:pt>
                <c:pt idx="212">
                  <c:v>-14.9</c:v>
                </c:pt>
                <c:pt idx="213">
                  <c:v>-9.5</c:v>
                </c:pt>
                <c:pt idx="214">
                  <c:v>-3.7</c:v>
                </c:pt>
                <c:pt idx="215">
                  <c:v>-11.8</c:v>
                </c:pt>
                <c:pt idx="216">
                  <c:v>-11.2</c:v>
                </c:pt>
                <c:pt idx="217">
                  <c:v>-3.7</c:v>
                </c:pt>
                <c:pt idx="218">
                  <c:v>-9</c:v>
                </c:pt>
                <c:pt idx="219">
                  <c:v>-9.6999999999999993</c:v>
                </c:pt>
                <c:pt idx="220">
                  <c:v>-9.8000000000000007</c:v>
                </c:pt>
                <c:pt idx="221">
                  <c:v>-12.7</c:v>
                </c:pt>
                <c:pt idx="222">
                  <c:v>-13.4</c:v>
                </c:pt>
                <c:pt idx="223">
                  <c:v>-7.9</c:v>
                </c:pt>
                <c:pt idx="224">
                  <c:v>-9.1999999999999993</c:v>
                </c:pt>
                <c:pt idx="225">
                  <c:v>-7.8</c:v>
                </c:pt>
                <c:pt idx="226">
                  <c:v>0</c:v>
                </c:pt>
                <c:pt idx="227">
                  <c:v>-10.3</c:v>
                </c:pt>
                <c:pt idx="228">
                  <c:v>-1.1000000000000001</c:v>
                </c:pt>
                <c:pt idx="229">
                  <c:v>5.2</c:v>
                </c:pt>
                <c:pt idx="230">
                  <c:v>7.1</c:v>
                </c:pt>
                <c:pt idx="231">
                  <c:v>5</c:v>
                </c:pt>
                <c:pt idx="232">
                  <c:v>9.1999999999999993</c:v>
                </c:pt>
                <c:pt idx="233">
                  <c:v>-0.9</c:v>
                </c:pt>
                <c:pt idx="234">
                  <c:v>0.6</c:v>
                </c:pt>
                <c:pt idx="235">
                  <c:v>-4.9000000000000004</c:v>
                </c:pt>
                <c:pt idx="236">
                  <c:v>-3.9</c:v>
                </c:pt>
                <c:pt idx="237">
                  <c:v>0.2</c:v>
                </c:pt>
                <c:pt idx="238">
                  <c:v>-7.3</c:v>
                </c:pt>
                <c:pt idx="239">
                  <c:v>2.7</c:v>
                </c:pt>
                <c:pt idx="240">
                  <c:v>-2.7</c:v>
                </c:pt>
                <c:pt idx="241">
                  <c:v>-9.1</c:v>
                </c:pt>
                <c:pt idx="242">
                  <c:v>-4.8</c:v>
                </c:pt>
                <c:pt idx="243">
                  <c:v>-2.5</c:v>
                </c:pt>
                <c:pt idx="244">
                  <c:v>0</c:v>
                </c:pt>
                <c:pt idx="245">
                  <c:v>4.5999999999999996</c:v>
                </c:pt>
                <c:pt idx="246">
                  <c:v>2.4</c:v>
                </c:pt>
                <c:pt idx="247">
                  <c:v>0.1</c:v>
                </c:pt>
                <c:pt idx="248">
                  <c:v>5.0999999999999996</c:v>
                </c:pt>
                <c:pt idx="249">
                  <c:v>8.5</c:v>
                </c:pt>
                <c:pt idx="250">
                  <c:v>7.1</c:v>
                </c:pt>
                <c:pt idx="251">
                  <c:v>4.3</c:v>
                </c:pt>
                <c:pt idx="252">
                  <c:v>4.9000000000000004</c:v>
                </c:pt>
                <c:pt idx="253">
                  <c:v>6.3</c:v>
                </c:pt>
                <c:pt idx="254">
                  <c:v>5.6</c:v>
                </c:pt>
                <c:pt idx="255">
                  <c:v>8.9</c:v>
                </c:pt>
                <c:pt idx="256">
                  <c:v>1.4</c:v>
                </c:pt>
                <c:pt idx="257">
                  <c:v>5.6</c:v>
                </c:pt>
                <c:pt idx="258">
                  <c:v>5.3</c:v>
                </c:pt>
                <c:pt idx="259">
                  <c:v>2.7</c:v>
                </c:pt>
                <c:pt idx="260">
                  <c:v>4.3</c:v>
                </c:pt>
                <c:pt idx="261">
                  <c:v>3.9</c:v>
                </c:pt>
                <c:pt idx="262">
                  <c:v>1.5</c:v>
                </c:pt>
                <c:pt idx="263">
                  <c:v>8.3000000000000007</c:v>
                </c:pt>
                <c:pt idx="264">
                  <c:v>16.2</c:v>
                </c:pt>
                <c:pt idx="265">
                  <c:v>17.7</c:v>
                </c:pt>
                <c:pt idx="266">
                  <c:v>16.399999999999999</c:v>
                </c:pt>
                <c:pt idx="267">
                  <c:v>22.8</c:v>
                </c:pt>
                <c:pt idx="268">
                  <c:v>18.399999999999999</c:v>
                </c:pt>
                <c:pt idx="269">
                  <c:v>16.899999999999999</c:v>
                </c:pt>
                <c:pt idx="270">
                  <c:v>19.8</c:v>
                </c:pt>
                <c:pt idx="271">
                  <c:v>23.8</c:v>
                </c:pt>
                <c:pt idx="272">
                  <c:v>23.7</c:v>
                </c:pt>
                <c:pt idx="273">
                  <c:v>17.100000000000001</c:v>
                </c:pt>
                <c:pt idx="274">
                  <c:v>15</c:v>
                </c:pt>
                <c:pt idx="275">
                  <c:v>13.2</c:v>
                </c:pt>
                <c:pt idx="276">
                  <c:v>14.7</c:v>
                </c:pt>
                <c:pt idx="277">
                  <c:v>14.5</c:v>
                </c:pt>
                <c:pt idx="278">
                  <c:v>18</c:v>
                </c:pt>
                <c:pt idx="279">
                  <c:v>13</c:v>
                </c:pt>
                <c:pt idx="280">
                  <c:v>16.899999999999999</c:v>
                </c:pt>
                <c:pt idx="281">
                  <c:v>13.9</c:v>
                </c:pt>
                <c:pt idx="282">
                  <c:v>6.7</c:v>
                </c:pt>
                <c:pt idx="283">
                  <c:v>7.9</c:v>
                </c:pt>
                <c:pt idx="284">
                  <c:v>4.5</c:v>
                </c:pt>
                <c:pt idx="285">
                  <c:v>2.4</c:v>
                </c:pt>
                <c:pt idx="286">
                  <c:v>-0.3</c:v>
                </c:pt>
                <c:pt idx="287">
                  <c:v>-3.5</c:v>
                </c:pt>
                <c:pt idx="288">
                  <c:v>-10.4</c:v>
                </c:pt>
                <c:pt idx="289">
                  <c:v>-9.6</c:v>
                </c:pt>
                <c:pt idx="290">
                  <c:v>-13.6</c:v>
                </c:pt>
                <c:pt idx="291">
                  <c:v>-17.2</c:v>
                </c:pt>
                <c:pt idx="292">
                  <c:v>-15.4</c:v>
                </c:pt>
                <c:pt idx="293">
                  <c:v>-18</c:v>
                </c:pt>
                <c:pt idx="294">
                  <c:v>-13.9</c:v>
                </c:pt>
                <c:pt idx="295">
                  <c:v>-13.7</c:v>
                </c:pt>
                <c:pt idx="296">
                  <c:v>-14</c:v>
                </c:pt>
                <c:pt idx="297">
                  <c:v>-16.3</c:v>
                </c:pt>
                <c:pt idx="298">
                  <c:v>-3.7</c:v>
                </c:pt>
                <c:pt idx="299">
                  <c:v>-3.8</c:v>
                </c:pt>
                <c:pt idx="300">
                  <c:v>-6</c:v>
                </c:pt>
                <c:pt idx="301">
                  <c:v>-3.7</c:v>
                </c:pt>
                <c:pt idx="302">
                  <c:v>-1.6</c:v>
                </c:pt>
                <c:pt idx="303">
                  <c:v>5.8</c:v>
                </c:pt>
                <c:pt idx="304">
                  <c:v>5</c:v>
                </c:pt>
                <c:pt idx="305">
                  <c:v>14.1</c:v>
                </c:pt>
                <c:pt idx="306">
                  <c:v>13.4</c:v>
                </c:pt>
                <c:pt idx="307">
                  <c:v>8.1999999999999993</c:v>
                </c:pt>
                <c:pt idx="308">
                  <c:v>13.9</c:v>
                </c:pt>
                <c:pt idx="309">
                  <c:v>15.6</c:v>
                </c:pt>
                <c:pt idx="310">
                  <c:v>17.8</c:v>
                </c:pt>
                <c:pt idx="311">
                  <c:v>20.9</c:v>
                </c:pt>
                <c:pt idx="312">
                  <c:v>15</c:v>
                </c:pt>
                <c:pt idx="313">
                  <c:v>14.1</c:v>
                </c:pt>
                <c:pt idx="314">
                  <c:v>12.8</c:v>
                </c:pt>
                <c:pt idx="315">
                  <c:v>12.4</c:v>
                </c:pt>
                <c:pt idx="316">
                  <c:v>13.8</c:v>
                </c:pt>
                <c:pt idx="317">
                  <c:v>12.1</c:v>
                </c:pt>
                <c:pt idx="318">
                  <c:v>18</c:v>
                </c:pt>
                <c:pt idx="319">
                  <c:v>12.9</c:v>
                </c:pt>
                <c:pt idx="320">
                  <c:v>17.3</c:v>
                </c:pt>
                <c:pt idx="321">
                  <c:v>16.399999999999999</c:v>
                </c:pt>
                <c:pt idx="322">
                  <c:v>1.9</c:v>
                </c:pt>
                <c:pt idx="323">
                  <c:v>7.5</c:v>
                </c:pt>
                <c:pt idx="324">
                  <c:v>6.6</c:v>
                </c:pt>
                <c:pt idx="325">
                  <c:v>12.4</c:v>
                </c:pt>
                <c:pt idx="326">
                  <c:v>17.899999999999999</c:v>
                </c:pt>
                <c:pt idx="327">
                  <c:v>14.3</c:v>
                </c:pt>
                <c:pt idx="328">
                  <c:v>8.6</c:v>
                </c:pt>
                <c:pt idx="329">
                  <c:v>10.5</c:v>
                </c:pt>
                <c:pt idx="330">
                  <c:v>4</c:v>
                </c:pt>
                <c:pt idx="331">
                  <c:v>-0.6</c:v>
                </c:pt>
                <c:pt idx="332">
                  <c:v>-2.6</c:v>
                </c:pt>
                <c:pt idx="333">
                  <c:v>-5.4</c:v>
                </c:pt>
                <c:pt idx="334">
                  <c:v>-4.0999999999999996</c:v>
                </c:pt>
                <c:pt idx="335">
                  <c:v>-8.4</c:v>
                </c:pt>
                <c:pt idx="336">
                  <c:v>1.6</c:v>
                </c:pt>
                <c:pt idx="337">
                  <c:v>-4.5999999999999996</c:v>
                </c:pt>
                <c:pt idx="338">
                  <c:v>-10.9</c:v>
                </c:pt>
                <c:pt idx="339">
                  <c:v>-16.5</c:v>
                </c:pt>
                <c:pt idx="340">
                  <c:v>-13.9</c:v>
                </c:pt>
                <c:pt idx="341">
                  <c:v>-13.1</c:v>
                </c:pt>
                <c:pt idx="342">
                  <c:v>-12.2</c:v>
                </c:pt>
                <c:pt idx="343">
                  <c:v>-18.600000000000001</c:v>
                </c:pt>
                <c:pt idx="344">
                  <c:v>-20</c:v>
                </c:pt>
                <c:pt idx="345">
                  <c:v>-12</c:v>
                </c:pt>
                <c:pt idx="346">
                  <c:v>-6.7</c:v>
                </c:pt>
                <c:pt idx="347">
                  <c:v>-3.1</c:v>
                </c:pt>
                <c:pt idx="348">
                  <c:v>-4.5</c:v>
                </c:pt>
                <c:pt idx="349">
                  <c:v>-6.4</c:v>
                </c:pt>
                <c:pt idx="350">
                  <c:v>-10.6</c:v>
                </c:pt>
                <c:pt idx="351">
                  <c:v>-3.4</c:v>
                </c:pt>
                <c:pt idx="352">
                  <c:v>-6.5</c:v>
                </c:pt>
                <c:pt idx="353">
                  <c:v>-15.7</c:v>
                </c:pt>
                <c:pt idx="354">
                  <c:v>-21.2</c:v>
                </c:pt>
                <c:pt idx="355">
                  <c:v>-14.1</c:v>
                </c:pt>
                <c:pt idx="356">
                  <c:v>-21.9</c:v>
                </c:pt>
                <c:pt idx="357">
                  <c:v>-19.3</c:v>
                </c:pt>
                <c:pt idx="358">
                  <c:v>-21.4</c:v>
                </c:pt>
                <c:pt idx="359">
                  <c:v>-26.8</c:v>
                </c:pt>
                <c:pt idx="360">
                  <c:v>-27.1</c:v>
                </c:pt>
                <c:pt idx="361">
                  <c:v>-30</c:v>
                </c:pt>
                <c:pt idx="362">
                  <c:v>-26.1</c:v>
                </c:pt>
                <c:pt idx="363">
                  <c:v>-24.1</c:v>
                </c:pt>
                <c:pt idx="364">
                  <c:v>-22.1</c:v>
                </c:pt>
                <c:pt idx="365">
                  <c:v>-26.6</c:v>
                </c:pt>
                <c:pt idx="366">
                  <c:v>-16.399999999999999</c:v>
                </c:pt>
                <c:pt idx="367">
                  <c:v>-13.4</c:v>
                </c:pt>
                <c:pt idx="368">
                  <c:v>-15.8</c:v>
                </c:pt>
                <c:pt idx="369">
                  <c:v>-8.5</c:v>
                </c:pt>
                <c:pt idx="370">
                  <c:v>-13.5</c:v>
                </c:pt>
                <c:pt idx="371">
                  <c:v>-12.5</c:v>
                </c:pt>
                <c:pt idx="372">
                  <c:v>-4.9000000000000004</c:v>
                </c:pt>
                <c:pt idx="373">
                  <c:v>-16.399999999999999</c:v>
                </c:pt>
                <c:pt idx="374">
                  <c:v>-13.2</c:v>
                </c:pt>
                <c:pt idx="375">
                  <c:v>-11.4</c:v>
                </c:pt>
                <c:pt idx="376">
                  <c:v>-7.6</c:v>
                </c:pt>
                <c:pt idx="377">
                  <c:v>0.1</c:v>
                </c:pt>
                <c:pt idx="378">
                  <c:v>2.2999999999999998</c:v>
                </c:pt>
                <c:pt idx="379">
                  <c:v>-2.4</c:v>
                </c:pt>
                <c:pt idx="380">
                  <c:v>-4.0999999999999996</c:v>
                </c:pt>
                <c:pt idx="381">
                  <c:v>-2</c:v>
                </c:pt>
                <c:pt idx="382">
                  <c:v>-8.3000000000000007</c:v>
                </c:pt>
                <c:pt idx="383">
                  <c:v>-3.9</c:v>
                </c:pt>
                <c:pt idx="384">
                  <c:v>-8.3000000000000007</c:v>
                </c:pt>
                <c:pt idx="385">
                  <c:v>-2.4</c:v>
                </c:pt>
                <c:pt idx="386">
                  <c:v>3.9</c:v>
                </c:pt>
                <c:pt idx="387">
                  <c:v>2.2000000000000002</c:v>
                </c:pt>
                <c:pt idx="388">
                  <c:v>-5.7</c:v>
                </c:pt>
                <c:pt idx="389">
                  <c:v>4.5999999999999996</c:v>
                </c:pt>
                <c:pt idx="390">
                  <c:v>15.2</c:v>
                </c:pt>
                <c:pt idx="391">
                  <c:v>21.3</c:v>
                </c:pt>
                <c:pt idx="392">
                  <c:v>21.8</c:v>
                </c:pt>
                <c:pt idx="393">
                  <c:v>5.7</c:v>
                </c:pt>
                <c:pt idx="394">
                  <c:v>21.7</c:v>
                </c:pt>
                <c:pt idx="395">
                  <c:v>12.1</c:v>
                </c:pt>
                <c:pt idx="396">
                  <c:v>10.7</c:v>
                </c:pt>
                <c:pt idx="397">
                  <c:v>26.2</c:v>
                </c:pt>
                <c:pt idx="398">
                  <c:v>12.8</c:v>
                </c:pt>
                <c:pt idx="399">
                  <c:v>6</c:v>
                </c:pt>
                <c:pt idx="400">
                  <c:v>19.100000000000001</c:v>
                </c:pt>
                <c:pt idx="401">
                  <c:v>15.4</c:v>
                </c:pt>
                <c:pt idx="402">
                  <c:v>14.9</c:v>
                </c:pt>
                <c:pt idx="403">
                  <c:v>15</c:v>
                </c:pt>
                <c:pt idx="404">
                  <c:v>16</c:v>
                </c:pt>
                <c:pt idx="405">
                  <c:v>12.8</c:v>
                </c:pt>
                <c:pt idx="406">
                  <c:v>7.1</c:v>
                </c:pt>
                <c:pt idx="407">
                  <c:v>7.8</c:v>
                </c:pt>
                <c:pt idx="408">
                  <c:v>5.3</c:v>
                </c:pt>
                <c:pt idx="409">
                  <c:v>4.5</c:v>
                </c:pt>
                <c:pt idx="410">
                  <c:v>3.4</c:v>
                </c:pt>
                <c:pt idx="411">
                  <c:v>0.4</c:v>
                </c:pt>
                <c:pt idx="412">
                  <c:v>0</c:v>
                </c:pt>
                <c:pt idx="413">
                  <c:v>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30-A54E-9A51-26F2489D7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6831"/>
        <c:axId val="1"/>
      </c:lineChart>
      <c:dateAx>
        <c:axId val="63296831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3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3296831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329383706844336E-2"/>
          <c:y val="0.75856653453625811"/>
          <c:w val="0.16106270820714716"/>
          <c:h val="9.5675030940039041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BUIL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89"/>
        </c:manualLayout>
      </c:layout>
      <c:lineChart>
        <c:grouping val="standard"/>
        <c:varyColors val="0"/>
        <c:ser>
          <c:idx val="0"/>
          <c:order val="0"/>
          <c:tx>
            <c:strRef>
              <c:f>FI!$G$1</c:f>
              <c:strCache>
                <c:ptCount val="1"/>
                <c:pt idx="0">
                  <c:v>FI.ESI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FI!$A$2:$A$415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FI!$F$2:$F$415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-90.8</c:v>
                </c:pt>
                <c:pt idx="97">
                  <c:v>-92.2</c:v>
                </c:pt>
                <c:pt idx="98">
                  <c:v>-93.6</c:v>
                </c:pt>
                <c:pt idx="99">
                  <c:v>-86.2</c:v>
                </c:pt>
                <c:pt idx="100">
                  <c:v>-88.3</c:v>
                </c:pt>
                <c:pt idx="101">
                  <c:v>-90.7</c:v>
                </c:pt>
                <c:pt idx="102">
                  <c:v>-79.5</c:v>
                </c:pt>
                <c:pt idx="103">
                  <c:v>-81.099999999999994</c:v>
                </c:pt>
                <c:pt idx="104">
                  <c:v>-83.1</c:v>
                </c:pt>
                <c:pt idx="105">
                  <c:v>-75.3</c:v>
                </c:pt>
                <c:pt idx="106">
                  <c:v>-76.2</c:v>
                </c:pt>
                <c:pt idx="107">
                  <c:v>-76.5</c:v>
                </c:pt>
                <c:pt idx="108">
                  <c:v>-74.400000000000006</c:v>
                </c:pt>
                <c:pt idx="109">
                  <c:v>-75.5</c:v>
                </c:pt>
                <c:pt idx="110">
                  <c:v>-76.2</c:v>
                </c:pt>
                <c:pt idx="111">
                  <c:v>-53.6</c:v>
                </c:pt>
                <c:pt idx="112">
                  <c:v>-53.4</c:v>
                </c:pt>
                <c:pt idx="113">
                  <c:v>-53.6</c:v>
                </c:pt>
                <c:pt idx="114">
                  <c:v>-22.3</c:v>
                </c:pt>
                <c:pt idx="115">
                  <c:v>-20.9</c:v>
                </c:pt>
                <c:pt idx="116">
                  <c:v>-19.8</c:v>
                </c:pt>
                <c:pt idx="117">
                  <c:v>-32.1</c:v>
                </c:pt>
                <c:pt idx="118">
                  <c:v>-31.7</c:v>
                </c:pt>
                <c:pt idx="119">
                  <c:v>-31.5</c:v>
                </c:pt>
                <c:pt idx="120">
                  <c:v>-31.9</c:v>
                </c:pt>
                <c:pt idx="121">
                  <c:v>-32</c:v>
                </c:pt>
                <c:pt idx="122">
                  <c:v>-32.200000000000003</c:v>
                </c:pt>
                <c:pt idx="123">
                  <c:v>-23.5</c:v>
                </c:pt>
                <c:pt idx="124">
                  <c:v>-23.1</c:v>
                </c:pt>
                <c:pt idx="125">
                  <c:v>-22.6</c:v>
                </c:pt>
                <c:pt idx="126">
                  <c:v>-25.1</c:v>
                </c:pt>
                <c:pt idx="127">
                  <c:v>-24.2</c:v>
                </c:pt>
                <c:pt idx="128">
                  <c:v>-23.1</c:v>
                </c:pt>
                <c:pt idx="129">
                  <c:v>-43.5</c:v>
                </c:pt>
                <c:pt idx="130">
                  <c:v>-44</c:v>
                </c:pt>
                <c:pt idx="131">
                  <c:v>-42.2</c:v>
                </c:pt>
                <c:pt idx="132">
                  <c:v>-45.2</c:v>
                </c:pt>
                <c:pt idx="133">
                  <c:v>-45.9</c:v>
                </c:pt>
                <c:pt idx="134">
                  <c:v>-40.700000000000003</c:v>
                </c:pt>
                <c:pt idx="135">
                  <c:v>-28.8</c:v>
                </c:pt>
                <c:pt idx="136">
                  <c:v>-15.9</c:v>
                </c:pt>
                <c:pt idx="137">
                  <c:v>-13.1</c:v>
                </c:pt>
                <c:pt idx="138">
                  <c:v>-19</c:v>
                </c:pt>
                <c:pt idx="139">
                  <c:v>-26.7</c:v>
                </c:pt>
                <c:pt idx="140">
                  <c:v>-19.7</c:v>
                </c:pt>
                <c:pt idx="141">
                  <c:v>-26.9</c:v>
                </c:pt>
                <c:pt idx="142">
                  <c:v>-18.2</c:v>
                </c:pt>
                <c:pt idx="143">
                  <c:v>-2.8</c:v>
                </c:pt>
                <c:pt idx="144">
                  <c:v>-6.6</c:v>
                </c:pt>
                <c:pt idx="145">
                  <c:v>7.8</c:v>
                </c:pt>
                <c:pt idx="146">
                  <c:v>17.899999999999999</c:v>
                </c:pt>
                <c:pt idx="147">
                  <c:v>13.5</c:v>
                </c:pt>
                <c:pt idx="148">
                  <c:v>21.1</c:v>
                </c:pt>
                <c:pt idx="149">
                  <c:v>27.7</c:v>
                </c:pt>
                <c:pt idx="150">
                  <c:v>5.3</c:v>
                </c:pt>
                <c:pt idx="151">
                  <c:v>14.8</c:v>
                </c:pt>
                <c:pt idx="152">
                  <c:v>16.899999999999999</c:v>
                </c:pt>
                <c:pt idx="153">
                  <c:v>9.6999999999999993</c:v>
                </c:pt>
                <c:pt idx="154">
                  <c:v>20.7</c:v>
                </c:pt>
                <c:pt idx="155">
                  <c:v>19.5</c:v>
                </c:pt>
                <c:pt idx="156">
                  <c:v>16.899999999999999</c:v>
                </c:pt>
                <c:pt idx="157">
                  <c:v>21.8</c:v>
                </c:pt>
                <c:pt idx="158">
                  <c:v>30.8</c:v>
                </c:pt>
                <c:pt idx="159">
                  <c:v>28</c:v>
                </c:pt>
                <c:pt idx="160">
                  <c:v>30.9</c:v>
                </c:pt>
                <c:pt idx="161">
                  <c:v>36.5</c:v>
                </c:pt>
                <c:pt idx="162">
                  <c:v>32</c:v>
                </c:pt>
                <c:pt idx="163">
                  <c:v>26.1</c:v>
                </c:pt>
                <c:pt idx="164">
                  <c:v>17.7</c:v>
                </c:pt>
                <c:pt idx="165">
                  <c:v>3.2</c:v>
                </c:pt>
                <c:pt idx="166">
                  <c:v>12.7</c:v>
                </c:pt>
                <c:pt idx="167">
                  <c:v>7.9</c:v>
                </c:pt>
                <c:pt idx="168">
                  <c:v>9.4</c:v>
                </c:pt>
                <c:pt idx="169">
                  <c:v>13.8</c:v>
                </c:pt>
                <c:pt idx="170">
                  <c:v>1.9</c:v>
                </c:pt>
                <c:pt idx="171">
                  <c:v>5.2</c:v>
                </c:pt>
                <c:pt idx="172">
                  <c:v>14</c:v>
                </c:pt>
                <c:pt idx="173">
                  <c:v>8.9</c:v>
                </c:pt>
                <c:pt idx="174">
                  <c:v>13.5</c:v>
                </c:pt>
                <c:pt idx="175">
                  <c:v>12.7</c:v>
                </c:pt>
                <c:pt idx="176">
                  <c:v>7.2</c:v>
                </c:pt>
                <c:pt idx="177">
                  <c:v>28</c:v>
                </c:pt>
                <c:pt idx="178">
                  <c:v>16.7</c:v>
                </c:pt>
                <c:pt idx="179">
                  <c:v>3.4</c:v>
                </c:pt>
                <c:pt idx="180">
                  <c:v>15.6</c:v>
                </c:pt>
                <c:pt idx="181">
                  <c:v>4.2</c:v>
                </c:pt>
                <c:pt idx="182">
                  <c:v>6.6</c:v>
                </c:pt>
                <c:pt idx="183">
                  <c:v>6.7</c:v>
                </c:pt>
                <c:pt idx="184">
                  <c:v>8.1</c:v>
                </c:pt>
                <c:pt idx="185">
                  <c:v>2.6</c:v>
                </c:pt>
                <c:pt idx="186">
                  <c:v>15.7</c:v>
                </c:pt>
                <c:pt idx="187">
                  <c:v>8</c:v>
                </c:pt>
                <c:pt idx="188">
                  <c:v>7.7</c:v>
                </c:pt>
                <c:pt idx="189">
                  <c:v>5.5</c:v>
                </c:pt>
                <c:pt idx="190">
                  <c:v>1.5</c:v>
                </c:pt>
                <c:pt idx="191">
                  <c:v>-5.7</c:v>
                </c:pt>
                <c:pt idx="192">
                  <c:v>1.8</c:v>
                </c:pt>
                <c:pt idx="193">
                  <c:v>-4.0999999999999996</c:v>
                </c:pt>
                <c:pt idx="194">
                  <c:v>-7.1</c:v>
                </c:pt>
                <c:pt idx="195">
                  <c:v>-4</c:v>
                </c:pt>
                <c:pt idx="196">
                  <c:v>-12.2</c:v>
                </c:pt>
                <c:pt idx="197">
                  <c:v>-23.4</c:v>
                </c:pt>
                <c:pt idx="198">
                  <c:v>-28.2</c:v>
                </c:pt>
                <c:pt idx="199">
                  <c:v>-18.8</c:v>
                </c:pt>
                <c:pt idx="200">
                  <c:v>-12</c:v>
                </c:pt>
                <c:pt idx="201">
                  <c:v>-13.5</c:v>
                </c:pt>
                <c:pt idx="202">
                  <c:v>-19.100000000000001</c:v>
                </c:pt>
                <c:pt idx="203">
                  <c:v>-27.1</c:v>
                </c:pt>
                <c:pt idx="204">
                  <c:v>-15</c:v>
                </c:pt>
                <c:pt idx="205">
                  <c:v>-21</c:v>
                </c:pt>
                <c:pt idx="206">
                  <c:v>-19.2</c:v>
                </c:pt>
                <c:pt idx="207">
                  <c:v>-9.3000000000000007</c:v>
                </c:pt>
                <c:pt idx="208">
                  <c:v>-13</c:v>
                </c:pt>
                <c:pt idx="209">
                  <c:v>5.8</c:v>
                </c:pt>
                <c:pt idx="210">
                  <c:v>-13.8</c:v>
                </c:pt>
                <c:pt idx="211">
                  <c:v>-4.0999999999999996</c:v>
                </c:pt>
                <c:pt idx="212">
                  <c:v>-7.5</c:v>
                </c:pt>
                <c:pt idx="213">
                  <c:v>0.2</c:v>
                </c:pt>
                <c:pt idx="214">
                  <c:v>2.5</c:v>
                </c:pt>
                <c:pt idx="215">
                  <c:v>0.4</c:v>
                </c:pt>
                <c:pt idx="216">
                  <c:v>6.5</c:v>
                </c:pt>
                <c:pt idx="217">
                  <c:v>10.4</c:v>
                </c:pt>
                <c:pt idx="218">
                  <c:v>-2.5</c:v>
                </c:pt>
                <c:pt idx="219">
                  <c:v>-3.6</c:v>
                </c:pt>
                <c:pt idx="220">
                  <c:v>-7.5</c:v>
                </c:pt>
                <c:pt idx="221">
                  <c:v>-8</c:v>
                </c:pt>
                <c:pt idx="222">
                  <c:v>0.3</c:v>
                </c:pt>
                <c:pt idx="223">
                  <c:v>-8.6999999999999993</c:v>
                </c:pt>
                <c:pt idx="224">
                  <c:v>-13.4</c:v>
                </c:pt>
                <c:pt idx="225">
                  <c:v>-8.3000000000000007</c:v>
                </c:pt>
                <c:pt idx="226">
                  <c:v>-10.5</c:v>
                </c:pt>
                <c:pt idx="227">
                  <c:v>-6.5</c:v>
                </c:pt>
                <c:pt idx="228">
                  <c:v>-15.2</c:v>
                </c:pt>
                <c:pt idx="229">
                  <c:v>-0.9</c:v>
                </c:pt>
                <c:pt idx="230">
                  <c:v>-4.3</c:v>
                </c:pt>
                <c:pt idx="231">
                  <c:v>-2.9</c:v>
                </c:pt>
                <c:pt idx="232">
                  <c:v>-2.9</c:v>
                </c:pt>
                <c:pt idx="233">
                  <c:v>-6.8</c:v>
                </c:pt>
                <c:pt idx="234">
                  <c:v>-17.2</c:v>
                </c:pt>
                <c:pt idx="235">
                  <c:v>-10.7</c:v>
                </c:pt>
                <c:pt idx="236">
                  <c:v>-13.5</c:v>
                </c:pt>
                <c:pt idx="237">
                  <c:v>-8</c:v>
                </c:pt>
                <c:pt idx="238">
                  <c:v>-16.5</c:v>
                </c:pt>
                <c:pt idx="239">
                  <c:v>-2.2999999999999998</c:v>
                </c:pt>
                <c:pt idx="240">
                  <c:v>-14.7</c:v>
                </c:pt>
                <c:pt idx="241">
                  <c:v>-9.1999999999999993</c:v>
                </c:pt>
                <c:pt idx="242">
                  <c:v>6.9</c:v>
                </c:pt>
                <c:pt idx="243">
                  <c:v>7.6</c:v>
                </c:pt>
                <c:pt idx="244">
                  <c:v>3.2</c:v>
                </c:pt>
                <c:pt idx="245">
                  <c:v>1.3</c:v>
                </c:pt>
                <c:pt idx="246">
                  <c:v>5.4</c:v>
                </c:pt>
                <c:pt idx="247">
                  <c:v>5.4</c:v>
                </c:pt>
                <c:pt idx="248">
                  <c:v>-1.4</c:v>
                </c:pt>
                <c:pt idx="249">
                  <c:v>1.1000000000000001</c:v>
                </c:pt>
                <c:pt idx="250">
                  <c:v>-0.1</c:v>
                </c:pt>
                <c:pt idx="251">
                  <c:v>-0.5</c:v>
                </c:pt>
                <c:pt idx="252">
                  <c:v>9.6999999999999993</c:v>
                </c:pt>
                <c:pt idx="253">
                  <c:v>17.100000000000001</c:v>
                </c:pt>
                <c:pt idx="254">
                  <c:v>15.6</c:v>
                </c:pt>
                <c:pt idx="255">
                  <c:v>8.9</c:v>
                </c:pt>
                <c:pt idx="256">
                  <c:v>7.4</c:v>
                </c:pt>
                <c:pt idx="257">
                  <c:v>11.1</c:v>
                </c:pt>
                <c:pt idx="258">
                  <c:v>9.9</c:v>
                </c:pt>
                <c:pt idx="259">
                  <c:v>7</c:v>
                </c:pt>
                <c:pt idx="260">
                  <c:v>10</c:v>
                </c:pt>
                <c:pt idx="261">
                  <c:v>4.4000000000000004</c:v>
                </c:pt>
                <c:pt idx="262">
                  <c:v>8.8000000000000007</c:v>
                </c:pt>
                <c:pt idx="263">
                  <c:v>7.7</c:v>
                </c:pt>
                <c:pt idx="264">
                  <c:v>13</c:v>
                </c:pt>
                <c:pt idx="265">
                  <c:v>14</c:v>
                </c:pt>
                <c:pt idx="266">
                  <c:v>26.9</c:v>
                </c:pt>
                <c:pt idx="267">
                  <c:v>4.7</c:v>
                </c:pt>
                <c:pt idx="268">
                  <c:v>19.100000000000001</c:v>
                </c:pt>
                <c:pt idx="269">
                  <c:v>17.7</c:v>
                </c:pt>
                <c:pt idx="270">
                  <c:v>21.4</c:v>
                </c:pt>
                <c:pt idx="271">
                  <c:v>12.9</c:v>
                </c:pt>
                <c:pt idx="272">
                  <c:v>18.899999999999999</c:v>
                </c:pt>
                <c:pt idx="273">
                  <c:v>16.600000000000001</c:v>
                </c:pt>
                <c:pt idx="274">
                  <c:v>16</c:v>
                </c:pt>
                <c:pt idx="275">
                  <c:v>11.7</c:v>
                </c:pt>
                <c:pt idx="276">
                  <c:v>17.899999999999999</c:v>
                </c:pt>
                <c:pt idx="277">
                  <c:v>14.8</c:v>
                </c:pt>
                <c:pt idx="278">
                  <c:v>9.3000000000000007</c:v>
                </c:pt>
                <c:pt idx="279">
                  <c:v>8.5</c:v>
                </c:pt>
                <c:pt idx="280">
                  <c:v>-1.6</c:v>
                </c:pt>
                <c:pt idx="281">
                  <c:v>1.6</c:v>
                </c:pt>
                <c:pt idx="282">
                  <c:v>-21.6</c:v>
                </c:pt>
                <c:pt idx="283">
                  <c:v>-11.7</c:v>
                </c:pt>
                <c:pt idx="284">
                  <c:v>-16.2</c:v>
                </c:pt>
                <c:pt idx="285">
                  <c:v>-18.7</c:v>
                </c:pt>
                <c:pt idx="286">
                  <c:v>-37.200000000000003</c:v>
                </c:pt>
                <c:pt idx="287">
                  <c:v>-40.6</c:v>
                </c:pt>
                <c:pt idx="288">
                  <c:v>-55</c:v>
                </c:pt>
                <c:pt idx="289">
                  <c:v>-59.3</c:v>
                </c:pt>
                <c:pt idx="290">
                  <c:v>-60.3</c:v>
                </c:pt>
                <c:pt idx="291">
                  <c:v>-49.5</c:v>
                </c:pt>
                <c:pt idx="292">
                  <c:v>-53.8</c:v>
                </c:pt>
                <c:pt idx="293">
                  <c:v>-63.9</c:v>
                </c:pt>
                <c:pt idx="294">
                  <c:v>-53.4</c:v>
                </c:pt>
                <c:pt idx="295">
                  <c:v>-56.5</c:v>
                </c:pt>
                <c:pt idx="296">
                  <c:v>-47.8</c:v>
                </c:pt>
                <c:pt idx="297">
                  <c:v>-33.700000000000003</c:v>
                </c:pt>
                <c:pt idx="298">
                  <c:v>-29.8</c:v>
                </c:pt>
                <c:pt idx="299">
                  <c:v>-19.7</c:v>
                </c:pt>
                <c:pt idx="300">
                  <c:v>-21.9</c:v>
                </c:pt>
                <c:pt idx="301">
                  <c:v>-29.3</c:v>
                </c:pt>
                <c:pt idx="302">
                  <c:v>-35.200000000000003</c:v>
                </c:pt>
                <c:pt idx="303">
                  <c:v>-20.6</c:v>
                </c:pt>
                <c:pt idx="304">
                  <c:v>-19.899999999999999</c:v>
                </c:pt>
                <c:pt idx="305">
                  <c:v>-23.9</c:v>
                </c:pt>
                <c:pt idx="306">
                  <c:v>-16.399999999999999</c:v>
                </c:pt>
                <c:pt idx="307">
                  <c:v>-21</c:v>
                </c:pt>
                <c:pt idx="308">
                  <c:v>-8.6</c:v>
                </c:pt>
                <c:pt idx="309">
                  <c:v>-16.600000000000001</c:v>
                </c:pt>
                <c:pt idx="310">
                  <c:v>-9.9</c:v>
                </c:pt>
                <c:pt idx="311">
                  <c:v>-2</c:v>
                </c:pt>
                <c:pt idx="312">
                  <c:v>-1.1000000000000001</c:v>
                </c:pt>
                <c:pt idx="313">
                  <c:v>1</c:v>
                </c:pt>
                <c:pt idx="314">
                  <c:v>0.8</c:v>
                </c:pt>
                <c:pt idx="315">
                  <c:v>1.5</c:v>
                </c:pt>
                <c:pt idx="316">
                  <c:v>1.4</c:v>
                </c:pt>
                <c:pt idx="317">
                  <c:v>4.0999999999999996</c:v>
                </c:pt>
                <c:pt idx="318">
                  <c:v>3.8</c:v>
                </c:pt>
                <c:pt idx="319">
                  <c:v>2.5</c:v>
                </c:pt>
                <c:pt idx="320">
                  <c:v>-5.5</c:v>
                </c:pt>
                <c:pt idx="321">
                  <c:v>-9</c:v>
                </c:pt>
                <c:pt idx="322">
                  <c:v>-1.2</c:v>
                </c:pt>
                <c:pt idx="323">
                  <c:v>-14</c:v>
                </c:pt>
                <c:pt idx="324">
                  <c:v>-1.6</c:v>
                </c:pt>
                <c:pt idx="325">
                  <c:v>-3.2</c:v>
                </c:pt>
                <c:pt idx="326">
                  <c:v>-1.3</c:v>
                </c:pt>
                <c:pt idx="327">
                  <c:v>-7.7</c:v>
                </c:pt>
                <c:pt idx="328">
                  <c:v>-19.3</c:v>
                </c:pt>
                <c:pt idx="329">
                  <c:v>-14.5</c:v>
                </c:pt>
                <c:pt idx="330">
                  <c:v>-15.7</c:v>
                </c:pt>
                <c:pt idx="331">
                  <c:v>-17</c:v>
                </c:pt>
                <c:pt idx="332">
                  <c:v>-24.1</c:v>
                </c:pt>
                <c:pt idx="333">
                  <c:v>-22.7</c:v>
                </c:pt>
                <c:pt idx="334">
                  <c:v>-21</c:v>
                </c:pt>
                <c:pt idx="335">
                  <c:v>-27</c:v>
                </c:pt>
                <c:pt idx="336">
                  <c:v>-28.3</c:v>
                </c:pt>
                <c:pt idx="337">
                  <c:v>-31.7</c:v>
                </c:pt>
                <c:pt idx="338">
                  <c:v>-28.2</c:v>
                </c:pt>
                <c:pt idx="339">
                  <c:v>-25.6</c:v>
                </c:pt>
                <c:pt idx="340">
                  <c:v>-36</c:v>
                </c:pt>
                <c:pt idx="341">
                  <c:v>-21.8</c:v>
                </c:pt>
                <c:pt idx="342">
                  <c:v>-18.100000000000001</c:v>
                </c:pt>
                <c:pt idx="343">
                  <c:v>-23.5</c:v>
                </c:pt>
                <c:pt idx="344">
                  <c:v>-26.2</c:v>
                </c:pt>
                <c:pt idx="345">
                  <c:v>-10.7</c:v>
                </c:pt>
                <c:pt idx="346">
                  <c:v>-28.2</c:v>
                </c:pt>
                <c:pt idx="347">
                  <c:v>-15.7</c:v>
                </c:pt>
                <c:pt idx="348">
                  <c:v>-28.9</c:v>
                </c:pt>
                <c:pt idx="349">
                  <c:v>-24.4</c:v>
                </c:pt>
                <c:pt idx="350">
                  <c:v>-29.7</c:v>
                </c:pt>
                <c:pt idx="351">
                  <c:v>-31.5</c:v>
                </c:pt>
                <c:pt idx="352">
                  <c:v>-18.3</c:v>
                </c:pt>
                <c:pt idx="353">
                  <c:v>-20.9</c:v>
                </c:pt>
                <c:pt idx="354">
                  <c:v>-23.5</c:v>
                </c:pt>
                <c:pt idx="355">
                  <c:v>-29.1</c:v>
                </c:pt>
                <c:pt idx="356">
                  <c:v>-34.4</c:v>
                </c:pt>
                <c:pt idx="357">
                  <c:v>-30</c:v>
                </c:pt>
                <c:pt idx="358">
                  <c:v>-31.3</c:v>
                </c:pt>
                <c:pt idx="359">
                  <c:v>-18.100000000000001</c:v>
                </c:pt>
                <c:pt idx="360">
                  <c:v>-22</c:v>
                </c:pt>
                <c:pt idx="361">
                  <c:v>-24.8</c:v>
                </c:pt>
                <c:pt idx="362">
                  <c:v>-23.7</c:v>
                </c:pt>
                <c:pt idx="363">
                  <c:v>-20.8</c:v>
                </c:pt>
                <c:pt idx="364">
                  <c:v>-13.7</c:v>
                </c:pt>
                <c:pt idx="365">
                  <c:v>-17.8</c:v>
                </c:pt>
                <c:pt idx="366">
                  <c:v>-3.7</c:v>
                </c:pt>
                <c:pt idx="367">
                  <c:v>-11.3</c:v>
                </c:pt>
                <c:pt idx="368">
                  <c:v>-6.8</c:v>
                </c:pt>
                <c:pt idx="369">
                  <c:v>-1.4</c:v>
                </c:pt>
                <c:pt idx="370">
                  <c:v>3.2</c:v>
                </c:pt>
                <c:pt idx="371">
                  <c:v>-1.1000000000000001</c:v>
                </c:pt>
                <c:pt idx="372">
                  <c:v>-7.5</c:v>
                </c:pt>
                <c:pt idx="373">
                  <c:v>-6.3</c:v>
                </c:pt>
                <c:pt idx="374">
                  <c:v>-4</c:v>
                </c:pt>
                <c:pt idx="375">
                  <c:v>-4.8</c:v>
                </c:pt>
                <c:pt idx="376">
                  <c:v>-4</c:v>
                </c:pt>
                <c:pt idx="377">
                  <c:v>-6.8</c:v>
                </c:pt>
                <c:pt idx="378">
                  <c:v>-9</c:v>
                </c:pt>
                <c:pt idx="379">
                  <c:v>5.8</c:v>
                </c:pt>
                <c:pt idx="380">
                  <c:v>4.3</c:v>
                </c:pt>
                <c:pt idx="381">
                  <c:v>-6</c:v>
                </c:pt>
                <c:pt idx="382">
                  <c:v>-4.9000000000000004</c:v>
                </c:pt>
                <c:pt idx="383">
                  <c:v>-2.2999999999999998</c:v>
                </c:pt>
                <c:pt idx="384">
                  <c:v>3.8</c:v>
                </c:pt>
                <c:pt idx="385">
                  <c:v>3.3</c:v>
                </c:pt>
                <c:pt idx="386">
                  <c:v>-3</c:v>
                </c:pt>
                <c:pt idx="387">
                  <c:v>-1.6</c:v>
                </c:pt>
                <c:pt idx="388">
                  <c:v>-3.8</c:v>
                </c:pt>
                <c:pt idx="389">
                  <c:v>1</c:v>
                </c:pt>
                <c:pt idx="390">
                  <c:v>-6.7</c:v>
                </c:pt>
                <c:pt idx="391">
                  <c:v>-2.8</c:v>
                </c:pt>
                <c:pt idx="392">
                  <c:v>-4.8</c:v>
                </c:pt>
                <c:pt idx="393">
                  <c:v>4.5</c:v>
                </c:pt>
                <c:pt idx="394">
                  <c:v>9.6</c:v>
                </c:pt>
                <c:pt idx="395">
                  <c:v>8.4</c:v>
                </c:pt>
                <c:pt idx="396">
                  <c:v>2.2999999999999998</c:v>
                </c:pt>
                <c:pt idx="397">
                  <c:v>4</c:v>
                </c:pt>
                <c:pt idx="398">
                  <c:v>1.5</c:v>
                </c:pt>
                <c:pt idx="399">
                  <c:v>8.4</c:v>
                </c:pt>
                <c:pt idx="400">
                  <c:v>5.9</c:v>
                </c:pt>
                <c:pt idx="401">
                  <c:v>6.7</c:v>
                </c:pt>
                <c:pt idx="402">
                  <c:v>-2.9</c:v>
                </c:pt>
                <c:pt idx="403">
                  <c:v>13.1</c:v>
                </c:pt>
                <c:pt idx="404">
                  <c:v>14.5</c:v>
                </c:pt>
                <c:pt idx="405">
                  <c:v>2.4</c:v>
                </c:pt>
                <c:pt idx="406">
                  <c:v>13.7</c:v>
                </c:pt>
                <c:pt idx="407">
                  <c:v>11.2</c:v>
                </c:pt>
                <c:pt idx="408">
                  <c:v>17.399999999999999</c:v>
                </c:pt>
                <c:pt idx="409">
                  <c:v>8.9</c:v>
                </c:pt>
                <c:pt idx="410">
                  <c:v>10.4</c:v>
                </c:pt>
                <c:pt idx="411">
                  <c:v>5.2</c:v>
                </c:pt>
                <c:pt idx="412">
                  <c:v>6.8</c:v>
                </c:pt>
                <c:pt idx="413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E-214F-B690-A2098E1E7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842175"/>
        <c:axId val="1"/>
      </c:lineChart>
      <c:dateAx>
        <c:axId val="287842175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5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7842175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424846262448237E-2"/>
          <c:y val="0.75872389791183292"/>
          <c:w val="0.16125652614722796"/>
          <c:h val="9.7450718892157062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Economic Sentiment Indicator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56"/>
        </c:manualLayout>
      </c:layout>
      <c:lineChart>
        <c:grouping val="standard"/>
        <c:varyColors val="0"/>
        <c:ser>
          <c:idx val="0"/>
          <c:order val="0"/>
          <c:tx>
            <c:v>EU ESI</c:v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IT!$A$2:$A$415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IT!$G$2:$G$415</c:f>
              <c:numCache>
                <c:formatCode>General</c:formatCode>
                <c:ptCount val="414"/>
                <c:pt idx="0">
                  <c:v>92.4</c:v>
                </c:pt>
                <c:pt idx="1">
                  <c:v>94.8</c:v>
                </c:pt>
                <c:pt idx="2">
                  <c:v>88.1</c:v>
                </c:pt>
                <c:pt idx="3">
                  <c:v>89</c:v>
                </c:pt>
                <c:pt idx="4">
                  <c:v>93.3</c:v>
                </c:pt>
                <c:pt idx="5">
                  <c:v>92.9</c:v>
                </c:pt>
                <c:pt idx="6">
                  <c:v>95.5</c:v>
                </c:pt>
                <c:pt idx="7">
                  <c:v>92.7</c:v>
                </c:pt>
                <c:pt idx="8">
                  <c:v>100</c:v>
                </c:pt>
                <c:pt idx="9">
                  <c:v>93.8</c:v>
                </c:pt>
                <c:pt idx="10">
                  <c:v>93.2</c:v>
                </c:pt>
                <c:pt idx="11">
                  <c:v>90</c:v>
                </c:pt>
                <c:pt idx="12">
                  <c:v>91.7</c:v>
                </c:pt>
                <c:pt idx="13">
                  <c:v>91.9</c:v>
                </c:pt>
                <c:pt idx="14">
                  <c:v>96.4</c:v>
                </c:pt>
                <c:pt idx="15">
                  <c:v>92</c:v>
                </c:pt>
                <c:pt idx="16">
                  <c:v>95.5</c:v>
                </c:pt>
                <c:pt idx="17">
                  <c:v>99.6</c:v>
                </c:pt>
                <c:pt idx="18">
                  <c:v>99</c:v>
                </c:pt>
                <c:pt idx="19">
                  <c:v>102</c:v>
                </c:pt>
                <c:pt idx="20">
                  <c:v>102.1</c:v>
                </c:pt>
                <c:pt idx="21">
                  <c:v>103.4</c:v>
                </c:pt>
                <c:pt idx="22">
                  <c:v>102.5</c:v>
                </c:pt>
                <c:pt idx="23">
                  <c:v>106.5</c:v>
                </c:pt>
                <c:pt idx="24">
                  <c:v>105.3</c:v>
                </c:pt>
                <c:pt idx="25">
                  <c:v>102.3</c:v>
                </c:pt>
                <c:pt idx="26">
                  <c:v>105</c:v>
                </c:pt>
                <c:pt idx="27">
                  <c:v>100.5</c:v>
                </c:pt>
                <c:pt idx="28">
                  <c:v>106.9</c:v>
                </c:pt>
                <c:pt idx="29">
                  <c:v>106.5</c:v>
                </c:pt>
                <c:pt idx="30">
                  <c:v>105.6</c:v>
                </c:pt>
                <c:pt idx="31">
                  <c:v>108.1</c:v>
                </c:pt>
                <c:pt idx="32">
                  <c:v>108.7</c:v>
                </c:pt>
                <c:pt idx="33">
                  <c:v>108.4</c:v>
                </c:pt>
                <c:pt idx="34">
                  <c:v>106.7</c:v>
                </c:pt>
                <c:pt idx="35">
                  <c:v>109.8</c:v>
                </c:pt>
                <c:pt idx="36">
                  <c:v>111</c:v>
                </c:pt>
                <c:pt idx="37">
                  <c:v>111.5</c:v>
                </c:pt>
                <c:pt idx="38">
                  <c:v>112.2</c:v>
                </c:pt>
                <c:pt idx="39">
                  <c:v>111</c:v>
                </c:pt>
                <c:pt idx="40">
                  <c:v>113</c:v>
                </c:pt>
                <c:pt idx="41">
                  <c:v>115.1</c:v>
                </c:pt>
                <c:pt idx="42">
                  <c:v>112.6</c:v>
                </c:pt>
                <c:pt idx="43">
                  <c:v>112.5</c:v>
                </c:pt>
                <c:pt idx="44">
                  <c:v>117.4</c:v>
                </c:pt>
                <c:pt idx="45">
                  <c:v>120.9</c:v>
                </c:pt>
                <c:pt idx="46">
                  <c:v>121.4</c:v>
                </c:pt>
                <c:pt idx="47">
                  <c:v>119</c:v>
                </c:pt>
                <c:pt idx="48">
                  <c:v>118.7</c:v>
                </c:pt>
                <c:pt idx="49">
                  <c:v>118.8</c:v>
                </c:pt>
                <c:pt idx="50">
                  <c:v>113.7</c:v>
                </c:pt>
                <c:pt idx="51">
                  <c:v>115.3</c:v>
                </c:pt>
                <c:pt idx="52">
                  <c:v>111.1</c:v>
                </c:pt>
                <c:pt idx="53">
                  <c:v>112.2</c:v>
                </c:pt>
                <c:pt idx="54">
                  <c:v>113.5</c:v>
                </c:pt>
                <c:pt idx="55">
                  <c:v>112.4</c:v>
                </c:pt>
                <c:pt idx="56">
                  <c:v>110.9</c:v>
                </c:pt>
                <c:pt idx="57">
                  <c:v>109.7</c:v>
                </c:pt>
                <c:pt idx="58">
                  <c:v>109.7</c:v>
                </c:pt>
                <c:pt idx="59">
                  <c:v>112</c:v>
                </c:pt>
                <c:pt idx="60">
                  <c:v>112.7</c:v>
                </c:pt>
                <c:pt idx="61">
                  <c:v>109.7</c:v>
                </c:pt>
                <c:pt idx="62">
                  <c:v>111</c:v>
                </c:pt>
                <c:pt idx="63">
                  <c:v>115.4</c:v>
                </c:pt>
                <c:pt idx="64">
                  <c:v>109.9</c:v>
                </c:pt>
                <c:pt idx="65">
                  <c:v>105.1</c:v>
                </c:pt>
                <c:pt idx="66">
                  <c:v>101.7</c:v>
                </c:pt>
                <c:pt idx="67">
                  <c:v>100.5</c:v>
                </c:pt>
                <c:pt idx="68">
                  <c:v>98.5</c:v>
                </c:pt>
                <c:pt idx="69">
                  <c:v>92.8</c:v>
                </c:pt>
                <c:pt idx="70">
                  <c:v>95.5</c:v>
                </c:pt>
                <c:pt idx="71">
                  <c:v>93.7</c:v>
                </c:pt>
                <c:pt idx="72">
                  <c:v>90.7</c:v>
                </c:pt>
                <c:pt idx="73">
                  <c:v>90.8</c:v>
                </c:pt>
                <c:pt idx="74">
                  <c:v>94</c:v>
                </c:pt>
                <c:pt idx="75">
                  <c:v>96.4</c:v>
                </c:pt>
                <c:pt idx="76">
                  <c:v>94.8</c:v>
                </c:pt>
                <c:pt idx="77">
                  <c:v>94.6</c:v>
                </c:pt>
                <c:pt idx="78">
                  <c:v>97.3</c:v>
                </c:pt>
                <c:pt idx="79">
                  <c:v>96.7</c:v>
                </c:pt>
                <c:pt idx="80">
                  <c:v>93.9</c:v>
                </c:pt>
                <c:pt idx="81">
                  <c:v>94.5</c:v>
                </c:pt>
                <c:pt idx="82">
                  <c:v>95.4</c:v>
                </c:pt>
                <c:pt idx="83">
                  <c:v>91.6</c:v>
                </c:pt>
                <c:pt idx="84">
                  <c:v>91</c:v>
                </c:pt>
                <c:pt idx="85">
                  <c:v>94.4</c:v>
                </c:pt>
                <c:pt idx="86">
                  <c:v>96.3</c:v>
                </c:pt>
                <c:pt idx="87">
                  <c:v>94.8</c:v>
                </c:pt>
                <c:pt idx="88">
                  <c:v>96.9</c:v>
                </c:pt>
                <c:pt idx="89">
                  <c:v>93.3</c:v>
                </c:pt>
                <c:pt idx="90">
                  <c:v>90.8</c:v>
                </c:pt>
                <c:pt idx="91">
                  <c:v>90.1</c:v>
                </c:pt>
                <c:pt idx="92">
                  <c:v>82.5</c:v>
                </c:pt>
                <c:pt idx="93">
                  <c:v>81.599999999999994</c:v>
                </c:pt>
                <c:pt idx="94">
                  <c:v>81.2</c:v>
                </c:pt>
                <c:pt idx="95">
                  <c:v>79</c:v>
                </c:pt>
                <c:pt idx="96">
                  <c:v>76.7</c:v>
                </c:pt>
                <c:pt idx="97">
                  <c:v>77.400000000000006</c:v>
                </c:pt>
                <c:pt idx="98">
                  <c:v>77.900000000000006</c:v>
                </c:pt>
                <c:pt idx="99">
                  <c:v>75</c:v>
                </c:pt>
                <c:pt idx="100">
                  <c:v>79.7</c:v>
                </c:pt>
                <c:pt idx="101">
                  <c:v>76</c:v>
                </c:pt>
                <c:pt idx="102">
                  <c:v>78.8</c:v>
                </c:pt>
                <c:pt idx="103">
                  <c:v>78.7</c:v>
                </c:pt>
                <c:pt idx="104">
                  <c:v>78.8</c:v>
                </c:pt>
                <c:pt idx="105">
                  <c:v>84.2</c:v>
                </c:pt>
                <c:pt idx="106">
                  <c:v>86.6</c:v>
                </c:pt>
                <c:pt idx="107">
                  <c:v>84.3</c:v>
                </c:pt>
                <c:pt idx="108">
                  <c:v>86.4</c:v>
                </c:pt>
                <c:pt idx="109">
                  <c:v>92.5</c:v>
                </c:pt>
                <c:pt idx="110">
                  <c:v>95.1</c:v>
                </c:pt>
                <c:pt idx="111">
                  <c:v>97.8</c:v>
                </c:pt>
                <c:pt idx="112">
                  <c:v>98</c:v>
                </c:pt>
                <c:pt idx="113">
                  <c:v>99.7</c:v>
                </c:pt>
                <c:pt idx="114">
                  <c:v>107.5</c:v>
                </c:pt>
                <c:pt idx="115">
                  <c:v>107.7</c:v>
                </c:pt>
                <c:pt idx="116">
                  <c:v>113.3</c:v>
                </c:pt>
                <c:pt idx="117">
                  <c:v>115</c:v>
                </c:pt>
                <c:pt idx="118">
                  <c:v>114</c:v>
                </c:pt>
                <c:pt idx="119">
                  <c:v>116.3</c:v>
                </c:pt>
                <c:pt idx="120">
                  <c:v>116.3</c:v>
                </c:pt>
                <c:pt idx="121">
                  <c:v>119.1</c:v>
                </c:pt>
                <c:pt idx="122">
                  <c:v>112.3</c:v>
                </c:pt>
                <c:pt idx="123">
                  <c:v>113.1</c:v>
                </c:pt>
                <c:pt idx="124">
                  <c:v>111.7</c:v>
                </c:pt>
                <c:pt idx="125">
                  <c:v>114.9</c:v>
                </c:pt>
                <c:pt idx="126">
                  <c:v>116.3</c:v>
                </c:pt>
                <c:pt idx="127">
                  <c:v>110</c:v>
                </c:pt>
                <c:pt idx="128">
                  <c:v>113.1</c:v>
                </c:pt>
                <c:pt idx="129">
                  <c:v>108.2</c:v>
                </c:pt>
                <c:pt idx="130">
                  <c:v>103.9</c:v>
                </c:pt>
                <c:pt idx="131">
                  <c:v>104.5</c:v>
                </c:pt>
                <c:pt idx="132">
                  <c:v>103.5</c:v>
                </c:pt>
                <c:pt idx="133">
                  <c:v>95.8</c:v>
                </c:pt>
                <c:pt idx="134">
                  <c:v>94.4</c:v>
                </c:pt>
                <c:pt idx="135">
                  <c:v>89.6</c:v>
                </c:pt>
                <c:pt idx="136">
                  <c:v>89.9</c:v>
                </c:pt>
                <c:pt idx="137">
                  <c:v>92.2</c:v>
                </c:pt>
                <c:pt idx="138">
                  <c:v>90.5</c:v>
                </c:pt>
                <c:pt idx="139">
                  <c:v>91.9</c:v>
                </c:pt>
                <c:pt idx="140">
                  <c:v>90.9</c:v>
                </c:pt>
                <c:pt idx="141">
                  <c:v>97.2</c:v>
                </c:pt>
                <c:pt idx="142">
                  <c:v>94.4</c:v>
                </c:pt>
                <c:pt idx="143">
                  <c:v>95</c:v>
                </c:pt>
                <c:pt idx="144">
                  <c:v>97.9</c:v>
                </c:pt>
                <c:pt idx="145">
                  <c:v>96.8</c:v>
                </c:pt>
                <c:pt idx="146">
                  <c:v>95.7</c:v>
                </c:pt>
                <c:pt idx="147">
                  <c:v>97.1</c:v>
                </c:pt>
                <c:pt idx="148">
                  <c:v>101.5</c:v>
                </c:pt>
                <c:pt idx="149">
                  <c:v>102.8</c:v>
                </c:pt>
                <c:pt idx="150">
                  <c:v>104.4</c:v>
                </c:pt>
                <c:pt idx="151">
                  <c:v>104.1</c:v>
                </c:pt>
                <c:pt idx="152">
                  <c:v>107.3</c:v>
                </c:pt>
                <c:pt idx="153">
                  <c:v>105.7</c:v>
                </c:pt>
                <c:pt idx="154">
                  <c:v>107.3</c:v>
                </c:pt>
                <c:pt idx="155">
                  <c:v>108.3</c:v>
                </c:pt>
                <c:pt idx="156">
                  <c:v>114.9</c:v>
                </c:pt>
                <c:pt idx="157">
                  <c:v>115.4</c:v>
                </c:pt>
                <c:pt idx="158">
                  <c:v>115.1</c:v>
                </c:pt>
                <c:pt idx="159">
                  <c:v>113.5</c:v>
                </c:pt>
                <c:pt idx="160">
                  <c:v>111.3</c:v>
                </c:pt>
                <c:pt idx="161">
                  <c:v>112.3</c:v>
                </c:pt>
                <c:pt idx="162">
                  <c:v>109.8</c:v>
                </c:pt>
                <c:pt idx="163">
                  <c:v>109.3</c:v>
                </c:pt>
                <c:pt idx="164">
                  <c:v>105.1</c:v>
                </c:pt>
                <c:pt idx="165">
                  <c:v>102.8</c:v>
                </c:pt>
                <c:pt idx="166">
                  <c:v>105.9</c:v>
                </c:pt>
                <c:pt idx="167">
                  <c:v>104.8</c:v>
                </c:pt>
                <c:pt idx="168">
                  <c:v>98.8</c:v>
                </c:pt>
                <c:pt idx="169">
                  <c:v>97.3</c:v>
                </c:pt>
                <c:pt idx="170">
                  <c:v>97.9</c:v>
                </c:pt>
                <c:pt idx="171">
                  <c:v>95.8</c:v>
                </c:pt>
                <c:pt idx="172">
                  <c:v>98.5</c:v>
                </c:pt>
                <c:pt idx="173">
                  <c:v>101.9</c:v>
                </c:pt>
                <c:pt idx="174">
                  <c:v>100.9</c:v>
                </c:pt>
                <c:pt idx="175">
                  <c:v>103.6</c:v>
                </c:pt>
                <c:pt idx="176">
                  <c:v>106.2</c:v>
                </c:pt>
                <c:pt idx="177">
                  <c:v>107.4</c:v>
                </c:pt>
                <c:pt idx="178">
                  <c:v>108.6</c:v>
                </c:pt>
                <c:pt idx="179">
                  <c:v>110.5</c:v>
                </c:pt>
                <c:pt idx="180">
                  <c:v>116.6</c:v>
                </c:pt>
                <c:pt idx="181">
                  <c:v>119.4</c:v>
                </c:pt>
                <c:pt idx="182">
                  <c:v>120.3</c:v>
                </c:pt>
                <c:pt idx="183">
                  <c:v>121.8</c:v>
                </c:pt>
                <c:pt idx="184">
                  <c:v>122.6</c:v>
                </c:pt>
                <c:pt idx="185">
                  <c:v>119.9</c:v>
                </c:pt>
                <c:pt idx="186">
                  <c:v>116.1</c:v>
                </c:pt>
                <c:pt idx="187">
                  <c:v>117.6</c:v>
                </c:pt>
                <c:pt idx="188">
                  <c:v>116.5</c:v>
                </c:pt>
                <c:pt idx="189">
                  <c:v>115.9</c:v>
                </c:pt>
                <c:pt idx="190">
                  <c:v>115</c:v>
                </c:pt>
                <c:pt idx="191">
                  <c:v>114.4</c:v>
                </c:pt>
                <c:pt idx="192">
                  <c:v>115.2</c:v>
                </c:pt>
                <c:pt idx="193">
                  <c:v>114.1</c:v>
                </c:pt>
                <c:pt idx="194">
                  <c:v>113.6</c:v>
                </c:pt>
                <c:pt idx="195">
                  <c:v>107.4</c:v>
                </c:pt>
                <c:pt idx="196">
                  <c:v>107.8</c:v>
                </c:pt>
                <c:pt idx="197">
                  <c:v>107</c:v>
                </c:pt>
                <c:pt idx="198">
                  <c:v>109.1</c:v>
                </c:pt>
                <c:pt idx="199">
                  <c:v>108.2</c:v>
                </c:pt>
                <c:pt idx="200">
                  <c:v>102.2</c:v>
                </c:pt>
                <c:pt idx="201">
                  <c:v>94.2</c:v>
                </c:pt>
                <c:pt idx="202">
                  <c:v>93</c:v>
                </c:pt>
                <c:pt idx="203">
                  <c:v>97.1</c:v>
                </c:pt>
                <c:pt idx="204">
                  <c:v>98.6</c:v>
                </c:pt>
                <c:pt idx="205">
                  <c:v>103.7</c:v>
                </c:pt>
                <c:pt idx="206">
                  <c:v>108.3</c:v>
                </c:pt>
                <c:pt idx="207">
                  <c:v>106</c:v>
                </c:pt>
                <c:pt idx="208">
                  <c:v>106.8</c:v>
                </c:pt>
                <c:pt idx="209">
                  <c:v>103.6</c:v>
                </c:pt>
                <c:pt idx="210">
                  <c:v>100.8</c:v>
                </c:pt>
                <c:pt idx="211">
                  <c:v>99.9</c:v>
                </c:pt>
                <c:pt idx="212">
                  <c:v>105.8</c:v>
                </c:pt>
                <c:pt idx="213">
                  <c:v>99.4</c:v>
                </c:pt>
                <c:pt idx="214">
                  <c:v>101.9</c:v>
                </c:pt>
                <c:pt idx="215">
                  <c:v>96.9</c:v>
                </c:pt>
                <c:pt idx="216">
                  <c:v>100.2</c:v>
                </c:pt>
                <c:pt idx="217">
                  <c:v>99.3</c:v>
                </c:pt>
                <c:pt idx="218">
                  <c:v>99.1</c:v>
                </c:pt>
                <c:pt idx="219">
                  <c:v>98.3</c:v>
                </c:pt>
                <c:pt idx="220">
                  <c:v>97</c:v>
                </c:pt>
                <c:pt idx="221">
                  <c:v>97.3</c:v>
                </c:pt>
                <c:pt idx="222">
                  <c:v>95</c:v>
                </c:pt>
                <c:pt idx="223">
                  <c:v>98.7</c:v>
                </c:pt>
                <c:pt idx="224">
                  <c:v>99.7</c:v>
                </c:pt>
                <c:pt idx="225">
                  <c:v>101.8</c:v>
                </c:pt>
                <c:pt idx="226">
                  <c:v>101.8</c:v>
                </c:pt>
                <c:pt idx="227">
                  <c:v>99.4</c:v>
                </c:pt>
                <c:pt idx="228">
                  <c:v>97.3</c:v>
                </c:pt>
                <c:pt idx="229">
                  <c:v>97.1</c:v>
                </c:pt>
                <c:pt idx="230">
                  <c:v>96.1</c:v>
                </c:pt>
                <c:pt idx="231">
                  <c:v>100.5</c:v>
                </c:pt>
                <c:pt idx="232">
                  <c:v>100.8</c:v>
                </c:pt>
                <c:pt idx="233">
                  <c:v>103.8</c:v>
                </c:pt>
                <c:pt idx="234">
                  <c:v>102.7</c:v>
                </c:pt>
                <c:pt idx="235">
                  <c:v>103.4</c:v>
                </c:pt>
                <c:pt idx="236">
                  <c:v>103.9</c:v>
                </c:pt>
                <c:pt idx="237">
                  <c:v>106.8</c:v>
                </c:pt>
                <c:pt idx="238">
                  <c:v>104.4</c:v>
                </c:pt>
                <c:pt idx="239">
                  <c:v>100.3</c:v>
                </c:pt>
                <c:pt idx="240">
                  <c:v>99.9</c:v>
                </c:pt>
                <c:pt idx="241">
                  <c:v>97.7</c:v>
                </c:pt>
                <c:pt idx="242">
                  <c:v>97.5</c:v>
                </c:pt>
                <c:pt idx="243">
                  <c:v>98.8</c:v>
                </c:pt>
                <c:pt idx="244">
                  <c:v>97.4</c:v>
                </c:pt>
                <c:pt idx="245">
                  <c:v>95.4</c:v>
                </c:pt>
                <c:pt idx="246">
                  <c:v>98</c:v>
                </c:pt>
                <c:pt idx="247">
                  <c:v>100.3</c:v>
                </c:pt>
                <c:pt idx="248">
                  <c:v>100.4</c:v>
                </c:pt>
                <c:pt idx="249">
                  <c:v>105.3</c:v>
                </c:pt>
                <c:pt idx="250">
                  <c:v>105.9</c:v>
                </c:pt>
                <c:pt idx="251">
                  <c:v>105.9</c:v>
                </c:pt>
                <c:pt idx="252">
                  <c:v>107.1</c:v>
                </c:pt>
                <c:pt idx="253">
                  <c:v>106.2</c:v>
                </c:pt>
                <c:pt idx="254">
                  <c:v>107.4</c:v>
                </c:pt>
                <c:pt idx="255">
                  <c:v>110.6</c:v>
                </c:pt>
                <c:pt idx="256">
                  <c:v>110.7</c:v>
                </c:pt>
                <c:pt idx="257">
                  <c:v>112.7</c:v>
                </c:pt>
                <c:pt idx="258">
                  <c:v>111.5</c:v>
                </c:pt>
                <c:pt idx="259">
                  <c:v>110.5</c:v>
                </c:pt>
                <c:pt idx="260">
                  <c:v>112.5</c:v>
                </c:pt>
                <c:pt idx="261">
                  <c:v>110.5</c:v>
                </c:pt>
                <c:pt idx="262">
                  <c:v>109.4</c:v>
                </c:pt>
                <c:pt idx="263">
                  <c:v>111.8</c:v>
                </c:pt>
                <c:pt idx="264">
                  <c:v>107.7</c:v>
                </c:pt>
                <c:pt idx="265">
                  <c:v>111</c:v>
                </c:pt>
                <c:pt idx="266">
                  <c:v>111.8</c:v>
                </c:pt>
                <c:pt idx="267">
                  <c:v>111.6</c:v>
                </c:pt>
                <c:pt idx="268">
                  <c:v>110.6</c:v>
                </c:pt>
                <c:pt idx="269">
                  <c:v>108.7</c:v>
                </c:pt>
                <c:pt idx="270">
                  <c:v>108</c:v>
                </c:pt>
                <c:pt idx="271">
                  <c:v>107.1</c:v>
                </c:pt>
                <c:pt idx="272">
                  <c:v>105.6</c:v>
                </c:pt>
                <c:pt idx="273">
                  <c:v>103.6</c:v>
                </c:pt>
                <c:pt idx="274">
                  <c:v>103.6</c:v>
                </c:pt>
                <c:pt idx="275">
                  <c:v>103</c:v>
                </c:pt>
                <c:pt idx="276">
                  <c:v>101.8</c:v>
                </c:pt>
                <c:pt idx="277">
                  <c:v>100.3</c:v>
                </c:pt>
                <c:pt idx="278">
                  <c:v>98</c:v>
                </c:pt>
                <c:pt idx="279">
                  <c:v>96.7</c:v>
                </c:pt>
                <c:pt idx="280">
                  <c:v>100.4</c:v>
                </c:pt>
                <c:pt idx="281">
                  <c:v>98.3</c:v>
                </c:pt>
                <c:pt idx="282">
                  <c:v>95</c:v>
                </c:pt>
                <c:pt idx="283">
                  <c:v>94</c:v>
                </c:pt>
                <c:pt idx="284">
                  <c:v>95.2</c:v>
                </c:pt>
                <c:pt idx="285">
                  <c:v>91.1</c:v>
                </c:pt>
                <c:pt idx="286">
                  <c:v>84.9</c:v>
                </c:pt>
                <c:pt idx="287">
                  <c:v>80.5</c:v>
                </c:pt>
                <c:pt idx="288">
                  <c:v>79.599999999999994</c:v>
                </c:pt>
                <c:pt idx="289">
                  <c:v>79.3</c:v>
                </c:pt>
                <c:pt idx="290">
                  <c:v>73.599999999999994</c:v>
                </c:pt>
                <c:pt idx="291">
                  <c:v>77.5</c:v>
                </c:pt>
                <c:pt idx="292">
                  <c:v>82.5</c:v>
                </c:pt>
                <c:pt idx="293">
                  <c:v>82.4</c:v>
                </c:pt>
                <c:pt idx="294">
                  <c:v>86.9</c:v>
                </c:pt>
                <c:pt idx="295">
                  <c:v>89.8</c:v>
                </c:pt>
                <c:pt idx="296">
                  <c:v>90.7</c:v>
                </c:pt>
                <c:pt idx="297">
                  <c:v>92.8</c:v>
                </c:pt>
                <c:pt idx="298">
                  <c:v>95.4</c:v>
                </c:pt>
                <c:pt idx="299">
                  <c:v>97.1</c:v>
                </c:pt>
                <c:pt idx="300">
                  <c:v>101.3</c:v>
                </c:pt>
                <c:pt idx="301">
                  <c:v>101.4</c:v>
                </c:pt>
                <c:pt idx="302">
                  <c:v>101.3</c:v>
                </c:pt>
                <c:pt idx="303">
                  <c:v>102.6</c:v>
                </c:pt>
                <c:pt idx="304">
                  <c:v>100.8</c:v>
                </c:pt>
                <c:pt idx="305">
                  <c:v>101.1</c:v>
                </c:pt>
                <c:pt idx="306">
                  <c:v>102</c:v>
                </c:pt>
                <c:pt idx="307">
                  <c:v>101.1</c:v>
                </c:pt>
                <c:pt idx="308">
                  <c:v>99.4</c:v>
                </c:pt>
                <c:pt idx="309">
                  <c:v>100.5</c:v>
                </c:pt>
                <c:pt idx="310">
                  <c:v>102.4</c:v>
                </c:pt>
                <c:pt idx="311">
                  <c:v>104.6</c:v>
                </c:pt>
                <c:pt idx="312">
                  <c:v>104.5</c:v>
                </c:pt>
                <c:pt idx="313">
                  <c:v>103.1</c:v>
                </c:pt>
                <c:pt idx="314">
                  <c:v>102.3</c:v>
                </c:pt>
                <c:pt idx="315">
                  <c:v>101.7</c:v>
                </c:pt>
                <c:pt idx="316">
                  <c:v>99</c:v>
                </c:pt>
                <c:pt idx="317">
                  <c:v>100.3</c:v>
                </c:pt>
                <c:pt idx="318">
                  <c:v>97.2</c:v>
                </c:pt>
                <c:pt idx="319">
                  <c:v>95</c:v>
                </c:pt>
                <c:pt idx="320">
                  <c:v>89.1</c:v>
                </c:pt>
                <c:pt idx="321">
                  <c:v>90.6</c:v>
                </c:pt>
                <c:pt idx="322">
                  <c:v>92.3</c:v>
                </c:pt>
                <c:pt idx="323">
                  <c:v>86.6</c:v>
                </c:pt>
                <c:pt idx="324">
                  <c:v>85.9</c:v>
                </c:pt>
                <c:pt idx="325">
                  <c:v>85.8</c:v>
                </c:pt>
                <c:pt idx="326">
                  <c:v>89.3</c:v>
                </c:pt>
                <c:pt idx="327">
                  <c:v>82.8</c:v>
                </c:pt>
                <c:pt idx="328">
                  <c:v>78.7</c:v>
                </c:pt>
                <c:pt idx="329">
                  <c:v>82.1</c:v>
                </c:pt>
                <c:pt idx="330">
                  <c:v>81.400000000000006</c:v>
                </c:pt>
                <c:pt idx="331">
                  <c:v>80</c:v>
                </c:pt>
                <c:pt idx="332">
                  <c:v>78.5</c:v>
                </c:pt>
                <c:pt idx="333">
                  <c:v>78.900000000000006</c:v>
                </c:pt>
                <c:pt idx="334">
                  <c:v>79.900000000000006</c:v>
                </c:pt>
                <c:pt idx="335">
                  <c:v>81.7</c:v>
                </c:pt>
                <c:pt idx="336">
                  <c:v>81.5</c:v>
                </c:pt>
                <c:pt idx="337">
                  <c:v>80.8</c:v>
                </c:pt>
                <c:pt idx="338">
                  <c:v>83.4</c:v>
                </c:pt>
                <c:pt idx="339">
                  <c:v>80.599999999999994</c:v>
                </c:pt>
                <c:pt idx="340">
                  <c:v>81.599999999999994</c:v>
                </c:pt>
                <c:pt idx="341">
                  <c:v>83.7</c:v>
                </c:pt>
                <c:pt idx="342">
                  <c:v>86.2</c:v>
                </c:pt>
                <c:pt idx="343">
                  <c:v>88.1</c:v>
                </c:pt>
                <c:pt idx="344">
                  <c:v>92.4</c:v>
                </c:pt>
                <c:pt idx="345">
                  <c:v>90.8</c:v>
                </c:pt>
                <c:pt idx="346">
                  <c:v>93.7</c:v>
                </c:pt>
                <c:pt idx="347">
                  <c:v>94.8</c:v>
                </c:pt>
                <c:pt idx="348">
                  <c:v>95.6</c:v>
                </c:pt>
                <c:pt idx="349">
                  <c:v>95.9</c:v>
                </c:pt>
                <c:pt idx="350">
                  <c:v>98.2</c:v>
                </c:pt>
                <c:pt idx="351">
                  <c:v>99.1</c:v>
                </c:pt>
                <c:pt idx="352">
                  <c:v>99.5</c:v>
                </c:pt>
                <c:pt idx="353">
                  <c:v>99.1</c:v>
                </c:pt>
                <c:pt idx="354">
                  <c:v>100.3</c:v>
                </c:pt>
                <c:pt idx="355">
                  <c:v>95.2</c:v>
                </c:pt>
                <c:pt idx="356">
                  <c:v>95.2</c:v>
                </c:pt>
                <c:pt idx="357">
                  <c:v>94.6</c:v>
                </c:pt>
                <c:pt idx="358">
                  <c:v>93.1</c:v>
                </c:pt>
                <c:pt idx="359">
                  <c:v>94.3</c:v>
                </c:pt>
                <c:pt idx="360">
                  <c:v>96</c:v>
                </c:pt>
                <c:pt idx="361">
                  <c:v>98.9</c:v>
                </c:pt>
                <c:pt idx="362">
                  <c:v>101.6</c:v>
                </c:pt>
                <c:pt idx="363">
                  <c:v>101.9</c:v>
                </c:pt>
                <c:pt idx="364">
                  <c:v>101.8</c:v>
                </c:pt>
                <c:pt idx="365">
                  <c:v>102.6</c:v>
                </c:pt>
                <c:pt idx="366">
                  <c:v>103</c:v>
                </c:pt>
                <c:pt idx="367">
                  <c:v>102.9</c:v>
                </c:pt>
                <c:pt idx="368">
                  <c:v>106.2</c:v>
                </c:pt>
                <c:pt idx="369">
                  <c:v>107.2</c:v>
                </c:pt>
                <c:pt idx="370">
                  <c:v>106.2</c:v>
                </c:pt>
                <c:pt idx="371">
                  <c:v>106.7</c:v>
                </c:pt>
                <c:pt idx="372">
                  <c:v>104.6</c:v>
                </c:pt>
                <c:pt idx="373">
                  <c:v>104.2</c:v>
                </c:pt>
                <c:pt idx="374">
                  <c:v>101.3</c:v>
                </c:pt>
                <c:pt idx="375">
                  <c:v>105.6</c:v>
                </c:pt>
                <c:pt idx="376">
                  <c:v>105.7</c:v>
                </c:pt>
                <c:pt idx="377">
                  <c:v>103.5</c:v>
                </c:pt>
                <c:pt idx="378">
                  <c:v>103.9</c:v>
                </c:pt>
                <c:pt idx="379">
                  <c:v>101.6</c:v>
                </c:pt>
                <c:pt idx="380">
                  <c:v>101.1</c:v>
                </c:pt>
                <c:pt idx="381">
                  <c:v>103</c:v>
                </c:pt>
                <c:pt idx="382">
                  <c:v>102.2</c:v>
                </c:pt>
                <c:pt idx="383">
                  <c:v>102.5</c:v>
                </c:pt>
                <c:pt idx="384">
                  <c:v>104.3</c:v>
                </c:pt>
                <c:pt idx="385">
                  <c:v>104.3</c:v>
                </c:pt>
                <c:pt idx="386">
                  <c:v>104.1</c:v>
                </c:pt>
                <c:pt idx="387">
                  <c:v>105.5</c:v>
                </c:pt>
                <c:pt idx="388">
                  <c:v>104.2</c:v>
                </c:pt>
                <c:pt idx="389">
                  <c:v>104.5</c:v>
                </c:pt>
                <c:pt idx="390">
                  <c:v>104.4</c:v>
                </c:pt>
                <c:pt idx="391">
                  <c:v>107.9</c:v>
                </c:pt>
                <c:pt idx="392">
                  <c:v>109.2</c:v>
                </c:pt>
                <c:pt idx="393">
                  <c:v>110.5</c:v>
                </c:pt>
                <c:pt idx="394">
                  <c:v>110.6</c:v>
                </c:pt>
                <c:pt idx="395">
                  <c:v>111.1</c:v>
                </c:pt>
                <c:pt idx="396">
                  <c:v>108.8</c:v>
                </c:pt>
                <c:pt idx="397">
                  <c:v>110.5</c:v>
                </c:pt>
                <c:pt idx="398">
                  <c:v>108.4</c:v>
                </c:pt>
                <c:pt idx="399">
                  <c:v>108.1</c:v>
                </c:pt>
                <c:pt idx="400">
                  <c:v>107.1</c:v>
                </c:pt>
                <c:pt idx="401">
                  <c:v>108.1</c:v>
                </c:pt>
                <c:pt idx="402">
                  <c:v>108</c:v>
                </c:pt>
                <c:pt idx="403">
                  <c:v>107.4</c:v>
                </c:pt>
                <c:pt idx="404">
                  <c:v>107</c:v>
                </c:pt>
                <c:pt idx="405">
                  <c:v>106.2</c:v>
                </c:pt>
                <c:pt idx="406">
                  <c:v>105</c:v>
                </c:pt>
                <c:pt idx="407">
                  <c:v>104.1</c:v>
                </c:pt>
                <c:pt idx="408">
                  <c:v>102.8</c:v>
                </c:pt>
                <c:pt idx="409">
                  <c:v>101.2</c:v>
                </c:pt>
                <c:pt idx="410">
                  <c:v>101</c:v>
                </c:pt>
                <c:pt idx="411">
                  <c:v>100</c:v>
                </c:pt>
                <c:pt idx="412">
                  <c:v>101.7</c:v>
                </c:pt>
                <c:pt idx="413">
                  <c:v>100.2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6C-3148-AA05-44F297F44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347504"/>
        <c:axId val="1"/>
      </c:lineChart>
      <c:dateAx>
        <c:axId val="204134750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in val="6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1347504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INDU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lineChart>
        <c:grouping val="standard"/>
        <c:varyColors val="0"/>
        <c:ser>
          <c:idx val="0"/>
          <c:order val="0"/>
          <c:tx>
            <c:strRef>
              <c:f>IT!$B$1</c:f>
              <c:strCache>
                <c:ptCount val="1"/>
                <c:pt idx="0">
                  <c:v>IT.INDU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IT!$A$2:$A$415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IT!$B$2:$B$415</c:f>
              <c:numCache>
                <c:formatCode>General</c:formatCode>
                <c:ptCount val="414"/>
                <c:pt idx="0">
                  <c:v>-9.1999999999999993</c:v>
                </c:pt>
                <c:pt idx="1">
                  <c:v>-7.6</c:v>
                </c:pt>
                <c:pt idx="2">
                  <c:v>-12.3</c:v>
                </c:pt>
                <c:pt idx="3">
                  <c:v>-11.3</c:v>
                </c:pt>
                <c:pt idx="4">
                  <c:v>-8.5</c:v>
                </c:pt>
                <c:pt idx="5">
                  <c:v>-9.3000000000000007</c:v>
                </c:pt>
                <c:pt idx="6">
                  <c:v>-9</c:v>
                </c:pt>
                <c:pt idx="7">
                  <c:v>-9.6</c:v>
                </c:pt>
                <c:pt idx="8">
                  <c:v>-5</c:v>
                </c:pt>
                <c:pt idx="9">
                  <c:v>-8.1</c:v>
                </c:pt>
                <c:pt idx="10">
                  <c:v>-7.9</c:v>
                </c:pt>
                <c:pt idx="11">
                  <c:v>-10.7</c:v>
                </c:pt>
                <c:pt idx="12">
                  <c:v>-11.5</c:v>
                </c:pt>
                <c:pt idx="13">
                  <c:v>-10.6</c:v>
                </c:pt>
                <c:pt idx="14">
                  <c:v>-8.1999999999999993</c:v>
                </c:pt>
                <c:pt idx="15">
                  <c:v>-10.8</c:v>
                </c:pt>
                <c:pt idx="16">
                  <c:v>-7.5</c:v>
                </c:pt>
                <c:pt idx="17">
                  <c:v>-6.4</c:v>
                </c:pt>
                <c:pt idx="18">
                  <c:v>-7.3</c:v>
                </c:pt>
                <c:pt idx="19">
                  <c:v>-6</c:v>
                </c:pt>
                <c:pt idx="20">
                  <c:v>-6.8</c:v>
                </c:pt>
                <c:pt idx="21">
                  <c:v>-5</c:v>
                </c:pt>
                <c:pt idx="22">
                  <c:v>-5.9</c:v>
                </c:pt>
                <c:pt idx="23">
                  <c:v>-1.9</c:v>
                </c:pt>
                <c:pt idx="24">
                  <c:v>-3.1</c:v>
                </c:pt>
                <c:pt idx="25">
                  <c:v>-5</c:v>
                </c:pt>
                <c:pt idx="26">
                  <c:v>-2.6</c:v>
                </c:pt>
                <c:pt idx="27">
                  <c:v>-5.9</c:v>
                </c:pt>
                <c:pt idx="28">
                  <c:v>-1.8</c:v>
                </c:pt>
                <c:pt idx="29">
                  <c:v>-0.7</c:v>
                </c:pt>
                <c:pt idx="30">
                  <c:v>-2.2999999999999998</c:v>
                </c:pt>
                <c:pt idx="31">
                  <c:v>-1.4</c:v>
                </c:pt>
                <c:pt idx="32">
                  <c:v>2.2999999999999998</c:v>
                </c:pt>
                <c:pt idx="33">
                  <c:v>0.4</c:v>
                </c:pt>
                <c:pt idx="34">
                  <c:v>0.5</c:v>
                </c:pt>
                <c:pt idx="35">
                  <c:v>2.1</c:v>
                </c:pt>
                <c:pt idx="36">
                  <c:v>2.6</c:v>
                </c:pt>
                <c:pt idx="37">
                  <c:v>4</c:v>
                </c:pt>
                <c:pt idx="38">
                  <c:v>3.2</c:v>
                </c:pt>
                <c:pt idx="39">
                  <c:v>2.2999999999999998</c:v>
                </c:pt>
                <c:pt idx="40">
                  <c:v>5.7</c:v>
                </c:pt>
                <c:pt idx="41">
                  <c:v>7.3</c:v>
                </c:pt>
                <c:pt idx="42">
                  <c:v>6.6</c:v>
                </c:pt>
                <c:pt idx="43">
                  <c:v>5.9</c:v>
                </c:pt>
                <c:pt idx="44">
                  <c:v>10</c:v>
                </c:pt>
                <c:pt idx="45">
                  <c:v>12.2</c:v>
                </c:pt>
                <c:pt idx="46">
                  <c:v>11.6</c:v>
                </c:pt>
                <c:pt idx="47">
                  <c:v>11.5</c:v>
                </c:pt>
                <c:pt idx="48">
                  <c:v>11.5</c:v>
                </c:pt>
                <c:pt idx="49">
                  <c:v>13.1</c:v>
                </c:pt>
                <c:pt idx="50">
                  <c:v>9.3000000000000007</c:v>
                </c:pt>
                <c:pt idx="51">
                  <c:v>10.3</c:v>
                </c:pt>
                <c:pt idx="52">
                  <c:v>7.1</c:v>
                </c:pt>
                <c:pt idx="53">
                  <c:v>6.7</c:v>
                </c:pt>
                <c:pt idx="54">
                  <c:v>8.4</c:v>
                </c:pt>
                <c:pt idx="55">
                  <c:v>7.1</c:v>
                </c:pt>
                <c:pt idx="56">
                  <c:v>3.5</c:v>
                </c:pt>
                <c:pt idx="57">
                  <c:v>3.3</c:v>
                </c:pt>
                <c:pt idx="58">
                  <c:v>3.1</c:v>
                </c:pt>
                <c:pt idx="59">
                  <c:v>5.0999999999999996</c:v>
                </c:pt>
                <c:pt idx="60">
                  <c:v>4.9000000000000004</c:v>
                </c:pt>
                <c:pt idx="61">
                  <c:v>2.2000000000000002</c:v>
                </c:pt>
                <c:pt idx="62">
                  <c:v>3.3</c:v>
                </c:pt>
                <c:pt idx="63">
                  <c:v>5.3</c:v>
                </c:pt>
                <c:pt idx="64">
                  <c:v>1.8</c:v>
                </c:pt>
                <c:pt idx="65">
                  <c:v>-1.2</c:v>
                </c:pt>
                <c:pt idx="66">
                  <c:v>-3.7</c:v>
                </c:pt>
                <c:pt idx="67">
                  <c:v>-4.2</c:v>
                </c:pt>
                <c:pt idx="68">
                  <c:v>-4.5</c:v>
                </c:pt>
                <c:pt idx="69">
                  <c:v>-6.5</c:v>
                </c:pt>
                <c:pt idx="70">
                  <c:v>-7.2</c:v>
                </c:pt>
                <c:pt idx="71">
                  <c:v>-10.1</c:v>
                </c:pt>
                <c:pt idx="72">
                  <c:v>-14.5</c:v>
                </c:pt>
                <c:pt idx="73">
                  <c:v>-13.8</c:v>
                </c:pt>
                <c:pt idx="74">
                  <c:v>-11.6</c:v>
                </c:pt>
                <c:pt idx="75">
                  <c:v>-9.6</c:v>
                </c:pt>
                <c:pt idx="76">
                  <c:v>-10.7</c:v>
                </c:pt>
                <c:pt idx="77">
                  <c:v>-11.7</c:v>
                </c:pt>
                <c:pt idx="78">
                  <c:v>-8.4</c:v>
                </c:pt>
                <c:pt idx="79">
                  <c:v>-9.4</c:v>
                </c:pt>
                <c:pt idx="80">
                  <c:v>-13</c:v>
                </c:pt>
                <c:pt idx="81">
                  <c:v>-12.1</c:v>
                </c:pt>
                <c:pt idx="82">
                  <c:v>-13</c:v>
                </c:pt>
                <c:pt idx="83">
                  <c:v>-15</c:v>
                </c:pt>
                <c:pt idx="84">
                  <c:v>-13.8</c:v>
                </c:pt>
                <c:pt idx="85">
                  <c:v>-12.5</c:v>
                </c:pt>
                <c:pt idx="86">
                  <c:v>-11.2</c:v>
                </c:pt>
                <c:pt idx="87">
                  <c:v>-11.9</c:v>
                </c:pt>
                <c:pt idx="88">
                  <c:v>-11</c:v>
                </c:pt>
                <c:pt idx="89">
                  <c:v>-11.8</c:v>
                </c:pt>
                <c:pt idx="90">
                  <c:v>-15.4</c:v>
                </c:pt>
                <c:pt idx="91">
                  <c:v>-15.9</c:v>
                </c:pt>
                <c:pt idx="92">
                  <c:v>-20.5</c:v>
                </c:pt>
                <c:pt idx="93">
                  <c:v>-19</c:v>
                </c:pt>
                <c:pt idx="94">
                  <c:v>-19.3</c:v>
                </c:pt>
                <c:pt idx="95">
                  <c:v>-23.2</c:v>
                </c:pt>
                <c:pt idx="96">
                  <c:v>-23</c:v>
                </c:pt>
                <c:pt idx="97">
                  <c:v>-21.9</c:v>
                </c:pt>
                <c:pt idx="98">
                  <c:v>-20.100000000000001</c:v>
                </c:pt>
                <c:pt idx="99">
                  <c:v>-22.5</c:v>
                </c:pt>
                <c:pt idx="100">
                  <c:v>-21.4</c:v>
                </c:pt>
                <c:pt idx="101">
                  <c:v>-21.1</c:v>
                </c:pt>
                <c:pt idx="102">
                  <c:v>-20.7</c:v>
                </c:pt>
                <c:pt idx="103">
                  <c:v>-21.5</c:v>
                </c:pt>
                <c:pt idx="104">
                  <c:v>-18.2</c:v>
                </c:pt>
                <c:pt idx="105">
                  <c:v>-16.8</c:v>
                </c:pt>
                <c:pt idx="106">
                  <c:v>-11.7</c:v>
                </c:pt>
                <c:pt idx="107">
                  <c:v>-13.6</c:v>
                </c:pt>
                <c:pt idx="108">
                  <c:v>-11.4</c:v>
                </c:pt>
                <c:pt idx="109">
                  <c:v>-6.9</c:v>
                </c:pt>
                <c:pt idx="110">
                  <c:v>-6.3</c:v>
                </c:pt>
                <c:pt idx="111">
                  <c:v>-4.0999999999999996</c:v>
                </c:pt>
                <c:pt idx="112">
                  <c:v>-2.9</c:v>
                </c:pt>
                <c:pt idx="113">
                  <c:v>-1.4</c:v>
                </c:pt>
                <c:pt idx="114">
                  <c:v>3.5</c:v>
                </c:pt>
                <c:pt idx="115">
                  <c:v>5.2</c:v>
                </c:pt>
                <c:pt idx="116">
                  <c:v>7.9</c:v>
                </c:pt>
                <c:pt idx="117">
                  <c:v>10.199999999999999</c:v>
                </c:pt>
                <c:pt idx="118">
                  <c:v>11.3</c:v>
                </c:pt>
                <c:pt idx="119">
                  <c:v>13.7</c:v>
                </c:pt>
                <c:pt idx="120">
                  <c:v>11.7</c:v>
                </c:pt>
                <c:pt idx="121">
                  <c:v>14.2</c:v>
                </c:pt>
                <c:pt idx="122">
                  <c:v>11.5</c:v>
                </c:pt>
                <c:pt idx="123">
                  <c:v>11</c:v>
                </c:pt>
                <c:pt idx="124">
                  <c:v>10.6</c:v>
                </c:pt>
                <c:pt idx="125">
                  <c:v>12</c:v>
                </c:pt>
                <c:pt idx="126">
                  <c:v>12.4</c:v>
                </c:pt>
                <c:pt idx="127">
                  <c:v>9</c:v>
                </c:pt>
                <c:pt idx="128">
                  <c:v>7.8</c:v>
                </c:pt>
                <c:pt idx="129">
                  <c:v>4.4000000000000004</c:v>
                </c:pt>
                <c:pt idx="130">
                  <c:v>0.4</c:v>
                </c:pt>
                <c:pt idx="131">
                  <c:v>2.5</c:v>
                </c:pt>
                <c:pt idx="132">
                  <c:v>1</c:v>
                </c:pt>
                <c:pt idx="133">
                  <c:v>-7</c:v>
                </c:pt>
                <c:pt idx="134">
                  <c:v>-9.3000000000000007</c:v>
                </c:pt>
                <c:pt idx="135">
                  <c:v>-10.6</c:v>
                </c:pt>
                <c:pt idx="136">
                  <c:v>-11.7</c:v>
                </c:pt>
                <c:pt idx="137">
                  <c:v>-11.4</c:v>
                </c:pt>
                <c:pt idx="138">
                  <c:v>-12.8</c:v>
                </c:pt>
                <c:pt idx="139">
                  <c:v>-13.6</c:v>
                </c:pt>
                <c:pt idx="140">
                  <c:v>-13.5</c:v>
                </c:pt>
                <c:pt idx="141">
                  <c:v>-12.4</c:v>
                </c:pt>
                <c:pt idx="142">
                  <c:v>-15.6</c:v>
                </c:pt>
                <c:pt idx="143">
                  <c:v>-14.2</c:v>
                </c:pt>
                <c:pt idx="144">
                  <c:v>-7.3</c:v>
                </c:pt>
                <c:pt idx="145">
                  <c:v>-9.1999999999999993</c:v>
                </c:pt>
                <c:pt idx="146">
                  <c:v>-9.6999999999999993</c:v>
                </c:pt>
                <c:pt idx="147">
                  <c:v>-8.3000000000000007</c:v>
                </c:pt>
                <c:pt idx="148">
                  <c:v>-5.4</c:v>
                </c:pt>
                <c:pt idx="149">
                  <c:v>-2.8</c:v>
                </c:pt>
                <c:pt idx="150">
                  <c:v>0.7</c:v>
                </c:pt>
                <c:pt idx="151">
                  <c:v>-1</c:v>
                </c:pt>
                <c:pt idx="152">
                  <c:v>2.9</c:v>
                </c:pt>
                <c:pt idx="153">
                  <c:v>2.4</c:v>
                </c:pt>
                <c:pt idx="154">
                  <c:v>1.9</c:v>
                </c:pt>
                <c:pt idx="155">
                  <c:v>1.6</c:v>
                </c:pt>
                <c:pt idx="156">
                  <c:v>4.8</c:v>
                </c:pt>
                <c:pt idx="157">
                  <c:v>5.5</c:v>
                </c:pt>
                <c:pt idx="158">
                  <c:v>5.5</c:v>
                </c:pt>
                <c:pt idx="159">
                  <c:v>4.9000000000000004</c:v>
                </c:pt>
                <c:pt idx="160">
                  <c:v>2.2999999999999998</c:v>
                </c:pt>
                <c:pt idx="161">
                  <c:v>2.2999999999999998</c:v>
                </c:pt>
                <c:pt idx="162">
                  <c:v>0.3</c:v>
                </c:pt>
                <c:pt idx="163">
                  <c:v>0</c:v>
                </c:pt>
                <c:pt idx="164">
                  <c:v>-5.0999999999999996</c:v>
                </c:pt>
                <c:pt idx="165">
                  <c:v>-9.5</c:v>
                </c:pt>
                <c:pt idx="166">
                  <c:v>-5.2</c:v>
                </c:pt>
                <c:pt idx="167">
                  <c:v>-7.9</c:v>
                </c:pt>
                <c:pt idx="168">
                  <c:v>-9.5</c:v>
                </c:pt>
                <c:pt idx="169">
                  <c:v>-10.3</c:v>
                </c:pt>
                <c:pt idx="170">
                  <c:v>-7.3</c:v>
                </c:pt>
                <c:pt idx="171">
                  <c:v>-9.8000000000000007</c:v>
                </c:pt>
                <c:pt idx="172">
                  <c:v>-6.1</c:v>
                </c:pt>
                <c:pt idx="173">
                  <c:v>-1.9</c:v>
                </c:pt>
                <c:pt idx="174">
                  <c:v>-3.1</c:v>
                </c:pt>
                <c:pt idx="175">
                  <c:v>-1.4</c:v>
                </c:pt>
                <c:pt idx="176">
                  <c:v>1.6</c:v>
                </c:pt>
                <c:pt idx="177">
                  <c:v>3</c:v>
                </c:pt>
                <c:pt idx="178">
                  <c:v>4.8</c:v>
                </c:pt>
                <c:pt idx="179">
                  <c:v>6.3</c:v>
                </c:pt>
                <c:pt idx="180">
                  <c:v>7.3</c:v>
                </c:pt>
                <c:pt idx="181">
                  <c:v>8.5</c:v>
                </c:pt>
                <c:pt idx="182">
                  <c:v>10.7</c:v>
                </c:pt>
                <c:pt idx="183">
                  <c:v>10.5</c:v>
                </c:pt>
                <c:pt idx="184">
                  <c:v>12.8</c:v>
                </c:pt>
                <c:pt idx="185">
                  <c:v>10.6</c:v>
                </c:pt>
                <c:pt idx="186">
                  <c:v>10</c:v>
                </c:pt>
                <c:pt idx="187">
                  <c:v>9.6</c:v>
                </c:pt>
                <c:pt idx="188">
                  <c:v>11.5</c:v>
                </c:pt>
                <c:pt idx="189">
                  <c:v>9.6999999999999993</c:v>
                </c:pt>
                <c:pt idx="190">
                  <c:v>9.5</c:v>
                </c:pt>
                <c:pt idx="191">
                  <c:v>9.4</c:v>
                </c:pt>
                <c:pt idx="192">
                  <c:v>5.3</c:v>
                </c:pt>
                <c:pt idx="193">
                  <c:v>3</c:v>
                </c:pt>
                <c:pt idx="194">
                  <c:v>0.1</c:v>
                </c:pt>
                <c:pt idx="195">
                  <c:v>-0.1</c:v>
                </c:pt>
                <c:pt idx="196">
                  <c:v>1</c:v>
                </c:pt>
                <c:pt idx="197">
                  <c:v>-2</c:v>
                </c:pt>
                <c:pt idx="198">
                  <c:v>-3.8</c:v>
                </c:pt>
                <c:pt idx="199">
                  <c:v>-1.8</c:v>
                </c:pt>
                <c:pt idx="200">
                  <c:v>-9.1999999999999993</c:v>
                </c:pt>
                <c:pt idx="201">
                  <c:v>-11.1</c:v>
                </c:pt>
                <c:pt idx="202">
                  <c:v>-9.9</c:v>
                </c:pt>
                <c:pt idx="203">
                  <c:v>-7.5</c:v>
                </c:pt>
                <c:pt idx="204">
                  <c:v>-9</c:v>
                </c:pt>
                <c:pt idx="205">
                  <c:v>-2.6</c:v>
                </c:pt>
                <c:pt idx="206">
                  <c:v>-1.7</c:v>
                </c:pt>
                <c:pt idx="207">
                  <c:v>-2.4</c:v>
                </c:pt>
                <c:pt idx="208">
                  <c:v>-0.5</c:v>
                </c:pt>
                <c:pt idx="209">
                  <c:v>-3.2</c:v>
                </c:pt>
                <c:pt idx="210">
                  <c:v>-4.8</c:v>
                </c:pt>
                <c:pt idx="211">
                  <c:v>-5.6</c:v>
                </c:pt>
                <c:pt idx="212">
                  <c:v>1.7</c:v>
                </c:pt>
                <c:pt idx="213">
                  <c:v>-0.2</c:v>
                </c:pt>
                <c:pt idx="214">
                  <c:v>-0.5</c:v>
                </c:pt>
                <c:pt idx="215">
                  <c:v>-3.8</c:v>
                </c:pt>
                <c:pt idx="216">
                  <c:v>-1.2</c:v>
                </c:pt>
                <c:pt idx="217">
                  <c:v>-1.4</c:v>
                </c:pt>
                <c:pt idx="218">
                  <c:v>-2.4</c:v>
                </c:pt>
                <c:pt idx="219">
                  <c:v>-3.1</c:v>
                </c:pt>
                <c:pt idx="220">
                  <c:v>-5.5</c:v>
                </c:pt>
                <c:pt idx="221">
                  <c:v>-5.3</c:v>
                </c:pt>
                <c:pt idx="222">
                  <c:v>-9.4</c:v>
                </c:pt>
                <c:pt idx="223">
                  <c:v>-4.2</c:v>
                </c:pt>
                <c:pt idx="224">
                  <c:v>-2.6</c:v>
                </c:pt>
                <c:pt idx="225">
                  <c:v>-1.2</c:v>
                </c:pt>
                <c:pt idx="226">
                  <c:v>-1.4</c:v>
                </c:pt>
                <c:pt idx="227">
                  <c:v>-5.3</c:v>
                </c:pt>
                <c:pt idx="228">
                  <c:v>-5.6</c:v>
                </c:pt>
                <c:pt idx="229">
                  <c:v>-5.6</c:v>
                </c:pt>
                <c:pt idx="230">
                  <c:v>-5</c:v>
                </c:pt>
                <c:pt idx="231">
                  <c:v>-1.6</c:v>
                </c:pt>
                <c:pt idx="232">
                  <c:v>-2.9</c:v>
                </c:pt>
                <c:pt idx="233">
                  <c:v>-1.8</c:v>
                </c:pt>
                <c:pt idx="234">
                  <c:v>-2.1</c:v>
                </c:pt>
                <c:pt idx="235">
                  <c:v>-0.8</c:v>
                </c:pt>
                <c:pt idx="236">
                  <c:v>-1.6</c:v>
                </c:pt>
                <c:pt idx="237">
                  <c:v>0.4</c:v>
                </c:pt>
                <c:pt idx="238">
                  <c:v>-1.8</c:v>
                </c:pt>
                <c:pt idx="239">
                  <c:v>-3.4</c:v>
                </c:pt>
                <c:pt idx="240">
                  <c:v>-3.8</c:v>
                </c:pt>
                <c:pt idx="241">
                  <c:v>-5.4</c:v>
                </c:pt>
                <c:pt idx="242">
                  <c:v>-6.6</c:v>
                </c:pt>
                <c:pt idx="243">
                  <c:v>-8.5</c:v>
                </c:pt>
                <c:pt idx="244">
                  <c:v>-8.6</c:v>
                </c:pt>
                <c:pt idx="245">
                  <c:v>-8.9</c:v>
                </c:pt>
                <c:pt idx="246">
                  <c:v>-6.7</c:v>
                </c:pt>
                <c:pt idx="247">
                  <c:v>-3.7</c:v>
                </c:pt>
                <c:pt idx="248">
                  <c:v>-2.9</c:v>
                </c:pt>
                <c:pt idx="249">
                  <c:v>-1.8</c:v>
                </c:pt>
                <c:pt idx="250">
                  <c:v>-1.9</c:v>
                </c:pt>
                <c:pt idx="251">
                  <c:v>-1</c:v>
                </c:pt>
                <c:pt idx="252">
                  <c:v>0.8</c:v>
                </c:pt>
                <c:pt idx="253">
                  <c:v>0.9</c:v>
                </c:pt>
                <c:pt idx="254">
                  <c:v>2.2999999999999998</c:v>
                </c:pt>
                <c:pt idx="255">
                  <c:v>5</c:v>
                </c:pt>
                <c:pt idx="256">
                  <c:v>4.9000000000000004</c:v>
                </c:pt>
                <c:pt idx="257">
                  <c:v>7.6</c:v>
                </c:pt>
                <c:pt idx="258">
                  <c:v>5.7</c:v>
                </c:pt>
                <c:pt idx="259">
                  <c:v>4.7</c:v>
                </c:pt>
                <c:pt idx="260">
                  <c:v>5.2</c:v>
                </c:pt>
                <c:pt idx="261">
                  <c:v>5.9</c:v>
                </c:pt>
                <c:pt idx="262">
                  <c:v>4.5</c:v>
                </c:pt>
                <c:pt idx="263">
                  <c:v>5.6</c:v>
                </c:pt>
                <c:pt idx="264">
                  <c:v>3.9</c:v>
                </c:pt>
                <c:pt idx="265">
                  <c:v>4.7</c:v>
                </c:pt>
                <c:pt idx="266">
                  <c:v>6.2</c:v>
                </c:pt>
                <c:pt idx="267">
                  <c:v>7.7</c:v>
                </c:pt>
                <c:pt idx="268">
                  <c:v>7</c:v>
                </c:pt>
                <c:pt idx="269">
                  <c:v>5.2</c:v>
                </c:pt>
                <c:pt idx="270">
                  <c:v>4.2</c:v>
                </c:pt>
                <c:pt idx="271">
                  <c:v>3.5</c:v>
                </c:pt>
                <c:pt idx="272">
                  <c:v>1.4</c:v>
                </c:pt>
                <c:pt idx="273">
                  <c:v>1</c:v>
                </c:pt>
                <c:pt idx="274">
                  <c:v>0.6</c:v>
                </c:pt>
                <c:pt idx="275">
                  <c:v>0.7</c:v>
                </c:pt>
                <c:pt idx="276">
                  <c:v>0</c:v>
                </c:pt>
                <c:pt idx="277">
                  <c:v>-1</c:v>
                </c:pt>
                <c:pt idx="278">
                  <c:v>-2.2000000000000002</c:v>
                </c:pt>
                <c:pt idx="279">
                  <c:v>-4.9000000000000004</c:v>
                </c:pt>
                <c:pt idx="280">
                  <c:v>-2.4</c:v>
                </c:pt>
                <c:pt idx="281">
                  <c:v>-4</c:v>
                </c:pt>
                <c:pt idx="282">
                  <c:v>-6.5</c:v>
                </c:pt>
                <c:pt idx="283">
                  <c:v>-7.3</c:v>
                </c:pt>
                <c:pt idx="284">
                  <c:v>-8.9</c:v>
                </c:pt>
                <c:pt idx="285">
                  <c:v>-13.5</c:v>
                </c:pt>
                <c:pt idx="286">
                  <c:v>-20.9</c:v>
                </c:pt>
                <c:pt idx="287">
                  <c:v>-26.6</c:v>
                </c:pt>
                <c:pt idx="288">
                  <c:v>-27.9</c:v>
                </c:pt>
                <c:pt idx="289">
                  <c:v>-30.9</c:v>
                </c:pt>
                <c:pt idx="290">
                  <c:v>-34.4</c:v>
                </c:pt>
                <c:pt idx="291">
                  <c:v>-30.1</c:v>
                </c:pt>
                <c:pt idx="292">
                  <c:v>-26.9</c:v>
                </c:pt>
                <c:pt idx="293">
                  <c:v>-26.5</c:v>
                </c:pt>
                <c:pt idx="294">
                  <c:v>-24.3</c:v>
                </c:pt>
                <c:pt idx="295">
                  <c:v>-21.2</c:v>
                </c:pt>
                <c:pt idx="296">
                  <c:v>-20.6</c:v>
                </c:pt>
                <c:pt idx="297">
                  <c:v>-18.3</c:v>
                </c:pt>
                <c:pt idx="298">
                  <c:v>-15.7</c:v>
                </c:pt>
                <c:pt idx="299">
                  <c:v>-13.4</c:v>
                </c:pt>
                <c:pt idx="300">
                  <c:v>-10.199999999999999</c:v>
                </c:pt>
                <c:pt idx="301">
                  <c:v>-8.6999999999999993</c:v>
                </c:pt>
                <c:pt idx="302">
                  <c:v>-8.4</c:v>
                </c:pt>
                <c:pt idx="303">
                  <c:v>-7.4</c:v>
                </c:pt>
                <c:pt idx="304">
                  <c:v>-5.2</c:v>
                </c:pt>
                <c:pt idx="305">
                  <c:v>-5.0999999999999996</c:v>
                </c:pt>
                <c:pt idx="306">
                  <c:v>-2.6</c:v>
                </c:pt>
                <c:pt idx="307">
                  <c:v>-2.8</c:v>
                </c:pt>
                <c:pt idx="308">
                  <c:v>-3.4</c:v>
                </c:pt>
                <c:pt idx="309">
                  <c:v>-1.3</c:v>
                </c:pt>
                <c:pt idx="310">
                  <c:v>0.3</c:v>
                </c:pt>
                <c:pt idx="311">
                  <c:v>3</c:v>
                </c:pt>
                <c:pt idx="312">
                  <c:v>3.8</c:v>
                </c:pt>
                <c:pt idx="313">
                  <c:v>2.1</c:v>
                </c:pt>
                <c:pt idx="314">
                  <c:v>2.4</c:v>
                </c:pt>
                <c:pt idx="315">
                  <c:v>1.6</c:v>
                </c:pt>
                <c:pt idx="316">
                  <c:v>-0.2</c:v>
                </c:pt>
                <c:pt idx="317">
                  <c:v>-1.5</c:v>
                </c:pt>
                <c:pt idx="318">
                  <c:v>-3.6</c:v>
                </c:pt>
                <c:pt idx="319">
                  <c:v>-4.5999999999999996</c:v>
                </c:pt>
                <c:pt idx="320">
                  <c:v>-9.9</c:v>
                </c:pt>
                <c:pt idx="321">
                  <c:v>-9.8000000000000007</c:v>
                </c:pt>
                <c:pt idx="322">
                  <c:v>-8.5</c:v>
                </c:pt>
                <c:pt idx="323">
                  <c:v>-11</c:v>
                </c:pt>
                <c:pt idx="324">
                  <c:v>-10.8</c:v>
                </c:pt>
                <c:pt idx="325">
                  <c:v>-11.6</c:v>
                </c:pt>
                <c:pt idx="326">
                  <c:v>-11.3</c:v>
                </c:pt>
                <c:pt idx="327">
                  <c:v>-14</c:v>
                </c:pt>
                <c:pt idx="328">
                  <c:v>-19</c:v>
                </c:pt>
                <c:pt idx="329">
                  <c:v>-15.3</c:v>
                </c:pt>
                <c:pt idx="330">
                  <c:v>-17.399999999999999</c:v>
                </c:pt>
                <c:pt idx="331">
                  <c:v>-17.600000000000001</c:v>
                </c:pt>
                <c:pt idx="332">
                  <c:v>-17.600000000000001</c:v>
                </c:pt>
                <c:pt idx="333">
                  <c:v>-18.899999999999999</c:v>
                </c:pt>
                <c:pt idx="334">
                  <c:v>-16.399999999999999</c:v>
                </c:pt>
                <c:pt idx="335">
                  <c:v>-14.9</c:v>
                </c:pt>
                <c:pt idx="336">
                  <c:v>-16.399999999999999</c:v>
                </c:pt>
                <c:pt idx="337">
                  <c:v>-15.4</c:v>
                </c:pt>
                <c:pt idx="338">
                  <c:v>-14.7</c:v>
                </c:pt>
                <c:pt idx="339">
                  <c:v>-16.2</c:v>
                </c:pt>
                <c:pt idx="340">
                  <c:v>-15.7</c:v>
                </c:pt>
                <c:pt idx="341">
                  <c:v>-13.1</c:v>
                </c:pt>
                <c:pt idx="342">
                  <c:v>-10.8</c:v>
                </c:pt>
                <c:pt idx="343">
                  <c:v>-10.3</c:v>
                </c:pt>
                <c:pt idx="344">
                  <c:v>-6</c:v>
                </c:pt>
                <c:pt idx="345">
                  <c:v>-6.8</c:v>
                </c:pt>
                <c:pt idx="346">
                  <c:v>-3.2</c:v>
                </c:pt>
                <c:pt idx="347">
                  <c:v>-2.8</c:v>
                </c:pt>
                <c:pt idx="348">
                  <c:v>-3.6</c:v>
                </c:pt>
                <c:pt idx="349">
                  <c:v>-2.8</c:v>
                </c:pt>
                <c:pt idx="350">
                  <c:v>-2.2000000000000002</c:v>
                </c:pt>
                <c:pt idx="351">
                  <c:v>-1.5</c:v>
                </c:pt>
                <c:pt idx="352">
                  <c:v>-2.6</c:v>
                </c:pt>
                <c:pt idx="353">
                  <c:v>-2.8</c:v>
                </c:pt>
                <c:pt idx="354">
                  <c:v>-2.6</c:v>
                </c:pt>
                <c:pt idx="355">
                  <c:v>-6.2</c:v>
                </c:pt>
                <c:pt idx="356">
                  <c:v>-5.6</c:v>
                </c:pt>
                <c:pt idx="357">
                  <c:v>-4.9000000000000004</c:v>
                </c:pt>
                <c:pt idx="358">
                  <c:v>-4.7</c:v>
                </c:pt>
                <c:pt idx="359">
                  <c:v>-5</c:v>
                </c:pt>
                <c:pt idx="360">
                  <c:v>-5.0999999999999996</c:v>
                </c:pt>
                <c:pt idx="361">
                  <c:v>-4.4000000000000004</c:v>
                </c:pt>
                <c:pt idx="362">
                  <c:v>-1.4</c:v>
                </c:pt>
                <c:pt idx="363">
                  <c:v>-1.1000000000000001</c:v>
                </c:pt>
                <c:pt idx="364">
                  <c:v>-1.2</c:v>
                </c:pt>
                <c:pt idx="365">
                  <c:v>-1.3</c:v>
                </c:pt>
                <c:pt idx="366">
                  <c:v>-1.3</c:v>
                </c:pt>
                <c:pt idx="367">
                  <c:v>-2.4</c:v>
                </c:pt>
                <c:pt idx="368">
                  <c:v>-1.2</c:v>
                </c:pt>
                <c:pt idx="369">
                  <c:v>0.5</c:v>
                </c:pt>
                <c:pt idx="370">
                  <c:v>-1.1000000000000001</c:v>
                </c:pt>
                <c:pt idx="371">
                  <c:v>-1.5</c:v>
                </c:pt>
                <c:pt idx="372">
                  <c:v>-2.2999999999999998</c:v>
                </c:pt>
                <c:pt idx="373">
                  <c:v>-3.3</c:v>
                </c:pt>
                <c:pt idx="374">
                  <c:v>-3.2</c:v>
                </c:pt>
                <c:pt idx="375">
                  <c:v>-2.6</c:v>
                </c:pt>
                <c:pt idx="376">
                  <c:v>-2.5</c:v>
                </c:pt>
                <c:pt idx="377">
                  <c:v>-2.4</c:v>
                </c:pt>
                <c:pt idx="378">
                  <c:v>-1.8</c:v>
                </c:pt>
                <c:pt idx="379">
                  <c:v>-3.4</c:v>
                </c:pt>
                <c:pt idx="380">
                  <c:v>-3.3</c:v>
                </c:pt>
                <c:pt idx="381">
                  <c:v>-2.1</c:v>
                </c:pt>
                <c:pt idx="382">
                  <c:v>-3.3</c:v>
                </c:pt>
                <c:pt idx="383">
                  <c:v>-2</c:v>
                </c:pt>
                <c:pt idx="384">
                  <c:v>-0.7</c:v>
                </c:pt>
                <c:pt idx="385">
                  <c:v>0.4</c:v>
                </c:pt>
                <c:pt idx="386">
                  <c:v>0.9</c:v>
                </c:pt>
                <c:pt idx="387">
                  <c:v>1.8</c:v>
                </c:pt>
                <c:pt idx="388">
                  <c:v>1.5</c:v>
                </c:pt>
                <c:pt idx="389">
                  <c:v>1.6</c:v>
                </c:pt>
                <c:pt idx="390">
                  <c:v>2.2000000000000002</c:v>
                </c:pt>
                <c:pt idx="391">
                  <c:v>3.6</c:v>
                </c:pt>
                <c:pt idx="392">
                  <c:v>4.9000000000000004</c:v>
                </c:pt>
                <c:pt idx="393">
                  <c:v>5.6</c:v>
                </c:pt>
                <c:pt idx="394">
                  <c:v>5.4</c:v>
                </c:pt>
                <c:pt idx="395">
                  <c:v>5.4</c:v>
                </c:pt>
                <c:pt idx="396">
                  <c:v>5</c:v>
                </c:pt>
                <c:pt idx="397">
                  <c:v>5.6</c:v>
                </c:pt>
                <c:pt idx="398">
                  <c:v>3.9</c:v>
                </c:pt>
                <c:pt idx="399">
                  <c:v>2.8</c:v>
                </c:pt>
                <c:pt idx="400">
                  <c:v>2.8</c:v>
                </c:pt>
                <c:pt idx="401">
                  <c:v>1.8</c:v>
                </c:pt>
                <c:pt idx="402">
                  <c:v>1.8</c:v>
                </c:pt>
                <c:pt idx="403">
                  <c:v>0.7</c:v>
                </c:pt>
                <c:pt idx="404">
                  <c:v>0.9</c:v>
                </c:pt>
                <c:pt idx="405">
                  <c:v>-0.2</c:v>
                </c:pt>
                <c:pt idx="406">
                  <c:v>-0.8</c:v>
                </c:pt>
                <c:pt idx="407">
                  <c:v>-1.5</c:v>
                </c:pt>
                <c:pt idx="408">
                  <c:v>-3</c:v>
                </c:pt>
                <c:pt idx="409">
                  <c:v>-3.6</c:v>
                </c:pt>
                <c:pt idx="410">
                  <c:v>-4.7</c:v>
                </c:pt>
                <c:pt idx="411">
                  <c:v>-5</c:v>
                </c:pt>
                <c:pt idx="412">
                  <c:v>-3.6</c:v>
                </c:pt>
                <c:pt idx="413">
                  <c:v>-4.9000000000000004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D4-2345-B599-7E0B99D9D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61439"/>
        <c:axId val="1"/>
      </c:lineChart>
      <c:dateAx>
        <c:axId val="66861439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6861439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8.0050329730289096E-2"/>
          <c:y val="0.7580149570344803"/>
          <c:w val="0.16129540259080521"/>
          <c:h val="9.5893467083737804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 orientation="portrait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SERV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11"/>
        </c:manualLayout>
      </c:layout>
      <c:lineChart>
        <c:grouping val="standard"/>
        <c:varyColors val="0"/>
        <c:ser>
          <c:idx val="0"/>
          <c:order val="0"/>
          <c:tx>
            <c:strRef>
              <c:f>IT!$C$1</c:f>
              <c:strCache>
                <c:ptCount val="1"/>
                <c:pt idx="0">
                  <c:v>IT.SERV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IT!$A$2:$A$415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IT!$C$2:$C$415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29.4</c:v>
                </c:pt>
                <c:pt idx="157">
                  <c:v>31.4</c:v>
                </c:pt>
                <c:pt idx="158">
                  <c:v>31.3</c:v>
                </c:pt>
                <c:pt idx="159">
                  <c:v>24.9</c:v>
                </c:pt>
                <c:pt idx="160">
                  <c:v>23</c:v>
                </c:pt>
                <c:pt idx="161">
                  <c:v>22.7</c:v>
                </c:pt>
                <c:pt idx="162">
                  <c:v>22.9</c:v>
                </c:pt>
                <c:pt idx="163">
                  <c:v>22</c:v>
                </c:pt>
                <c:pt idx="164">
                  <c:v>21.7</c:v>
                </c:pt>
                <c:pt idx="165">
                  <c:v>21.2</c:v>
                </c:pt>
                <c:pt idx="166">
                  <c:v>21.8</c:v>
                </c:pt>
                <c:pt idx="167">
                  <c:v>20.9</c:v>
                </c:pt>
                <c:pt idx="168">
                  <c:v>7.3</c:v>
                </c:pt>
                <c:pt idx="169">
                  <c:v>5.0999999999999996</c:v>
                </c:pt>
                <c:pt idx="170">
                  <c:v>1.3</c:v>
                </c:pt>
                <c:pt idx="171">
                  <c:v>2.4</c:v>
                </c:pt>
                <c:pt idx="172">
                  <c:v>3.5</c:v>
                </c:pt>
                <c:pt idx="173">
                  <c:v>5.4</c:v>
                </c:pt>
                <c:pt idx="174">
                  <c:v>5.5</c:v>
                </c:pt>
                <c:pt idx="175">
                  <c:v>10.199999999999999</c:v>
                </c:pt>
                <c:pt idx="176">
                  <c:v>15.2</c:v>
                </c:pt>
                <c:pt idx="177">
                  <c:v>14.2</c:v>
                </c:pt>
                <c:pt idx="178">
                  <c:v>13.9</c:v>
                </c:pt>
                <c:pt idx="179">
                  <c:v>12.2</c:v>
                </c:pt>
                <c:pt idx="180">
                  <c:v>24.6</c:v>
                </c:pt>
                <c:pt idx="181">
                  <c:v>28.9</c:v>
                </c:pt>
                <c:pt idx="182">
                  <c:v>31.7</c:v>
                </c:pt>
                <c:pt idx="183">
                  <c:v>33.1</c:v>
                </c:pt>
                <c:pt idx="184">
                  <c:v>31.6</c:v>
                </c:pt>
                <c:pt idx="185">
                  <c:v>31.5</c:v>
                </c:pt>
                <c:pt idx="186">
                  <c:v>22.4</c:v>
                </c:pt>
                <c:pt idx="187">
                  <c:v>21.1</c:v>
                </c:pt>
                <c:pt idx="188">
                  <c:v>21.4</c:v>
                </c:pt>
                <c:pt idx="189">
                  <c:v>19</c:v>
                </c:pt>
                <c:pt idx="190">
                  <c:v>17.2</c:v>
                </c:pt>
                <c:pt idx="191">
                  <c:v>13.2</c:v>
                </c:pt>
                <c:pt idx="192">
                  <c:v>27.5</c:v>
                </c:pt>
                <c:pt idx="193">
                  <c:v>28.9</c:v>
                </c:pt>
                <c:pt idx="194">
                  <c:v>27.6</c:v>
                </c:pt>
                <c:pt idx="195">
                  <c:v>12.7</c:v>
                </c:pt>
                <c:pt idx="196">
                  <c:v>12.5</c:v>
                </c:pt>
                <c:pt idx="197">
                  <c:v>13</c:v>
                </c:pt>
                <c:pt idx="198">
                  <c:v>20.100000000000001</c:v>
                </c:pt>
                <c:pt idx="199">
                  <c:v>12.6</c:v>
                </c:pt>
                <c:pt idx="200">
                  <c:v>6</c:v>
                </c:pt>
                <c:pt idx="201">
                  <c:v>-11.1</c:v>
                </c:pt>
                <c:pt idx="202">
                  <c:v>-16.2</c:v>
                </c:pt>
                <c:pt idx="203">
                  <c:v>-7.1</c:v>
                </c:pt>
                <c:pt idx="204">
                  <c:v>3.5</c:v>
                </c:pt>
                <c:pt idx="205">
                  <c:v>6</c:v>
                </c:pt>
                <c:pt idx="206">
                  <c:v>16</c:v>
                </c:pt>
                <c:pt idx="207">
                  <c:v>9.5</c:v>
                </c:pt>
                <c:pt idx="208">
                  <c:v>12.5</c:v>
                </c:pt>
                <c:pt idx="209">
                  <c:v>6.7</c:v>
                </c:pt>
                <c:pt idx="210">
                  <c:v>0.4</c:v>
                </c:pt>
                <c:pt idx="211">
                  <c:v>-5.8</c:v>
                </c:pt>
                <c:pt idx="212">
                  <c:v>-1.5</c:v>
                </c:pt>
                <c:pt idx="213">
                  <c:v>-17</c:v>
                </c:pt>
                <c:pt idx="214">
                  <c:v>-8</c:v>
                </c:pt>
                <c:pt idx="215">
                  <c:v>-11.4</c:v>
                </c:pt>
                <c:pt idx="216">
                  <c:v>-5.6</c:v>
                </c:pt>
                <c:pt idx="217">
                  <c:v>-9.4</c:v>
                </c:pt>
                <c:pt idx="218">
                  <c:v>-10.1</c:v>
                </c:pt>
                <c:pt idx="219">
                  <c:v>-11.7</c:v>
                </c:pt>
                <c:pt idx="220">
                  <c:v>-6.3</c:v>
                </c:pt>
                <c:pt idx="221">
                  <c:v>-7.2</c:v>
                </c:pt>
                <c:pt idx="222">
                  <c:v>-5.6</c:v>
                </c:pt>
                <c:pt idx="223">
                  <c:v>-4</c:v>
                </c:pt>
                <c:pt idx="224">
                  <c:v>-5.9</c:v>
                </c:pt>
                <c:pt idx="225">
                  <c:v>-0.5</c:v>
                </c:pt>
                <c:pt idx="226">
                  <c:v>-1.4</c:v>
                </c:pt>
                <c:pt idx="227">
                  <c:v>5.5</c:v>
                </c:pt>
                <c:pt idx="228">
                  <c:v>-3.6</c:v>
                </c:pt>
                <c:pt idx="229">
                  <c:v>-0.6</c:v>
                </c:pt>
                <c:pt idx="230">
                  <c:v>-9.1999999999999993</c:v>
                </c:pt>
                <c:pt idx="231">
                  <c:v>-3.2</c:v>
                </c:pt>
                <c:pt idx="232">
                  <c:v>-2</c:v>
                </c:pt>
                <c:pt idx="233">
                  <c:v>5.8</c:v>
                </c:pt>
                <c:pt idx="234">
                  <c:v>5.5</c:v>
                </c:pt>
                <c:pt idx="235">
                  <c:v>8.1</c:v>
                </c:pt>
                <c:pt idx="236">
                  <c:v>9.1</c:v>
                </c:pt>
                <c:pt idx="237">
                  <c:v>11.7</c:v>
                </c:pt>
                <c:pt idx="238">
                  <c:v>11.6</c:v>
                </c:pt>
                <c:pt idx="239">
                  <c:v>1</c:v>
                </c:pt>
                <c:pt idx="240">
                  <c:v>2.6</c:v>
                </c:pt>
                <c:pt idx="241">
                  <c:v>-3.3</c:v>
                </c:pt>
                <c:pt idx="242">
                  <c:v>0.8</c:v>
                </c:pt>
                <c:pt idx="243">
                  <c:v>5.6</c:v>
                </c:pt>
                <c:pt idx="244">
                  <c:v>3.5</c:v>
                </c:pt>
                <c:pt idx="245">
                  <c:v>-1.2</c:v>
                </c:pt>
                <c:pt idx="246">
                  <c:v>2.2000000000000002</c:v>
                </c:pt>
                <c:pt idx="247">
                  <c:v>6.3</c:v>
                </c:pt>
                <c:pt idx="248">
                  <c:v>2.9</c:v>
                </c:pt>
                <c:pt idx="249">
                  <c:v>15.4</c:v>
                </c:pt>
                <c:pt idx="250">
                  <c:v>17</c:v>
                </c:pt>
                <c:pt idx="251">
                  <c:v>11.7</c:v>
                </c:pt>
                <c:pt idx="252">
                  <c:v>12</c:v>
                </c:pt>
                <c:pt idx="253">
                  <c:v>6.4</c:v>
                </c:pt>
                <c:pt idx="254">
                  <c:v>9.6999999999999993</c:v>
                </c:pt>
                <c:pt idx="255">
                  <c:v>18.2</c:v>
                </c:pt>
                <c:pt idx="256">
                  <c:v>15.3</c:v>
                </c:pt>
                <c:pt idx="257">
                  <c:v>18.7</c:v>
                </c:pt>
                <c:pt idx="258">
                  <c:v>16.5</c:v>
                </c:pt>
                <c:pt idx="259">
                  <c:v>16.7</c:v>
                </c:pt>
                <c:pt idx="260">
                  <c:v>17.899999999999999</c:v>
                </c:pt>
                <c:pt idx="261">
                  <c:v>15.7</c:v>
                </c:pt>
                <c:pt idx="262">
                  <c:v>15.1</c:v>
                </c:pt>
                <c:pt idx="263">
                  <c:v>15</c:v>
                </c:pt>
                <c:pt idx="264">
                  <c:v>8.3000000000000007</c:v>
                </c:pt>
                <c:pt idx="265">
                  <c:v>17.100000000000001</c:v>
                </c:pt>
                <c:pt idx="266">
                  <c:v>17.5</c:v>
                </c:pt>
                <c:pt idx="267">
                  <c:v>16.100000000000001</c:v>
                </c:pt>
                <c:pt idx="268">
                  <c:v>14.5</c:v>
                </c:pt>
                <c:pt idx="269">
                  <c:v>14.1</c:v>
                </c:pt>
                <c:pt idx="270">
                  <c:v>13.2</c:v>
                </c:pt>
                <c:pt idx="271">
                  <c:v>14.6</c:v>
                </c:pt>
                <c:pt idx="272">
                  <c:v>14.3</c:v>
                </c:pt>
                <c:pt idx="273">
                  <c:v>10.3</c:v>
                </c:pt>
                <c:pt idx="274">
                  <c:v>9.6</c:v>
                </c:pt>
                <c:pt idx="275">
                  <c:v>7.5</c:v>
                </c:pt>
                <c:pt idx="276">
                  <c:v>5.6</c:v>
                </c:pt>
                <c:pt idx="277">
                  <c:v>3.3</c:v>
                </c:pt>
                <c:pt idx="278">
                  <c:v>-2.6</c:v>
                </c:pt>
                <c:pt idx="279">
                  <c:v>-3.1</c:v>
                </c:pt>
                <c:pt idx="280">
                  <c:v>2.7</c:v>
                </c:pt>
                <c:pt idx="281">
                  <c:v>2.4</c:v>
                </c:pt>
                <c:pt idx="282">
                  <c:v>1.1000000000000001</c:v>
                </c:pt>
                <c:pt idx="283">
                  <c:v>-2.8</c:v>
                </c:pt>
                <c:pt idx="284">
                  <c:v>0.5</c:v>
                </c:pt>
                <c:pt idx="285">
                  <c:v>-7.4</c:v>
                </c:pt>
                <c:pt idx="286">
                  <c:v>-8.1</c:v>
                </c:pt>
                <c:pt idx="287">
                  <c:v>-11.5</c:v>
                </c:pt>
                <c:pt idx="288">
                  <c:v>-12.6</c:v>
                </c:pt>
                <c:pt idx="289">
                  <c:v>-12.8</c:v>
                </c:pt>
                <c:pt idx="290">
                  <c:v>-22.3</c:v>
                </c:pt>
                <c:pt idx="291">
                  <c:v>-21</c:v>
                </c:pt>
                <c:pt idx="292">
                  <c:v>-14.8</c:v>
                </c:pt>
                <c:pt idx="293">
                  <c:v>-17.600000000000001</c:v>
                </c:pt>
                <c:pt idx="294">
                  <c:v>-11.5</c:v>
                </c:pt>
                <c:pt idx="295">
                  <c:v>-6.1</c:v>
                </c:pt>
                <c:pt idx="296">
                  <c:v>-7</c:v>
                </c:pt>
                <c:pt idx="297">
                  <c:v>-7.4</c:v>
                </c:pt>
                <c:pt idx="298">
                  <c:v>-5.6</c:v>
                </c:pt>
                <c:pt idx="299">
                  <c:v>-0.8</c:v>
                </c:pt>
                <c:pt idx="300">
                  <c:v>3.5</c:v>
                </c:pt>
                <c:pt idx="301">
                  <c:v>8.6</c:v>
                </c:pt>
                <c:pt idx="302">
                  <c:v>5</c:v>
                </c:pt>
                <c:pt idx="303">
                  <c:v>10.3</c:v>
                </c:pt>
                <c:pt idx="304">
                  <c:v>4.4000000000000004</c:v>
                </c:pt>
                <c:pt idx="305">
                  <c:v>1.5</c:v>
                </c:pt>
                <c:pt idx="306">
                  <c:v>4.7</c:v>
                </c:pt>
                <c:pt idx="307">
                  <c:v>3.6</c:v>
                </c:pt>
                <c:pt idx="308">
                  <c:v>1.7</c:v>
                </c:pt>
                <c:pt idx="309">
                  <c:v>4.3</c:v>
                </c:pt>
                <c:pt idx="310">
                  <c:v>4.9000000000000004</c:v>
                </c:pt>
                <c:pt idx="311">
                  <c:v>4.5</c:v>
                </c:pt>
                <c:pt idx="312">
                  <c:v>5.9</c:v>
                </c:pt>
                <c:pt idx="313">
                  <c:v>8.3000000000000007</c:v>
                </c:pt>
                <c:pt idx="314">
                  <c:v>3.5</c:v>
                </c:pt>
                <c:pt idx="315">
                  <c:v>5.9</c:v>
                </c:pt>
                <c:pt idx="316">
                  <c:v>2.7</c:v>
                </c:pt>
                <c:pt idx="317">
                  <c:v>6.8</c:v>
                </c:pt>
                <c:pt idx="318">
                  <c:v>2.9</c:v>
                </c:pt>
                <c:pt idx="319">
                  <c:v>2.1</c:v>
                </c:pt>
                <c:pt idx="320">
                  <c:v>-6.4</c:v>
                </c:pt>
                <c:pt idx="321">
                  <c:v>0.1</c:v>
                </c:pt>
                <c:pt idx="322">
                  <c:v>-2.9</c:v>
                </c:pt>
                <c:pt idx="323">
                  <c:v>-9.9</c:v>
                </c:pt>
                <c:pt idx="324">
                  <c:v>-14.1</c:v>
                </c:pt>
                <c:pt idx="325">
                  <c:v>-15.1</c:v>
                </c:pt>
                <c:pt idx="326">
                  <c:v>-8.5</c:v>
                </c:pt>
                <c:pt idx="327">
                  <c:v>-16.3</c:v>
                </c:pt>
                <c:pt idx="328">
                  <c:v>-17.2</c:v>
                </c:pt>
                <c:pt idx="329">
                  <c:v>-16.600000000000001</c:v>
                </c:pt>
                <c:pt idx="330">
                  <c:v>-14.7</c:v>
                </c:pt>
                <c:pt idx="331">
                  <c:v>-20.9</c:v>
                </c:pt>
                <c:pt idx="332">
                  <c:v>-24.3</c:v>
                </c:pt>
                <c:pt idx="333">
                  <c:v>-20.7</c:v>
                </c:pt>
                <c:pt idx="334">
                  <c:v>-20.399999999999999</c:v>
                </c:pt>
                <c:pt idx="335">
                  <c:v>-20.3</c:v>
                </c:pt>
                <c:pt idx="336">
                  <c:v>-15.2</c:v>
                </c:pt>
                <c:pt idx="337">
                  <c:v>-19.3</c:v>
                </c:pt>
                <c:pt idx="338">
                  <c:v>-12.4</c:v>
                </c:pt>
                <c:pt idx="339">
                  <c:v>-24.1</c:v>
                </c:pt>
                <c:pt idx="340">
                  <c:v>-23</c:v>
                </c:pt>
                <c:pt idx="341">
                  <c:v>-22</c:v>
                </c:pt>
                <c:pt idx="342">
                  <c:v>-20</c:v>
                </c:pt>
                <c:pt idx="343">
                  <c:v>-13.6</c:v>
                </c:pt>
                <c:pt idx="344">
                  <c:v>-15</c:v>
                </c:pt>
                <c:pt idx="345">
                  <c:v>-13.9</c:v>
                </c:pt>
                <c:pt idx="346">
                  <c:v>-9.8000000000000007</c:v>
                </c:pt>
                <c:pt idx="347">
                  <c:v>-8.6</c:v>
                </c:pt>
                <c:pt idx="348">
                  <c:v>-6.5</c:v>
                </c:pt>
                <c:pt idx="349">
                  <c:v>-8.4</c:v>
                </c:pt>
                <c:pt idx="350">
                  <c:v>-1.2</c:v>
                </c:pt>
                <c:pt idx="351">
                  <c:v>-2.8</c:v>
                </c:pt>
                <c:pt idx="352">
                  <c:v>-4.0999999999999996</c:v>
                </c:pt>
                <c:pt idx="353">
                  <c:v>-2.2000000000000002</c:v>
                </c:pt>
                <c:pt idx="354">
                  <c:v>2.2999999999999998</c:v>
                </c:pt>
                <c:pt idx="355">
                  <c:v>-1.5</c:v>
                </c:pt>
                <c:pt idx="356">
                  <c:v>-2</c:v>
                </c:pt>
                <c:pt idx="357">
                  <c:v>-6.4</c:v>
                </c:pt>
                <c:pt idx="358">
                  <c:v>-9.4</c:v>
                </c:pt>
                <c:pt idx="359">
                  <c:v>-3.1</c:v>
                </c:pt>
                <c:pt idx="360">
                  <c:v>-1.8</c:v>
                </c:pt>
                <c:pt idx="361">
                  <c:v>2.1</c:v>
                </c:pt>
                <c:pt idx="362">
                  <c:v>3.7</c:v>
                </c:pt>
                <c:pt idx="363">
                  <c:v>4.7</c:v>
                </c:pt>
                <c:pt idx="364">
                  <c:v>5.6</c:v>
                </c:pt>
                <c:pt idx="365">
                  <c:v>5.9</c:v>
                </c:pt>
                <c:pt idx="366">
                  <c:v>10</c:v>
                </c:pt>
                <c:pt idx="367">
                  <c:v>7.8</c:v>
                </c:pt>
                <c:pt idx="368">
                  <c:v>13.8</c:v>
                </c:pt>
                <c:pt idx="369">
                  <c:v>9.8000000000000007</c:v>
                </c:pt>
                <c:pt idx="370">
                  <c:v>9.4</c:v>
                </c:pt>
                <c:pt idx="371">
                  <c:v>13.6</c:v>
                </c:pt>
                <c:pt idx="372">
                  <c:v>8.1999999999999993</c:v>
                </c:pt>
                <c:pt idx="373">
                  <c:v>8.6</c:v>
                </c:pt>
                <c:pt idx="374">
                  <c:v>3.4</c:v>
                </c:pt>
                <c:pt idx="375">
                  <c:v>14.2</c:v>
                </c:pt>
                <c:pt idx="376">
                  <c:v>15.8</c:v>
                </c:pt>
                <c:pt idx="377">
                  <c:v>9.8000000000000007</c:v>
                </c:pt>
                <c:pt idx="378">
                  <c:v>6.4</c:v>
                </c:pt>
                <c:pt idx="379">
                  <c:v>4.5999999999999996</c:v>
                </c:pt>
                <c:pt idx="380">
                  <c:v>6.7</c:v>
                </c:pt>
                <c:pt idx="381">
                  <c:v>9.8000000000000007</c:v>
                </c:pt>
                <c:pt idx="382">
                  <c:v>8.4</c:v>
                </c:pt>
                <c:pt idx="383">
                  <c:v>5.8</c:v>
                </c:pt>
                <c:pt idx="384">
                  <c:v>9.1999999999999993</c:v>
                </c:pt>
                <c:pt idx="385">
                  <c:v>10.3</c:v>
                </c:pt>
                <c:pt idx="386">
                  <c:v>7.6</c:v>
                </c:pt>
                <c:pt idx="387">
                  <c:v>10.199999999999999</c:v>
                </c:pt>
                <c:pt idx="388">
                  <c:v>8.6999999999999993</c:v>
                </c:pt>
                <c:pt idx="389">
                  <c:v>9.4</c:v>
                </c:pt>
                <c:pt idx="390">
                  <c:v>6.5</c:v>
                </c:pt>
                <c:pt idx="391">
                  <c:v>10.1</c:v>
                </c:pt>
                <c:pt idx="392">
                  <c:v>11.3</c:v>
                </c:pt>
                <c:pt idx="393">
                  <c:v>12.5</c:v>
                </c:pt>
                <c:pt idx="394">
                  <c:v>13.6</c:v>
                </c:pt>
                <c:pt idx="395">
                  <c:v>13.3</c:v>
                </c:pt>
                <c:pt idx="396">
                  <c:v>9.8000000000000007</c:v>
                </c:pt>
                <c:pt idx="397">
                  <c:v>12.9</c:v>
                </c:pt>
                <c:pt idx="398">
                  <c:v>10.1</c:v>
                </c:pt>
                <c:pt idx="399">
                  <c:v>9.8000000000000007</c:v>
                </c:pt>
                <c:pt idx="400">
                  <c:v>9.6</c:v>
                </c:pt>
                <c:pt idx="401">
                  <c:v>11.9</c:v>
                </c:pt>
                <c:pt idx="402">
                  <c:v>9</c:v>
                </c:pt>
                <c:pt idx="403">
                  <c:v>9.1</c:v>
                </c:pt>
                <c:pt idx="404">
                  <c:v>9.5</c:v>
                </c:pt>
                <c:pt idx="405">
                  <c:v>8.6999999999999993</c:v>
                </c:pt>
                <c:pt idx="406">
                  <c:v>7.3</c:v>
                </c:pt>
                <c:pt idx="407">
                  <c:v>4.2</c:v>
                </c:pt>
                <c:pt idx="408">
                  <c:v>3.3</c:v>
                </c:pt>
                <c:pt idx="409">
                  <c:v>1.4</c:v>
                </c:pt>
                <c:pt idx="410">
                  <c:v>3.5</c:v>
                </c:pt>
                <c:pt idx="411">
                  <c:v>1.6</c:v>
                </c:pt>
                <c:pt idx="412">
                  <c:v>1.6</c:v>
                </c:pt>
                <c:pt idx="413">
                  <c:v>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76-E84C-9462-D5F9ADC3E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005920"/>
        <c:axId val="1"/>
      </c:lineChart>
      <c:dateAx>
        <c:axId val="2091005920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4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1005920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7660749395572867E-2"/>
          <c:y val="0.76382141801811199"/>
          <c:w val="0.16129540259080516"/>
          <c:h val="9.713337157358648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CONS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34"/>
        </c:manualLayout>
      </c:layout>
      <c:lineChart>
        <c:grouping val="standard"/>
        <c:varyColors val="0"/>
        <c:ser>
          <c:idx val="0"/>
          <c:order val="0"/>
          <c:tx>
            <c:strRef>
              <c:f>IT!$D$1</c:f>
              <c:strCache>
                <c:ptCount val="1"/>
                <c:pt idx="0">
                  <c:v>IT.CONS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IT!$A$2:$A$415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IT!$D$2:$D$415</c:f>
              <c:numCache>
                <c:formatCode>General</c:formatCode>
                <c:ptCount val="414"/>
                <c:pt idx="0">
                  <c:v>-6.1</c:v>
                </c:pt>
                <c:pt idx="1">
                  <c:v>-9.4</c:v>
                </c:pt>
                <c:pt idx="2">
                  <c:v>-12.5</c:v>
                </c:pt>
                <c:pt idx="3">
                  <c:v>-11</c:v>
                </c:pt>
                <c:pt idx="4">
                  <c:v>-11.5</c:v>
                </c:pt>
                <c:pt idx="5">
                  <c:v>-10.5</c:v>
                </c:pt>
                <c:pt idx="6">
                  <c:v>-8.1</c:v>
                </c:pt>
                <c:pt idx="7">
                  <c:v>-7.7</c:v>
                </c:pt>
                <c:pt idx="8">
                  <c:v>-8.6999999999999993</c:v>
                </c:pt>
                <c:pt idx="9">
                  <c:v>-9.9</c:v>
                </c:pt>
                <c:pt idx="10">
                  <c:v>-8.8000000000000007</c:v>
                </c:pt>
                <c:pt idx="11">
                  <c:v>-10.5</c:v>
                </c:pt>
                <c:pt idx="12">
                  <c:v>-8.4</c:v>
                </c:pt>
                <c:pt idx="13">
                  <c:v>-9</c:v>
                </c:pt>
                <c:pt idx="14">
                  <c:v>-6.9</c:v>
                </c:pt>
                <c:pt idx="15">
                  <c:v>-6.3</c:v>
                </c:pt>
                <c:pt idx="16">
                  <c:v>-6.2</c:v>
                </c:pt>
                <c:pt idx="17">
                  <c:v>-4.5999999999999996</c:v>
                </c:pt>
                <c:pt idx="18">
                  <c:v>-6.1</c:v>
                </c:pt>
                <c:pt idx="19">
                  <c:v>-5.6</c:v>
                </c:pt>
                <c:pt idx="20">
                  <c:v>-4.2</c:v>
                </c:pt>
                <c:pt idx="21">
                  <c:v>-2.8</c:v>
                </c:pt>
                <c:pt idx="22">
                  <c:v>-3</c:v>
                </c:pt>
                <c:pt idx="23">
                  <c:v>-4.7</c:v>
                </c:pt>
                <c:pt idx="24">
                  <c:v>-3.3</c:v>
                </c:pt>
                <c:pt idx="25">
                  <c:v>-3.7</c:v>
                </c:pt>
                <c:pt idx="26">
                  <c:v>-3.9</c:v>
                </c:pt>
                <c:pt idx="27">
                  <c:v>-5.0999999999999996</c:v>
                </c:pt>
                <c:pt idx="28">
                  <c:v>-5.5</c:v>
                </c:pt>
                <c:pt idx="29">
                  <c:v>-6.1</c:v>
                </c:pt>
                <c:pt idx="30">
                  <c:v>-5.7</c:v>
                </c:pt>
                <c:pt idx="31">
                  <c:v>-5.5</c:v>
                </c:pt>
                <c:pt idx="32">
                  <c:v>-7.3</c:v>
                </c:pt>
                <c:pt idx="33">
                  <c:v>-8.4</c:v>
                </c:pt>
                <c:pt idx="34">
                  <c:v>-7.8</c:v>
                </c:pt>
                <c:pt idx="35">
                  <c:v>-6</c:v>
                </c:pt>
                <c:pt idx="36">
                  <c:v>-7.4</c:v>
                </c:pt>
                <c:pt idx="37">
                  <c:v>-7.1</c:v>
                </c:pt>
                <c:pt idx="38">
                  <c:v>-8.1</c:v>
                </c:pt>
                <c:pt idx="39">
                  <c:v>-5.9</c:v>
                </c:pt>
                <c:pt idx="40">
                  <c:v>-7.8</c:v>
                </c:pt>
                <c:pt idx="41">
                  <c:v>-6.3</c:v>
                </c:pt>
                <c:pt idx="42">
                  <c:v>-7</c:v>
                </c:pt>
                <c:pt idx="43">
                  <c:v>-6.9</c:v>
                </c:pt>
                <c:pt idx="44">
                  <c:v>-4.9000000000000004</c:v>
                </c:pt>
                <c:pt idx="45">
                  <c:v>-4.4000000000000004</c:v>
                </c:pt>
                <c:pt idx="46">
                  <c:v>-3.1</c:v>
                </c:pt>
                <c:pt idx="47">
                  <c:v>-3.9</c:v>
                </c:pt>
                <c:pt idx="48">
                  <c:v>-4.4000000000000004</c:v>
                </c:pt>
                <c:pt idx="49">
                  <c:v>-5.9</c:v>
                </c:pt>
                <c:pt idx="50">
                  <c:v>-7.6</c:v>
                </c:pt>
                <c:pt idx="51">
                  <c:v>-9.6</c:v>
                </c:pt>
                <c:pt idx="52">
                  <c:v>-8.9</c:v>
                </c:pt>
                <c:pt idx="53">
                  <c:v>-8.5</c:v>
                </c:pt>
                <c:pt idx="54">
                  <c:v>-7.1</c:v>
                </c:pt>
                <c:pt idx="55">
                  <c:v>-7</c:v>
                </c:pt>
                <c:pt idx="56">
                  <c:v>-5.2</c:v>
                </c:pt>
                <c:pt idx="57">
                  <c:v>-5.6</c:v>
                </c:pt>
                <c:pt idx="58">
                  <c:v>-5.7</c:v>
                </c:pt>
                <c:pt idx="59">
                  <c:v>-5.8</c:v>
                </c:pt>
                <c:pt idx="60">
                  <c:v>-6.2</c:v>
                </c:pt>
                <c:pt idx="61">
                  <c:v>-4.2</c:v>
                </c:pt>
                <c:pt idx="62">
                  <c:v>-4.7</c:v>
                </c:pt>
                <c:pt idx="63">
                  <c:v>-2.5</c:v>
                </c:pt>
                <c:pt idx="64">
                  <c:v>-3.2</c:v>
                </c:pt>
                <c:pt idx="65">
                  <c:v>-3.8</c:v>
                </c:pt>
                <c:pt idx="66">
                  <c:v>-5.7</c:v>
                </c:pt>
                <c:pt idx="67">
                  <c:v>-5.7</c:v>
                </c:pt>
                <c:pt idx="68">
                  <c:v>-10.3</c:v>
                </c:pt>
                <c:pt idx="69">
                  <c:v>-12.1</c:v>
                </c:pt>
                <c:pt idx="70">
                  <c:v>-9.8000000000000007</c:v>
                </c:pt>
                <c:pt idx="71">
                  <c:v>-10.4</c:v>
                </c:pt>
                <c:pt idx="72">
                  <c:v>-11.9</c:v>
                </c:pt>
                <c:pt idx="73">
                  <c:v>-15.6</c:v>
                </c:pt>
                <c:pt idx="74">
                  <c:v>-8.8000000000000007</c:v>
                </c:pt>
                <c:pt idx="75">
                  <c:v>-9.3000000000000007</c:v>
                </c:pt>
                <c:pt idx="76">
                  <c:v>-9.6999999999999993</c:v>
                </c:pt>
                <c:pt idx="77">
                  <c:v>-9.9</c:v>
                </c:pt>
                <c:pt idx="78">
                  <c:v>-10.1</c:v>
                </c:pt>
                <c:pt idx="79">
                  <c:v>-10.1</c:v>
                </c:pt>
                <c:pt idx="80">
                  <c:v>-8.8000000000000007</c:v>
                </c:pt>
                <c:pt idx="81">
                  <c:v>-9.9</c:v>
                </c:pt>
                <c:pt idx="82">
                  <c:v>-11</c:v>
                </c:pt>
                <c:pt idx="83">
                  <c:v>-11.6</c:v>
                </c:pt>
                <c:pt idx="84">
                  <c:v>-11.3</c:v>
                </c:pt>
                <c:pt idx="85">
                  <c:v>-11.5</c:v>
                </c:pt>
                <c:pt idx="86">
                  <c:v>-10.199999999999999</c:v>
                </c:pt>
                <c:pt idx="87">
                  <c:v>-11.1</c:v>
                </c:pt>
                <c:pt idx="88">
                  <c:v>-10.8</c:v>
                </c:pt>
                <c:pt idx="89">
                  <c:v>-13.1</c:v>
                </c:pt>
                <c:pt idx="90">
                  <c:v>-12.7</c:v>
                </c:pt>
                <c:pt idx="91">
                  <c:v>-12.8</c:v>
                </c:pt>
                <c:pt idx="92">
                  <c:v>-18.5</c:v>
                </c:pt>
                <c:pt idx="93">
                  <c:v>-20.8</c:v>
                </c:pt>
                <c:pt idx="94">
                  <c:v>-19</c:v>
                </c:pt>
                <c:pt idx="95">
                  <c:v>-19.600000000000001</c:v>
                </c:pt>
                <c:pt idx="96">
                  <c:v>-20</c:v>
                </c:pt>
                <c:pt idx="97">
                  <c:v>-20.3</c:v>
                </c:pt>
                <c:pt idx="98">
                  <c:v>-22.6</c:v>
                </c:pt>
                <c:pt idx="99">
                  <c:v>-24</c:v>
                </c:pt>
                <c:pt idx="100">
                  <c:v>-18.7</c:v>
                </c:pt>
                <c:pt idx="101">
                  <c:v>-21.7</c:v>
                </c:pt>
                <c:pt idx="102">
                  <c:v>-19.3</c:v>
                </c:pt>
                <c:pt idx="103">
                  <c:v>-19.3</c:v>
                </c:pt>
                <c:pt idx="104">
                  <c:v>-21.5</c:v>
                </c:pt>
                <c:pt idx="105">
                  <c:v>-17.3</c:v>
                </c:pt>
                <c:pt idx="106">
                  <c:v>-22.4</c:v>
                </c:pt>
                <c:pt idx="107">
                  <c:v>-19.100000000000001</c:v>
                </c:pt>
                <c:pt idx="108">
                  <c:v>-17.3</c:v>
                </c:pt>
                <c:pt idx="109">
                  <c:v>-14.1</c:v>
                </c:pt>
                <c:pt idx="110">
                  <c:v>-15.7</c:v>
                </c:pt>
                <c:pt idx="111">
                  <c:v>-11.5</c:v>
                </c:pt>
                <c:pt idx="112">
                  <c:v>-11.4</c:v>
                </c:pt>
                <c:pt idx="113">
                  <c:v>-7.9</c:v>
                </c:pt>
                <c:pt idx="114">
                  <c:v>-9.6</c:v>
                </c:pt>
                <c:pt idx="115">
                  <c:v>-9.4</c:v>
                </c:pt>
                <c:pt idx="116">
                  <c:v>-6.9</c:v>
                </c:pt>
                <c:pt idx="117">
                  <c:v>-7.7</c:v>
                </c:pt>
                <c:pt idx="118">
                  <c:v>-8.6</c:v>
                </c:pt>
                <c:pt idx="119">
                  <c:v>-7.8</c:v>
                </c:pt>
                <c:pt idx="120">
                  <c:v>-5</c:v>
                </c:pt>
                <c:pt idx="121">
                  <c:v>-4.8</c:v>
                </c:pt>
                <c:pt idx="122">
                  <c:v>-10.3</c:v>
                </c:pt>
                <c:pt idx="123">
                  <c:v>-8.8000000000000007</c:v>
                </c:pt>
                <c:pt idx="124">
                  <c:v>-8.5</c:v>
                </c:pt>
                <c:pt idx="125">
                  <c:v>-7.8</c:v>
                </c:pt>
                <c:pt idx="126">
                  <c:v>-7.7</c:v>
                </c:pt>
                <c:pt idx="127">
                  <c:v>-8.1999999999999993</c:v>
                </c:pt>
                <c:pt idx="128">
                  <c:v>-6.1</c:v>
                </c:pt>
                <c:pt idx="129">
                  <c:v>-6.1</c:v>
                </c:pt>
                <c:pt idx="130">
                  <c:v>-6.1</c:v>
                </c:pt>
                <c:pt idx="131">
                  <c:v>-8.1</c:v>
                </c:pt>
                <c:pt idx="132">
                  <c:v>-9.5</c:v>
                </c:pt>
                <c:pt idx="133">
                  <c:v>-9.6</c:v>
                </c:pt>
                <c:pt idx="134">
                  <c:v>-9.3000000000000007</c:v>
                </c:pt>
                <c:pt idx="135">
                  <c:v>-10.7</c:v>
                </c:pt>
                <c:pt idx="136">
                  <c:v>-8.5</c:v>
                </c:pt>
                <c:pt idx="137">
                  <c:v>-7</c:v>
                </c:pt>
                <c:pt idx="138">
                  <c:v>-9.1999999999999993</c:v>
                </c:pt>
                <c:pt idx="139">
                  <c:v>-9.4</c:v>
                </c:pt>
                <c:pt idx="140">
                  <c:v>-8.9</c:v>
                </c:pt>
                <c:pt idx="141">
                  <c:v>-10.8</c:v>
                </c:pt>
                <c:pt idx="142">
                  <c:v>-11</c:v>
                </c:pt>
                <c:pt idx="143">
                  <c:v>-10.5</c:v>
                </c:pt>
                <c:pt idx="144">
                  <c:v>-10.199999999999999</c:v>
                </c:pt>
                <c:pt idx="145">
                  <c:v>-10.6</c:v>
                </c:pt>
                <c:pt idx="146">
                  <c:v>-11</c:v>
                </c:pt>
                <c:pt idx="147">
                  <c:v>-13</c:v>
                </c:pt>
                <c:pt idx="148">
                  <c:v>-13.8</c:v>
                </c:pt>
                <c:pt idx="149">
                  <c:v>-15.8</c:v>
                </c:pt>
                <c:pt idx="150">
                  <c:v>-12.7</c:v>
                </c:pt>
                <c:pt idx="151">
                  <c:v>-10.8</c:v>
                </c:pt>
                <c:pt idx="152">
                  <c:v>-7.4</c:v>
                </c:pt>
                <c:pt idx="153">
                  <c:v>-9.5</c:v>
                </c:pt>
                <c:pt idx="154">
                  <c:v>-6.1</c:v>
                </c:pt>
                <c:pt idx="155">
                  <c:v>-8.3000000000000007</c:v>
                </c:pt>
                <c:pt idx="156">
                  <c:v>-7</c:v>
                </c:pt>
                <c:pt idx="157">
                  <c:v>-7</c:v>
                </c:pt>
                <c:pt idx="158">
                  <c:v>-6.4</c:v>
                </c:pt>
                <c:pt idx="159">
                  <c:v>-6.4</c:v>
                </c:pt>
                <c:pt idx="160">
                  <c:v>-6.9</c:v>
                </c:pt>
                <c:pt idx="161">
                  <c:v>-7.9</c:v>
                </c:pt>
                <c:pt idx="162">
                  <c:v>-8.4</c:v>
                </c:pt>
                <c:pt idx="163">
                  <c:v>-9.4</c:v>
                </c:pt>
                <c:pt idx="164">
                  <c:v>-8.3000000000000007</c:v>
                </c:pt>
                <c:pt idx="165">
                  <c:v>-5.0999999999999996</c:v>
                </c:pt>
                <c:pt idx="166">
                  <c:v>-4.4000000000000004</c:v>
                </c:pt>
                <c:pt idx="167">
                  <c:v>-4.7</c:v>
                </c:pt>
                <c:pt idx="168">
                  <c:v>-4</c:v>
                </c:pt>
                <c:pt idx="169">
                  <c:v>-5.2</c:v>
                </c:pt>
                <c:pt idx="170">
                  <c:v>-5.6</c:v>
                </c:pt>
                <c:pt idx="171">
                  <c:v>-7.6</c:v>
                </c:pt>
                <c:pt idx="172">
                  <c:v>-10.1</c:v>
                </c:pt>
                <c:pt idx="173">
                  <c:v>-7.4</c:v>
                </c:pt>
                <c:pt idx="174">
                  <c:v>-7.7</c:v>
                </c:pt>
                <c:pt idx="175">
                  <c:v>-8.3000000000000007</c:v>
                </c:pt>
                <c:pt idx="176">
                  <c:v>-8.6</c:v>
                </c:pt>
                <c:pt idx="177">
                  <c:v>-5.9</c:v>
                </c:pt>
                <c:pt idx="178">
                  <c:v>-6.6</c:v>
                </c:pt>
                <c:pt idx="179">
                  <c:v>-5.2</c:v>
                </c:pt>
                <c:pt idx="180">
                  <c:v>-4.5</c:v>
                </c:pt>
                <c:pt idx="181">
                  <c:v>-5.2</c:v>
                </c:pt>
                <c:pt idx="182">
                  <c:v>-4.7</c:v>
                </c:pt>
                <c:pt idx="183">
                  <c:v>-4.4000000000000004</c:v>
                </c:pt>
                <c:pt idx="184">
                  <c:v>-6.6</c:v>
                </c:pt>
                <c:pt idx="185">
                  <c:v>-5.6</c:v>
                </c:pt>
                <c:pt idx="186">
                  <c:v>-5.4</c:v>
                </c:pt>
                <c:pt idx="187">
                  <c:v>-4.5999999999999996</c:v>
                </c:pt>
                <c:pt idx="188">
                  <c:v>-7.5</c:v>
                </c:pt>
                <c:pt idx="189">
                  <c:v>-3.9</c:v>
                </c:pt>
                <c:pt idx="190">
                  <c:v>-6.4</c:v>
                </c:pt>
                <c:pt idx="191">
                  <c:v>-4.5</c:v>
                </c:pt>
                <c:pt idx="192">
                  <c:v>-7.1</c:v>
                </c:pt>
                <c:pt idx="193">
                  <c:v>-6.4</c:v>
                </c:pt>
                <c:pt idx="194">
                  <c:v>-5.0999999999999996</c:v>
                </c:pt>
                <c:pt idx="195">
                  <c:v>-5</c:v>
                </c:pt>
                <c:pt idx="196">
                  <c:v>-3</c:v>
                </c:pt>
                <c:pt idx="197">
                  <c:v>-1.7</c:v>
                </c:pt>
                <c:pt idx="198">
                  <c:v>-1.4</c:v>
                </c:pt>
                <c:pt idx="199">
                  <c:v>-2.1</c:v>
                </c:pt>
                <c:pt idx="200">
                  <c:v>-3</c:v>
                </c:pt>
                <c:pt idx="201">
                  <c:v>-4.7</c:v>
                </c:pt>
                <c:pt idx="202">
                  <c:v>-7.4</c:v>
                </c:pt>
                <c:pt idx="203">
                  <c:v>-5.0999999999999996</c:v>
                </c:pt>
                <c:pt idx="204">
                  <c:v>-6</c:v>
                </c:pt>
                <c:pt idx="205">
                  <c:v>-4.4000000000000004</c:v>
                </c:pt>
                <c:pt idx="206">
                  <c:v>-4</c:v>
                </c:pt>
                <c:pt idx="207">
                  <c:v>-5.6</c:v>
                </c:pt>
                <c:pt idx="208">
                  <c:v>-6.4</c:v>
                </c:pt>
                <c:pt idx="209">
                  <c:v>-7.6</c:v>
                </c:pt>
                <c:pt idx="210">
                  <c:v>-8</c:v>
                </c:pt>
                <c:pt idx="211">
                  <c:v>-9.1</c:v>
                </c:pt>
                <c:pt idx="212">
                  <c:v>-9.9</c:v>
                </c:pt>
                <c:pt idx="213">
                  <c:v>-10.3</c:v>
                </c:pt>
                <c:pt idx="214">
                  <c:v>-9.8000000000000007</c:v>
                </c:pt>
                <c:pt idx="215">
                  <c:v>-13</c:v>
                </c:pt>
                <c:pt idx="216">
                  <c:v>-14.6</c:v>
                </c:pt>
                <c:pt idx="217">
                  <c:v>-13.3</c:v>
                </c:pt>
                <c:pt idx="218">
                  <c:v>-14</c:v>
                </c:pt>
                <c:pt idx="219">
                  <c:v>-13.7</c:v>
                </c:pt>
                <c:pt idx="220">
                  <c:v>-14</c:v>
                </c:pt>
                <c:pt idx="221">
                  <c:v>-13.8</c:v>
                </c:pt>
                <c:pt idx="222">
                  <c:v>-14.4</c:v>
                </c:pt>
                <c:pt idx="223">
                  <c:v>-14.7</c:v>
                </c:pt>
                <c:pt idx="224">
                  <c:v>-12.8</c:v>
                </c:pt>
                <c:pt idx="225">
                  <c:v>-13.7</c:v>
                </c:pt>
                <c:pt idx="226">
                  <c:v>-13</c:v>
                </c:pt>
                <c:pt idx="227">
                  <c:v>-14.3</c:v>
                </c:pt>
                <c:pt idx="228">
                  <c:v>-15</c:v>
                </c:pt>
                <c:pt idx="229">
                  <c:v>-16</c:v>
                </c:pt>
                <c:pt idx="230">
                  <c:v>-14.5</c:v>
                </c:pt>
                <c:pt idx="231">
                  <c:v>-14.3</c:v>
                </c:pt>
                <c:pt idx="232">
                  <c:v>-15.1</c:v>
                </c:pt>
                <c:pt idx="233">
                  <c:v>-14.2</c:v>
                </c:pt>
                <c:pt idx="234">
                  <c:v>-14.9</c:v>
                </c:pt>
                <c:pt idx="235">
                  <c:v>-14.9</c:v>
                </c:pt>
                <c:pt idx="236">
                  <c:v>-13.7</c:v>
                </c:pt>
                <c:pt idx="237">
                  <c:v>-12.4</c:v>
                </c:pt>
                <c:pt idx="238">
                  <c:v>-11.9</c:v>
                </c:pt>
                <c:pt idx="239">
                  <c:v>-12.5</c:v>
                </c:pt>
                <c:pt idx="240">
                  <c:v>-12.9</c:v>
                </c:pt>
                <c:pt idx="241">
                  <c:v>-12</c:v>
                </c:pt>
                <c:pt idx="242">
                  <c:v>-12.4</c:v>
                </c:pt>
                <c:pt idx="243">
                  <c:v>-11.1</c:v>
                </c:pt>
                <c:pt idx="244">
                  <c:v>-13.8</c:v>
                </c:pt>
                <c:pt idx="245">
                  <c:v>-16.2</c:v>
                </c:pt>
                <c:pt idx="246">
                  <c:v>-15.7</c:v>
                </c:pt>
                <c:pt idx="247">
                  <c:v>-15.2</c:v>
                </c:pt>
                <c:pt idx="248">
                  <c:v>-15.4</c:v>
                </c:pt>
                <c:pt idx="249">
                  <c:v>-14.2</c:v>
                </c:pt>
                <c:pt idx="250">
                  <c:v>-13.7</c:v>
                </c:pt>
                <c:pt idx="251">
                  <c:v>-12.6</c:v>
                </c:pt>
                <c:pt idx="252">
                  <c:v>-14.3</c:v>
                </c:pt>
                <c:pt idx="253">
                  <c:v>-13.4</c:v>
                </c:pt>
                <c:pt idx="254">
                  <c:v>-11.6</c:v>
                </c:pt>
                <c:pt idx="255">
                  <c:v>-12.6</c:v>
                </c:pt>
                <c:pt idx="256">
                  <c:v>-10.5</c:v>
                </c:pt>
                <c:pt idx="257">
                  <c:v>-12.8</c:v>
                </c:pt>
                <c:pt idx="258">
                  <c:v>-11.1</c:v>
                </c:pt>
                <c:pt idx="259">
                  <c:v>-11.7</c:v>
                </c:pt>
                <c:pt idx="260">
                  <c:v>-8.6</c:v>
                </c:pt>
                <c:pt idx="261">
                  <c:v>-12.3</c:v>
                </c:pt>
                <c:pt idx="262">
                  <c:v>-11.4</c:v>
                </c:pt>
                <c:pt idx="263">
                  <c:v>-8.3000000000000007</c:v>
                </c:pt>
                <c:pt idx="264">
                  <c:v>-11</c:v>
                </c:pt>
                <c:pt idx="265">
                  <c:v>-11.5</c:v>
                </c:pt>
                <c:pt idx="266">
                  <c:v>-11</c:v>
                </c:pt>
                <c:pt idx="267">
                  <c:v>-12.9</c:v>
                </c:pt>
                <c:pt idx="268">
                  <c:v>-12.2</c:v>
                </c:pt>
                <c:pt idx="269">
                  <c:v>-14.4</c:v>
                </c:pt>
                <c:pt idx="270">
                  <c:v>-14.2</c:v>
                </c:pt>
                <c:pt idx="271">
                  <c:v>-15</c:v>
                </c:pt>
                <c:pt idx="272">
                  <c:v>-15.9</c:v>
                </c:pt>
                <c:pt idx="273">
                  <c:v>-15.9</c:v>
                </c:pt>
                <c:pt idx="274">
                  <c:v>-16.8</c:v>
                </c:pt>
                <c:pt idx="275">
                  <c:v>-17.8</c:v>
                </c:pt>
                <c:pt idx="276">
                  <c:v>-17.899999999999999</c:v>
                </c:pt>
                <c:pt idx="277">
                  <c:v>-18.3</c:v>
                </c:pt>
                <c:pt idx="278">
                  <c:v>-19.600000000000001</c:v>
                </c:pt>
                <c:pt idx="279">
                  <c:v>-18.5</c:v>
                </c:pt>
                <c:pt idx="280">
                  <c:v>-16.100000000000001</c:v>
                </c:pt>
                <c:pt idx="281">
                  <c:v>-17.7</c:v>
                </c:pt>
                <c:pt idx="282">
                  <c:v>-21.6</c:v>
                </c:pt>
                <c:pt idx="283">
                  <c:v>-19.8</c:v>
                </c:pt>
                <c:pt idx="284">
                  <c:v>-17.5</c:v>
                </c:pt>
                <c:pt idx="285">
                  <c:v>-16.600000000000001</c:v>
                </c:pt>
                <c:pt idx="286">
                  <c:v>-18.7</c:v>
                </c:pt>
                <c:pt idx="287">
                  <c:v>-19.5</c:v>
                </c:pt>
                <c:pt idx="288">
                  <c:v>-20.2</c:v>
                </c:pt>
                <c:pt idx="289">
                  <c:v>-17.5</c:v>
                </c:pt>
                <c:pt idx="290">
                  <c:v>-19.399999999999999</c:v>
                </c:pt>
                <c:pt idx="291">
                  <c:v>-17.3</c:v>
                </c:pt>
                <c:pt idx="292">
                  <c:v>-17.7</c:v>
                </c:pt>
                <c:pt idx="293">
                  <c:v>-14.9</c:v>
                </c:pt>
                <c:pt idx="294">
                  <c:v>-13.6</c:v>
                </c:pt>
                <c:pt idx="295">
                  <c:v>-12.5</c:v>
                </c:pt>
                <c:pt idx="296">
                  <c:v>-12.9</c:v>
                </c:pt>
                <c:pt idx="297">
                  <c:v>-11.9</c:v>
                </c:pt>
                <c:pt idx="298">
                  <c:v>-10.1</c:v>
                </c:pt>
                <c:pt idx="299">
                  <c:v>-12.4</c:v>
                </c:pt>
                <c:pt idx="300">
                  <c:v>-11.9</c:v>
                </c:pt>
                <c:pt idx="301">
                  <c:v>-16.2</c:v>
                </c:pt>
                <c:pt idx="302">
                  <c:v>-16.3</c:v>
                </c:pt>
                <c:pt idx="303">
                  <c:v>-15.1</c:v>
                </c:pt>
                <c:pt idx="304">
                  <c:v>-19</c:v>
                </c:pt>
                <c:pt idx="305">
                  <c:v>-18.8</c:v>
                </c:pt>
                <c:pt idx="306">
                  <c:v>-20.399999999999999</c:v>
                </c:pt>
                <c:pt idx="307">
                  <c:v>-19.2</c:v>
                </c:pt>
                <c:pt idx="308">
                  <c:v>-22.1</c:v>
                </c:pt>
                <c:pt idx="309">
                  <c:v>-23.5</c:v>
                </c:pt>
                <c:pt idx="310">
                  <c:v>-22.1</c:v>
                </c:pt>
                <c:pt idx="311">
                  <c:v>-20.399999999999999</c:v>
                </c:pt>
                <c:pt idx="312">
                  <c:v>-22.4</c:v>
                </c:pt>
                <c:pt idx="313">
                  <c:v>-22.3</c:v>
                </c:pt>
                <c:pt idx="314">
                  <c:v>-22.4</c:v>
                </c:pt>
                <c:pt idx="315">
                  <c:v>-24.7</c:v>
                </c:pt>
                <c:pt idx="316">
                  <c:v>-26.2</c:v>
                </c:pt>
                <c:pt idx="317">
                  <c:v>-22.4</c:v>
                </c:pt>
                <c:pt idx="318">
                  <c:v>-24.4</c:v>
                </c:pt>
                <c:pt idx="319">
                  <c:v>-25.9</c:v>
                </c:pt>
                <c:pt idx="320">
                  <c:v>-27.3</c:v>
                </c:pt>
                <c:pt idx="321">
                  <c:v>-29.5</c:v>
                </c:pt>
                <c:pt idx="322">
                  <c:v>-24.9</c:v>
                </c:pt>
                <c:pt idx="323">
                  <c:v>-26.8</c:v>
                </c:pt>
                <c:pt idx="324">
                  <c:v>-27.1</c:v>
                </c:pt>
                <c:pt idx="325">
                  <c:v>-25.6</c:v>
                </c:pt>
                <c:pt idx="326">
                  <c:v>-23.1</c:v>
                </c:pt>
                <c:pt idx="327">
                  <c:v>-29.4</c:v>
                </c:pt>
                <c:pt idx="328">
                  <c:v>-30</c:v>
                </c:pt>
                <c:pt idx="329">
                  <c:v>-30.5</c:v>
                </c:pt>
                <c:pt idx="330">
                  <c:v>-28.9</c:v>
                </c:pt>
                <c:pt idx="331">
                  <c:v>-27.3</c:v>
                </c:pt>
                <c:pt idx="332">
                  <c:v>-29.1</c:v>
                </c:pt>
                <c:pt idx="333">
                  <c:v>-29</c:v>
                </c:pt>
                <c:pt idx="334">
                  <c:v>-31.9</c:v>
                </c:pt>
                <c:pt idx="335">
                  <c:v>-32</c:v>
                </c:pt>
                <c:pt idx="336">
                  <c:v>-30</c:v>
                </c:pt>
                <c:pt idx="337">
                  <c:v>-30.7</c:v>
                </c:pt>
                <c:pt idx="338">
                  <c:v>-30.9</c:v>
                </c:pt>
                <c:pt idx="339">
                  <c:v>-26.5</c:v>
                </c:pt>
                <c:pt idx="340">
                  <c:v>-26.4</c:v>
                </c:pt>
                <c:pt idx="341">
                  <c:v>-24.1</c:v>
                </c:pt>
                <c:pt idx="342">
                  <c:v>-24.1</c:v>
                </c:pt>
                <c:pt idx="343">
                  <c:v>-26.1</c:v>
                </c:pt>
                <c:pt idx="344">
                  <c:v>-22.7</c:v>
                </c:pt>
                <c:pt idx="345">
                  <c:v>-25</c:v>
                </c:pt>
                <c:pt idx="346">
                  <c:v>-25.2</c:v>
                </c:pt>
                <c:pt idx="347">
                  <c:v>-25.3</c:v>
                </c:pt>
                <c:pt idx="348">
                  <c:v>-23.9</c:v>
                </c:pt>
                <c:pt idx="349">
                  <c:v>-24</c:v>
                </c:pt>
                <c:pt idx="350">
                  <c:v>-21.5</c:v>
                </c:pt>
                <c:pt idx="351">
                  <c:v>-17.8</c:v>
                </c:pt>
                <c:pt idx="352">
                  <c:v>-14.6</c:v>
                </c:pt>
                <c:pt idx="353">
                  <c:v>-16.7</c:v>
                </c:pt>
                <c:pt idx="354">
                  <c:v>-18.3</c:v>
                </c:pt>
                <c:pt idx="355">
                  <c:v>-20.8</c:v>
                </c:pt>
                <c:pt idx="356">
                  <c:v>-19.899999999999999</c:v>
                </c:pt>
                <c:pt idx="357">
                  <c:v>-20.399999999999999</c:v>
                </c:pt>
                <c:pt idx="358">
                  <c:v>-21.6</c:v>
                </c:pt>
                <c:pt idx="359">
                  <c:v>-22.9</c:v>
                </c:pt>
                <c:pt idx="360">
                  <c:v>-20</c:v>
                </c:pt>
                <c:pt idx="361">
                  <c:v>-15.2</c:v>
                </c:pt>
                <c:pt idx="362">
                  <c:v>-14.8</c:v>
                </c:pt>
                <c:pt idx="363">
                  <c:v>-16.100000000000001</c:v>
                </c:pt>
                <c:pt idx="364">
                  <c:v>-16.600000000000001</c:v>
                </c:pt>
                <c:pt idx="365">
                  <c:v>-16.7</c:v>
                </c:pt>
                <c:pt idx="366">
                  <c:v>-17.899999999999999</c:v>
                </c:pt>
                <c:pt idx="367">
                  <c:v>-15.2</c:v>
                </c:pt>
                <c:pt idx="368">
                  <c:v>-12.6</c:v>
                </c:pt>
                <c:pt idx="369">
                  <c:v>-9.4</c:v>
                </c:pt>
                <c:pt idx="370">
                  <c:v>-9.1</c:v>
                </c:pt>
                <c:pt idx="371">
                  <c:v>-9.5</c:v>
                </c:pt>
                <c:pt idx="372">
                  <c:v>-9</c:v>
                </c:pt>
                <c:pt idx="373">
                  <c:v>-10.7</c:v>
                </c:pt>
                <c:pt idx="374">
                  <c:v>-12.8</c:v>
                </c:pt>
                <c:pt idx="375">
                  <c:v>-13</c:v>
                </c:pt>
                <c:pt idx="376">
                  <c:v>-13.6</c:v>
                </c:pt>
                <c:pt idx="377">
                  <c:v>-14.5</c:v>
                </c:pt>
                <c:pt idx="378">
                  <c:v>-12.4</c:v>
                </c:pt>
                <c:pt idx="379">
                  <c:v>-15.1</c:v>
                </c:pt>
                <c:pt idx="380">
                  <c:v>-17.8</c:v>
                </c:pt>
                <c:pt idx="381">
                  <c:v>-16</c:v>
                </c:pt>
                <c:pt idx="382">
                  <c:v>-15.9</c:v>
                </c:pt>
                <c:pt idx="383">
                  <c:v>-14.2</c:v>
                </c:pt>
                <c:pt idx="384">
                  <c:v>-15.1</c:v>
                </c:pt>
                <c:pt idx="385">
                  <c:v>-17.2</c:v>
                </c:pt>
                <c:pt idx="386">
                  <c:v>-16.899999999999999</c:v>
                </c:pt>
                <c:pt idx="387">
                  <c:v>-18</c:v>
                </c:pt>
                <c:pt idx="388">
                  <c:v>-20</c:v>
                </c:pt>
                <c:pt idx="389">
                  <c:v>-19.600000000000001</c:v>
                </c:pt>
                <c:pt idx="390">
                  <c:v>-17.5</c:v>
                </c:pt>
                <c:pt idx="391">
                  <c:v>-15.1</c:v>
                </c:pt>
                <c:pt idx="392">
                  <c:v>-12.3</c:v>
                </c:pt>
                <c:pt idx="393">
                  <c:v>-12</c:v>
                </c:pt>
                <c:pt idx="394">
                  <c:v>-12.5</c:v>
                </c:pt>
                <c:pt idx="395">
                  <c:v>-10</c:v>
                </c:pt>
                <c:pt idx="396">
                  <c:v>-11.1</c:v>
                </c:pt>
                <c:pt idx="397">
                  <c:v>-11.1</c:v>
                </c:pt>
                <c:pt idx="398">
                  <c:v>-11.3</c:v>
                </c:pt>
                <c:pt idx="399">
                  <c:v>-10.5</c:v>
                </c:pt>
                <c:pt idx="400">
                  <c:v>-12</c:v>
                </c:pt>
                <c:pt idx="401">
                  <c:v>-9.4</c:v>
                </c:pt>
                <c:pt idx="402">
                  <c:v>-8.8000000000000007</c:v>
                </c:pt>
                <c:pt idx="403">
                  <c:v>-9.5</c:v>
                </c:pt>
                <c:pt idx="404">
                  <c:v>-9.9</c:v>
                </c:pt>
                <c:pt idx="405">
                  <c:v>-9.5</c:v>
                </c:pt>
                <c:pt idx="406">
                  <c:v>-10.7</c:v>
                </c:pt>
                <c:pt idx="407">
                  <c:v>-10.199999999999999</c:v>
                </c:pt>
                <c:pt idx="408">
                  <c:v>-10.5</c:v>
                </c:pt>
                <c:pt idx="409">
                  <c:v>-11.8</c:v>
                </c:pt>
                <c:pt idx="410">
                  <c:v>-13.1</c:v>
                </c:pt>
                <c:pt idx="411">
                  <c:v>-13.4</c:v>
                </c:pt>
                <c:pt idx="412">
                  <c:v>-12.1</c:v>
                </c:pt>
                <c:pt idx="413">
                  <c:v>-14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6B-D54B-8403-5F7745530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703488"/>
        <c:axId val="1"/>
      </c:lineChart>
      <c:dateAx>
        <c:axId val="204070348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0703488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044367956999387E-2"/>
          <c:y val="0.75895282620922377"/>
          <c:w val="0.16048394549483708"/>
          <c:h val="9.5985130764904336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 orientation="portrait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RETA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56"/>
        </c:manualLayout>
      </c:layout>
      <c:lineChart>
        <c:grouping val="standard"/>
        <c:varyColors val="0"/>
        <c:ser>
          <c:idx val="0"/>
          <c:order val="0"/>
          <c:tx>
            <c:strRef>
              <c:f>IT!$E$1</c:f>
              <c:strCache>
                <c:ptCount val="1"/>
                <c:pt idx="0">
                  <c:v>IT.RETA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IT!$A$2:$A$415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IT!$E$2:$E$415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-33.5</c:v>
                </c:pt>
                <c:pt idx="10">
                  <c:v>-27.7</c:v>
                </c:pt>
                <c:pt idx="11">
                  <c:v>-26.7</c:v>
                </c:pt>
                <c:pt idx="12">
                  <c:v>-15.8</c:v>
                </c:pt>
                <c:pt idx="13">
                  <c:v>-14.9</c:v>
                </c:pt>
                <c:pt idx="14">
                  <c:v>-11.5</c:v>
                </c:pt>
                <c:pt idx="15">
                  <c:v>-10.8</c:v>
                </c:pt>
                <c:pt idx="16">
                  <c:v>-5.7</c:v>
                </c:pt>
                <c:pt idx="17">
                  <c:v>-5.0999999999999996</c:v>
                </c:pt>
                <c:pt idx="18">
                  <c:v>-10.5</c:v>
                </c:pt>
                <c:pt idx="19">
                  <c:v>-9.9</c:v>
                </c:pt>
                <c:pt idx="20">
                  <c:v>2.6</c:v>
                </c:pt>
                <c:pt idx="21">
                  <c:v>4.2</c:v>
                </c:pt>
                <c:pt idx="22">
                  <c:v>1.7</c:v>
                </c:pt>
                <c:pt idx="23">
                  <c:v>2.2999999999999998</c:v>
                </c:pt>
                <c:pt idx="24">
                  <c:v>-2.1</c:v>
                </c:pt>
                <c:pt idx="25">
                  <c:v>-1.4</c:v>
                </c:pt>
                <c:pt idx="26">
                  <c:v>0.2</c:v>
                </c:pt>
                <c:pt idx="27">
                  <c:v>0.7</c:v>
                </c:pt>
                <c:pt idx="28">
                  <c:v>-12.2</c:v>
                </c:pt>
                <c:pt idx="29">
                  <c:v>-11.6</c:v>
                </c:pt>
                <c:pt idx="30">
                  <c:v>4.8</c:v>
                </c:pt>
                <c:pt idx="31">
                  <c:v>5.4</c:v>
                </c:pt>
                <c:pt idx="32">
                  <c:v>-16.100000000000001</c:v>
                </c:pt>
                <c:pt idx="33">
                  <c:v>-14.5</c:v>
                </c:pt>
                <c:pt idx="34">
                  <c:v>-10.9</c:v>
                </c:pt>
                <c:pt idx="35">
                  <c:v>-9.8000000000000007</c:v>
                </c:pt>
                <c:pt idx="36">
                  <c:v>-5.9</c:v>
                </c:pt>
                <c:pt idx="37">
                  <c:v>-5</c:v>
                </c:pt>
                <c:pt idx="38">
                  <c:v>-10.199999999999999</c:v>
                </c:pt>
                <c:pt idx="39">
                  <c:v>-9.3000000000000007</c:v>
                </c:pt>
                <c:pt idx="40">
                  <c:v>2.2999999999999998</c:v>
                </c:pt>
                <c:pt idx="41">
                  <c:v>2.9</c:v>
                </c:pt>
                <c:pt idx="42">
                  <c:v>-3.8</c:v>
                </c:pt>
                <c:pt idx="43">
                  <c:v>-3.1</c:v>
                </c:pt>
                <c:pt idx="44">
                  <c:v>12</c:v>
                </c:pt>
                <c:pt idx="45">
                  <c:v>13.6</c:v>
                </c:pt>
                <c:pt idx="46">
                  <c:v>3.6</c:v>
                </c:pt>
                <c:pt idx="47">
                  <c:v>4.5</c:v>
                </c:pt>
                <c:pt idx="48">
                  <c:v>-5.2</c:v>
                </c:pt>
                <c:pt idx="49">
                  <c:v>-4.8</c:v>
                </c:pt>
                <c:pt idx="50">
                  <c:v>-3.7</c:v>
                </c:pt>
                <c:pt idx="51">
                  <c:v>-3.7</c:v>
                </c:pt>
                <c:pt idx="52">
                  <c:v>-1.9</c:v>
                </c:pt>
                <c:pt idx="53">
                  <c:v>-1.6</c:v>
                </c:pt>
                <c:pt idx="54">
                  <c:v>-1.2</c:v>
                </c:pt>
                <c:pt idx="55">
                  <c:v>-0.9</c:v>
                </c:pt>
                <c:pt idx="56">
                  <c:v>-4.9000000000000004</c:v>
                </c:pt>
                <c:pt idx="57">
                  <c:v>-3.5</c:v>
                </c:pt>
                <c:pt idx="58">
                  <c:v>-4.5999999999999996</c:v>
                </c:pt>
                <c:pt idx="59">
                  <c:v>-4.3</c:v>
                </c:pt>
                <c:pt idx="60">
                  <c:v>-7.5</c:v>
                </c:pt>
                <c:pt idx="61">
                  <c:v>-7.5</c:v>
                </c:pt>
                <c:pt idx="62">
                  <c:v>-5.5</c:v>
                </c:pt>
                <c:pt idx="63">
                  <c:v>-5.7</c:v>
                </c:pt>
                <c:pt idx="64">
                  <c:v>-6.8</c:v>
                </c:pt>
                <c:pt idx="65">
                  <c:v>-6.8</c:v>
                </c:pt>
                <c:pt idx="66">
                  <c:v>-12</c:v>
                </c:pt>
                <c:pt idx="67">
                  <c:v>-12.5</c:v>
                </c:pt>
                <c:pt idx="68">
                  <c:v>-16.5</c:v>
                </c:pt>
                <c:pt idx="69">
                  <c:v>-16.5</c:v>
                </c:pt>
                <c:pt idx="70">
                  <c:v>-13.6</c:v>
                </c:pt>
                <c:pt idx="71">
                  <c:v>-15.4</c:v>
                </c:pt>
                <c:pt idx="72">
                  <c:v>-28.2</c:v>
                </c:pt>
                <c:pt idx="73">
                  <c:v>-29.5</c:v>
                </c:pt>
                <c:pt idx="74">
                  <c:v>-23.4</c:v>
                </c:pt>
                <c:pt idx="75">
                  <c:v>-20.6</c:v>
                </c:pt>
                <c:pt idx="76">
                  <c:v>-14.1</c:v>
                </c:pt>
                <c:pt idx="77">
                  <c:v>-16</c:v>
                </c:pt>
                <c:pt idx="78">
                  <c:v>-16.8</c:v>
                </c:pt>
                <c:pt idx="79">
                  <c:v>-9.9</c:v>
                </c:pt>
                <c:pt idx="80">
                  <c:v>-14.2</c:v>
                </c:pt>
                <c:pt idx="81">
                  <c:v>-10.7</c:v>
                </c:pt>
                <c:pt idx="82">
                  <c:v>9.6999999999999993</c:v>
                </c:pt>
                <c:pt idx="83">
                  <c:v>6.2</c:v>
                </c:pt>
                <c:pt idx="84">
                  <c:v>-2.8</c:v>
                </c:pt>
                <c:pt idx="85">
                  <c:v>17.3</c:v>
                </c:pt>
                <c:pt idx="86">
                  <c:v>6.3</c:v>
                </c:pt>
                <c:pt idx="87">
                  <c:v>9.8000000000000007</c:v>
                </c:pt>
                <c:pt idx="88">
                  <c:v>-1.4</c:v>
                </c:pt>
                <c:pt idx="89">
                  <c:v>-18.899999999999999</c:v>
                </c:pt>
                <c:pt idx="90">
                  <c:v>-23.1</c:v>
                </c:pt>
                <c:pt idx="91">
                  <c:v>-18.399999999999999</c:v>
                </c:pt>
                <c:pt idx="92">
                  <c:v>-51.7</c:v>
                </c:pt>
                <c:pt idx="93">
                  <c:v>-37.200000000000003</c:v>
                </c:pt>
                <c:pt idx="94">
                  <c:v>-40.200000000000003</c:v>
                </c:pt>
                <c:pt idx="95">
                  <c:v>-35.5</c:v>
                </c:pt>
                <c:pt idx="96">
                  <c:v>-36.799999999999997</c:v>
                </c:pt>
                <c:pt idx="97">
                  <c:v>-50.1</c:v>
                </c:pt>
                <c:pt idx="98">
                  <c:v>-49.6</c:v>
                </c:pt>
                <c:pt idx="99">
                  <c:v>-27.3</c:v>
                </c:pt>
                <c:pt idx="100">
                  <c:v>-33.799999999999997</c:v>
                </c:pt>
                <c:pt idx="101">
                  <c:v>-39.200000000000003</c:v>
                </c:pt>
                <c:pt idx="102">
                  <c:v>-34.700000000000003</c:v>
                </c:pt>
                <c:pt idx="103">
                  <c:v>-39.1</c:v>
                </c:pt>
                <c:pt idx="104">
                  <c:v>-28.7</c:v>
                </c:pt>
                <c:pt idx="105">
                  <c:v>-38.700000000000003</c:v>
                </c:pt>
                <c:pt idx="106">
                  <c:v>-22.2</c:v>
                </c:pt>
                <c:pt idx="107">
                  <c:v>-29.5</c:v>
                </c:pt>
                <c:pt idx="108">
                  <c:v>-32.700000000000003</c:v>
                </c:pt>
                <c:pt idx="109">
                  <c:v>-40.799999999999997</c:v>
                </c:pt>
                <c:pt idx="110">
                  <c:v>-36.799999999999997</c:v>
                </c:pt>
                <c:pt idx="111">
                  <c:v>-43.4</c:v>
                </c:pt>
                <c:pt idx="112">
                  <c:v>-37.5</c:v>
                </c:pt>
                <c:pt idx="113">
                  <c:v>-42.4</c:v>
                </c:pt>
                <c:pt idx="114">
                  <c:v>-27.5</c:v>
                </c:pt>
                <c:pt idx="115">
                  <c:v>-40.6</c:v>
                </c:pt>
                <c:pt idx="116">
                  <c:v>-23.6</c:v>
                </c:pt>
                <c:pt idx="117">
                  <c:v>-25</c:v>
                </c:pt>
                <c:pt idx="118">
                  <c:v>-40</c:v>
                </c:pt>
                <c:pt idx="119">
                  <c:v>-45.4</c:v>
                </c:pt>
                <c:pt idx="120">
                  <c:v>-38.200000000000003</c:v>
                </c:pt>
                <c:pt idx="121">
                  <c:v>-25.1</c:v>
                </c:pt>
                <c:pt idx="122">
                  <c:v>-45.8</c:v>
                </c:pt>
                <c:pt idx="123">
                  <c:v>-44.4</c:v>
                </c:pt>
                <c:pt idx="124">
                  <c:v>-51.7</c:v>
                </c:pt>
                <c:pt idx="125">
                  <c:v>-39.1</c:v>
                </c:pt>
                <c:pt idx="126">
                  <c:v>-42.3</c:v>
                </c:pt>
                <c:pt idx="127">
                  <c:v>-51</c:v>
                </c:pt>
                <c:pt idx="128">
                  <c:v>7</c:v>
                </c:pt>
                <c:pt idx="129">
                  <c:v>-41.8</c:v>
                </c:pt>
                <c:pt idx="130">
                  <c:v>-52.2</c:v>
                </c:pt>
                <c:pt idx="131">
                  <c:v>-47.2</c:v>
                </c:pt>
                <c:pt idx="132">
                  <c:v>-35.4</c:v>
                </c:pt>
                <c:pt idx="133">
                  <c:v>-24.7</c:v>
                </c:pt>
                <c:pt idx="134">
                  <c:v>-23.9</c:v>
                </c:pt>
                <c:pt idx="135">
                  <c:v>-22.2</c:v>
                </c:pt>
                <c:pt idx="136">
                  <c:v>-12.9</c:v>
                </c:pt>
                <c:pt idx="137">
                  <c:v>-2.9</c:v>
                </c:pt>
                <c:pt idx="138">
                  <c:v>-22.7</c:v>
                </c:pt>
                <c:pt idx="139">
                  <c:v>-12.1</c:v>
                </c:pt>
                <c:pt idx="140">
                  <c:v>-49.2</c:v>
                </c:pt>
                <c:pt idx="141">
                  <c:v>-4.8</c:v>
                </c:pt>
                <c:pt idx="142">
                  <c:v>-15.7</c:v>
                </c:pt>
                <c:pt idx="143">
                  <c:v>-14.7</c:v>
                </c:pt>
                <c:pt idx="144">
                  <c:v>-10.8</c:v>
                </c:pt>
                <c:pt idx="145">
                  <c:v>-13.9</c:v>
                </c:pt>
                <c:pt idx="146">
                  <c:v>-21.3</c:v>
                </c:pt>
                <c:pt idx="147">
                  <c:v>-21.7</c:v>
                </c:pt>
                <c:pt idx="148">
                  <c:v>-3.4</c:v>
                </c:pt>
                <c:pt idx="149">
                  <c:v>-14.9</c:v>
                </c:pt>
                <c:pt idx="150">
                  <c:v>-11.7</c:v>
                </c:pt>
                <c:pt idx="151">
                  <c:v>-17.3</c:v>
                </c:pt>
                <c:pt idx="152">
                  <c:v>-48.5</c:v>
                </c:pt>
                <c:pt idx="153">
                  <c:v>-16.899999999999999</c:v>
                </c:pt>
                <c:pt idx="154">
                  <c:v>-10.1</c:v>
                </c:pt>
                <c:pt idx="155">
                  <c:v>-11</c:v>
                </c:pt>
                <c:pt idx="156">
                  <c:v>-8.1</c:v>
                </c:pt>
                <c:pt idx="157">
                  <c:v>-3.5</c:v>
                </c:pt>
                <c:pt idx="158">
                  <c:v>-7.5</c:v>
                </c:pt>
                <c:pt idx="159">
                  <c:v>-11</c:v>
                </c:pt>
                <c:pt idx="160">
                  <c:v>-4.9000000000000004</c:v>
                </c:pt>
                <c:pt idx="161">
                  <c:v>2.2000000000000002</c:v>
                </c:pt>
                <c:pt idx="162">
                  <c:v>-9.9</c:v>
                </c:pt>
                <c:pt idx="163">
                  <c:v>-1.1000000000000001</c:v>
                </c:pt>
                <c:pt idx="164">
                  <c:v>-13.9</c:v>
                </c:pt>
                <c:pt idx="165">
                  <c:v>-13.4</c:v>
                </c:pt>
                <c:pt idx="166">
                  <c:v>-10.3</c:v>
                </c:pt>
                <c:pt idx="167">
                  <c:v>7.4</c:v>
                </c:pt>
                <c:pt idx="168">
                  <c:v>-50.2</c:v>
                </c:pt>
                <c:pt idx="169">
                  <c:v>-56.9</c:v>
                </c:pt>
                <c:pt idx="170">
                  <c:v>-55.8</c:v>
                </c:pt>
                <c:pt idx="171">
                  <c:v>-65.400000000000006</c:v>
                </c:pt>
                <c:pt idx="172">
                  <c:v>-59.4</c:v>
                </c:pt>
                <c:pt idx="173">
                  <c:v>-58.1</c:v>
                </c:pt>
                <c:pt idx="174">
                  <c:v>-58.1</c:v>
                </c:pt>
                <c:pt idx="175">
                  <c:v>-54.8</c:v>
                </c:pt>
                <c:pt idx="176">
                  <c:v>-46.9</c:v>
                </c:pt>
                <c:pt idx="177">
                  <c:v>-58.3</c:v>
                </c:pt>
                <c:pt idx="178">
                  <c:v>-52.2</c:v>
                </c:pt>
                <c:pt idx="179">
                  <c:v>-59.4</c:v>
                </c:pt>
                <c:pt idx="180">
                  <c:v>-16.899999999999999</c:v>
                </c:pt>
                <c:pt idx="181">
                  <c:v>10.6</c:v>
                </c:pt>
                <c:pt idx="182">
                  <c:v>-8.4</c:v>
                </c:pt>
                <c:pt idx="183">
                  <c:v>6.7</c:v>
                </c:pt>
                <c:pt idx="184">
                  <c:v>16.8</c:v>
                </c:pt>
                <c:pt idx="185">
                  <c:v>-12.7</c:v>
                </c:pt>
                <c:pt idx="186">
                  <c:v>-18</c:v>
                </c:pt>
                <c:pt idx="187">
                  <c:v>-4.5999999999999996</c:v>
                </c:pt>
                <c:pt idx="188">
                  <c:v>-16.7</c:v>
                </c:pt>
                <c:pt idx="189">
                  <c:v>-10.6</c:v>
                </c:pt>
                <c:pt idx="190">
                  <c:v>0.9</c:v>
                </c:pt>
                <c:pt idx="191">
                  <c:v>-15.5</c:v>
                </c:pt>
                <c:pt idx="192">
                  <c:v>5.2</c:v>
                </c:pt>
                <c:pt idx="193">
                  <c:v>-6.5</c:v>
                </c:pt>
                <c:pt idx="194">
                  <c:v>13.5</c:v>
                </c:pt>
                <c:pt idx="195">
                  <c:v>-0.5</c:v>
                </c:pt>
                <c:pt idx="196">
                  <c:v>-17.2</c:v>
                </c:pt>
                <c:pt idx="197">
                  <c:v>-9.1999999999999993</c:v>
                </c:pt>
                <c:pt idx="198">
                  <c:v>0.6</c:v>
                </c:pt>
                <c:pt idx="199">
                  <c:v>-19.7</c:v>
                </c:pt>
                <c:pt idx="200">
                  <c:v>-7.1</c:v>
                </c:pt>
                <c:pt idx="201">
                  <c:v>-16.399999999999999</c:v>
                </c:pt>
                <c:pt idx="202">
                  <c:v>-13.3</c:v>
                </c:pt>
                <c:pt idx="203">
                  <c:v>-27.3</c:v>
                </c:pt>
                <c:pt idx="204">
                  <c:v>-4.0999999999999996</c:v>
                </c:pt>
                <c:pt idx="205">
                  <c:v>-40.5</c:v>
                </c:pt>
                <c:pt idx="206">
                  <c:v>-15.5</c:v>
                </c:pt>
                <c:pt idx="207">
                  <c:v>-15.2</c:v>
                </c:pt>
                <c:pt idx="208">
                  <c:v>-26.3</c:v>
                </c:pt>
                <c:pt idx="209">
                  <c:v>-13.4</c:v>
                </c:pt>
                <c:pt idx="210">
                  <c:v>-7.5</c:v>
                </c:pt>
                <c:pt idx="211">
                  <c:v>-7.3</c:v>
                </c:pt>
                <c:pt idx="212">
                  <c:v>11.6</c:v>
                </c:pt>
                <c:pt idx="213">
                  <c:v>-1.5</c:v>
                </c:pt>
                <c:pt idx="214">
                  <c:v>4.8</c:v>
                </c:pt>
                <c:pt idx="215">
                  <c:v>2.6</c:v>
                </c:pt>
                <c:pt idx="216">
                  <c:v>-9.1999999999999993</c:v>
                </c:pt>
                <c:pt idx="217">
                  <c:v>-13.6</c:v>
                </c:pt>
                <c:pt idx="218">
                  <c:v>-11.1</c:v>
                </c:pt>
                <c:pt idx="219">
                  <c:v>-11.4</c:v>
                </c:pt>
                <c:pt idx="220">
                  <c:v>-20.399999999999999</c:v>
                </c:pt>
                <c:pt idx="221">
                  <c:v>-14.5</c:v>
                </c:pt>
                <c:pt idx="222">
                  <c:v>-6.2</c:v>
                </c:pt>
                <c:pt idx="223">
                  <c:v>-4</c:v>
                </c:pt>
                <c:pt idx="224">
                  <c:v>-2.1</c:v>
                </c:pt>
                <c:pt idx="225">
                  <c:v>-7.8</c:v>
                </c:pt>
                <c:pt idx="226">
                  <c:v>-14.9</c:v>
                </c:pt>
                <c:pt idx="227">
                  <c:v>-8.6</c:v>
                </c:pt>
                <c:pt idx="228">
                  <c:v>-13.7</c:v>
                </c:pt>
                <c:pt idx="229">
                  <c:v>-16.100000000000001</c:v>
                </c:pt>
                <c:pt idx="230">
                  <c:v>-10.199999999999999</c:v>
                </c:pt>
                <c:pt idx="231">
                  <c:v>-15.8</c:v>
                </c:pt>
                <c:pt idx="232">
                  <c:v>-13.2</c:v>
                </c:pt>
                <c:pt idx="233">
                  <c:v>-9.1</c:v>
                </c:pt>
                <c:pt idx="234">
                  <c:v>-7.6</c:v>
                </c:pt>
                <c:pt idx="235">
                  <c:v>-8.3000000000000007</c:v>
                </c:pt>
                <c:pt idx="236">
                  <c:v>-4.5</c:v>
                </c:pt>
                <c:pt idx="237">
                  <c:v>-7</c:v>
                </c:pt>
                <c:pt idx="238">
                  <c:v>-15.2</c:v>
                </c:pt>
                <c:pt idx="239">
                  <c:v>-2.7</c:v>
                </c:pt>
                <c:pt idx="240">
                  <c:v>-13.3</c:v>
                </c:pt>
                <c:pt idx="241">
                  <c:v>-5.6</c:v>
                </c:pt>
                <c:pt idx="242">
                  <c:v>-5.7</c:v>
                </c:pt>
                <c:pt idx="243">
                  <c:v>-5.9</c:v>
                </c:pt>
                <c:pt idx="244">
                  <c:v>-6</c:v>
                </c:pt>
                <c:pt idx="245">
                  <c:v>-6.9</c:v>
                </c:pt>
                <c:pt idx="246">
                  <c:v>-3.7</c:v>
                </c:pt>
                <c:pt idx="247">
                  <c:v>-1</c:v>
                </c:pt>
                <c:pt idx="248">
                  <c:v>-0.7</c:v>
                </c:pt>
                <c:pt idx="249">
                  <c:v>1.4</c:v>
                </c:pt>
                <c:pt idx="250">
                  <c:v>-6.4</c:v>
                </c:pt>
                <c:pt idx="251">
                  <c:v>5.0999999999999996</c:v>
                </c:pt>
                <c:pt idx="252">
                  <c:v>3.7</c:v>
                </c:pt>
                <c:pt idx="253">
                  <c:v>6.3</c:v>
                </c:pt>
                <c:pt idx="254">
                  <c:v>3</c:v>
                </c:pt>
                <c:pt idx="255">
                  <c:v>3.6</c:v>
                </c:pt>
                <c:pt idx="256">
                  <c:v>3.9</c:v>
                </c:pt>
                <c:pt idx="257">
                  <c:v>4.0999999999999996</c:v>
                </c:pt>
                <c:pt idx="258">
                  <c:v>1</c:v>
                </c:pt>
                <c:pt idx="259">
                  <c:v>5.8</c:v>
                </c:pt>
                <c:pt idx="260">
                  <c:v>6.9</c:v>
                </c:pt>
                <c:pt idx="261">
                  <c:v>5.2</c:v>
                </c:pt>
                <c:pt idx="262">
                  <c:v>8.1</c:v>
                </c:pt>
                <c:pt idx="263">
                  <c:v>1.9</c:v>
                </c:pt>
                <c:pt idx="264">
                  <c:v>3.9</c:v>
                </c:pt>
                <c:pt idx="265">
                  <c:v>4.8</c:v>
                </c:pt>
                <c:pt idx="266">
                  <c:v>7.3</c:v>
                </c:pt>
                <c:pt idx="267">
                  <c:v>6.7</c:v>
                </c:pt>
                <c:pt idx="268">
                  <c:v>7.3</c:v>
                </c:pt>
                <c:pt idx="269">
                  <c:v>7.1</c:v>
                </c:pt>
                <c:pt idx="270">
                  <c:v>5</c:v>
                </c:pt>
                <c:pt idx="271">
                  <c:v>4.2</c:v>
                </c:pt>
                <c:pt idx="272">
                  <c:v>1.9</c:v>
                </c:pt>
                <c:pt idx="273">
                  <c:v>2.6</c:v>
                </c:pt>
                <c:pt idx="274">
                  <c:v>5.9</c:v>
                </c:pt>
                <c:pt idx="275">
                  <c:v>2.7</c:v>
                </c:pt>
                <c:pt idx="276">
                  <c:v>0.5</c:v>
                </c:pt>
                <c:pt idx="277">
                  <c:v>-0.2</c:v>
                </c:pt>
                <c:pt idx="278">
                  <c:v>0.2</c:v>
                </c:pt>
                <c:pt idx="279">
                  <c:v>-3.5</c:v>
                </c:pt>
                <c:pt idx="280">
                  <c:v>-5.8</c:v>
                </c:pt>
                <c:pt idx="281">
                  <c:v>-4.3</c:v>
                </c:pt>
                <c:pt idx="282">
                  <c:v>-10.8</c:v>
                </c:pt>
                <c:pt idx="283">
                  <c:v>-3.9</c:v>
                </c:pt>
                <c:pt idx="284">
                  <c:v>-3.6</c:v>
                </c:pt>
                <c:pt idx="285">
                  <c:v>-5.6</c:v>
                </c:pt>
                <c:pt idx="286">
                  <c:v>-10.9</c:v>
                </c:pt>
                <c:pt idx="287">
                  <c:v>-18</c:v>
                </c:pt>
                <c:pt idx="288">
                  <c:v>-10.9</c:v>
                </c:pt>
                <c:pt idx="289">
                  <c:v>-12.7</c:v>
                </c:pt>
                <c:pt idx="290">
                  <c:v>-13.5</c:v>
                </c:pt>
                <c:pt idx="291">
                  <c:v>-12.7</c:v>
                </c:pt>
                <c:pt idx="292">
                  <c:v>-10.1</c:v>
                </c:pt>
                <c:pt idx="293">
                  <c:v>-8.1</c:v>
                </c:pt>
                <c:pt idx="294">
                  <c:v>-5</c:v>
                </c:pt>
                <c:pt idx="295">
                  <c:v>-5.7</c:v>
                </c:pt>
                <c:pt idx="296">
                  <c:v>-7.2</c:v>
                </c:pt>
                <c:pt idx="297">
                  <c:v>-8</c:v>
                </c:pt>
                <c:pt idx="298">
                  <c:v>-2.1</c:v>
                </c:pt>
                <c:pt idx="299">
                  <c:v>0.3</c:v>
                </c:pt>
                <c:pt idx="300">
                  <c:v>6.9</c:v>
                </c:pt>
                <c:pt idx="301">
                  <c:v>1.3</c:v>
                </c:pt>
                <c:pt idx="302">
                  <c:v>7</c:v>
                </c:pt>
                <c:pt idx="303">
                  <c:v>5.7</c:v>
                </c:pt>
                <c:pt idx="304">
                  <c:v>2.6</c:v>
                </c:pt>
                <c:pt idx="305">
                  <c:v>2.1</c:v>
                </c:pt>
                <c:pt idx="306">
                  <c:v>0.2</c:v>
                </c:pt>
                <c:pt idx="307">
                  <c:v>-2.2999999999999998</c:v>
                </c:pt>
                <c:pt idx="308">
                  <c:v>-3.1</c:v>
                </c:pt>
                <c:pt idx="309">
                  <c:v>4.4000000000000004</c:v>
                </c:pt>
                <c:pt idx="310">
                  <c:v>1.9</c:v>
                </c:pt>
                <c:pt idx="311">
                  <c:v>12.2</c:v>
                </c:pt>
                <c:pt idx="312">
                  <c:v>4.0999999999999996</c:v>
                </c:pt>
                <c:pt idx="313">
                  <c:v>1.5</c:v>
                </c:pt>
                <c:pt idx="314">
                  <c:v>0.8</c:v>
                </c:pt>
                <c:pt idx="315">
                  <c:v>5.9</c:v>
                </c:pt>
                <c:pt idx="316">
                  <c:v>-0.5</c:v>
                </c:pt>
                <c:pt idx="317">
                  <c:v>-4.3</c:v>
                </c:pt>
                <c:pt idx="318">
                  <c:v>0.5</c:v>
                </c:pt>
                <c:pt idx="319">
                  <c:v>-9.4</c:v>
                </c:pt>
                <c:pt idx="320">
                  <c:v>-9.5</c:v>
                </c:pt>
                <c:pt idx="321">
                  <c:v>-13.2</c:v>
                </c:pt>
                <c:pt idx="322">
                  <c:v>-18.2</c:v>
                </c:pt>
                <c:pt idx="323">
                  <c:v>-23.5</c:v>
                </c:pt>
                <c:pt idx="324">
                  <c:v>-28.1</c:v>
                </c:pt>
                <c:pt idx="325">
                  <c:v>-23.7</c:v>
                </c:pt>
                <c:pt idx="326">
                  <c:v>-21.1</c:v>
                </c:pt>
                <c:pt idx="327">
                  <c:v>-20.9</c:v>
                </c:pt>
                <c:pt idx="328">
                  <c:v>-28.2</c:v>
                </c:pt>
                <c:pt idx="329">
                  <c:v>-16.899999999999999</c:v>
                </c:pt>
                <c:pt idx="330">
                  <c:v>-25.3</c:v>
                </c:pt>
                <c:pt idx="331">
                  <c:v>-29.3</c:v>
                </c:pt>
                <c:pt idx="332">
                  <c:v>-25.2</c:v>
                </c:pt>
                <c:pt idx="333">
                  <c:v>-22.3</c:v>
                </c:pt>
                <c:pt idx="334">
                  <c:v>-20.8</c:v>
                </c:pt>
                <c:pt idx="335">
                  <c:v>-25.4</c:v>
                </c:pt>
                <c:pt idx="336">
                  <c:v>-31.1</c:v>
                </c:pt>
                <c:pt idx="337">
                  <c:v>-31.1</c:v>
                </c:pt>
                <c:pt idx="338">
                  <c:v>-32.299999999999997</c:v>
                </c:pt>
                <c:pt idx="339">
                  <c:v>-30.9</c:v>
                </c:pt>
                <c:pt idx="340">
                  <c:v>-25.7</c:v>
                </c:pt>
                <c:pt idx="341">
                  <c:v>-18.899999999999999</c:v>
                </c:pt>
                <c:pt idx="342">
                  <c:v>-15.5</c:v>
                </c:pt>
                <c:pt idx="343">
                  <c:v>-12.2</c:v>
                </c:pt>
                <c:pt idx="344">
                  <c:v>-7.9</c:v>
                </c:pt>
                <c:pt idx="345">
                  <c:v>-8.1999999999999993</c:v>
                </c:pt>
                <c:pt idx="346">
                  <c:v>-8.5</c:v>
                </c:pt>
                <c:pt idx="347">
                  <c:v>-5.5</c:v>
                </c:pt>
                <c:pt idx="348">
                  <c:v>-2</c:v>
                </c:pt>
                <c:pt idx="349">
                  <c:v>1.8</c:v>
                </c:pt>
                <c:pt idx="350">
                  <c:v>-1.9</c:v>
                </c:pt>
                <c:pt idx="351">
                  <c:v>-5</c:v>
                </c:pt>
                <c:pt idx="352">
                  <c:v>-0.7</c:v>
                </c:pt>
                <c:pt idx="353">
                  <c:v>2.2999999999999998</c:v>
                </c:pt>
                <c:pt idx="354">
                  <c:v>4.5</c:v>
                </c:pt>
                <c:pt idx="355">
                  <c:v>1.6</c:v>
                </c:pt>
                <c:pt idx="356">
                  <c:v>-5.0999999999999996</c:v>
                </c:pt>
                <c:pt idx="357">
                  <c:v>-3.3</c:v>
                </c:pt>
                <c:pt idx="358">
                  <c:v>-0.9</c:v>
                </c:pt>
                <c:pt idx="359">
                  <c:v>4.9000000000000004</c:v>
                </c:pt>
                <c:pt idx="360">
                  <c:v>2.8</c:v>
                </c:pt>
                <c:pt idx="361">
                  <c:v>5</c:v>
                </c:pt>
                <c:pt idx="362">
                  <c:v>6.7</c:v>
                </c:pt>
                <c:pt idx="363">
                  <c:v>8.1</c:v>
                </c:pt>
                <c:pt idx="364">
                  <c:v>8</c:v>
                </c:pt>
                <c:pt idx="365">
                  <c:v>6.4</c:v>
                </c:pt>
                <c:pt idx="366">
                  <c:v>7.5</c:v>
                </c:pt>
                <c:pt idx="367">
                  <c:v>10.8</c:v>
                </c:pt>
                <c:pt idx="368">
                  <c:v>11</c:v>
                </c:pt>
                <c:pt idx="369">
                  <c:v>17.399999999999999</c:v>
                </c:pt>
                <c:pt idx="370">
                  <c:v>17.3</c:v>
                </c:pt>
                <c:pt idx="371">
                  <c:v>11.8</c:v>
                </c:pt>
                <c:pt idx="372">
                  <c:v>7.3</c:v>
                </c:pt>
                <c:pt idx="373">
                  <c:v>9.9</c:v>
                </c:pt>
                <c:pt idx="374">
                  <c:v>9.1999999999999993</c:v>
                </c:pt>
                <c:pt idx="375">
                  <c:v>5.7</c:v>
                </c:pt>
                <c:pt idx="376">
                  <c:v>5.4</c:v>
                </c:pt>
                <c:pt idx="377">
                  <c:v>0.2</c:v>
                </c:pt>
                <c:pt idx="378">
                  <c:v>2</c:v>
                </c:pt>
                <c:pt idx="379">
                  <c:v>-0.4</c:v>
                </c:pt>
                <c:pt idx="380">
                  <c:v>3</c:v>
                </c:pt>
                <c:pt idx="381">
                  <c:v>1.1000000000000001</c:v>
                </c:pt>
                <c:pt idx="382">
                  <c:v>6.2</c:v>
                </c:pt>
                <c:pt idx="383">
                  <c:v>7.8</c:v>
                </c:pt>
                <c:pt idx="384">
                  <c:v>6.4</c:v>
                </c:pt>
                <c:pt idx="385">
                  <c:v>9.8000000000000007</c:v>
                </c:pt>
                <c:pt idx="386">
                  <c:v>10.7</c:v>
                </c:pt>
                <c:pt idx="387">
                  <c:v>13.4</c:v>
                </c:pt>
                <c:pt idx="388">
                  <c:v>14.4</c:v>
                </c:pt>
                <c:pt idx="389">
                  <c:v>10.199999999999999</c:v>
                </c:pt>
                <c:pt idx="390">
                  <c:v>9.6</c:v>
                </c:pt>
                <c:pt idx="391">
                  <c:v>8</c:v>
                </c:pt>
                <c:pt idx="392">
                  <c:v>11.5</c:v>
                </c:pt>
                <c:pt idx="393">
                  <c:v>14.3</c:v>
                </c:pt>
                <c:pt idx="394">
                  <c:v>11.7</c:v>
                </c:pt>
                <c:pt idx="395">
                  <c:v>14</c:v>
                </c:pt>
                <c:pt idx="396">
                  <c:v>13</c:v>
                </c:pt>
                <c:pt idx="397">
                  <c:v>8.6999999999999993</c:v>
                </c:pt>
                <c:pt idx="398">
                  <c:v>8.9</c:v>
                </c:pt>
                <c:pt idx="399">
                  <c:v>2.1</c:v>
                </c:pt>
                <c:pt idx="400">
                  <c:v>4.3</c:v>
                </c:pt>
                <c:pt idx="401">
                  <c:v>7.2</c:v>
                </c:pt>
                <c:pt idx="402">
                  <c:v>4.8</c:v>
                </c:pt>
                <c:pt idx="403">
                  <c:v>7.2</c:v>
                </c:pt>
                <c:pt idx="404">
                  <c:v>7.1</c:v>
                </c:pt>
                <c:pt idx="405">
                  <c:v>2.6</c:v>
                </c:pt>
                <c:pt idx="406">
                  <c:v>2.6</c:v>
                </c:pt>
                <c:pt idx="407">
                  <c:v>5.3</c:v>
                </c:pt>
                <c:pt idx="408">
                  <c:v>5.6</c:v>
                </c:pt>
                <c:pt idx="409">
                  <c:v>6.6</c:v>
                </c:pt>
                <c:pt idx="410">
                  <c:v>7.1</c:v>
                </c:pt>
                <c:pt idx="411">
                  <c:v>4.5</c:v>
                </c:pt>
                <c:pt idx="412">
                  <c:v>5.8</c:v>
                </c:pt>
                <c:pt idx="413">
                  <c:v>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8E-144D-A540-BEFE60520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6831"/>
        <c:axId val="1"/>
      </c:lineChart>
      <c:dateAx>
        <c:axId val="63296831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3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3296831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329383706844336E-2"/>
          <c:y val="0.75856653453625811"/>
          <c:w val="0.16106270820714716"/>
          <c:h val="9.5675030940039041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BUIL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89"/>
        </c:manualLayout>
      </c:layout>
      <c:lineChart>
        <c:grouping val="standard"/>
        <c:varyColors val="0"/>
        <c:ser>
          <c:idx val="0"/>
          <c:order val="0"/>
          <c:tx>
            <c:strRef>
              <c:f>IT!$G$1</c:f>
              <c:strCache>
                <c:ptCount val="1"/>
                <c:pt idx="0">
                  <c:v>IT.ESI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IT!$A$2:$A$415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IT!$F$2:$F$415</c:f>
              <c:numCache>
                <c:formatCode>General</c:formatCode>
                <c:ptCount val="414"/>
                <c:pt idx="0">
                  <c:v>-38.700000000000003</c:v>
                </c:pt>
                <c:pt idx="1">
                  <c:v>-40.9</c:v>
                </c:pt>
                <c:pt idx="2">
                  <c:v>-34.4</c:v>
                </c:pt>
                <c:pt idx="3">
                  <c:v>-40.700000000000003</c:v>
                </c:pt>
                <c:pt idx="4">
                  <c:v>-36.9</c:v>
                </c:pt>
                <c:pt idx="5">
                  <c:v>-36.6</c:v>
                </c:pt>
                <c:pt idx="6">
                  <c:v>-37.6</c:v>
                </c:pt>
                <c:pt idx="7">
                  <c:v>-32.4</c:v>
                </c:pt>
                <c:pt idx="8">
                  <c:v>-27.9</c:v>
                </c:pt>
                <c:pt idx="9">
                  <c:v>-35.9</c:v>
                </c:pt>
                <c:pt idx="10">
                  <c:v>-34.6</c:v>
                </c:pt>
                <c:pt idx="11">
                  <c:v>-33.5</c:v>
                </c:pt>
                <c:pt idx="12">
                  <c:v>-32.799999999999997</c:v>
                </c:pt>
                <c:pt idx="13">
                  <c:v>-41.4</c:v>
                </c:pt>
                <c:pt idx="14">
                  <c:v>-31</c:v>
                </c:pt>
                <c:pt idx="15">
                  <c:v>-39.1</c:v>
                </c:pt>
                <c:pt idx="16">
                  <c:v>-36.5</c:v>
                </c:pt>
                <c:pt idx="17">
                  <c:v>-39.200000000000003</c:v>
                </c:pt>
                <c:pt idx="18">
                  <c:v>-37.1</c:v>
                </c:pt>
                <c:pt idx="19">
                  <c:v>-32.4</c:v>
                </c:pt>
                <c:pt idx="20">
                  <c:v>-28.3</c:v>
                </c:pt>
                <c:pt idx="21">
                  <c:v>-28.5</c:v>
                </c:pt>
                <c:pt idx="22">
                  <c:v>-19.8</c:v>
                </c:pt>
                <c:pt idx="23">
                  <c:v>-23.7</c:v>
                </c:pt>
                <c:pt idx="24">
                  <c:v>-34.1</c:v>
                </c:pt>
                <c:pt idx="25">
                  <c:v>-29.7</c:v>
                </c:pt>
                <c:pt idx="26">
                  <c:v>-27.2</c:v>
                </c:pt>
                <c:pt idx="27">
                  <c:v>-23.5</c:v>
                </c:pt>
                <c:pt idx="28">
                  <c:v>-23.2</c:v>
                </c:pt>
                <c:pt idx="29">
                  <c:v>-19.399999999999999</c:v>
                </c:pt>
                <c:pt idx="30">
                  <c:v>-11.2</c:v>
                </c:pt>
                <c:pt idx="31">
                  <c:v>-25.3</c:v>
                </c:pt>
                <c:pt idx="32">
                  <c:v>-31.8</c:v>
                </c:pt>
                <c:pt idx="33">
                  <c:v>-5.5</c:v>
                </c:pt>
                <c:pt idx="34">
                  <c:v>-12.7</c:v>
                </c:pt>
                <c:pt idx="35">
                  <c:v>-21.5</c:v>
                </c:pt>
                <c:pt idx="36">
                  <c:v>-13.3</c:v>
                </c:pt>
                <c:pt idx="37">
                  <c:v>-26.7</c:v>
                </c:pt>
                <c:pt idx="38">
                  <c:v>-28.6</c:v>
                </c:pt>
                <c:pt idx="39">
                  <c:v>-29.6</c:v>
                </c:pt>
                <c:pt idx="40">
                  <c:v>-23.5</c:v>
                </c:pt>
                <c:pt idx="41">
                  <c:v>-9.1999999999999993</c:v>
                </c:pt>
                <c:pt idx="42">
                  <c:v>-25.5</c:v>
                </c:pt>
                <c:pt idx="43">
                  <c:v>-12.1</c:v>
                </c:pt>
                <c:pt idx="44">
                  <c:v>-21.7</c:v>
                </c:pt>
                <c:pt idx="45">
                  <c:v>-13.6</c:v>
                </c:pt>
                <c:pt idx="46">
                  <c:v>-16.600000000000001</c:v>
                </c:pt>
                <c:pt idx="47">
                  <c:v>-15.1</c:v>
                </c:pt>
                <c:pt idx="48">
                  <c:v>-17.600000000000001</c:v>
                </c:pt>
                <c:pt idx="49">
                  <c:v>-24.8</c:v>
                </c:pt>
                <c:pt idx="50">
                  <c:v>-14.9</c:v>
                </c:pt>
                <c:pt idx="51">
                  <c:v>-8.5</c:v>
                </c:pt>
                <c:pt idx="52">
                  <c:v>-28.1</c:v>
                </c:pt>
                <c:pt idx="53">
                  <c:v>-10.199999999999999</c:v>
                </c:pt>
                <c:pt idx="54">
                  <c:v>-14</c:v>
                </c:pt>
                <c:pt idx="55">
                  <c:v>-10.3</c:v>
                </c:pt>
                <c:pt idx="56">
                  <c:v>0.9</c:v>
                </c:pt>
                <c:pt idx="57">
                  <c:v>-0.7</c:v>
                </c:pt>
                <c:pt idx="58">
                  <c:v>2.8</c:v>
                </c:pt>
                <c:pt idx="59">
                  <c:v>-0.2</c:v>
                </c:pt>
                <c:pt idx="60">
                  <c:v>8.6999999999999993</c:v>
                </c:pt>
                <c:pt idx="61">
                  <c:v>8.1999999999999993</c:v>
                </c:pt>
                <c:pt idx="62">
                  <c:v>3.3</c:v>
                </c:pt>
                <c:pt idx="63">
                  <c:v>13.4</c:v>
                </c:pt>
                <c:pt idx="64">
                  <c:v>2.4</c:v>
                </c:pt>
                <c:pt idx="65">
                  <c:v>-1.8</c:v>
                </c:pt>
                <c:pt idx="66">
                  <c:v>-0.9</c:v>
                </c:pt>
                <c:pt idx="67">
                  <c:v>-11.3</c:v>
                </c:pt>
                <c:pt idx="68">
                  <c:v>-1.2</c:v>
                </c:pt>
                <c:pt idx="69">
                  <c:v>-17.600000000000001</c:v>
                </c:pt>
                <c:pt idx="70">
                  <c:v>-24.7</c:v>
                </c:pt>
                <c:pt idx="71">
                  <c:v>-12.9</c:v>
                </c:pt>
                <c:pt idx="72">
                  <c:v>-1.1000000000000001</c:v>
                </c:pt>
                <c:pt idx="73">
                  <c:v>2.5</c:v>
                </c:pt>
                <c:pt idx="74">
                  <c:v>-12.3</c:v>
                </c:pt>
                <c:pt idx="75">
                  <c:v>-20.6</c:v>
                </c:pt>
                <c:pt idx="76">
                  <c:v>-17.5</c:v>
                </c:pt>
                <c:pt idx="77">
                  <c:v>-15</c:v>
                </c:pt>
                <c:pt idx="78">
                  <c:v>-17.2</c:v>
                </c:pt>
                <c:pt idx="79">
                  <c:v>-21</c:v>
                </c:pt>
                <c:pt idx="80">
                  <c:v>-18.600000000000001</c:v>
                </c:pt>
                <c:pt idx="81">
                  <c:v>-24.5</c:v>
                </c:pt>
                <c:pt idx="82">
                  <c:v>-16.2</c:v>
                </c:pt>
                <c:pt idx="83">
                  <c:v>-16.600000000000001</c:v>
                </c:pt>
                <c:pt idx="84">
                  <c:v>-19</c:v>
                </c:pt>
                <c:pt idx="85">
                  <c:v>-11.7</c:v>
                </c:pt>
                <c:pt idx="86">
                  <c:v>-20.100000000000001</c:v>
                </c:pt>
                <c:pt idx="87">
                  <c:v>-9.9</c:v>
                </c:pt>
                <c:pt idx="88">
                  <c:v>-14.5</c:v>
                </c:pt>
                <c:pt idx="89">
                  <c:v>-19.5</c:v>
                </c:pt>
                <c:pt idx="90">
                  <c:v>-19.8</c:v>
                </c:pt>
                <c:pt idx="91">
                  <c:v>-24.1</c:v>
                </c:pt>
                <c:pt idx="92">
                  <c:v>-24.2</c:v>
                </c:pt>
                <c:pt idx="93">
                  <c:v>-46.7</c:v>
                </c:pt>
                <c:pt idx="94">
                  <c:v>-52.2</c:v>
                </c:pt>
                <c:pt idx="95">
                  <c:v>-36.299999999999997</c:v>
                </c:pt>
                <c:pt idx="96">
                  <c:v>-60.8</c:v>
                </c:pt>
                <c:pt idx="97">
                  <c:v>-57</c:v>
                </c:pt>
                <c:pt idx="98">
                  <c:v>-54.7</c:v>
                </c:pt>
                <c:pt idx="99">
                  <c:v>-48.7</c:v>
                </c:pt>
                <c:pt idx="100">
                  <c:v>-39.4</c:v>
                </c:pt>
                <c:pt idx="101">
                  <c:v>-74.8</c:v>
                </c:pt>
                <c:pt idx="102">
                  <c:v>-60.5</c:v>
                </c:pt>
                <c:pt idx="103">
                  <c:v>-57.3</c:v>
                </c:pt>
                <c:pt idx="104">
                  <c:v>-75.400000000000006</c:v>
                </c:pt>
                <c:pt idx="105">
                  <c:v>-47.3</c:v>
                </c:pt>
                <c:pt idx="106">
                  <c:v>-58</c:v>
                </c:pt>
                <c:pt idx="107">
                  <c:v>-66.5</c:v>
                </c:pt>
                <c:pt idx="108">
                  <c:v>-72.3</c:v>
                </c:pt>
                <c:pt idx="109">
                  <c:v>-57.7</c:v>
                </c:pt>
                <c:pt idx="110">
                  <c:v>-31.9</c:v>
                </c:pt>
                <c:pt idx="111">
                  <c:v>-43</c:v>
                </c:pt>
                <c:pt idx="112">
                  <c:v>-47.5</c:v>
                </c:pt>
                <c:pt idx="113">
                  <c:v>-53.2</c:v>
                </c:pt>
                <c:pt idx="114">
                  <c:v>-33.700000000000003</c:v>
                </c:pt>
                <c:pt idx="115">
                  <c:v>-31</c:v>
                </c:pt>
                <c:pt idx="116">
                  <c:v>-22.8</c:v>
                </c:pt>
                <c:pt idx="117">
                  <c:v>-22.7</c:v>
                </c:pt>
                <c:pt idx="118">
                  <c:v>-22.5</c:v>
                </c:pt>
                <c:pt idx="119">
                  <c:v>-22</c:v>
                </c:pt>
                <c:pt idx="120">
                  <c:v>-14.3</c:v>
                </c:pt>
                <c:pt idx="121">
                  <c:v>-25.5</c:v>
                </c:pt>
                <c:pt idx="122">
                  <c:v>-24.2</c:v>
                </c:pt>
                <c:pt idx="123">
                  <c:v>-29.2</c:v>
                </c:pt>
                <c:pt idx="124">
                  <c:v>-29.7</c:v>
                </c:pt>
                <c:pt idx="125">
                  <c:v>-32.9</c:v>
                </c:pt>
                <c:pt idx="126">
                  <c:v>-14.4</c:v>
                </c:pt>
                <c:pt idx="127">
                  <c:v>-28.7</c:v>
                </c:pt>
                <c:pt idx="128">
                  <c:v>-18.899999999999999</c:v>
                </c:pt>
                <c:pt idx="129">
                  <c:v>-22.2</c:v>
                </c:pt>
                <c:pt idx="130">
                  <c:v>-12.6</c:v>
                </c:pt>
                <c:pt idx="131">
                  <c:v>-28</c:v>
                </c:pt>
                <c:pt idx="132">
                  <c:v>-23.7</c:v>
                </c:pt>
                <c:pt idx="133">
                  <c:v>-26.3</c:v>
                </c:pt>
                <c:pt idx="134">
                  <c:v>-30.8</c:v>
                </c:pt>
                <c:pt idx="135">
                  <c:v>-33.200000000000003</c:v>
                </c:pt>
                <c:pt idx="136">
                  <c:v>-31.9</c:v>
                </c:pt>
                <c:pt idx="137">
                  <c:v>-28.6</c:v>
                </c:pt>
                <c:pt idx="138">
                  <c:v>-43.4</c:v>
                </c:pt>
                <c:pt idx="139">
                  <c:v>-34.5</c:v>
                </c:pt>
                <c:pt idx="140">
                  <c:v>-34.299999999999997</c:v>
                </c:pt>
                <c:pt idx="141">
                  <c:v>-30.8</c:v>
                </c:pt>
                <c:pt idx="142">
                  <c:v>-35.4</c:v>
                </c:pt>
                <c:pt idx="143">
                  <c:v>-41.6</c:v>
                </c:pt>
                <c:pt idx="144">
                  <c:v>-36.1</c:v>
                </c:pt>
                <c:pt idx="145">
                  <c:v>-39.6</c:v>
                </c:pt>
                <c:pt idx="146">
                  <c:v>-44.5</c:v>
                </c:pt>
                <c:pt idx="147">
                  <c:v>-47.8</c:v>
                </c:pt>
                <c:pt idx="148">
                  <c:v>-42.1</c:v>
                </c:pt>
                <c:pt idx="149">
                  <c:v>-31.5</c:v>
                </c:pt>
                <c:pt idx="150">
                  <c:v>-50.6</c:v>
                </c:pt>
                <c:pt idx="151">
                  <c:v>-46.4</c:v>
                </c:pt>
                <c:pt idx="152">
                  <c:v>-31.8</c:v>
                </c:pt>
                <c:pt idx="153">
                  <c:v>-53.4</c:v>
                </c:pt>
                <c:pt idx="154">
                  <c:v>-40.200000000000003</c:v>
                </c:pt>
                <c:pt idx="155">
                  <c:v>-25.4</c:v>
                </c:pt>
                <c:pt idx="156">
                  <c:v>-27.2</c:v>
                </c:pt>
                <c:pt idx="157">
                  <c:v>-31.2</c:v>
                </c:pt>
                <c:pt idx="158">
                  <c:v>-33.9</c:v>
                </c:pt>
                <c:pt idx="159">
                  <c:v>-33.200000000000003</c:v>
                </c:pt>
                <c:pt idx="160">
                  <c:v>-25.4</c:v>
                </c:pt>
                <c:pt idx="161">
                  <c:v>-11.4</c:v>
                </c:pt>
                <c:pt idx="162">
                  <c:v>-17</c:v>
                </c:pt>
                <c:pt idx="163">
                  <c:v>-23.6</c:v>
                </c:pt>
                <c:pt idx="164">
                  <c:v>-34.5</c:v>
                </c:pt>
                <c:pt idx="165">
                  <c:v>-35.6</c:v>
                </c:pt>
                <c:pt idx="166">
                  <c:v>-38.200000000000003</c:v>
                </c:pt>
                <c:pt idx="167">
                  <c:v>-33.9</c:v>
                </c:pt>
                <c:pt idx="168">
                  <c:v>-24</c:v>
                </c:pt>
                <c:pt idx="169">
                  <c:v>-22.2</c:v>
                </c:pt>
                <c:pt idx="170">
                  <c:v>-22.3</c:v>
                </c:pt>
                <c:pt idx="171">
                  <c:v>-25.6</c:v>
                </c:pt>
                <c:pt idx="172">
                  <c:v>-18.5</c:v>
                </c:pt>
                <c:pt idx="173">
                  <c:v>-22.9</c:v>
                </c:pt>
                <c:pt idx="174">
                  <c:v>-28.2</c:v>
                </c:pt>
                <c:pt idx="175">
                  <c:v>-23.3</c:v>
                </c:pt>
                <c:pt idx="176">
                  <c:v>-23.9</c:v>
                </c:pt>
                <c:pt idx="177">
                  <c:v>-11</c:v>
                </c:pt>
                <c:pt idx="178">
                  <c:v>-13.8</c:v>
                </c:pt>
                <c:pt idx="179">
                  <c:v>-5.0999999999999996</c:v>
                </c:pt>
                <c:pt idx="180">
                  <c:v>-12.1</c:v>
                </c:pt>
                <c:pt idx="181">
                  <c:v>-8</c:v>
                </c:pt>
                <c:pt idx="182">
                  <c:v>-11.1</c:v>
                </c:pt>
                <c:pt idx="183">
                  <c:v>-11.4</c:v>
                </c:pt>
                <c:pt idx="184">
                  <c:v>-6</c:v>
                </c:pt>
                <c:pt idx="185">
                  <c:v>-7.9</c:v>
                </c:pt>
                <c:pt idx="186">
                  <c:v>-6.6</c:v>
                </c:pt>
                <c:pt idx="187">
                  <c:v>-1.1000000000000001</c:v>
                </c:pt>
                <c:pt idx="188">
                  <c:v>-2.9</c:v>
                </c:pt>
                <c:pt idx="189">
                  <c:v>-1.3</c:v>
                </c:pt>
                <c:pt idx="190">
                  <c:v>-1.4</c:v>
                </c:pt>
                <c:pt idx="191">
                  <c:v>-1.5</c:v>
                </c:pt>
                <c:pt idx="192">
                  <c:v>-5</c:v>
                </c:pt>
                <c:pt idx="193">
                  <c:v>-6.6</c:v>
                </c:pt>
                <c:pt idx="194">
                  <c:v>3</c:v>
                </c:pt>
                <c:pt idx="195">
                  <c:v>-2.2999999999999998</c:v>
                </c:pt>
                <c:pt idx="196">
                  <c:v>-2.1</c:v>
                </c:pt>
                <c:pt idx="197">
                  <c:v>-5.9</c:v>
                </c:pt>
                <c:pt idx="198">
                  <c:v>-5.2</c:v>
                </c:pt>
                <c:pt idx="199">
                  <c:v>3</c:v>
                </c:pt>
                <c:pt idx="200">
                  <c:v>-0.2</c:v>
                </c:pt>
                <c:pt idx="201">
                  <c:v>4.5999999999999996</c:v>
                </c:pt>
                <c:pt idx="202">
                  <c:v>-0.1</c:v>
                </c:pt>
                <c:pt idx="203">
                  <c:v>-6.7</c:v>
                </c:pt>
                <c:pt idx="204">
                  <c:v>-10.4</c:v>
                </c:pt>
                <c:pt idx="205">
                  <c:v>-4.2</c:v>
                </c:pt>
                <c:pt idx="206">
                  <c:v>-5.3</c:v>
                </c:pt>
                <c:pt idx="207">
                  <c:v>1.7</c:v>
                </c:pt>
                <c:pt idx="208">
                  <c:v>-6.8</c:v>
                </c:pt>
                <c:pt idx="209">
                  <c:v>-3.9</c:v>
                </c:pt>
                <c:pt idx="210">
                  <c:v>-6.1</c:v>
                </c:pt>
                <c:pt idx="211">
                  <c:v>-0.8</c:v>
                </c:pt>
                <c:pt idx="212">
                  <c:v>-5.3</c:v>
                </c:pt>
                <c:pt idx="213">
                  <c:v>-4.9000000000000004</c:v>
                </c:pt>
                <c:pt idx="214">
                  <c:v>0</c:v>
                </c:pt>
                <c:pt idx="215">
                  <c:v>-11.4</c:v>
                </c:pt>
                <c:pt idx="216">
                  <c:v>-8.1999999999999993</c:v>
                </c:pt>
                <c:pt idx="217">
                  <c:v>-4.4000000000000004</c:v>
                </c:pt>
                <c:pt idx="218">
                  <c:v>-3.1</c:v>
                </c:pt>
                <c:pt idx="219">
                  <c:v>-2.7</c:v>
                </c:pt>
                <c:pt idx="220">
                  <c:v>-5.8</c:v>
                </c:pt>
                <c:pt idx="221">
                  <c:v>-2.5</c:v>
                </c:pt>
                <c:pt idx="222">
                  <c:v>-9.3000000000000007</c:v>
                </c:pt>
                <c:pt idx="223">
                  <c:v>-11.8</c:v>
                </c:pt>
                <c:pt idx="224">
                  <c:v>-9.3000000000000007</c:v>
                </c:pt>
                <c:pt idx="225">
                  <c:v>-9.1999999999999993</c:v>
                </c:pt>
                <c:pt idx="226">
                  <c:v>-6.6</c:v>
                </c:pt>
                <c:pt idx="227">
                  <c:v>-9.9</c:v>
                </c:pt>
                <c:pt idx="228">
                  <c:v>-9.9</c:v>
                </c:pt>
                <c:pt idx="229">
                  <c:v>-8.9</c:v>
                </c:pt>
                <c:pt idx="230">
                  <c:v>-12.8</c:v>
                </c:pt>
                <c:pt idx="231">
                  <c:v>-12.5</c:v>
                </c:pt>
                <c:pt idx="232">
                  <c:v>-0.7</c:v>
                </c:pt>
                <c:pt idx="233">
                  <c:v>-1.9</c:v>
                </c:pt>
                <c:pt idx="234">
                  <c:v>-9.3000000000000007</c:v>
                </c:pt>
                <c:pt idx="235">
                  <c:v>-10.7</c:v>
                </c:pt>
                <c:pt idx="236">
                  <c:v>-11.9</c:v>
                </c:pt>
                <c:pt idx="237">
                  <c:v>-14.1</c:v>
                </c:pt>
                <c:pt idx="238">
                  <c:v>-13.4</c:v>
                </c:pt>
                <c:pt idx="239">
                  <c:v>-7.2</c:v>
                </c:pt>
                <c:pt idx="240">
                  <c:v>-13.9</c:v>
                </c:pt>
                <c:pt idx="241">
                  <c:v>-17.5</c:v>
                </c:pt>
                <c:pt idx="242">
                  <c:v>-18.8</c:v>
                </c:pt>
                <c:pt idx="243">
                  <c:v>-15.8</c:v>
                </c:pt>
                <c:pt idx="244">
                  <c:v>-15.9</c:v>
                </c:pt>
                <c:pt idx="245">
                  <c:v>-16.7</c:v>
                </c:pt>
                <c:pt idx="246">
                  <c:v>-10.8</c:v>
                </c:pt>
                <c:pt idx="247">
                  <c:v>-15.1</c:v>
                </c:pt>
                <c:pt idx="248">
                  <c:v>-15.9</c:v>
                </c:pt>
                <c:pt idx="249">
                  <c:v>-15.4</c:v>
                </c:pt>
                <c:pt idx="250">
                  <c:v>-15.7</c:v>
                </c:pt>
                <c:pt idx="251">
                  <c:v>-10.3</c:v>
                </c:pt>
                <c:pt idx="252">
                  <c:v>-13.7</c:v>
                </c:pt>
                <c:pt idx="253">
                  <c:v>-15.1</c:v>
                </c:pt>
                <c:pt idx="254">
                  <c:v>-14.6</c:v>
                </c:pt>
                <c:pt idx="255">
                  <c:v>-14.9</c:v>
                </c:pt>
                <c:pt idx="256">
                  <c:v>-17.399999999999999</c:v>
                </c:pt>
                <c:pt idx="257">
                  <c:v>-17.600000000000001</c:v>
                </c:pt>
                <c:pt idx="258">
                  <c:v>-10.4</c:v>
                </c:pt>
                <c:pt idx="259">
                  <c:v>-13.2</c:v>
                </c:pt>
                <c:pt idx="260">
                  <c:v>-18.600000000000001</c:v>
                </c:pt>
                <c:pt idx="261">
                  <c:v>-13</c:v>
                </c:pt>
                <c:pt idx="262">
                  <c:v>-21.4</c:v>
                </c:pt>
                <c:pt idx="263">
                  <c:v>-8.6999999999999993</c:v>
                </c:pt>
                <c:pt idx="264">
                  <c:v>-10.4</c:v>
                </c:pt>
                <c:pt idx="265">
                  <c:v>-12.1</c:v>
                </c:pt>
                <c:pt idx="266">
                  <c:v>-9.3000000000000007</c:v>
                </c:pt>
                <c:pt idx="267">
                  <c:v>-8.6</c:v>
                </c:pt>
                <c:pt idx="268">
                  <c:v>-14.4</c:v>
                </c:pt>
                <c:pt idx="269">
                  <c:v>-18.100000000000001</c:v>
                </c:pt>
                <c:pt idx="270">
                  <c:v>-14.4</c:v>
                </c:pt>
                <c:pt idx="271">
                  <c:v>-12.9</c:v>
                </c:pt>
                <c:pt idx="272">
                  <c:v>-13.3</c:v>
                </c:pt>
                <c:pt idx="273">
                  <c:v>-10.8</c:v>
                </c:pt>
                <c:pt idx="274">
                  <c:v>-14.7</c:v>
                </c:pt>
                <c:pt idx="275">
                  <c:v>-17.899999999999999</c:v>
                </c:pt>
                <c:pt idx="276">
                  <c:v>-14.6</c:v>
                </c:pt>
                <c:pt idx="277">
                  <c:v>-19.8</c:v>
                </c:pt>
                <c:pt idx="278">
                  <c:v>-16.100000000000001</c:v>
                </c:pt>
                <c:pt idx="279">
                  <c:v>-16.8</c:v>
                </c:pt>
                <c:pt idx="280">
                  <c:v>-21.6</c:v>
                </c:pt>
                <c:pt idx="281">
                  <c:v>-24</c:v>
                </c:pt>
                <c:pt idx="282">
                  <c:v>-20.7</c:v>
                </c:pt>
                <c:pt idx="283">
                  <c:v>-22.8</c:v>
                </c:pt>
                <c:pt idx="284">
                  <c:v>-20.5</c:v>
                </c:pt>
                <c:pt idx="285">
                  <c:v>-26.6</c:v>
                </c:pt>
                <c:pt idx="286">
                  <c:v>-34.9</c:v>
                </c:pt>
                <c:pt idx="287">
                  <c:v>-29.3</c:v>
                </c:pt>
                <c:pt idx="288">
                  <c:v>-35.6</c:v>
                </c:pt>
                <c:pt idx="289">
                  <c:v>-34.6</c:v>
                </c:pt>
                <c:pt idx="290">
                  <c:v>-36.4</c:v>
                </c:pt>
                <c:pt idx="291">
                  <c:v>-40.700000000000003</c:v>
                </c:pt>
                <c:pt idx="292">
                  <c:v>-37.1</c:v>
                </c:pt>
                <c:pt idx="293">
                  <c:v>-38.200000000000003</c:v>
                </c:pt>
                <c:pt idx="294">
                  <c:v>-39.700000000000003</c:v>
                </c:pt>
                <c:pt idx="295">
                  <c:v>-37.200000000000003</c:v>
                </c:pt>
                <c:pt idx="296">
                  <c:v>-34.1</c:v>
                </c:pt>
                <c:pt idx="297">
                  <c:v>-34.799999999999997</c:v>
                </c:pt>
                <c:pt idx="298">
                  <c:v>-36.1</c:v>
                </c:pt>
                <c:pt idx="299">
                  <c:v>-41</c:v>
                </c:pt>
                <c:pt idx="300">
                  <c:v>-34.799999999999997</c:v>
                </c:pt>
                <c:pt idx="301">
                  <c:v>-40.299999999999997</c:v>
                </c:pt>
                <c:pt idx="302">
                  <c:v>-37.5</c:v>
                </c:pt>
                <c:pt idx="303">
                  <c:v>-36.1</c:v>
                </c:pt>
                <c:pt idx="304">
                  <c:v>-40.6</c:v>
                </c:pt>
                <c:pt idx="305">
                  <c:v>-35.6</c:v>
                </c:pt>
                <c:pt idx="306">
                  <c:v>-37.700000000000003</c:v>
                </c:pt>
                <c:pt idx="307">
                  <c:v>-30.4</c:v>
                </c:pt>
                <c:pt idx="308">
                  <c:v>-33</c:v>
                </c:pt>
                <c:pt idx="309">
                  <c:v>-32</c:v>
                </c:pt>
                <c:pt idx="310">
                  <c:v>-24.9</c:v>
                </c:pt>
                <c:pt idx="311">
                  <c:v>-29</c:v>
                </c:pt>
                <c:pt idx="312">
                  <c:v>-28.4</c:v>
                </c:pt>
                <c:pt idx="313">
                  <c:v>-27.1</c:v>
                </c:pt>
                <c:pt idx="314">
                  <c:v>-27.9</c:v>
                </c:pt>
                <c:pt idx="315">
                  <c:v>-31.9</c:v>
                </c:pt>
                <c:pt idx="316">
                  <c:v>-26.9</c:v>
                </c:pt>
                <c:pt idx="317">
                  <c:v>-29.2</c:v>
                </c:pt>
                <c:pt idx="318">
                  <c:v>-31.3</c:v>
                </c:pt>
                <c:pt idx="319">
                  <c:v>-31.1</c:v>
                </c:pt>
                <c:pt idx="320">
                  <c:v>-31.3</c:v>
                </c:pt>
                <c:pt idx="321">
                  <c:v>-32.200000000000003</c:v>
                </c:pt>
                <c:pt idx="322">
                  <c:v>-27.4</c:v>
                </c:pt>
                <c:pt idx="323">
                  <c:v>-31.6</c:v>
                </c:pt>
                <c:pt idx="324">
                  <c:v>-30.8</c:v>
                </c:pt>
                <c:pt idx="325">
                  <c:v>-28.1</c:v>
                </c:pt>
                <c:pt idx="326">
                  <c:v>-30.9</c:v>
                </c:pt>
                <c:pt idx="327">
                  <c:v>-30.1</c:v>
                </c:pt>
                <c:pt idx="328">
                  <c:v>-31.2</c:v>
                </c:pt>
                <c:pt idx="329">
                  <c:v>-27.7</c:v>
                </c:pt>
                <c:pt idx="330">
                  <c:v>-30</c:v>
                </c:pt>
                <c:pt idx="331">
                  <c:v>-31.8</c:v>
                </c:pt>
                <c:pt idx="332">
                  <c:v>-28.8</c:v>
                </c:pt>
                <c:pt idx="333">
                  <c:v>-32.4</c:v>
                </c:pt>
                <c:pt idx="334">
                  <c:v>-32.6</c:v>
                </c:pt>
                <c:pt idx="335">
                  <c:v>-31.8</c:v>
                </c:pt>
                <c:pt idx="336">
                  <c:v>-31.4</c:v>
                </c:pt>
                <c:pt idx="337">
                  <c:v>-29.8</c:v>
                </c:pt>
                <c:pt idx="338">
                  <c:v>-34.299999999999997</c:v>
                </c:pt>
                <c:pt idx="339">
                  <c:v>-33.1</c:v>
                </c:pt>
                <c:pt idx="340">
                  <c:v>-30.3</c:v>
                </c:pt>
                <c:pt idx="341">
                  <c:v>-37.1</c:v>
                </c:pt>
                <c:pt idx="342">
                  <c:v>-34.200000000000003</c:v>
                </c:pt>
                <c:pt idx="343">
                  <c:v>-32.6</c:v>
                </c:pt>
                <c:pt idx="344">
                  <c:v>-30.5</c:v>
                </c:pt>
                <c:pt idx="345">
                  <c:v>-31.5</c:v>
                </c:pt>
                <c:pt idx="346">
                  <c:v>-30.4</c:v>
                </c:pt>
                <c:pt idx="347">
                  <c:v>-30.6</c:v>
                </c:pt>
                <c:pt idx="348">
                  <c:v>-31.2</c:v>
                </c:pt>
                <c:pt idx="349">
                  <c:v>-32</c:v>
                </c:pt>
                <c:pt idx="350">
                  <c:v>-36.200000000000003</c:v>
                </c:pt>
                <c:pt idx="351">
                  <c:v>-35</c:v>
                </c:pt>
                <c:pt idx="352">
                  <c:v>-34.700000000000003</c:v>
                </c:pt>
                <c:pt idx="353">
                  <c:v>-30.1</c:v>
                </c:pt>
                <c:pt idx="354">
                  <c:v>-26</c:v>
                </c:pt>
                <c:pt idx="355">
                  <c:v>-33.4</c:v>
                </c:pt>
                <c:pt idx="356">
                  <c:v>-33.5</c:v>
                </c:pt>
                <c:pt idx="357">
                  <c:v>-29.9</c:v>
                </c:pt>
                <c:pt idx="358">
                  <c:v>-32.1</c:v>
                </c:pt>
                <c:pt idx="359">
                  <c:v>-32.799999999999997</c:v>
                </c:pt>
                <c:pt idx="360">
                  <c:v>-28.4</c:v>
                </c:pt>
                <c:pt idx="361">
                  <c:v>-27.3</c:v>
                </c:pt>
                <c:pt idx="362">
                  <c:v>-22.9</c:v>
                </c:pt>
                <c:pt idx="363">
                  <c:v>-24.7</c:v>
                </c:pt>
                <c:pt idx="364">
                  <c:v>-26.1</c:v>
                </c:pt>
                <c:pt idx="365">
                  <c:v>-21.2</c:v>
                </c:pt>
                <c:pt idx="366">
                  <c:v>-23.1</c:v>
                </c:pt>
                <c:pt idx="367">
                  <c:v>-22.3</c:v>
                </c:pt>
                <c:pt idx="368">
                  <c:v>-20.5</c:v>
                </c:pt>
                <c:pt idx="369">
                  <c:v>-21.3</c:v>
                </c:pt>
                <c:pt idx="370">
                  <c:v>-19.600000000000001</c:v>
                </c:pt>
                <c:pt idx="371">
                  <c:v>-21.3</c:v>
                </c:pt>
                <c:pt idx="372">
                  <c:v>-22.2</c:v>
                </c:pt>
                <c:pt idx="373">
                  <c:v>-19.7</c:v>
                </c:pt>
                <c:pt idx="374">
                  <c:v>-20.3</c:v>
                </c:pt>
                <c:pt idx="375">
                  <c:v>-18.899999999999999</c:v>
                </c:pt>
                <c:pt idx="376">
                  <c:v>-19.899999999999999</c:v>
                </c:pt>
                <c:pt idx="377">
                  <c:v>-19.600000000000001</c:v>
                </c:pt>
                <c:pt idx="378">
                  <c:v>-18</c:v>
                </c:pt>
                <c:pt idx="379">
                  <c:v>-19.3</c:v>
                </c:pt>
                <c:pt idx="380">
                  <c:v>-19.3</c:v>
                </c:pt>
                <c:pt idx="381">
                  <c:v>-17.899999999999999</c:v>
                </c:pt>
                <c:pt idx="382">
                  <c:v>-18.2</c:v>
                </c:pt>
                <c:pt idx="383">
                  <c:v>-18</c:v>
                </c:pt>
                <c:pt idx="384">
                  <c:v>-16.899999999999999</c:v>
                </c:pt>
                <c:pt idx="385">
                  <c:v>-17.399999999999999</c:v>
                </c:pt>
                <c:pt idx="386">
                  <c:v>-17.600000000000001</c:v>
                </c:pt>
                <c:pt idx="387">
                  <c:v>-15.3</c:v>
                </c:pt>
                <c:pt idx="388">
                  <c:v>-15.1</c:v>
                </c:pt>
                <c:pt idx="389">
                  <c:v>-15.2</c:v>
                </c:pt>
                <c:pt idx="390">
                  <c:v>-15.7</c:v>
                </c:pt>
                <c:pt idx="391">
                  <c:v>-16.100000000000001</c:v>
                </c:pt>
                <c:pt idx="392">
                  <c:v>-14.9</c:v>
                </c:pt>
                <c:pt idx="393">
                  <c:v>-15.3</c:v>
                </c:pt>
                <c:pt idx="394">
                  <c:v>-13.3</c:v>
                </c:pt>
                <c:pt idx="395">
                  <c:v>-13.4</c:v>
                </c:pt>
                <c:pt idx="396">
                  <c:v>-13.3</c:v>
                </c:pt>
                <c:pt idx="397">
                  <c:v>-12.1</c:v>
                </c:pt>
                <c:pt idx="398">
                  <c:v>-11.6</c:v>
                </c:pt>
                <c:pt idx="399">
                  <c:v>-10.8</c:v>
                </c:pt>
                <c:pt idx="400">
                  <c:v>-10.8</c:v>
                </c:pt>
                <c:pt idx="401">
                  <c:v>-12.7</c:v>
                </c:pt>
                <c:pt idx="402">
                  <c:v>-9.9</c:v>
                </c:pt>
                <c:pt idx="403">
                  <c:v>-8.8000000000000007</c:v>
                </c:pt>
                <c:pt idx="404">
                  <c:v>-11.1</c:v>
                </c:pt>
                <c:pt idx="405">
                  <c:v>-9.3000000000000007</c:v>
                </c:pt>
                <c:pt idx="406">
                  <c:v>-12.4</c:v>
                </c:pt>
                <c:pt idx="407">
                  <c:v>-10.7</c:v>
                </c:pt>
                <c:pt idx="408">
                  <c:v>-6.9</c:v>
                </c:pt>
                <c:pt idx="409">
                  <c:v>-9.5</c:v>
                </c:pt>
                <c:pt idx="410">
                  <c:v>-6.9</c:v>
                </c:pt>
                <c:pt idx="411">
                  <c:v>-7.2</c:v>
                </c:pt>
                <c:pt idx="412">
                  <c:v>-4.7</c:v>
                </c:pt>
                <c:pt idx="413">
                  <c:v>-7.2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26-1A4B-9213-9951E7E0B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842175"/>
        <c:axId val="1"/>
      </c:lineChart>
      <c:dateAx>
        <c:axId val="287842175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5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7842175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424846262448237E-2"/>
          <c:y val="0.75872389791183292"/>
          <c:w val="0.16125652614722796"/>
          <c:h val="9.7450718892157062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Economic Sentiment Indicator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56"/>
        </c:manualLayout>
      </c:layout>
      <c:lineChart>
        <c:grouping val="standard"/>
        <c:varyColors val="0"/>
        <c:ser>
          <c:idx val="0"/>
          <c:order val="0"/>
          <c:tx>
            <c:v>EU ESI</c:v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NL!$A$2:$A$415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NL!$G$2:$G$415</c:f>
              <c:numCache>
                <c:formatCode>General</c:formatCode>
                <c:ptCount val="414"/>
                <c:pt idx="0">
                  <c:v>91.9</c:v>
                </c:pt>
                <c:pt idx="1">
                  <c:v>99.4</c:v>
                </c:pt>
                <c:pt idx="2">
                  <c:v>101.2</c:v>
                </c:pt>
                <c:pt idx="3">
                  <c:v>93.7</c:v>
                </c:pt>
                <c:pt idx="4">
                  <c:v>93.2</c:v>
                </c:pt>
                <c:pt idx="5">
                  <c:v>98.7</c:v>
                </c:pt>
                <c:pt idx="6">
                  <c:v>102.4</c:v>
                </c:pt>
                <c:pt idx="7">
                  <c:v>98.7</c:v>
                </c:pt>
                <c:pt idx="8">
                  <c:v>97.6</c:v>
                </c:pt>
                <c:pt idx="9">
                  <c:v>99.3</c:v>
                </c:pt>
                <c:pt idx="10">
                  <c:v>101.4</c:v>
                </c:pt>
                <c:pt idx="11">
                  <c:v>96.5</c:v>
                </c:pt>
                <c:pt idx="12">
                  <c:v>102.9</c:v>
                </c:pt>
                <c:pt idx="13">
                  <c:v>99</c:v>
                </c:pt>
                <c:pt idx="14">
                  <c:v>100.6</c:v>
                </c:pt>
                <c:pt idx="15">
                  <c:v>96.1</c:v>
                </c:pt>
                <c:pt idx="16">
                  <c:v>98.8</c:v>
                </c:pt>
                <c:pt idx="17">
                  <c:v>99.8</c:v>
                </c:pt>
                <c:pt idx="18">
                  <c:v>98.2</c:v>
                </c:pt>
                <c:pt idx="19">
                  <c:v>100.5</c:v>
                </c:pt>
                <c:pt idx="20">
                  <c:v>97.6</c:v>
                </c:pt>
                <c:pt idx="21">
                  <c:v>98.8</c:v>
                </c:pt>
                <c:pt idx="22">
                  <c:v>101</c:v>
                </c:pt>
                <c:pt idx="23">
                  <c:v>101.1</c:v>
                </c:pt>
                <c:pt idx="24">
                  <c:v>96.2</c:v>
                </c:pt>
                <c:pt idx="25">
                  <c:v>99.1</c:v>
                </c:pt>
                <c:pt idx="26">
                  <c:v>98.5</c:v>
                </c:pt>
                <c:pt idx="27">
                  <c:v>97.9</c:v>
                </c:pt>
                <c:pt idx="28">
                  <c:v>96.9</c:v>
                </c:pt>
                <c:pt idx="29">
                  <c:v>97.8</c:v>
                </c:pt>
                <c:pt idx="30">
                  <c:v>97.2</c:v>
                </c:pt>
                <c:pt idx="31">
                  <c:v>99</c:v>
                </c:pt>
                <c:pt idx="32">
                  <c:v>101.4</c:v>
                </c:pt>
                <c:pt idx="33">
                  <c:v>104.1</c:v>
                </c:pt>
                <c:pt idx="34">
                  <c:v>103.4</c:v>
                </c:pt>
                <c:pt idx="35">
                  <c:v>101.6</c:v>
                </c:pt>
                <c:pt idx="36">
                  <c:v>98.7</c:v>
                </c:pt>
                <c:pt idx="37">
                  <c:v>97.6</c:v>
                </c:pt>
                <c:pt idx="38">
                  <c:v>98.3</c:v>
                </c:pt>
                <c:pt idx="39">
                  <c:v>101.9</c:v>
                </c:pt>
                <c:pt idx="40">
                  <c:v>102.2</c:v>
                </c:pt>
                <c:pt idx="41">
                  <c:v>104.1</c:v>
                </c:pt>
                <c:pt idx="42">
                  <c:v>103</c:v>
                </c:pt>
                <c:pt idx="43">
                  <c:v>105.6</c:v>
                </c:pt>
                <c:pt idx="44">
                  <c:v>104</c:v>
                </c:pt>
                <c:pt idx="45">
                  <c:v>105.9</c:v>
                </c:pt>
                <c:pt idx="46">
                  <c:v>109.3</c:v>
                </c:pt>
                <c:pt idx="47">
                  <c:v>110.7</c:v>
                </c:pt>
                <c:pt idx="48">
                  <c:v>109.9</c:v>
                </c:pt>
                <c:pt idx="49">
                  <c:v>106.4</c:v>
                </c:pt>
                <c:pt idx="50">
                  <c:v>107.5</c:v>
                </c:pt>
                <c:pt idx="51">
                  <c:v>111.3</c:v>
                </c:pt>
                <c:pt idx="52">
                  <c:v>111.1</c:v>
                </c:pt>
                <c:pt idx="53">
                  <c:v>110.8</c:v>
                </c:pt>
                <c:pt idx="54">
                  <c:v>109</c:v>
                </c:pt>
                <c:pt idx="55">
                  <c:v>110.8</c:v>
                </c:pt>
                <c:pt idx="56">
                  <c:v>108.9</c:v>
                </c:pt>
                <c:pt idx="57">
                  <c:v>111.3</c:v>
                </c:pt>
                <c:pt idx="58">
                  <c:v>110.7</c:v>
                </c:pt>
                <c:pt idx="59">
                  <c:v>108.6</c:v>
                </c:pt>
                <c:pt idx="60">
                  <c:v>106.7</c:v>
                </c:pt>
                <c:pt idx="61">
                  <c:v>109.3</c:v>
                </c:pt>
                <c:pt idx="62">
                  <c:v>107.5</c:v>
                </c:pt>
                <c:pt idx="63">
                  <c:v>108.3</c:v>
                </c:pt>
                <c:pt idx="64">
                  <c:v>109.6</c:v>
                </c:pt>
                <c:pt idx="65">
                  <c:v>109.5</c:v>
                </c:pt>
                <c:pt idx="66">
                  <c:v>107.9</c:v>
                </c:pt>
                <c:pt idx="67">
                  <c:v>104.3</c:v>
                </c:pt>
                <c:pt idx="68">
                  <c:v>104.8</c:v>
                </c:pt>
                <c:pt idx="69">
                  <c:v>101.1</c:v>
                </c:pt>
                <c:pt idx="70">
                  <c:v>100.7</c:v>
                </c:pt>
                <c:pt idx="71">
                  <c:v>102.8</c:v>
                </c:pt>
                <c:pt idx="72">
                  <c:v>100.7</c:v>
                </c:pt>
                <c:pt idx="73">
                  <c:v>97.7</c:v>
                </c:pt>
                <c:pt idx="74">
                  <c:v>99.8</c:v>
                </c:pt>
                <c:pt idx="75">
                  <c:v>94.4</c:v>
                </c:pt>
                <c:pt idx="76">
                  <c:v>96.1</c:v>
                </c:pt>
                <c:pt idx="77">
                  <c:v>93.6</c:v>
                </c:pt>
                <c:pt idx="78">
                  <c:v>93.7</c:v>
                </c:pt>
                <c:pt idx="79">
                  <c:v>95.3</c:v>
                </c:pt>
                <c:pt idx="80">
                  <c:v>96.4</c:v>
                </c:pt>
                <c:pt idx="81">
                  <c:v>91.8</c:v>
                </c:pt>
                <c:pt idx="82">
                  <c:v>94.6</c:v>
                </c:pt>
                <c:pt idx="83">
                  <c:v>93.9</c:v>
                </c:pt>
                <c:pt idx="84">
                  <c:v>96.6</c:v>
                </c:pt>
                <c:pt idx="85">
                  <c:v>97.2</c:v>
                </c:pt>
                <c:pt idx="86">
                  <c:v>94.2</c:v>
                </c:pt>
                <c:pt idx="87">
                  <c:v>94.9</c:v>
                </c:pt>
                <c:pt idx="88">
                  <c:v>92.5</c:v>
                </c:pt>
                <c:pt idx="89">
                  <c:v>95</c:v>
                </c:pt>
                <c:pt idx="90">
                  <c:v>92.8</c:v>
                </c:pt>
                <c:pt idx="91">
                  <c:v>97.3</c:v>
                </c:pt>
                <c:pt idx="92">
                  <c:v>94.7</c:v>
                </c:pt>
                <c:pt idx="93">
                  <c:v>93.7</c:v>
                </c:pt>
                <c:pt idx="94">
                  <c:v>86.3</c:v>
                </c:pt>
                <c:pt idx="95">
                  <c:v>85</c:v>
                </c:pt>
                <c:pt idx="96">
                  <c:v>87.2</c:v>
                </c:pt>
                <c:pt idx="97">
                  <c:v>86.3</c:v>
                </c:pt>
                <c:pt idx="98">
                  <c:v>84.8</c:v>
                </c:pt>
                <c:pt idx="99">
                  <c:v>84.9</c:v>
                </c:pt>
                <c:pt idx="100">
                  <c:v>82.9</c:v>
                </c:pt>
                <c:pt idx="101">
                  <c:v>85.5</c:v>
                </c:pt>
                <c:pt idx="102">
                  <c:v>85.6</c:v>
                </c:pt>
                <c:pt idx="103">
                  <c:v>85.6</c:v>
                </c:pt>
                <c:pt idx="104">
                  <c:v>85.9</c:v>
                </c:pt>
                <c:pt idx="105">
                  <c:v>87.9</c:v>
                </c:pt>
                <c:pt idx="106">
                  <c:v>88</c:v>
                </c:pt>
                <c:pt idx="107">
                  <c:v>86.9</c:v>
                </c:pt>
                <c:pt idx="108">
                  <c:v>90.7</c:v>
                </c:pt>
                <c:pt idx="109">
                  <c:v>91.8</c:v>
                </c:pt>
                <c:pt idx="110">
                  <c:v>92.2</c:v>
                </c:pt>
                <c:pt idx="111">
                  <c:v>94.2</c:v>
                </c:pt>
                <c:pt idx="112">
                  <c:v>96</c:v>
                </c:pt>
                <c:pt idx="113">
                  <c:v>98.8</c:v>
                </c:pt>
                <c:pt idx="114">
                  <c:v>102.5</c:v>
                </c:pt>
                <c:pt idx="115">
                  <c:v>103.5</c:v>
                </c:pt>
                <c:pt idx="116">
                  <c:v>105.6</c:v>
                </c:pt>
                <c:pt idx="117">
                  <c:v>105.3</c:v>
                </c:pt>
                <c:pt idx="118">
                  <c:v>105.7</c:v>
                </c:pt>
                <c:pt idx="119">
                  <c:v>105.4</c:v>
                </c:pt>
                <c:pt idx="120">
                  <c:v>105</c:v>
                </c:pt>
                <c:pt idx="121">
                  <c:v>106.6</c:v>
                </c:pt>
                <c:pt idx="122">
                  <c:v>107.3</c:v>
                </c:pt>
                <c:pt idx="123">
                  <c:v>105.1</c:v>
                </c:pt>
                <c:pt idx="124">
                  <c:v>105.3</c:v>
                </c:pt>
                <c:pt idx="125">
                  <c:v>103.2</c:v>
                </c:pt>
                <c:pt idx="126">
                  <c:v>102</c:v>
                </c:pt>
                <c:pt idx="127">
                  <c:v>102.1</c:v>
                </c:pt>
                <c:pt idx="128">
                  <c:v>101.6</c:v>
                </c:pt>
                <c:pt idx="129">
                  <c:v>101.6</c:v>
                </c:pt>
                <c:pt idx="130">
                  <c:v>102.6</c:v>
                </c:pt>
                <c:pt idx="131">
                  <c:v>102.4</c:v>
                </c:pt>
                <c:pt idx="132">
                  <c:v>98.1</c:v>
                </c:pt>
                <c:pt idx="133">
                  <c:v>97.7</c:v>
                </c:pt>
                <c:pt idx="134">
                  <c:v>97.4</c:v>
                </c:pt>
                <c:pt idx="135">
                  <c:v>98.9</c:v>
                </c:pt>
                <c:pt idx="136">
                  <c:v>100.8</c:v>
                </c:pt>
                <c:pt idx="137">
                  <c:v>100.3</c:v>
                </c:pt>
                <c:pt idx="138">
                  <c:v>98.4</c:v>
                </c:pt>
                <c:pt idx="139">
                  <c:v>99.5</c:v>
                </c:pt>
                <c:pt idx="140">
                  <c:v>99.6</c:v>
                </c:pt>
                <c:pt idx="141">
                  <c:v>100.6</c:v>
                </c:pt>
                <c:pt idx="142">
                  <c:v>102.1</c:v>
                </c:pt>
                <c:pt idx="143">
                  <c:v>103</c:v>
                </c:pt>
                <c:pt idx="144">
                  <c:v>104.7</c:v>
                </c:pt>
                <c:pt idx="145">
                  <c:v>106.2</c:v>
                </c:pt>
                <c:pt idx="146">
                  <c:v>107.9</c:v>
                </c:pt>
                <c:pt idx="147">
                  <c:v>110</c:v>
                </c:pt>
                <c:pt idx="148">
                  <c:v>110</c:v>
                </c:pt>
                <c:pt idx="149">
                  <c:v>110.1</c:v>
                </c:pt>
                <c:pt idx="150">
                  <c:v>110.8</c:v>
                </c:pt>
                <c:pt idx="151">
                  <c:v>111.3</c:v>
                </c:pt>
                <c:pt idx="152">
                  <c:v>112.1</c:v>
                </c:pt>
                <c:pt idx="153">
                  <c:v>113.4</c:v>
                </c:pt>
                <c:pt idx="154">
                  <c:v>113.5</c:v>
                </c:pt>
                <c:pt idx="155">
                  <c:v>115.7</c:v>
                </c:pt>
                <c:pt idx="156">
                  <c:v>112.2</c:v>
                </c:pt>
                <c:pt idx="157">
                  <c:v>111.4</c:v>
                </c:pt>
                <c:pt idx="158">
                  <c:v>112.4</c:v>
                </c:pt>
                <c:pt idx="159">
                  <c:v>111.3</c:v>
                </c:pt>
                <c:pt idx="160">
                  <c:v>112.2</c:v>
                </c:pt>
                <c:pt idx="161">
                  <c:v>111.2</c:v>
                </c:pt>
                <c:pt idx="162">
                  <c:v>112.8</c:v>
                </c:pt>
                <c:pt idx="163">
                  <c:v>109.5</c:v>
                </c:pt>
                <c:pt idx="164">
                  <c:v>109.9</c:v>
                </c:pt>
                <c:pt idx="165">
                  <c:v>106.4</c:v>
                </c:pt>
                <c:pt idx="166">
                  <c:v>106.2</c:v>
                </c:pt>
                <c:pt idx="167">
                  <c:v>106.4</c:v>
                </c:pt>
                <c:pt idx="168">
                  <c:v>106.4</c:v>
                </c:pt>
                <c:pt idx="169">
                  <c:v>105.4</c:v>
                </c:pt>
                <c:pt idx="170">
                  <c:v>103.7</c:v>
                </c:pt>
                <c:pt idx="171">
                  <c:v>103.6</c:v>
                </c:pt>
                <c:pt idx="172">
                  <c:v>102.5</c:v>
                </c:pt>
                <c:pt idx="173">
                  <c:v>103.8</c:v>
                </c:pt>
                <c:pt idx="174">
                  <c:v>103.6</c:v>
                </c:pt>
                <c:pt idx="175">
                  <c:v>104.4</c:v>
                </c:pt>
                <c:pt idx="176">
                  <c:v>106.3</c:v>
                </c:pt>
                <c:pt idx="177">
                  <c:v>109.9</c:v>
                </c:pt>
                <c:pt idx="178">
                  <c:v>109.4</c:v>
                </c:pt>
                <c:pt idx="179">
                  <c:v>109.3</c:v>
                </c:pt>
                <c:pt idx="180">
                  <c:v>111.5</c:v>
                </c:pt>
                <c:pt idx="181">
                  <c:v>110.8</c:v>
                </c:pt>
                <c:pt idx="182">
                  <c:v>112.3</c:v>
                </c:pt>
                <c:pt idx="183">
                  <c:v>112.2</c:v>
                </c:pt>
                <c:pt idx="184">
                  <c:v>113</c:v>
                </c:pt>
                <c:pt idx="185">
                  <c:v>113.8</c:v>
                </c:pt>
                <c:pt idx="186">
                  <c:v>116.4</c:v>
                </c:pt>
                <c:pt idx="187">
                  <c:v>115</c:v>
                </c:pt>
                <c:pt idx="188">
                  <c:v>114.4</c:v>
                </c:pt>
                <c:pt idx="189">
                  <c:v>114.5</c:v>
                </c:pt>
                <c:pt idx="190">
                  <c:v>113.8</c:v>
                </c:pt>
                <c:pt idx="191">
                  <c:v>112</c:v>
                </c:pt>
                <c:pt idx="192">
                  <c:v>109</c:v>
                </c:pt>
                <c:pt idx="193">
                  <c:v>106.7</c:v>
                </c:pt>
                <c:pt idx="194">
                  <c:v>106.3</c:v>
                </c:pt>
                <c:pt idx="195">
                  <c:v>105.2</c:v>
                </c:pt>
                <c:pt idx="196">
                  <c:v>104.1</c:v>
                </c:pt>
                <c:pt idx="197">
                  <c:v>102</c:v>
                </c:pt>
                <c:pt idx="198">
                  <c:v>100.6</c:v>
                </c:pt>
                <c:pt idx="199">
                  <c:v>100.4</c:v>
                </c:pt>
                <c:pt idx="200">
                  <c:v>99.4</c:v>
                </c:pt>
                <c:pt idx="201">
                  <c:v>94.8</c:v>
                </c:pt>
                <c:pt idx="202">
                  <c:v>94.6</c:v>
                </c:pt>
                <c:pt idx="203">
                  <c:v>95.6</c:v>
                </c:pt>
                <c:pt idx="204">
                  <c:v>96.7</c:v>
                </c:pt>
                <c:pt idx="205">
                  <c:v>98.3</c:v>
                </c:pt>
                <c:pt idx="206">
                  <c:v>98.5</c:v>
                </c:pt>
                <c:pt idx="207">
                  <c:v>98</c:v>
                </c:pt>
                <c:pt idx="208">
                  <c:v>97.4</c:v>
                </c:pt>
                <c:pt idx="209">
                  <c:v>96.4</c:v>
                </c:pt>
                <c:pt idx="210">
                  <c:v>94.3</c:v>
                </c:pt>
                <c:pt idx="211">
                  <c:v>95</c:v>
                </c:pt>
                <c:pt idx="212">
                  <c:v>92.9</c:v>
                </c:pt>
                <c:pt idx="213">
                  <c:v>89.9</c:v>
                </c:pt>
                <c:pt idx="214">
                  <c:v>91.2</c:v>
                </c:pt>
                <c:pt idx="215">
                  <c:v>91.4</c:v>
                </c:pt>
                <c:pt idx="216">
                  <c:v>87.5</c:v>
                </c:pt>
                <c:pt idx="217">
                  <c:v>85.6</c:v>
                </c:pt>
                <c:pt idx="218">
                  <c:v>83.9</c:v>
                </c:pt>
                <c:pt idx="219">
                  <c:v>84.5</c:v>
                </c:pt>
                <c:pt idx="220">
                  <c:v>84.9</c:v>
                </c:pt>
                <c:pt idx="221">
                  <c:v>83.3</c:v>
                </c:pt>
                <c:pt idx="222">
                  <c:v>82.6</c:v>
                </c:pt>
                <c:pt idx="223">
                  <c:v>82.9</c:v>
                </c:pt>
                <c:pt idx="224">
                  <c:v>85.1</c:v>
                </c:pt>
                <c:pt idx="225">
                  <c:v>85.5</c:v>
                </c:pt>
                <c:pt idx="226">
                  <c:v>87.1</c:v>
                </c:pt>
                <c:pt idx="227">
                  <c:v>89.6</c:v>
                </c:pt>
                <c:pt idx="228">
                  <c:v>88.8</c:v>
                </c:pt>
                <c:pt idx="229">
                  <c:v>91.1</c:v>
                </c:pt>
                <c:pt idx="230">
                  <c:v>91.8</c:v>
                </c:pt>
                <c:pt idx="231">
                  <c:v>92.7</c:v>
                </c:pt>
                <c:pt idx="232">
                  <c:v>94.9</c:v>
                </c:pt>
                <c:pt idx="233">
                  <c:v>95.6</c:v>
                </c:pt>
                <c:pt idx="234">
                  <c:v>98.2</c:v>
                </c:pt>
                <c:pt idx="235">
                  <c:v>97.6</c:v>
                </c:pt>
                <c:pt idx="236">
                  <c:v>98.2</c:v>
                </c:pt>
                <c:pt idx="237">
                  <c:v>97.7</c:v>
                </c:pt>
                <c:pt idx="238">
                  <c:v>96.9</c:v>
                </c:pt>
                <c:pt idx="239">
                  <c:v>95.9</c:v>
                </c:pt>
                <c:pt idx="240">
                  <c:v>97.1</c:v>
                </c:pt>
                <c:pt idx="241">
                  <c:v>96.7</c:v>
                </c:pt>
                <c:pt idx="242">
                  <c:v>96.2</c:v>
                </c:pt>
                <c:pt idx="243">
                  <c:v>97.5</c:v>
                </c:pt>
                <c:pt idx="244">
                  <c:v>96.5</c:v>
                </c:pt>
                <c:pt idx="245">
                  <c:v>95.4</c:v>
                </c:pt>
                <c:pt idx="246">
                  <c:v>95.8</c:v>
                </c:pt>
                <c:pt idx="247">
                  <c:v>96.9</c:v>
                </c:pt>
                <c:pt idx="248">
                  <c:v>97.2</c:v>
                </c:pt>
                <c:pt idx="249">
                  <c:v>100.4</c:v>
                </c:pt>
                <c:pt idx="250">
                  <c:v>101.2</c:v>
                </c:pt>
                <c:pt idx="251">
                  <c:v>102.7</c:v>
                </c:pt>
                <c:pt idx="252">
                  <c:v>105.5</c:v>
                </c:pt>
                <c:pt idx="253">
                  <c:v>105.6</c:v>
                </c:pt>
                <c:pt idx="254">
                  <c:v>107.5</c:v>
                </c:pt>
                <c:pt idx="255">
                  <c:v>110</c:v>
                </c:pt>
                <c:pt idx="256">
                  <c:v>107.2</c:v>
                </c:pt>
                <c:pt idx="257">
                  <c:v>111.2</c:v>
                </c:pt>
                <c:pt idx="258">
                  <c:v>112.3</c:v>
                </c:pt>
                <c:pt idx="259">
                  <c:v>113.9</c:v>
                </c:pt>
                <c:pt idx="260">
                  <c:v>114.9</c:v>
                </c:pt>
                <c:pt idx="261">
                  <c:v>115.9</c:v>
                </c:pt>
                <c:pt idx="262">
                  <c:v>114.8</c:v>
                </c:pt>
                <c:pt idx="263">
                  <c:v>116.6</c:v>
                </c:pt>
                <c:pt idx="264">
                  <c:v>115.6</c:v>
                </c:pt>
                <c:pt idx="265">
                  <c:v>117.7</c:v>
                </c:pt>
                <c:pt idx="266">
                  <c:v>117.4</c:v>
                </c:pt>
                <c:pt idx="267">
                  <c:v>117.1</c:v>
                </c:pt>
                <c:pt idx="268">
                  <c:v>117.4</c:v>
                </c:pt>
                <c:pt idx="269">
                  <c:v>115.7</c:v>
                </c:pt>
                <c:pt idx="270">
                  <c:v>115.9</c:v>
                </c:pt>
                <c:pt idx="271">
                  <c:v>114.8</c:v>
                </c:pt>
                <c:pt idx="272">
                  <c:v>110.8</c:v>
                </c:pt>
                <c:pt idx="273">
                  <c:v>112.4</c:v>
                </c:pt>
                <c:pt idx="274">
                  <c:v>112</c:v>
                </c:pt>
                <c:pt idx="275">
                  <c:v>110.6</c:v>
                </c:pt>
                <c:pt idx="276">
                  <c:v>110.3</c:v>
                </c:pt>
                <c:pt idx="277">
                  <c:v>109.1</c:v>
                </c:pt>
                <c:pt idx="278">
                  <c:v>108.4</c:v>
                </c:pt>
                <c:pt idx="279">
                  <c:v>104.5</c:v>
                </c:pt>
                <c:pt idx="280">
                  <c:v>105.1</c:v>
                </c:pt>
                <c:pt idx="281">
                  <c:v>104.7</c:v>
                </c:pt>
                <c:pt idx="282">
                  <c:v>100.2</c:v>
                </c:pt>
                <c:pt idx="283">
                  <c:v>100.5</c:v>
                </c:pt>
                <c:pt idx="284">
                  <c:v>97</c:v>
                </c:pt>
                <c:pt idx="285">
                  <c:v>87.8</c:v>
                </c:pt>
                <c:pt idx="286">
                  <c:v>84.4</c:v>
                </c:pt>
                <c:pt idx="287">
                  <c:v>72.8</c:v>
                </c:pt>
                <c:pt idx="288">
                  <c:v>70.5</c:v>
                </c:pt>
                <c:pt idx="289">
                  <c:v>66.2</c:v>
                </c:pt>
                <c:pt idx="290">
                  <c:v>66.5</c:v>
                </c:pt>
                <c:pt idx="291">
                  <c:v>66.900000000000006</c:v>
                </c:pt>
                <c:pt idx="292">
                  <c:v>70.5</c:v>
                </c:pt>
                <c:pt idx="293">
                  <c:v>71.7</c:v>
                </c:pt>
                <c:pt idx="294">
                  <c:v>72.599999999999994</c:v>
                </c:pt>
                <c:pt idx="295">
                  <c:v>79.7</c:v>
                </c:pt>
                <c:pt idx="296">
                  <c:v>82.6</c:v>
                </c:pt>
                <c:pt idx="297">
                  <c:v>82.7</c:v>
                </c:pt>
                <c:pt idx="298">
                  <c:v>88.5</c:v>
                </c:pt>
                <c:pt idx="299">
                  <c:v>91.9</c:v>
                </c:pt>
                <c:pt idx="300">
                  <c:v>93.4</c:v>
                </c:pt>
                <c:pt idx="301">
                  <c:v>94.2</c:v>
                </c:pt>
                <c:pt idx="302">
                  <c:v>96.1</c:v>
                </c:pt>
                <c:pt idx="303">
                  <c:v>97.6</c:v>
                </c:pt>
                <c:pt idx="304">
                  <c:v>100.7</c:v>
                </c:pt>
                <c:pt idx="305">
                  <c:v>99.7</c:v>
                </c:pt>
                <c:pt idx="306">
                  <c:v>99.3</c:v>
                </c:pt>
                <c:pt idx="307">
                  <c:v>98.9</c:v>
                </c:pt>
                <c:pt idx="308">
                  <c:v>99</c:v>
                </c:pt>
                <c:pt idx="309">
                  <c:v>103</c:v>
                </c:pt>
                <c:pt idx="310">
                  <c:v>102.5</c:v>
                </c:pt>
                <c:pt idx="311">
                  <c:v>103.4</c:v>
                </c:pt>
                <c:pt idx="312">
                  <c:v>105.5</c:v>
                </c:pt>
                <c:pt idx="313">
                  <c:v>105.8</c:v>
                </c:pt>
                <c:pt idx="314">
                  <c:v>109.5</c:v>
                </c:pt>
                <c:pt idx="315">
                  <c:v>108.2</c:v>
                </c:pt>
                <c:pt idx="316">
                  <c:v>102.8</c:v>
                </c:pt>
                <c:pt idx="317">
                  <c:v>98.2</c:v>
                </c:pt>
                <c:pt idx="318">
                  <c:v>97.4</c:v>
                </c:pt>
                <c:pt idx="319">
                  <c:v>92.7</c:v>
                </c:pt>
                <c:pt idx="320">
                  <c:v>91.4</c:v>
                </c:pt>
                <c:pt idx="321">
                  <c:v>90.2</c:v>
                </c:pt>
                <c:pt idx="322">
                  <c:v>90</c:v>
                </c:pt>
                <c:pt idx="323">
                  <c:v>90.4</c:v>
                </c:pt>
                <c:pt idx="324">
                  <c:v>88.3</c:v>
                </c:pt>
                <c:pt idx="325">
                  <c:v>90.8</c:v>
                </c:pt>
                <c:pt idx="326">
                  <c:v>89.1</c:v>
                </c:pt>
                <c:pt idx="327">
                  <c:v>90.4</c:v>
                </c:pt>
                <c:pt idx="328">
                  <c:v>86.3</c:v>
                </c:pt>
                <c:pt idx="329">
                  <c:v>85.5</c:v>
                </c:pt>
                <c:pt idx="330">
                  <c:v>87.2</c:v>
                </c:pt>
                <c:pt idx="331">
                  <c:v>86.5</c:v>
                </c:pt>
                <c:pt idx="332">
                  <c:v>86.6</c:v>
                </c:pt>
                <c:pt idx="333">
                  <c:v>86.7</c:v>
                </c:pt>
                <c:pt idx="334">
                  <c:v>83.3</c:v>
                </c:pt>
                <c:pt idx="335">
                  <c:v>84</c:v>
                </c:pt>
                <c:pt idx="336">
                  <c:v>84.6</c:v>
                </c:pt>
                <c:pt idx="337">
                  <c:v>85.7</c:v>
                </c:pt>
                <c:pt idx="338">
                  <c:v>85.5</c:v>
                </c:pt>
                <c:pt idx="339">
                  <c:v>86</c:v>
                </c:pt>
                <c:pt idx="340">
                  <c:v>87.4</c:v>
                </c:pt>
                <c:pt idx="341">
                  <c:v>88.5</c:v>
                </c:pt>
                <c:pt idx="342">
                  <c:v>86</c:v>
                </c:pt>
                <c:pt idx="343">
                  <c:v>90.7</c:v>
                </c:pt>
                <c:pt idx="344">
                  <c:v>91.5</c:v>
                </c:pt>
                <c:pt idx="345">
                  <c:v>94.7</c:v>
                </c:pt>
                <c:pt idx="346">
                  <c:v>95.6</c:v>
                </c:pt>
                <c:pt idx="347">
                  <c:v>97.3</c:v>
                </c:pt>
                <c:pt idx="348">
                  <c:v>96.4</c:v>
                </c:pt>
                <c:pt idx="349">
                  <c:v>98.4</c:v>
                </c:pt>
                <c:pt idx="350">
                  <c:v>100.5</c:v>
                </c:pt>
                <c:pt idx="351">
                  <c:v>98.8</c:v>
                </c:pt>
                <c:pt idx="352">
                  <c:v>99.5</c:v>
                </c:pt>
                <c:pt idx="353">
                  <c:v>101.1</c:v>
                </c:pt>
                <c:pt idx="354">
                  <c:v>100.7</c:v>
                </c:pt>
                <c:pt idx="355">
                  <c:v>100.2</c:v>
                </c:pt>
                <c:pt idx="356">
                  <c:v>100.2</c:v>
                </c:pt>
                <c:pt idx="357">
                  <c:v>102.8</c:v>
                </c:pt>
                <c:pt idx="358">
                  <c:v>102.7</c:v>
                </c:pt>
                <c:pt idx="359">
                  <c:v>102.9</c:v>
                </c:pt>
                <c:pt idx="360">
                  <c:v>101.9</c:v>
                </c:pt>
                <c:pt idx="361">
                  <c:v>101.1</c:v>
                </c:pt>
                <c:pt idx="362">
                  <c:v>101.4</c:v>
                </c:pt>
                <c:pt idx="363">
                  <c:v>102.6</c:v>
                </c:pt>
                <c:pt idx="364">
                  <c:v>104.3</c:v>
                </c:pt>
                <c:pt idx="365">
                  <c:v>104.2</c:v>
                </c:pt>
                <c:pt idx="366">
                  <c:v>104.6</c:v>
                </c:pt>
                <c:pt idx="367">
                  <c:v>104.2</c:v>
                </c:pt>
                <c:pt idx="368">
                  <c:v>105.9</c:v>
                </c:pt>
                <c:pt idx="369">
                  <c:v>104.1</c:v>
                </c:pt>
                <c:pt idx="370">
                  <c:v>106.3</c:v>
                </c:pt>
                <c:pt idx="371">
                  <c:v>104.6</c:v>
                </c:pt>
                <c:pt idx="372">
                  <c:v>105.7</c:v>
                </c:pt>
                <c:pt idx="373">
                  <c:v>102.7</c:v>
                </c:pt>
                <c:pt idx="374">
                  <c:v>102</c:v>
                </c:pt>
                <c:pt idx="375">
                  <c:v>103.9</c:v>
                </c:pt>
                <c:pt idx="376">
                  <c:v>103.7</c:v>
                </c:pt>
                <c:pt idx="377">
                  <c:v>105.8</c:v>
                </c:pt>
                <c:pt idx="378">
                  <c:v>105.7</c:v>
                </c:pt>
                <c:pt idx="379">
                  <c:v>101.6</c:v>
                </c:pt>
                <c:pt idx="380">
                  <c:v>103</c:v>
                </c:pt>
                <c:pt idx="381">
                  <c:v>104.7</c:v>
                </c:pt>
                <c:pt idx="382">
                  <c:v>104.7</c:v>
                </c:pt>
                <c:pt idx="383">
                  <c:v>106.5</c:v>
                </c:pt>
                <c:pt idx="384">
                  <c:v>108</c:v>
                </c:pt>
                <c:pt idx="385">
                  <c:v>107.7</c:v>
                </c:pt>
                <c:pt idx="386">
                  <c:v>107.6</c:v>
                </c:pt>
                <c:pt idx="387">
                  <c:v>109.6</c:v>
                </c:pt>
                <c:pt idx="388">
                  <c:v>107</c:v>
                </c:pt>
                <c:pt idx="389">
                  <c:v>108.6</c:v>
                </c:pt>
                <c:pt idx="390">
                  <c:v>109.6</c:v>
                </c:pt>
                <c:pt idx="391">
                  <c:v>108.4</c:v>
                </c:pt>
                <c:pt idx="392">
                  <c:v>110.4</c:v>
                </c:pt>
                <c:pt idx="393">
                  <c:v>110.7</c:v>
                </c:pt>
                <c:pt idx="394">
                  <c:v>111.1</c:v>
                </c:pt>
                <c:pt idx="395">
                  <c:v>111.9</c:v>
                </c:pt>
                <c:pt idx="396">
                  <c:v>112.3</c:v>
                </c:pt>
                <c:pt idx="397">
                  <c:v>112.6</c:v>
                </c:pt>
                <c:pt idx="398">
                  <c:v>112.3</c:v>
                </c:pt>
                <c:pt idx="399">
                  <c:v>110.2</c:v>
                </c:pt>
                <c:pt idx="400">
                  <c:v>111</c:v>
                </c:pt>
                <c:pt idx="401">
                  <c:v>109.3</c:v>
                </c:pt>
                <c:pt idx="402">
                  <c:v>109.8</c:v>
                </c:pt>
                <c:pt idx="403">
                  <c:v>108.7</c:v>
                </c:pt>
                <c:pt idx="404">
                  <c:v>109.3</c:v>
                </c:pt>
                <c:pt idx="405">
                  <c:v>107.9</c:v>
                </c:pt>
                <c:pt idx="406">
                  <c:v>107.6</c:v>
                </c:pt>
                <c:pt idx="407">
                  <c:v>107.6</c:v>
                </c:pt>
                <c:pt idx="408">
                  <c:v>103.5</c:v>
                </c:pt>
                <c:pt idx="409">
                  <c:v>106.5</c:v>
                </c:pt>
                <c:pt idx="410">
                  <c:v>105.2</c:v>
                </c:pt>
                <c:pt idx="411">
                  <c:v>105.6</c:v>
                </c:pt>
                <c:pt idx="412">
                  <c:v>104.3</c:v>
                </c:pt>
                <c:pt idx="413">
                  <c:v>102.8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62-824A-A998-FD22AFFA1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347504"/>
        <c:axId val="1"/>
      </c:lineChart>
      <c:dateAx>
        <c:axId val="204134750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in val="6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1347504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INDU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lineChart>
        <c:grouping val="standard"/>
        <c:varyColors val="0"/>
        <c:ser>
          <c:idx val="0"/>
          <c:order val="0"/>
          <c:tx>
            <c:strRef>
              <c:f>NL!$B$1</c:f>
              <c:strCache>
                <c:ptCount val="1"/>
                <c:pt idx="0">
                  <c:v>NL.INDU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NL!$A$2:$A$415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NL!$B$2:$B$415</c:f>
              <c:numCache>
                <c:formatCode>General</c:formatCode>
                <c:ptCount val="414"/>
                <c:pt idx="0">
                  <c:v>-3.1</c:v>
                </c:pt>
                <c:pt idx="1">
                  <c:v>2.2999999999999998</c:v>
                </c:pt>
                <c:pt idx="2">
                  <c:v>2.5</c:v>
                </c:pt>
                <c:pt idx="3">
                  <c:v>-2.5</c:v>
                </c:pt>
                <c:pt idx="4">
                  <c:v>-2.7</c:v>
                </c:pt>
                <c:pt idx="5">
                  <c:v>-0.7</c:v>
                </c:pt>
                <c:pt idx="6">
                  <c:v>-0.6</c:v>
                </c:pt>
                <c:pt idx="7">
                  <c:v>-2</c:v>
                </c:pt>
                <c:pt idx="8">
                  <c:v>-2.8</c:v>
                </c:pt>
                <c:pt idx="9">
                  <c:v>-2.9</c:v>
                </c:pt>
                <c:pt idx="10">
                  <c:v>-0.9</c:v>
                </c:pt>
                <c:pt idx="11">
                  <c:v>-3.5</c:v>
                </c:pt>
                <c:pt idx="12">
                  <c:v>-1.6</c:v>
                </c:pt>
                <c:pt idx="13">
                  <c:v>-4.2</c:v>
                </c:pt>
                <c:pt idx="14">
                  <c:v>-4.5</c:v>
                </c:pt>
                <c:pt idx="15">
                  <c:v>-6.3</c:v>
                </c:pt>
                <c:pt idx="16">
                  <c:v>-6.1</c:v>
                </c:pt>
                <c:pt idx="17">
                  <c:v>-4.9000000000000004</c:v>
                </c:pt>
                <c:pt idx="18">
                  <c:v>-4.9000000000000004</c:v>
                </c:pt>
                <c:pt idx="19">
                  <c:v>-5.0999999999999996</c:v>
                </c:pt>
                <c:pt idx="20">
                  <c:v>-6.7</c:v>
                </c:pt>
                <c:pt idx="21">
                  <c:v>-5.4</c:v>
                </c:pt>
                <c:pt idx="22">
                  <c:v>-3.8</c:v>
                </c:pt>
                <c:pt idx="23">
                  <c:v>-4.7</c:v>
                </c:pt>
                <c:pt idx="24">
                  <c:v>-6.8</c:v>
                </c:pt>
                <c:pt idx="25">
                  <c:v>-5.7</c:v>
                </c:pt>
                <c:pt idx="26">
                  <c:v>-6.3</c:v>
                </c:pt>
                <c:pt idx="27">
                  <c:v>-7.3</c:v>
                </c:pt>
                <c:pt idx="28">
                  <c:v>-7.6</c:v>
                </c:pt>
                <c:pt idx="29">
                  <c:v>-6.8</c:v>
                </c:pt>
                <c:pt idx="30">
                  <c:v>-6.5</c:v>
                </c:pt>
                <c:pt idx="31">
                  <c:v>-5.5</c:v>
                </c:pt>
                <c:pt idx="32">
                  <c:v>-4.5</c:v>
                </c:pt>
                <c:pt idx="33">
                  <c:v>-2.9</c:v>
                </c:pt>
                <c:pt idx="34">
                  <c:v>-2.4</c:v>
                </c:pt>
                <c:pt idx="35">
                  <c:v>-3.9</c:v>
                </c:pt>
                <c:pt idx="36">
                  <c:v>-4.8</c:v>
                </c:pt>
                <c:pt idx="37">
                  <c:v>-5.0999999999999996</c:v>
                </c:pt>
                <c:pt idx="38">
                  <c:v>-4.9000000000000004</c:v>
                </c:pt>
                <c:pt idx="39">
                  <c:v>-3.1</c:v>
                </c:pt>
                <c:pt idx="40">
                  <c:v>-3</c:v>
                </c:pt>
                <c:pt idx="41">
                  <c:v>-2.4</c:v>
                </c:pt>
                <c:pt idx="42">
                  <c:v>-2.4</c:v>
                </c:pt>
                <c:pt idx="43">
                  <c:v>-0.4</c:v>
                </c:pt>
                <c:pt idx="44">
                  <c:v>-1.4</c:v>
                </c:pt>
                <c:pt idx="45">
                  <c:v>-0.6</c:v>
                </c:pt>
                <c:pt idx="46">
                  <c:v>0.1</c:v>
                </c:pt>
                <c:pt idx="47">
                  <c:v>1.3</c:v>
                </c:pt>
                <c:pt idx="48">
                  <c:v>1.5</c:v>
                </c:pt>
                <c:pt idx="49">
                  <c:v>0</c:v>
                </c:pt>
                <c:pt idx="50">
                  <c:v>0.3</c:v>
                </c:pt>
                <c:pt idx="51">
                  <c:v>2.1</c:v>
                </c:pt>
                <c:pt idx="52">
                  <c:v>2.8</c:v>
                </c:pt>
                <c:pt idx="53">
                  <c:v>2</c:v>
                </c:pt>
                <c:pt idx="54">
                  <c:v>0.6</c:v>
                </c:pt>
                <c:pt idx="55">
                  <c:v>1.6</c:v>
                </c:pt>
                <c:pt idx="56">
                  <c:v>0.5</c:v>
                </c:pt>
                <c:pt idx="57">
                  <c:v>2.2999999999999998</c:v>
                </c:pt>
                <c:pt idx="58">
                  <c:v>2.1</c:v>
                </c:pt>
                <c:pt idx="59">
                  <c:v>0</c:v>
                </c:pt>
                <c:pt idx="60">
                  <c:v>-0.6</c:v>
                </c:pt>
                <c:pt idx="61">
                  <c:v>0.6</c:v>
                </c:pt>
                <c:pt idx="62">
                  <c:v>-0.6</c:v>
                </c:pt>
                <c:pt idx="63">
                  <c:v>0</c:v>
                </c:pt>
                <c:pt idx="64">
                  <c:v>0.8</c:v>
                </c:pt>
                <c:pt idx="65">
                  <c:v>1</c:v>
                </c:pt>
                <c:pt idx="66">
                  <c:v>-0.3</c:v>
                </c:pt>
                <c:pt idx="67">
                  <c:v>-0.6</c:v>
                </c:pt>
                <c:pt idx="68">
                  <c:v>-0.6</c:v>
                </c:pt>
                <c:pt idx="69">
                  <c:v>-2.2000000000000002</c:v>
                </c:pt>
                <c:pt idx="70">
                  <c:v>-2.1</c:v>
                </c:pt>
                <c:pt idx="71">
                  <c:v>-1.4</c:v>
                </c:pt>
                <c:pt idx="72">
                  <c:v>-2.5</c:v>
                </c:pt>
                <c:pt idx="73">
                  <c:v>-4.2</c:v>
                </c:pt>
                <c:pt idx="74">
                  <c:v>-2.9</c:v>
                </c:pt>
                <c:pt idx="75">
                  <c:v>-5.8</c:v>
                </c:pt>
                <c:pt idx="76">
                  <c:v>-4.9000000000000004</c:v>
                </c:pt>
                <c:pt idx="77">
                  <c:v>-5.6</c:v>
                </c:pt>
                <c:pt idx="78">
                  <c:v>-6</c:v>
                </c:pt>
                <c:pt idx="79">
                  <c:v>-4.9000000000000004</c:v>
                </c:pt>
                <c:pt idx="80">
                  <c:v>-4.2</c:v>
                </c:pt>
                <c:pt idx="81">
                  <c:v>-6.3</c:v>
                </c:pt>
                <c:pt idx="82">
                  <c:v>-4.0999999999999996</c:v>
                </c:pt>
                <c:pt idx="83">
                  <c:v>-4.5999999999999996</c:v>
                </c:pt>
                <c:pt idx="84">
                  <c:v>-3.4</c:v>
                </c:pt>
                <c:pt idx="85">
                  <c:v>-3.5</c:v>
                </c:pt>
                <c:pt idx="86">
                  <c:v>-5.5</c:v>
                </c:pt>
                <c:pt idx="87">
                  <c:v>-4.3</c:v>
                </c:pt>
                <c:pt idx="88">
                  <c:v>-6.1</c:v>
                </c:pt>
                <c:pt idx="89">
                  <c:v>-5.5</c:v>
                </c:pt>
                <c:pt idx="90">
                  <c:v>-8.1999999999999993</c:v>
                </c:pt>
                <c:pt idx="91">
                  <c:v>-5.7</c:v>
                </c:pt>
                <c:pt idx="92">
                  <c:v>-7.7</c:v>
                </c:pt>
                <c:pt idx="93">
                  <c:v>-7.4</c:v>
                </c:pt>
                <c:pt idx="94">
                  <c:v>-12.9</c:v>
                </c:pt>
                <c:pt idx="95">
                  <c:v>-13.3</c:v>
                </c:pt>
                <c:pt idx="96">
                  <c:v>-12.5</c:v>
                </c:pt>
                <c:pt idx="97">
                  <c:v>-13.4</c:v>
                </c:pt>
                <c:pt idx="98">
                  <c:v>-13.4</c:v>
                </c:pt>
                <c:pt idx="99">
                  <c:v>-13.7</c:v>
                </c:pt>
                <c:pt idx="100">
                  <c:v>-14.4</c:v>
                </c:pt>
                <c:pt idx="101">
                  <c:v>-13.6</c:v>
                </c:pt>
                <c:pt idx="102">
                  <c:v>-12.4</c:v>
                </c:pt>
                <c:pt idx="103">
                  <c:v>-13.5</c:v>
                </c:pt>
                <c:pt idx="104">
                  <c:v>-11.8</c:v>
                </c:pt>
                <c:pt idx="105">
                  <c:v>-11.3</c:v>
                </c:pt>
                <c:pt idx="106">
                  <c:v>-12.6</c:v>
                </c:pt>
                <c:pt idx="107">
                  <c:v>-12.6</c:v>
                </c:pt>
                <c:pt idx="108">
                  <c:v>-9.6999999999999993</c:v>
                </c:pt>
                <c:pt idx="109">
                  <c:v>-7.4</c:v>
                </c:pt>
                <c:pt idx="110">
                  <c:v>-7.1</c:v>
                </c:pt>
                <c:pt idx="111">
                  <c:v>-5.3</c:v>
                </c:pt>
                <c:pt idx="112">
                  <c:v>-5.3</c:v>
                </c:pt>
                <c:pt idx="113">
                  <c:v>-3</c:v>
                </c:pt>
                <c:pt idx="114">
                  <c:v>-0.3</c:v>
                </c:pt>
                <c:pt idx="115">
                  <c:v>0.1</c:v>
                </c:pt>
                <c:pt idx="116">
                  <c:v>1.5</c:v>
                </c:pt>
                <c:pt idx="117">
                  <c:v>1.8</c:v>
                </c:pt>
                <c:pt idx="118">
                  <c:v>1.6</c:v>
                </c:pt>
                <c:pt idx="119">
                  <c:v>2.2999999999999998</c:v>
                </c:pt>
                <c:pt idx="120">
                  <c:v>2</c:v>
                </c:pt>
                <c:pt idx="121">
                  <c:v>2.2999999999999998</c:v>
                </c:pt>
                <c:pt idx="122">
                  <c:v>3.4</c:v>
                </c:pt>
                <c:pt idx="123">
                  <c:v>2.4</c:v>
                </c:pt>
                <c:pt idx="124">
                  <c:v>1.4</c:v>
                </c:pt>
                <c:pt idx="125">
                  <c:v>-0.4</c:v>
                </c:pt>
                <c:pt idx="126">
                  <c:v>0.5</c:v>
                </c:pt>
                <c:pt idx="127">
                  <c:v>-0.8</c:v>
                </c:pt>
                <c:pt idx="128">
                  <c:v>-1</c:v>
                </c:pt>
                <c:pt idx="129">
                  <c:v>-1.9</c:v>
                </c:pt>
                <c:pt idx="130">
                  <c:v>-0.3</c:v>
                </c:pt>
                <c:pt idx="131">
                  <c:v>-0.7</c:v>
                </c:pt>
                <c:pt idx="132">
                  <c:v>-1.6</c:v>
                </c:pt>
                <c:pt idx="133">
                  <c:v>-2.9</c:v>
                </c:pt>
                <c:pt idx="134">
                  <c:v>-2.7</c:v>
                </c:pt>
                <c:pt idx="135">
                  <c:v>-4.5</c:v>
                </c:pt>
                <c:pt idx="136">
                  <c:v>-3.7</c:v>
                </c:pt>
                <c:pt idx="137">
                  <c:v>-3.4</c:v>
                </c:pt>
                <c:pt idx="138">
                  <c:v>-3.3</c:v>
                </c:pt>
                <c:pt idx="139">
                  <c:v>-1.8</c:v>
                </c:pt>
                <c:pt idx="140">
                  <c:v>-2.8</c:v>
                </c:pt>
                <c:pt idx="141">
                  <c:v>-4.0999999999999996</c:v>
                </c:pt>
                <c:pt idx="142">
                  <c:v>-2.2000000000000002</c:v>
                </c:pt>
                <c:pt idx="143">
                  <c:v>-1.7</c:v>
                </c:pt>
                <c:pt idx="144">
                  <c:v>-1</c:v>
                </c:pt>
                <c:pt idx="145">
                  <c:v>0.1</c:v>
                </c:pt>
                <c:pt idx="146">
                  <c:v>1.3</c:v>
                </c:pt>
                <c:pt idx="147">
                  <c:v>0.8</c:v>
                </c:pt>
                <c:pt idx="148">
                  <c:v>2.2000000000000002</c:v>
                </c:pt>
                <c:pt idx="149">
                  <c:v>2.2000000000000002</c:v>
                </c:pt>
                <c:pt idx="150">
                  <c:v>3.8</c:v>
                </c:pt>
                <c:pt idx="151">
                  <c:v>4</c:v>
                </c:pt>
                <c:pt idx="152">
                  <c:v>5.0999999999999996</c:v>
                </c:pt>
                <c:pt idx="153">
                  <c:v>4.9000000000000004</c:v>
                </c:pt>
                <c:pt idx="154">
                  <c:v>4.5</c:v>
                </c:pt>
                <c:pt idx="155">
                  <c:v>5.7</c:v>
                </c:pt>
                <c:pt idx="156">
                  <c:v>3.6</c:v>
                </c:pt>
                <c:pt idx="157">
                  <c:v>3.9</c:v>
                </c:pt>
                <c:pt idx="158">
                  <c:v>3.5</c:v>
                </c:pt>
                <c:pt idx="159">
                  <c:v>4.3</c:v>
                </c:pt>
                <c:pt idx="160">
                  <c:v>3.7</c:v>
                </c:pt>
                <c:pt idx="161">
                  <c:v>3.4</c:v>
                </c:pt>
                <c:pt idx="162">
                  <c:v>2.7</c:v>
                </c:pt>
                <c:pt idx="163">
                  <c:v>1.3</c:v>
                </c:pt>
                <c:pt idx="164">
                  <c:v>3.1</c:v>
                </c:pt>
                <c:pt idx="165">
                  <c:v>-0.1</c:v>
                </c:pt>
                <c:pt idx="166">
                  <c:v>-1.9</c:v>
                </c:pt>
                <c:pt idx="167">
                  <c:v>-1.6</c:v>
                </c:pt>
                <c:pt idx="168">
                  <c:v>-2.2000000000000002</c:v>
                </c:pt>
                <c:pt idx="169">
                  <c:v>-2</c:v>
                </c:pt>
                <c:pt idx="170">
                  <c:v>-2.8</c:v>
                </c:pt>
                <c:pt idx="171">
                  <c:v>-2</c:v>
                </c:pt>
                <c:pt idx="172">
                  <c:v>-2.8</c:v>
                </c:pt>
                <c:pt idx="173">
                  <c:v>-2.2999999999999998</c:v>
                </c:pt>
                <c:pt idx="174">
                  <c:v>-2.1</c:v>
                </c:pt>
                <c:pt idx="175">
                  <c:v>-3</c:v>
                </c:pt>
                <c:pt idx="176">
                  <c:v>-1.8</c:v>
                </c:pt>
                <c:pt idx="177">
                  <c:v>2.6</c:v>
                </c:pt>
                <c:pt idx="178">
                  <c:v>3.1</c:v>
                </c:pt>
                <c:pt idx="179">
                  <c:v>2.4</c:v>
                </c:pt>
                <c:pt idx="180">
                  <c:v>2.7</c:v>
                </c:pt>
                <c:pt idx="181">
                  <c:v>2.8</c:v>
                </c:pt>
                <c:pt idx="182">
                  <c:v>4.2</c:v>
                </c:pt>
                <c:pt idx="183">
                  <c:v>4.8</c:v>
                </c:pt>
                <c:pt idx="184">
                  <c:v>5.0999999999999996</c:v>
                </c:pt>
                <c:pt idx="185">
                  <c:v>4.8</c:v>
                </c:pt>
                <c:pt idx="186">
                  <c:v>6.1</c:v>
                </c:pt>
                <c:pt idx="187">
                  <c:v>4.8</c:v>
                </c:pt>
                <c:pt idx="188">
                  <c:v>4.0999999999999996</c:v>
                </c:pt>
                <c:pt idx="189">
                  <c:v>5.5</c:v>
                </c:pt>
                <c:pt idx="190">
                  <c:v>5.4</c:v>
                </c:pt>
                <c:pt idx="191">
                  <c:v>5</c:v>
                </c:pt>
                <c:pt idx="192">
                  <c:v>3.9</c:v>
                </c:pt>
                <c:pt idx="193">
                  <c:v>2.2000000000000002</c:v>
                </c:pt>
                <c:pt idx="194">
                  <c:v>1.3</c:v>
                </c:pt>
                <c:pt idx="195">
                  <c:v>-0.5</c:v>
                </c:pt>
                <c:pt idx="196">
                  <c:v>-1.4</c:v>
                </c:pt>
                <c:pt idx="197">
                  <c:v>-1.7</c:v>
                </c:pt>
                <c:pt idx="198">
                  <c:v>-4.2</c:v>
                </c:pt>
                <c:pt idx="199">
                  <c:v>-3.7</c:v>
                </c:pt>
                <c:pt idx="200">
                  <c:v>-4.9000000000000004</c:v>
                </c:pt>
                <c:pt idx="201">
                  <c:v>-8.5</c:v>
                </c:pt>
                <c:pt idx="202">
                  <c:v>-8.3000000000000007</c:v>
                </c:pt>
                <c:pt idx="203">
                  <c:v>-7.8</c:v>
                </c:pt>
                <c:pt idx="204">
                  <c:v>-7.2</c:v>
                </c:pt>
                <c:pt idx="205">
                  <c:v>-4.8</c:v>
                </c:pt>
                <c:pt idx="206">
                  <c:v>-5</c:v>
                </c:pt>
                <c:pt idx="207">
                  <c:v>-5.2</c:v>
                </c:pt>
                <c:pt idx="208">
                  <c:v>-5.2</c:v>
                </c:pt>
                <c:pt idx="209">
                  <c:v>-5.3</c:v>
                </c:pt>
                <c:pt idx="210">
                  <c:v>-7</c:v>
                </c:pt>
                <c:pt idx="211">
                  <c:v>-3.8</c:v>
                </c:pt>
                <c:pt idx="212">
                  <c:v>-5.6</c:v>
                </c:pt>
                <c:pt idx="213">
                  <c:v>-7</c:v>
                </c:pt>
                <c:pt idx="214">
                  <c:v>-6</c:v>
                </c:pt>
                <c:pt idx="215">
                  <c:v>-5.7</c:v>
                </c:pt>
                <c:pt idx="216">
                  <c:v>-6.7</c:v>
                </c:pt>
                <c:pt idx="217">
                  <c:v>-8.6999999999999993</c:v>
                </c:pt>
                <c:pt idx="218">
                  <c:v>-9.1999999999999993</c:v>
                </c:pt>
                <c:pt idx="219">
                  <c:v>-9.6</c:v>
                </c:pt>
                <c:pt idx="220">
                  <c:v>-9.6999999999999993</c:v>
                </c:pt>
                <c:pt idx="221">
                  <c:v>-10.8</c:v>
                </c:pt>
                <c:pt idx="222">
                  <c:v>-10.4</c:v>
                </c:pt>
                <c:pt idx="223">
                  <c:v>-10.4</c:v>
                </c:pt>
                <c:pt idx="224">
                  <c:v>-9.3000000000000007</c:v>
                </c:pt>
                <c:pt idx="225">
                  <c:v>-8</c:v>
                </c:pt>
                <c:pt idx="226">
                  <c:v>-6.9</c:v>
                </c:pt>
                <c:pt idx="227">
                  <c:v>-4.2</c:v>
                </c:pt>
                <c:pt idx="228">
                  <c:v>-3.6</c:v>
                </c:pt>
                <c:pt idx="229">
                  <c:v>-4.5999999999999996</c:v>
                </c:pt>
                <c:pt idx="230">
                  <c:v>-3.2</c:v>
                </c:pt>
                <c:pt idx="231">
                  <c:v>-2.4</c:v>
                </c:pt>
                <c:pt idx="232">
                  <c:v>-0.9</c:v>
                </c:pt>
                <c:pt idx="233">
                  <c:v>-0.3</c:v>
                </c:pt>
                <c:pt idx="234">
                  <c:v>-0.1</c:v>
                </c:pt>
                <c:pt idx="235">
                  <c:v>-1</c:v>
                </c:pt>
                <c:pt idx="236">
                  <c:v>-0.6</c:v>
                </c:pt>
                <c:pt idx="237">
                  <c:v>-0.9</c:v>
                </c:pt>
                <c:pt idx="238">
                  <c:v>-1.6</c:v>
                </c:pt>
                <c:pt idx="239">
                  <c:v>-2</c:v>
                </c:pt>
                <c:pt idx="240">
                  <c:v>-1.8</c:v>
                </c:pt>
                <c:pt idx="241">
                  <c:v>-2.9</c:v>
                </c:pt>
                <c:pt idx="242">
                  <c:v>-3.2</c:v>
                </c:pt>
                <c:pt idx="243">
                  <c:v>-3.4</c:v>
                </c:pt>
                <c:pt idx="244">
                  <c:v>-2.7</c:v>
                </c:pt>
                <c:pt idx="245">
                  <c:v>-4.8</c:v>
                </c:pt>
                <c:pt idx="246">
                  <c:v>-4.5999999999999996</c:v>
                </c:pt>
                <c:pt idx="247">
                  <c:v>-3.7</c:v>
                </c:pt>
                <c:pt idx="248">
                  <c:v>-2.4</c:v>
                </c:pt>
                <c:pt idx="249">
                  <c:v>0.1</c:v>
                </c:pt>
                <c:pt idx="250">
                  <c:v>-0.7</c:v>
                </c:pt>
                <c:pt idx="251">
                  <c:v>-0.3</c:v>
                </c:pt>
                <c:pt idx="252">
                  <c:v>1.8</c:v>
                </c:pt>
                <c:pt idx="253">
                  <c:v>1.4</c:v>
                </c:pt>
                <c:pt idx="254">
                  <c:v>2.5</c:v>
                </c:pt>
                <c:pt idx="255">
                  <c:v>4.5</c:v>
                </c:pt>
                <c:pt idx="256">
                  <c:v>2.6</c:v>
                </c:pt>
                <c:pt idx="257">
                  <c:v>5.2</c:v>
                </c:pt>
                <c:pt idx="258">
                  <c:v>6.5</c:v>
                </c:pt>
                <c:pt idx="259">
                  <c:v>6.3</c:v>
                </c:pt>
                <c:pt idx="260">
                  <c:v>7.2</c:v>
                </c:pt>
                <c:pt idx="261">
                  <c:v>7.6</c:v>
                </c:pt>
                <c:pt idx="262">
                  <c:v>6.7</c:v>
                </c:pt>
                <c:pt idx="263">
                  <c:v>7.1</c:v>
                </c:pt>
                <c:pt idx="264">
                  <c:v>5.4</c:v>
                </c:pt>
                <c:pt idx="265">
                  <c:v>7.2</c:v>
                </c:pt>
                <c:pt idx="266">
                  <c:v>6.8</c:v>
                </c:pt>
                <c:pt idx="267">
                  <c:v>5.9</c:v>
                </c:pt>
                <c:pt idx="268">
                  <c:v>6.2</c:v>
                </c:pt>
                <c:pt idx="269">
                  <c:v>5.4</c:v>
                </c:pt>
                <c:pt idx="270">
                  <c:v>5.9</c:v>
                </c:pt>
                <c:pt idx="271">
                  <c:v>5.4</c:v>
                </c:pt>
                <c:pt idx="272">
                  <c:v>3.8</c:v>
                </c:pt>
                <c:pt idx="273">
                  <c:v>5.3</c:v>
                </c:pt>
                <c:pt idx="274">
                  <c:v>5.9</c:v>
                </c:pt>
                <c:pt idx="275">
                  <c:v>4.9000000000000004</c:v>
                </c:pt>
                <c:pt idx="276">
                  <c:v>5.0999999999999996</c:v>
                </c:pt>
                <c:pt idx="277">
                  <c:v>5</c:v>
                </c:pt>
                <c:pt idx="278">
                  <c:v>3.9</c:v>
                </c:pt>
                <c:pt idx="279">
                  <c:v>2.5</c:v>
                </c:pt>
                <c:pt idx="280">
                  <c:v>2.1</c:v>
                </c:pt>
                <c:pt idx="281">
                  <c:v>2.8</c:v>
                </c:pt>
                <c:pt idx="282">
                  <c:v>1.9</c:v>
                </c:pt>
                <c:pt idx="283">
                  <c:v>1.5</c:v>
                </c:pt>
                <c:pt idx="284">
                  <c:v>-2</c:v>
                </c:pt>
                <c:pt idx="285">
                  <c:v>-7.8</c:v>
                </c:pt>
                <c:pt idx="286">
                  <c:v>-11.4</c:v>
                </c:pt>
                <c:pt idx="287">
                  <c:v>-20.8</c:v>
                </c:pt>
                <c:pt idx="288">
                  <c:v>-21.9</c:v>
                </c:pt>
                <c:pt idx="289">
                  <c:v>-25.4</c:v>
                </c:pt>
                <c:pt idx="290">
                  <c:v>-25.2</c:v>
                </c:pt>
                <c:pt idx="291">
                  <c:v>-24.8</c:v>
                </c:pt>
                <c:pt idx="292">
                  <c:v>-23.5</c:v>
                </c:pt>
                <c:pt idx="293">
                  <c:v>-23.7</c:v>
                </c:pt>
                <c:pt idx="294">
                  <c:v>-22.9</c:v>
                </c:pt>
                <c:pt idx="295">
                  <c:v>-19</c:v>
                </c:pt>
                <c:pt idx="296">
                  <c:v>-17.8</c:v>
                </c:pt>
                <c:pt idx="297">
                  <c:v>-16.600000000000001</c:v>
                </c:pt>
                <c:pt idx="298">
                  <c:v>-12.5</c:v>
                </c:pt>
                <c:pt idx="299">
                  <c:v>-10.199999999999999</c:v>
                </c:pt>
                <c:pt idx="300">
                  <c:v>-9.9</c:v>
                </c:pt>
                <c:pt idx="301">
                  <c:v>-8.3000000000000007</c:v>
                </c:pt>
                <c:pt idx="302">
                  <c:v>-7</c:v>
                </c:pt>
                <c:pt idx="303">
                  <c:v>-5.2</c:v>
                </c:pt>
                <c:pt idx="304">
                  <c:v>-3.3</c:v>
                </c:pt>
                <c:pt idx="305">
                  <c:v>-3.8</c:v>
                </c:pt>
                <c:pt idx="306">
                  <c:v>-4.5</c:v>
                </c:pt>
                <c:pt idx="307">
                  <c:v>-4.7</c:v>
                </c:pt>
                <c:pt idx="308">
                  <c:v>-4</c:v>
                </c:pt>
                <c:pt idx="309">
                  <c:v>-1.6</c:v>
                </c:pt>
                <c:pt idx="310">
                  <c:v>-1.8</c:v>
                </c:pt>
                <c:pt idx="311">
                  <c:v>1</c:v>
                </c:pt>
                <c:pt idx="312">
                  <c:v>2.5</c:v>
                </c:pt>
                <c:pt idx="313">
                  <c:v>2.2000000000000002</c:v>
                </c:pt>
                <c:pt idx="314">
                  <c:v>4.7</c:v>
                </c:pt>
                <c:pt idx="315">
                  <c:v>4.9000000000000004</c:v>
                </c:pt>
                <c:pt idx="316">
                  <c:v>1.8</c:v>
                </c:pt>
                <c:pt idx="317">
                  <c:v>-0.4</c:v>
                </c:pt>
                <c:pt idx="318">
                  <c:v>-3.6</c:v>
                </c:pt>
                <c:pt idx="319">
                  <c:v>-6</c:v>
                </c:pt>
                <c:pt idx="320">
                  <c:v>-5</c:v>
                </c:pt>
                <c:pt idx="321">
                  <c:v>-5.8</c:v>
                </c:pt>
                <c:pt idx="322">
                  <c:v>-6.6</c:v>
                </c:pt>
                <c:pt idx="323">
                  <c:v>-3.9</c:v>
                </c:pt>
                <c:pt idx="324">
                  <c:v>-5.0999999999999996</c:v>
                </c:pt>
                <c:pt idx="325">
                  <c:v>-4.2</c:v>
                </c:pt>
                <c:pt idx="326">
                  <c:v>-5.0999999999999996</c:v>
                </c:pt>
                <c:pt idx="327">
                  <c:v>-6.3</c:v>
                </c:pt>
                <c:pt idx="328">
                  <c:v>-8</c:v>
                </c:pt>
                <c:pt idx="329">
                  <c:v>-8</c:v>
                </c:pt>
                <c:pt idx="330">
                  <c:v>-8.3000000000000007</c:v>
                </c:pt>
                <c:pt idx="331">
                  <c:v>-7.6</c:v>
                </c:pt>
                <c:pt idx="332">
                  <c:v>-8.6999999999999993</c:v>
                </c:pt>
                <c:pt idx="333">
                  <c:v>-9.6999999999999993</c:v>
                </c:pt>
                <c:pt idx="334">
                  <c:v>-9.6</c:v>
                </c:pt>
                <c:pt idx="335">
                  <c:v>-9.5</c:v>
                </c:pt>
                <c:pt idx="336">
                  <c:v>-10.1</c:v>
                </c:pt>
                <c:pt idx="337">
                  <c:v>-7.1</c:v>
                </c:pt>
                <c:pt idx="338">
                  <c:v>-8.4</c:v>
                </c:pt>
                <c:pt idx="339">
                  <c:v>-9.3000000000000007</c:v>
                </c:pt>
                <c:pt idx="340">
                  <c:v>-8.3000000000000007</c:v>
                </c:pt>
                <c:pt idx="341">
                  <c:v>-7.8</c:v>
                </c:pt>
                <c:pt idx="342">
                  <c:v>-7.1</c:v>
                </c:pt>
                <c:pt idx="343">
                  <c:v>-4.8</c:v>
                </c:pt>
                <c:pt idx="344">
                  <c:v>-5.2</c:v>
                </c:pt>
                <c:pt idx="345">
                  <c:v>-2.7</c:v>
                </c:pt>
                <c:pt idx="346">
                  <c:v>-2.8</c:v>
                </c:pt>
                <c:pt idx="347">
                  <c:v>-3.5</c:v>
                </c:pt>
                <c:pt idx="348">
                  <c:v>-3.1</c:v>
                </c:pt>
                <c:pt idx="349">
                  <c:v>-3.2</c:v>
                </c:pt>
                <c:pt idx="350">
                  <c:v>-1.8</c:v>
                </c:pt>
                <c:pt idx="351">
                  <c:v>-2.6</c:v>
                </c:pt>
                <c:pt idx="352">
                  <c:v>-2</c:v>
                </c:pt>
                <c:pt idx="353">
                  <c:v>-1.7</c:v>
                </c:pt>
                <c:pt idx="354">
                  <c:v>-1</c:v>
                </c:pt>
                <c:pt idx="355">
                  <c:v>-1.6</c:v>
                </c:pt>
                <c:pt idx="356">
                  <c:v>-1.3</c:v>
                </c:pt>
                <c:pt idx="357">
                  <c:v>0.9</c:v>
                </c:pt>
                <c:pt idx="358">
                  <c:v>1.1000000000000001</c:v>
                </c:pt>
                <c:pt idx="359">
                  <c:v>0.8</c:v>
                </c:pt>
                <c:pt idx="360">
                  <c:v>-0.5</c:v>
                </c:pt>
                <c:pt idx="361">
                  <c:v>-1.3</c:v>
                </c:pt>
                <c:pt idx="362">
                  <c:v>-1.3</c:v>
                </c:pt>
                <c:pt idx="363">
                  <c:v>0.3</c:v>
                </c:pt>
                <c:pt idx="364">
                  <c:v>1.4</c:v>
                </c:pt>
                <c:pt idx="365">
                  <c:v>1.7</c:v>
                </c:pt>
                <c:pt idx="366">
                  <c:v>1.3</c:v>
                </c:pt>
                <c:pt idx="367">
                  <c:v>1</c:v>
                </c:pt>
                <c:pt idx="368">
                  <c:v>1.7</c:v>
                </c:pt>
                <c:pt idx="369">
                  <c:v>0.7</c:v>
                </c:pt>
                <c:pt idx="370">
                  <c:v>2</c:v>
                </c:pt>
                <c:pt idx="371">
                  <c:v>0.2</c:v>
                </c:pt>
                <c:pt idx="372">
                  <c:v>1.1000000000000001</c:v>
                </c:pt>
                <c:pt idx="373">
                  <c:v>-0.1</c:v>
                </c:pt>
                <c:pt idx="374">
                  <c:v>-0.1</c:v>
                </c:pt>
                <c:pt idx="375">
                  <c:v>1.1000000000000001</c:v>
                </c:pt>
                <c:pt idx="376">
                  <c:v>1.3</c:v>
                </c:pt>
                <c:pt idx="377">
                  <c:v>2.7</c:v>
                </c:pt>
                <c:pt idx="378">
                  <c:v>2.7</c:v>
                </c:pt>
                <c:pt idx="379">
                  <c:v>-1.2</c:v>
                </c:pt>
                <c:pt idx="380">
                  <c:v>0.3</c:v>
                </c:pt>
                <c:pt idx="381">
                  <c:v>1</c:v>
                </c:pt>
                <c:pt idx="382">
                  <c:v>0.9</c:v>
                </c:pt>
                <c:pt idx="383">
                  <c:v>2.5</c:v>
                </c:pt>
                <c:pt idx="384">
                  <c:v>3.4</c:v>
                </c:pt>
                <c:pt idx="385">
                  <c:v>3.5</c:v>
                </c:pt>
                <c:pt idx="386">
                  <c:v>3.8</c:v>
                </c:pt>
                <c:pt idx="387">
                  <c:v>4.7</c:v>
                </c:pt>
                <c:pt idx="388">
                  <c:v>3.3</c:v>
                </c:pt>
                <c:pt idx="389">
                  <c:v>4.5999999999999996</c:v>
                </c:pt>
                <c:pt idx="390">
                  <c:v>4.2</c:v>
                </c:pt>
                <c:pt idx="391">
                  <c:v>3.4</c:v>
                </c:pt>
                <c:pt idx="392">
                  <c:v>5.2</c:v>
                </c:pt>
                <c:pt idx="393">
                  <c:v>5.2</c:v>
                </c:pt>
                <c:pt idx="394">
                  <c:v>6.7</c:v>
                </c:pt>
                <c:pt idx="395">
                  <c:v>6.7</c:v>
                </c:pt>
                <c:pt idx="396">
                  <c:v>7.2</c:v>
                </c:pt>
                <c:pt idx="397">
                  <c:v>8.1</c:v>
                </c:pt>
                <c:pt idx="398">
                  <c:v>7</c:v>
                </c:pt>
                <c:pt idx="399">
                  <c:v>5.8</c:v>
                </c:pt>
                <c:pt idx="400">
                  <c:v>7</c:v>
                </c:pt>
                <c:pt idx="401">
                  <c:v>5.5</c:v>
                </c:pt>
                <c:pt idx="402">
                  <c:v>4.3</c:v>
                </c:pt>
                <c:pt idx="403">
                  <c:v>4.7</c:v>
                </c:pt>
                <c:pt idx="404">
                  <c:v>4</c:v>
                </c:pt>
                <c:pt idx="405">
                  <c:v>3.5</c:v>
                </c:pt>
                <c:pt idx="406">
                  <c:v>4.0999999999999996</c:v>
                </c:pt>
                <c:pt idx="407">
                  <c:v>4.5</c:v>
                </c:pt>
                <c:pt idx="408">
                  <c:v>3</c:v>
                </c:pt>
                <c:pt idx="409">
                  <c:v>3.4</c:v>
                </c:pt>
                <c:pt idx="410">
                  <c:v>3.2</c:v>
                </c:pt>
                <c:pt idx="411">
                  <c:v>3.4</c:v>
                </c:pt>
                <c:pt idx="412">
                  <c:v>2.2000000000000002</c:v>
                </c:pt>
                <c:pt idx="413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3A-054F-B635-195663B89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61439"/>
        <c:axId val="1"/>
      </c:lineChart>
      <c:dateAx>
        <c:axId val="66861439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6861439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8.0050329730289096E-2"/>
          <c:y val="0.7580149570344803"/>
          <c:w val="0.16129540259080521"/>
          <c:h val="9.5893467083737804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 orientation="portrait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SERV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11"/>
        </c:manualLayout>
      </c:layout>
      <c:lineChart>
        <c:grouping val="standard"/>
        <c:varyColors val="0"/>
        <c:ser>
          <c:idx val="0"/>
          <c:order val="0"/>
          <c:tx>
            <c:strRef>
              <c:f>NL!$C$1</c:f>
              <c:strCache>
                <c:ptCount val="1"/>
                <c:pt idx="0">
                  <c:v>NL.SERV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NL!$A$2:$A$415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NL!$C$2:$C$415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-4.4000000000000004</c:v>
                </c:pt>
                <c:pt idx="133">
                  <c:v>-3.8</c:v>
                </c:pt>
                <c:pt idx="134">
                  <c:v>-2.2999999999999998</c:v>
                </c:pt>
                <c:pt idx="135">
                  <c:v>5.5</c:v>
                </c:pt>
                <c:pt idx="136">
                  <c:v>7.5</c:v>
                </c:pt>
                <c:pt idx="137">
                  <c:v>8.6</c:v>
                </c:pt>
                <c:pt idx="138">
                  <c:v>3.7</c:v>
                </c:pt>
                <c:pt idx="139">
                  <c:v>4.2</c:v>
                </c:pt>
                <c:pt idx="140">
                  <c:v>4.8</c:v>
                </c:pt>
                <c:pt idx="141">
                  <c:v>6.5</c:v>
                </c:pt>
                <c:pt idx="142">
                  <c:v>7.3</c:v>
                </c:pt>
                <c:pt idx="143">
                  <c:v>8.1999999999999993</c:v>
                </c:pt>
                <c:pt idx="144">
                  <c:v>7.5</c:v>
                </c:pt>
                <c:pt idx="145">
                  <c:v>8.3000000000000007</c:v>
                </c:pt>
                <c:pt idx="146">
                  <c:v>9.3000000000000007</c:v>
                </c:pt>
                <c:pt idx="147">
                  <c:v>17</c:v>
                </c:pt>
                <c:pt idx="148">
                  <c:v>18.5</c:v>
                </c:pt>
                <c:pt idx="149">
                  <c:v>19.8</c:v>
                </c:pt>
                <c:pt idx="150">
                  <c:v>15.7</c:v>
                </c:pt>
                <c:pt idx="151">
                  <c:v>16.399999999999999</c:v>
                </c:pt>
                <c:pt idx="152">
                  <c:v>17.2</c:v>
                </c:pt>
                <c:pt idx="153">
                  <c:v>25.4</c:v>
                </c:pt>
                <c:pt idx="154">
                  <c:v>26.7</c:v>
                </c:pt>
                <c:pt idx="155">
                  <c:v>27.9</c:v>
                </c:pt>
                <c:pt idx="156">
                  <c:v>17.8</c:v>
                </c:pt>
                <c:pt idx="157">
                  <c:v>18.399999999999999</c:v>
                </c:pt>
                <c:pt idx="158">
                  <c:v>19.3</c:v>
                </c:pt>
                <c:pt idx="159">
                  <c:v>22.4</c:v>
                </c:pt>
                <c:pt idx="160">
                  <c:v>23.6</c:v>
                </c:pt>
                <c:pt idx="161">
                  <c:v>24.7</c:v>
                </c:pt>
                <c:pt idx="162">
                  <c:v>23</c:v>
                </c:pt>
                <c:pt idx="163">
                  <c:v>22</c:v>
                </c:pt>
                <c:pt idx="164">
                  <c:v>20.8</c:v>
                </c:pt>
                <c:pt idx="165">
                  <c:v>19.5</c:v>
                </c:pt>
                <c:pt idx="166">
                  <c:v>20.100000000000001</c:v>
                </c:pt>
                <c:pt idx="167">
                  <c:v>20.8</c:v>
                </c:pt>
                <c:pt idx="168">
                  <c:v>22.4</c:v>
                </c:pt>
                <c:pt idx="169">
                  <c:v>21.3</c:v>
                </c:pt>
                <c:pt idx="170">
                  <c:v>20.7</c:v>
                </c:pt>
                <c:pt idx="171">
                  <c:v>9</c:v>
                </c:pt>
                <c:pt idx="172">
                  <c:v>7.6</c:v>
                </c:pt>
                <c:pt idx="173">
                  <c:v>6.4</c:v>
                </c:pt>
                <c:pt idx="174">
                  <c:v>5.6</c:v>
                </c:pt>
                <c:pt idx="175">
                  <c:v>8.6</c:v>
                </c:pt>
                <c:pt idx="176">
                  <c:v>11.7</c:v>
                </c:pt>
                <c:pt idx="177">
                  <c:v>6.9</c:v>
                </c:pt>
                <c:pt idx="178">
                  <c:v>7</c:v>
                </c:pt>
                <c:pt idx="179">
                  <c:v>7.3</c:v>
                </c:pt>
                <c:pt idx="180">
                  <c:v>14.1</c:v>
                </c:pt>
                <c:pt idx="181">
                  <c:v>13.6</c:v>
                </c:pt>
                <c:pt idx="182">
                  <c:v>13.7</c:v>
                </c:pt>
                <c:pt idx="183">
                  <c:v>10.4</c:v>
                </c:pt>
                <c:pt idx="184">
                  <c:v>13.3</c:v>
                </c:pt>
                <c:pt idx="185">
                  <c:v>17.8</c:v>
                </c:pt>
                <c:pt idx="186">
                  <c:v>25.4</c:v>
                </c:pt>
                <c:pt idx="187">
                  <c:v>25.5</c:v>
                </c:pt>
                <c:pt idx="188">
                  <c:v>25</c:v>
                </c:pt>
                <c:pt idx="189">
                  <c:v>24.9</c:v>
                </c:pt>
                <c:pt idx="190">
                  <c:v>23.9</c:v>
                </c:pt>
                <c:pt idx="191">
                  <c:v>22.5</c:v>
                </c:pt>
                <c:pt idx="192">
                  <c:v>10.199999999999999</c:v>
                </c:pt>
                <c:pt idx="193">
                  <c:v>9.6</c:v>
                </c:pt>
                <c:pt idx="194">
                  <c:v>8.4</c:v>
                </c:pt>
                <c:pt idx="195">
                  <c:v>12.4</c:v>
                </c:pt>
                <c:pt idx="196">
                  <c:v>11.1</c:v>
                </c:pt>
                <c:pt idx="197">
                  <c:v>9.3000000000000007</c:v>
                </c:pt>
                <c:pt idx="198">
                  <c:v>8.8000000000000007</c:v>
                </c:pt>
                <c:pt idx="199">
                  <c:v>7.9</c:v>
                </c:pt>
                <c:pt idx="200">
                  <c:v>7.6</c:v>
                </c:pt>
                <c:pt idx="201">
                  <c:v>5.6</c:v>
                </c:pt>
                <c:pt idx="202">
                  <c:v>4.3</c:v>
                </c:pt>
                <c:pt idx="203">
                  <c:v>3.2</c:v>
                </c:pt>
                <c:pt idx="204">
                  <c:v>-4.7</c:v>
                </c:pt>
                <c:pt idx="205">
                  <c:v>-5.5</c:v>
                </c:pt>
                <c:pt idx="206">
                  <c:v>-6.6</c:v>
                </c:pt>
                <c:pt idx="207">
                  <c:v>-0.6</c:v>
                </c:pt>
                <c:pt idx="208">
                  <c:v>0.1</c:v>
                </c:pt>
                <c:pt idx="209">
                  <c:v>0.4</c:v>
                </c:pt>
                <c:pt idx="210">
                  <c:v>1.7</c:v>
                </c:pt>
                <c:pt idx="211">
                  <c:v>-1.8</c:v>
                </c:pt>
                <c:pt idx="212">
                  <c:v>-5.2</c:v>
                </c:pt>
                <c:pt idx="213">
                  <c:v>-8.8000000000000007</c:v>
                </c:pt>
                <c:pt idx="214">
                  <c:v>-9.8000000000000007</c:v>
                </c:pt>
                <c:pt idx="215">
                  <c:v>-10.8</c:v>
                </c:pt>
                <c:pt idx="216">
                  <c:v>-16.5</c:v>
                </c:pt>
                <c:pt idx="217">
                  <c:v>-18.899999999999999</c:v>
                </c:pt>
                <c:pt idx="218">
                  <c:v>-21</c:v>
                </c:pt>
                <c:pt idx="219">
                  <c:v>-19.600000000000001</c:v>
                </c:pt>
                <c:pt idx="220">
                  <c:v>-20.6</c:v>
                </c:pt>
                <c:pt idx="221">
                  <c:v>-22.1</c:v>
                </c:pt>
                <c:pt idx="222">
                  <c:v>-22.4</c:v>
                </c:pt>
                <c:pt idx="223">
                  <c:v>-21.1</c:v>
                </c:pt>
                <c:pt idx="224">
                  <c:v>-19.899999999999999</c:v>
                </c:pt>
                <c:pt idx="225">
                  <c:v>-18.8</c:v>
                </c:pt>
                <c:pt idx="226">
                  <c:v>-17.8</c:v>
                </c:pt>
                <c:pt idx="227">
                  <c:v>-16.399999999999999</c:v>
                </c:pt>
                <c:pt idx="228">
                  <c:v>-16.3</c:v>
                </c:pt>
                <c:pt idx="229">
                  <c:v>-15.8</c:v>
                </c:pt>
                <c:pt idx="230">
                  <c:v>-14.8</c:v>
                </c:pt>
                <c:pt idx="231">
                  <c:v>-14.5</c:v>
                </c:pt>
                <c:pt idx="232">
                  <c:v>-11.8</c:v>
                </c:pt>
                <c:pt idx="233">
                  <c:v>-9.3000000000000007</c:v>
                </c:pt>
                <c:pt idx="234">
                  <c:v>-5.8</c:v>
                </c:pt>
                <c:pt idx="235">
                  <c:v>-3.1</c:v>
                </c:pt>
                <c:pt idx="236">
                  <c:v>-0.8</c:v>
                </c:pt>
                <c:pt idx="237">
                  <c:v>1.6</c:v>
                </c:pt>
                <c:pt idx="238">
                  <c:v>3.7</c:v>
                </c:pt>
                <c:pt idx="239">
                  <c:v>6.1</c:v>
                </c:pt>
                <c:pt idx="240">
                  <c:v>8.6</c:v>
                </c:pt>
                <c:pt idx="241">
                  <c:v>9</c:v>
                </c:pt>
                <c:pt idx="242">
                  <c:v>9</c:v>
                </c:pt>
                <c:pt idx="243">
                  <c:v>8.6</c:v>
                </c:pt>
                <c:pt idx="244">
                  <c:v>9.5</c:v>
                </c:pt>
                <c:pt idx="245">
                  <c:v>10.4</c:v>
                </c:pt>
                <c:pt idx="246">
                  <c:v>11.3</c:v>
                </c:pt>
                <c:pt idx="247">
                  <c:v>12.5</c:v>
                </c:pt>
                <c:pt idx="248">
                  <c:v>13.7</c:v>
                </c:pt>
                <c:pt idx="249">
                  <c:v>15</c:v>
                </c:pt>
                <c:pt idx="250">
                  <c:v>17.600000000000001</c:v>
                </c:pt>
                <c:pt idx="251">
                  <c:v>20.7</c:v>
                </c:pt>
                <c:pt idx="252">
                  <c:v>23.9</c:v>
                </c:pt>
                <c:pt idx="253">
                  <c:v>26.2</c:v>
                </c:pt>
                <c:pt idx="254">
                  <c:v>28.7</c:v>
                </c:pt>
                <c:pt idx="255">
                  <c:v>31.2</c:v>
                </c:pt>
                <c:pt idx="256">
                  <c:v>30.2</c:v>
                </c:pt>
                <c:pt idx="257">
                  <c:v>29.3</c:v>
                </c:pt>
                <c:pt idx="258">
                  <c:v>28.3</c:v>
                </c:pt>
                <c:pt idx="259">
                  <c:v>30.3</c:v>
                </c:pt>
                <c:pt idx="260">
                  <c:v>32.4</c:v>
                </c:pt>
                <c:pt idx="261">
                  <c:v>34.799999999999997</c:v>
                </c:pt>
                <c:pt idx="262">
                  <c:v>36</c:v>
                </c:pt>
                <c:pt idx="263">
                  <c:v>37.200000000000003</c:v>
                </c:pt>
                <c:pt idx="264">
                  <c:v>38.5</c:v>
                </c:pt>
                <c:pt idx="265">
                  <c:v>43.6</c:v>
                </c:pt>
                <c:pt idx="266">
                  <c:v>42.5</c:v>
                </c:pt>
                <c:pt idx="267">
                  <c:v>46.5</c:v>
                </c:pt>
                <c:pt idx="268">
                  <c:v>46.2</c:v>
                </c:pt>
                <c:pt idx="269">
                  <c:v>38.700000000000003</c:v>
                </c:pt>
                <c:pt idx="270">
                  <c:v>39.4</c:v>
                </c:pt>
                <c:pt idx="271">
                  <c:v>34.799999999999997</c:v>
                </c:pt>
                <c:pt idx="272">
                  <c:v>29.6</c:v>
                </c:pt>
                <c:pt idx="273">
                  <c:v>27.3</c:v>
                </c:pt>
                <c:pt idx="274">
                  <c:v>26.3</c:v>
                </c:pt>
                <c:pt idx="275">
                  <c:v>24.7</c:v>
                </c:pt>
                <c:pt idx="276">
                  <c:v>24</c:v>
                </c:pt>
                <c:pt idx="277">
                  <c:v>22.6</c:v>
                </c:pt>
                <c:pt idx="278">
                  <c:v>22.3</c:v>
                </c:pt>
                <c:pt idx="279">
                  <c:v>20.100000000000001</c:v>
                </c:pt>
                <c:pt idx="280">
                  <c:v>19</c:v>
                </c:pt>
                <c:pt idx="281">
                  <c:v>15.9</c:v>
                </c:pt>
                <c:pt idx="282">
                  <c:v>11.3</c:v>
                </c:pt>
                <c:pt idx="283">
                  <c:v>8.6999999999999993</c:v>
                </c:pt>
                <c:pt idx="284">
                  <c:v>1.8</c:v>
                </c:pt>
                <c:pt idx="285">
                  <c:v>-6.8</c:v>
                </c:pt>
                <c:pt idx="286">
                  <c:v>-13.5</c:v>
                </c:pt>
                <c:pt idx="287">
                  <c:v>-25.5</c:v>
                </c:pt>
                <c:pt idx="288">
                  <c:v>-32.299999999999997</c:v>
                </c:pt>
                <c:pt idx="289">
                  <c:v>-38.9</c:v>
                </c:pt>
                <c:pt idx="290">
                  <c:v>-41.6</c:v>
                </c:pt>
                <c:pt idx="291">
                  <c:v>-39.9</c:v>
                </c:pt>
                <c:pt idx="292">
                  <c:v>-38.700000000000003</c:v>
                </c:pt>
                <c:pt idx="293">
                  <c:v>-33.1</c:v>
                </c:pt>
                <c:pt idx="294">
                  <c:v>-34.5</c:v>
                </c:pt>
                <c:pt idx="295">
                  <c:v>-23.3</c:v>
                </c:pt>
                <c:pt idx="296">
                  <c:v>-17.399999999999999</c:v>
                </c:pt>
                <c:pt idx="297">
                  <c:v>-18.5</c:v>
                </c:pt>
                <c:pt idx="298">
                  <c:v>-17.2</c:v>
                </c:pt>
                <c:pt idx="299">
                  <c:v>-13.3</c:v>
                </c:pt>
                <c:pt idx="300">
                  <c:v>-9.6</c:v>
                </c:pt>
                <c:pt idx="301">
                  <c:v>-8.4</c:v>
                </c:pt>
                <c:pt idx="302">
                  <c:v>-3.9</c:v>
                </c:pt>
                <c:pt idx="303">
                  <c:v>2.7</c:v>
                </c:pt>
                <c:pt idx="304">
                  <c:v>7.5</c:v>
                </c:pt>
                <c:pt idx="305">
                  <c:v>8.3000000000000007</c:v>
                </c:pt>
                <c:pt idx="306">
                  <c:v>13.3</c:v>
                </c:pt>
                <c:pt idx="307">
                  <c:v>13.1</c:v>
                </c:pt>
                <c:pt idx="308">
                  <c:v>15.9</c:v>
                </c:pt>
                <c:pt idx="309">
                  <c:v>16.600000000000001</c:v>
                </c:pt>
                <c:pt idx="310">
                  <c:v>19.100000000000001</c:v>
                </c:pt>
                <c:pt idx="311">
                  <c:v>17.2</c:v>
                </c:pt>
                <c:pt idx="312">
                  <c:v>16.399999999999999</c:v>
                </c:pt>
                <c:pt idx="313">
                  <c:v>21</c:v>
                </c:pt>
                <c:pt idx="314">
                  <c:v>18.399999999999999</c:v>
                </c:pt>
                <c:pt idx="315">
                  <c:v>17.3</c:v>
                </c:pt>
                <c:pt idx="316">
                  <c:v>13.3</c:v>
                </c:pt>
                <c:pt idx="317">
                  <c:v>10.9</c:v>
                </c:pt>
                <c:pt idx="318">
                  <c:v>10.1</c:v>
                </c:pt>
                <c:pt idx="319">
                  <c:v>8.1999999999999993</c:v>
                </c:pt>
                <c:pt idx="320">
                  <c:v>-2.2999999999999998</c:v>
                </c:pt>
                <c:pt idx="321">
                  <c:v>0.5</c:v>
                </c:pt>
                <c:pt idx="322">
                  <c:v>-3.4</c:v>
                </c:pt>
                <c:pt idx="323">
                  <c:v>-8.1999999999999993</c:v>
                </c:pt>
                <c:pt idx="324">
                  <c:v>-7.6</c:v>
                </c:pt>
                <c:pt idx="325">
                  <c:v>-7.4</c:v>
                </c:pt>
                <c:pt idx="326">
                  <c:v>-7.9</c:v>
                </c:pt>
                <c:pt idx="327">
                  <c:v>-9.4</c:v>
                </c:pt>
                <c:pt idx="328">
                  <c:v>-10.3</c:v>
                </c:pt>
                <c:pt idx="329">
                  <c:v>-12.9</c:v>
                </c:pt>
                <c:pt idx="330">
                  <c:v>-10.4</c:v>
                </c:pt>
                <c:pt idx="331">
                  <c:v>-12.2</c:v>
                </c:pt>
                <c:pt idx="332">
                  <c:v>-11.1</c:v>
                </c:pt>
                <c:pt idx="333">
                  <c:v>-10.1</c:v>
                </c:pt>
                <c:pt idx="334">
                  <c:v>-11.5</c:v>
                </c:pt>
                <c:pt idx="335">
                  <c:v>-10.199999999999999</c:v>
                </c:pt>
                <c:pt idx="336">
                  <c:v>-11.4</c:v>
                </c:pt>
                <c:pt idx="337">
                  <c:v>-12.3</c:v>
                </c:pt>
                <c:pt idx="338">
                  <c:v>-11.7</c:v>
                </c:pt>
                <c:pt idx="339">
                  <c:v>-12.6</c:v>
                </c:pt>
                <c:pt idx="340">
                  <c:v>-14</c:v>
                </c:pt>
                <c:pt idx="341">
                  <c:v>-8.5</c:v>
                </c:pt>
                <c:pt idx="342">
                  <c:v>-13</c:v>
                </c:pt>
                <c:pt idx="343">
                  <c:v>-9.4</c:v>
                </c:pt>
                <c:pt idx="344">
                  <c:v>-6.4</c:v>
                </c:pt>
                <c:pt idx="345">
                  <c:v>-3.4</c:v>
                </c:pt>
                <c:pt idx="346">
                  <c:v>-0.2</c:v>
                </c:pt>
                <c:pt idx="347">
                  <c:v>4.0999999999999996</c:v>
                </c:pt>
                <c:pt idx="348">
                  <c:v>3.5</c:v>
                </c:pt>
                <c:pt idx="349">
                  <c:v>2.9</c:v>
                </c:pt>
                <c:pt idx="350">
                  <c:v>7.3</c:v>
                </c:pt>
                <c:pt idx="351">
                  <c:v>5.8</c:v>
                </c:pt>
                <c:pt idx="352">
                  <c:v>5.5</c:v>
                </c:pt>
                <c:pt idx="353">
                  <c:v>6.3</c:v>
                </c:pt>
                <c:pt idx="354">
                  <c:v>3.4</c:v>
                </c:pt>
                <c:pt idx="355">
                  <c:v>2</c:v>
                </c:pt>
                <c:pt idx="356">
                  <c:v>3.7</c:v>
                </c:pt>
                <c:pt idx="357">
                  <c:v>5.9</c:v>
                </c:pt>
                <c:pt idx="358">
                  <c:v>6.3</c:v>
                </c:pt>
                <c:pt idx="359">
                  <c:v>9.5</c:v>
                </c:pt>
                <c:pt idx="360">
                  <c:v>11.2</c:v>
                </c:pt>
                <c:pt idx="361">
                  <c:v>8.5</c:v>
                </c:pt>
                <c:pt idx="362">
                  <c:v>9.3000000000000007</c:v>
                </c:pt>
                <c:pt idx="363">
                  <c:v>7.2</c:v>
                </c:pt>
                <c:pt idx="364">
                  <c:v>6.7</c:v>
                </c:pt>
                <c:pt idx="365">
                  <c:v>5.5</c:v>
                </c:pt>
                <c:pt idx="366">
                  <c:v>6.6</c:v>
                </c:pt>
                <c:pt idx="367">
                  <c:v>5.7</c:v>
                </c:pt>
                <c:pt idx="368">
                  <c:v>6.1</c:v>
                </c:pt>
                <c:pt idx="369">
                  <c:v>6</c:v>
                </c:pt>
                <c:pt idx="370">
                  <c:v>7.1</c:v>
                </c:pt>
                <c:pt idx="371">
                  <c:v>9.5</c:v>
                </c:pt>
                <c:pt idx="372">
                  <c:v>10.199999999999999</c:v>
                </c:pt>
                <c:pt idx="373">
                  <c:v>10.7</c:v>
                </c:pt>
                <c:pt idx="374">
                  <c:v>8.9</c:v>
                </c:pt>
                <c:pt idx="375">
                  <c:v>9.8000000000000007</c:v>
                </c:pt>
                <c:pt idx="376">
                  <c:v>9.3000000000000007</c:v>
                </c:pt>
                <c:pt idx="377">
                  <c:v>8</c:v>
                </c:pt>
                <c:pt idx="378">
                  <c:v>8.1</c:v>
                </c:pt>
                <c:pt idx="379">
                  <c:v>7.2</c:v>
                </c:pt>
                <c:pt idx="380">
                  <c:v>7.4</c:v>
                </c:pt>
                <c:pt idx="381">
                  <c:v>8.6999999999999993</c:v>
                </c:pt>
                <c:pt idx="382">
                  <c:v>8.6</c:v>
                </c:pt>
                <c:pt idx="383">
                  <c:v>10</c:v>
                </c:pt>
                <c:pt idx="384">
                  <c:v>13.1</c:v>
                </c:pt>
                <c:pt idx="385">
                  <c:v>13.8</c:v>
                </c:pt>
                <c:pt idx="386">
                  <c:v>13.3</c:v>
                </c:pt>
                <c:pt idx="387">
                  <c:v>14.6</c:v>
                </c:pt>
                <c:pt idx="388">
                  <c:v>12.2</c:v>
                </c:pt>
                <c:pt idx="389">
                  <c:v>13.7</c:v>
                </c:pt>
                <c:pt idx="390">
                  <c:v>15.1</c:v>
                </c:pt>
                <c:pt idx="391">
                  <c:v>12.9</c:v>
                </c:pt>
                <c:pt idx="392">
                  <c:v>15.4</c:v>
                </c:pt>
                <c:pt idx="393">
                  <c:v>14</c:v>
                </c:pt>
                <c:pt idx="394">
                  <c:v>14.5</c:v>
                </c:pt>
                <c:pt idx="395">
                  <c:v>14.4</c:v>
                </c:pt>
                <c:pt idx="396">
                  <c:v>15.3</c:v>
                </c:pt>
                <c:pt idx="397">
                  <c:v>16</c:v>
                </c:pt>
                <c:pt idx="398">
                  <c:v>16</c:v>
                </c:pt>
                <c:pt idx="399">
                  <c:v>14.6</c:v>
                </c:pt>
                <c:pt idx="400">
                  <c:v>16.7</c:v>
                </c:pt>
                <c:pt idx="401">
                  <c:v>15.9</c:v>
                </c:pt>
                <c:pt idx="402">
                  <c:v>16.3</c:v>
                </c:pt>
                <c:pt idx="403">
                  <c:v>14.1</c:v>
                </c:pt>
                <c:pt idx="404">
                  <c:v>15.3</c:v>
                </c:pt>
                <c:pt idx="405">
                  <c:v>14.2</c:v>
                </c:pt>
                <c:pt idx="406">
                  <c:v>12.6</c:v>
                </c:pt>
                <c:pt idx="407">
                  <c:v>12.7</c:v>
                </c:pt>
                <c:pt idx="408">
                  <c:v>9.6999999999999993</c:v>
                </c:pt>
                <c:pt idx="409">
                  <c:v>11.2</c:v>
                </c:pt>
                <c:pt idx="410">
                  <c:v>13</c:v>
                </c:pt>
                <c:pt idx="411">
                  <c:v>10.8</c:v>
                </c:pt>
                <c:pt idx="412">
                  <c:v>11.2</c:v>
                </c:pt>
                <c:pt idx="413">
                  <c:v>11.3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7-744C-9A19-A0CE20E02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005920"/>
        <c:axId val="1"/>
      </c:lineChart>
      <c:dateAx>
        <c:axId val="2091005920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4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1005920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7660749395572867E-2"/>
          <c:y val="0.76382141801811199"/>
          <c:w val="0.16129540259080516"/>
          <c:h val="9.713337157358648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CONS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34"/>
        </c:manualLayout>
      </c:layout>
      <c:lineChart>
        <c:grouping val="standard"/>
        <c:varyColors val="0"/>
        <c:ser>
          <c:idx val="0"/>
          <c:order val="0"/>
          <c:tx>
            <c:strRef>
              <c:f>NL!$D$1</c:f>
              <c:strCache>
                <c:ptCount val="1"/>
                <c:pt idx="0">
                  <c:v>NL.CONS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NL!$A$2:$A$415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NL!$D$2:$D$415</c:f>
              <c:numCache>
                <c:formatCode>General</c:formatCode>
                <c:ptCount val="414"/>
                <c:pt idx="0">
                  <c:v>-10</c:v>
                </c:pt>
                <c:pt idx="1">
                  <c:v>-10.3</c:v>
                </c:pt>
                <c:pt idx="2">
                  <c:v>-8.9</c:v>
                </c:pt>
                <c:pt idx="3">
                  <c:v>-8.3000000000000007</c:v>
                </c:pt>
                <c:pt idx="4">
                  <c:v>-8.4</c:v>
                </c:pt>
                <c:pt idx="5">
                  <c:v>-6.8</c:v>
                </c:pt>
                <c:pt idx="6">
                  <c:v>-2.7</c:v>
                </c:pt>
                <c:pt idx="7">
                  <c:v>-2.9</c:v>
                </c:pt>
                <c:pt idx="8">
                  <c:v>-3.6</c:v>
                </c:pt>
                <c:pt idx="9">
                  <c:v>-1.3</c:v>
                </c:pt>
                <c:pt idx="10">
                  <c:v>-0.7</c:v>
                </c:pt>
                <c:pt idx="11">
                  <c:v>-0.6</c:v>
                </c:pt>
                <c:pt idx="12">
                  <c:v>1.9</c:v>
                </c:pt>
                <c:pt idx="13">
                  <c:v>1.5</c:v>
                </c:pt>
                <c:pt idx="14">
                  <c:v>3</c:v>
                </c:pt>
                <c:pt idx="15">
                  <c:v>0.6</c:v>
                </c:pt>
                <c:pt idx="16">
                  <c:v>3.4</c:v>
                </c:pt>
                <c:pt idx="17">
                  <c:v>4</c:v>
                </c:pt>
                <c:pt idx="18">
                  <c:v>2.6</c:v>
                </c:pt>
                <c:pt idx="19">
                  <c:v>2.2000000000000002</c:v>
                </c:pt>
                <c:pt idx="20">
                  <c:v>0.3</c:v>
                </c:pt>
                <c:pt idx="21">
                  <c:v>1</c:v>
                </c:pt>
                <c:pt idx="22">
                  <c:v>0.7</c:v>
                </c:pt>
                <c:pt idx="23">
                  <c:v>0.9</c:v>
                </c:pt>
                <c:pt idx="24">
                  <c:v>-0.2</c:v>
                </c:pt>
                <c:pt idx="25">
                  <c:v>0.4</c:v>
                </c:pt>
                <c:pt idx="26">
                  <c:v>-1.3</c:v>
                </c:pt>
                <c:pt idx="27">
                  <c:v>-0.5</c:v>
                </c:pt>
                <c:pt idx="28">
                  <c:v>-0.8</c:v>
                </c:pt>
                <c:pt idx="29">
                  <c:v>-2.2000000000000002</c:v>
                </c:pt>
                <c:pt idx="30">
                  <c:v>-4.5</c:v>
                </c:pt>
                <c:pt idx="31">
                  <c:v>-4</c:v>
                </c:pt>
                <c:pt idx="32">
                  <c:v>0.7</c:v>
                </c:pt>
                <c:pt idx="33">
                  <c:v>-1.8</c:v>
                </c:pt>
                <c:pt idx="34">
                  <c:v>-3.5</c:v>
                </c:pt>
                <c:pt idx="35">
                  <c:v>-2.2000000000000002</c:v>
                </c:pt>
                <c:pt idx="36">
                  <c:v>-3.7</c:v>
                </c:pt>
                <c:pt idx="37">
                  <c:v>-3.5</c:v>
                </c:pt>
                <c:pt idx="38">
                  <c:v>-3.3</c:v>
                </c:pt>
                <c:pt idx="39">
                  <c:v>0.4</c:v>
                </c:pt>
                <c:pt idx="40">
                  <c:v>-0.2</c:v>
                </c:pt>
                <c:pt idx="41">
                  <c:v>-0.3</c:v>
                </c:pt>
                <c:pt idx="42">
                  <c:v>0.8</c:v>
                </c:pt>
                <c:pt idx="43">
                  <c:v>2.6</c:v>
                </c:pt>
                <c:pt idx="44">
                  <c:v>1</c:v>
                </c:pt>
                <c:pt idx="45">
                  <c:v>2.2000000000000002</c:v>
                </c:pt>
                <c:pt idx="46">
                  <c:v>5.7</c:v>
                </c:pt>
                <c:pt idx="47">
                  <c:v>4.7</c:v>
                </c:pt>
                <c:pt idx="48">
                  <c:v>4.9000000000000004</c:v>
                </c:pt>
                <c:pt idx="49">
                  <c:v>3</c:v>
                </c:pt>
                <c:pt idx="50">
                  <c:v>5</c:v>
                </c:pt>
                <c:pt idx="51">
                  <c:v>5.8</c:v>
                </c:pt>
                <c:pt idx="52">
                  <c:v>4.0999999999999996</c:v>
                </c:pt>
                <c:pt idx="53">
                  <c:v>6.6</c:v>
                </c:pt>
                <c:pt idx="54">
                  <c:v>7.5</c:v>
                </c:pt>
                <c:pt idx="55">
                  <c:v>7.6</c:v>
                </c:pt>
                <c:pt idx="56">
                  <c:v>7.7</c:v>
                </c:pt>
                <c:pt idx="57">
                  <c:v>7.3</c:v>
                </c:pt>
                <c:pt idx="58">
                  <c:v>8.1999999999999993</c:v>
                </c:pt>
                <c:pt idx="59">
                  <c:v>8.8000000000000007</c:v>
                </c:pt>
                <c:pt idx="60">
                  <c:v>6.4</c:v>
                </c:pt>
                <c:pt idx="61">
                  <c:v>5.3</c:v>
                </c:pt>
                <c:pt idx="62">
                  <c:v>6.1</c:v>
                </c:pt>
                <c:pt idx="63">
                  <c:v>5.4</c:v>
                </c:pt>
                <c:pt idx="64">
                  <c:v>4.9000000000000004</c:v>
                </c:pt>
                <c:pt idx="65">
                  <c:v>5.0999999999999996</c:v>
                </c:pt>
                <c:pt idx="66">
                  <c:v>4.3</c:v>
                </c:pt>
                <c:pt idx="67">
                  <c:v>1</c:v>
                </c:pt>
                <c:pt idx="68">
                  <c:v>-1.4</c:v>
                </c:pt>
                <c:pt idx="69">
                  <c:v>-3.2</c:v>
                </c:pt>
                <c:pt idx="70">
                  <c:v>-6.3</c:v>
                </c:pt>
                <c:pt idx="71">
                  <c:v>-5.2</c:v>
                </c:pt>
                <c:pt idx="72">
                  <c:v>-9.9</c:v>
                </c:pt>
                <c:pt idx="73">
                  <c:v>-9.9</c:v>
                </c:pt>
                <c:pt idx="74">
                  <c:v>-5.3</c:v>
                </c:pt>
                <c:pt idx="75">
                  <c:v>-7.9</c:v>
                </c:pt>
                <c:pt idx="76">
                  <c:v>-5.9</c:v>
                </c:pt>
                <c:pt idx="77">
                  <c:v>-5.9</c:v>
                </c:pt>
                <c:pt idx="78">
                  <c:v>-8.1</c:v>
                </c:pt>
                <c:pt idx="79">
                  <c:v>-8.9</c:v>
                </c:pt>
                <c:pt idx="80">
                  <c:v>-8</c:v>
                </c:pt>
                <c:pt idx="81">
                  <c:v>-10.4</c:v>
                </c:pt>
                <c:pt idx="82">
                  <c:v>-9.4</c:v>
                </c:pt>
                <c:pt idx="83">
                  <c:v>-8.8000000000000007</c:v>
                </c:pt>
                <c:pt idx="84">
                  <c:v>-9.1999999999999993</c:v>
                </c:pt>
                <c:pt idx="85">
                  <c:v>-9.9</c:v>
                </c:pt>
                <c:pt idx="86">
                  <c:v>-9.1</c:v>
                </c:pt>
                <c:pt idx="87">
                  <c:v>-8.9</c:v>
                </c:pt>
                <c:pt idx="88">
                  <c:v>-8.4</c:v>
                </c:pt>
                <c:pt idx="89">
                  <c:v>-4.9000000000000004</c:v>
                </c:pt>
                <c:pt idx="90">
                  <c:v>-4.8</c:v>
                </c:pt>
                <c:pt idx="91">
                  <c:v>-3.5</c:v>
                </c:pt>
                <c:pt idx="92">
                  <c:v>-3.6</c:v>
                </c:pt>
                <c:pt idx="93">
                  <c:v>-5.2</c:v>
                </c:pt>
                <c:pt idx="94">
                  <c:v>-7.7</c:v>
                </c:pt>
                <c:pt idx="95">
                  <c:v>-9.5</c:v>
                </c:pt>
                <c:pt idx="96">
                  <c:v>-7</c:v>
                </c:pt>
                <c:pt idx="97">
                  <c:v>-7.4</c:v>
                </c:pt>
                <c:pt idx="98">
                  <c:v>-10.8</c:v>
                </c:pt>
                <c:pt idx="99">
                  <c:v>-10.199999999999999</c:v>
                </c:pt>
                <c:pt idx="100">
                  <c:v>-12.6</c:v>
                </c:pt>
                <c:pt idx="101">
                  <c:v>-11.6</c:v>
                </c:pt>
                <c:pt idx="102">
                  <c:v>-12.3</c:v>
                </c:pt>
                <c:pt idx="103">
                  <c:v>-8.5</c:v>
                </c:pt>
                <c:pt idx="104">
                  <c:v>-6.8</c:v>
                </c:pt>
                <c:pt idx="105">
                  <c:v>-9.1999999999999993</c:v>
                </c:pt>
                <c:pt idx="106">
                  <c:v>-5.3</c:v>
                </c:pt>
                <c:pt idx="107">
                  <c:v>-7.9</c:v>
                </c:pt>
                <c:pt idx="108">
                  <c:v>-6.7</c:v>
                </c:pt>
                <c:pt idx="109">
                  <c:v>-5.8</c:v>
                </c:pt>
                <c:pt idx="110">
                  <c:v>-4.7</c:v>
                </c:pt>
                <c:pt idx="111">
                  <c:v>-3</c:v>
                </c:pt>
                <c:pt idx="112">
                  <c:v>-1.3</c:v>
                </c:pt>
                <c:pt idx="113">
                  <c:v>-2.4</c:v>
                </c:pt>
                <c:pt idx="114">
                  <c:v>-2.1</c:v>
                </c:pt>
                <c:pt idx="115">
                  <c:v>-0.4</c:v>
                </c:pt>
                <c:pt idx="116">
                  <c:v>0.3</c:v>
                </c:pt>
                <c:pt idx="117">
                  <c:v>-0.2</c:v>
                </c:pt>
                <c:pt idx="118">
                  <c:v>0.9</c:v>
                </c:pt>
                <c:pt idx="119">
                  <c:v>-0.6</c:v>
                </c:pt>
                <c:pt idx="120">
                  <c:v>-0.3</c:v>
                </c:pt>
                <c:pt idx="121">
                  <c:v>2.2999999999999998</c:v>
                </c:pt>
                <c:pt idx="122">
                  <c:v>1.6</c:v>
                </c:pt>
                <c:pt idx="123">
                  <c:v>-0.5</c:v>
                </c:pt>
                <c:pt idx="124">
                  <c:v>1.4</c:v>
                </c:pt>
                <c:pt idx="125">
                  <c:v>-0.7</c:v>
                </c:pt>
                <c:pt idx="126">
                  <c:v>-1.4</c:v>
                </c:pt>
                <c:pt idx="127">
                  <c:v>0.4</c:v>
                </c:pt>
                <c:pt idx="128">
                  <c:v>-1.3</c:v>
                </c:pt>
                <c:pt idx="129">
                  <c:v>2.1</c:v>
                </c:pt>
                <c:pt idx="130">
                  <c:v>1.5</c:v>
                </c:pt>
                <c:pt idx="131">
                  <c:v>-0.6</c:v>
                </c:pt>
                <c:pt idx="132">
                  <c:v>-0.9</c:v>
                </c:pt>
                <c:pt idx="133">
                  <c:v>-1.4</c:v>
                </c:pt>
                <c:pt idx="134">
                  <c:v>-5.5</c:v>
                </c:pt>
                <c:pt idx="135">
                  <c:v>-4.4000000000000004</c:v>
                </c:pt>
                <c:pt idx="136">
                  <c:v>-2.4</c:v>
                </c:pt>
                <c:pt idx="137">
                  <c:v>-3.2</c:v>
                </c:pt>
                <c:pt idx="138">
                  <c:v>-1.2</c:v>
                </c:pt>
                <c:pt idx="139">
                  <c:v>-2.4</c:v>
                </c:pt>
                <c:pt idx="140">
                  <c:v>-2.4</c:v>
                </c:pt>
                <c:pt idx="141">
                  <c:v>2</c:v>
                </c:pt>
                <c:pt idx="142">
                  <c:v>-0.4</c:v>
                </c:pt>
                <c:pt idx="143">
                  <c:v>0.5</c:v>
                </c:pt>
                <c:pt idx="144">
                  <c:v>3.9</c:v>
                </c:pt>
                <c:pt idx="145">
                  <c:v>4.3</c:v>
                </c:pt>
                <c:pt idx="146">
                  <c:v>3.7</c:v>
                </c:pt>
                <c:pt idx="147">
                  <c:v>6.5</c:v>
                </c:pt>
                <c:pt idx="148">
                  <c:v>4.0999999999999996</c:v>
                </c:pt>
                <c:pt idx="149">
                  <c:v>4.4000000000000004</c:v>
                </c:pt>
                <c:pt idx="150">
                  <c:v>6</c:v>
                </c:pt>
                <c:pt idx="151">
                  <c:v>4.3</c:v>
                </c:pt>
                <c:pt idx="152">
                  <c:v>5.6</c:v>
                </c:pt>
                <c:pt idx="153">
                  <c:v>5.2</c:v>
                </c:pt>
                <c:pt idx="154">
                  <c:v>4.7</c:v>
                </c:pt>
                <c:pt idx="155">
                  <c:v>7.5</c:v>
                </c:pt>
                <c:pt idx="156">
                  <c:v>7.9</c:v>
                </c:pt>
                <c:pt idx="157">
                  <c:v>6.2</c:v>
                </c:pt>
                <c:pt idx="158">
                  <c:v>9.5</c:v>
                </c:pt>
                <c:pt idx="159">
                  <c:v>6.8</c:v>
                </c:pt>
                <c:pt idx="160">
                  <c:v>8.9</c:v>
                </c:pt>
                <c:pt idx="161">
                  <c:v>7.5</c:v>
                </c:pt>
                <c:pt idx="162">
                  <c:v>8.8000000000000007</c:v>
                </c:pt>
                <c:pt idx="163">
                  <c:v>5.8</c:v>
                </c:pt>
                <c:pt idx="164">
                  <c:v>1.5</c:v>
                </c:pt>
                <c:pt idx="165">
                  <c:v>-1.9</c:v>
                </c:pt>
                <c:pt idx="166">
                  <c:v>0.3</c:v>
                </c:pt>
                <c:pt idx="167">
                  <c:v>2.1</c:v>
                </c:pt>
                <c:pt idx="168">
                  <c:v>0.2</c:v>
                </c:pt>
                <c:pt idx="169">
                  <c:v>-0.5</c:v>
                </c:pt>
                <c:pt idx="170">
                  <c:v>-1.9</c:v>
                </c:pt>
                <c:pt idx="171">
                  <c:v>0.3</c:v>
                </c:pt>
                <c:pt idx="172">
                  <c:v>-0.3</c:v>
                </c:pt>
                <c:pt idx="173">
                  <c:v>1.1000000000000001</c:v>
                </c:pt>
                <c:pt idx="174">
                  <c:v>0.9</c:v>
                </c:pt>
                <c:pt idx="175">
                  <c:v>2.7</c:v>
                </c:pt>
                <c:pt idx="176">
                  <c:v>4.5</c:v>
                </c:pt>
                <c:pt idx="177">
                  <c:v>8.3000000000000007</c:v>
                </c:pt>
                <c:pt idx="178">
                  <c:v>5.9</c:v>
                </c:pt>
                <c:pt idx="179">
                  <c:v>8</c:v>
                </c:pt>
                <c:pt idx="180">
                  <c:v>9</c:v>
                </c:pt>
                <c:pt idx="181">
                  <c:v>8.5</c:v>
                </c:pt>
                <c:pt idx="182">
                  <c:v>9.4</c:v>
                </c:pt>
                <c:pt idx="183">
                  <c:v>9.6</c:v>
                </c:pt>
                <c:pt idx="184">
                  <c:v>7.9</c:v>
                </c:pt>
                <c:pt idx="185">
                  <c:v>9.4</c:v>
                </c:pt>
                <c:pt idx="186">
                  <c:v>7</c:v>
                </c:pt>
                <c:pt idx="187">
                  <c:v>7.6</c:v>
                </c:pt>
                <c:pt idx="188">
                  <c:v>7</c:v>
                </c:pt>
                <c:pt idx="189">
                  <c:v>8.6999999999999993</c:v>
                </c:pt>
                <c:pt idx="190">
                  <c:v>7.9</c:v>
                </c:pt>
                <c:pt idx="191">
                  <c:v>7.3</c:v>
                </c:pt>
                <c:pt idx="192">
                  <c:v>4.3</c:v>
                </c:pt>
                <c:pt idx="193">
                  <c:v>2.6</c:v>
                </c:pt>
                <c:pt idx="194">
                  <c:v>0.5</c:v>
                </c:pt>
                <c:pt idx="195">
                  <c:v>-1.2</c:v>
                </c:pt>
                <c:pt idx="196">
                  <c:v>-0.4</c:v>
                </c:pt>
                <c:pt idx="197">
                  <c:v>-4.8</c:v>
                </c:pt>
                <c:pt idx="198">
                  <c:v>-4.2</c:v>
                </c:pt>
                <c:pt idx="199">
                  <c:v>-5.6</c:v>
                </c:pt>
                <c:pt idx="200">
                  <c:v>-4.8</c:v>
                </c:pt>
                <c:pt idx="201">
                  <c:v>-8</c:v>
                </c:pt>
                <c:pt idx="202">
                  <c:v>-6</c:v>
                </c:pt>
                <c:pt idx="203">
                  <c:v>-3.7</c:v>
                </c:pt>
                <c:pt idx="204">
                  <c:v>1.7</c:v>
                </c:pt>
                <c:pt idx="205">
                  <c:v>0.5</c:v>
                </c:pt>
                <c:pt idx="206">
                  <c:v>0.7</c:v>
                </c:pt>
                <c:pt idx="207">
                  <c:v>-2.2999999999999998</c:v>
                </c:pt>
                <c:pt idx="208">
                  <c:v>-3.6</c:v>
                </c:pt>
                <c:pt idx="209">
                  <c:v>-5.3</c:v>
                </c:pt>
                <c:pt idx="210">
                  <c:v>-6.6</c:v>
                </c:pt>
                <c:pt idx="211">
                  <c:v>-8.4</c:v>
                </c:pt>
                <c:pt idx="212">
                  <c:v>-10.8</c:v>
                </c:pt>
                <c:pt idx="213">
                  <c:v>-11.2</c:v>
                </c:pt>
                <c:pt idx="214">
                  <c:v>-10.6</c:v>
                </c:pt>
                <c:pt idx="215">
                  <c:v>-11.8</c:v>
                </c:pt>
                <c:pt idx="216">
                  <c:v>-17.600000000000001</c:v>
                </c:pt>
                <c:pt idx="217">
                  <c:v>-17.100000000000001</c:v>
                </c:pt>
                <c:pt idx="218">
                  <c:v>-17.399999999999999</c:v>
                </c:pt>
                <c:pt idx="219">
                  <c:v>-16.399999999999999</c:v>
                </c:pt>
                <c:pt idx="220">
                  <c:v>-14.6</c:v>
                </c:pt>
                <c:pt idx="221">
                  <c:v>-15.1</c:v>
                </c:pt>
                <c:pt idx="222">
                  <c:v>-17.100000000000001</c:v>
                </c:pt>
                <c:pt idx="223">
                  <c:v>-14</c:v>
                </c:pt>
                <c:pt idx="224">
                  <c:v>-12.9</c:v>
                </c:pt>
                <c:pt idx="225">
                  <c:v>-14.6</c:v>
                </c:pt>
                <c:pt idx="226">
                  <c:v>-13.6</c:v>
                </c:pt>
                <c:pt idx="227">
                  <c:v>-12.5</c:v>
                </c:pt>
                <c:pt idx="228">
                  <c:v>-15.4</c:v>
                </c:pt>
                <c:pt idx="229">
                  <c:v>-8.1</c:v>
                </c:pt>
                <c:pt idx="230">
                  <c:v>-9.6999999999999993</c:v>
                </c:pt>
                <c:pt idx="231">
                  <c:v>-9.5</c:v>
                </c:pt>
                <c:pt idx="232">
                  <c:v>-9.4</c:v>
                </c:pt>
                <c:pt idx="233">
                  <c:v>-9.1999999999999993</c:v>
                </c:pt>
                <c:pt idx="234">
                  <c:v>-5.3</c:v>
                </c:pt>
                <c:pt idx="235">
                  <c:v>-6.4</c:v>
                </c:pt>
                <c:pt idx="236">
                  <c:v>-7.6</c:v>
                </c:pt>
                <c:pt idx="237">
                  <c:v>-9.5</c:v>
                </c:pt>
                <c:pt idx="238">
                  <c:v>-10.6</c:v>
                </c:pt>
                <c:pt idx="239">
                  <c:v>-13.8</c:v>
                </c:pt>
                <c:pt idx="240">
                  <c:v>-11.3</c:v>
                </c:pt>
                <c:pt idx="241">
                  <c:v>-9.9</c:v>
                </c:pt>
                <c:pt idx="242">
                  <c:v>-10.8</c:v>
                </c:pt>
                <c:pt idx="243">
                  <c:v>-7</c:v>
                </c:pt>
                <c:pt idx="244">
                  <c:v>-11.8</c:v>
                </c:pt>
                <c:pt idx="245">
                  <c:v>-11.1</c:v>
                </c:pt>
                <c:pt idx="246">
                  <c:v>-8.6</c:v>
                </c:pt>
                <c:pt idx="247">
                  <c:v>-12.6</c:v>
                </c:pt>
                <c:pt idx="248">
                  <c:v>-12.6</c:v>
                </c:pt>
                <c:pt idx="249">
                  <c:v>-9.6</c:v>
                </c:pt>
                <c:pt idx="250">
                  <c:v>-8.3000000000000007</c:v>
                </c:pt>
                <c:pt idx="251">
                  <c:v>-7.5</c:v>
                </c:pt>
                <c:pt idx="252">
                  <c:v>-5.8</c:v>
                </c:pt>
                <c:pt idx="253">
                  <c:v>-6.7</c:v>
                </c:pt>
                <c:pt idx="254">
                  <c:v>-3.8</c:v>
                </c:pt>
                <c:pt idx="255">
                  <c:v>-2.6</c:v>
                </c:pt>
                <c:pt idx="256">
                  <c:v>-3.3</c:v>
                </c:pt>
                <c:pt idx="257">
                  <c:v>1.2</c:v>
                </c:pt>
                <c:pt idx="258">
                  <c:v>0.2</c:v>
                </c:pt>
                <c:pt idx="259">
                  <c:v>1.2</c:v>
                </c:pt>
                <c:pt idx="260">
                  <c:v>2.9</c:v>
                </c:pt>
                <c:pt idx="261">
                  <c:v>3</c:v>
                </c:pt>
                <c:pt idx="262">
                  <c:v>1.4</c:v>
                </c:pt>
                <c:pt idx="263">
                  <c:v>3.6</c:v>
                </c:pt>
                <c:pt idx="264">
                  <c:v>5.3</c:v>
                </c:pt>
                <c:pt idx="265">
                  <c:v>3.3</c:v>
                </c:pt>
                <c:pt idx="266">
                  <c:v>2.8</c:v>
                </c:pt>
                <c:pt idx="267">
                  <c:v>4</c:v>
                </c:pt>
                <c:pt idx="268">
                  <c:v>3.9</c:v>
                </c:pt>
                <c:pt idx="269">
                  <c:v>5.8</c:v>
                </c:pt>
                <c:pt idx="270">
                  <c:v>4.2</c:v>
                </c:pt>
                <c:pt idx="271">
                  <c:v>5.3</c:v>
                </c:pt>
                <c:pt idx="272">
                  <c:v>-2.2000000000000002</c:v>
                </c:pt>
                <c:pt idx="273">
                  <c:v>-0.7</c:v>
                </c:pt>
                <c:pt idx="274">
                  <c:v>-1.5</c:v>
                </c:pt>
                <c:pt idx="275">
                  <c:v>-3.4</c:v>
                </c:pt>
                <c:pt idx="276">
                  <c:v>-4.8</c:v>
                </c:pt>
                <c:pt idx="277">
                  <c:v>-8.1</c:v>
                </c:pt>
                <c:pt idx="278">
                  <c:v>-6.6</c:v>
                </c:pt>
                <c:pt idx="279">
                  <c:v>-11.2</c:v>
                </c:pt>
                <c:pt idx="280">
                  <c:v>-11</c:v>
                </c:pt>
                <c:pt idx="281">
                  <c:v>-11.6</c:v>
                </c:pt>
                <c:pt idx="282">
                  <c:v>-19.3</c:v>
                </c:pt>
                <c:pt idx="283">
                  <c:v>-14.5</c:v>
                </c:pt>
                <c:pt idx="284">
                  <c:v>-11.4</c:v>
                </c:pt>
                <c:pt idx="285">
                  <c:v>-14.3</c:v>
                </c:pt>
                <c:pt idx="286">
                  <c:v>-14.3</c:v>
                </c:pt>
                <c:pt idx="287">
                  <c:v>-15.1</c:v>
                </c:pt>
                <c:pt idx="288">
                  <c:v>-15.1</c:v>
                </c:pt>
                <c:pt idx="289">
                  <c:v>-15.2</c:v>
                </c:pt>
                <c:pt idx="290">
                  <c:v>-18.3</c:v>
                </c:pt>
                <c:pt idx="291">
                  <c:v>-15.1</c:v>
                </c:pt>
                <c:pt idx="292">
                  <c:v>-10</c:v>
                </c:pt>
                <c:pt idx="293">
                  <c:v>-11.6</c:v>
                </c:pt>
                <c:pt idx="294">
                  <c:v>-10</c:v>
                </c:pt>
                <c:pt idx="295">
                  <c:v>-7.2</c:v>
                </c:pt>
                <c:pt idx="296">
                  <c:v>-4.9000000000000004</c:v>
                </c:pt>
                <c:pt idx="297">
                  <c:v>-6.6</c:v>
                </c:pt>
                <c:pt idx="298">
                  <c:v>-2.9</c:v>
                </c:pt>
                <c:pt idx="299">
                  <c:v>-1.9</c:v>
                </c:pt>
                <c:pt idx="300">
                  <c:v>0.1</c:v>
                </c:pt>
                <c:pt idx="301">
                  <c:v>-1.5</c:v>
                </c:pt>
                <c:pt idx="302">
                  <c:v>-1.1000000000000001</c:v>
                </c:pt>
                <c:pt idx="303">
                  <c:v>-6.9</c:v>
                </c:pt>
                <c:pt idx="304">
                  <c:v>-6.1</c:v>
                </c:pt>
                <c:pt idx="305">
                  <c:v>-6.3</c:v>
                </c:pt>
                <c:pt idx="306">
                  <c:v>-4.9000000000000004</c:v>
                </c:pt>
                <c:pt idx="307">
                  <c:v>-4.5999999999999996</c:v>
                </c:pt>
                <c:pt idx="308">
                  <c:v>-5.7</c:v>
                </c:pt>
                <c:pt idx="309">
                  <c:v>-4.3</c:v>
                </c:pt>
                <c:pt idx="310">
                  <c:v>-4.5</c:v>
                </c:pt>
                <c:pt idx="311">
                  <c:v>-8.4</c:v>
                </c:pt>
                <c:pt idx="312">
                  <c:v>-4.0999999999999996</c:v>
                </c:pt>
                <c:pt idx="313">
                  <c:v>-2.8</c:v>
                </c:pt>
                <c:pt idx="314">
                  <c:v>-3.4</c:v>
                </c:pt>
                <c:pt idx="315">
                  <c:v>-3.4</c:v>
                </c:pt>
                <c:pt idx="316">
                  <c:v>-5.9</c:v>
                </c:pt>
                <c:pt idx="317">
                  <c:v>-7.7</c:v>
                </c:pt>
                <c:pt idx="318">
                  <c:v>-4.7</c:v>
                </c:pt>
                <c:pt idx="319">
                  <c:v>-12.6</c:v>
                </c:pt>
                <c:pt idx="320">
                  <c:v>-17</c:v>
                </c:pt>
                <c:pt idx="321">
                  <c:v>-21.1</c:v>
                </c:pt>
                <c:pt idx="322">
                  <c:v>-19.100000000000001</c:v>
                </c:pt>
                <c:pt idx="323">
                  <c:v>-22.4</c:v>
                </c:pt>
                <c:pt idx="324">
                  <c:v>-23.9</c:v>
                </c:pt>
                <c:pt idx="325">
                  <c:v>-21</c:v>
                </c:pt>
                <c:pt idx="326">
                  <c:v>-22.7</c:v>
                </c:pt>
                <c:pt idx="327">
                  <c:v>-17.899999999999999</c:v>
                </c:pt>
                <c:pt idx="328">
                  <c:v>-22.6</c:v>
                </c:pt>
                <c:pt idx="329">
                  <c:v>-24.7</c:v>
                </c:pt>
                <c:pt idx="330">
                  <c:v>-17.3</c:v>
                </c:pt>
                <c:pt idx="331">
                  <c:v>-19.2</c:v>
                </c:pt>
                <c:pt idx="332">
                  <c:v>-16.600000000000001</c:v>
                </c:pt>
                <c:pt idx="333">
                  <c:v>-15.7</c:v>
                </c:pt>
                <c:pt idx="334">
                  <c:v>-24</c:v>
                </c:pt>
                <c:pt idx="335">
                  <c:v>-22.7</c:v>
                </c:pt>
                <c:pt idx="336">
                  <c:v>-19.8</c:v>
                </c:pt>
                <c:pt idx="337">
                  <c:v>-27.2</c:v>
                </c:pt>
                <c:pt idx="338">
                  <c:v>-23.4</c:v>
                </c:pt>
                <c:pt idx="339">
                  <c:v>-19</c:v>
                </c:pt>
                <c:pt idx="340">
                  <c:v>-17</c:v>
                </c:pt>
                <c:pt idx="341">
                  <c:v>-18.600000000000001</c:v>
                </c:pt>
                <c:pt idx="342">
                  <c:v>-21.2</c:v>
                </c:pt>
                <c:pt idx="343">
                  <c:v>-18.2</c:v>
                </c:pt>
                <c:pt idx="344">
                  <c:v>-17.100000000000001</c:v>
                </c:pt>
                <c:pt idx="345">
                  <c:v>-12.7</c:v>
                </c:pt>
                <c:pt idx="346">
                  <c:v>-7.5</c:v>
                </c:pt>
                <c:pt idx="347">
                  <c:v>-5.6</c:v>
                </c:pt>
                <c:pt idx="348">
                  <c:v>-5.3</c:v>
                </c:pt>
                <c:pt idx="349">
                  <c:v>-2.6</c:v>
                </c:pt>
                <c:pt idx="350">
                  <c:v>-0.3</c:v>
                </c:pt>
                <c:pt idx="351">
                  <c:v>-2.8</c:v>
                </c:pt>
                <c:pt idx="352">
                  <c:v>-1.7</c:v>
                </c:pt>
                <c:pt idx="353">
                  <c:v>0.2</c:v>
                </c:pt>
                <c:pt idx="354">
                  <c:v>-1.7</c:v>
                </c:pt>
                <c:pt idx="355">
                  <c:v>-3.9</c:v>
                </c:pt>
                <c:pt idx="356">
                  <c:v>-3.9</c:v>
                </c:pt>
                <c:pt idx="357">
                  <c:v>-1.7</c:v>
                </c:pt>
                <c:pt idx="358">
                  <c:v>-3.6</c:v>
                </c:pt>
                <c:pt idx="359">
                  <c:v>-3.2</c:v>
                </c:pt>
                <c:pt idx="360">
                  <c:v>-3.7</c:v>
                </c:pt>
                <c:pt idx="361">
                  <c:v>-4</c:v>
                </c:pt>
                <c:pt idx="362">
                  <c:v>-1</c:v>
                </c:pt>
                <c:pt idx="363">
                  <c:v>-3.3</c:v>
                </c:pt>
                <c:pt idx="364">
                  <c:v>-1.7</c:v>
                </c:pt>
                <c:pt idx="365">
                  <c:v>0.5</c:v>
                </c:pt>
                <c:pt idx="366">
                  <c:v>-1.2</c:v>
                </c:pt>
                <c:pt idx="367">
                  <c:v>0.3</c:v>
                </c:pt>
                <c:pt idx="368">
                  <c:v>0.5</c:v>
                </c:pt>
                <c:pt idx="369">
                  <c:v>-0.7</c:v>
                </c:pt>
                <c:pt idx="370">
                  <c:v>1</c:v>
                </c:pt>
                <c:pt idx="371">
                  <c:v>0.9</c:v>
                </c:pt>
                <c:pt idx="372">
                  <c:v>-1.3</c:v>
                </c:pt>
                <c:pt idx="373">
                  <c:v>-3.2</c:v>
                </c:pt>
                <c:pt idx="374">
                  <c:v>-5.4</c:v>
                </c:pt>
                <c:pt idx="375">
                  <c:v>-4.7</c:v>
                </c:pt>
                <c:pt idx="376">
                  <c:v>-5</c:v>
                </c:pt>
                <c:pt idx="377">
                  <c:v>-1.5</c:v>
                </c:pt>
                <c:pt idx="378">
                  <c:v>-4</c:v>
                </c:pt>
                <c:pt idx="379">
                  <c:v>-4</c:v>
                </c:pt>
                <c:pt idx="380">
                  <c:v>-0.9</c:v>
                </c:pt>
                <c:pt idx="381">
                  <c:v>1.8</c:v>
                </c:pt>
                <c:pt idx="382">
                  <c:v>1.6</c:v>
                </c:pt>
                <c:pt idx="383">
                  <c:v>2.2000000000000002</c:v>
                </c:pt>
                <c:pt idx="384">
                  <c:v>1.6</c:v>
                </c:pt>
                <c:pt idx="385">
                  <c:v>3.9</c:v>
                </c:pt>
                <c:pt idx="386">
                  <c:v>3.8</c:v>
                </c:pt>
                <c:pt idx="387">
                  <c:v>4.2</c:v>
                </c:pt>
                <c:pt idx="388">
                  <c:v>1.1000000000000001</c:v>
                </c:pt>
                <c:pt idx="389">
                  <c:v>2.4</c:v>
                </c:pt>
                <c:pt idx="390">
                  <c:v>4.8</c:v>
                </c:pt>
                <c:pt idx="391">
                  <c:v>5.0999999999999996</c:v>
                </c:pt>
                <c:pt idx="392">
                  <c:v>3.5</c:v>
                </c:pt>
                <c:pt idx="393">
                  <c:v>5</c:v>
                </c:pt>
                <c:pt idx="394">
                  <c:v>3.2</c:v>
                </c:pt>
                <c:pt idx="395">
                  <c:v>4.8</c:v>
                </c:pt>
                <c:pt idx="396">
                  <c:v>4</c:v>
                </c:pt>
                <c:pt idx="397">
                  <c:v>3.6</c:v>
                </c:pt>
                <c:pt idx="398">
                  <c:v>4.0999999999999996</c:v>
                </c:pt>
                <c:pt idx="399">
                  <c:v>3.8</c:v>
                </c:pt>
                <c:pt idx="400">
                  <c:v>2.4</c:v>
                </c:pt>
                <c:pt idx="401">
                  <c:v>2.5</c:v>
                </c:pt>
                <c:pt idx="402">
                  <c:v>4</c:v>
                </c:pt>
                <c:pt idx="403">
                  <c:v>2</c:v>
                </c:pt>
                <c:pt idx="404">
                  <c:v>2</c:v>
                </c:pt>
                <c:pt idx="405">
                  <c:v>-0.8</c:v>
                </c:pt>
                <c:pt idx="406">
                  <c:v>-1.8</c:v>
                </c:pt>
                <c:pt idx="407">
                  <c:v>-3.8</c:v>
                </c:pt>
                <c:pt idx="408">
                  <c:v>-8.1</c:v>
                </c:pt>
                <c:pt idx="409">
                  <c:v>-6.3</c:v>
                </c:pt>
                <c:pt idx="410">
                  <c:v>-8.3000000000000007</c:v>
                </c:pt>
                <c:pt idx="411">
                  <c:v>-7.9</c:v>
                </c:pt>
                <c:pt idx="412">
                  <c:v>-7.8</c:v>
                </c:pt>
                <c:pt idx="413">
                  <c:v>-7.1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28-ED4E-829B-3EDC0182F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703488"/>
        <c:axId val="1"/>
      </c:lineChart>
      <c:dateAx>
        <c:axId val="204070348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0703488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044367956999387E-2"/>
          <c:y val="0.75895282620922377"/>
          <c:w val="0.16048394549483708"/>
          <c:h val="9.5985130764904336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 orientation="portrait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RETA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56"/>
        </c:manualLayout>
      </c:layout>
      <c:lineChart>
        <c:grouping val="standard"/>
        <c:varyColors val="0"/>
        <c:ser>
          <c:idx val="0"/>
          <c:order val="0"/>
          <c:tx>
            <c:strRef>
              <c:f>NL!$E$1</c:f>
              <c:strCache>
                <c:ptCount val="1"/>
                <c:pt idx="0">
                  <c:v>NL.RETA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NL!$A$2:$A$415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NL!$E$2:$E$415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31.9</c:v>
                </c:pt>
                <c:pt idx="13">
                  <c:v>28.5</c:v>
                </c:pt>
                <c:pt idx="14">
                  <c:v>29</c:v>
                </c:pt>
                <c:pt idx="15">
                  <c:v>29.7</c:v>
                </c:pt>
                <c:pt idx="16">
                  <c:v>32.4</c:v>
                </c:pt>
                <c:pt idx="17">
                  <c:v>29.6</c:v>
                </c:pt>
                <c:pt idx="18">
                  <c:v>28.6</c:v>
                </c:pt>
                <c:pt idx="19">
                  <c:v>32</c:v>
                </c:pt>
                <c:pt idx="20">
                  <c:v>32.299999999999997</c:v>
                </c:pt>
                <c:pt idx="21">
                  <c:v>29</c:v>
                </c:pt>
                <c:pt idx="22">
                  <c:v>29</c:v>
                </c:pt>
                <c:pt idx="23">
                  <c:v>33.9</c:v>
                </c:pt>
                <c:pt idx="24">
                  <c:v>27.6</c:v>
                </c:pt>
                <c:pt idx="25">
                  <c:v>29.2</c:v>
                </c:pt>
                <c:pt idx="26">
                  <c:v>27</c:v>
                </c:pt>
                <c:pt idx="27">
                  <c:v>27.7</c:v>
                </c:pt>
                <c:pt idx="28">
                  <c:v>20.5</c:v>
                </c:pt>
                <c:pt idx="29">
                  <c:v>18.600000000000001</c:v>
                </c:pt>
                <c:pt idx="30">
                  <c:v>22.3</c:v>
                </c:pt>
                <c:pt idx="31">
                  <c:v>21.4</c:v>
                </c:pt>
                <c:pt idx="32">
                  <c:v>18.899999999999999</c:v>
                </c:pt>
                <c:pt idx="33">
                  <c:v>20.100000000000001</c:v>
                </c:pt>
                <c:pt idx="34">
                  <c:v>19</c:v>
                </c:pt>
                <c:pt idx="35">
                  <c:v>14.9</c:v>
                </c:pt>
                <c:pt idx="36">
                  <c:v>16.3</c:v>
                </c:pt>
                <c:pt idx="37">
                  <c:v>17.5</c:v>
                </c:pt>
                <c:pt idx="38">
                  <c:v>13.3</c:v>
                </c:pt>
                <c:pt idx="39">
                  <c:v>14.1</c:v>
                </c:pt>
                <c:pt idx="40">
                  <c:v>16.100000000000001</c:v>
                </c:pt>
                <c:pt idx="41">
                  <c:v>21.4</c:v>
                </c:pt>
                <c:pt idx="42">
                  <c:v>18.5</c:v>
                </c:pt>
                <c:pt idx="43">
                  <c:v>13.7</c:v>
                </c:pt>
                <c:pt idx="44">
                  <c:v>17.899999999999999</c:v>
                </c:pt>
                <c:pt idx="45">
                  <c:v>21.8</c:v>
                </c:pt>
                <c:pt idx="46">
                  <c:v>20</c:v>
                </c:pt>
                <c:pt idx="47">
                  <c:v>20.6</c:v>
                </c:pt>
                <c:pt idx="48">
                  <c:v>24.2</c:v>
                </c:pt>
                <c:pt idx="49">
                  <c:v>23</c:v>
                </c:pt>
                <c:pt idx="50">
                  <c:v>29.7</c:v>
                </c:pt>
                <c:pt idx="51">
                  <c:v>24.6</c:v>
                </c:pt>
                <c:pt idx="52">
                  <c:v>26.8</c:v>
                </c:pt>
                <c:pt idx="53">
                  <c:v>27.1</c:v>
                </c:pt>
                <c:pt idx="54">
                  <c:v>25.7</c:v>
                </c:pt>
                <c:pt idx="55">
                  <c:v>29.5</c:v>
                </c:pt>
                <c:pt idx="56">
                  <c:v>25.4</c:v>
                </c:pt>
                <c:pt idx="57">
                  <c:v>24.6</c:v>
                </c:pt>
                <c:pt idx="58">
                  <c:v>27.7</c:v>
                </c:pt>
                <c:pt idx="59">
                  <c:v>26.4</c:v>
                </c:pt>
                <c:pt idx="60">
                  <c:v>29.8</c:v>
                </c:pt>
                <c:pt idx="61">
                  <c:v>26.6</c:v>
                </c:pt>
                <c:pt idx="62">
                  <c:v>29.2</c:v>
                </c:pt>
                <c:pt idx="63">
                  <c:v>31.1</c:v>
                </c:pt>
                <c:pt idx="64">
                  <c:v>32.6</c:v>
                </c:pt>
                <c:pt idx="65">
                  <c:v>27.7</c:v>
                </c:pt>
                <c:pt idx="66">
                  <c:v>29.6</c:v>
                </c:pt>
                <c:pt idx="67">
                  <c:v>27.3</c:v>
                </c:pt>
                <c:pt idx="68">
                  <c:v>28.4</c:v>
                </c:pt>
                <c:pt idx="69">
                  <c:v>22.4</c:v>
                </c:pt>
                <c:pt idx="70">
                  <c:v>25</c:v>
                </c:pt>
                <c:pt idx="71">
                  <c:v>23</c:v>
                </c:pt>
                <c:pt idx="72">
                  <c:v>21.8</c:v>
                </c:pt>
                <c:pt idx="73">
                  <c:v>23.6</c:v>
                </c:pt>
                <c:pt idx="74">
                  <c:v>22.5</c:v>
                </c:pt>
                <c:pt idx="75">
                  <c:v>21.5</c:v>
                </c:pt>
                <c:pt idx="76">
                  <c:v>20.3</c:v>
                </c:pt>
                <c:pt idx="77">
                  <c:v>15.2</c:v>
                </c:pt>
                <c:pt idx="78">
                  <c:v>21.1</c:v>
                </c:pt>
                <c:pt idx="79">
                  <c:v>23.4</c:v>
                </c:pt>
                <c:pt idx="80">
                  <c:v>19.2</c:v>
                </c:pt>
                <c:pt idx="81">
                  <c:v>22</c:v>
                </c:pt>
                <c:pt idx="82">
                  <c:v>20.7</c:v>
                </c:pt>
                <c:pt idx="83">
                  <c:v>20.5</c:v>
                </c:pt>
                <c:pt idx="84">
                  <c:v>19.7</c:v>
                </c:pt>
                <c:pt idx="85">
                  <c:v>20.7</c:v>
                </c:pt>
                <c:pt idx="86">
                  <c:v>16.2</c:v>
                </c:pt>
                <c:pt idx="87">
                  <c:v>17</c:v>
                </c:pt>
                <c:pt idx="88">
                  <c:v>18.899999999999999</c:v>
                </c:pt>
                <c:pt idx="89">
                  <c:v>12.9</c:v>
                </c:pt>
                <c:pt idx="90">
                  <c:v>14.3</c:v>
                </c:pt>
                <c:pt idx="91">
                  <c:v>14.9</c:v>
                </c:pt>
                <c:pt idx="92">
                  <c:v>11.9</c:v>
                </c:pt>
                <c:pt idx="93">
                  <c:v>8.9</c:v>
                </c:pt>
                <c:pt idx="94">
                  <c:v>4.7</c:v>
                </c:pt>
                <c:pt idx="95">
                  <c:v>11.5</c:v>
                </c:pt>
                <c:pt idx="96">
                  <c:v>10.3</c:v>
                </c:pt>
                <c:pt idx="97">
                  <c:v>9</c:v>
                </c:pt>
                <c:pt idx="98">
                  <c:v>7</c:v>
                </c:pt>
                <c:pt idx="99">
                  <c:v>8</c:v>
                </c:pt>
                <c:pt idx="100">
                  <c:v>8.1</c:v>
                </c:pt>
                <c:pt idx="101">
                  <c:v>7.8</c:v>
                </c:pt>
                <c:pt idx="102">
                  <c:v>7</c:v>
                </c:pt>
                <c:pt idx="103">
                  <c:v>11.6</c:v>
                </c:pt>
                <c:pt idx="104">
                  <c:v>7.5</c:v>
                </c:pt>
                <c:pt idx="105">
                  <c:v>12</c:v>
                </c:pt>
                <c:pt idx="106">
                  <c:v>14.1</c:v>
                </c:pt>
                <c:pt idx="107">
                  <c:v>11.6</c:v>
                </c:pt>
                <c:pt idx="108">
                  <c:v>12.7</c:v>
                </c:pt>
                <c:pt idx="109">
                  <c:v>10.8</c:v>
                </c:pt>
                <c:pt idx="110">
                  <c:v>11</c:v>
                </c:pt>
                <c:pt idx="111">
                  <c:v>8.8000000000000007</c:v>
                </c:pt>
                <c:pt idx="112">
                  <c:v>12.5</c:v>
                </c:pt>
                <c:pt idx="113">
                  <c:v>17.8</c:v>
                </c:pt>
                <c:pt idx="114">
                  <c:v>12.3</c:v>
                </c:pt>
                <c:pt idx="115">
                  <c:v>11.8</c:v>
                </c:pt>
                <c:pt idx="116">
                  <c:v>14</c:v>
                </c:pt>
                <c:pt idx="117">
                  <c:v>11</c:v>
                </c:pt>
                <c:pt idx="118">
                  <c:v>9</c:v>
                </c:pt>
                <c:pt idx="119">
                  <c:v>11.2</c:v>
                </c:pt>
                <c:pt idx="120">
                  <c:v>8.5</c:v>
                </c:pt>
                <c:pt idx="121">
                  <c:v>7.7</c:v>
                </c:pt>
                <c:pt idx="122">
                  <c:v>4.5999999999999996</c:v>
                </c:pt>
                <c:pt idx="123">
                  <c:v>10.7</c:v>
                </c:pt>
                <c:pt idx="124">
                  <c:v>10.1</c:v>
                </c:pt>
                <c:pt idx="125">
                  <c:v>14.1</c:v>
                </c:pt>
                <c:pt idx="126">
                  <c:v>10.1</c:v>
                </c:pt>
                <c:pt idx="127">
                  <c:v>8</c:v>
                </c:pt>
                <c:pt idx="128">
                  <c:v>12.5</c:v>
                </c:pt>
                <c:pt idx="129">
                  <c:v>8.1</c:v>
                </c:pt>
                <c:pt idx="130">
                  <c:v>10.8</c:v>
                </c:pt>
                <c:pt idx="131">
                  <c:v>15.2</c:v>
                </c:pt>
                <c:pt idx="132">
                  <c:v>14.2</c:v>
                </c:pt>
                <c:pt idx="133">
                  <c:v>14</c:v>
                </c:pt>
                <c:pt idx="134">
                  <c:v>11.8</c:v>
                </c:pt>
                <c:pt idx="135">
                  <c:v>15.6</c:v>
                </c:pt>
                <c:pt idx="136">
                  <c:v>11.8</c:v>
                </c:pt>
                <c:pt idx="137">
                  <c:v>15.4</c:v>
                </c:pt>
                <c:pt idx="138">
                  <c:v>14.7</c:v>
                </c:pt>
                <c:pt idx="139">
                  <c:v>12.1</c:v>
                </c:pt>
                <c:pt idx="140">
                  <c:v>17.3</c:v>
                </c:pt>
                <c:pt idx="141">
                  <c:v>16.7</c:v>
                </c:pt>
                <c:pt idx="142">
                  <c:v>21.5</c:v>
                </c:pt>
                <c:pt idx="143">
                  <c:v>18</c:v>
                </c:pt>
                <c:pt idx="144">
                  <c:v>18.3</c:v>
                </c:pt>
                <c:pt idx="145">
                  <c:v>23.1</c:v>
                </c:pt>
                <c:pt idx="146">
                  <c:v>23.5</c:v>
                </c:pt>
                <c:pt idx="147">
                  <c:v>22.2</c:v>
                </c:pt>
                <c:pt idx="148">
                  <c:v>22.1</c:v>
                </c:pt>
                <c:pt idx="149">
                  <c:v>21.4</c:v>
                </c:pt>
                <c:pt idx="150">
                  <c:v>21.3</c:v>
                </c:pt>
                <c:pt idx="151">
                  <c:v>21.8</c:v>
                </c:pt>
                <c:pt idx="152">
                  <c:v>20.3</c:v>
                </c:pt>
                <c:pt idx="153">
                  <c:v>24.5</c:v>
                </c:pt>
                <c:pt idx="154">
                  <c:v>26.8</c:v>
                </c:pt>
                <c:pt idx="155">
                  <c:v>24.8</c:v>
                </c:pt>
                <c:pt idx="156">
                  <c:v>26.3</c:v>
                </c:pt>
                <c:pt idx="157">
                  <c:v>28.8</c:v>
                </c:pt>
                <c:pt idx="158">
                  <c:v>31.4</c:v>
                </c:pt>
                <c:pt idx="159">
                  <c:v>27.5</c:v>
                </c:pt>
                <c:pt idx="160">
                  <c:v>29.3</c:v>
                </c:pt>
                <c:pt idx="161">
                  <c:v>27</c:v>
                </c:pt>
                <c:pt idx="162">
                  <c:v>29</c:v>
                </c:pt>
                <c:pt idx="163">
                  <c:v>27.8</c:v>
                </c:pt>
                <c:pt idx="164">
                  <c:v>28.7</c:v>
                </c:pt>
                <c:pt idx="165">
                  <c:v>26.8</c:v>
                </c:pt>
                <c:pt idx="166">
                  <c:v>28.8</c:v>
                </c:pt>
                <c:pt idx="167">
                  <c:v>26</c:v>
                </c:pt>
                <c:pt idx="168">
                  <c:v>26.2</c:v>
                </c:pt>
                <c:pt idx="169">
                  <c:v>26.6</c:v>
                </c:pt>
                <c:pt idx="170">
                  <c:v>29.6</c:v>
                </c:pt>
                <c:pt idx="171">
                  <c:v>30.8</c:v>
                </c:pt>
                <c:pt idx="172">
                  <c:v>31.2</c:v>
                </c:pt>
                <c:pt idx="173">
                  <c:v>32.5</c:v>
                </c:pt>
                <c:pt idx="174">
                  <c:v>31.9</c:v>
                </c:pt>
                <c:pt idx="175">
                  <c:v>33.1</c:v>
                </c:pt>
                <c:pt idx="176">
                  <c:v>26.4</c:v>
                </c:pt>
                <c:pt idx="177">
                  <c:v>33.299999999999997</c:v>
                </c:pt>
                <c:pt idx="178">
                  <c:v>29.9</c:v>
                </c:pt>
                <c:pt idx="179">
                  <c:v>27.1</c:v>
                </c:pt>
                <c:pt idx="180">
                  <c:v>28.9</c:v>
                </c:pt>
                <c:pt idx="181">
                  <c:v>27</c:v>
                </c:pt>
                <c:pt idx="182">
                  <c:v>29</c:v>
                </c:pt>
                <c:pt idx="183">
                  <c:v>29.2</c:v>
                </c:pt>
                <c:pt idx="184">
                  <c:v>28.4</c:v>
                </c:pt>
                <c:pt idx="185">
                  <c:v>25.9</c:v>
                </c:pt>
                <c:pt idx="186">
                  <c:v>26.7</c:v>
                </c:pt>
                <c:pt idx="187">
                  <c:v>26.3</c:v>
                </c:pt>
                <c:pt idx="188">
                  <c:v>29.2</c:v>
                </c:pt>
                <c:pt idx="189">
                  <c:v>28.4</c:v>
                </c:pt>
                <c:pt idx="190">
                  <c:v>26</c:v>
                </c:pt>
                <c:pt idx="191">
                  <c:v>24.3</c:v>
                </c:pt>
                <c:pt idx="192">
                  <c:v>25.7</c:v>
                </c:pt>
                <c:pt idx="193">
                  <c:v>25.1</c:v>
                </c:pt>
                <c:pt idx="194">
                  <c:v>21.4</c:v>
                </c:pt>
                <c:pt idx="195">
                  <c:v>19.399999999999999</c:v>
                </c:pt>
                <c:pt idx="196">
                  <c:v>23</c:v>
                </c:pt>
                <c:pt idx="197">
                  <c:v>23.7</c:v>
                </c:pt>
                <c:pt idx="198">
                  <c:v>26.3</c:v>
                </c:pt>
                <c:pt idx="199">
                  <c:v>25.1</c:v>
                </c:pt>
                <c:pt idx="200">
                  <c:v>26.4</c:v>
                </c:pt>
                <c:pt idx="201">
                  <c:v>22.1</c:v>
                </c:pt>
                <c:pt idx="202">
                  <c:v>25.7</c:v>
                </c:pt>
                <c:pt idx="203">
                  <c:v>24.2</c:v>
                </c:pt>
                <c:pt idx="204">
                  <c:v>25.4</c:v>
                </c:pt>
                <c:pt idx="205">
                  <c:v>26.7</c:v>
                </c:pt>
                <c:pt idx="206">
                  <c:v>24.6</c:v>
                </c:pt>
                <c:pt idx="207">
                  <c:v>23</c:v>
                </c:pt>
                <c:pt idx="208">
                  <c:v>20.100000000000001</c:v>
                </c:pt>
                <c:pt idx="209">
                  <c:v>16.8</c:v>
                </c:pt>
                <c:pt idx="210">
                  <c:v>14</c:v>
                </c:pt>
                <c:pt idx="211">
                  <c:v>9.4</c:v>
                </c:pt>
                <c:pt idx="212">
                  <c:v>11.9</c:v>
                </c:pt>
                <c:pt idx="213">
                  <c:v>7.5</c:v>
                </c:pt>
                <c:pt idx="214">
                  <c:v>8.3000000000000007</c:v>
                </c:pt>
                <c:pt idx="215">
                  <c:v>5.4</c:v>
                </c:pt>
                <c:pt idx="216">
                  <c:v>7.6</c:v>
                </c:pt>
                <c:pt idx="217">
                  <c:v>5.8</c:v>
                </c:pt>
                <c:pt idx="218">
                  <c:v>7.4</c:v>
                </c:pt>
                <c:pt idx="219">
                  <c:v>7.1</c:v>
                </c:pt>
                <c:pt idx="220">
                  <c:v>-1.6</c:v>
                </c:pt>
                <c:pt idx="221">
                  <c:v>-2.9</c:v>
                </c:pt>
                <c:pt idx="222">
                  <c:v>-4.3</c:v>
                </c:pt>
                <c:pt idx="223">
                  <c:v>-5.8</c:v>
                </c:pt>
                <c:pt idx="224">
                  <c:v>-8.1</c:v>
                </c:pt>
                <c:pt idx="225">
                  <c:v>-7.5</c:v>
                </c:pt>
                <c:pt idx="226">
                  <c:v>-5.3</c:v>
                </c:pt>
                <c:pt idx="227">
                  <c:v>-12.4</c:v>
                </c:pt>
                <c:pt idx="228">
                  <c:v>-5.3</c:v>
                </c:pt>
                <c:pt idx="229">
                  <c:v>-3.7</c:v>
                </c:pt>
                <c:pt idx="230">
                  <c:v>-7.1</c:v>
                </c:pt>
                <c:pt idx="231">
                  <c:v>-6.6</c:v>
                </c:pt>
                <c:pt idx="232">
                  <c:v>-6</c:v>
                </c:pt>
                <c:pt idx="233">
                  <c:v>-6.3</c:v>
                </c:pt>
                <c:pt idx="234">
                  <c:v>-6.7</c:v>
                </c:pt>
                <c:pt idx="235">
                  <c:v>-1.9</c:v>
                </c:pt>
                <c:pt idx="236">
                  <c:v>-0.9</c:v>
                </c:pt>
                <c:pt idx="237">
                  <c:v>0.8</c:v>
                </c:pt>
                <c:pt idx="238">
                  <c:v>-5</c:v>
                </c:pt>
                <c:pt idx="239">
                  <c:v>-5.9</c:v>
                </c:pt>
                <c:pt idx="240">
                  <c:v>-3.5</c:v>
                </c:pt>
                <c:pt idx="241">
                  <c:v>-5.8</c:v>
                </c:pt>
                <c:pt idx="242">
                  <c:v>-2.6</c:v>
                </c:pt>
                <c:pt idx="243">
                  <c:v>0</c:v>
                </c:pt>
                <c:pt idx="244">
                  <c:v>-5.9</c:v>
                </c:pt>
                <c:pt idx="245">
                  <c:v>-4.5999999999999996</c:v>
                </c:pt>
                <c:pt idx="246">
                  <c:v>-5.8</c:v>
                </c:pt>
                <c:pt idx="247">
                  <c:v>-5.5</c:v>
                </c:pt>
                <c:pt idx="248">
                  <c:v>-2.7</c:v>
                </c:pt>
                <c:pt idx="249">
                  <c:v>0.7</c:v>
                </c:pt>
                <c:pt idx="250">
                  <c:v>1.2</c:v>
                </c:pt>
                <c:pt idx="251">
                  <c:v>10.3</c:v>
                </c:pt>
                <c:pt idx="252">
                  <c:v>11</c:v>
                </c:pt>
                <c:pt idx="253">
                  <c:v>9.6999999999999993</c:v>
                </c:pt>
                <c:pt idx="254">
                  <c:v>11.2</c:v>
                </c:pt>
                <c:pt idx="255">
                  <c:v>15.1</c:v>
                </c:pt>
                <c:pt idx="256">
                  <c:v>19.2</c:v>
                </c:pt>
                <c:pt idx="257">
                  <c:v>19.600000000000001</c:v>
                </c:pt>
                <c:pt idx="258">
                  <c:v>19.8</c:v>
                </c:pt>
                <c:pt idx="259">
                  <c:v>19.3</c:v>
                </c:pt>
                <c:pt idx="260">
                  <c:v>21.1</c:v>
                </c:pt>
                <c:pt idx="261">
                  <c:v>22.3</c:v>
                </c:pt>
                <c:pt idx="262">
                  <c:v>21.8</c:v>
                </c:pt>
                <c:pt idx="263">
                  <c:v>21.7</c:v>
                </c:pt>
                <c:pt idx="264">
                  <c:v>17.399999999999999</c:v>
                </c:pt>
                <c:pt idx="265">
                  <c:v>17.7</c:v>
                </c:pt>
                <c:pt idx="266">
                  <c:v>17.7</c:v>
                </c:pt>
                <c:pt idx="267">
                  <c:v>16</c:v>
                </c:pt>
                <c:pt idx="268">
                  <c:v>19.2</c:v>
                </c:pt>
                <c:pt idx="269">
                  <c:v>19.2</c:v>
                </c:pt>
                <c:pt idx="270">
                  <c:v>19.3</c:v>
                </c:pt>
                <c:pt idx="271">
                  <c:v>18.399999999999999</c:v>
                </c:pt>
                <c:pt idx="272">
                  <c:v>19.2</c:v>
                </c:pt>
                <c:pt idx="273">
                  <c:v>19.5</c:v>
                </c:pt>
                <c:pt idx="274">
                  <c:v>19.7</c:v>
                </c:pt>
                <c:pt idx="275">
                  <c:v>19.2</c:v>
                </c:pt>
                <c:pt idx="276">
                  <c:v>15.8</c:v>
                </c:pt>
                <c:pt idx="277">
                  <c:v>16.3</c:v>
                </c:pt>
                <c:pt idx="278">
                  <c:v>15.8</c:v>
                </c:pt>
                <c:pt idx="279">
                  <c:v>12.3</c:v>
                </c:pt>
                <c:pt idx="280">
                  <c:v>15.6</c:v>
                </c:pt>
                <c:pt idx="281">
                  <c:v>11.7</c:v>
                </c:pt>
                <c:pt idx="282">
                  <c:v>6.7</c:v>
                </c:pt>
                <c:pt idx="283">
                  <c:v>9.1999999999999993</c:v>
                </c:pt>
                <c:pt idx="284">
                  <c:v>9.4</c:v>
                </c:pt>
                <c:pt idx="285">
                  <c:v>9.8000000000000007</c:v>
                </c:pt>
                <c:pt idx="286">
                  <c:v>2.2999999999999998</c:v>
                </c:pt>
                <c:pt idx="287">
                  <c:v>-5.0999999999999996</c:v>
                </c:pt>
                <c:pt idx="288">
                  <c:v>-11</c:v>
                </c:pt>
                <c:pt idx="289">
                  <c:v>-11.3</c:v>
                </c:pt>
                <c:pt idx="290">
                  <c:v>-16.100000000000001</c:v>
                </c:pt>
                <c:pt idx="291">
                  <c:v>-13.9</c:v>
                </c:pt>
                <c:pt idx="292">
                  <c:v>-15.7</c:v>
                </c:pt>
                <c:pt idx="293">
                  <c:v>-16.899999999999999</c:v>
                </c:pt>
                <c:pt idx="294">
                  <c:v>-13.7</c:v>
                </c:pt>
                <c:pt idx="295">
                  <c:v>-9.3000000000000007</c:v>
                </c:pt>
                <c:pt idx="296">
                  <c:v>-11.9</c:v>
                </c:pt>
                <c:pt idx="297">
                  <c:v>-14.7</c:v>
                </c:pt>
                <c:pt idx="298">
                  <c:v>-4.5</c:v>
                </c:pt>
                <c:pt idx="299">
                  <c:v>0.6</c:v>
                </c:pt>
                <c:pt idx="300">
                  <c:v>-1.4</c:v>
                </c:pt>
                <c:pt idx="301">
                  <c:v>2.5</c:v>
                </c:pt>
                <c:pt idx="302">
                  <c:v>-1.3</c:v>
                </c:pt>
                <c:pt idx="303">
                  <c:v>3.6</c:v>
                </c:pt>
                <c:pt idx="304">
                  <c:v>-6.9</c:v>
                </c:pt>
                <c:pt idx="305">
                  <c:v>-1.4</c:v>
                </c:pt>
                <c:pt idx="306">
                  <c:v>-1.2</c:v>
                </c:pt>
                <c:pt idx="307">
                  <c:v>-2</c:v>
                </c:pt>
                <c:pt idx="308">
                  <c:v>-1.2</c:v>
                </c:pt>
                <c:pt idx="309">
                  <c:v>7.4</c:v>
                </c:pt>
                <c:pt idx="310">
                  <c:v>5.4</c:v>
                </c:pt>
                <c:pt idx="311">
                  <c:v>14.9</c:v>
                </c:pt>
                <c:pt idx="312">
                  <c:v>6.4</c:v>
                </c:pt>
                <c:pt idx="313">
                  <c:v>11.2</c:v>
                </c:pt>
                <c:pt idx="314">
                  <c:v>15.4</c:v>
                </c:pt>
                <c:pt idx="315">
                  <c:v>8</c:v>
                </c:pt>
                <c:pt idx="316">
                  <c:v>9.9</c:v>
                </c:pt>
                <c:pt idx="317">
                  <c:v>7.5</c:v>
                </c:pt>
                <c:pt idx="318">
                  <c:v>3.4</c:v>
                </c:pt>
                <c:pt idx="319">
                  <c:v>-1.4</c:v>
                </c:pt>
                <c:pt idx="320">
                  <c:v>1.2</c:v>
                </c:pt>
                <c:pt idx="321">
                  <c:v>-8.3000000000000007</c:v>
                </c:pt>
                <c:pt idx="322">
                  <c:v>-5.9</c:v>
                </c:pt>
                <c:pt idx="323">
                  <c:v>-7.8</c:v>
                </c:pt>
                <c:pt idx="324">
                  <c:v>-2.5</c:v>
                </c:pt>
                <c:pt idx="325">
                  <c:v>-4.8</c:v>
                </c:pt>
                <c:pt idx="326">
                  <c:v>-1.8</c:v>
                </c:pt>
                <c:pt idx="327">
                  <c:v>-3.2</c:v>
                </c:pt>
                <c:pt idx="328">
                  <c:v>-1.8</c:v>
                </c:pt>
                <c:pt idx="329">
                  <c:v>-7.6</c:v>
                </c:pt>
                <c:pt idx="330">
                  <c:v>-3.3</c:v>
                </c:pt>
                <c:pt idx="331">
                  <c:v>-9.4</c:v>
                </c:pt>
                <c:pt idx="332">
                  <c:v>-6.3</c:v>
                </c:pt>
                <c:pt idx="333">
                  <c:v>-8.9</c:v>
                </c:pt>
                <c:pt idx="334">
                  <c:v>-2.9</c:v>
                </c:pt>
                <c:pt idx="335">
                  <c:v>-10.9</c:v>
                </c:pt>
                <c:pt idx="336">
                  <c:v>-8</c:v>
                </c:pt>
                <c:pt idx="337">
                  <c:v>-11.9</c:v>
                </c:pt>
                <c:pt idx="338">
                  <c:v>-11.4</c:v>
                </c:pt>
                <c:pt idx="339">
                  <c:v>-9.8000000000000007</c:v>
                </c:pt>
                <c:pt idx="340">
                  <c:v>-4.4000000000000004</c:v>
                </c:pt>
                <c:pt idx="341">
                  <c:v>-2.6</c:v>
                </c:pt>
                <c:pt idx="342">
                  <c:v>-6.8</c:v>
                </c:pt>
                <c:pt idx="343">
                  <c:v>-0.8</c:v>
                </c:pt>
                <c:pt idx="344">
                  <c:v>-1.4</c:v>
                </c:pt>
                <c:pt idx="345">
                  <c:v>-6</c:v>
                </c:pt>
                <c:pt idx="346">
                  <c:v>-5.3</c:v>
                </c:pt>
                <c:pt idx="347">
                  <c:v>-6.5</c:v>
                </c:pt>
                <c:pt idx="348">
                  <c:v>-2.8</c:v>
                </c:pt>
                <c:pt idx="349">
                  <c:v>-3.8</c:v>
                </c:pt>
                <c:pt idx="350">
                  <c:v>0.4</c:v>
                </c:pt>
                <c:pt idx="351">
                  <c:v>0.4</c:v>
                </c:pt>
                <c:pt idx="352">
                  <c:v>1.7</c:v>
                </c:pt>
                <c:pt idx="353">
                  <c:v>0.8</c:v>
                </c:pt>
                <c:pt idx="354">
                  <c:v>4.7</c:v>
                </c:pt>
                <c:pt idx="355">
                  <c:v>4.5</c:v>
                </c:pt>
                <c:pt idx="356">
                  <c:v>4</c:v>
                </c:pt>
                <c:pt idx="357">
                  <c:v>7.3</c:v>
                </c:pt>
                <c:pt idx="358">
                  <c:v>3.2</c:v>
                </c:pt>
                <c:pt idx="359">
                  <c:v>6.3</c:v>
                </c:pt>
                <c:pt idx="360">
                  <c:v>3.4</c:v>
                </c:pt>
                <c:pt idx="361">
                  <c:v>2</c:v>
                </c:pt>
                <c:pt idx="362">
                  <c:v>4.5999999999999996</c:v>
                </c:pt>
                <c:pt idx="363">
                  <c:v>8.3000000000000007</c:v>
                </c:pt>
                <c:pt idx="364">
                  <c:v>8.4</c:v>
                </c:pt>
                <c:pt idx="365">
                  <c:v>6.2</c:v>
                </c:pt>
                <c:pt idx="366">
                  <c:v>8.4</c:v>
                </c:pt>
                <c:pt idx="367">
                  <c:v>7.4</c:v>
                </c:pt>
                <c:pt idx="368">
                  <c:v>8.4</c:v>
                </c:pt>
                <c:pt idx="369">
                  <c:v>10.199999999999999</c:v>
                </c:pt>
                <c:pt idx="370">
                  <c:v>15.8</c:v>
                </c:pt>
                <c:pt idx="371">
                  <c:v>10.3</c:v>
                </c:pt>
                <c:pt idx="372">
                  <c:v>8.6999999999999993</c:v>
                </c:pt>
                <c:pt idx="373">
                  <c:v>7.9</c:v>
                </c:pt>
                <c:pt idx="374">
                  <c:v>6.9</c:v>
                </c:pt>
                <c:pt idx="375">
                  <c:v>3.6</c:v>
                </c:pt>
                <c:pt idx="376">
                  <c:v>4.5999999999999996</c:v>
                </c:pt>
                <c:pt idx="377">
                  <c:v>5.9</c:v>
                </c:pt>
                <c:pt idx="378">
                  <c:v>6.4</c:v>
                </c:pt>
                <c:pt idx="379">
                  <c:v>8.6999999999999993</c:v>
                </c:pt>
                <c:pt idx="380">
                  <c:v>5.3</c:v>
                </c:pt>
                <c:pt idx="381">
                  <c:v>7.2</c:v>
                </c:pt>
                <c:pt idx="382">
                  <c:v>6.1</c:v>
                </c:pt>
                <c:pt idx="383">
                  <c:v>9.1</c:v>
                </c:pt>
                <c:pt idx="384">
                  <c:v>9.9</c:v>
                </c:pt>
                <c:pt idx="385">
                  <c:v>10.4</c:v>
                </c:pt>
                <c:pt idx="386">
                  <c:v>8.3000000000000007</c:v>
                </c:pt>
                <c:pt idx="387">
                  <c:v>8.5</c:v>
                </c:pt>
                <c:pt idx="388">
                  <c:v>9.3000000000000007</c:v>
                </c:pt>
                <c:pt idx="389">
                  <c:v>11</c:v>
                </c:pt>
                <c:pt idx="390">
                  <c:v>12.2</c:v>
                </c:pt>
                <c:pt idx="391">
                  <c:v>11</c:v>
                </c:pt>
                <c:pt idx="392">
                  <c:v>10.1</c:v>
                </c:pt>
                <c:pt idx="393">
                  <c:v>13.7</c:v>
                </c:pt>
                <c:pt idx="394">
                  <c:v>6.1</c:v>
                </c:pt>
                <c:pt idx="395">
                  <c:v>11.8</c:v>
                </c:pt>
                <c:pt idx="396">
                  <c:v>13.4</c:v>
                </c:pt>
                <c:pt idx="397">
                  <c:v>10.6</c:v>
                </c:pt>
                <c:pt idx="398">
                  <c:v>9.8000000000000007</c:v>
                </c:pt>
                <c:pt idx="399">
                  <c:v>5.3</c:v>
                </c:pt>
                <c:pt idx="400">
                  <c:v>6.4</c:v>
                </c:pt>
                <c:pt idx="401">
                  <c:v>6.5</c:v>
                </c:pt>
                <c:pt idx="402">
                  <c:v>6.1</c:v>
                </c:pt>
                <c:pt idx="403">
                  <c:v>6.7</c:v>
                </c:pt>
                <c:pt idx="404">
                  <c:v>9.6999999999999993</c:v>
                </c:pt>
                <c:pt idx="405">
                  <c:v>10.4</c:v>
                </c:pt>
                <c:pt idx="406">
                  <c:v>5.7</c:v>
                </c:pt>
                <c:pt idx="407">
                  <c:v>9.6</c:v>
                </c:pt>
                <c:pt idx="408">
                  <c:v>7.1</c:v>
                </c:pt>
                <c:pt idx="409">
                  <c:v>8.6</c:v>
                </c:pt>
                <c:pt idx="410">
                  <c:v>8.9</c:v>
                </c:pt>
                <c:pt idx="411">
                  <c:v>6.4</c:v>
                </c:pt>
                <c:pt idx="412">
                  <c:v>7</c:v>
                </c:pt>
                <c:pt idx="413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FB-8245-979F-F21F6EA1A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6831"/>
        <c:axId val="1"/>
      </c:lineChart>
      <c:dateAx>
        <c:axId val="63296831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3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3296831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329383706844336E-2"/>
          <c:y val="0.75856653453625811"/>
          <c:w val="0.16106270820714716"/>
          <c:h val="9.5675030940039041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BUIL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89"/>
        </c:manualLayout>
      </c:layout>
      <c:lineChart>
        <c:grouping val="standard"/>
        <c:varyColors val="0"/>
        <c:ser>
          <c:idx val="0"/>
          <c:order val="0"/>
          <c:tx>
            <c:strRef>
              <c:f>NL!$G$1</c:f>
              <c:strCache>
                <c:ptCount val="1"/>
                <c:pt idx="0">
                  <c:v>NL.ESI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NL!$A$2:$A$415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NL!$F$2:$F$415</c:f>
              <c:numCache>
                <c:formatCode>General</c:formatCode>
                <c:ptCount val="414"/>
                <c:pt idx="0">
                  <c:v>-24.6</c:v>
                </c:pt>
                <c:pt idx="1">
                  <c:v>-18.7</c:v>
                </c:pt>
                <c:pt idx="2">
                  <c:v>-19.3</c:v>
                </c:pt>
                <c:pt idx="3">
                  <c:v>-18</c:v>
                </c:pt>
                <c:pt idx="4">
                  <c:v>-22.5</c:v>
                </c:pt>
                <c:pt idx="5">
                  <c:v>-21.1</c:v>
                </c:pt>
                <c:pt idx="6">
                  <c:v>-20.7</c:v>
                </c:pt>
                <c:pt idx="7">
                  <c:v>-19.8</c:v>
                </c:pt>
                <c:pt idx="8">
                  <c:v>-18.399999999999999</c:v>
                </c:pt>
                <c:pt idx="9">
                  <c:v>-16.8</c:v>
                </c:pt>
                <c:pt idx="10">
                  <c:v>-17.2</c:v>
                </c:pt>
                <c:pt idx="11">
                  <c:v>-10.4</c:v>
                </c:pt>
                <c:pt idx="12">
                  <c:v>-11.5</c:v>
                </c:pt>
                <c:pt idx="13">
                  <c:v>-8.9</c:v>
                </c:pt>
                <c:pt idx="14">
                  <c:v>-1.6</c:v>
                </c:pt>
                <c:pt idx="15">
                  <c:v>5</c:v>
                </c:pt>
                <c:pt idx="16">
                  <c:v>5</c:v>
                </c:pt>
                <c:pt idx="17">
                  <c:v>5.9</c:v>
                </c:pt>
                <c:pt idx="18">
                  <c:v>-3.5</c:v>
                </c:pt>
                <c:pt idx="19">
                  <c:v>-1.1000000000000001</c:v>
                </c:pt>
                <c:pt idx="20">
                  <c:v>-3.6</c:v>
                </c:pt>
                <c:pt idx="21">
                  <c:v>-6</c:v>
                </c:pt>
                <c:pt idx="22">
                  <c:v>-9</c:v>
                </c:pt>
                <c:pt idx="23">
                  <c:v>-6.7</c:v>
                </c:pt>
                <c:pt idx="24">
                  <c:v>-7</c:v>
                </c:pt>
                <c:pt idx="25">
                  <c:v>-2.4</c:v>
                </c:pt>
                <c:pt idx="26">
                  <c:v>-0.7</c:v>
                </c:pt>
                <c:pt idx="27">
                  <c:v>-1.7</c:v>
                </c:pt>
                <c:pt idx="28">
                  <c:v>-0.7</c:v>
                </c:pt>
                <c:pt idx="29">
                  <c:v>-0.2</c:v>
                </c:pt>
                <c:pt idx="30">
                  <c:v>1.6</c:v>
                </c:pt>
                <c:pt idx="31">
                  <c:v>-1.9</c:v>
                </c:pt>
                <c:pt idx="32">
                  <c:v>-0.8</c:v>
                </c:pt>
                <c:pt idx="33">
                  <c:v>-2.7</c:v>
                </c:pt>
                <c:pt idx="34">
                  <c:v>-0.3</c:v>
                </c:pt>
                <c:pt idx="35">
                  <c:v>-4.0999999999999996</c:v>
                </c:pt>
                <c:pt idx="36">
                  <c:v>-4.2</c:v>
                </c:pt>
                <c:pt idx="37">
                  <c:v>-5.7</c:v>
                </c:pt>
                <c:pt idx="38">
                  <c:v>-1.6</c:v>
                </c:pt>
                <c:pt idx="39">
                  <c:v>-3.5</c:v>
                </c:pt>
                <c:pt idx="40">
                  <c:v>-0.8</c:v>
                </c:pt>
                <c:pt idx="41">
                  <c:v>-0.6</c:v>
                </c:pt>
                <c:pt idx="42">
                  <c:v>1.5</c:v>
                </c:pt>
                <c:pt idx="43">
                  <c:v>5.7</c:v>
                </c:pt>
                <c:pt idx="44">
                  <c:v>8.6999999999999993</c:v>
                </c:pt>
                <c:pt idx="45">
                  <c:v>6.2</c:v>
                </c:pt>
                <c:pt idx="46">
                  <c:v>7.4</c:v>
                </c:pt>
                <c:pt idx="47">
                  <c:v>4.5999999999999996</c:v>
                </c:pt>
                <c:pt idx="48">
                  <c:v>3.4</c:v>
                </c:pt>
                <c:pt idx="49">
                  <c:v>-0.4</c:v>
                </c:pt>
                <c:pt idx="50">
                  <c:v>-2.4</c:v>
                </c:pt>
                <c:pt idx="51">
                  <c:v>-4.4000000000000004</c:v>
                </c:pt>
                <c:pt idx="52">
                  <c:v>-1.7</c:v>
                </c:pt>
                <c:pt idx="53">
                  <c:v>-0.3</c:v>
                </c:pt>
                <c:pt idx="54">
                  <c:v>3.1</c:v>
                </c:pt>
                <c:pt idx="55">
                  <c:v>2.6</c:v>
                </c:pt>
                <c:pt idx="56">
                  <c:v>3.5</c:v>
                </c:pt>
                <c:pt idx="57">
                  <c:v>4.5999999999999996</c:v>
                </c:pt>
                <c:pt idx="58">
                  <c:v>6.5</c:v>
                </c:pt>
                <c:pt idx="59">
                  <c:v>2.4</c:v>
                </c:pt>
                <c:pt idx="60">
                  <c:v>2.2999999999999998</c:v>
                </c:pt>
                <c:pt idx="61">
                  <c:v>4.5</c:v>
                </c:pt>
                <c:pt idx="62">
                  <c:v>0.6</c:v>
                </c:pt>
                <c:pt idx="63">
                  <c:v>-3</c:v>
                </c:pt>
                <c:pt idx="64">
                  <c:v>-2.9</c:v>
                </c:pt>
                <c:pt idx="65">
                  <c:v>-2</c:v>
                </c:pt>
                <c:pt idx="66">
                  <c:v>-0.7</c:v>
                </c:pt>
                <c:pt idx="67">
                  <c:v>-1.6</c:v>
                </c:pt>
                <c:pt idx="68">
                  <c:v>-1.9</c:v>
                </c:pt>
                <c:pt idx="69">
                  <c:v>0.5</c:v>
                </c:pt>
                <c:pt idx="70">
                  <c:v>-0.4</c:v>
                </c:pt>
                <c:pt idx="71">
                  <c:v>1.9</c:v>
                </c:pt>
                <c:pt idx="72">
                  <c:v>-0.4</c:v>
                </c:pt>
                <c:pt idx="73">
                  <c:v>-3.5</c:v>
                </c:pt>
                <c:pt idx="74">
                  <c:v>-4</c:v>
                </c:pt>
                <c:pt idx="75">
                  <c:v>-3.5</c:v>
                </c:pt>
                <c:pt idx="76">
                  <c:v>-6.3</c:v>
                </c:pt>
                <c:pt idx="77">
                  <c:v>-7.4</c:v>
                </c:pt>
                <c:pt idx="78">
                  <c:v>-5.4</c:v>
                </c:pt>
                <c:pt idx="79">
                  <c:v>-9.8000000000000007</c:v>
                </c:pt>
                <c:pt idx="80">
                  <c:v>-10.4</c:v>
                </c:pt>
                <c:pt idx="81">
                  <c:v>-8.4</c:v>
                </c:pt>
                <c:pt idx="82">
                  <c:v>-8.9</c:v>
                </c:pt>
                <c:pt idx="83">
                  <c:v>-10.5</c:v>
                </c:pt>
                <c:pt idx="84">
                  <c:v>-8.4</c:v>
                </c:pt>
                <c:pt idx="85">
                  <c:v>-11.6</c:v>
                </c:pt>
                <c:pt idx="86">
                  <c:v>-14.6</c:v>
                </c:pt>
                <c:pt idx="87">
                  <c:v>-12</c:v>
                </c:pt>
                <c:pt idx="88">
                  <c:v>-12</c:v>
                </c:pt>
                <c:pt idx="89">
                  <c:v>-15.4</c:v>
                </c:pt>
                <c:pt idx="90">
                  <c:v>-17.5</c:v>
                </c:pt>
                <c:pt idx="91">
                  <c:v>-16.8</c:v>
                </c:pt>
                <c:pt idx="92">
                  <c:v>-16.399999999999999</c:v>
                </c:pt>
                <c:pt idx="93">
                  <c:v>-19.2</c:v>
                </c:pt>
                <c:pt idx="94">
                  <c:v>-18.3</c:v>
                </c:pt>
                <c:pt idx="95">
                  <c:v>-14.4</c:v>
                </c:pt>
                <c:pt idx="96">
                  <c:v>-14.8</c:v>
                </c:pt>
                <c:pt idx="97">
                  <c:v>-12.1</c:v>
                </c:pt>
                <c:pt idx="98">
                  <c:v>-17.2</c:v>
                </c:pt>
                <c:pt idx="99">
                  <c:v>-17.7</c:v>
                </c:pt>
                <c:pt idx="100">
                  <c:v>-17.2</c:v>
                </c:pt>
                <c:pt idx="101">
                  <c:v>-16.5</c:v>
                </c:pt>
                <c:pt idx="102">
                  <c:v>-17</c:v>
                </c:pt>
                <c:pt idx="103">
                  <c:v>-18.5</c:v>
                </c:pt>
                <c:pt idx="104">
                  <c:v>-19.8</c:v>
                </c:pt>
                <c:pt idx="105">
                  <c:v>-18.899999999999999</c:v>
                </c:pt>
                <c:pt idx="106">
                  <c:v>-17.7</c:v>
                </c:pt>
                <c:pt idx="107">
                  <c:v>-16.399999999999999</c:v>
                </c:pt>
                <c:pt idx="108">
                  <c:v>-17.3</c:v>
                </c:pt>
                <c:pt idx="109">
                  <c:v>-17.8</c:v>
                </c:pt>
                <c:pt idx="110">
                  <c:v>-14.1</c:v>
                </c:pt>
                <c:pt idx="111">
                  <c:v>-14.3</c:v>
                </c:pt>
                <c:pt idx="112">
                  <c:v>-12</c:v>
                </c:pt>
                <c:pt idx="113">
                  <c:v>-10.5</c:v>
                </c:pt>
                <c:pt idx="114">
                  <c:v>-7.8</c:v>
                </c:pt>
                <c:pt idx="115">
                  <c:v>-6.7</c:v>
                </c:pt>
                <c:pt idx="116">
                  <c:v>-7.7</c:v>
                </c:pt>
                <c:pt idx="117">
                  <c:v>-9.1999999999999993</c:v>
                </c:pt>
                <c:pt idx="118">
                  <c:v>-8.1999999999999993</c:v>
                </c:pt>
                <c:pt idx="119">
                  <c:v>-8.9</c:v>
                </c:pt>
                <c:pt idx="120">
                  <c:v>-7.5</c:v>
                </c:pt>
                <c:pt idx="121">
                  <c:v>-11.7</c:v>
                </c:pt>
                <c:pt idx="122">
                  <c:v>-11.4</c:v>
                </c:pt>
                <c:pt idx="123">
                  <c:v>-10.199999999999999</c:v>
                </c:pt>
                <c:pt idx="124">
                  <c:v>-7.9</c:v>
                </c:pt>
                <c:pt idx="125">
                  <c:v>-10.8</c:v>
                </c:pt>
                <c:pt idx="126">
                  <c:v>-6.3</c:v>
                </c:pt>
                <c:pt idx="127">
                  <c:v>-6</c:v>
                </c:pt>
                <c:pt idx="128">
                  <c:v>-5.9</c:v>
                </c:pt>
                <c:pt idx="129">
                  <c:v>-4.2</c:v>
                </c:pt>
                <c:pt idx="130">
                  <c:v>-6.8</c:v>
                </c:pt>
                <c:pt idx="131">
                  <c:v>-9</c:v>
                </c:pt>
                <c:pt idx="132">
                  <c:v>-9.3000000000000007</c:v>
                </c:pt>
                <c:pt idx="133">
                  <c:v>-6.3</c:v>
                </c:pt>
                <c:pt idx="134">
                  <c:v>-2.6</c:v>
                </c:pt>
                <c:pt idx="135">
                  <c:v>1.1000000000000001</c:v>
                </c:pt>
                <c:pt idx="136">
                  <c:v>-0.6</c:v>
                </c:pt>
                <c:pt idx="137">
                  <c:v>0.7</c:v>
                </c:pt>
                <c:pt idx="138">
                  <c:v>-4</c:v>
                </c:pt>
                <c:pt idx="139">
                  <c:v>-1.9</c:v>
                </c:pt>
                <c:pt idx="140">
                  <c:v>-1</c:v>
                </c:pt>
                <c:pt idx="141">
                  <c:v>-2.5</c:v>
                </c:pt>
                <c:pt idx="142">
                  <c:v>2.2000000000000002</c:v>
                </c:pt>
                <c:pt idx="143">
                  <c:v>0.1</c:v>
                </c:pt>
                <c:pt idx="144">
                  <c:v>0.6</c:v>
                </c:pt>
                <c:pt idx="145">
                  <c:v>1.3</c:v>
                </c:pt>
                <c:pt idx="146">
                  <c:v>2.8</c:v>
                </c:pt>
                <c:pt idx="147">
                  <c:v>2.4</c:v>
                </c:pt>
                <c:pt idx="148">
                  <c:v>-3</c:v>
                </c:pt>
                <c:pt idx="149">
                  <c:v>0.8</c:v>
                </c:pt>
                <c:pt idx="150">
                  <c:v>3.9</c:v>
                </c:pt>
                <c:pt idx="151">
                  <c:v>2.6</c:v>
                </c:pt>
                <c:pt idx="152">
                  <c:v>3.9</c:v>
                </c:pt>
                <c:pt idx="153">
                  <c:v>7.1</c:v>
                </c:pt>
                <c:pt idx="154">
                  <c:v>12.7</c:v>
                </c:pt>
                <c:pt idx="155">
                  <c:v>9</c:v>
                </c:pt>
                <c:pt idx="156">
                  <c:v>6.7</c:v>
                </c:pt>
                <c:pt idx="157">
                  <c:v>4.5</c:v>
                </c:pt>
                <c:pt idx="158">
                  <c:v>3.6</c:v>
                </c:pt>
                <c:pt idx="159">
                  <c:v>3.3</c:v>
                </c:pt>
                <c:pt idx="160">
                  <c:v>1.1000000000000001</c:v>
                </c:pt>
                <c:pt idx="161">
                  <c:v>4</c:v>
                </c:pt>
                <c:pt idx="162">
                  <c:v>3.8</c:v>
                </c:pt>
                <c:pt idx="163">
                  <c:v>5</c:v>
                </c:pt>
                <c:pt idx="164">
                  <c:v>6</c:v>
                </c:pt>
                <c:pt idx="165">
                  <c:v>5.6</c:v>
                </c:pt>
                <c:pt idx="166">
                  <c:v>7.5</c:v>
                </c:pt>
                <c:pt idx="167">
                  <c:v>10.199999999999999</c:v>
                </c:pt>
                <c:pt idx="168">
                  <c:v>12.4</c:v>
                </c:pt>
                <c:pt idx="169">
                  <c:v>13.6</c:v>
                </c:pt>
                <c:pt idx="170">
                  <c:v>13.4</c:v>
                </c:pt>
                <c:pt idx="171">
                  <c:v>7.5</c:v>
                </c:pt>
                <c:pt idx="172">
                  <c:v>15.9</c:v>
                </c:pt>
                <c:pt idx="173">
                  <c:v>13.2</c:v>
                </c:pt>
                <c:pt idx="174">
                  <c:v>15.6</c:v>
                </c:pt>
                <c:pt idx="175">
                  <c:v>12.7</c:v>
                </c:pt>
                <c:pt idx="176">
                  <c:v>16.2</c:v>
                </c:pt>
                <c:pt idx="177">
                  <c:v>16.899999999999999</c:v>
                </c:pt>
                <c:pt idx="178">
                  <c:v>16.399999999999999</c:v>
                </c:pt>
                <c:pt idx="179">
                  <c:v>17.8</c:v>
                </c:pt>
                <c:pt idx="180">
                  <c:v>17.3</c:v>
                </c:pt>
                <c:pt idx="181">
                  <c:v>17.399999999999999</c:v>
                </c:pt>
                <c:pt idx="182">
                  <c:v>17.3</c:v>
                </c:pt>
                <c:pt idx="183">
                  <c:v>19.2</c:v>
                </c:pt>
                <c:pt idx="184">
                  <c:v>16.5</c:v>
                </c:pt>
                <c:pt idx="185">
                  <c:v>18.5</c:v>
                </c:pt>
                <c:pt idx="186">
                  <c:v>20.5</c:v>
                </c:pt>
                <c:pt idx="187">
                  <c:v>22.6</c:v>
                </c:pt>
                <c:pt idx="188">
                  <c:v>22.4</c:v>
                </c:pt>
                <c:pt idx="189">
                  <c:v>18.3</c:v>
                </c:pt>
                <c:pt idx="190">
                  <c:v>21.8</c:v>
                </c:pt>
                <c:pt idx="191">
                  <c:v>27.1</c:v>
                </c:pt>
                <c:pt idx="192">
                  <c:v>21.1</c:v>
                </c:pt>
                <c:pt idx="193">
                  <c:v>18.5</c:v>
                </c:pt>
                <c:pt idx="194">
                  <c:v>15.9</c:v>
                </c:pt>
                <c:pt idx="195">
                  <c:v>15.7</c:v>
                </c:pt>
                <c:pt idx="196">
                  <c:v>16</c:v>
                </c:pt>
                <c:pt idx="197">
                  <c:v>13.1</c:v>
                </c:pt>
                <c:pt idx="198">
                  <c:v>12.2</c:v>
                </c:pt>
                <c:pt idx="199">
                  <c:v>6.5</c:v>
                </c:pt>
                <c:pt idx="200">
                  <c:v>5.4</c:v>
                </c:pt>
                <c:pt idx="201">
                  <c:v>7.3</c:v>
                </c:pt>
                <c:pt idx="202">
                  <c:v>4.9000000000000004</c:v>
                </c:pt>
                <c:pt idx="203">
                  <c:v>4.9000000000000004</c:v>
                </c:pt>
                <c:pt idx="204">
                  <c:v>4.3</c:v>
                </c:pt>
                <c:pt idx="205">
                  <c:v>4.7</c:v>
                </c:pt>
                <c:pt idx="206">
                  <c:v>2.6</c:v>
                </c:pt>
                <c:pt idx="207">
                  <c:v>0.8</c:v>
                </c:pt>
                <c:pt idx="208">
                  <c:v>-1.1000000000000001</c:v>
                </c:pt>
                <c:pt idx="209">
                  <c:v>-4.7</c:v>
                </c:pt>
                <c:pt idx="210">
                  <c:v>-10</c:v>
                </c:pt>
                <c:pt idx="211">
                  <c:v>-12.2</c:v>
                </c:pt>
                <c:pt idx="212">
                  <c:v>-13.6</c:v>
                </c:pt>
                <c:pt idx="213">
                  <c:v>-11.3</c:v>
                </c:pt>
                <c:pt idx="214">
                  <c:v>-17.2</c:v>
                </c:pt>
                <c:pt idx="215">
                  <c:v>-14.4</c:v>
                </c:pt>
                <c:pt idx="216">
                  <c:v>-13</c:v>
                </c:pt>
                <c:pt idx="217">
                  <c:v>-19.3</c:v>
                </c:pt>
                <c:pt idx="218">
                  <c:v>-20.8</c:v>
                </c:pt>
                <c:pt idx="219">
                  <c:v>-23.6</c:v>
                </c:pt>
                <c:pt idx="220">
                  <c:v>-24.6</c:v>
                </c:pt>
                <c:pt idx="221">
                  <c:v>-24.3</c:v>
                </c:pt>
                <c:pt idx="222">
                  <c:v>-21.2</c:v>
                </c:pt>
                <c:pt idx="223">
                  <c:v>-20.100000000000001</c:v>
                </c:pt>
                <c:pt idx="224">
                  <c:v>-21.1</c:v>
                </c:pt>
                <c:pt idx="225">
                  <c:v>-22.9</c:v>
                </c:pt>
                <c:pt idx="226">
                  <c:v>-23.3</c:v>
                </c:pt>
                <c:pt idx="227">
                  <c:v>-23.7</c:v>
                </c:pt>
                <c:pt idx="228">
                  <c:v>-19</c:v>
                </c:pt>
                <c:pt idx="229">
                  <c:v>-17.600000000000001</c:v>
                </c:pt>
                <c:pt idx="230">
                  <c:v>-21.2</c:v>
                </c:pt>
                <c:pt idx="231">
                  <c:v>-15.5</c:v>
                </c:pt>
                <c:pt idx="232">
                  <c:v>-16.7</c:v>
                </c:pt>
                <c:pt idx="233">
                  <c:v>-17.3</c:v>
                </c:pt>
                <c:pt idx="234">
                  <c:v>-15.9</c:v>
                </c:pt>
                <c:pt idx="235">
                  <c:v>-11.8</c:v>
                </c:pt>
                <c:pt idx="236">
                  <c:v>-12.2</c:v>
                </c:pt>
                <c:pt idx="237">
                  <c:v>-6.8</c:v>
                </c:pt>
                <c:pt idx="238">
                  <c:v>-7.5</c:v>
                </c:pt>
                <c:pt idx="239">
                  <c:v>-7</c:v>
                </c:pt>
                <c:pt idx="240">
                  <c:v>-6</c:v>
                </c:pt>
                <c:pt idx="241">
                  <c:v>-5</c:v>
                </c:pt>
                <c:pt idx="242">
                  <c:v>-2.5</c:v>
                </c:pt>
                <c:pt idx="243">
                  <c:v>-0.7</c:v>
                </c:pt>
                <c:pt idx="244">
                  <c:v>-1.2</c:v>
                </c:pt>
                <c:pt idx="245">
                  <c:v>0.7</c:v>
                </c:pt>
                <c:pt idx="246">
                  <c:v>0.5</c:v>
                </c:pt>
                <c:pt idx="247">
                  <c:v>6.3</c:v>
                </c:pt>
                <c:pt idx="248">
                  <c:v>6.4</c:v>
                </c:pt>
                <c:pt idx="249">
                  <c:v>4</c:v>
                </c:pt>
                <c:pt idx="250">
                  <c:v>5.5</c:v>
                </c:pt>
                <c:pt idx="251">
                  <c:v>3.3</c:v>
                </c:pt>
                <c:pt idx="252">
                  <c:v>2.8</c:v>
                </c:pt>
                <c:pt idx="253">
                  <c:v>7.1</c:v>
                </c:pt>
                <c:pt idx="254">
                  <c:v>4.0999999999999996</c:v>
                </c:pt>
                <c:pt idx="255">
                  <c:v>6.8</c:v>
                </c:pt>
                <c:pt idx="256">
                  <c:v>14</c:v>
                </c:pt>
                <c:pt idx="257">
                  <c:v>15.2</c:v>
                </c:pt>
                <c:pt idx="258">
                  <c:v>10.6</c:v>
                </c:pt>
                <c:pt idx="259">
                  <c:v>12.9</c:v>
                </c:pt>
                <c:pt idx="260">
                  <c:v>13.2</c:v>
                </c:pt>
                <c:pt idx="261">
                  <c:v>14.8</c:v>
                </c:pt>
                <c:pt idx="262">
                  <c:v>18.2</c:v>
                </c:pt>
                <c:pt idx="263">
                  <c:v>19.100000000000001</c:v>
                </c:pt>
                <c:pt idx="264">
                  <c:v>18.7</c:v>
                </c:pt>
                <c:pt idx="265">
                  <c:v>15.8</c:v>
                </c:pt>
                <c:pt idx="266">
                  <c:v>19.399999999999999</c:v>
                </c:pt>
                <c:pt idx="267">
                  <c:v>18.899999999999999</c:v>
                </c:pt>
                <c:pt idx="268">
                  <c:v>18.2</c:v>
                </c:pt>
                <c:pt idx="269">
                  <c:v>23.6</c:v>
                </c:pt>
                <c:pt idx="270">
                  <c:v>23.7</c:v>
                </c:pt>
                <c:pt idx="271">
                  <c:v>20.3</c:v>
                </c:pt>
                <c:pt idx="272">
                  <c:v>16.399999999999999</c:v>
                </c:pt>
                <c:pt idx="273">
                  <c:v>15.8</c:v>
                </c:pt>
                <c:pt idx="274">
                  <c:v>17.8</c:v>
                </c:pt>
                <c:pt idx="275">
                  <c:v>21.8</c:v>
                </c:pt>
                <c:pt idx="276">
                  <c:v>19.5</c:v>
                </c:pt>
                <c:pt idx="277">
                  <c:v>20</c:v>
                </c:pt>
                <c:pt idx="278">
                  <c:v>18.5</c:v>
                </c:pt>
                <c:pt idx="279">
                  <c:v>13.6</c:v>
                </c:pt>
                <c:pt idx="280">
                  <c:v>16.8</c:v>
                </c:pt>
                <c:pt idx="281">
                  <c:v>14.8</c:v>
                </c:pt>
                <c:pt idx="282">
                  <c:v>25.6</c:v>
                </c:pt>
                <c:pt idx="283">
                  <c:v>14.3</c:v>
                </c:pt>
                <c:pt idx="284">
                  <c:v>12.6</c:v>
                </c:pt>
                <c:pt idx="285">
                  <c:v>7.5</c:v>
                </c:pt>
                <c:pt idx="286">
                  <c:v>-1.1000000000000001</c:v>
                </c:pt>
                <c:pt idx="287">
                  <c:v>-7.5</c:v>
                </c:pt>
                <c:pt idx="288">
                  <c:v>-11.5</c:v>
                </c:pt>
                <c:pt idx="289">
                  <c:v>-16.600000000000001</c:v>
                </c:pt>
                <c:pt idx="290">
                  <c:v>-22.9</c:v>
                </c:pt>
                <c:pt idx="291">
                  <c:v>-25.9</c:v>
                </c:pt>
                <c:pt idx="292">
                  <c:v>-26.8</c:v>
                </c:pt>
                <c:pt idx="293">
                  <c:v>-33.6</c:v>
                </c:pt>
                <c:pt idx="294">
                  <c:v>-38.200000000000003</c:v>
                </c:pt>
                <c:pt idx="295">
                  <c:v>-29.7</c:v>
                </c:pt>
                <c:pt idx="296">
                  <c:v>-30.6</c:v>
                </c:pt>
                <c:pt idx="297">
                  <c:v>-29.9</c:v>
                </c:pt>
                <c:pt idx="298">
                  <c:v>-30.5</c:v>
                </c:pt>
                <c:pt idx="299">
                  <c:v>-30.4</c:v>
                </c:pt>
                <c:pt idx="300">
                  <c:v>-27.1</c:v>
                </c:pt>
                <c:pt idx="301">
                  <c:v>-27.2</c:v>
                </c:pt>
                <c:pt idx="302">
                  <c:v>-27.3</c:v>
                </c:pt>
                <c:pt idx="303">
                  <c:v>-26.5</c:v>
                </c:pt>
                <c:pt idx="304">
                  <c:v>-29</c:v>
                </c:pt>
                <c:pt idx="305">
                  <c:v>-28.5</c:v>
                </c:pt>
                <c:pt idx="306">
                  <c:v>-33.9</c:v>
                </c:pt>
                <c:pt idx="307">
                  <c:v>-33.6</c:v>
                </c:pt>
                <c:pt idx="308">
                  <c:v>-28.7</c:v>
                </c:pt>
                <c:pt idx="309">
                  <c:v>-25.2</c:v>
                </c:pt>
                <c:pt idx="310">
                  <c:v>-25.1</c:v>
                </c:pt>
                <c:pt idx="311">
                  <c:v>-27.5</c:v>
                </c:pt>
                <c:pt idx="312">
                  <c:v>-18.399999999999999</c:v>
                </c:pt>
                <c:pt idx="313">
                  <c:v>-17.7</c:v>
                </c:pt>
                <c:pt idx="314">
                  <c:v>-13.3</c:v>
                </c:pt>
                <c:pt idx="315">
                  <c:v>-15.5</c:v>
                </c:pt>
                <c:pt idx="316">
                  <c:v>-17.7</c:v>
                </c:pt>
                <c:pt idx="317">
                  <c:v>-15</c:v>
                </c:pt>
                <c:pt idx="318">
                  <c:v>-17.2</c:v>
                </c:pt>
                <c:pt idx="319">
                  <c:v>-16.399999999999999</c:v>
                </c:pt>
                <c:pt idx="320">
                  <c:v>-19.2</c:v>
                </c:pt>
                <c:pt idx="321">
                  <c:v>-22.7</c:v>
                </c:pt>
                <c:pt idx="322">
                  <c:v>-14.1</c:v>
                </c:pt>
                <c:pt idx="323">
                  <c:v>-23.5</c:v>
                </c:pt>
                <c:pt idx="324">
                  <c:v>-27.3</c:v>
                </c:pt>
                <c:pt idx="325">
                  <c:v>-29.5</c:v>
                </c:pt>
                <c:pt idx="326">
                  <c:v>-32.5</c:v>
                </c:pt>
                <c:pt idx="327">
                  <c:v>-32.9</c:v>
                </c:pt>
                <c:pt idx="328">
                  <c:v>-39.4</c:v>
                </c:pt>
                <c:pt idx="329">
                  <c:v>-40.700000000000003</c:v>
                </c:pt>
                <c:pt idx="330">
                  <c:v>-42.3</c:v>
                </c:pt>
                <c:pt idx="331">
                  <c:v>-34.1</c:v>
                </c:pt>
                <c:pt idx="332">
                  <c:v>-45</c:v>
                </c:pt>
                <c:pt idx="333">
                  <c:v>-43.1</c:v>
                </c:pt>
                <c:pt idx="334">
                  <c:v>-46.2</c:v>
                </c:pt>
                <c:pt idx="335">
                  <c:v>-47.7</c:v>
                </c:pt>
                <c:pt idx="336">
                  <c:v>-46.1</c:v>
                </c:pt>
                <c:pt idx="337">
                  <c:v>-42.9</c:v>
                </c:pt>
                <c:pt idx="338">
                  <c:v>-45.3</c:v>
                </c:pt>
                <c:pt idx="339">
                  <c:v>-43.4</c:v>
                </c:pt>
                <c:pt idx="340">
                  <c:v>-39.799999999999997</c:v>
                </c:pt>
                <c:pt idx="341">
                  <c:v>-42.4</c:v>
                </c:pt>
                <c:pt idx="342">
                  <c:v>-44</c:v>
                </c:pt>
                <c:pt idx="343">
                  <c:v>-38.200000000000003</c:v>
                </c:pt>
                <c:pt idx="344">
                  <c:v>-37</c:v>
                </c:pt>
                <c:pt idx="345">
                  <c:v>-35.700000000000003</c:v>
                </c:pt>
                <c:pt idx="346">
                  <c:v>-37.5</c:v>
                </c:pt>
                <c:pt idx="347">
                  <c:v>-33.6</c:v>
                </c:pt>
                <c:pt idx="348">
                  <c:v>-30.7</c:v>
                </c:pt>
                <c:pt idx="349">
                  <c:v>-29.4</c:v>
                </c:pt>
                <c:pt idx="350">
                  <c:v>-28</c:v>
                </c:pt>
                <c:pt idx="351">
                  <c:v>-22.8</c:v>
                </c:pt>
                <c:pt idx="352">
                  <c:v>-25.2</c:v>
                </c:pt>
                <c:pt idx="353">
                  <c:v>-18.600000000000001</c:v>
                </c:pt>
                <c:pt idx="354">
                  <c:v>-19.3</c:v>
                </c:pt>
                <c:pt idx="355">
                  <c:v>-18.100000000000001</c:v>
                </c:pt>
                <c:pt idx="356">
                  <c:v>-11.1</c:v>
                </c:pt>
                <c:pt idx="357">
                  <c:v>-14.8</c:v>
                </c:pt>
                <c:pt idx="358">
                  <c:v>-14.5</c:v>
                </c:pt>
                <c:pt idx="359">
                  <c:v>-7.9</c:v>
                </c:pt>
                <c:pt idx="360">
                  <c:v>-10.1</c:v>
                </c:pt>
                <c:pt idx="361">
                  <c:v>-8.3000000000000007</c:v>
                </c:pt>
                <c:pt idx="362">
                  <c:v>-6.9</c:v>
                </c:pt>
                <c:pt idx="363">
                  <c:v>-5.3</c:v>
                </c:pt>
                <c:pt idx="364">
                  <c:v>-3.2</c:v>
                </c:pt>
                <c:pt idx="365">
                  <c:v>0.1</c:v>
                </c:pt>
                <c:pt idx="366">
                  <c:v>10.1</c:v>
                </c:pt>
                <c:pt idx="367">
                  <c:v>-2.2000000000000002</c:v>
                </c:pt>
                <c:pt idx="368">
                  <c:v>1.9</c:v>
                </c:pt>
                <c:pt idx="369">
                  <c:v>5.0999999999999996</c:v>
                </c:pt>
                <c:pt idx="370">
                  <c:v>11</c:v>
                </c:pt>
                <c:pt idx="371">
                  <c:v>7.2</c:v>
                </c:pt>
                <c:pt idx="372">
                  <c:v>6.3</c:v>
                </c:pt>
                <c:pt idx="373">
                  <c:v>10.199999999999999</c:v>
                </c:pt>
                <c:pt idx="374">
                  <c:v>4.4000000000000004</c:v>
                </c:pt>
                <c:pt idx="375">
                  <c:v>4.5</c:v>
                </c:pt>
                <c:pt idx="376">
                  <c:v>9.6</c:v>
                </c:pt>
                <c:pt idx="377">
                  <c:v>10.7</c:v>
                </c:pt>
                <c:pt idx="378">
                  <c:v>12.5</c:v>
                </c:pt>
                <c:pt idx="379">
                  <c:v>14.8</c:v>
                </c:pt>
                <c:pt idx="380">
                  <c:v>14.5</c:v>
                </c:pt>
                <c:pt idx="381">
                  <c:v>19.8</c:v>
                </c:pt>
                <c:pt idx="382">
                  <c:v>15.7</c:v>
                </c:pt>
                <c:pt idx="383">
                  <c:v>15.5</c:v>
                </c:pt>
                <c:pt idx="384">
                  <c:v>19.3</c:v>
                </c:pt>
                <c:pt idx="385">
                  <c:v>18.100000000000001</c:v>
                </c:pt>
                <c:pt idx="386">
                  <c:v>21.9</c:v>
                </c:pt>
                <c:pt idx="387">
                  <c:v>20.3</c:v>
                </c:pt>
                <c:pt idx="388">
                  <c:v>18.600000000000001</c:v>
                </c:pt>
                <c:pt idx="389">
                  <c:v>21.4</c:v>
                </c:pt>
                <c:pt idx="390">
                  <c:v>22.5</c:v>
                </c:pt>
                <c:pt idx="391">
                  <c:v>22.7</c:v>
                </c:pt>
                <c:pt idx="392">
                  <c:v>20.7</c:v>
                </c:pt>
                <c:pt idx="393">
                  <c:v>22.4</c:v>
                </c:pt>
                <c:pt idx="394">
                  <c:v>31.9</c:v>
                </c:pt>
                <c:pt idx="395">
                  <c:v>41.8</c:v>
                </c:pt>
                <c:pt idx="396">
                  <c:v>33.6</c:v>
                </c:pt>
                <c:pt idx="397">
                  <c:v>30</c:v>
                </c:pt>
                <c:pt idx="398">
                  <c:v>36</c:v>
                </c:pt>
                <c:pt idx="399">
                  <c:v>35.1</c:v>
                </c:pt>
                <c:pt idx="400">
                  <c:v>38.200000000000003</c:v>
                </c:pt>
                <c:pt idx="401">
                  <c:v>31.4</c:v>
                </c:pt>
                <c:pt idx="402">
                  <c:v>34</c:v>
                </c:pt>
                <c:pt idx="403">
                  <c:v>32.5</c:v>
                </c:pt>
                <c:pt idx="404">
                  <c:v>35.1</c:v>
                </c:pt>
                <c:pt idx="405">
                  <c:v>34.1</c:v>
                </c:pt>
                <c:pt idx="406">
                  <c:v>29.5</c:v>
                </c:pt>
                <c:pt idx="407">
                  <c:v>29.8</c:v>
                </c:pt>
                <c:pt idx="408">
                  <c:v>29.7</c:v>
                </c:pt>
                <c:pt idx="409">
                  <c:v>28.5</c:v>
                </c:pt>
                <c:pt idx="410">
                  <c:v>28.4</c:v>
                </c:pt>
                <c:pt idx="411">
                  <c:v>29.6</c:v>
                </c:pt>
                <c:pt idx="412">
                  <c:v>23.4</c:v>
                </c:pt>
                <c:pt idx="413">
                  <c:v>25.5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9-A543-B34F-4086C86A0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842175"/>
        <c:axId val="1"/>
      </c:lineChart>
      <c:dateAx>
        <c:axId val="287842175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5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7842175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424846262448237E-2"/>
          <c:y val="0.75872389791183292"/>
          <c:w val="0.16125652614722796"/>
          <c:h val="9.7450718892157062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Economic Sentiment Indicator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56"/>
        </c:manualLayout>
      </c:layout>
      <c:lineChart>
        <c:grouping val="standard"/>
        <c:varyColors val="0"/>
        <c:ser>
          <c:idx val="0"/>
          <c:order val="0"/>
          <c:tx>
            <c:v>EU ESI</c:v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PT!$A$2:$A$415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PT!$G$2:$G$415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124.8</c:v>
                </c:pt>
                <c:pt idx="25">
                  <c:v>128</c:v>
                </c:pt>
                <c:pt idx="26">
                  <c:v>129.1</c:v>
                </c:pt>
                <c:pt idx="27">
                  <c:v>127.7</c:v>
                </c:pt>
                <c:pt idx="28">
                  <c:v>126.1</c:v>
                </c:pt>
                <c:pt idx="29">
                  <c:v>125.5</c:v>
                </c:pt>
                <c:pt idx="30">
                  <c:v>126.8</c:v>
                </c:pt>
                <c:pt idx="31">
                  <c:v>126.2</c:v>
                </c:pt>
                <c:pt idx="32">
                  <c:v>126.5</c:v>
                </c:pt>
                <c:pt idx="33">
                  <c:v>124.5</c:v>
                </c:pt>
                <c:pt idx="34">
                  <c:v>121.4</c:v>
                </c:pt>
                <c:pt idx="35">
                  <c:v>119.6</c:v>
                </c:pt>
                <c:pt idx="36">
                  <c:v>118.7</c:v>
                </c:pt>
                <c:pt idx="37">
                  <c:v>116.3</c:v>
                </c:pt>
                <c:pt idx="38">
                  <c:v>114.8</c:v>
                </c:pt>
                <c:pt idx="39">
                  <c:v>114.8</c:v>
                </c:pt>
                <c:pt idx="40">
                  <c:v>115.1</c:v>
                </c:pt>
                <c:pt idx="41">
                  <c:v>114.6</c:v>
                </c:pt>
                <c:pt idx="42">
                  <c:v>110.4</c:v>
                </c:pt>
                <c:pt idx="43">
                  <c:v>114</c:v>
                </c:pt>
                <c:pt idx="44">
                  <c:v>110.5</c:v>
                </c:pt>
                <c:pt idx="45">
                  <c:v>112.4</c:v>
                </c:pt>
                <c:pt idx="46">
                  <c:v>113.5</c:v>
                </c:pt>
                <c:pt idx="47">
                  <c:v>113.7</c:v>
                </c:pt>
                <c:pt idx="48">
                  <c:v>118.3</c:v>
                </c:pt>
                <c:pt idx="49">
                  <c:v>115.4</c:v>
                </c:pt>
                <c:pt idx="50">
                  <c:v>113.4</c:v>
                </c:pt>
                <c:pt idx="51">
                  <c:v>112.4</c:v>
                </c:pt>
                <c:pt idx="52">
                  <c:v>111.9</c:v>
                </c:pt>
                <c:pt idx="53">
                  <c:v>110.4</c:v>
                </c:pt>
                <c:pt idx="54">
                  <c:v>111.5</c:v>
                </c:pt>
                <c:pt idx="55">
                  <c:v>106.4</c:v>
                </c:pt>
                <c:pt idx="56">
                  <c:v>107.5</c:v>
                </c:pt>
                <c:pt idx="57">
                  <c:v>108.2</c:v>
                </c:pt>
                <c:pt idx="58">
                  <c:v>105.9</c:v>
                </c:pt>
                <c:pt idx="59">
                  <c:v>107.2</c:v>
                </c:pt>
                <c:pt idx="60">
                  <c:v>107.1</c:v>
                </c:pt>
                <c:pt idx="61">
                  <c:v>109.4</c:v>
                </c:pt>
                <c:pt idx="62">
                  <c:v>107.7</c:v>
                </c:pt>
                <c:pt idx="63">
                  <c:v>109.3</c:v>
                </c:pt>
                <c:pt idx="64">
                  <c:v>107.3</c:v>
                </c:pt>
                <c:pt idx="65">
                  <c:v>107.4</c:v>
                </c:pt>
                <c:pt idx="66">
                  <c:v>107</c:v>
                </c:pt>
                <c:pt idx="67">
                  <c:v>106.7</c:v>
                </c:pt>
                <c:pt idx="68">
                  <c:v>105.4</c:v>
                </c:pt>
                <c:pt idx="69">
                  <c:v>102.4</c:v>
                </c:pt>
                <c:pt idx="70">
                  <c:v>107.4</c:v>
                </c:pt>
                <c:pt idx="71">
                  <c:v>108.9</c:v>
                </c:pt>
                <c:pt idx="72">
                  <c:v>105.8</c:v>
                </c:pt>
                <c:pt idx="73">
                  <c:v>101.2</c:v>
                </c:pt>
                <c:pt idx="74">
                  <c:v>106.7</c:v>
                </c:pt>
                <c:pt idx="75">
                  <c:v>104.1</c:v>
                </c:pt>
                <c:pt idx="76">
                  <c:v>106.7</c:v>
                </c:pt>
                <c:pt idx="77">
                  <c:v>108.8</c:v>
                </c:pt>
                <c:pt idx="78">
                  <c:v>106</c:v>
                </c:pt>
                <c:pt idx="79">
                  <c:v>109.8</c:v>
                </c:pt>
                <c:pt idx="80">
                  <c:v>109.4</c:v>
                </c:pt>
                <c:pt idx="81">
                  <c:v>110.4</c:v>
                </c:pt>
                <c:pt idx="82">
                  <c:v>111.2</c:v>
                </c:pt>
                <c:pt idx="83">
                  <c:v>106.9</c:v>
                </c:pt>
                <c:pt idx="84">
                  <c:v>108.1</c:v>
                </c:pt>
                <c:pt idx="85">
                  <c:v>107.6</c:v>
                </c:pt>
                <c:pt idx="86">
                  <c:v>105.6</c:v>
                </c:pt>
                <c:pt idx="87">
                  <c:v>107.1</c:v>
                </c:pt>
                <c:pt idx="88">
                  <c:v>106.9</c:v>
                </c:pt>
                <c:pt idx="89">
                  <c:v>104.2</c:v>
                </c:pt>
                <c:pt idx="90">
                  <c:v>101.1</c:v>
                </c:pt>
                <c:pt idx="91">
                  <c:v>101.6</c:v>
                </c:pt>
                <c:pt idx="92">
                  <c:v>97.3</c:v>
                </c:pt>
                <c:pt idx="93">
                  <c:v>97.6</c:v>
                </c:pt>
                <c:pt idx="94">
                  <c:v>92</c:v>
                </c:pt>
                <c:pt idx="95">
                  <c:v>90.3</c:v>
                </c:pt>
                <c:pt idx="96">
                  <c:v>84.3</c:v>
                </c:pt>
                <c:pt idx="97">
                  <c:v>87.4</c:v>
                </c:pt>
                <c:pt idx="98">
                  <c:v>81.099999999999994</c:v>
                </c:pt>
                <c:pt idx="99">
                  <c:v>83.3</c:v>
                </c:pt>
                <c:pt idx="100">
                  <c:v>80.2</c:v>
                </c:pt>
                <c:pt idx="101">
                  <c:v>77.3</c:v>
                </c:pt>
                <c:pt idx="102">
                  <c:v>78.3</c:v>
                </c:pt>
                <c:pt idx="103">
                  <c:v>82.3</c:v>
                </c:pt>
                <c:pt idx="104">
                  <c:v>80.900000000000006</c:v>
                </c:pt>
                <c:pt idx="105">
                  <c:v>84.1</c:v>
                </c:pt>
                <c:pt idx="106">
                  <c:v>87.1</c:v>
                </c:pt>
                <c:pt idx="107">
                  <c:v>90.2</c:v>
                </c:pt>
                <c:pt idx="108">
                  <c:v>88.8</c:v>
                </c:pt>
                <c:pt idx="109">
                  <c:v>96</c:v>
                </c:pt>
                <c:pt idx="110">
                  <c:v>98.9</c:v>
                </c:pt>
                <c:pt idx="111">
                  <c:v>97.6</c:v>
                </c:pt>
                <c:pt idx="112">
                  <c:v>100.7</c:v>
                </c:pt>
                <c:pt idx="113">
                  <c:v>104.6</c:v>
                </c:pt>
                <c:pt idx="114">
                  <c:v>108.3</c:v>
                </c:pt>
                <c:pt idx="115">
                  <c:v>105</c:v>
                </c:pt>
                <c:pt idx="116">
                  <c:v>106.2</c:v>
                </c:pt>
                <c:pt idx="117">
                  <c:v>114.6</c:v>
                </c:pt>
                <c:pt idx="118">
                  <c:v>109.8</c:v>
                </c:pt>
                <c:pt idx="119">
                  <c:v>107</c:v>
                </c:pt>
                <c:pt idx="120">
                  <c:v>111.2</c:v>
                </c:pt>
                <c:pt idx="121">
                  <c:v>108.4</c:v>
                </c:pt>
                <c:pt idx="122">
                  <c:v>103.9</c:v>
                </c:pt>
                <c:pt idx="123">
                  <c:v>101.9</c:v>
                </c:pt>
                <c:pt idx="124">
                  <c:v>103.4</c:v>
                </c:pt>
                <c:pt idx="125">
                  <c:v>104.8</c:v>
                </c:pt>
                <c:pt idx="126">
                  <c:v>108.2</c:v>
                </c:pt>
                <c:pt idx="127">
                  <c:v>103.8</c:v>
                </c:pt>
                <c:pt idx="128">
                  <c:v>103.2</c:v>
                </c:pt>
                <c:pt idx="129">
                  <c:v>100.1</c:v>
                </c:pt>
                <c:pt idx="130">
                  <c:v>96.7</c:v>
                </c:pt>
                <c:pt idx="131">
                  <c:v>96.1</c:v>
                </c:pt>
                <c:pt idx="132">
                  <c:v>96.7</c:v>
                </c:pt>
                <c:pt idx="133">
                  <c:v>96.8</c:v>
                </c:pt>
                <c:pt idx="134">
                  <c:v>94.8</c:v>
                </c:pt>
                <c:pt idx="135">
                  <c:v>95.9</c:v>
                </c:pt>
                <c:pt idx="136">
                  <c:v>95.6</c:v>
                </c:pt>
                <c:pt idx="137">
                  <c:v>102.3</c:v>
                </c:pt>
                <c:pt idx="138">
                  <c:v>98.4</c:v>
                </c:pt>
                <c:pt idx="139">
                  <c:v>98.8</c:v>
                </c:pt>
                <c:pt idx="140">
                  <c:v>98.3</c:v>
                </c:pt>
                <c:pt idx="141">
                  <c:v>101.6</c:v>
                </c:pt>
                <c:pt idx="142">
                  <c:v>98.8</c:v>
                </c:pt>
                <c:pt idx="143">
                  <c:v>101.6</c:v>
                </c:pt>
                <c:pt idx="144">
                  <c:v>109.7</c:v>
                </c:pt>
                <c:pt idx="145">
                  <c:v>105.1</c:v>
                </c:pt>
                <c:pt idx="146">
                  <c:v>108.8</c:v>
                </c:pt>
                <c:pt idx="147">
                  <c:v>113.3</c:v>
                </c:pt>
                <c:pt idx="148">
                  <c:v>113.1</c:v>
                </c:pt>
                <c:pt idx="149">
                  <c:v>109.9</c:v>
                </c:pt>
                <c:pt idx="150">
                  <c:v>111</c:v>
                </c:pt>
                <c:pt idx="151">
                  <c:v>109</c:v>
                </c:pt>
                <c:pt idx="152">
                  <c:v>110.9</c:v>
                </c:pt>
                <c:pt idx="153">
                  <c:v>110.3</c:v>
                </c:pt>
                <c:pt idx="154">
                  <c:v>113.9</c:v>
                </c:pt>
                <c:pt idx="155">
                  <c:v>113.2</c:v>
                </c:pt>
                <c:pt idx="156">
                  <c:v>110</c:v>
                </c:pt>
                <c:pt idx="157">
                  <c:v>113</c:v>
                </c:pt>
                <c:pt idx="158">
                  <c:v>115.4</c:v>
                </c:pt>
                <c:pt idx="159">
                  <c:v>112.2</c:v>
                </c:pt>
                <c:pt idx="160">
                  <c:v>113.8</c:v>
                </c:pt>
                <c:pt idx="161">
                  <c:v>112.5</c:v>
                </c:pt>
                <c:pt idx="162">
                  <c:v>111.6</c:v>
                </c:pt>
                <c:pt idx="163">
                  <c:v>112.1</c:v>
                </c:pt>
                <c:pt idx="164">
                  <c:v>114.5</c:v>
                </c:pt>
                <c:pt idx="165">
                  <c:v>108.6</c:v>
                </c:pt>
                <c:pt idx="166">
                  <c:v>106.9</c:v>
                </c:pt>
                <c:pt idx="167">
                  <c:v>108.1</c:v>
                </c:pt>
                <c:pt idx="168">
                  <c:v>111.9</c:v>
                </c:pt>
                <c:pt idx="169">
                  <c:v>107.6</c:v>
                </c:pt>
                <c:pt idx="170">
                  <c:v>107.2</c:v>
                </c:pt>
                <c:pt idx="171">
                  <c:v>106.1</c:v>
                </c:pt>
                <c:pt idx="172">
                  <c:v>105.6</c:v>
                </c:pt>
                <c:pt idx="173">
                  <c:v>105.8</c:v>
                </c:pt>
                <c:pt idx="174">
                  <c:v>109.9</c:v>
                </c:pt>
                <c:pt idx="175">
                  <c:v>109.9</c:v>
                </c:pt>
                <c:pt idx="176">
                  <c:v>106.5</c:v>
                </c:pt>
                <c:pt idx="177">
                  <c:v>110.1</c:v>
                </c:pt>
                <c:pt idx="178">
                  <c:v>109.4</c:v>
                </c:pt>
                <c:pt idx="179">
                  <c:v>109.5</c:v>
                </c:pt>
                <c:pt idx="180">
                  <c:v>109.5</c:v>
                </c:pt>
                <c:pt idx="181">
                  <c:v>113.7</c:v>
                </c:pt>
                <c:pt idx="182">
                  <c:v>112.8</c:v>
                </c:pt>
                <c:pt idx="183">
                  <c:v>112.2</c:v>
                </c:pt>
                <c:pt idx="184">
                  <c:v>111.5</c:v>
                </c:pt>
                <c:pt idx="185">
                  <c:v>110.3</c:v>
                </c:pt>
                <c:pt idx="186">
                  <c:v>112</c:v>
                </c:pt>
                <c:pt idx="187">
                  <c:v>110.9</c:v>
                </c:pt>
                <c:pt idx="188">
                  <c:v>109</c:v>
                </c:pt>
                <c:pt idx="189">
                  <c:v>108.1</c:v>
                </c:pt>
                <c:pt idx="190">
                  <c:v>109.6</c:v>
                </c:pt>
                <c:pt idx="191">
                  <c:v>108.6</c:v>
                </c:pt>
                <c:pt idx="192">
                  <c:v>110.2</c:v>
                </c:pt>
                <c:pt idx="193">
                  <c:v>107.2</c:v>
                </c:pt>
                <c:pt idx="194">
                  <c:v>104.4</c:v>
                </c:pt>
                <c:pt idx="195">
                  <c:v>107.8</c:v>
                </c:pt>
                <c:pt idx="196">
                  <c:v>107.2</c:v>
                </c:pt>
                <c:pt idx="197">
                  <c:v>111</c:v>
                </c:pt>
                <c:pt idx="198">
                  <c:v>106.1</c:v>
                </c:pt>
                <c:pt idx="199">
                  <c:v>103.4</c:v>
                </c:pt>
                <c:pt idx="200">
                  <c:v>101.3</c:v>
                </c:pt>
                <c:pt idx="201">
                  <c:v>96.5</c:v>
                </c:pt>
                <c:pt idx="202">
                  <c:v>100.3</c:v>
                </c:pt>
                <c:pt idx="203">
                  <c:v>99</c:v>
                </c:pt>
                <c:pt idx="204">
                  <c:v>98.4</c:v>
                </c:pt>
                <c:pt idx="205">
                  <c:v>98.6</c:v>
                </c:pt>
                <c:pt idx="206">
                  <c:v>101.1</c:v>
                </c:pt>
                <c:pt idx="207">
                  <c:v>96.6</c:v>
                </c:pt>
                <c:pt idx="208">
                  <c:v>98.3</c:v>
                </c:pt>
                <c:pt idx="209">
                  <c:v>98.3</c:v>
                </c:pt>
                <c:pt idx="210">
                  <c:v>96.8</c:v>
                </c:pt>
                <c:pt idx="211">
                  <c:v>94.1</c:v>
                </c:pt>
                <c:pt idx="212">
                  <c:v>93.8</c:v>
                </c:pt>
                <c:pt idx="213">
                  <c:v>90.9</c:v>
                </c:pt>
                <c:pt idx="214">
                  <c:v>86.5</c:v>
                </c:pt>
                <c:pt idx="215">
                  <c:v>88.1</c:v>
                </c:pt>
                <c:pt idx="216">
                  <c:v>89.3</c:v>
                </c:pt>
                <c:pt idx="217">
                  <c:v>90.5</c:v>
                </c:pt>
                <c:pt idx="218">
                  <c:v>85.9</c:v>
                </c:pt>
                <c:pt idx="219">
                  <c:v>84</c:v>
                </c:pt>
                <c:pt idx="220">
                  <c:v>86</c:v>
                </c:pt>
                <c:pt idx="221">
                  <c:v>89.6</c:v>
                </c:pt>
                <c:pt idx="222">
                  <c:v>91.9</c:v>
                </c:pt>
                <c:pt idx="223">
                  <c:v>92.6</c:v>
                </c:pt>
                <c:pt idx="224">
                  <c:v>91.7</c:v>
                </c:pt>
                <c:pt idx="225">
                  <c:v>93.9</c:v>
                </c:pt>
                <c:pt idx="226">
                  <c:v>94</c:v>
                </c:pt>
                <c:pt idx="227">
                  <c:v>94.8</c:v>
                </c:pt>
                <c:pt idx="228">
                  <c:v>93.3</c:v>
                </c:pt>
                <c:pt idx="229">
                  <c:v>95.9</c:v>
                </c:pt>
                <c:pt idx="230">
                  <c:v>99.1</c:v>
                </c:pt>
                <c:pt idx="231">
                  <c:v>101.3</c:v>
                </c:pt>
                <c:pt idx="232">
                  <c:v>102.5</c:v>
                </c:pt>
                <c:pt idx="233">
                  <c:v>100.2</c:v>
                </c:pt>
                <c:pt idx="234">
                  <c:v>101.1</c:v>
                </c:pt>
                <c:pt idx="235">
                  <c:v>103.4</c:v>
                </c:pt>
                <c:pt idx="236">
                  <c:v>105.3</c:v>
                </c:pt>
                <c:pt idx="237">
                  <c:v>101.4</c:v>
                </c:pt>
                <c:pt idx="238">
                  <c:v>103.9</c:v>
                </c:pt>
                <c:pt idx="239">
                  <c:v>100</c:v>
                </c:pt>
                <c:pt idx="240">
                  <c:v>97.1</c:v>
                </c:pt>
                <c:pt idx="241">
                  <c:v>98.7</c:v>
                </c:pt>
                <c:pt idx="242">
                  <c:v>97.8</c:v>
                </c:pt>
                <c:pt idx="243">
                  <c:v>101.2</c:v>
                </c:pt>
                <c:pt idx="244">
                  <c:v>99.7</c:v>
                </c:pt>
                <c:pt idx="245">
                  <c:v>93.8</c:v>
                </c:pt>
                <c:pt idx="246">
                  <c:v>91.2</c:v>
                </c:pt>
                <c:pt idx="247">
                  <c:v>96</c:v>
                </c:pt>
                <c:pt idx="248">
                  <c:v>95.6</c:v>
                </c:pt>
                <c:pt idx="249">
                  <c:v>99.1</c:v>
                </c:pt>
                <c:pt idx="250">
                  <c:v>98.3</c:v>
                </c:pt>
                <c:pt idx="251">
                  <c:v>98.6</c:v>
                </c:pt>
                <c:pt idx="252">
                  <c:v>96</c:v>
                </c:pt>
                <c:pt idx="253">
                  <c:v>96.9</c:v>
                </c:pt>
                <c:pt idx="254">
                  <c:v>95</c:v>
                </c:pt>
                <c:pt idx="255">
                  <c:v>97</c:v>
                </c:pt>
                <c:pt idx="256">
                  <c:v>97.3</c:v>
                </c:pt>
                <c:pt idx="257">
                  <c:v>101.7</c:v>
                </c:pt>
                <c:pt idx="258">
                  <c:v>100.4</c:v>
                </c:pt>
                <c:pt idx="259">
                  <c:v>98.7</c:v>
                </c:pt>
                <c:pt idx="260">
                  <c:v>102.3</c:v>
                </c:pt>
                <c:pt idx="261">
                  <c:v>102.8</c:v>
                </c:pt>
                <c:pt idx="262">
                  <c:v>105.7</c:v>
                </c:pt>
                <c:pt idx="263">
                  <c:v>104.4</c:v>
                </c:pt>
                <c:pt idx="264">
                  <c:v>104.1</c:v>
                </c:pt>
                <c:pt idx="265">
                  <c:v>106.8</c:v>
                </c:pt>
                <c:pt idx="266">
                  <c:v>106.7</c:v>
                </c:pt>
                <c:pt idx="267">
                  <c:v>107</c:v>
                </c:pt>
                <c:pt idx="268">
                  <c:v>107.5</c:v>
                </c:pt>
                <c:pt idx="269">
                  <c:v>106.4</c:v>
                </c:pt>
                <c:pt idx="270">
                  <c:v>106.2</c:v>
                </c:pt>
                <c:pt idx="271">
                  <c:v>105.9</c:v>
                </c:pt>
                <c:pt idx="272">
                  <c:v>108.2</c:v>
                </c:pt>
                <c:pt idx="273">
                  <c:v>105.4</c:v>
                </c:pt>
                <c:pt idx="274">
                  <c:v>110</c:v>
                </c:pt>
                <c:pt idx="275">
                  <c:v>106.6</c:v>
                </c:pt>
                <c:pt idx="276">
                  <c:v>110.3</c:v>
                </c:pt>
                <c:pt idx="277">
                  <c:v>105.9</c:v>
                </c:pt>
                <c:pt idx="278">
                  <c:v>105.7</c:v>
                </c:pt>
                <c:pt idx="279">
                  <c:v>103.9</c:v>
                </c:pt>
                <c:pt idx="280">
                  <c:v>102.7</c:v>
                </c:pt>
                <c:pt idx="281">
                  <c:v>100.3</c:v>
                </c:pt>
                <c:pt idx="282">
                  <c:v>100.2</c:v>
                </c:pt>
                <c:pt idx="283">
                  <c:v>99.2</c:v>
                </c:pt>
                <c:pt idx="284">
                  <c:v>94.9</c:v>
                </c:pt>
                <c:pt idx="285">
                  <c:v>87.8</c:v>
                </c:pt>
                <c:pt idx="286">
                  <c:v>88.3</c:v>
                </c:pt>
                <c:pt idx="287">
                  <c:v>82.7</c:v>
                </c:pt>
                <c:pt idx="288">
                  <c:v>78.2</c:v>
                </c:pt>
                <c:pt idx="289">
                  <c:v>74.400000000000006</c:v>
                </c:pt>
                <c:pt idx="290">
                  <c:v>79</c:v>
                </c:pt>
                <c:pt idx="291">
                  <c:v>73.2</c:v>
                </c:pt>
                <c:pt idx="292">
                  <c:v>78.099999999999994</c:v>
                </c:pt>
                <c:pt idx="293">
                  <c:v>81</c:v>
                </c:pt>
                <c:pt idx="294">
                  <c:v>85.7</c:v>
                </c:pt>
                <c:pt idx="295">
                  <c:v>89.3</c:v>
                </c:pt>
                <c:pt idx="296">
                  <c:v>93.2</c:v>
                </c:pt>
                <c:pt idx="297">
                  <c:v>93.2</c:v>
                </c:pt>
                <c:pt idx="298">
                  <c:v>93.3</c:v>
                </c:pt>
                <c:pt idx="299">
                  <c:v>94.6</c:v>
                </c:pt>
                <c:pt idx="300">
                  <c:v>97.1</c:v>
                </c:pt>
                <c:pt idx="301">
                  <c:v>97.4</c:v>
                </c:pt>
                <c:pt idx="302">
                  <c:v>98.8</c:v>
                </c:pt>
                <c:pt idx="303">
                  <c:v>98.4</c:v>
                </c:pt>
                <c:pt idx="304">
                  <c:v>96.6</c:v>
                </c:pt>
                <c:pt idx="305">
                  <c:v>95</c:v>
                </c:pt>
                <c:pt idx="306">
                  <c:v>98.2</c:v>
                </c:pt>
                <c:pt idx="307">
                  <c:v>94</c:v>
                </c:pt>
                <c:pt idx="308">
                  <c:v>96.8</c:v>
                </c:pt>
                <c:pt idx="309">
                  <c:v>94.2</c:v>
                </c:pt>
                <c:pt idx="310">
                  <c:v>92.5</c:v>
                </c:pt>
                <c:pt idx="311">
                  <c:v>95</c:v>
                </c:pt>
                <c:pt idx="312">
                  <c:v>94.9</c:v>
                </c:pt>
                <c:pt idx="313">
                  <c:v>99.1</c:v>
                </c:pt>
                <c:pt idx="314">
                  <c:v>92.9</c:v>
                </c:pt>
                <c:pt idx="315">
                  <c:v>92.1</c:v>
                </c:pt>
                <c:pt idx="316">
                  <c:v>89.5</c:v>
                </c:pt>
                <c:pt idx="317">
                  <c:v>88.7</c:v>
                </c:pt>
                <c:pt idx="318">
                  <c:v>88.1</c:v>
                </c:pt>
                <c:pt idx="319">
                  <c:v>83.4</c:v>
                </c:pt>
                <c:pt idx="320">
                  <c:v>77.599999999999994</c:v>
                </c:pt>
                <c:pt idx="321">
                  <c:v>82.4</c:v>
                </c:pt>
                <c:pt idx="322">
                  <c:v>75.900000000000006</c:v>
                </c:pt>
                <c:pt idx="323">
                  <c:v>75.8</c:v>
                </c:pt>
                <c:pt idx="324">
                  <c:v>77.2</c:v>
                </c:pt>
                <c:pt idx="325">
                  <c:v>77.2</c:v>
                </c:pt>
                <c:pt idx="326">
                  <c:v>78.8</c:v>
                </c:pt>
                <c:pt idx="327">
                  <c:v>80.099999999999994</c:v>
                </c:pt>
                <c:pt idx="328">
                  <c:v>78.900000000000006</c:v>
                </c:pt>
                <c:pt idx="329">
                  <c:v>79.599999999999994</c:v>
                </c:pt>
                <c:pt idx="330">
                  <c:v>78</c:v>
                </c:pt>
                <c:pt idx="331">
                  <c:v>81.3</c:v>
                </c:pt>
                <c:pt idx="332">
                  <c:v>75.900000000000006</c:v>
                </c:pt>
                <c:pt idx="333">
                  <c:v>74.099999999999994</c:v>
                </c:pt>
                <c:pt idx="334">
                  <c:v>74.8</c:v>
                </c:pt>
                <c:pt idx="335">
                  <c:v>79.7</c:v>
                </c:pt>
                <c:pt idx="336">
                  <c:v>77.400000000000006</c:v>
                </c:pt>
                <c:pt idx="337">
                  <c:v>79.8</c:v>
                </c:pt>
                <c:pt idx="338">
                  <c:v>81</c:v>
                </c:pt>
                <c:pt idx="339">
                  <c:v>80.900000000000006</c:v>
                </c:pt>
                <c:pt idx="340">
                  <c:v>82.9</c:v>
                </c:pt>
                <c:pt idx="341">
                  <c:v>84.1</c:v>
                </c:pt>
                <c:pt idx="342">
                  <c:v>83.9</c:v>
                </c:pt>
                <c:pt idx="343">
                  <c:v>87.4</c:v>
                </c:pt>
                <c:pt idx="344">
                  <c:v>88.9</c:v>
                </c:pt>
                <c:pt idx="345">
                  <c:v>91.2</c:v>
                </c:pt>
                <c:pt idx="346">
                  <c:v>93.6</c:v>
                </c:pt>
                <c:pt idx="347">
                  <c:v>97.4</c:v>
                </c:pt>
                <c:pt idx="348">
                  <c:v>98.6</c:v>
                </c:pt>
                <c:pt idx="349">
                  <c:v>97.2</c:v>
                </c:pt>
                <c:pt idx="350">
                  <c:v>100</c:v>
                </c:pt>
                <c:pt idx="351">
                  <c:v>99.8</c:v>
                </c:pt>
                <c:pt idx="352">
                  <c:v>101.3</c:v>
                </c:pt>
                <c:pt idx="353">
                  <c:v>101.5</c:v>
                </c:pt>
                <c:pt idx="354">
                  <c:v>101.8</c:v>
                </c:pt>
                <c:pt idx="355">
                  <c:v>99.8</c:v>
                </c:pt>
                <c:pt idx="356">
                  <c:v>100.9</c:v>
                </c:pt>
                <c:pt idx="357">
                  <c:v>102.9</c:v>
                </c:pt>
                <c:pt idx="358">
                  <c:v>101.5</c:v>
                </c:pt>
                <c:pt idx="359">
                  <c:v>102.3</c:v>
                </c:pt>
                <c:pt idx="360">
                  <c:v>102.6</c:v>
                </c:pt>
                <c:pt idx="361">
                  <c:v>101.7</c:v>
                </c:pt>
                <c:pt idx="362">
                  <c:v>103.2</c:v>
                </c:pt>
                <c:pt idx="363">
                  <c:v>106.7</c:v>
                </c:pt>
                <c:pt idx="364">
                  <c:v>106.1</c:v>
                </c:pt>
                <c:pt idx="365">
                  <c:v>106</c:v>
                </c:pt>
                <c:pt idx="366">
                  <c:v>106.1</c:v>
                </c:pt>
                <c:pt idx="367">
                  <c:v>103.9</c:v>
                </c:pt>
                <c:pt idx="368">
                  <c:v>104.1</c:v>
                </c:pt>
                <c:pt idx="369">
                  <c:v>104.8</c:v>
                </c:pt>
                <c:pt idx="370">
                  <c:v>104.1</c:v>
                </c:pt>
                <c:pt idx="371">
                  <c:v>103.1</c:v>
                </c:pt>
                <c:pt idx="372">
                  <c:v>104.8</c:v>
                </c:pt>
                <c:pt idx="373">
                  <c:v>103.4</c:v>
                </c:pt>
                <c:pt idx="374">
                  <c:v>102.5</c:v>
                </c:pt>
                <c:pt idx="375">
                  <c:v>105.5</c:v>
                </c:pt>
                <c:pt idx="376">
                  <c:v>103.2</c:v>
                </c:pt>
                <c:pt idx="377">
                  <c:v>104.5</c:v>
                </c:pt>
                <c:pt idx="378">
                  <c:v>104.2</c:v>
                </c:pt>
                <c:pt idx="379">
                  <c:v>104</c:v>
                </c:pt>
                <c:pt idx="380">
                  <c:v>104.5</c:v>
                </c:pt>
                <c:pt idx="381">
                  <c:v>106.2</c:v>
                </c:pt>
                <c:pt idx="382">
                  <c:v>106.7</c:v>
                </c:pt>
                <c:pt idx="383">
                  <c:v>107.3</c:v>
                </c:pt>
                <c:pt idx="384">
                  <c:v>107.6</c:v>
                </c:pt>
                <c:pt idx="385">
                  <c:v>108.3</c:v>
                </c:pt>
                <c:pt idx="386">
                  <c:v>108.5</c:v>
                </c:pt>
                <c:pt idx="387">
                  <c:v>108.9</c:v>
                </c:pt>
                <c:pt idx="388">
                  <c:v>111.1</c:v>
                </c:pt>
                <c:pt idx="389">
                  <c:v>110</c:v>
                </c:pt>
                <c:pt idx="390">
                  <c:v>111.8</c:v>
                </c:pt>
                <c:pt idx="391">
                  <c:v>109.4</c:v>
                </c:pt>
                <c:pt idx="392">
                  <c:v>112</c:v>
                </c:pt>
                <c:pt idx="393">
                  <c:v>112.7</c:v>
                </c:pt>
                <c:pt idx="394">
                  <c:v>113.1</c:v>
                </c:pt>
                <c:pt idx="395">
                  <c:v>112.8</c:v>
                </c:pt>
                <c:pt idx="396">
                  <c:v>112</c:v>
                </c:pt>
                <c:pt idx="397">
                  <c:v>111.8</c:v>
                </c:pt>
                <c:pt idx="398">
                  <c:v>110.7</c:v>
                </c:pt>
                <c:pt idx="399">
                  <c:v>108.9</c:v>
                </c:pt>
                <c:pt idx="400">
                  <c:v>110.1</c:v>
                </c:pt>
                <c:pt idx="401">
                  <c:v>112.2</c:v>
                </c:pt>
                <c:pt idx="402">
                  <c:v>111.9</c:v>
                </c:pt>
                <c:pt idx="403">
                  <c:v>111.4</c:v>
                </c:pt>
                <c:pt idx="404">
                  <c:v>110.4</c:v>
                </c:pt>
                <c:pt idx="405">
                  <c:v>108.9</c:v>
                </c:pt>
                <c:pt idx="406">
                  <c:v>109.7</c:v>
                </c:pt>
                <c:pt idx="407">
                  <c:v>110.5</c:v>
                </c:pt>
                <c:pt idx="408">
                  <c:v>110.1</c:v>
                </c:pt>
                <c:pt idx="409">
                  <c:v>109.1</c:v>
                </c:pt>
                <c:pt idx="410">
                  <c:v>106.6</c:v>
                </c:pt>
                <c:pt idx="411">
                  <c:v>106.4</c:v>
                </c:pt>
                <c:pt idx="412">
                  <c:v>107</c:v>
                </c:pt>
                <c:pt idx="413">
                  <c:v>107.8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6B-7245-B8F1-2546D4C76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347504"/>
        <c:axId val="1"/>
      </c:lineChart>
      <c:dateAx>
        <c:axId val="204134750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in val="6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1347504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INDU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lineChart>
        <c:grouping val="standard"/>
        <c:varyColors val="0"/>
        <c:ser>
          <c:idx val="0"/>
          <c:order val="0"/>
          <c:tx>
            <c:strRef>
              <c:f>PT!$B$1</c:f>
              <c:strCache>
                <c:ptCount val="1"/>
                <c:pt idx="0">
                  <c:v>PT.INDU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PT!$A$2:$A$415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PT!$B$2:$B$415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11.5</c:v>
                </c:pt>
                <c:pt idx="25">
                  <c:v>14.2</c:v>
                </c:pt>
                <c:pt idx="26">
                  <c:v>14.9</c:v>
                </c:pt>
                <c:pt idx="27">
                  <c:v>14</c:v>
                </c:pt>
                <c:pt idx="28">
                  <c:v>12.5</c:v>
                </c:pt>
                <c:pt idx="29">
                  <c:v>12.8</c:v>
                </c:pt>
                <c:pt idx="30">
                  <c:v>12.6</c:v>
                </c:pt>
                <c:pt idx="31">
                  <c:v>11.7</c:v>
                </c:pt>
                <c:pt idx="32">
                  <c:v>11.8</c:v>
                </c:pt>
                <c:pt idx="33">
                  <c:v>10.1</c:v>
                </c:pt>
                <c:pt idx="34">
                  <c:v>7.8</c:v>
                </c:pt>
                <c:pt idx="35">
                  <c:v>7.2</c:v>
                </c:pt>
                <c:pt idx="36">
                  <c:v>6.8</c:v>
                </c:pt>
                <c:pt idx="37">
                  <c:v>4.9000000000000004</c:v>
                </c:pt>
                <c:pt idx="38">
                  <c:v>4</c:v>
                </c:pt>
                <c:pt idx="39">
                  <c:v>4.4000000000000004</c:v>
                </c:pt>
                <c:pt idx="40">
                  <c:v>3.9</c:v>
                </c:pt>
                <c:pt idx="41">
                  <c:v>4.4000000000000004</c:v>
                </c:pt>
                <c:pt idx="42">
                  <c:v>1</c:v>
                </c:pt>
                <c:pt idx="43">
                  <c:v>3.7</c:v>
                </c:pt>
                <c:pt idx="44">
                  <c:v>1.4</c:v>
                </c:pt>
                <c:pt idx="45">
                  <c:v>2.7</c:v>
                </c:pt>
                <c:pt idx="46">
                  <c:v>3.1</c:v>
                </c:pt>
                <c:pt idx="47">
                  <c:v>3.5</c:v>
                </c:pt>
                <c:pt idx="48">
                  <c:v>6.8</c:v>
                </c:pt>
                <c:pt idx="49">
                  <c:v>4.9000000000000004</c:v>
                </c:pt>
                <c:pt idx="50">
                  <c:v>2.6</c:v>
                </c:pt>
                <c:pt idx="51">
                  <c:v>1.7</c:v>
                </c:pt>
                <c:pt idx="52">
                  <c:v>3.2</c:v>
                </c:pt>
                <c:pt idx="53">
                  <c:v>-0.5</c:v>
                </c:pt>
                <c:pt idx="54">
                  <c:v>2.7</c:v>
                </c:pt>
                <c:pt idx="55">
                  <c:v>-1.3</c:v>
                </c:pt>
                <c:pt idx="56">
                  <c:v>-0.2</c:v>
                </c:pt>
                <c:pt idx="57">
                  <c:v>-0.6</c:v>
                </c:pt>
                <c:pt idx="58">
                  <c:v>-1.9</c:v>
                </c:pt>
                <c:pt idx="59">
                  <c:v>-2.2000000000000002</c:v>
                </c:pt>
                <c:pt idx="60">
                  <c:v>-2.9</c:v>
                </c:pt>
                <c:pt idx="61">
                  <c:v>-1.5</c:v>
                </c:pt>
                <c:pt idx="62">
                  <c:v>-1.7</c:v>
                </c:pt>
                <c:pt idx="63">
                  <c:v>-1.3</c:v>
                </c:pt>
                <c:pt idx="64">
                  <c:v>-3.9</c:v>
                </c:pt>
                <c:pt idx="65">
                  <c:v>-2.8</c:v>
                </c:pt>
                <c:pt idx="66">
                  <c:v>-3.6</c:v>
                </c:pt>
                <c:pt idx="67">
                  <c:v>-3.3</c:v>
                </c:pt>
                <c:pt idx="68">
                  <c:v>-4</c:v>
                </c:pt>
                <c:pt idx="69">
                  <c:v>-5.6</c:v>
                </c:pt>
                <c:pt idx="70">
                  <c:v>-2.9</c:v>
                </c:pt>
                <c:pt idx="71">
                  <c:v>-2.8</c:v>
                </c:pt>
                <c:pt idx="72">
                  <c:v>-3.5</c:v>
                </c:pt>
                <c:pt idx="73">
                  <c:v>-8.1</c:v>
                </c:pt>
                <c:pt idx="74">
                  <c:v>-5.4</c:v>
                </c:pt>
                <c:pt idx="75">
                  <c:v>-7.5</c:v>
                </c:pt>
                <c:pt idx="76">
                  <c:v>-6.1</c:v>
                </c:pt>
                <c:pt idx="77">
                  <c:v>-4.2</c:v>
                </c:pt>
                <c:pt idx="78">
                  <c:v>-6.7</c:v>
                </c:pt>
                <c:pt idx="79">
                  <c:v>-4.8</c:v>
                </c:pt>
                <c:pt idx="80">
                  <c:v>-4.5999999999999996</c:v>
                </c:pt>
                <c:pt idx="81">
                  <c:v>-3.3</c:v>
                </c:pt>
                <c:pt idx="82">
                  <c:v>-3.4</c:v>
                </c:pt>
                <c:pt idx="83">
                  <c:v>-6.2</c:v>
                </c:pt>
                <c:pt idx="84">
                  <c:v>-6.2</c:v>
                </c:pt>
                <c:pt idx="85">
                  <c:v>-4.5</c:v>
                </c:pt>
                <c:pt idx="86">
                  <c:v>-6.1</c:v>
                </c:pt>
                <c:pt idx="87">
                  <c:v>-4.5999999999999996</c:v>
                </c:pt>
                <c:pt idx="88">
                  <c:v>-5.7</c:v>
                </c:pt>
                <c:pt idx="89">
                  <c:v>-8.9</c:v>
                </c:pt>
                <c:pt idx="90">
                  <c:v>-9.3000000000000007</c:v>
                </c:pt>
                <c:pt idx="91">
                  <c:v>-9.8000000000000007</c:v>
                </c:pt>
                <c:pt idx="92">
                  <c:v>-13.8</c:v>
                </c:pt>
                <c:pt idx="93">
                  <c:v>-13.5</c:v>
                </c:pt>
                <c:pt idx="94">
                  <c:v>-17.899999999999999</c:v>
                </c:pt>
                <c:pt idx="95">
                  <c:v>-18</c:v>
                </c:pt>
                <c:pt idx="96">
                  <c:v>-23.4</c:v>
                </c:pt>
                <c:pt idx="97">
                  <c:v>-20</c:v>
                </c:pt>
                <c:pt idx="98">
                  <c:v>-25</c:v>
                </c:pt>
                <c:pt idx="99">
                  <c:v>-23.9</c:v>
                </c:pt>
                <c:pt idx="100">
                  <c:v>-24.8</c:v>
                </c:pt>
                <c:pt idx="101">
                  <c:v>-26.5</c:v>
                </c:pt>
                <c:pt idx="102">
                  <c:v>-25.8</c:v>
                </c:pt>
                <c:pt idx="103">
                  <c:v>-23.3</c:v>
                </c:pt>
                <c:pt idx="104">
                  <c:v>-24.7</c:v>
                </c:pt>
                <c:pt idx="105">
                  <c:v>-21.9</c:v>
                </c:pt>
                <c:pt idx="106">
                  <c:v>-18.2</c:v>
                </c:pt>
                <c:pt idx="107">
                  <c:v>-16.3</c:v>
                </c:pt>
                <c:pt idx="108">
                  <c:v>-15.4</c:v>
                </c:pt>
                <c:pt idx="109">
                  <c:v>-10.5</c:v>
                </c:pt>
                <c:pt idx="110">
                  <c:v>-7.2</c:v>
                </c:pt>
                <c:pt idx="111">
                  <c:v>-6.7</c:v>
                </c:pt>
                <c:pt idx="112">
                  <c:v>-5</c:v>
                </c:pt>
                <c:pt idx="113">
                  <c:v>-0.1</c:v>
                </c:pt>
                <c:pt idx="114">
                  <c:v>3.4</c:v>
                </c:pt>
                <c:pt idx="115">
                  <c:v>-0.2</c:v>
                </c:pt>
                <c:pt idx="116">
                  <c:v>1.9</c:v>
                </c:pt>
                <c:pt idx="117">
                  <c:v>8.3000000000000007</c:v>
                </c:pt>
                <c:pt idx="118">
                  <c:v>4.5</c:v>
                </c:pt>
                <c:pt idx="119">
                  <c:v>2.2000000000000002</c:v>
                </c:pt>
                <c:pt idx="120">
                  <c:v>5.0999999999999996</c:v>
                </c:pt>
                <c:pt idx="121">
                  <c:v>3.7</c:v>
                </c:pt>
                <c:pt idx="122">
                  <c:v>0</c:v>
                </c:pt>
                <c:pt idx="123">
                  <c:v>-2.1</c:v>
                </c:pt>
                <c:pt idx="124">
                  <c:v>-1.6</c:v>
                </c:pt>
                <c:pt idx="125">
                  <c:v>-0.3</c:v>
                </c:pt>
                <c:pt idx="126">
                  <c:v>2</c:v>
                </c:pt>
                <c:pt idx="127">
                  <c:v>-1.5</c:v>
                </c:pt>
                <c:pt idx="128">
                  <c:v>-2.5</c:v>
                </c:pt>
                <c:pt idx="129">
                  <c:v>-6.6</c:v>
                </c:pt>
                <c:pt idx="130">
                  <c:v>-9.8000000000000007</c:v>
                </c:pt>
                <c:pt idx="131">
                  <c:v>-10.4</c:v>
                </c:pt>
                <c:pt idx="132">
                  <c:v>-10.199999999999999</c:v>
                </c:pt>
                <c:pt idx="133">
                  <c:v>-10.4</c:v>
                </c:pt>
                <c:pt idx="134">
                  <c:v>-11.5</c:v>
                </c:pt>
                <c:pt idx="135">
                  <c:v>-10.5</c:v>
                </c:pt>
                <c:pt idx="136">
                  <c:v>-9.5</c:v>
                </c:pt>
                <c:pt idx="137">
                  <c:v>-4.4000000000000004</c:v>
                </c:pt>
                <c:pt idx="138">
                  <c:v>-7.8</c:v>
                </c:pt>
                <c:pt idx="139">
                  <c:v>-8.1</c:v>
                </c:pt>
                <c:pt idx="140">
                  <c:v>-8.6</c:v>
                </c:pt>
                <c:pt idx="141">
                  <c:v>-5.3</c:v>
                </c:pt>
                <c:pt idx="142">
                  <c:v>-6.7</c:v>
                </c:pt>
                <c:pt idx="143">
                  <c:v>-3</c:v>
                </c:pt>
                <c:pt idx="144">
                  <c:v>3.2</c:v>
                </c:pt>
                <c:pt idx="145">
                  <c:v>-1.5</c:v>
                </c:pt>
                <c:pt idx="146">
                  <c:v>0.7</c:v>
                </c:pt>
                <c:pt idx="147">
                  <c:v>5.2</c:v>
                </c:pt>
                <c:pt idx="148">
                  <c:v>5.2</c:v>
                </c:pt>
                <c:pt idx="149">
                  <c:v>2.2999999999999998</c:v>
                </c:pt>
                <c:pt idx="150">
                  <c:v>3.1</c:v>
                </c:pt>
                <c:pt idx="151">
                  <c:v>-0.1</c:v>
                </c:pt>
                <c:pt idx="152">
                  <c:v>0.8</c:v>
                </c:pt>
                <c:pt idx="153">
                  <c:v>-0.2</c:v>
                </c:pt>
                <c:pt idx="154">
                  <c:v>1.6</c:v>
                </c:pt>
                <c:pt idx="155">
                  <c:v>4.2</c:v>
                </c:pt>
                <c:pt idx="156">
                  <c:v>6.1</c:v>
                </c:pt>
                <c:pt idx="157">
                  <c:v>6.6</c:v>
                </c:pt>
                <c:pt idx="158">
                  <c:v>8.4</c:v>
                </c:pt>
                <c:pt idx="159">
                  <c:v>5.8</c:v>
                </c:pt>
                <c:pt idx="160">
                  <c:v>5.6</c:v>
                </c:pt>
                <c:pt idx="161">
                  <c:v>2.2000000000000002</c:v>
                </c:pt>
                <c:pt idx="162">
                  <c:v>2.5</c:v>
                </c:pt>
                <c:pt idx="163">
                  <c:v>3.3</c:v>
                </c:pt>
                <c:pt idx="164">
                  <c:v>3.9</c:v>
                </c:pt>
                <c:pt idx="165">
                  <c:v>0.1</c:v>
                </c:pt>
                <c:pt idx="166">
                  <c:v>1.2</c:v>
                </c:pt>
                <c:pt idx="167">
                  <c:v>1</c:v>
                </c:pt>
                <c:pt idx="168">
                  <c:v>-0.6</c:v>
                </c:pt>
                <c:pt idx="169">
                  <c:v>-3.2</c:v>
                </c:pt>
                <c:pt idx="170">
                  <c:v>-4.5999999999999996</c:v>
                </c:pt>
                <c:pt idx="171">
                  <c:v>-4</c:v>
                </c:pt>
                <c:pt idx="172">
                  <c:v>-4.9000000000000004</c:v>
                </c:pt>
                <c:pt idx="173">
                  <c:v>-3</c:v>
                </c:pt>
                <c:pt idx="174">
                  <c:v>-1.5</c:v>
                </c:pt>
                <c:pt idx="175">
                  <c:v>-2.1</c:v>
                </c:pt>
                <c:pt idx="176">
                  <c:v>-3</c:v>
                </c:pt>
                <c:pt idx="177">
                  <c:v>-1.5</c:v>
                </c:pt>
                <c:pt idx="178">
                  <c:v>-1.5</c:v>
                </c:pt>
                <c:pt idx="179">
                  <c:v>-0.7</c:v>
                </c:pt>
                <c:pt idx="180">
                  <c:v>0.3</c:v>
                </c:pt>
                <c:pt idx="181">
                  <c:v>3.6</c:v>
                </c:pt>
                <c:pt idx="182">
                  <c:v>2.8</c:v>
                </c:pt>
                <c:pt idx="183">
                  <c:v>2.7</c:v>
                </c:pt>
                <c:pt idx="184">
                  <c:v>5.0999999999999996</c:v>
                </c:pt>
                <c:pt idx="185">
                  <c:v>3.7</c:v>
                </c:pt>
                <c:pt idx="186">
                  <c:v>3.2</c:v>
                </c:pt>
                <c:pt idx="187">
                  <c:v>6.1</c:v>
                </c:pt>
                <c:pt idx="188">
                  <c:v>4</c:v>
                </c:pt>
                <c:pt idx="189">
                  <c:v>4</c:v>
                </c:pt>
                <c:pt idx="190">
                  <c:v>5.0999999999999996</c:v>
                </c:pt>
                <c:pt idx="191">
                  <c:v>2.5</c:v>
                </c:pt>
                <c:pt idx="192">
                  <c:v>1.3</c:v>
                </c:pt>
                <c:pt idx="193">
                  <c:v>0</c:v>
                </c:pt>
                <c:pt idx="194">
                  <c:v>-3</c:v>
                </c:pt>
                <c:pt idx="195">
                  <c:v>-3.2</c:v>
                </c:pt>
                <c:pt idx="196">
                  <c:v>-4.7</c:v>
                </c:pt>
                <c:pt idx="197">
                  <c:v>-3.7</c:v>
                </c:pt>
                <c:pt idx="198">
                  <c:v>-3.6</c:v>
                </c:pt>
                <c:pt idx="199">
                  <c:v>-4.8</c:v>
                </c:pt>
                <c:pt idx="200">
                  <c:v>-6.1</c:v>
                </c:pt>
                <c:pt idx="201">
                  <c:v>-9.4</c:v>
                </c:pt>
                <c:pt idx="202">
                  <c:v>-7.2</c:v>
                </c:pt>
                <c:pt idx="203">
                  <c:v>-6.9</c:v>
                </c:pt>
                <c:pt idx="204">
                  <c:v>-9.3000000000000007</c:v>
                </c:pt>
                <c:pt idx="205">
                  <c:v>-9</c:v>
                </c:pt>
                <c:pt idx="206">
                  <c:v>-6</c:v>
                </c:pt>
                <c:pt idx="207">
                  <c:v>-8.6999999999999993</c:v>
                </c:pt>
                <c:pt idx="208">
                  <c:v>-9.1</c:v>
                </c:pt>
                <c:pt idx="209">
                  <c:v>-7.3</c:v>
                </c:pt>
                <c:pt idx="210">
                  <c:v>-11.4</c:v>
                </c:pt>
                <c:pt idx="211">
                  <c:v>-10.3</c:v>
                </c:pt>
                <c:pt idx="212">
                  <c:v>-11.3</c:v>
                </c:pt>
                <c:pt idx="213">
                  <c:v>-12.9</c:v>
                </c:pt>
                <c:pt idx="214">
                  <c:v>-15.6</c:v>
                </c:pt>
                <c:pt idx="215">
                  <c:v>-16</c:v>
                </c:pt>
                <c:pt idx="216">
                  <c:v>-13.3</c:v>
                </c:pt>
                <c:pt idx="217">
                  <c:v>-13.4</c:v>
                </c:pt>
                <c:pt idx="218">
                  <c:v>-15.5</c:v>
                </c:pt>
                <c:pt idx="219">
                  <c:v>-16.899999999999999</c:v>
                </c:pt>
                <c:pt idx="220">
                  <c:v>-13.7</c:v>
                </c:pt>
                <c:pt idx="221">
                  <c:v>-10.8</c:v>
                </c:pt>
                <c:pt idx="222">
                  <c:v>-9.3000000000000007</c:v>
                </c:pt>
                <c:pt idx="223">
                  <c:v>-10.199999999999999</c:v>
                </c:pt>
                <c:pt idx="224">
                  <c:v>-7.7</c:v>
                </c:pt>
                <c:pt idx="225">
                  <c:v>-9.4</c:v>
                </c:pt>
                <c:pt idx="226">
                  <c:v>-11.7</c:v>
                </c:pt>
                <c:pt idx="227">
                  <c:v>-7.4</c:v>
                </c:pt>
                <c:pt idx="228">
                  <c:v>-7.4</c:v>
                </c:pt>
                <c:pt idx="229">
                  <c:v>-8.1</c:v>
                </c:pt>
                <c:pt idx="230">
                  <c:v>-6.2</c:v>
                </c:pt>
                <c:pt idx="231">
                  <c:v>-6.1</c:v>
                </c:pt>
                <c:pt idx="232">
                  <c:v>-4.5</c:v>
                </c:pt>
                <c:pt idx="233">
                  <c:v>-2.9</c:v>
                </c:pt>
                <c:pt idx="234">
                  <c:v>-2.2000000000000002</c:v>
                </c:pt>
                <c:pt idx="235">
                  <c:v>-1.6</c:v>
                </c:pt>
                <c:pt idx="236">
                  <c:v>-3</c:v>
                </c:pt>
                <c:pt idx="237">
                  <c:v>-3.2</c:v>
                </c:pt>
                <c:pt idx="238">
                  <c:v>-2.4</c:v>
                </c:pt>
                <c:pt idx="239">
                  <c:v>-5.8</c:v>
                </c:pt>
                <c:pt idx="240">
                  <c:v>-5.3</c:v>
                </c:pt>
                <c:pt idx="241">
                  <c:v>-6.7</c:v>
                </c:pt>
                <c:pt idx="242">
                  <c:v>-6.3</c:v>
                </c:pt>
                <c:pt idx="243">
                  <c:v>-2</c:v>
                </c:pt>
                <c:pt idx="244">
                  <c:v>-5.8</c:v>
                </c:pt>
                <c:pt idx="245">
                  <c:v>-9.6</c:v>
                </c:pt>
                <c:pt idx="246">
                  <c:v>-9.9</c:v>
                </c:pt>
                <c:pt idx="247">
                  <c:v>-8.1999999999999993</c:v>
                </c:pt>
                <c:pt idx="248">
                  <c:v>-5.8</c:v>
                </c:pt>
                <c:pt idx="249">
                  <c:v>-2.2000000000000002</c:v>
                </c:pt>
                <c:pt idx="250">
                  <c:v>-3.1</c:v>
                </c:pt>
                <c:pt idx="251">
                  <c:v>-5</c:v>
                </c:pt>
                <c:pt idx="252">
                  <c:v>-5.9</c:v>
                </c:pt>
                <c:pt idx="253">
                  <c:v>-4</c:v>
                </c:pt>
                <c:pt idx="254">
                  <c:v>-6.2</c:v>
                </c:pt>
                <c:pt idx="255">
                  <c:v>-6.4</c:v>
                </c:pt>
                <c:pt idx="256">
                  <c:v>-4.4000000000000004</c:v>
                </c:pt>
                <c:pt idx="257">
                  <c:v>-4.8</c:v>
                </c:pt>
                <c:pt idx="258">
                  <c:v>-1.4</c:v>
                </c:pt>
                <c:pt idx="259">
                  <c:v>-4.3</c:v>
                </c:pt>
                <c:pt idx="260">
                  <c:v>-2.4</c:v>
                </c:pt>
                <c:pt idx="261">
                  <c:v>-3.4</c:v>
                </c:pt>
                <c:pt idx="262">
                  <c:v>0.7</c:v>
                </c:pt>
                <c:pt idx="263">
                  <c:v>-1.5</c:v>
                </c:pt>
                <c:pt idx="264">
                  <c:v>-0.3</c:v>
                </c:pt>
                <c:pt idx="265">
                  <c:v>3.4</c:v>
                </c:pt>
                <c:pt idx="266">
                  <c:v>3.6</c:v>
                </c:pt>
                <c:pt idx="267">
                  <c:v>2.8</c:v>
                </c:pt>
                <c:pt idx="268">
                  <c:v>4.5</c:v>
                </c:pt>
                <c:pt idx="269">
                  <c:v>3.1</c:v>
                </c:pt>
                <c:pt idx="270">
                  <c:v>0.8</c:v>
                </c:pt>
                <c:pt idx="271">
                  <c:v>1.7</c:v>
                </c:pt>
                <c:pt idx="272">
                  <c:v>3.3</c:v>
                </c:pt>
                <c:pt idx="273">
                  <c:v>1.3</c:v>
                </c:pt>
                <c:pt idx="274">
                  <c:v>3.8</c:v>
                </c:pt>
                <c:pt idx="275">
                  <c:v>4.2</c:v>
                </c:pt>
                <c:pt idx="276">
                  <c:v>2.2000000000000002</c:v>
                </c:pt>
                <c:pt idx="277">
                  <c:v>3.2</c:v>
                </c:pt>
                <c:pt idx="278">
                  <c:v>2.7</c:v>
                </c:pt>
                <c:pt idx="279">
                  <c:v>-0.4</c:v>
                </c:pt>
                <c:pt idx="280">
                  <c:v>-3.1</c:v>
                </c:pt>
                <c:pt idx="281">
                  <c:v>-4</c:v>
                </c:pt>
                <c:pt idx="282">
                  <c:v>-2.4</c:v>
                </c:pt>
                <c:pt idx="283">
                  <c:v>-1.5</c:v>
                </c:pt>
                <c:pt idx="284">
                  <c:v>-8.1999999999999993</c:v>
                </c:pt>
                <c:pt idx="285">
                  <c:v>-17.600000000000001</c:v>
                </c:pt>
                <c:pt idx="286">
                  <c:v>-21.7</c:v>
                </c:pt>
                <c:pt idx="287">
                  <c:v>-27</c:v>
                </c:pt>
                <c:pt idx="288">
                  <c:v>-30.2</c:v>
                </c:pt>
                <c:pt idx="289">
                  <c:v>-32.299999999999997</c:v>
                </c:pt>
                <c:pt idx="290">
                  <c:v>-26.7</c:v>
                </c:pt>
                <c:pt idx="291">
                  <c:v>-33.4</c:v>
                </c:pt>
                <c:pt idx="292">
                  <c:v>-27.1</c:v>
                </c:pt>
                <c:pt idx="293">
                  <c:v>-26.7</c:v>
                </c:pt>
                <c:pt idx="294">
                  <c:v>-25.8</c:v>
                </c:pt>
                <c:pt idx="295">
                  <c:v>-22.7</c:v>
                </c:pt>
                <c:pt idx="296">
                  <c:v>-17.100000000000001</c:v>
                </c:pt>
                <c:pt idx="297">
                  <c:v>-17.2</c:v>
                </c:pt>
                <c:pt idx="298">
                  <c:v>-15.9</c:v>
                </c:pt>
                <c:pt idx="299">
                  <c:v>-14.2</c:v>
                </c:pt>
                <c:pt idx="300">
                  <c:v>-13.7</c:v>
                </c:pt>
                <c:pt idx="301">
                  <c:v>-12</c:v>
                </c:pt>
                <c:pt idx="302">
                  <c:v>-11.2</c:v>
                </c:pt>
                <c:pt idx="303">
                  <c:v>-9.4</c:v>
                </c:pt>
                <c:pt idx="304">
                  <c:v>-10.199999999999999</c:v>
                </c:pt>
                <c:pt idx="305">
                  <c:v>-10.6</c:v>
                </c:pt>
                <c:pt idx="306">
                  <c:v>-9.1999999999999993</c:v>
                </c:pt>
                <c:pt idx="307">
                  <c:v>-9</c:v>
                </c:pt>
                <c:pt idx="308">
                  <c:v>-6.8</c:v>
                </c:pt>
                <c:pt idx="309">
                  <c:v>-7.9</c:v>
                </c:pt>
                <c:pt idx="310">
                  <c:v>-6.6</c:v>
                </c:pt>
                <c:pt idx="311">
                  <c:v>-6.1</c:v>
                </c:pt>
                <c:pt idx="312">
                  <c:v>-4.5</c:v>
                </c:pt>
                <c:pt idx="313">
                  <c:v>-3.9</c:v>
                </c:pt>
                <c:pt idx="314">
                  <c:v>-8.6999999999999993</c:v>
                </c:pt>
                <c:pt idx="315">
                  <c:v>-6.4</c:v>
                </c:pt>
                <c:pt idx="316">
                  <c:v>-10</c:v>
                </c:pt>
                <c:pt idx="317">
                  <c:v>-12</c:v>
                </c:pt>
                <c:pt idx="318">
                  <c:v>-8.1999999999999993</c:v>
                </c:pt>
                <c:pt idx="319">
                  <c:v>-16.399999999999999</c:v>
                </c:pt>
                <c:pt idx="320">
                  <c:v>-21.4</c:v>
                </c:pt>
                <c:pt idx="321">
                  <c:v>-15.4</c:v>
                </c:pt>
                <c:pt idx="322">
                  <c:v>-18.7</c:v>
                </c:pt>
                <c:pt idx="323">
                  <c:v>-19.2</c:v>
                </c:pt>
                <c:pt idx="324">
                  <c:v>-18.2</c:v>
                </c:pt>
                <c:pt idx="325">
                  <c:v>-19</c:v>
                </c:pt>
                <c:pt idx="326">
                  <c:v>-17.899999999999999</c:v>
                </c:pt>
                <c:pt idx="327">
                  <c:v>-16</c:v>
                </c:pt>
                <c:pt idx="328">
                  <c:v>-19.100000000000001</c:v>
                </c:pt>
                <c:pt idx="329">
                  <c:v>-16.8</c:v>
                </c:pt>
                <c:pt idx="330">
                  <c:v>-19.899999999999999</c:v>
                </c:pt>
                <c:pt idx="331">
                  <c:v>-17.2</c:v>
                </c:pt>
                <c:pt idx="332">
                  <c:v>-20.5</c:v>
                </c:pt>
                <c:pt idx="333">
                  <c:v>-20.3</c:v>
                </c:pt>
                <c:pt idx="334">
                  <c:v>-20.5</c:v>
                </c:pt>
                <c:pt idx="335">
                  <c:v>-15.5</c:v>
                </c:pt>
                <c:pt idx="336">
                  <c:v>-17.2</c:v>
                </c:pt>
                <c:pt idx="337">
                  <c:v>-16.600000000000001</c:v>
                </c:pt>
                <c:pt idx="338">
                  <c:v>-15.1</c:v>
                </c:pt>
                <c:pt idx="339">
                  <c:v>-15.5</c:v>
                </c:pt>
                <c:pt idx="340">
                  <c:v>-13.2</c:v>
                </c:pt>
                <c:pt idx="341">
                  <c:v>-13.5</c:v>
                </c:pt>
                <c:pt idx="342">
                  <c:v>-14.7</c:v>
                </c:pt>
                <c:pt idx="343">
                  <c:v>-11.7</c:v>
                </c:pt>
                <c:pt idx="344">
                  <c:v>-10.9</c:v>
                </c:pt>
                <c:pt idx="345">
                  <c:v>-10.5</c:v>
                </c:pt>
                <c:pt idx="346">
                  <c:v>-8</c:v>
                </c:pt>
                <c:pt idx="347">
                  <c:v>-5.0999999999999996</c:v>
                </c:pt>
                <c:pt idx="348">
                  <c:v>-4.5</c:v>
                </c:pt>
                <c:pt idx="349">
                  <c:v>-6</c:v>
                </c:pt>
                <c:pt idx="350">
                  <c:v>-3.8</c:v>
                </c:pt>
                <c:pt idx="351">
                  <c:v>-3.6</c:v>
                </c:pt>
                <c:pt idx="352">
                  <c:v>-4</c:v>
                </c:pt>
                <c:pt idx="353">
                  <c:v>-5</c:v>
                </c:pt>
                <c:pt idx="354">
                  <c:v>-5.2</c:v>
                </c:pt>
                <c:pt idx="355">
                  <c:v>-5.0999999999999996</c:v>
                </c:pt>
                <c:pt idx="356">
                  <c:v>-4.2</c:v>
                </c:pt>
                <c:pt idx="357">
                  <c:v>-3.7</c:v>
                </c:pt>
                <c:pt idx="358">
                  <c:v>-3.1</c:v>
                </c:pt>
                <c:pt idx="359">
                  <c:v>-2.8</c:v>
                </c:pt>
                <c:pt idx="360">
                  <c:v>-3</c:v>
                </c:pt>
                <c:pt idx="361">
                  <c:v>-2.4</c:v>
                </c:pt>
                <c:pt idx="362">
                  <c:v>-1.3</c:v>
                </c:pt>
                <c:pt idx="363">
                  <c:v>0</c:v>
                </c:pt>
                <c:pt idx="364">
                  <c:v>1.1000000000000001</c:v>
                </c:pt>
                <c:pt idx="365">
                  <c:v>0.1</c:v>
                </c:pt>
                <c:pt idx="366">
                  <c:v>0.2</c:v>
                </c:pt>
                <c:pt idx="367">
                  <c:v>-2.5</c:v>
                </c:pt>
                <c:pt idx="368">
                  <c:v>-1.7</c:v>
                </c:pt>
                <c:pt idx="369">
                  <c:v>-1.4</c:v>
                </c:pt>
                <c:pt idx="370">
                  <c:v>-1.6</c:v>
                </c:pt>
                <c:pt idx="371">
                  <c:v>-2.2000000000000002</c:v>
                </c:pt>
                <c:pt idx="372">
                  <c:v>0.7</c:v>
                </c:pt>
                <c:pt idx="373">
                  <c:v>-0.3</c:v>
                </c:pt>
                <c:pt idx="374">
                  <c:v>-2.4</c:v>
                </c:pt>
                <c:pt idx="375">
                  <c:v>-2.1</c:v>
                </c:pt>
                <c:pt idx="376">
                  <c:v>-1.4</c:v>
                </c:pt>
                <c:pt idx="377">
                  <c:v>-0.3</c:v>
                </c:pt>
                <c:pt idx="378">
                  <c:v>-1.8</c:v>
                </c:pt>
                <c:pt idx="379">
                  <c:v>-3.2</c:v>
                </c:pt>
                <c:pt idx="380">
                  <c:v>-1.8</c:v>
                </c:pt>
                <c:pt idx="381">
                  <c:v>0.5</c:v>
                </c:pt>
                <c:pt idx="382">
                  <c:v>1</c:v>
                </c:pt>
                <c:pt idx="383">
                  <c:v>0.6</c:v>
                </c:pt>
                <c:pt idx="384">
                  <c:v>1.6</c:v>
                </c:pt>
                <c:pt idx="385">
                  <c:v>1.6</c:v>
                </c:pt>
                <c:pt idx="386">
                  <c:v>1.2</c:v>
                </c:pt>
                <c:pt idx="387">
                  <c:v>2.9</c:v>
                </c:pt>
                <c:pt idx="388">
                  <c:v>1.3</c:v>
                </c:pt>
                <c:pt idx="389">
                  <c:v>2.9</c:v>
                </c:pt>
                <c:pt idx="390">
                  <c:v>1.3</c:v>
                </c:pt>
                <c:pt idx="391">
                  <c:v>0.5</c:v>
                </c:pt>
                <c:pt idx="392">
                  <c:v>2.2000000000000002</c:v>
                </c:pt>
                <c:pt idx="393">
                  <c:v>4.2</c:v>
                </c:pt>
                <c:pt idx="394">
                  <c:v>3.3</c:v>
                </c:pt>
                <c:pt idx="395">
                  <c:v>4.0999999999999996</c:v>
                </c:pt>
                <c:pt idx="396">
                  <c:v>3.3</c:v>
                </c:pt>
                <c:pt idx="397">
                  <c:v>2.6</c:v>
                </c:pt>
                <c:pt idx="398">
                  <c:v>2.2000000000000002</c:v>
                </c:pt>
                <c:pt idx="399">
                  <c:v>-0.1</c:v>
                </c:pt>
                <c:pt idx="400">
                  <c:v>-0.3</c:v>
                </c:pt>
                <c:pt idx="401">
                  <c:v>0.9</c:v>
                </c:pt>
                <c:pt idx="402">
                  <c:v>0.6</c:v>
                </c:pt>
                <c:pt idx="403">
                  <c:v>1.5</c:v>
                </c:pt>
                <c:pt idx="404">
                  <c:v>-1.1000000000000001</c:v>
                </c:pt>
                <c:pt idx="405">
                  <c:v>-0.9</c:v>
                </c:pt>
                <c:pt idx="406">
                  <c:v>-0.3</c:v>
                </c:pt>
                <c:pt idx="407">
                  <c:v>-0.5</c:v>
                </c:pt>
                <c:pt idx="408">
                  <c:v>-2.2999999999999998</c:v>
                </c:pt>
                <c:pt idx="409">
                  <c:v>-1.4</c:v>
                </c:pt>
                <c:pt idx="410">
                  <c:v>-2.8</c:v>
                </c:pt>
                <c:pt idx="411">
                  <c:v>-4.9000000000000004</c:v>
                </c:pt>
                <c:pt idx="412">
                  <c:v>-4.0999999999999996</c:v>
                </c:pt>
                <c:pt idx="413">
                  <c:v>-2.2999999999999998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CE-CF47-B5E7-3BED2618D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61439"/>
        <c:axId val="1"/>
      </c:lineChart>
      <c:dateAx>
        <c:axId val="66861439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6861439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8.0050329730289096E-2"/>
          <c:y val="0.7580149570344803"/>
          <c:w val="0.16129540259080521"/>
          <c:h val="9.5893467083737804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 orientation="portrait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SERV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11"/>
        </c:manualLayout>
      </c:layout>
      <c:lineChart>
        <c:grouping val="standard"/>
        <c:varyColors val="0"/>
        <c:ser>
          <c:idx val="0"/>
          <c:order val="0"/>
          <c:tx>
            <c:strRef>
              <c:f>PT!$C$1</c:f>
              <c:strCache>
                <c:ptCount val="1"/>
                <c:pt idx="0">
                  <c:v>PT.SERV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PT!$A$2:$A$415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PT!$C$2:$C$415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10.7</c:v>
                </c:pt>
                <c:pt idx="150">
                  <c:v>10.3</c:v>
                </c:pt>
                <c:pt idx="151">
                  <c:v>11.8</c:v>
                </c:pt>
                <c:pt idx="152">
                  <c:v>12.2</c:v>
                </c:pt>
                <c:pt idx="153">
                  <c:v>12.5</c:v>
                </c:pt>
                <c:pt idx="154">
                  <c:v>20.399999999999999</c:v>
                </c:pt>
                <c:pt idx="155">
                  <c:v>13.2</c:v>
                </c:pt>
                <c:pt idx="156">
                  <c:v>0.6</c:v>
                </c:pt>
                <c:pt idx="157">
                  <c:v>9.1</c:v>
                </c:pt>
                <c:pt idx="158">
                  <c:v>13.3</c:v>
                </c:pt>
                <c:pt idx="159">
                  <c:v>7.1</c:v>
                </c:pt>
                <c:pt idx="160">
                  <c:v>11.4</c:v>
                </c:pt>
                <c:pt idx="161">
                  <c:v>10.6</c:v>
                </c:pt>
                <c:pt idx="162">
                  <c:v>8.6999999999999993</c:v>
                </c:pt>
                <c:pt idx="163">
                  <c:v>10.9</c:v>
                </c:pt>
                <c:pt idx="164">
                  <c:v>14.9</c:v>
                </c:pt>
                <c:pt idx="165">
                  <c:v>10.5</c:v>
                </c:pt>
                <c:pt idx="166">
                  <c:v>1.3</c:v>
                </c:pt>
                <c:pt idx="167">
                  <c:v>5.8</c:v>
                </c:pt>
                <c:pt idx="168">
                  <c:v>15.8</c:v>
                </c:pt>
                <c:pt idx="169">
                  <c:v>9.1</c:v>
                </c:pt>
                <c:pt idx="170">
                  <c:v>8.8000000000000007</c:v>
                </c:pt>
                <c:pt idx="171">
                  <c:v>5.8</c:v>
                </c:pt>
                <c:pt idx="172">
                  <c:v>7.2</c:v>
                </c:pt>
                <c:pt idx="173">
                  <c:v>3.1</c:v>
                </c:pt>
                <c:pt idx="174">
                  <c:v>9.9</c:v>
                </c:pt>
                <c:pt idx="175">
                  <c:v>11.3</c:v>
                </c:pt>
                <c:pt idx="176">
                  <c:v>7.4</c:v>
                </c:pt>
                <c:pt idx="177">
                  <c:v>14.4</c:v>
                </c:pt>
                <c:pt idx="178">
                  <c:v>11.8</c:v>
                </c:pt>
                <c:pt idx="179">
                  <c:v>13.9</c:v>
                </c:pt>
                <c:pt idx="180">
                  <c:v>10.6</c:v>
                </c:pt>
                <c:pt idx="181">
                  <c:v>14.7</c:v>
                </c:pt>
                <c:pt idx="182">
                  <c:v>11</c:v>
                </c:pt>
                <c:pt idx="183">
                  <c:v>16.7</c:v>
                </c:pt>
                <c:pt idx="184">
                  <c:v>8.6</c:v>
                </c:pt>
                <c:pt idx="185">
                  <c:v>9.1</c:v>
                </c:pt>
                <c:pt idx="186">
                  <c:v>13</c:v>
                </c:pt>
                <c:pt idx="187">
                  <c:v>5.3</c:v>
                </c:pt>
                <c:pt idx="188">
                  <c:v>4.7</c:v>
                </c:pt>
                <c:pt idx="189">
                  <c:v>2.2999999999999998</c:v>
                </c:pt>
                <c:pt idx="190">
                  <c:v>6.7</c:v>
                </c:pt>
                <c:pt idx="191">
                  <c:v>8</c:v>
                </c:pt>
                <c:pt idx="192">
                  <c:v>15.2</c:v>
                </c:pt>
                <c:pt idx="193">
                  <c:v>7.1</c:v>
                </c:pt>
                <c:pt idx="194">
                  <c:v>5.8</c:v>
                </c:pt>
                <c:pt idx="195">
                  <c:v>14.4</c:v>
                </c:pt>
                <c:pt idx="196">
                  <c:v>15.4</c:v>
                </c:pt>
                <c:pt idx="197">
                  <c:v>24.6</c:v>
                </c:pt>
                <c:pt idx="198">
                  <c:v>10.199999999999999</c:v>
                </c:pt>
                <c:pt idx="199">
                  <c:v>7.2</c:v>
                </c:pt>
                <c:pt idx="200">
                  <c:v>4.2</c:v>
                </c:pt>
                <c:pt idx="201">
                  <c:v>-3.6</c:v>
                </c:pt>
                <c:pt idx="202">
                  <c:v>1.1000000000000001</c:v>
                </c:pt>
                <c:pt idx="203">
                  <c:v>-2.2000000000000002</c:v>
                </c:pt>
                <c:pt idx="204">
                  <c:v>3.2</c:v>
                </c:pt>
                <c:pt idx="205">
                  <c:v>0.1</c:v>
                </c:pt>
                <c:pt idx="206">
                  <c:v>3.5</c:v>
                </c:pt>
                <c:pt idx="207">
                  <c:v>-4.2</c:v>
                </c:pt>
                <c:pt idx="208">
                  <c:v>3.4</c:v>
                </c:pt>
                <c:pt idx="209">
                  <c:v>4.8</c:v>
                </c:pt>
                <c:pt idx="210">
                  <c:v>6.8</c:v>
                </c:pt>
                <c:pt idx="211">
                  <c:v>-3</c:v>
                </c:pt>
                <c:pt idx="212">
                  <c:v>0.8</c:v>
                </c:pt>
                <c:pt idx="213">
                  <c:v>-2.5</c:v>
                </c:pt>
                <c:pt idx="214">
                  <c:v>-9.6999999999999993</c:v>
                </c:pt>
                <c:pt idx="215">
                  <c:v>-5.3</c:v>
                </c:pt>
                <c:pt idx="216">
                  <c:v>-6.2</c:v>
                </c:pt>
                <c:pt idx="217">
                  <c:v>-2.2000000000000002</c:v>
                </c:pt>
                <c:pt idx="218">
                  <c:v>-12</c:v>
                </c:pt>
                <c:pt idx="219">
                  <c:v>-14.7</c:v>
                </c:pt>
                <c:pt idx="220">
                  <c:v>-17.7</c:v>
                </c:pt>
                <c:pt idx="221">
                  <c:v>-13.3</c:v>
                </c:pt>
                <c:pt idx="222">
                  <c:v>-9.9</c:v>
                </c:pt>
                <c:pt idx="223">
                  <c:v>-6.6</c:v>
                </c:pt>
                <c:pt idx="224">
                  <c:v>-14</c:v>
                </c:pt>
                <c:pt idx="225">
                  <c:v>-6.8</c:v>
                </c:pt>
                <c:pt idx="226">
                  <c:v>-2.4</c:v>
                </c:pt>
                <c:pt idx="227">
                  <c:v>-10.3</c:v>
                </c:pt>
                <c:pt idx="228">
                  <c:v>-11.5</c:v>
                </c:pt>
                <c:pt idx="229">
                  <c:v>-4</c:v>
                </c:pt>
                <c:pt idx="230">
                  <c:v>4.3</c:v>
                </c:pt>
                <c:pt idx="231">
                  <c:v>6.4</c:v>
                </c:pt>
                <c:pt idx="232">
                  <c:v>6.2</c:v>
                </c:pt>
                <c:pt idx="233">
                  <c:v>1</c:v>
                </c:pt>
                <c:pt idx="234">
                  <c:v>2.5</c:v>
                </c:pt>
                <c:pt idx="235">
                  <c:v>8.6999999999999993</c:v>
                </c:pt>
                <c:pt idx="236">
                  <c:v>2.7</c:v>
                </c:pt>
                <c:pt idx="237">
                  <c:v>2</c:v>
                </c:pt>
                <c:pt idx="238">
                  <c:v>7.2</c:v>
                </c:pt>
                <c:pt idx="239">
                  <c:v>-1.6</c:v>
                </c:pt>
                <c:pt idx="240">
                  <c:v>-3.7</c:v>
                </c:pt>
                <c:pt idx="241">
                  <c:v>2.7</c:v>
                </c:pt>
                <c:pt idx="242">
                  <c:v>-4.5999999999999996</c:v>
                </c:pt>
                <c:pt idx="243">
                  <c:v>-5.6</c:v>
                </c:pt>
                <c:pt idx="244">
                  <c:v>-1.4</c:v>
                </c:pt>
                <c:pt idx="245">
                  <c:v>-6.9</c:v>
                </c:pt>
                <c:pt idx="246">
                  <c:v>-11</c:v>
                </c:pt>
                <c:pt idx="247">
                  <c:v>-2</c:v>
                </c:pt>
                <c:pt idx="248">
                  <c:v>-3.7</c:v>
                </c:pt>
                <c:pt idx="249">
                  <c:v>-4.7</c:v>
                </c:pt>
                <c:pt idx="250">
                  <c:v>-3.5</c:v>
                </c:pt>
                <c:pt idx="251">
                  <c:v>0.8</c:v>
                </c:pt>
                <c:pt idx="252">
                  <c:v>-6.6</c:v>
                </c:pt>
                <c:pt idx="253">
                  <c:v>-4.0999999999999996</c:v>
                </c:pt>
                <c:pt idx="254">
                  <c:v>-6</c:v>
                </c:pt>
                <c:pt idx="255">
                  <c:v>-3.1</c:v>
                </c:pt>
                <c:pt idx="256">
                  <c:v>-2.1</c:v>
                </c:pt>
                <c:pt idx="257">
                  <c:v>10.9</c:v>
                </c:pt>
                <c:pt idx="258">
                  <c:v>3.6</c:v>
                </c:pt>
                <c:pt idx="259">
                  <c:v>-1.3</c:v>
                </c:pt>
                <c:pt idx="260">
                  <c:v>9.1</c:v>
                </c:pt>
                <c:pt idx="261">
                  <c:v>10.3</c:v>
                </c:pt>
                <c:pt idx="262">
                  <c:v>9.1</c:v>
                </c:pt>
                <c:pt idx="263">
                  <c:v>9</c:v>
                </c:pt>
                <c:pt idx="264">
                  <c:v>5.7</c:v>
                </c:pt>
                <c:pt idx="265">
                  <c:v>7.7</c:v>
                </c:pt>
                <c:pt idx="266">
                  <c:v>8.6999999999999993</c:v>
                </c:pt>
                <c:pt idx="267">
                  <c:v>12.2</c:v>
                </c:pt>
                <c:pt idx="268">
                  <c:v>10.6</c:v>
                </c:pt>
                <c:pt idx="269">
                  <c:v>6</c:v>
                </c:pt>
                <c:pt idx="270">
                  <c:v>9.4</c:v>
                </c:pt>
                <c:pt idx="271">
                  <c:v>10.8</c:v>
                </c:pt>
                <c:pt idx="272">
                  <c:v>14.4</c:v>
                </c:pt>
                <c:pt idx="273">
                  <c:v>9.9</c:v>
                </c:pt>
                <c:pt idx="274">
                  <c:v>16.600000000000001</c:v>
                </c:pt>
                <c:pt idx="275">
                  <c:v>12.8</c:v>
                </c:pt>
                <c:pt idx="276">
                  <c:v>13.3</c:v>
                </c:pt>
                <c:pt idx="277">
                  <c:v>10</c:v>
                </c:pt>
                <c:pt idx="278">
                  <c:v>11.6</c:v>
                </c:pt>
                <c:pt idx="279">
                  <c:v>14.1</c:v>
                </c:pt>
                <c:pt idx="280">
                  <c:v>10</c:v>
                </c:pt>
                <c:pt idx="281">
                  <c:v>4.4000000000000004</c:v>
                </c:pt>
                <c:pt idx="282">
                  <c:v>7.1</c:v>
                </c:pt>
                <c:pt idx="283">
                  <c:v>1.6</c:v>
                </c:pt>
                <c:pt idx="284">
                  <c:v>1.2</c:v>
                </c:pt>
                <c:pt idx="285">
                  <c:v>-3.7</c:v>
                </c:pt>
                <c:pt idx="286">
                  <c:v>-2.6</c:v>
                </c:pt>
                <c:pt idx="287">
                  <c:v>-1.4</c:v>
                </c:pt>
                <c:pt idx="288">
                  <c:v>-11.4</c:v>
                </c:pt>
                <c:pt idx="289">
                  <c:v>-19.899999999999999</c:v>
                </c:pt>
                <c:pt idx="290">
                  <c:v>-17.3</c:v>
                </c:pt>
                <c:pt idx="291">
                  <c:v>-20.6</c:v>
                </c:pt>
                <c:pt idx="292">
                  <c:v>-20.2</c:v>
                </c:pt>
                <c:pt idx="293">
                  <c:v>-18.5</c:v>
                </c:pt>
                <c:pt idx="294">
                  <c:v>-11.1</c:v>
                </c:pt>
                <c:pt idx="295">
                  <c:v>-6.2</c:v>
                </c:pt>
                <c:pt idx="296">
                  <c:v>-7.4</c:v>
                </c:pt>
                <c:pt idx="297">
                  <c:v>-5.0999999999999996</c:v>
                </c:pt>
                <c:pt idx="298">
                  <c:v>-5.9</c:v>
                </c:pt>
                <c:pt idx="299">
                  <c:v>-5</c:v>
                </c:pt>
                <c:pt idx="300">
                  <c:v>0.9</c:v>
                </c:pt>
                <c:pt idx="301">
                  <c:v>-2.2000000000000002</c:v>
                </c:pt>
                <c:pt idx="302">
                  <c:v>1.2</c:v>
                </c:pt>
                <c:pt idx="303">
                  <c:v>-1.2</c:v>
                </c:pt>
                <c:pt idx="304">
                  <c:v>-2</c:v>
                </c:pt>
                <c:pt idx="305">
                  <c:v>-3.5</c:v>
                </c:pt>
                <c:pt idx="306">
                  <c:v>1</c:v>
                </c:pt>
                <c:pt idx="307">
                  <c:v>-6</c:v>
                </c:pt>
                <c:pt idx="308">
                  <c:v>-1.6</c:v>
                </c:pt>
                <c:pt idx="309">
                  <c:v>-1.2</c:v>
                </c:pt>
                <c:pt idx="310">
                  <c:v>-4</c:v>
                </c:pt>
                <c:pt idx="311">
                  <c:v>-3.8</c:v>
                </c:pt>
                <c:pt idx="312">
                  <c:v>-4.0999999999999996</c:v>
                </c:pt>
                <c:pt idx="313">
                  <c:v>0.8</c:v>
                </c:pt>
                <c:pt idx="314">
                  <c:v>-4.9000000000000004</c:v>
                </c:pt>
                <c:pt idx="315">
                  <c:v>-6.4</c:v>
                </c:pt>
                <c:pt idx="316">
                  <c:v>-7.6</c:v>
                </c:pt>
                <c:pt idx="317">
                  <c:v>-6.6</c:v>
                </c:pt>
                <c:pt idx="318">
                  <c:v>-12.5</c:v>
                </c:pt>
                <c:pt idx="319">
                  <c:v>-14.5</c:v>
                </c:pt>
                <c:pt idx="320">
                  <c:v>-16.7</c:v>
                </c:pt>
                <c:pt idx="321">
                  <c:v>-16.899999999999999</c:v>
                </c:pt>
                <c:pt idx="322">
                  <c:v>-25</c:v>
                </c:pt>
                <c:pt idx="323">
                  <c:v>-24.1</c:v>
                </c:pt>
                <c:pt idx="324">
                  <c:v>-22.6</c:v>
                </c:pt>
                <c:pt idx="325">
                  <c:v>-22.4</c:v>
                </c:pt>
                <c:pt idx="326">
                  <c:v>-24.2</c:v>
                </c:pt>
                <c:pt idx="327">
                  <c:v>-24.1</c:v>
                </c:pt>
                <c:pt idx="328">
                  <c:v>-22.7</c:v>
                </c:pt>
                <c:pt idx="329">
                  <c:v>-26.2</c:v>
                </c:pt>
                <c:pt idx="330">
                  <c:v>-26.2</c:v>
                </c:pt>
                <c:pt idx="331">
                  <c:v>-22</c:v>
                </c:pt>
                <c:pt idx="332">
                  <c:v>-27.6</c:v>
                </c:pt>
                <c:pt idx="333">
                  <c:v>-31.5</c:v>
                </c:pt>
                <c:pt idx="334">
                  <c:v>-30.2</c:v>
                </c:pt>
                <c:pt idx="335">
                  <c:v>-27.5</c:v>
                </c:pt>
                <c:pt idx="336">
                  <c:v>-26.2</c:v>
                </c:pt>
                <c:pt idx="337">
                  <c:v>-24.3</c:v>
                </c:pt>
                <c:pt idx="338">
                  <c:v>-23</c:v>
                </c:pt>
                <c:pt idx="339">
                  <c:v>-23.5</c:v>
                </c:pt>
                <c:pt idx="340">
                  <c:v>-21.4</c:v>
                </c:pt>
                <c:pt idx="341">
                  <c:v>-18.2</c:v>
                </c:pt>
                <c:pt idx="342">
                  <c:v>-16.600000000000001</c:v>
                </c:pt>
                <c:pt idx="343">
                  <c:v>-14</c:v>
                </c:pt>
                <c:pt idx="344">
                  <c:v>-12.6</c:v>
                </c:pt>
                <c:pt idx="345">
                  <c:v>-7.7</c:v>
                </c:pt>
                <c:pt idx="346">
                  <c:v>-6.7</c:v>
                </c:pt>
                <c:pt idx="347">
                  <c:v>-2.5</c:v>
                </c:pt>
                <c:pt idx="348">
                  <c:v>0.6</c:v>
                </c:pt>
                <c:pt idx="349">
                  <c:v>-0.3</c:v>
                </c:pt>
                <c:pt idx="350">
                  <c:v>3.5</c:v>
                </c:pt>
                <c:pt idx="351">
                  <c:v>2.2000000000000002</c:v>
                </c:pt>
                <c:pt idx="352">
                  <c:v>6.5</c:v>
                </c:pt>
                <c:pt idx="353">
                  <c:v>9.4</c:v>
                </c:pt>
                <c:pt idx="354">
                  <c:v>10.6</c:v>
                </c:pt>
                <c:pt idx="355">
                  <c:v>9.1999999999999993</c:v>
                </c:pt>
                <c:pt idx="356">
                  <c:v>7</c:v>
                </c:pt>
                <c:pt idx="357">
                  <c:v>9.6</c:v>
                </c:pt>
                <c:pt idx="358">
                  <c:v>6</c:v>
                </c:pt>
                <c:pt idx="359">
                  <c:v>7.3</c:v>
                </c:pt>
                <c:pt idx="360">
                  <c:v>7.6</c:v>
                </c:pt>
                <c:pt idx="361">
                  <c:v>4.3</c:v>
                </c:pt>
                <c:pt idx="362">
                  <c:v>5.0999999999999996</c:v>
                </c:pt>
                <c:pt idx="363">
                  <c:v>12.8</c:v>
                </c:pt>
                <c:pt idx="364">
                  <c:v>9.6</c:v>
                </c:pt>
                <c:pt idx="365">
                  <c:v>11.5</c:v>
                </c:pt>
                <c:pt idx="366">
                  <c:v>12</c:v>
                </c:pt>
                <c:pt idx="367">
                  <c:v>10.4</c:v>
                </c:pt>
                <c:pt idx="368">
                  <c:v>9.3000000000000007</c:v>
                </c:pt>
                <c:pt idx="369">
                  <c:v>8.8000000000000007</c:v>
                </c:pt>
                <c:pt idx="370">
                  <c:v>8.1999999999999993</c:v>
                </c:pt>
                <c:pt idx="371">
                  <c:v>4.5</c:v>
                </c:pt>
                <c:pt idx="372">
                  <c:v>4.2</c:v>
                </c:pt>
                <c:pt idx="373">
                  <c:v>4.0999999999999996</c:v>
                </c:pt>
                <c:pt idx="374">
                  <c:v>4.5999999999999996</c:v>
                </c:pt>
                <c:pt idx="375">
                  <c:v>11.2</c:v>
                </c:pt>
                <c:pt idx="376">
                  <c:v>3.2</c:v>
                </c:pt>
                <c:pt idx="377">
                  <c:v>5.9</c:v>
                </c:pt>
                <c:pt idx="378">
                  <c:v>7</c:v>
                </c:pt>
                <c:pt idx="379">
                  <c:v>8.1999999999999993</c:v>
                </c:pt>
                <c:pt idx="380">
                  <c:v>7.5</c:v>
                </c:pt>
                <c:pt idx="381">
                  <c:v>7</c:v>
                </c:pt>
                <c:pt idx="382">
                  <c:v>6.2</c:v>
                </c:pt>
                <c:pt idx="383">
                  <c:v>7.9</c:v>
                </c:pt>
                <c:pt idx="384">
                  <c:v>8.5</c:v>
                </c:pt>
                <c:pt idx="385">
                  <c:v>10.8</c:v>
                </c:pt>
                <c:pt idx="386">
                  <c:v>10.8</c:v>
                </c:pt>
                <c:pt idx="387">
                  <c:v>9</c:v>
                </c:pt>
                <c:pt idx="388">
                  <c:v>18.3</c:v>
                </c:pt>
                <c:pt idx="389">
                  <c:v>10.3</c:v>
                </c:pt>
                <c:pt idx="390">
                  <c:v>16.399999999999999</c:v>
                </c:pt>
                <c:pt idx="391">
                  <c:v>13.5</c:v>
                </c:pt>
                <c:pt idx="392">
                  <c:v>17.5</c:v>
                </c:pt>
                <c:pt idx="393">
                  <c:v>14.6</c:v>
                </c:pt>
                <c:pt idx="394">
                  <c:v>17.2</c:v>
                </c:pt>
                <c:pt idx="395">
                  <c:v>15.3</c:v>
                </c:pt>
                <c:pt idx="396">
                  <c:v>15.9</c:v>
                </c:pt>
                <c:pt idx="397">
                  <c:v>15</c:v>
                </c:pt>
                <c:pt idx="398">
                  <c:v>12.4</c:v>
                </c:pt>
                <c:pt idx="399">
                  <c:v>9.8000000000000007</c:v>
                </c:pt>
                <c:pt idx="400">
                  <c:v>14</c:v>
                </c:pt>
                <c:pt idx="401">
                  <c:v>18.2</c:v>
                </c:pt>
                <c:pt idx="402">
                  <c:v>17.5</c:v>
                </c:pt>
                <c:pt idx="403">
                  <c:v>15.1</c:v>
                </c:pt>
                <c:pt idx="404">
                  <c:v>16.8</c:v>
                </c:pt>
                <c:pt idx="405">
                  <c:v>10.4</c:v>
                </c:pt>
                <c:pt idx="406">
                  <c:v>12.5</c:v>
                </c:pt>
                <c:pt idx="407">
                  <c:v>16.3</c:v>
                </c:pt>
                <c:pt idx="408">
                  <c:v>18.600000000000001</c:v>
                </c:pt>
                <c:pt idx="409">
                  <c:v>14.4</c:v>
                </c:pt>
                <c:pt idx="410">
                  <c:v>12.8</c:v>
                </c:pt>
                <c:pt idx="411">
                  <c:v>12.9</c:v>
                </c:pt>
                <c:pt idx="412">
                  <c:v>14.4</c:v>
                </c:pt>
                <c:pt idx="413">
                  <c:v>13.6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9944-BD8C-D2B519737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005920"/>
        <c:axId val="1"/>
      </c:lineChart>
      <c:dateAx>
        <c:axId val="2091005920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4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1005920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7660749395572867E-2"/>
          <c:y val="0.76382141801811199"/>
          <c:w val="0.16129540259080516"/>
          <c:h val="9.713337157358648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CONS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34"/>
        </c:manualLayout>
      </c:layout>
      <c:lineChart>
        <c:grouping val="standard"/>
        <c:varyColors val="0"/>
        <c:ser>
          <c:idx val="0"/>
          <c:order val="0"/>
          <c:tx>
            <c:strRef>
              <c:f>PT!$D$1</c:f>
              <c:strCache>
                <c:ptCount val="1"/>
                <c:pt idx="0">
                  <c:v>PT.CONS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PT!$A$2:$A$415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PT!$D$2:$D$415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0.6</c:v>
                </c:pt>
                <c:pt idx="26">
                  <c:v>1.4</c:v>
                </c:pt>
                <c:pt idx="27">
                  <c:v>1.6</c:v>
                </c:pt>
                <c:pt idx="28">
                  <c:v>3.6</c:v>
                </c:pt>
                <c:pt idx="29">
                  <c:v>1.5</c:v>
                </c:pt>
                <c:pt idx="30">
                  <c:v>3.8</c:v>
                </c:pt>
                <c:pt idx="31">
                  <c:v>5.4</c:v>
                </c:pt>
                <c:pt idx="32">
                  <c:v>5</c:v>
                </c:pt>
                <c:pt idx="33">
                  <c:v>6</c:v>
                </c:pt>
                <c:pt idx="34">
                  <c:v>5.4</c:v>
                </c:pt>
                <c:pt idx="35">
                  <c:v>4.2</c:v>
                </c:pt>
                <c:pt idx="36">
                  <c:v>2.6</c:v>
                </c:pt>
                <c:pt idx="37">
                  <c:v>2.9</c:v>
                </c:pt>
                <c:pt idx="38">
                  <c:v>-0.4</c:v>
                </c:pt>
                <c:pt idx="39">
                  <c:v>-0.5</c:v>
                </c:pt>
                <c:pt idx="40">
                  <c:v>-0.2</c:v>
                </c:pt>
                <c:pt idx="41">
                  <c:v>-2.4</c:v>
                </c:pt>
                <c:pt idx="42">
                  <c:v>-1.8</c:v>
                </c:pt>
                <c:pt idx="43">
                  <c:v>-2.4</c:v>
                </c:pt>
                <c:pt idx="44">
                  <c:v>-4.5999999999999996</c:v>
                </c:pt>
                <c:pt idx="45">
                  <c:v>-2.5</c:v>
                </c:pt>
                <c:pt idx="46">
                  <c:v>-1.9</c:v>
                </c:pt>
                <c:pt idx="47">
                  <c:v>-0.8</c:v>
                </c:pt>
                <c:pt idx="48">
                  <c:v>-1.7</c:v>
                </c:pt>
                <c:pt idx="49">
                  <c:v>-0.9</c:v>
                </c:pt>
                <c:pt idx="50">
                  <c:v>0.2</c:v>
                </c:pt>
                <c:pt idx="51">
                  <c:v>-1.5</c:v>
                </c:pt>
                <c:pt idx="52">
                  <c:v>-4.3</c:v>
                </c:pt>
                <c:pt idx="53">
                  <c:v>-0.4</c:v>
                </c:pt>
                <c:pt idx="54">
                  <c:v>-5.5</c:v>
                </c:pt>
                <c:pt idx="55">
                  <c:v>-4.8</c:v>
                </c:pt>
                <c:pt idx="56">
                  <c:v>-2.2999999999999998</c:v>
                </c:pt>
                <c:pt idx="57">
                  <c:v>-4</c:v>
                </c:pt>
                <c:pt idx="58">
                  <c:v>-2.2000000000000002</c:v>
                </c:pt>
                <c:pt idx="59">
                  <c:v>-2.2000000000000002</c:v>
                </c:pt>
                <c:pt idx="60">
                  <c:v>-0.3</c:v>
                </c:pt>
                <c:pt idx="61">
                  <c:v>0.2</c:v>
                </c:pt>
                <c:pt idx="62">
                  <c:v>0.9</c:v>
                </c:pt>
                <c:pt idx="63">
                  <c:v>4.0999999999999996</c:v>
                </c:pt>
                <c:pt idx="64">
                  <c:v>6</c:v>
                </c:pt>
                <c:pt idx="65">
                  <c:v>6.3</c:v>
                </c:pt>
                <c:pt idx="66">
                  <c:v>5.4</c:v>
                </c:pt>
                <c:pt idx="67">
                  <c:v>5.3</c:v>
                </c:pt>
                <c:pt idx="68">
                  <c:v>-0.4</c:v>
                </c:pt>
                <c:pt idx="69">
                  <c:v>-0.5</c:v>
                </c:pt>
                <c:pt idx="70">
                  <c:v>0.5</c:v>
                </c:pt>
                <c:pt idx="71">
                  <c:v>6.1</c:v>
                </c:pt>
                <c:pt idx="72">
                  <c:v>3</c:v>
                </c:pt>
                <c:pt idx="73">
                  <c:v>1</c:v>
                </c:pt>
                <c:pt idx="74">
                  <c:v>5.0999999999999996</c:v>
                </c:pt>
                <c:pt idx="75">
                  <c:v>5.4</c:v>
                </c:pt>
                <c:pt idx="76">
                  <c:v>5.2</c:v>
                </c:pt>
                <c:pt idx="77">
                  <c:v>3.5</c:v>
                </c:pt>
                <c:pt idx="78">
                  <c:v>5.2</c:v>
                </c:pt>
                <c:pt idx="79">
                  <c:v>5.2</c:v>
                </c:pt>
                <c:pt idx="80">
                  <c:v>6.5</c:v>
                </c:pt>
                <c:pt idx="81">
                  <c:v>5.9</c:v>
                </c:pt>
                <c:pt idx="82">
                  <c:v>6.4</c:v>
                </c:pt>
                <c:pt idx="83">
                  <c:v>4.4000000000000004</c:v>
                </c:pt>
                <c:pt idx="84">
                  <c:v>5.9</c:v>
                </c:pt>
                <c:pt idx="85">
                  <c:v>1.6</c:v>
                </c:pt>
                <c:pt idx="86">
                  <c:v>-1.9</c:v>
                </c:pt>
                <c:pt idx="87">
                  <c:v>-2</c:v>
                </c:pt>
                <c:pt idx="88">
                  <c:v>0.2</c:v>
                </c:pt>
                <c:pt idx="89">
                  <c:v>-1.3</c:v>
                </c:pt>
                <c:pt idx="90">
                  <c:v>-2.6</c:v>
                </c:pt>
                <c:pt idx="91">
                  <c:v>-1.8</c:v>
                </c:pt>
                <c:pt idx="92">
                  <c:v>0</c:v>
                </c:pt>
                <c:pt idx="93">
                  <c:v>-5.4</c:v>
                </c:pt>
                <c:pt idx="94">
                  <c:v>-6.8</c:v>
                </c:pt>
                <c:pt idx="95">
                  <c:v>-6.8</c:v>
                </c:pt>
                <c:pt idx="96">
                  <c:v>-9.1</c:v>
                </c:pt>
                <c:pt idx="97">
                  <c:v>-11.8</c:v>
                </c:pt>
                <c:pt idx="98">
                  <c:v>-15</c:v>
                </c:pt>
                <c:pt idx="99">
                  <c:v>-15</c:v>
                </c:pt>
                <c:pt idx="100">
                  <c:v>-18</c:v>
                </c:pt>
                <c:pt idx="101">
                  <c:v>-19.8</c:v>
                </c:pt>
                <c:pt idx="102">
                  <c:v>-21.6</c:v>
                </c:pt>
                <c:pt idx="103">
                  <c:v>-19.899999999999999</c:v>
                </c:pt>
                <c:pt idx="104">
                  <c:v>-18.3</c:v>
                </c:pt>
                <c:pt idx="105">
                  <c:v>-21.1</c:v>
                </c:pt>
                <c:pt idx="106">
                  <c:v>-21.9</c:v>
                </c:pt>
                <c:pt idx="107">
                  <c:v>-16.399999999999999</c:v>
                </c:pt>
                <c:pt idx="108">
                  <c:v>-21</c:v>
                </c:pt>
                <c:pt idx="109">
                  <c:v>-17.399999999999999</c:v>
                </c:pt>
                <c:pt idx="110">
                  <c:v>-13.4</c:v>
                </c:pt>
                <c:pt idx="111">
                  <c:v>-17.100000000000001</c:v>
                </c:pt>
                <c:pt idx="112">
                  <c:v>-15.3</c:v>
                </c:pt>
                <c:pt idx="113">
                  <c:v>-16.3</c:v>
                </c:pt>
                <c:pt idx="114">
                  <c:v>-17.7</c:v>
                </c:pt>
                <c:pt idx="115">
                  <c:v>-14.4</c:v>
                </c:pt>
                <c:pt idx="116">
                  <c:v>-16</c:v>
                </c:pt>
                <c:pt idx="117">
                  <c:v>-13.8</c:v>
                </c:pt>
                <c:pt idx="118">
                  <c:v>-14.9</c:v>
                </c:pt>
                <c:pt idx="119">
                  <c:v>-14.4</c:v>
                </c:pt>
                <c:pt idx="120">
                  <c:v>-15.1</c:v>
                </c:pt>
                <c:pt idx="121">
                  <c:v>-13.2</c:v>
                </c:pt>
                <c:pt idx="122">
                  <c:v>-15.5</c:v>
                </c:pt>
                <c:pt idx="123">
                  <c:v>-16.3</c:v>
                </c:pt>
                <c:pt idx="124">
                  <c:v>-16.2</c:v>
                </c:pt>
                <c:pt idx="125">
                  <c:v>-15.1</c:v>
                </c:pt>
                <c:pt idx="126">
                  <c:v>-12.7</c:v>
                </c:pt>
                <c:pt idx="127">
                  <c:v>-13.2</c:v>
                </c:pt>
                <c:pt idx="128">
                  <c:v>-11.8</c:v>
                </c:pt>
                <c:pt idx="129">
                  <c:v>-5.9</c:v>
                </c:pt>
                <c:pt idx="130">
                  <c:v>-7.5</c:v>
                </c:pt>
                <c:pt idx="131">
                  <c:v>-8.1999999999999993</c:v>
                </c:pt>
                <c:pt idx="132">
                  <c:v>-6</c:v>
                </c:pt>
                <c:pt idx="133">
                  <c:v>-9.5</c:v>
                </c:pt>
                <c:pt idx="134">
                  <c:v>-12</c:v>
                </c:pt>
                <c:pt idx="135">
                  <c:v>-9.9</c:v>
                </c:pt>
                <c:pt idx="136">
                  <c:v>-14</c:v>
                </c:pt>
                <c:pt idx="137">
                  <c:v>-13.1</c:v>
                </c:pt>
                <c:pt idx="138">
                  <c:v>-14</c:v>
                </c:pt>
                <c:pt idx="139">
                  <c:v>-14.8</c:v>
                </c:pt>
                <c:pt idx="140">
                  <c:v>-12.6</c:v>
                </c:pt>
                <c:pt idx="141">
                  <c:v>-13.5</c:v>
                </c:pt>
                <c:pt idx="142">
                  <c:v>-16.100000000000001</c:v>
                </c:pt>
                <c:pt idx="143">
                  <c:v>-18.5</c:v>
                </c:pt>
                <c:pt idx="144">
                  <c:v>-14.5</c:v>
                </c:pt>
                <c:pt idx="145">
                  <c:v>-12.7</c:v>
                </c:pt>
                <c:pt idx="146">
                  <c:v>-11.1</c:v>
                </c:pt>
                <c:pt idx="147">
                  <c:v>-9.8000000000000007</c:v>
                </c:pt>
                <c:pt idx="148">
                  <c:v>-9</c:v>
                </c:pt>
                <c:pt idx="149">
                  <c:v>-7.3</c:v>
                </c:pt>
                <c:pt idx="150">
                  <c:v>-6.4</c:v>
                </c:pt>
                <c:pt idx="151">
                  <c:v>-6.4</c:v>
                </c:pt>
                <c:pt idx="152">
                  <c:v>-2</c:v>
                </c:pt>
                <c:pt idx="153">
                  <c:v>-2.6</c:v>
                </c:pt>
                <c:pt idx="154">
                  <c:v>-2.6</c:v>
                </c:pt>
                <c:pt idx="155">
                  <c:v>-4.5999999999999996</c:v>
                </c:pt>
                <c:pt idx="156">
                  <c:v>-3.2</c:v>
                </c:pt>
                <c:pt idx="157">
                  <c:v>-2.8</c:v>
                </c:pt>
                <c:pt idx="158">
                  <c:v>-0.7</c:v>
                </c:pt>
                <c:pt idx="159">
                  <c:v>-0.5</c:v>
                </c:pt>
                <c:pt idx="160">
                  <c:v>0.1</c:v>
                </c:pt>
                <c:pt idx="161">
                  <c:v>0.9</c:v>
                </c:pt>
                <c:pt idx="162">
                  <c:v>0.6</c:v>
                </c:pt>
                <c:pt idx="163">
                  <c:v>-0.6</c:v>
                </c:pt>
                <c:pt idx="164">
                  <c:v>-3.1</c:v>
                </c:pt>
                <c:pt idx="165">
                  <c:v>-5</c:v>
                </c:pt>
                <c:pt idx="166">
                  <c:v>-4.4000000000000004</c:v>
                </c:pt>
                <c:pt idx="167">
                  <c:v>-5.3</c:v>
                </c:pt>
                <c:pt idx="168">
                  <c:v>-2.7</c:v>
                </c:pt>
                <c:pt idx="169">
                  <c:v>-1.5</c:v>
                </c:pt>
                <c:pt idx="170">
                  <c:v>-2.4</c:v>
                </c:pt>
                <c:pt idx="171">
                  <c:v>-2.7</c:v>
                </c:pt>
                <c:pt idx="172">
                  <c:v>-2.2999999999999998</c:v>
                </c:pt>
                <c:pt idx="173">
                  <c:v>-1.8</c:v>
                </c:pt>
                <c:pt idx="174">
                  <c:v>-0.8</c:v>
                </c:pt>
                <c:pt idx="175">
                  <c:v>-1.1000000000000001</c:v>
                </c:pt>
                <c:pt idx="176">
                  <c:v>-3.9</c:v>
                </c:pt>
                <c:pt idx="177">
                  <c:v>-2.4</c:v>
                </c:pt>
                <c:pt idx="178">
                  <c:v>-2.8</c:v>
                </c:pt>
                <c:pt idx="179">
                  <c:v>-3.7</c:v>
                </c:pt>
                <c:pt idx="180">
                  <c:v>-3.6</c:v>
                </c:pt>
                <c:pt idx="181">
                  <c:v>-3.4</c:v>
                </c:pt>
                <c:pt idx="182">
                  <c:v>-2.8</c:v>
                </c:pt>
                <c:pt idx="183">
                  <c:v>-8</c:v>
                </c:pt>
                <c:pt idx="184">
                  <c:v>-6.8</c:v>
                </c:pt>
                <c:pt idx="185">
                  <c:v>-8.3000000000000007</c:v>
                </c:pt>
                <c:pt idx="186">
                  <c:v>-7.9</c:v>
                </c:pt>
                <c:pt idx="187">
                  <c:v>-8.1999999999999993</c:v>
                </c:pt>
                <c:pt idx="188">
                  <c:v>-11.4</c:v>
                </c:pt>
                <c:pt idx="189">
                  <c:v>-11.9</c:v>
                </c:pt>
                <c:pt idx="190">
                  <c:v>-11.7</c:v>
                </c:pt>
                <c:pt idx="191">
                  <c:v>-12.8</c:v>
                </c:pt>
                <c:pt idx="192">
                  <c:v>-13.7</c:v>
                </c:pt>
                <c:pt idx="193">
                  <c:v>-11.5</c:v>
                </c:pt>
                <c:pt idx="194">
                  <c:v>-11.2</c:v>
                </c:pt>
                <c:pt idx="195">
                  <c:v>-10.3</c:v>
                </c:pt>
                <c:pt idx="196">
                  <c:v>-11.5</c:v>
                </c:pt>
                <c:pt idx="197">
                  <c:v>-12.3</c:v>
                </c:pt>
                <c:pt idx="198">
                  <c:v>-12.1</c:v>
                </c:pt>
                <c:pt idx="199">
                  <c:v>-10.5</c:v>
                </c:pt>
                <c:pt idx="200">
                  <c:v>-12.7</c:v>
                </c:pt>
                <c:pt idx="201">
                  <c:v>-13.8</c:v>
                </c:pt>
                <c:pt idx="202">
                  <c:v>-12.9</c:v>
                </c:pt>
                <c:pt idx="203">
                  <c:v>-12.6</c:v>
                </c:pt>
                <c:pt idx="204">
                  <c:v>-13.3</c:v>
                </c:pt>
                <c:pt idx="205">
                  <c:v>-12.1</c:v>
                </c:pt>
                <c:pt idx="206">
                  <c:v>-11.4</c:v>
                </c:pt>
                <c:pt idx="207">
                  <c:v>-8</c:v>
                </c:pt>
                <c:pt idx="208">
                  <c:v>-14.5</c:v>
                </c:pt>
                <c:pt idx="209">
                  <c:v>-16.899999999999999</c:v>
                </c:pt>
                <c:pt idx="210">
                  <c:v>-16</c:v>
                </c:pt>
                <c:pt idx="211">
                  <c:v>-17.2</c:v>
                </c:pt>
                <c:pt idx="212">
                  <c:v>-16.899999999999999</c:v>
                </c:pt>
                <c:pt idx="213">
                  <c:v>-21.6</c:v>
                </c:pt>
                <c:pt idx="214">
                  <c:v>-20.5</c:v>
                </c:pt>
                <c:pt idx="215">
                  <c:v>-20.7</c:v>
                </c:pt>
                <c:pt idx="216">
                  <c:v>-23</c:v>
                </c:pt>
                <c:pt idx="217">
                  <c:v>-25.3</c:v>
                </c:pt>
                <c:pt idx="218">
                  <c:v>-26.8</c:v>
                </c:pt>
                <c:pt idx="219">
                  <c:v>-25.7</c:v>
                </c:pt>
                <c:pt idx="220">
                  <c:v>-22.4</c:v>
                </c:pt>
                <c:pt idx="221">
                  <c:v>-20.399999999999999</c:v>
                </c:pt>
                <c:pt idx="222">
                  <c:v>-21.2</c:v>
                </c:pt>
                <c:pt idx="223">
                  <c:v>-21.7</c:v>
                </c:pt>
                <c:pt idx="224">
                  <c:v>-19</c:v>
                </c:pt>
                <c:pt idx="225">
                  <c:v>-14.9</c:v>
                </c:pt>
                <c:pt idx="226">
                  <c:v>-16.600000000000001</c:v>
                </c:pt>
                <c:pt idx="227">
                  <c:v>-15.7</c:v>
                </c:pt>
                <c:pt idx="228">
                  <c:v>-16</c:v>
                </c:pt>
                <c:pt idx="229">
                  <c:v>-16.5</c:v>
                </c:pt>
                <c:pt idx="230">
                  <c:v>-17</c:v>
                </c:pt>
                <c:pt idx="231">
                  <c:v>-16.600000000000001</c:v>
                </c:pt>
                <c:pt idx="232">
                  <c:v>-15.7</c:v>
                </c:pt>
                <c:pt idx="233">
                  <c:v>-13.4</c:v>
                </c:pt>
                <c:pt idx="234">
                  <c:v>-13.6</c:v>
                </c:pt>
                <c:pt idx="235">
                  <c:v>-13.9</c:v>
                </c:pt>
                <c:pt idx="236">
                  <c:v>-13.6</c:v>
                </c:pt>
                <c:pt idx="237">
                  <c:v>-15.5</c:v>
                </c:pt>
                <c:pt idx="238">
                  <c:v>-15.2</c:v>
                </c:pt>
                <c:pt idx="239">
                  <c:v>-16.2</c:v>
                </c:pt>
                <c:pt idx="240">
                  <c:v>-15.5</c:v>
                </c:pt>
                <c:pt idx="241">
                  <c:v>-15.9</c:v>
                </c:pt>
                <c:pt idx="242">
                  <c:v>-13.8</c:v>
                </c:pt>
                <c:pt idx="243">
                  <c:v>-12.7</c:v>
                </c:pt>
                <c:pt idx="244">
                  <c:v>-13.7</c:v>
                </c:pt>
                <c:pt idx="245">
                  <c:v>-19.399999999999999</c:v>
                </c:pt>
                <c:pt idx="246">
                  <c:v>-21.7</c:v>
                </c:pt>
                <c:pt idx="247">
                  <c:v>-22.2</c:v>
                </c:pt>
                <c:pt idx="248">
                  <c:v>-22.4</c:v>
                </c:pt>
                <c:pt idx="249">
                  <c:v>-21</c:v>
                </c:pt>
                <c:pt idx="250">
                  <c:v>-19.7</c:v>
                </c:pt>
                <c:pt idx="251">
                  <c:v>-19.600000000000001</c:v>
                </c:pt>
                <c:pt idx="252">
                  <c:v>-19.899999999999999</c:v>
                </c:pt>
                <c:pt idx="253">
                  <c:v>-18.600000000000001</c:v>
                </c:pt>
                <c:pt idx="254">
                  <c:v>-17.5</c:v>
                </c:pt>
                <c:pt idx="255">
                  <c:v>-19.2</c:v>
                </c:pt>
                <c:pt idx="256">
                  <c:v>-19.2</c:v>
                </c:pt>
                <c:pt idx="257">
                  <c:v>-16.899999999999999</c:v>
                </c:pt>
                <c:pt idx="258">
                  <c:v>-17.600000000000001</c:v>
                </c:pt>
                <c:pt idx="259">
                  <c:v>-15.3</c:v>
                </c:pt>
                <c:pt idx="260">
                  <c:v>-13.2</c:v>
                </c:pt>
                <c:pt idx="261">
                  <c:v>-13.2</c:v>
                </c:pt>
                <c:pt idx="262">
                  <c:v>-14</c:v>
                </c:pt>
                <c:pt idx="263">
                  <c:v>-12.9</c:v>
                </c:pt>
                <c:pt idx="264">
                  <c:v>-14.7</c:v>
                </c:pt>
                <c:pt idx="265">
                  <c:v>-14.9</c:v>
                </c:pt>
                <c:pt idx="266">
                  <c:v>-15.4</c:v>
                </c:pt>
                <c:pt idx="267">
                  <c:v>-15.2</c:v>
                </c:pt>
                <c:pt idx="268">
                  <c:v>-13.5</c:v>
                </c:pt>
                <c:pt idx="269">
                  <c:v>-14.7</c:v>
                </c:pt>
                <c:pt idx="270">
                  <c:v>-14.3</c:v>
                </c:pt>
                <c:pt idx="271">
                  <c:v>-16.2</c:v>
                </c:pt>
                <c:pt idx="272">
                  <c:v>-16.3</c:v>
                </c:pt>
                <c:pt idx="273">
                  <c:v>-17.5</c:v>
                </c:pt>
                <c:pt idx="274">
                  <c:v>-18.100000000000001</c:v>
                </c:pt>
                <c:pt idx="275">
                  <c:v>-20.7</c:v>
                </c:pt>
                <c:pt idx="276">
                  <c:v>-23.5</c:v>
                </c:pt>
                <c:pt idx="277">
                  <c:v>-23.2</c:v>
                </c:pt>
                <c:pt idx="278">
                  <c:v>-25.4</c:v>
                </c:pt>
                <c:pt idx="279">
                  <c:v>-23.8</c:v>
                </c:pt>
                <c:pt idx="280">
                  <c:v>-24.4</c:v>
                </c:pt>
                <c:pt idx="281">
                  <c:v>-31.5</c:v>
                </c:pt>
                <c:pt idx="282">
                  <c:v>-29.6</c:v>
                </c:pt>
                <c:pt idx="283">
                  <c:v>-26.8</c:v>
                </c:pt>
                <c:pt idx="284">
                  <c:v>-23.5</c:v>
                </c:pt>
                <c:pt idx="285">
                  <c:v>-26.7</c:v>
                </c:pt>
                <c:pt idx="286">
                  <c:v>-28.6</c:v>
                </c:pt>
                <c:pt idx="287">
                  <c:v>-30.9</c:v>
                </c:pt>
                <c:pt idx="288">
                  <c:v>-31.4</c:v>
                </c:pt>
                <c:pt idx="289">
                  <c:v>-32.6</c:v>
                </c:pt>
                <c:pt idx="290">
                  <c:v>-31.6</c:v>
                </c:pt>
                <c:pt idx="291">
                  <c:v>-29.5</c:v>
                </c:pt>
                <c:pt idx="292">
                  <c:v>-28.1</c:v>
                </c:pt>
                <c:pt idx="293">
                  <c:v>-22.7</c:v>
                </c:pt>
                <c:pt idx="294">
                  <c:v>-18.600000000000001</c:v>
                </c:pt>
                <c:pt idx="295">
                  <c:v>-17.3</c:v>
                </c:pt>
                <c:pt idx="296">
                  <c:v>-14.6</c:v>
                </c:pt>
                <c:pt idx="297">
                  <c:v>-15.6</c:v>
                </c:pt>
                <c:pt idx="298">
                  <c:v>-16.3</c:v>
                </c:pt>
                <c:pt idx="299">
                  <c:v>-18.100000000000001</c:v>
                </c:pt>
                <c:pt idx="300">
                  <c:v>-14.4</c:v>
                </c:pt>
                <c:pt idx="301">
                  <c:v>-17</c:v>
                </c:pt>
                <c:pt idx="302">
                  <c:v>-19.399999999999999</c:v>
                </c:pt>
                <c:pt idx="303">
                  <c:v>-21.2</c:v>
                </c:pt>
                <c:pt idx="304">
                  <c:v>-25.1</c:v>
                </c:pt>
                <c:pt idx="305">
                  <c:v>-23.4</c:v>
                </c:pt>
                <c:pt idx="306">
                  <c:v>-25.9</c:v>
                </c:pt>
                <c:pt idx="307">
                  <c:v>-26</c:v>
                </c:pt>
                <c:pt idx="308">
                  <c:v>-26.2</c:v>
                </c:pt>
                <c:pt idx="309">
                  <c:v>-37.299999999999997</c:v>
                </c:pt>
                <c:pt idx="310">
                  <c:v>-38.799999999999997</c:v>
                </c:pt>
                <c:pt idx="311">
                  <c:v>-35.200000000000003</c:v>
                </c:pt>
                <c:pt idx="312">
                  <c:v>-35.9</c:v>
                </c:pt>
                <c:pt idx="313">
                  <c:v>-32.299999999999997</c:v>
                </c:pt>
                <c:pt idx="314">
                  <c:v>-34.1</c:v>
                </c:pt>
                <c:pt idx="315">
                  <c:v>-39.799999999999997</c:v>
                </c:pt>
                <c:pt idx="316">
                  <c:v>-36.799999999999997</c:v>
                </c:pt>
                <c:pt idx="317">
                  <c:v>-34.9</c:v>
                </c:pt>
                <c:pt idx="318">
                  <c:v>-37.1</c:v>
                </c:pt>
                <c:pt idx="319">
                  <c:v>-38.700000000000003</c:v>
                </c:pt>
                <c:pt idx="320">
                  <c:v>-44.8</c:v>
                </c:pt>
                <c:pt idx="321">
                  <c:v>-41.6</c:v>
                </c:pt>
                <c:pt idx="322">
                  <c:v>-42.9</c:v>
                </c:pt>
                <c:pt idx="323">
                  <c:v>-43.8</c:v>
                </c:pt>
                <c:pt idx="324">
                  <c:v>-42.1</c:v>
                </c:pt>
                <c:pt idx="325">
                  <c:v>-41.1</c:v>
                </c:pt>
                <c:pt idx="326">
                  <c:v>-39.5</c:v>
                </c:pt>
                <c:pt idx="327">
                  <c:v>-40.5</c:v>
                </c:pt>
                <c:pt idx="328">
                  <c:v>-38.6</c:v>
                </c:pt>
                <c:pt idx="329">
                  <c:v>-37.1</c:v>
                </c:pt>
                <c:pt idx="330">
                  <c:v>-38.799999999999997</c:v>
                </c:pt>
                <c:pt idx="331">
                  <c:v>-39</c:v>
                </c:pt>
                <c:pt idx="332">
                  <c:v>-46.1</c:v>
                </c:pt>
                <c:pt idx="333">
                  <c:v>-46.3</c:v>
                </c:pt>
                <c:pt idx="334">
                  <c:v>-44.5</c:v>
                </c:pt>
                <c:pt idx="335">
                  <c:v>-43.2</c:v>
                </c:pt>
                <c:pt idx="336">
                  <c:v>-43.4</c:v>
                </c:pt>
                <c:pt idx="337">
                  <c:v>-41.3</c:v>
                </c:pt>
                <c:pt idx="338">
                  <c:v>-43.3</c:v>
                </c:pt>
                <c:pt idx="339">
                  <c:v>-41.5</c:v>
                </c:pt>
                <c:pt idx="340">
                  <c:v>-43.4</c:v>
                </c:pt>
                <c:pt idx="341">
                  <c:v>-41.9</c:v>
                </c:pt>
                <c:pt idx="342">
                  <c:v>-42.6</c:v>
                </c:pt>
                <c:pt idx="343">
                  <c:v>-39.1</c:v>
                </c:pt>
                <c:pt idx="344">
                  <c:v>-37.299999999999997</c:v>
                </c:pt>
                <c:pt idx="345">
                  <c:v>-33.4</c:v>
                </c:pt>
                <c:pt idx="346">
                  <c:v>-31.7</c:v>
                </c:pt>
                <c:pt idx="347">
                  <c:v>-28.9</c:v>
                </c:pt>
                <c:pt idx="348">
                  <c:v>-27.8</c:v>
                </c:pt>
                <c:pt idx="349">
                  <c:v>-28.1</c:v>
                </c:pt>
                <c:pt idx="350">
                  <c:v>-25.8</c:v>
                </c:pt>
                <c:pt idx="351">
                  <c:v>-25.7</c:v>
                </c:pt>
                <c:pt idx="352">
                  <c:v>-23.9</c:v>
                </c:pt>
                <c:pt idx="353">
                  <c:v>-25.2</c:v>
                </c:pt>
                <c:pt idx="354">
                  <c:v>-22.7</c:v>
                </c:pt>
                <c:pt idx="355">
                  <c:v>-25.7</c:v>
                </c:pt>
                <c:pt idx="356">
                  <c:v>-21.6</c:v>
                </c:pt>
                <c:pt idx="357">
                  <c:v>-16.399999999999999</c:v>
                </c:pt>
                <c:pt idx="358">
                  <c:v>-17.899999999999999</c:v>
                </c:pt>
                <c:pt idx="359">
                  <c:v>-17.399999999999999</c:v>
                </c:pt>
                <c:pt idx="360">
                  <c:v>-13.6</c:v>
                </c:pt>
                <c:pt idx="361">
                  <c:v>-15.3</c:v>
                </c:pt>
                <c:pt idx="362">
                  <c:v>-13.9</c:v>
                </c:pt>
                <c:pt idx="363">
                  <c:v>-13.8</c:v>
                </c:pt>
                <c:pt idx="364">
                  <c:v>-14.4</c:v>
                </c:pt>
                <c:pt idx="365">
                  <c:v>-14.6</c:v>
                </c:pt>
                <c:pt idx="366">
                  <c:v>-15.7</c:v>
                </c:pt>
                <c:pt idx="367">
                  <c:v>-15</c:v>
                </c:pt>
                <c:pt idx="368">
                  <c:v>-14.3</c:v>
                </c:pt>
                <c:pt idx="369">
                  <c:v>-12.7</c:v>
                </c:pt>
                <c:pt idx="370">
                  <c:v>-14.5</c:v>
                </c:pt>
                <c:pt idx="371">
                  <c:v>-12.5</c:v>
                </c:pt>
                <c:pt idx="372">
                  <c:v>-10.4</c:v>
                </c:pt>
                <c:pt idx="373">
                  <c:v>-15.3</c:v>
                </c:pt>
                <c:pt idx="374">
                  <c:v>-13.6</c:v>
                </c:pt>
                <c:pt idx="375">
                  <c:v>-12.5</c:v>
                </c:pt>
                <c:pt idx="376">
                  <c:v>-13.1</c:v>
                </c:pt>
                <c:pt idx="377">
                  <c:v>-13.5</c:v>
                </c:pt>
                <c:pt idx="378">
                  <c:v>-13.5</c:v>
                </c:pt>
                <c:pt idx="379">
                  <c:v>-14.1</c:v>
                </c:pt>
                <c:pt idx="380">
                  <c:v>-13.5</c:v>
                </c:pt>
                <c:pt idx="381">
                  <c:v>-12</c:v>
                </c:pt>
                <c:pt idx="382">
                  <c:v>-9.9</c:v>
                </c:pt>
                <c:pt idx="383">
                  <c:v>-8.1999999999999993</c:v>
                </c:pt>
                <c:pt idx="384">
                  <c:v>-10.1</c:v>
                </c:pt>
                <c:pt idx="385">
                  <c:v>-9.9</c:v>
                </c:pt>
                <c:pt idx="386">
                  <c:v>-8.1</c:v>
                </c:pt>
                <c:pt idx="387">
                  <c:v>-7.4</c:v>
                </c:pt>
                <c:pt idx="388">
                  <c:v>-5.7</c:v>
                </c:pt>
                <c:pt idx="389">
                  <c:v>-3.4</c:v>
                </c:pt>
                <c:pt idx="390">
                  <c:v>-2.6</c:v>
                </c:pt>
                <c:pt idx="391">
                  <c:v>-4.8</c:v>
                </c:pt>
                <c:pt idx="392">
                  <c:v>-4</c:v>
                </c:pt>
                <c:pt idx="393">
                  <c:v>-2.5</c:v>
                </c:pt>
                <c:pt idx="394">
                  <c:v>-1.6</c:v>
                </c:pt>
                <c:pt idx="395">
                  <c:v>-3.6</c:v>
                </c:pt>
                <c:pt idx="396">
                  <c:v>-4.9000000000000004</c:v>
                </c:pt>
                <c:pt idx="397">
                  <c:v>-3.4</c:v>
                </c:pt>
                <c:pt idx="398">
                  <c:v>-3.7</c:v>
                </c:pt>
                <c:pt idx="399">
                  <c:v>-3.4</c:v>
                </c:pt>
                <c:pt idx="400">
                  <c:v>-2.9</c:v>
                </c:pt>
                <c:pt idx="401">
                  <c:v>-4.5</c:v>
                </c:pt>
                <c:pt idx="402">
                  <c:v>-5</c:v>
                </c:pt>
                <c:pt idx="403">
                  <c:v>-5.2</c:v>
                </c:pt>
                <c:pt idx="404">
                  <c:v>-4.5999999999999996</c:v>
                </c:pt>
                <c:pt idx="405">
                  <c:v>-4.7</c:v>
                </c:pt>
                <c:pt idx="406">
                  <c:v>-4.5</c:v>
                </c:pt>
                <c:pt idx="407">
                  <c:v>-6.6</c:v>
                </c:pt>
                <c:pt idx="408">
                  <c:v>-8.1999999999999993</c:v>
                </c:pt>
                <c:pt idx="409">
                  <c:v>-9.1</c:v>
                </c:pt>
                <c:pt idx="410">
                  <c:v>-10.9</c:v>
                </c:pt>
                <c:pt idx="411">
                  <c:v>-8</c:v>
                </c:pt>
                <c:pt idx="412">
                  <c:v>-9.6999999999999993</c:v>
                </c:pt>
                <c:pt idx="413">
                  <c:v>-9.1999999999999993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77-844B-B280-0BEF0B9D5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703488"/>
        <c:axId val="1"/>
      </c:lineChart>
      <c:dateAx>
        <c:axId val="204070348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0703488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044367956999387E-2"/>
          <c:y val="0.75895282620922377"/>
          <c:w val="0.16048394549483708"/>
          <c:h val="9.5985130764904336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 orientation="portrait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RETA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56"/>
        </c:manualLayout>
      </c:layout>
      <c:lineChart>
        <c:grouping val="standard"/>
        <c:varyColors val="0"/>
        <c:ser>
          <c:idx val="0"/>
          <c:order val="0"/>
          <c:tx>
            <c:strRef>
              <c:f>PT!$E$1</c:f>
              <c:strCache>
                <c:ptCount val="1"/>
                <c:pt idx="0">
                  <c:v>PT.RETA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PT!$A$2:$A$415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PT!$E$2:$E$415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8</c:v>
                </c:pt>
                <c:pt idx="49">
                  <c:v>6.6</c:v>
                </c:pt>
                <c:pt idx="50">
                  <c:v>2.7</c:v>
                </c:pt>
                <c:pt idx="51">
                  <c:v>-1</c:v>
                </c:pt>
                <c:pt idx="52">
                  <c:v>-0.9</c:v>
                </c:pt>
                <c:pt idx="53">
                  <c:v>-3.2</c:v>
                </c:pt>
                <c:pt idx="54">
                  <c:v>0.4</c:v>
                </c:pt>
                <c:pt idx="55">
                  <c:v>-2.5</c:v>
                </c:pt>
                <c:pt idx="56">
                  <c:v>-2.6</c:v>
                </c:pt>
                <c:pt idx="57">
                  <c:v>2.1</c:v>
                </c:pt>
                <c:pt idx="58">
                  <c:v>3.8</c:v>
                </c:pt>
                <c:pt idx="59">
                  <c:v>0.7</c:v>
                </c:pt>
                <c:pt idx="60">
                  <c:v>5.9</c:v>
                </c:pt>
                <c:pt idx="61">
                  <c:v>5.6</c:v>
                </c:pt>
                <c:pt idx="62">
                  <c:v>5.8</c:v>
                </c:pt>
                <c:pt idx="63">
                  <c:v>4.7</c:v>
                </c:pt>
                <c:pt idx="64">
                  <c:v>5</c:v>
                </c:pt>
                <c:pt idx="65">
                  <c:v>8.4</c:v>
                </c:pt>
                <c:pt idx="66">
                  <c:v>5.8</c:v>
                </c:pt>
                <c:pt idx="67">
                  <c:v>6.5</c:v>
                </c:pt>
                <c:pt idx="68">
                  <c:v>4.5</c:v>
                </c:pt>
                <c:pt idx="69">
                  <c:v>4.0999999999999996</c:v>
                </c:pt>
                <c:pt idx="70">
                  <c:v>3.4</c:v>
                </c:pt>
                <c:pt idx="71">
                  <c:v>9.1</c:v>
                </c:pt>
                <c:pt idx="72">
                  <c:v>0.3</c:v>
                </c:pt>
                <c:pt idx="73">
                  <c:v>1.3</c:v>
                </c:pt>
                <c:pt idx="74">
                  <c:v>7.2</c:v>
                </c:pt>
                <c:pt idx="75">
                  <c:v>10.4</c:v>
                </c:pt>
                <c:pt idx="76">
                  <c:v>12.3</c:v>
                </c:pt>
                <c:pt idx="77">
                  <c:v>10.8</c:v>
                </c:pt>
                <c:pt idx="78">
                  <c:v>10.1</c:v>
                </c:pt>
                <c:pt idx="79">
                  <c:v>10.9</c:v>
                </c:pt>
                <c:pt idx="80">
                  <c:v>12.1</c:v>
                </c:pt>
                <c:pt idx="81">
                  <c:v>10.4</c:v>
                </c:pt>
                <c:pt idx="82">
                  <c:v>9.8000000000000007</c:v>
                </c:pt>
                <c:pt idx="83">
                  <c:v>5.9</c:v>
                </c:pt>
                <c:pt idx="84">
                  <c:v>7.3</c:v>
                </c:pt>
                <c:pt idx="85">
                  <c:v>7.8</c:v>
                </c:pt>
                <c:pt idx="86">
                  <c:v>7.2</c:v>
                </c:pt>
                <c:pt idx="87">
                  <c:v>5.8</c:v>
                </c:pt>
                <c:pt idx="88">
                  <c:v>5.2</c:v>
                </c:pt>
                <c:pt idx="89">
                  <c:v>5</c:v>
                </c:pt>
                <c:pt idx="90">
                  <c:v>5</c:v>
                </c:pt>
                <c:pt idx="91">
                  <c:v>3.5</c:v>
                </c:pt>
                <c:pt idx="92">
                  <c:v>5.8</c:v>
                </c:pt>
                <c:pt idx="93">
                  <c:v>1</c:v>
                </c:pt>
                <c:pt idx="94">
                  <c:v>0.4</c:v>
                </c:pt>
                <c:pt idx="95">
                  <c:v>0.4</c:v>
                </c:pt>
                <c:pt idx="96">
                  <c:v>-4.8</c:v>
                </c:pt>
                <c:pt idx="97">
                  <c:v>-2.9</c:v>
                </c:pt>
                <c:pt idx="98">
                  <c:v>-11.2</c:v>
                </c:pt>
                <c:pt idx="99">
                  <c:v>-3.3</c:v>
                </c:pt>
                <c:pt idx="100">
                  <c:v>-10.8</c:v>
                </c:pt>
                <c:pt idx="101">
                  <c:v>-10.1</c:v>
                </c:pt>
                <c:pt idx="102">
                  <c:v>-11.3</c:v>
                </c:pt>
                <c:pt idx="103">
                  <c:v>-4.5</c:v>
                </c:pt>
                <c:pt idx="104">
                  <c:v>-7.3</c:v>
                </c:pt>
                <c:pt idx="105">
                  <c:v>-6.2</c:v>
                </c:pt>
                <c:pt idx="106">
                  <c:v>-8</c:v>
                </c:pt>
                <c:pt idx="107">
                  <c:v>-5.9</c:v>
                </c:pt>
                <c:pt idx="108">
                  <c:v>-5.8</c:v>
                </c:pt>
                <c:pt idx="109">
                  <c:v>-1.4</c:v>
                </c:pt>
                <c:pt idx="110">
                  <c:v>-5.7</c:v>
                </c:pt>
                <c:pt idx="111">
                  <c:v>-2.1</c:v>
                </c:pt>
                <c:pt idx="112">
                  <c:v>0.5</c:v>
                </c:pt>
                <c:pt idx="113">
                  <c:v>2.7</c:v>
                </c:pt>
                <c:pt idx="114">
                  <c:v>9.6</c:v>
                </c:pt>
                <c:pt idx="115">
                  <c:v>7.8</c:v>
                </c:pt>
                <c:pt idx="116">
                  <c:v>7.2</c:v>
                </c:pt>
                <c:pt idx="117">
                  <c:v>3.9</c:v>
                </c:pt>
                <c:pt idx="118">
                  <c:v>1.4</c:v>
                </c:pt>
                <c:pt idx="119">
                  <c:v>6.5</c:v>
                </c:pt>
                <c:pt idx="120">
                  <c:v>7.6</c:v>
                </c:pt>
                <c:pt idx="121">
                  <c:v>-0.6</c:v>
                </c:pt>
                <c:pt idx="122">
                  <c:v>-0.5</c:v>
                </c:pt>
                <c:pt idx="123">
                  <c:v>-2</c:v>
                </c:pt>
                <c:pt idx="124">
                  <c:v>1.8</c:v>
                </c:pt>
                <c:pt idx="125">
                  <c:v>2.4</c:v>
                </c:pt>
                <c:pt idx="126">
                  <c:v>1.7</c:v>
                </c:pt>
                <c:pt idx="127">
                  <c:v>-1.5</c:v>
                </c:pt>
                <c:pt idx="128">
                  <c:v>-2</c:v>
                </c:pt>
                <c:pt idx="129">
                  <c:v>2</c:v>
                </c:pt>
                <c:pt idx="130">
                  <c:v>1.6</c:v>
                </c:pt>
                <c:pt idx="131">
                  <c:v>-1.6</c:v>
                </c:pt>
                <c:pt idx="132">
                  <c:v>-3</c:v>
                </c:pt>
                <c:pt idx="133">
                  <c:v>4.3</c:v>
                </c:pt>
                <c:pt idx="134">
                  <c:v>4.2</c:v>
                </c:pt>
                <c:pt idx="135">
                  <c:v>-2.7</c:v>
                </c:pt>
                <c:pt idx="136">
                  <c:v>-0.8</c:v>
                </c:pt>
                <c:pt idx="137">
                  <c:v>0.6</c:v>
                </c:pt>
                <c:pt idx="138">
                  <c:v>2.2999999999999998</c:v>
                </c:pt>
                <c:pt idx="139">
                  <c:v>1.3</c:v>
                </c:pt>
                <c:pt idx="140">
                  <c:v>1.5</c:v>
                </c:pt>
                <c:pt idx="141">
                  <c:v>9</c:v>
                </c:pt>
                <c:pt idx="142">
                  <c:v>7.5</c:v>
                </c:pt>
                <c:pt idx="143">
                  <c:v>6.2</c:v>
                </c:pt>
                <c:pt idx="144">
                  <c:v>5.3</c:v>
                </c:pt>
                <c:pt idx="145">
                  <c:v>1.8</c:v>
                </c:pt>
                <c:pt idx="146">
                  <c:v>9.4</c:v>
                </c:pt>
                <c:pt idx="147">
                  <c:v>7.3</c:v>
                </c:pt>
                <c:pt idx="148">
                  <c:v>6.3</c:v>
                </c:pt>
                <c:pt idx="149">
                  <c:v>5.0999999999999996</c:v>
                </c:pt>
                <c:pt idx="150">
                  <c:v>1.7</c:v>
                </c:pt>
                <c:pt idx="151">
                  <c:v>4.4000000000000004</c:v>
                </c:pt>
                <c:pt idx="152">
                  <c:v>2.7</c:v>
                </c:pt>
                <c:pt idx="153">
                  <c:v>9.9</c:v>
                </c:pt>
                <c:pt idx="154">
                  <c:v>9.5</c:v>
                </c:pt>
                <c:pt idx="155">
                  <c:v>9.4</c:v>
                </c:pt>
                <c:pt idx="156">
                  <c:v>6.7</c:v>
                </c:pt>
                <c:pt idx="157">
                  <c:v>8.4</c:v>
                </c:pt>
                <c:pt idx="158">
                  <c:v>5.5</c:v>
                </c:pt>
                <c:pt idx="159">
                  <c:v>10.199999999999999</c:v>
                </c:pt>
                <c:pt idx="160">
                  <c:v>9.1</c:v>
                </c:pt>
                <c:pt idx="161">
                  <c:v>10.4</c:v>
                </c:pt>
                <c:pt idx="162">
                  <c:v>12.7</c:v>
                </c:pt>
                <c:pt idx="163">
                  <c:v>8.5</c:v>
                </c:pt>
                <c:pt idx="164">
                  <c:v>8.1999999999999993</c:v>
                </c:pt>
                <c:pt idx="165">
                  <c:v>7.8</c:v>
                </c:pt>
                <c:pt idx="166">
                  <c:v>11.9</c:v>
                </c:pt>
                <c:pt idx="167">
                  <c:v>9.8000000000000007</c:v>
                </c:pt>
                <c:pt idx="168">
                  <c:v>12</c:v>
                </c:pt>
                <c:pt idx="169">
                  <c:v>9.6</c:v>
                </c:pt>
                <c:pt idx="170">
                  <c:v>12.8</c:v>
                </c:pt>
                <c:pt idx="171">
                  <c:v>12.4</c:v>
                </c:pt>
                <c:pt idx="172">
                  <c:v>6.2</c:v>
                </c:pt>
                <c:pt idx="173">
                  <c:v>10.1</c:v>
                </c:pt>
                <c:pt idx="174">
                  <c:v>9.9</c:v>
                </c:pt>
                <c:pt idx="175">
                  <c:v>9.5</c:v>
                </c:pt>
                <c:pt idx="176">
                  <c:v>10.3</c:v>
                </c:pt>
                <c:pt idx="177">
                  <c:v>8.3000000000000007</c:v>
                </c:pt>
                <c:pt idx="178">
                  <c:v>8.6999999999999993</c:v>
                </c:pt>
                <c:pt idx="179">
                  <c:v>6.3</c:v>
                </c:pt>
                <c:pt idx="180">
                  <c:v>9.6999999999999993</c:v>
                </c:pt>
                <c:pt idx="181">
                  <c:v>10.7</c:v>
                </c:pt>
                <c:pt idx="182">
                  <c:v>10</c:v>
                </c:pt>
                <c:pt idx="183">
                  <c:v>5.9</c:v>
                </c:pt>
                <c:pt idx="184">
                  <c:v>2</c:v>
                </c:pt>
                <c:pt idx="185">
                  <c:v>7.4</c:v>
                </c:pt>
                <c:pt idx="186">
                  <c:v>5.0999999999999996</c:v>
                </c:pt>
                <c:pt idx="187">
                  <c:v>4.7</c:v>
                </c:pt>
                <c:pt idx="188">
                  <c:v>4.0999999999999996</c:v>
                </c:pt>
                <c:pt idx="189">
                  <c:v>1.1000000000000001</c:v>
                </c:pt>
                <c:pt idx="190">
                  <c:v>-2.1</c:v>
                </c:pt>
                <c:pt idx="191">
                  <c:v>-3.8</c:v>
                </c:pt>
                <c:pt idx="192">
                  <c:v>-0.1</c:v>
                </c:pt>
                <c:pt idx="193">
                  <c:v>2.2000000000000002</c:v>
                </c:pt>
                <c:pt idx="194">
                  <c:v>1.2</c:v>
                </c:pt>
                <c:pt idx="195">
                  <c:v>-0.9</c:v>
                </c:pt>
                <c:pt idx="196">
                  <c:v>4.2</c:v>
                </c:pt>
                <c:pt idx="197">
                  <c:v>3.4</c:v>
                </c:pt>
                <c:pt idx="198">
                  <c:v>-2.1</c:v>
                </c:pt>
                <c:pt idx="199">
                  <c:v>-2</c:v>
                </c:pt>
                <c:pt idx="200">
                  <c:v>-1.2</c:v>
                </c:pt>
                <c:pt idx="201">
                  <c:v>-2.2000000000000002</c:v>
                </c:pt>
                <c:pt idx="202">
                  <c:v>-3.2</c:v>
                </c:pt>
                <c:pt idx="203">
                  <c:v>-1.2</c:v>
                </c:pt>
                <c:pt idx="204">
                  <c:v>-0.2</c:v>
                </c:pt>
                <c:pt idx="205">
                  <c:v>-6.4</c:v>
                </c:pt>
                <c:pt idx="206">
                  <c:v>-4</c:v>
                </c:pt>
                <c:pt idx="207">
                  <c:v>-1.7</c:v>
                </c:pt>
                <c:pt idx="208">
                  <c:v>-3.3</c:v>
                </c:pt>
                <c:pt idx="209">
                  <c:v>-7</c:v>
                </c:pt>
                <c:pt idx="210">
                  <c:v>-7.9</c:v>
                </c:pt>
                <c:pt idx="211">
                  <c:v>-11</c:v>
                </c:pt>
                <c:pt idx="212">
                  <c:v>-7.9</c:v>
                </c:pt>
                <c:pt idx="213">
                  <c:v>-10.1</c:v>
                </c:pt>
                <c:pt idx="214">
                  <c:v>-15.6</c:v>
                </c:pt>
                <c:pt idx="215">
                  <c:v>-11.1</c:v>
                </c:pt>
                <c:pt idx="216">
                  <c:v>-17.899999999999999</c:v>
                </c:pt>
                <c:pt idx="217">
                  <c:v>-12.5</c:v>
                </c:pt>
                <c:pt idx="218">
                  <c:v>-19.899999999999999</c:v>
                </c:pt>
                <c:pt idx="219">
                  <c:v>-16.2</c:v>
                </c:pt>
                <c:pt idx="220">
                  <c:v>-17.100000000000001</c:v>
                </c:pt>
                <c:pt idx="221">
                  <c:v>-21.1</c:v>
                </c:pt>
                <c:pt idx="222">
                  <c:v>-12.2</c:v>
                </c:pt>
                <c:pt idx="223">
                  <c:v>-9.4</c:v>
                </c:pt>
                <c:pt idx="224">
                  <c:v>-9.4</c:v>
                </c:pt>
                <c:pt idx="225">
                  <c:v>-9.5</c:v>
                </c:pt>
                <c:pt idx="226">
                  <c:v>-3.3</c:v>
                </c:pt>
                <c:pt idx="227">
                  <c:v>-4.9000000000000004</c:v>
                </c:pt>
                <c:pt idx="228">
                  <c:v>-3.4</c:v>
                </c:pt>
                <c:pt idx="229">
                  <c:v>-5.8</c:v>
                </c:pt>
                <c:pt idx="230">
                  <c:v>-16.2</c:v>
                </c:pt>
                <c:pt idx="231">
                  <c:v>-9</c:v>
                </c:pt>
                <c:pt idx="232">
                  <c:v>-2</c:v>
                </c:pt>
                <c:pt idx="233">
                  <c:v>-6.1</c:v>
                </c:pt>
                <c:pt idx="234">
                  <c:v>0.5</c:v>
                </c:pt>
                <c:pt idx="235">
                  <c:v>-2.2000000000000002</c:v>
                </c:pt>
                <c:pt idx="236">
                  <c:v>-4.0999999999999996</c:v>
                </c:pt>
                <c:pt idx="237">
                  <c:v>-3.2</c:v>
                </c:pt>
                <c:pt idx="238">
                  <c:v>-3.2</c:v>
                </c:pt>
                <c:pt idx="239">
                  <c:v>-2.1</c:v>
                </c:pt>
                <c:pt idx="240">
                  <c:v>-0.9</c:v>
                </c:pt>
                <c:pt idx="241">
                  <c:v>-2.4</c:v>
                </c:pt>
                <c:pt idx="242">
                  <c:v>0</c:v>
                </c:pt>
                <c:pt idx="243">
                  <c:v>-5.5</c:v>
                </c:pt>
                <c:pt idx="244">
                  <c:v>-7.3</c:v>
                </c:pt>
                <c:pt idx="245">
                  <c:v>-11.1</c:v>
                </c:pt>
                <c:pt idx="246">
                  <c:v>-11.3</c:v>
                </c:pt>
                <c:pt idx="247">
                  <c:v>-13.2</c:v>
                </c:pt>
                <c:pt idx="248">
                  <c:v>-15.8</c:v>
                </c:pt>
                <c:pt idx="249">
                  <c:v>-14.9</c:v>
                </c:pt>
                <c:pt idx="250">
                  <c:v>-16.7</c:v>
                </c:pt>
                <c:pt idx="251">
                  <c:v>-4.5</c:v>
                </c:pt>
                <c:pt idx="252">
                  <c:v>-3.9</c:v>
                </c:pt>
                <c:pt idx="253">
                  <c:v>-10.3</c:v>
                </c:pt>
                <c:pt idx="254">
                  <c:v>-15.1</c:v>
                </c:pt>
                <c:pt idx="255">
                  <c:v>-8.5</c:v>
                </c:pt>
                <c:pt idx="256">
                  <c:v>-17.600000000000001</c:v>
                </c:pt>
                <c:pt idx="257">
                  <c:v>-7.9</c:v>
                </c:pt>
                <c:pt idx="258">
                  <c:v>-12.4</c:v>
                </c:pt>
                <c:pt idx="259">
                  <c:v>-8.1</c:v>
                </c:pt>
                <c:pt idx="260">
                  <c:v>-13.6</c:v>
                </c:pt>
                <c:pt idx="261">
                  <c:v>-8.3000000000000007</c:v>
                </c:pt>
                <c:pt idx="262">
                  <c:v>-5.5</c:v>
                </c:pt>
                <c:pt idx="263">
                  <c:v>-13.2</c:v>
                </c:pt>
                <c:pt idx="264">
                  <c:v>-7.5</c:v>
                </c:pt>
                <c:pt idx="265">
                  <c:v>-8.6</c:v>
                </c:pt>
                <c:pt idx="266">
                  <c:v>-7.2</c:v>
                </c:pt>
                <c:pt idx="267">
                  <c:v>-5.6</c:v>
                </c:pt>
                <c:pt idx="268">
                  <c:v>-6.5</c:v>
                </c:pt>
                <c:pt idx="269">
                  <c:v>-2.9</c:v>
                </c:pt>
                <c:pt idx="270">
                  <c:v>-6</c:v>
                </c:pt>
                <c:pt idx="271">
                  <c:v>-4.9000000000000004</c:v>
                </c:pt>
                <c:pt idx="272">
                  <c:v>-5.5</c:v>
                </c:pt>
                <c:pt idx="273">
                  <c:v>-5.4</c:v>
                </c:pt>
                <c:pt idx="274">
                  <c:v>-5.8</c:v>
                </c:pt>
                <c:pt idx="275">
                  <c:v>-3.2</c:v>
                </c:pt>
                <c:pt idx="276">
                  <c:v>-2.7</c:v>
                </c:pt>
                <c:pt idx="277">
                  <c:v>-7.3</c:v>
                </c:pt>
                <c:pt idx="278">
                  <c:v>-2.4</c:v>
                </c:pt>
                <c:pt idx="279">
                  <c:v>-9.3000000000000007</c:v>
                </c:pt>
                <c:pt idx="280">
                  <c:v>-6.1</c:v>
                </c:pt>
                <c:pt idx="281">
                  <c:v>-12.2</c:v>
                </c:pt>
                <c:pt idx="282">
                  <c:v>-18.3</c:v>
                </c:pt>
                <c:pt idx="283">
                  <c:v>-10.3</c:v>
                </c:pt>
                <c:pt idx="284">
                  <c:v>-11.1</c:v>
                </c:pt>
                <c:pt idx="285">
                  <c:v>-18.8</c:v>
                </c:pt>
                <c:pt idx="286">
                  <c:v>-22.9</c:v>
                </c:pt>
                <c:pt idx="287">
                  <c:v>-32.1</c:v>
                </c:pt>
                <c:pt idx="288">
                  <c:v>-24.6</c:v>
                </c:pt>
                <c:pt idx="289">
                  <c:v>-31.3</c:v>
                </c:pt>
                <c:pt idx="290">
                  <c:v>-27.6</c:v>
                </c:pt>
                <c:pt idx="291">
                  <c:v>-29.9</c:v>
                </c:pt>
                <c:pt idx="292">
                  <c:v>-25.9</c:v>
                </c:pt>
                <c:pt idx="293">
                  <c:v>-20.5</c:v>
                </c:pt>
                <c:pt idx="294">
                  <c:v>-15.3</c:v>
                </c:pt>
                <c:pt idx="295">
                  <c:v>-13.1</c:v>
                </c:pt>
                <c:pt idx="296">
                  <c:v>-5.8</c:v>
                </c:pt>
                <c:pt idx="297">
                  <c:v>-8.8000000000000007</c:v>
                </c:pt>
                <c:pt idx="298">
                  <c:v>-8.1999999999999993</c:v>
                </c:pt>
                <c:pt idx="299">
                  <c:v>-9</c:v>
                </c:pt>
                <c:pt idx="300">
                  <c:v>-9.3000000000000007</c:v>
                </c:pt>
                <c:pt idx="301">
                  <c:v>-4.0999999999999996</c:v>
                </c:pt>
                <c:pt idx="302">
                  <c:v>-4</c:v>
                </c:pt>
                <c:pt idx="303">
                  <c:v>-0.6</c:v>
                </c:pt>
                <c:pt idx="304">
                  <c:v>-2</c:v>
                </c:pt>
                <c:pt idx="305">
                  <c:v>-1.4</c:v>
                </c:pt>
                <c:pt idx="306">
                  <c:v>-0.9</c:v>
                </c:pt>
                <c:pt idx="307">
                  <c:v>-3.4</c:v>
                </c:pt>
                <c:pt idx="308">
                  <c:v>-3.1</c:v>
                </c:pt>
                <c:pt idx="309">
                  <c:v>-11.2</c:v>
                </c:pt>
                <c:pt idx="310">
                  <c:v>-7.5</c:v>
                </c:pt>
                <c:pt idx="311">
                  <c:v>-10.6</c:v>
                </c:pt>
                <c:pt idx="312">
                  <c:v>-6.1</c:v>
                </c:pt>
                <c:pt idx="313">
                  <c:v>-7.5</c:v>
                </c:pt>
                <c:pt idx="314">
                  <c:v>-11.3</c:v>
                </c:pt>
                <c:pt idx="315">
                  <c:v>-18.2</c:v>
                </c:pt>
                <c:pt idx="316">
                  <c:v>-18</c:v>
                </c:pt>
                <c:pt idx="317">
                  <c:v>-20.399999999999999</c:v>
                </c:pt>
                <c:pt idx="318">
                  <c:v>-21.4</c:v>
                </c:pt>
                <c:pt idx="319">
                  <c:v>-23.1</c:v>
                </c:pt>
                <c:pt idx="320">
                  <c:v>-27.3</c:v>
                </c:pt>
                <c:pt idx="321">
                  <c:v>-26.2</c:v>
                </c:pt>
                <c:pt idx="322">
                  <c:v>-26.7</c:v>
                </c:pt>
                <c:pt idx="323">
                  <c:v>-27.9</c:v>
                </c:pt>
                <c:pt idx="324">
                  <c:v>-27</c:v>
                </c:pt>
                <c:pt idx="325">
                  <c:v>-26.7</c:v>
                </c:pt>
                <c:pt idx="326">
                  <c:v>-26.3</c:v>
                </c:pt>
                <c:pt idx="327">
                  <c:v>-24.9</c:v>
                </c:pt>
                <c:pt idx="328">
                  <c:v>-24.6</c:v>
                </c:pt>
                <c:pt idx="329">
                  <c:v>-23.2</c:v>
                </c:pt>
                <c:pt idx="330">
                  <c:v>-23.9</c:v>
                </c:pt>
                <c:pt idx="331">
                  <c:v>-26.1</c:v>
                </c:pt>
                <c:pt idx="332">
                  <c:v>-28.3</c:v>
                </c:pt>
                <c:pt idx="333">
                  <c:v>-27.2</c:v>
                </c:pt>
                <c:pt idx="334">
                  <c:v>-25.6</c:v>
                </c:pt>
                <c:pt idx="335">
                  <c:v>-25.2</c:v>
                </c:pt>
                <c:pt idx="336">
                  <c:v>-26.9</c:v>
                </c:pt>
                <c:pt idx="337">
                  <c:v>-21.6</c:v>
                </c:pt>
                <c:pt idx="338">
                  <c:v>-20.9</c:v>
                </c:pt>
                <c:pt idx="339">
                  <c:v>-18.899999999999999</c:v>
                </c:pt>
                <c:pt idx="340">
                  <c:v>-16.399999999999999</c:v>
                </c:pt>
                <c:pt idx="341">
                  <c:v>-17.399999999999999</c:v>
                </c:pt>
                <c:pt idx="342">
                  <c:v>-14.2</c:v>
                </c:pt>
                <c:pt idx="343">
                  <c:v>-13.3</c:v>
                </c:pt>
                <c:pt idx="344">
                  <c:v>-12</c:v>
                </c:pt>
                <c:pt idx="345">
                  <c:v>-7.8</c:v>
                </c:pt>
                <c:pt idx="346">
                  <c:v>-6.3</c:v>
                </c:pt>
                <c:pt idx="347">
                  <c:v>-0.6</c:v>
                </c:pt>
                <c:pt idx="348">
                  <c:v>-3.3</c:v>
                </c:pt>
                <c:pt idx="349">
                  <c:v>-0.8</c:v>
                </c:pt>
                <c:pt idx="350">
                  <c:v>2.6</c:v>
                </c:pt>
                <c:pt idx="351">
                  <c:v>2.1</c:v>
                </c:pt>
                <c:pt idx="352">
                  <c:v>3.2</c:v>
                </c:pt>
                <c:pt idx="353">
                  <c:v>0.9</c:v>
                </c:pt>
                <c:pt idx="354">
                  <c:v>0.3</c:v>
                </c:pt>
                <c:pt idx="355">
                  <c:v>-0.1</c:v>
                </c:pt>
                <c:pt idx="356">
                  <c:v>0.7</c:v>
                </c:pt>
                <c:pt idx="357">
                  <c:v>-0.6</c:v>
                </c:pt>
                <c:pt idx="358">
                  <c:v>0.7</c:v>
                </c:pt>
                <c:pt idx="359">
                  <c:v>-0.2</c:v>
                </c:pt>
                <c:pt idx="360">
                  <c:v>-1.8</c:v>
                </c:pt>
                <c:pt idx="361">
                  <c:v>-1.3</c:v>
                </c:pt>
                <c:pt idx="362">
                  <c:v>-1</c:v>
                </c:pt>
                <c:pt idx="363">
                  <c:v>-0.1</c:v>
                </c:pt>
                <c:pt idx="364">
                  <c:v>1.8</c:v>
                </c:pt>
                <c:pt idx="365">
                  <c:v>2.6</c:v>
                </c:pt>
                <c:pt idx="366">
                  <c:v>0.3</c:v>
                </c:pt>
                <c:pt idx="367">
                  <c:v>0.4</c:v>
                </c:pt>
                <c:pt idx="368">
                  <c:v>1.4</c:v>
                </c:pt>
                <c:pt idx="369">
                  <c:v>-0.2</c:v>
                </c:pt>
                <c:pt idx="370">
                  <c:v>1.3</c:v>
                </c:pt>
                <c:pt idx="371">
                  <c:v>2.1</c:v>
                </c:pt>
                <c:pt idx="372">
                  <c:v>-1.4</c:v>
                </c:pt>
                <c:pt idx="373">
                  <c:v>-0.1</c:v>
                </c:pt>
                <c:pt idx="374">
                  <c:v>-0.3</c:v>
                </c:pt>
                <c:pt idx="375">
                  <c:v>0.4</c:v>
                </c:pt>
                <c:pt idx="376">
                  <c:v>-0.2</c:v>
                </c:pt>
                <c:pt idx="377">
                  <c:v>-0.2</c:v>
                </c:pt>
                <c:pt idx="378">
                  <c:v>0.6</c:v>
                </c:pt>
                <c:pt idx="379">
                  <c:v>1</c:v>
                </c:pt>
                <c:pt idx="380">
                  <c:v>1.3</c:v>
                </c:pt>
                <c:pt idx="381">
                  <c:v>3.1</c:v>
                </c:pt>
                <c:pt idx="382">
                  <c:v>2.9</c:v>
                </c:pt>
                <c:pt idx="383">
                  <c:v>1.4</c:v>
                </c:pt>
                <c:pt idx="384">
                  <c:v>2.4</c:v>
                </c:pt>
                <c:pt idx="385">
                  <c:v>1.9</c:v>
                </c:pt>
                <c:pt idx="386">
                  <c:v>-0.4</c:v>
                </c:pt>
                <c:pt idx="387">
                  <c:v>1.2</c:v>
                </c:pt>
                <c:pt idx="388">
                  <c:v>1.2</c:v>
                </c:pt>
                <c:pt idx="389">
                  <c:v>1.5</c:v>
                </c:pt>
                <c:pt idx="390">
                  <c:v>2.2999999999999998</c:v>
                </c:pt>
                <c:pt idx="391">
                  <c:v>0.4</c:v>
                </c:pt>
                <c:pt idx="392">
                  <c:v>1.9</c:v>
                </c:pt>
                <c:pt idx="393">
                  <c:v>2.8</c:v>
                </c:pt>
                <c:pt idx="394">
                  <c:v>2.8</c:v>
                </c:pt>
                <c:pt idx="395">
                  <c:v>3.4</c:v>
                </c:pt>
                <c:pt idx="396">
                  <c:v>4.2</c:v>
                </c:pt>
                <c:pt idx="397">
                  <c:v>2.6</c:v>
                </c:pt>
                <c:pt idx="398">
                  <c:v>2.2999999999999998</c:v>
                </c:pt>
                <c:pt idx="399">
                  <c:v>2.2000000000000002</c:v>
                </c:pt>
                <c:pt idx="400">
                  <c:v>2.6</c:v>
                </c:pt>
                <c:pt idx="401">
                  <c:v>1.8</c:v>
                </c:pt>
                <c:pt idx="402">
                  <c:v>1.4</c:v>
                </c:pt>
                <c:pt idx="403">
                  <c:v>1.3</c:v>
                </c:pt>
                <c:pt idx="404">
                  <c:v>1.1000000000000001</c:v>
                </c:pt>
                <c:pt idx="405">
                  <c:v>2.5</c:v>
                </c:pt>
                <c:pt idx="406">
                  <c:v>1.8</c:v>
                </c:pt>
                <c:pt idx="407">
                  <c:v>2.1</c:v>
                </c:pt>
                <c:pt idx="408">
                  <c:v>3</c:v>
                </c:pt>
                <c:pt idx="409">
                  <c:v>3.4</c:v>
                </c:pt>
                <c:pt idx="410">
                  <c:v>1.5</c:v>
                </c:pt>
                <c:pt idx="411">
                  <c:v>1.6</c:v>
                </c:pt>
                <c:pt idx="412">
                  <c:v>1.7</c:v>
                </c:pt>
                <c:pt idx="413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79-1C4E-80F8-81D644D76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6831"/>
        <c:axId val="1"/>
      </c:lineChart>
      <c:dateAx>
        <c:axId val="63296831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3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3296831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329383706844336E-2"/>
          <c:y val="0.75856653453625811"/>
          <c:w val="0.16106270820714716"/>
          <c:h val="9.5675030940039041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BUIL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89"/>
        </c:manualLayout>
      </c:layout>
      <c:lineChart>
        <c:grouping val="standard"/>
        <c:varyColors val="0"/>
        <c:ser>
          <c:idx val="0"/>
          <c:order val="0"/>
          <c:tx>
            <c:strRef>
              <c:f>PT!$G$1</c:f>
              <c:strCache>
                <c:ptCount val="1"/>
                <c:pt idx="0">
                  <c:v>PT.ESI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PT!$A$2:$A$415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PT!$F$2:$F$415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14.1</c:v>
                </c:pt>
                <c:pt idx="49">
                  <c:v>5</c:v>
                </c:pt>
                <c:pt idx="50">
                  <c:v>11.6</c:v>
                </c:pt>
                <c:pt idx="51">
                  <c:v>13.9</c:v>
                </c:pt>
                <c:pt idx="52">
                  <c:v>2.7</c:v>
                </c:pt>
                <c:pt idx="53">
                  <c:v>3.2</c:v>
                </c:pt>
                <c:pt idx="54">
                  <c:v>2.2999999999999998</c:v>
                </c:pt>
                <c:pt idx="55">
                  <c:v>-1.4</c:v>
                </c:pt>
                <c:pt idx="56">
                  <c:v>-6.6</c:v>
                </c:pt>
                <c:pt idx="57">
                  <c:v>0.9</c:v>
                </c:pt>
                <c:pt idx="58">
                  <c:v>-10.5</c:v>
                </c:pt>
                <c:pt idx="59">
                  <c:v>-1.5</c:v>
                </c:pt>
                <c:pt idx="60">
                  <c:v>-3.9</c:v>
                </c:pt>
                <c:pt idx="61">
                  <c:v>1.4</c:v>
                </c:pt>
                <c:pt idx="62">
                  <c:v>-10.4</c:v>
                </c:pt>
                <c:pt idx="63">
                  <c:v>-7.6</c:v>
                </c:pt>
                <c:pt idx="64">
                  <c:v>-7.3</c:v>
                </c:pt>
                <c:pt idx="65">
                  <c:v>-11.8</c:v>
                </c:pt>
                <c:pt idx="66">
                  <c:v>-7.8</c:v>
                </c:pt>
                <c:pt idx="67">
                  <c:v>-16.399999999999999</c:v>
                </c:pt>
                <c:pt idx="68">
                  <c:v>-12.2</c:v>
                </c:pt>
                <c:pt idx="69">
                  <c:v>-23.6</c:v>
                </c:pt>
                <c:pt idx="70">
                  <c:v>-8.1</c:v>
                </c:pt>
                <c:pt idx="71">
                  <c:v>-17.2</c:v>
                </c:pt>
                <c:pt idx="72">
                  <c:v>-16.899999999999999</c:v>
                </c:pt>
                <c:pt idx="73">
                  <c:v>-19</c:v>
                </c:pt>
                <c:pt idx="74">
                  <c:v>-15</c:v>
                </c:pt>
                <c:pt idx="75">
                  <c:v>-25.1</c:v>
                </c:pt>
                <c:pt idx="76">
                  <c:v>-19.2</c:v>
                </c:pt>
                <c:pt idx="77">
                  <c:v>-17.7</c:v>
                </c:pt>
                <c:pt idx="78">
                  <c:v>-21.1</c:v>
                </c:pt>
                <c:pt idx="79">
                  <c:v>-16.2</c:v>
                </c:pt>
                <c:pt idx="80">
                  <c:v>-15.2</c:v>
                </c:pt>
                <c:pt idx="81">
                  <c:v>-22.7</c:v>
                </c:pt>
                <c:pt idx="82">
                  <c:v>-22.1</c:v>
                </c:pt>
                <c:pt idx="83">
                  <c:v>-23.1</c:v>
                </c:pt>
                <c:pt idx="84">
                  <c:v>-24.4</c:v>
                </c:pt>
                <c:pt idx="85">
                  <c:v>-21.2</c:v>
                </c:pt>
                <c:pt idx="86">
                  <c:v>-29.2</c:v>
                </c:pt>
                <c:pt idx="87">
                  <c:v>-27.4</c:v>
                </c:pt>
                <c:pt idx="88">
                  <c:v>-27.4</c:v>
                </c:pt>
                <c:pt idx="89">
                  <c:v>-27</c:v>
                </c:pt>
                <c:pt idx="90">
                  <c:v>-34.299999999999997</c:v>
                </c:pt>
                <c:pt idx="91">
                  <c:v>-27.7</c:v>
                </c:pt>
                <c:pt idx="92">
                  <c:v>-33.5</c:v>
                </c:pt>
                <c:pt idx="93">
                  <c:v>-23.4</c:v>
                </c:pt>
                <c:pt idx="94">
                  <c:v>-38.1</c:v>
                </c:pt>
                <c:pt idx="95">
                  <c:v>-40.4</c:v>
                </c:pt>
                <c:pt idx="96">
                  <c:v>-40.9</c:v>
                </c:pt>
                <c:pt idx="97">
                  <c:v>-49.8</c:v>
                </c:pt>
                <c:pt idx="98">
                  <c:v>-42.4</c:v>
                </c:pt>
                <c:pt idx="99">
                  <c:v>-43.3</c:v>
                </c:pt>
                <c:pt idx="100">
                  <c:v>-41.2</c:v>
                </c:pt>
                <c:pt idx="101">
                  <c:v>-47.8</c:v>
                </c:pt>
                <c:pt idx="102">
                  <c:v>-45.2</c:v>
                </c:pt>
                <c:pt idx="103">
                  <c:v>-46.9</c:v>
                </c:pt>
                <c:pt idx="104">
                  <c:v>-47.5</c:v>
                </c:pt>
                <c:pt idx="105">
                  <c:v>-41.6</c:v>
                </c:pt>
                <c:pt idx="106">
                  <c:v>-40.299999999999997</c:v>
                </c:pt>
                <c:pt idx="107">
                  <c:v>-42.7</c:v>
                </c:pt>
                <c:pt idx="108">
                  <c:v>-48.9</c:v>
                </c:pt>
                <c:pt idx="109">
                  <c:v>-40.1</c:v>
                </c:pt>
                <c:pt idx="110">
                  <c:v>-42.6</c:v>
                </c:pt>
                <c:pt idx="111">
                  <c:v>-49.8</c:v>
                </c:pt>
                <c:pt idx="112">
                  <c:v>-52</c:v>
                </c:pt>
                <c:pt idx="113">
                  <c:v>-45.5</c:v>
                </c:pt>
                <c:pt idx="114">
                  <c:v>-40.200000000000003</c:v>
                </c:pt>
                <c:pt idx="115">
                  <c:v>-38.1</c:v>
                </c:pt>
                <c:pt idx="116">
                  <c:v>-42.5</c:v>
                </c:pt>
                <c:pt idx="117">
                  <c:v>-38.4</c:v>
                </c:pt>
                <c:pt idx="118">
                  <c:v>-36.9</c:v>
                </c:pt>
                <c:pt idx="119">
                  <c:v>-40.6</c:v>
                </c:pt>
                <c:pt idx="120">
                  <c:v>-42.7</c:v>
                </c:pt>
                <c:pt idx="121">
                  <c:v>-37.299999999999997</c:v>
                </c:pt>
                <c:pt idx="122">
                  <c:v>-35.9</c:v>
                </c:pt>
                <c:pt idx="123">
                  <c:v>-31.3</c:v>
                </c:pt>
                <c:pt idx="124">
                  <c:v>-31.7</c:v>
                </c:pt>
                <c:pt idx="125">
                  <c:v>-31.1</c:v>
                </c:pt>
                <c:pt idx="126">
                  <c:v>-27.8</c:v>
                </c:pt>
                <c:pt idx="127">
                  <c:v>-27.9</c:v>
                </c:pt>
                <c:pt idx="128">
                  <c:v>-33.299999999999997</c:v>
                </c:pt>
                <c:pt idx="129">
                  <c:v>-32.700000000000003</c:v>
                </c:pt>
                <c:pt idx="130">
                  <c:v>-32.6</c:v>
                </c:pt>
                <c:pt idx="131">
                  <c:v>-30</c:v>
                </c:pt>
                <c:pt idx="132">
                  <c:v>-21.9</c:v>
                </c:pt>
                <c:pt idx="133">
                  <c:v>-22.5</c:v>
                </c:pt>
                <c:pt idx="134">
                  <c:v>-23.7</c:v>
                </c:pt>
                <c:pt idx="135">
                  <c:v>-20.5</c:v>
                </c:pt>
                <c:pt idx="136">
                  <c:v>-25</c:v>
                </c:pt>
                <c:pt idx="137">
                  <c:v>-16.3</c:v>
                </c:pt>
                <c:pt idx="138">
                  <c:v>-13.3</c:v>
                </c:pt>
                <c:pt idx="139">
                  <c:v>-7.4</c:v>
                </c:pt>
                <c:pt idx="140">
                  <c:v>-9.4</c:v>
                </c:pt>
                <c:pt idx="141">
                  <c:v>-16.2</c:v>
                </c:pt>
                <c:pt idx="142">
                  <c:v>-13.3</c:v>
                </c:pt>
                <c:pt idx="143">
                  <c:v>-14.6</c:v>
                </c:pt>
                <c:pt idx="144">
                  <c:v>-1.1000000000000001</c:v>
                </c:pt>
                <c:pt idx="145">
                  <c:v>-6.7</c:v>
                </c:pt>
                <c:pt idx="146">
                  <c:v>-12.4</c:v>
                </c:pt>
                <c:pt idx="147">
                  <c:v>-6.9</c:v>
                </c:pt>
                <c:pt idx="148">
                  <c:v>-6.2</c:v>
                </c:pt>
                <c:pt idx="149">
                  <c:v>-1</c:v>
                </c:pt>
                <c:pt idx="150">
                  <c:v>-3.2</c:v>
                </c:pt>
                <c:pt idx="151">
                  <c:v>-6.8</c:v>
                </c:pt>
                <c:pt idx="152">
                  <c:v>-1.4</c:v>
                </c:pt>
                <c:pt idx="153">
                  <c:v>-1.1000000000000001</c:v>
                </c:pt>
                <c:pt idx="154">
                  <c:v>-3.4</c:v>
                </c:pt>
                <c:pt idx="155">
                  <c:v>1.9</c:v>
                </c:pt>
                <c:pt idx="156">
                  <c:v>-3.7</c:v>
                </c:pt>
                <c:pt idx="157">
                  <c:v>-11</c:v>
                </c:pt>
                <c:pt idx="158">
                  <c:v>-5.7</c:v>
                </c:pt>
                <c:pt idx="159">
                  <c:v>-7.8</c:v>
                </c:pt>
                <c:pt idx="160">
                  <c:v>-7</c:v>
                </c:pt>
                <c:pt idx="161">
                  <c:v>-8.9</c:v>
                </c:pt>
                <c:pt idx="162">
                  <c:v>-7.4</c:v>
                </c:pt>
                <c:pt idx="163">
                  <c:v>-12.5</c:v>
                </c:pt>
                <c:pt idx="164">
                  <c:v>-7.6</c:v>
                </c:pt>
                <c:pt idx="165">
                  <c:v>-17.7</c:v>
                </c:pt>
                <c:pt idx="166">
                  <c:v>-14.5</c:v>
                </c:pt>
                <c:pt idx="167">
                  <c:v>-10.4</c:v>
                </c:pt>
                <c:pt idx="168">
                  <c:v>-10</c:v>
                </c:pt>
                <c:pt idx="169">
                  <c:v>-12.7</c:v>
                </c:pt>
                <c:pt idx="170">
                  <c:v>-6.9</c:v>
                </c:pt>
                <c:pt idx="171">
                  <c:v>-13.7</c:v>
                </c:pt>
                <c:pt idx="172">
                  <c:v>-13.9</c:v>
                </c:pt>
                <c:pt idx="173">
                  <c:v>-13</c:v>
                </c:pt>
                <c:pt idx="174">
                  <c:v>-6.6</c:v>
                </c:pt>
                <c:pt idx="175">
                  <c:v>-11</c:v>
                </c:pt>
                <c:pt idx="176">
                  <c:v>-9.1</c:v>
                </c:pt>
                <c:pt idx="177">
                  <c:v>-4.5</c:v>
                </c:pt>
                <c:pt idx="178">
                  <c:v>-5.4</c:v>
                </c:pt>
                <c:pt idx="179">
                  <c:v>-10.5</c:v>
                </c:pt>
                <c:pt idx="180">
                  <c:v>-17</c:v>
                </c:pt>
                <c:pt idx="181">
                  <c:v>-6.2</c:v>
                </c:pt>
                <c:pt idx="182">
                  <c:v>-1.7</c:v>
                </c:pt>
                <c:pt idx="183">
                  <c:v>-12.9</c:v>
                </c:pt>
                <c:pt idx="184">
                  <c:v>-1.4</c:v>
                </c:pt>
                <c:pt idx="185">
                  <c:v>-11.6</c:v>
                </c:pt>
                <c:pt idx="186">
                  <c:v>-2</c:v>
                </c:pt>
                <c:pt idx="187">
                  <c:v>-5.6</c:v>
                </c:pt>
                <c:pt idx="188">
                  <c:v>-3.4</c:v>
                </c:pt>
                <c:pt idx="189">
                  <c:v>-8.4</c:v>
                </c:pt>
                <c:pt idx="190">
                  <c:v>-8.6999999999999993</c:v>
                </c:pt>
                <c:pt idx="191">
                  <c:v>-7.8</c:v>
                </c:pt>
                <c:pt idx="192">
                  <c:v>-5.2</c:v>
                </c:pt>
                <c:pt idx="193">
                  <c:v>-1.2</c:v>
                </c:pt>
                <c:pt idx="194">
                  <c:v>-4.4000000000000004</c:v>
                </c:pt>
                <c:pt idx="195">
                  <c:v>-1.4</c:v>
                </c:pt>
                <c:pt idx="196">
                  <c:v>1.1000000000000001</c:v>
                </c:pt>
                <c:pt idx="197">
                  <c:v>-0.9</c:v>
                </c:pt>
                <c:pt idx="198">
                  <c:v>-1.2</c:v>
                </c:pt>
                <c:pt idx="199">
                  <c:v>-2.8</c:v>
                </c:pt>
                <c:pt idx="200">
                  <c:v>-1.4</c:v>
                </c:pt>
                <c:pt idx="201">
                  <c:v>-2.2000000000000002</c:v>
                </c:pt>
                <c:pt idx="202">
                  <c:v>-3.7</c:v>
                </c:pt>
                <c:pt idx="203">
                  <c:v>-13.8</c:v>
                </c:pt>
                <c:pt idx="204">
                  <c:v>-16.7</c:v>
                </c:pt>
                <c:pt idx="205">
                  <c:v>-14.1</c:v>
                </c:pt>
                <c:pt idx="206">
                  <c:v>-16.3</c:v>
                </c:pt>
                <c:pt idx="207">
                  <c:v>-18.8</c:v>
                </c:pt>
                <c:pt idx="208">
                  <c:v>-24</c:v>
                </c:pt>
                <c:pt idx="209">
                  <c:v>-34</c:v>
                </c:pt>
                <c:pt idx="210">
                  <c:v>-35</c:v>
                </c:pt>
                <c:pt idx="211">
                  <c:v>-41.4</c:v>
                </c:pt>
                <c:pt idx="212">
                  <c:v>-40.6</c:v>
                </c:pt>
                <c:pt idx="213">
                  <c:v>-42.6</c:v>
                </c:pt>
                <c:pt idx="214">
                  <c:v>-46.2</c:v>
                </c:pt>
                <c:pt idx="215">
                  <c:v>-47.5</c:v>
                </c:pt>
                <c:pt idx="216">
                  <c:v>-47.9</c:v>
                </c:pt>
                <c:pt idx="217">
                  <c:v>-54</c:v>
                </c:pt>
                <c:pt idx="218">
                  <c:v>-47.3</c:v>
                </c:pt>
                <c:pt idx="219">
                  <c:v>-44.3</c:v>
                </c:pt>
                <c:pt idx="220">
                  <c:v>-42.8</c:v>
                </c:pt>
                <c:pt idx="221">
                  <c:v>-39.200000000000003</c:v>
                </c:pt>
                <c:pt idx="222">
                  <c:v>-49.6</c:v>
                </c:pt>
                <c:pt idx="223">
                  <c:v>-39.6</c:v>
                </c:pt>
                <c:pt idx="224">
                  <c:v>-44.2</c:v>
                </c:pt>
                <c:pt idx="225">
                  <c:v>-42.9</c:v>
                </c:pt>
                <c:pt idx="226">
                  <c:v>-40.700000000000003</c:v>
                </c:pt>
                <c:pt idx="227">
                  <c:v>-43.7</c:v>
                </c:pt>
                <c:pt idx="228">
                  <c:v>-37.299999999999997</c:v>
                </c:pt>
                <c:pt idx="229">
                  <c:v>-35</c:v>
                </c:pt>
                <c:pt idx="230">
                  <c:v>-53.4</c:v>
                </c:pt>
                <c:pt idx="231">
                  <c:v>-39</c:v>
                </c:pt>
                <c:pt idx="232">
                  <c:v>-39.799999999999997</c:v>
                </c:pt>
                <c:pt idx="233">
                  <c:v>-39.4</c:v>
                </c:pt>
                <c:pt idx="234">
                  <c:v>-41.9</c:v>
                </c:pt>
                <c:pt idx="235">
                  <c:v>-37.200000000000003</c:v>
                </c:pt>
                <c:pt idx="236">
                  <c:v>-38.700000000000003</c:v>
                </c:pt>
                <c:pt idx="237">
                  <c:v>-35.700000000000003</c:v>
                </c:pt>
                <c:pt idx="238">
                  <c:v>-31.8</c:v>
                </c:pt>
                <c:pt idx="239">
                  <c:v>-29.1</c:v>
                </c:pt>
                <c:pt idx="240">
                  <c:v>-30.1</c:v>
                </c:pt>
                <c:pt idx="241">
                  <c:v>-37.200000000000003</c:v>
                </c:pt>
                <c:pt idx="242">
                  <c:v>-32</c:v>
                </c:pt>
                <c:pt idx="243">
                  <c:v>-36.5</c:v>
                </c:pt>
                <c:pt idx="244">
                  <c:v>-31.6</c:v>
                </c:pt>
                <c:pt idx="245">
                  <c:v>-39.6</c:v>
                </c:pt>
                <c:pt idx="246">
                  <c:v>-41.7</c:v>
                </c:pt>
                <c:pt idx="247">
                  <c:v>-36.9</c:v>
                </c:pt>
                <c:pt idx="248">
                  <c:v>-38.200000000000003</c:v>
                </c:pt>
                <c:pt idx="249">
                  <c:v>-28.6</c:v>
                </c:pt>
                <c:pt idx="250">
                  <c:v>-35.799999999999997</c:v>
                </c:pt>
                <c:pt idx="251">
                  <c:v>-36.5</c:v>
                </c:pt>
                <c:pt idx="252">
                  <c:v>-32.200000000000003</c:v>
                </c:pt>
                <c:pt idx="253">
                  <c:v>-32.700000000000003</c:v>
                </c:pt>
                <c:pt idx="254">
                  <c:v>-34.6</c:v>
                </c:pt>
                <c:pt idx="255">
                  <c:v>-39.700000000000003</c:v>
                </c:pt>
                <c:pt idx="256">
                  <c:v>-37.700000000000003</c:v>
                </c:pt>
                <c:pt idx="257">
                  <c:v>-33.799999999999997</c:v>
                </c:pt>
                <c:pt idx="258">
                  <c:v>-32.5</c:v>
                </c:pt>
                <c:pt idx="259">
                  <c:v>-31.6</c:v>
                </c:pt>
                <c:pt idx="260">
                  <c:v>-30.6</c:v>
                </c:pt>
                <c:pt idx="261">
                  <c:v>-38.299999999999997</c:v>
                </c:pt>
                <c:pt idx="262">
                  <c:v>-38.799999999999997</c:v>
                </c:pt>
                <c:pt idx="263">
                  <c:v>-36.299999999999997</c:v>
                </c:pt>
                <c:pt idx="264">
                  <c:v>-35.5</c:v>
                </c:pt>
                <c:pt idx="265">
                  <c:v>-34.299999999999997</c:v>
                </c:pt>
                <c:pt idx="266">
                  <c:v>-39.799999999999997</c:v>
                </c:pt>
                <c:pt idx="267">
                  <c:v>-39.5</c:v>
                </c:pt>
                <c:pt idx="268">
                  <c:v>-37.799999999999997</c:v>
                </c:pt>
                <c:pt idx="269">
                  <c:v>-30.6</c:v>
                </c:pt>
                <c:pt idx="270">
                  <c:v>-32.799999999999997</c:v>
                </c:pt>
                <c:pt idx="271">
                  <c:v>-32.4</c:v>
                </c:pt>
                <c:pt idx="272">
                  <c:v>-31.4</c:v>
                </c:pt>
                <c:pt idx="273">
                  <c:v>-34.799999999999997</c:v>
                </c:pt>
                <c:pt idx="274">
                  <c:v>-30.1</c:v>
                </c:pt>
                <c:pt idx="275">
                  <c:v>-32.799999999999997</c:v>
                </c:pt>
                <c:pt idx="276">
                  <c:v>-34</c:v>
                </c:pt>
                <c:pt idx="277">
                  <c:v>-32.9</c:v>
                </c:pt>
                <c:pt idx="278">
                  <c:v>-27</c:v>
                </c:pt>
                <c:pt idx="279">
                  <c:v>-35</c:v>
                </c:pt>
                <c:pt idx="280">
                  <c:v>-27.4</c:v>
                </c:pt>
                <c:pt idx="281">
                  <c:v>-25.4</c:v>
                </c:pt>
                <c:pt idx="282">
                  <c:v>-24.8</c:v>
                </c:pt>
                <c:pt idx="283">
                  <c:v>-29.1</c:v>
                </c:pt>
                <c:pt idx="284">
                  <c:v>-27.7</c:v>
                </c:pt>
                <c:pt idx="285">
                  <c:v>-27.4</c:v>
                </c:pt>
                <c:pt idx="286">
                  <c:v>-30.1</c:v>
                </c:pt>
                <c:pt idx="287">
                  <c:v>-30.2</c:v>
                </c:pt>
                <c:pt idx="288">
                  <c:v>-33</c:v>
                </c:pt>
                <c:pt idx="289">
                  <c:v>-35.6</c:v>
                </c:pt>
                <c:pt idx="290">
                  <c:v>-34.799999999999997</c:v>
                </c:pt>
                <c:pt idx="291">
                  <c:v>-33</c:v>
                </c:pt>
                <c:pt idx="292">
                  <c:v>-31.4</c:v>
                </c:pt>
                <c:pt idx="293">
                  <c:v>-29.8</c:v>
                </c:pt>
                <c:pt idx="294">
                  <c:v>-32.4</c:v>
                </c:pt>
                <c:pt idx="295">
                  <c:v>-30.1</c:v>
                </c:pt>
                <c:pt idx="296">
                  <c:v>-33</c:v>
                </c:pt>
                <c:pt idx="297">
                  <c:v>-30</c:v>
                </c:pt>
                <c:pt idx="298">
                  <c:v>-29.5</c:v>
                </c:pt>
                <c:pt idx="299">
                  <c:v>-30.2</c:v>
                </c:pt>
                <c:pt idx="300">
                  <c:v>-35.200000000000003</c:v>
                </c:pt>
                <c:pt idx="301">
                  <c:v>-35.299999999999997</c:v>
                </c:pt>
                <c:pt idx="302">
                  <c:v>-35.9</c:v>
                </c:pt>
                <c:pt idx="303">
                  <c:v>-33.5</c:v>
                </c:pt>
                <c:pt idx="304">
                  <c:v>-40</c:v>
                </c:pt>
                <c:pt idx="305">
                  <c:v>-38.6</c:v>
                </c:pt>
                <c:pt idx="306">
                  <c:v>-36.799999999999997</c:v>
                </c:pt>
                <c:pt idx="307">
                  <c:v>-41.2</c:v>
                </c:pt>
                <c:pt idx="308">
                  <c:v>-38.700000000000003</c:v>
                </c:pt>
                <c:pt idx="309">
                  <c:v>-41.6</c:v>
                </c:pt>
                <c:pt idx="310">
                  <c:v>-40.299999999999997</c:v>
                </c:pt>
                <c:pt idx="311">
                  <c:v>-39.799999999999997</c:v>
                </c:pt>
                <c:pt idx="312">
                  <c:v>-42.7</c:v>
                </c:pt>
                <c:pt idx="313">
                  <c:v>-45.9</c:v>
                </c:pt>
                <c:pt idx="314">
                  <c:v>-45.1</c:v>
                </c:pt>
                <c:pt idx="315">
                  <c:v>-44.2</c:v>
                </c:pt>
                <c:pt idx="316">
                  <c:v>-51.6</c:v>
                </c:pt>
                <c:pt idx="317">
                  <c:v>-54</c:v>
                </c:pt>
                <c:pt idx="318">
                  <c:v>-52.6</c:v>
                </c:pt>
                <c:pt idx="319">
                  <c:v>-57.6</c:v>
                </c:pt>
                <c:pt idx="320">
                  <c:v>-59.4</c:v>
                </c:pt>
                <c:pt idx="321">
                  <c:v>-59.5</c:v>
                </c:pt>
                <c:pt idx="322">
                  <c:v>-62.5</c:v>
                </c:pt>
                <c:pt idx="323">
                  <c:v>-60.9</c:v>
                </c:pt>
                <c:pt idx="324">
                  <c:v>-62.9</c:v>
                </c:pt>
                <c:pt idx="325">
                  <c:v>-65.099999999999994</c:v>
                </c:pt>
                <c:pt idx="326">
                  <c:v>-64.400000000000006</c:v>
                </c:pt>
                <c:pt idx="327">
                  <c:v>-64</c:v>
                </c:pt>
                <c:pt idx="328">
                  <c:v>-69.3</c:v>
                </c:pt>
                <c:pt idx="329">
                  <c:v>-69.2</c:v>
                </c:pt>
                <c:pt idx="330">
                  <c:v>-68.8</c:v>
                </c:pt>
                <c:pt idx="331">
                  <c:v>-66.7</c:v>
                </c:pt>
                <c:pt idx="332">
                  <c:v>-68.900000000000006</c:v>
                </c:pt>
                <c:pt idx="333">
                  <c:v>-70.2</c:v>
                </c:pt>
                <c:pt idx="334">
                  <c:v>-67.400000000000006</c:v>
                </c:pt>
                <c:pt idx="335">
                  <c:v>-64.5</c:v>
                </c:pt>
                <c:pt idx="336">
                  <c:v>-64</c:v>
                </c:pt>
                <c:pt idx="337">
                  <c:v>-60.9</c:v>
                </c:pt>
                <c:pt idx="338">
                  <c:v>-60.1</c:v>
                </c:pt>
                <c:pt idx="339">
                  <c:v>-57.9</c:v>
                </c:pt>
                <c:pt idx="340">
                  <c:v>-58.9</c:v>
                </c:pt>
                <c:pt idx="341">
                  <c:v>-56.9</c:v>
                </c:pt>
                <c:pt idx="342">
                  <c:v>-57.8</c:v>
                </c:pt>
                <c:pt idx="343">
                  <c:v>-50.7</c:v>
                </c:pt>
                <c:pt idx="344">
                  <c:v>-48.2</c:v>
                </c:pt>
                <c:pt idx="345">
                  <c:v>-46.1</c:v>
                </c:pt>
                <c:pt idx="346">
                  <c:v>-43.7</c:v>
                </c:pt>
                <c:pt idx="347">
                  <c:v>-45.1</c:v>
                </c:pt>
                <c:pt idx="348">
                  <c:v>-41.1</c:v>
                </c:pt>
                <c:pt idx="349">
                  <c:v>-40.299999999999997</c:v>
                </c:pt>
                <c:pt idx="350">
                  <c:v>-42</c:v>
                </c:pt>
                <c:pt idx="351">
                  <c:v>-43</c:v>
                </c:pt>
                <c:pt idx="352">
                  <c:v>-39.6</c:v>
                </c:pt>
                <c:pt idx="353">
                  <c:v>-38.1</c:v>
                </c:pt>
                <c:pt idx="354">
                  <c:v>-38.9</c:v>
                </c:pt>
                <c:pt idx="355">
                  <c:v>-40.799999999999997</c:v>
                </c:pt>
                <c:pt idx="356">
                  <c:v>-39.6</c:v>
                </c:pt>
                <c:pt idx="357">
                  <c:v>-35.299999999999997</c:v>
                </c:pt>
                <c:pt idx="358">
                  <c:v>-38.6</c:v>
                </c:pt>
                <c:pt idx="359">
                  <c:v>-39</c:v>
                </c:pt>
                <c:pt idx="360">
                  <c:v>-33.700000000000003</c:v>
                </c:pt>
                <c:pt idx="361">
                  <c:v>-36</c:v>
                </c:pt>
                <c:pt idx="362">
                  <c:v>-33.5</c:v>
                </c:pt>
                <c:pt idx="363">
                  <c:v>-34.4</c:v>
                </c:pt>
                <c:pt idx="364">
                  <c:v>-36.200000000000003</c:v>
                </c:pt>
                <c:pt idx="365">
                  <c:v>-38.4</c:v>
                </c:pt>
                <c:pt idx="366">
                  <c:v>-35.299999999999997</c:v>
                </c:pt>
                <c:pt idx="367">
                  <c:v>-33.5</c:v>
                </c:pt>
                <c:pt idx="368">
                  <c:v>-34.799999999999997</c:v>
                </c:pt>
                <c:pt idx="369">
                  <c:v>-37.1</c:v>
                </c:pt>
                <c:pt idx="370">
                  <c:v>-35.700000000000003</c:v>
                </c:pt>
                <c:pt idx="371">
                  <c:v>-34.700000000000003</c:v>
                </c:pt>
                <c:pt idx="372">
                  <c:v>-33.4</c:v>
                </c:pt>
                <c:pt idx="373">
                  <c:v>-34.299999999999997</c:v>
                </c:pt>
                <c:pt idx="374">
                  <c:v>-33.1</c:v>
                </c:pt>
                <c:pt idx="375">
                  <c:v>-33.299999999999997</c:v>
                </c:pt>
                <c:pt idx="376">
                  <c:v>-32.700000000000003</c:v>
                </c:pt>
                <c:pt idx="377">
                  <c:v>-33.4</c:v>
                </c:pt>
                <c:pt idx="378">
                  <c:v>-32</c:v>
                </c:pt>
                <c:pt idx="379">
                  <c:v>-32</c:v>
                </c:pt>
                <c:pt idx="380">
                  <c:v>-29.6</c:v>
                </c:pt>
                <c:pt idx="381">
                  <c:v>-30.1</c:v>
                </c:pt>
                <c:pt idx="382">
                  <c:v>-30.2</c:v>
                </c:pt>
                <c:pt idx="383">
                  <c:v>-28.6</c:v>
                </c:pt>
                <c:pt idx="384">
                  <c:v>-29.1</c:v>
                </c:pt>
                <c:pt idx="385">
                  <c:v>-24.8</c:v>
                </c:pt>
                <c:pt idx="386">
                  <c:v>-25.6</c:v>
                </c:pt>
                <c:pt idx="387">
                  <c:v>-23.1</c:v>
                </c:pt>
                <c:pt idx="388">
                  <c:v>-22.4</c:v>
                </c:pt>
                <c:pt idx="389">
                  <c:v>-21</c:v>
                </c:pt>
                <c:pt idx="390">
                  <c:v>-19.2</c:v>
                </c:pt>
                <c:pt idx="391">
                  <c:v>-20.2</c:v>
                </c:pt>
                <c:pt idx="392">
                  <c:v>-17.7</c:v>
                </c:pt>
                <c:pt idx="393">
                  <c:v>-19</c:v>
                </c:pt>
                <c:pt idx="394">
                  <c:v>-17.600000000000001</c:v>
                </c:pt>
                <c:pt idx="395">
                  <c:v>-17.2</c:v>
                </c:pt>
                <c:pt idx="396">
                  <c:v>-15.5</c:v>
                </c:pt>
                <c:pt idx="397">
                  <c:v>-15.4</c:v>
                </c:pt>
                <c:pt idx="398">
                  <c:v>-13.4</c:v>
                </c:pt>
                <c:pt idx="399">
                  <c:v>-9.1999999999999993</c:v>
                </c:pt>
                <c:pt idx="400">
                  <c:v>-10.5</c:v>
                </c:pt>
                <c:pt idx="401">
                  <c:v>-7.5</c:v>
                </c:pt>
                <c:pt idx="402">
                  <c:v>-9.9</c:v>
                </c:pt>
                <c:pt idx="403">
                  <c:v>-12.9</c:v>
                </c:pt>
                <c:pt idx="404">
                  <c:v>-12.4</c:v>
                </c:pt>
                <c:pt idx="405">
                  <c:v>-7.6</c:v>
                </c:pt>
                <c:pt idx="406">
                  <c:v>-7.3</c:v>
                </c:pt>
                <c:pt idx="407">
                  <c:v>-5.2</c:v>
                </c:pt>
                <c:pt idx="408">
                  <c:v>-10.3</c:v>
                </c:pt>
                <c:pt idx="409">
                  <c:v>-5.4</c:v>
                </c:pt>
                <c:pt idx="410">
                  <c:v>-12.2</c:v>
                </c:pt>
                <c:pt idx="411">
                  <c:v>-9.6999999999999993</c:v>
                </c:pt>
                <c:pt idx="412">
                  <c:v>-11.7</c:v>
                </c:pt>
                <c:pt idx="413">
                  <c:v>-11.6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03-3B4A-8EFA-DE67CE2DA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842175"/>
        <c:axId val="1"/>
      </c:lineChart>
      <c:dateAx>
        <c:axId val="287842175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5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7842175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424846262448237E-2"/>
          <c:y val="0.75872389791183292"/>
          <c:w val="0.16125652614722796"/>
          <c:h val="9.7450718892157062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Economic Sentiment Indicator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56"/>
        </c:manualLayout>
      </c:layout>
      <c:lineChart>
        <c:grouping val="standard"/>
        <c:varyColors val="0"/>
        <c:ser>
          <c:idx val="0"/>
          <c:order val="0"/>
          <c:tx>
            <c:v>EU ESI</c:v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SE!$A$2:$A$415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SE!$G$2:$G$415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90.9</c:v>
                </c:pt>
                <c:pt idx="133">
                  <c:v>90.9</c:v>
                </c:pt>
                <c:pt idx="134">
                  <c:v>88.1</c:v>
                </c:pt>
                <c:pt idx="135">
                  <c:v>90.4</c:v>
                </c:pt>
                <c:pt idx="136">
                  <c:v>89.2</c:v>
                </c:pt>
                <c:pt idx="137">
                  <c:v>89.2</c:v>
                </c:pt>
                <c:pt idx="138">
                  <c:v>88.6</c:v>
                </c:pt>
                <c:pt idx="139">
                  <c:v>90.1</c:v>
                </c:pt>
                <c:pt idx="140">
                  <c:v>92.1</c:v>
                </c:pt>
                <c:pt idx="141">
                  <c:v>92.4</c:v>
                </c:pt>
                <c:pt idx="142">
                  <c:v>92.3</c:v>
                </c:pt>
                <c:pt idx="143">
                  <c:v>91.2</c:v>
                </c:pt>
                <c:pt idx="144">
                  <c:v>92.8</c:v>
                </c:pt>
                <c:pt idx="145">
                  <c:v>93.1</c:v>
                </c:pt>
                <c:pt idx="146">
                  <c:v>96.2</c:v>
                </c:pt>
                <c:pt idx="147">
                  <c:v>96.6</c:v>
                </c:pt>
                <c:pt idx="148">
                  <c:v>95.3</c:v>
                </c:pt>
                <c:pt idx="149">
                  <c:v>97.2</c:v>
                </c:pt>
                <c:pt idx="150">
                  <c:v>99.2</c:v>
                </c:pt>
                <c:pt idx="151">
                  <c:v>99.5</c:v>
                </c:pt>
                <c:pt idx="152">
                  <c:v>100.5</c:v>
                </c:pt>
                <c:pt idx="153">
                  <c:v>101.7</c:v>
                </c:pt>
                <c:pt idx="154">
                  <c:v>101.8</c:v>
                </c:pt>
                <c:pt idx="155">
                  <c:v>101.9</c:v>
                </c:pt>
                <c:pt idx="156">
                  <c:v>102.6</c:v>
                </c:pt>
                <c:pt idx="157">
                  <c:v>102.5</c:v>
                </c:pt>
                <c:pt idx="158">
                  <c:v>102</c:v>
                </c:pt>
                <c:pt idx="159">
                  <c:v>103</c:v>
                </c:pt>
                <c:pt idx="160">
                  <c:v>105</c:v>
                </c:pt>
                <c:pt idx="161">
                  <c:v>104.5</c:v>
                </c:pt>
                <c:pt idx="162">
                  <c:v>104.7</c:v>
                </c:pt>
                <c:pt idx="163">
                  <c:v>103</c:v>
                </c:pt>
                <c:pt idx="164">
                  <c:v>102.4</c:v>
                </c:pt>
                <c:pt idx="165">
                  <c:v>100.7</c:v>
                </c:pt>
                <c:pt idx="166">
                  <c:v>101.7</c:v>
                </c:pt>
                <c:pt idx="167">
                  <c:v>100.4</c:v>
                </c:pt>
                <c:pt idx="168">
                  <c:v>97.3</c:v>
                </c:pt>
                <c:pt idx="169">
                  <c:v>96.7</c:v>
                </c:pt>
                <c:pt idx="170">
                  <c:v>97.1</c:v>
                </c:pt>
                <c:pt idx="171">
                  <c:v>96.9</c:v>
                </c:pt>
                <c:pt idx="172">
                  <c:v>99.7</c:v>
                </c:pt>
                <c:pt idx="173">
                  <c:v>100.8</c:v>
                </c:pt>
                <c:pt idx="174">
                  <c:v>102.5</c:v>
                </c:pt>
                <c:pt idx="175">
                  <c:v>104.2</c:v>
                </c:pt>
                <c:pt idx="176">
                  <c:v>104.5</c:v>
                </c:pt>
                <c:pt idx="177">
                  <c:v>105.7</c:v>
                </c:pt>
                <c:pt idx="178">
                  <c:v>106</c:v>
                </c:pt>
                <c:pt idx="179">
                  <c:v>107.5</c:v>
                </c:pt>
                <c:pt idx="180">
                  <c:v>109.4</c:v>
                </c:pt>
                <c:pt idx="181">
                  <c:v>111.4</c:v>
                </c:pt>
                <c:pt idx="182">
                  <c:v>113.8</c:v>
                </c:pt>
                <c:pt idx="183">
                  <c:v>113.2</c:v>
                </c:pt>
                <c:pt idx="184">
                  <c:v>111.2</c:v>
                </c:pt>
                <c:pt idx="185">
                  <c:v>111.4</c:v>
                </c:pt>
                <c:pt idx="186">
                  <c:v>111.4</c:v>
                </c:pt>
                <c:pt idx="187">
                  <c:v>112.6</c:v>
                </c:pt>
                <c:pt idx="188">
                  <c:v>109.9</c:v>
                </c:pt>
                <c:pt idx="189">
                  <c:v>112.4</c:v>
                </c:pt>
                <c:pt idx="190">
                  <c:v>111.5</c:v>
                </c:pt>
                <c:pt idx="191">
                  <c:v>110.5</c:v>
                </c:pt>
                <c:pt idx="192">
                  <c:v>105.9</c:v>
                </c:pt>
                <c:pt idx="193">
                  <c:v>107.3</c:v>
                </c:pt>
                <c:pt idx="194">
                  <c:v>104.4</c:v>
                </c:pt>
                <c:pt idx="195">
                  <c:v>99.5</c:v>
                </c:pt>
                <c:pt idx="196">
                  <c:v>94.9</c:v>
                </c:pt>
                <c:pt idx="197">
                  <c:v>91.8</c:v>
                </c:pt>
                <c:pt idx="198">
                  <c:v>90.8</c:v>
                </c:pt>
                <c:pt idx="199">
                  <c:v>89.9</c:v>
                </c:pt>
                <c:pt idx="200">
                  <c:v>88.4</c:v>
                </c:pt>
                <c:pt idx="201">
                  <c:v>86.2</c:v>
                </c:pt>
                <c:pt idx="202">
                  <c:v>86.2</c:v>
                </c:pt>
                <c:pt idx="203">
                  <c:v>88.7</c:v>
                </c:pt>
                <c:pt idx="204">
                  <c:v>89.9</c:v>
                </c:pt>
                <c:pt idx="205">
                  <c:v>93.1</c:v>
                </c:pt>
                <c:pt idx="206">
                  <c:v>94.6</c:v>
                </c:pt>
                <c:pt idx="207">
                  <c:v>97.2</c:v>
                </c:pt>
                <c:pt idx="208">
                  <c:v>96.5</c:v>
                </c:pt>
                <c:pt idx="209">
                  <c:v>98.2</c:v>
                </c:pt>
                <c:pt idx="210">
                  <c:v>95.9</c:v>
                </c:pt>
                <c:pt idx="211">
                  <c:v>95.7</c:v>
                </c:pt>
                <c:pt idx="212">
                  <c:v>96.6</c:v>
                </c:pt>
                <c:pt idx="213">
                  <c:v>92.1</c:v>
                </c:pt>
                <c:pt idx="214">
                  <c:v>92.2</c:v>
                </c:pt>
                <c:pt idx="215">
                  <c:v>93.7</c:v>
                </c:pt>
                <c:pt idx="216">
                  <c:v>92.1</c:v>
                </c:pt>
                <c:pt idx="217">
                  <c:v>96.8</c:v>
                </c:pt>
                <c:pt idx="218">
                  <c:v>93.5</c:v>
                </c:pt>
                <c:pt idx="219">
                  <c:v>95</c:v>
                </c:pt>
                <c:pt idx="220">
                  <c:v>96.7</c:v>
                </c:pt>
                <c:pt idx="221">
                  <c:v>94</c:v>
                </c:pt>
                <c:pt idx="222">
                  <c:v>92.5</c:v>
                </c:pt>
                <c:pt idx="223">
                  <c:v>95.6</c:v>
                </c:pt>
                <c:pt idx="224">
                  <c:v>95.7</c:v>
                </c:pt>
                <c:pt idx="225">
                  <c:v>95.9</c:v>
                </c:pt>
                <c:pt idx="226">
                  <c:v>95</c:v>
                </c:pt>
                <c:pt idx="227">
                  <c:v>96.6</c:v>
                </c:pt>
                <c:pt idx="228">
                  <c:v>98.1</c:v>
                </c:pt>
                <c:pt idx="229">
                  <c:v>98.9</c:v>
                </c:pt>
                <c:pt idx="230">
                  <c:v>97.6</c:v>
                </c:pt>
                <c:pt idx="231">
                  <c:v>100.9</c:v>
                </c:pt>
                <c:pt idx="232">
                  <c:v>103.9</c:v>
                </c:pt>
                <c:pt idx="233">
                  <c:v>103.9</c:v>
                </c:pt>
                <c:pt idx="234">
                  <c:v>105.6</c:v>
                </c:pt>
                <c:pt idx="235">
                  <c:v>105.7</c:v>
                </c:pt>
                <c:pt idx="236">
                  <c:v>107.6</c:v>
                </c:pt>
                <c:pt idx="237">
                  <c:v>107.2</c:v>
                </c:pt>
                <c:pt idx="238">
                  <c:v>105.9</c:v>
                </c:pt>
                <c:pt idx="239">
                  <c:v>105</c:v>
                </c:pt>
                <c:pt idx="240">
                  <c:v>108.1</c:v>
                </c:pt>
                <c:pt idx="241">
                  <c:v>105</c:v>
                </c:pt>
                <c:pt idx="242">
                  <c:v>103.8</c:v>
                </c:pt>
                <c:pt idx="243">
                  <c:v>102.1</c:v>
                </c:pt>
                <c:pt idx="244">
                  <c:v>102.3</c:v>
                </c:pt>
                <c:pt idx="245">
                  <c:v>103.4</c:v>
                </c:pt>
                <c:pt idx="246">
                  <c:v>102.8</c:v>
                </c:pt>
                <c:pt idx="247">
                  <c:v>103.1</c:v>
                </c:pt>
                <c:pt idx="248">
                  <c:v>103.1</c:v>
                </c:pt>
                <c:pt idx="249">
                  <c:v>105.8</c:v>
                </c:pt>
                <c:pt idx="250">
                  <c:v>105.7</c:v>
                </c:pt>
                <c:pt idx="251">
                  <c:v>105.4</c:v>
                </c:pt>
                <c:pt idx="252">
                  <c:v>109.2</c:v>
                </c:pt>
                <c:pt idx="253">
                  <c:v>107.9</c:v>
                </c:pt>
                <c:pt idx="254">
                  <c:v>107.6</c:v>
                </c:pt>
                <c:pt idx="255">
                  <c:v>108.6</c:v>
                </c:pt>
                <c:pt idx="256">
                  <c:v>108.8</c:v>
                </c:pt>
                <c:pt idx="257">
                  <c:v>109.4</c:v>
                </c:pt>
                <c:pt idx="258">
                  <c:v>108.2</c:v>
                </c:pt>
                <c:pt idx="259">
                  <c:v>109</c:v>
                </c:pt>
                <c:pt idx="260">
                  <c:v>108.2</c:v>
                </c:pt>
                <c:pt idx="261">
                  <c:v>111.4</c:v>
                </c:pt>
                <c:pt idx="262">
                  <c:v>112.4</c:v>
                </c:pt>
                <c:pt idx="263">
                  <c:v>110.4</c:v>
                </c:pt>
                <c:pt idx="264">
                  <c:v>110.1</c:v>
                </c:pt>
                <c:pt idx="265">
                  <c:v>110.5</c:v>
                </c:pt>
                <c:pt idx="266">
                  <c:v>110.9</c:v>
                </c:pt>
                <c:pt idx="267">
                  <c:v>115.2</c:v>
                </c:pt>
                <c:pt idx="268">
                  <c:v>113.2</c:v>
                </c:pt>
                <c:pt idx="269">
                  <c:v>113.5</c:v>
                </c:pt>
                <c:pt idx="270">
                  <c:v>114.1</c:v>
                </c:pt>
                <c:pt idx="271">
                  <c:v>111.1</c:v>
                </c:pt>
                <c:pt idx="272">
                  <c:v>109.8</c:v>
                </c:pt>
                <c:pt idx="273">
                  <c:v>110.3</c:v>
                </c:pt>
                <c:pt idx="274">
                  <c:v>108.8</c:v>
                </c:pt>
                <c:pt idx="275">
                  <c:v>108.3</c:v>
                </c:pt>
                <c:pt idx="276">
                  <c:v>105.6</c:v>
                </c:pt>
                <c:pt idx="277">
                  <c:v>101.9</c:v>
                </c:pt>
                <c:pt idx="278">
                  <c:v>105.2</c:v>
                </c:pt>
                <c:pt idx="279">
                  <c:v>104.2</c:v>
                </c:pt>
                <c:pt idx="280">
                  <c:v>100.7</c:v>
                </c:pt>
                <c:pt idx="281">
                  <c:v>98</c:v>
                </c:pt>
                <c:pt idx="282">
                  <c:v>96.1</c:v>
                </c:pt>
                <c:pt idx="283">
                  <c:v>93.3</c:v>
                </c:pt>
                <c:pt idx="284">
                  <c:v>93.4</c:v>
                </c:pt>
                <c:pt idx="285">
                  <c:v>87.6</c:v>
                </c:pt>
                <c:pt idx="286">
                  <c:v>82</c:v>
                </c:pt>
                <c:pt idx="287">
                  <c:v>78.8</c:v>
                </c:pt>
                <c:pt idx="288">
                  <c:v>79.8</c:v>
                </c:pt>
                <c:pt idx="289">
                  <c:v>79.400000000000006</c:v>
                </c:pt>
                <c:pt idx="290">
                  <c:v>77.099999999999994</c:v>
                </c:pt>
                <c:pt idx="291">
                  <c:v>76.2</c:v>
                </c:pt>
                <c:pt idx="292">
                  <c:v>82</c:v>
                </c:pt>
                <c:pt idx="293">
                  <c:v>83.5</c:v>
                </c:pt>
                <c:pt idx="294">
                  <c:v>89.4</c:v>
                </c:pt>
                <c:pt idx="295">
                  <c:v>91.2</c:v>
                </c:pt>
                <c:pt idx="296">
                  <c:v>92.4</c:v>
                </c:pt>
                <c:pt idx="297">
                  <c:v>95.4</c:v>
                </c:pt>
                <c:pt idx="298">
                  <c:v>98.9</c:v>
                </c:pt>
                <c:pt idx="299">
                  <c:v>102.7</c:v>
                </c:pt>
                <c:pt idx="300">
                  <c:v>104</c:v>
                </c:pt>
                <c:pt idx="301">
                  <c:v>107.2</c:v>
                </c:pt>
                <c:pt idx="302">
                  <c:v>108.8</c:v>
                </c:pt>
                <c:pt idx="303">
                  <c:v>107.1</c:v>
                </c:pt>
                <c:pt idx="304">
                  <c:v>111.4</c:v>
                </c:pt>
                <c:pt idx="305">
                  <c:v>113.3</c:v>
                </c:pt>
                <c:pt idx="306">
                  <c:v>112.7</c:v>
                </c:pt>
                <c:pt idx="307">
                  <c:v>112.5</c:v>
                </c:pt>
                <c:pt idx="308">
                  <c:v>115.7</c:v>
                </c:pt>
                <c:pt idx="309">
                  <c:v>112.7</c:v>
                </c:pt>
                <c:pt idx="310">
                  <c:v>116.5</c:v>
                </c:pt>
                <c:pt idx="311">
                  <c:v>114</c:v>
                </c:pt>
                <c:pt idx="312">
                  <c:v>116.5</c:v>
                </c:pt>
                <c:pt idx="313">
                  <c:v>116.4</c:v>
                </c:pt>
                <c:pt idx="314">
                  <c:v>115.3</c:v>
                </c:pt>
                <c:pt idx="315">
                  <c:v>112.1</c:v>
                </c:pt>
                <c:pt idx="316">
                  <c:v>112.8</c:v>
                </c:pt>
                <c:pt idx="317">
                  <c:v>110.6</c:v>
                </c:pt>
                <c:pt idx="318">
                  <c:v>106.1</c:v>
                </c:pt>
                <c:pt idx="319">
                  <c:v>102.2</c:v>
                </c:pt>
                <c:pt idx="320">
                  <c:v>99</c:v>
                </c:pt>
                <c:pt idx="321">
                  <c:v>97.2</c:v>
                </c:pt>
                <c:pt idx="322">
                  <c:v>97.2</c:v>
                </c:pt>
                <c:pt idx="323">
                  <c:v>95.5</c:v>
                </c:pt>
                <c:pt idx="324">
                  <c:v>94.3</c:v>
                </c:pt>
                <c:pt idx="325">
                  <c:v>94.8</c:v>
                </c:pt>
                <c:pt idx="326">
                  <c:v>102.2</c:v>
                </c:pt>
                <c:pt idx="327">
                  <c:v>102.4</c:v>
                </c:pt>
                <c:pt idx="328">
                  <c:v>100.8</c:v>
                </c:pt>
                <c:pt idx="329">
                  <c:v>98.7</c:v>
                </c:pt>
                <c:pt idx="330">
                  <c:v>98.1</c:v>
                </c:pt>
                <c:pt idx="331">
                  <c:v>98.3</c:v>
                </c:pt>
                <c:pt idx="332">
                  <c:v>96.8</c:v>
                </c:pt>
                <c:pt idx="333">
                  <c:v>94.3</c:v>
                </c:pt>
                <c:pt idx="334">
                  <c:v>91.6</c:v>
                </c:pt>
                <c:pt idx="335">
                  <c:v>92.4</c:v>
                </c:pt>
                <c:pt idx="336">
                  <c:v>93.6</c:v>
                </c:pt>
                <c:pt idx="337">
                  <c:v>96.2</c:v>
                </c:pt>
                <c:pt idx="338">
                  <c:v>97.3</c:v>
                </c:pt>
                <c:pt idx="339">
                  <c:v>96.6</c:v>
                </c:pt>
                <c:pt idx="340">
                  <c:v>95.6</c:v>
                </c:pt>
                <c:pt idx="341">
                  <c:v>97.4</c:v>
                </c:pt>
                <c:pt idx="342">
                  <c:v>99.6</c:v>
                </c:pt>
                <c:pt idx="343">
                  <c:v>101.4</c:v>
                </c:pt>
                <c:pt idx="344">
                  <c:v>100.3</c:v>
                </c:pt>
                <c:pt idx="345">
                  <c:v>102.3</c:v>
                </c:pt>
                <c:pt idx="346">
                  <c:v>106</c:v>
                </c:pt>
                <c:pt idx="347">
                  <c:v>106.6</c:v>
                </c:pt>
                <c:pt idx="348">
                  <c:v>107.1</c:v>
                </c:pt>
                <c:pt idx="349">
                  <c:v>104.2</c:v>
                </c:pt>
                <c:pt idx="350">
                  <c:v>104</c:v>
                </c:pt>
                <c:pt idx="351">
                  <c:v>104.7</c:v>
                </c:pt>
                <c:pt idx="352">
                  <c:v>102.7</c:v>
                </c:pt>
                <c:pt idx="353">
                  <c:v>104.4</c:v>
                </c:pt>
                <c:pt idx="354">
                  <c:v>104.3</c:v>
                </c:pt>
                <c:pt idx="355">
                  <c:v>105.8</c:v>
                </c:pt>
                <c:pt idx="356">
                  <c:v>103.8</c:v>
                </c:pt>
                <c:pt idx="357">
                  <c:v>106.1</c:v>
                </c:pt>
                <c:pt idx="358">
                  <c:v>105.2</c:v>
                </c:pt>
                <c:pt idx="359">
                  <c:v>106.7</c:v>
                </c:pt>
                <c:pt idx="360">
                  <c:v>106</c:v>
                </c:pt>
                <c:pt idx="361">
                  <c:v>104.9</c:v>
                </c:pt>
                <c:pt idx="362">
                  <c:v>102.9</c:v>
                </c:pt>
                <c:pt idx="363">
                  <c:v>101.5</c:v>
                </c:pt>
                <c:pt idx="364">
                  <c:v>104</c:v>
                </c:pt>
                <c:pt idx="365">
                  <c:v>103.2</c:v>
                </c:pt>
                <c:pt idx="366">
                  <c:v>104</c:v>
                </c:pt>
                <c:pt idx="367">
                  <c:v>105.7</c:v>
                </c:pt>
                <c:pt idx="368">
                  <c:v>106.5</c:v>
                </c:pt>
                <c:pt idx="369">
                  <c:v>107.2</c:v>
                </c:pt>
                <c:pt idx="370">
                  <c:v>106.9</c:v>
                </c:pt>
                <c:pt idx="371">
                  <c:v>109.5</c:v>
                </c:pt>
                <c:pt idx="372">
                  <c:v>110.9</c:v>
                </c:pt>
                <c:pt idx="373">
                  <c:v>108</c:v>
                </c:pt>
                <c:pt idx="374">
                  <c:v>106.6</c:v>
                </c:pt>
                <c:pt idx="375">
                  <c:v>105.4</c:v>
                </c:pt>
                <c:pt idx="376">
                  <c:v>104.5</c:v>
                </c:pt>
                <c:pt idx="377">
                  <c:v>104.4</c:v>
                </c:pt>
                <c:pt idx="378">
                  <c:v>103.8</c:v>
                </c:pt>
                <c:pt idx="379">
                  <c:v>102.9</c:v>
                </c:pt>
                <c:pt idx="380">
                  <c:v>104.5</c:v>
                </c:pt>
                <c:pt idx="381">
                  <c:v>106.8</c:v>
                </c:pt>
                <c:pt idx="382">
                  <c:v>109.1</c:v>
                </c:pt>
                <c:pt idx="383">
                  <c:v>111.7</c:v>
                </c:pt>
                <c:pt idx="384">
                  <c:v>110.5</c:v>
                </c:pt>
                <c:pt idx="385">
                  <c:v>110.8</c:v>
                </c:pt>
                <c:pt idx="386">
                  <c:v>108.9</c:v>
                </c:pt>
                <c:pt idx="387">
                  <c:v>111.5</c:v>
                </c:pt>
                <c:pt idx="388">
                  <c:v>111.2</c:v>
                </c:pt>
                <c:pt idx="389">
                  <c:v>111.4</c:v>
                </c:pt>
                <c:pt idx="390">
                  <c:v>111</c:v>
                </c:pt>
                <c:pt idx="391">
                  <c:v>109.9</c:v>
                </c:pt>
                <c:pt idx="392">
                  <c:v>111.4</c:v>
                </c:pt>
                <c:pt idx="393">
                  <c:v>112.1</c:v>
                </c:pt>
                <c:pt idx="394">
                  <c:v>112.3</c:v>
                </c:pt>
                <c:pt idx="395">
                  <c:v>110.6</c:v>
                </c:pt>
                <c:pt idx="396">
                  <c:v>110.5</c:v>
                </c:pt>
                <c:pt idx="397">
                  <c:v>110.4</c:v>
                </c:pt>
                <c:pt idx="398">
                  <c:v>109.9</c:v>
                </c:pt>
                <c:pt idx="399">
                  <c:v>110.8</c:v>
                </c:pt>
                <c:pt idx="400">
                  <c:v>110.5</c:v>
                </c:pt>
                <c:pt idx="401">
                  <c:v>109.4</c:v>
                </c:pt>
                <c:pt idx="402">
                  <c:v>109.4</c:v>
                </c:pt>
                <c:pt idx="403">
                  <c:v>111.2</c:v>
                </c:pt>
                <c:pt idx="404">
                  <c:v>110.2</c:v>
                </c:pt>
                <c:pt idx="405">
                  <c:v>108.4</c:v>
                </c:pt>
                <c:pt idx="406">
                  <c:v>107.3</c:v>
                </c:pt>
                <c:pt idx="407">
                  <c:v>107.7</c:v>
                </c:pt>
                <c:pt idx="408">
                  <c:v>104.5</c:v>
                </c:pt>
                <c:pt idx="409">
                  <c:v>105.3</c:v>
                </c:pt>
                <c:pt idx="410">
                  <c:v>104.3</c:v>
                </c:pt>
                <c:pt idx="411">
                  <c:v>106.3</c:v>
                </c:pt>
                <c:pt idx="412">
                  <c:v>102.5</c:v>
                </c:pt>
                <c:pt idx="413">
                  <c:v>102.1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7A-074B-90F4-C15121273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347504"/>
        <c:axId val="1"/>
      </c:lineChart>
      <c:dateAx>
        <c:axId val="204134750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in val="6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1347504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INDU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lineChart>
        <c:grouping val="standard"/>
        <c:varyColors val="0"/>
        <c:ser>
          <c:idx val="0"/>
          <c:order val="0"/>
          <c:tx>
            <c:strRef>
              <c:f>SE!$B$1</c:f>
              <c:strCache>
                <c:ptCount val="1"/>
                <c:pt idx="0">
                  <c:v>SE.INDU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SE!$A$2:$A$415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SE!$B$2:$B$415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-7.7</c:v>
                </c:pt>
                <c:pt idx="133">
                  <c:v>-8.9</c:v>
                </c:pt>
                <c:pt idx="134">
                  <c:v>-12.1</c:v>
                </c:pt>
                <c:pt idx="135">
                  <c:v>-12.8</c:v>
                </c:pt>
                <c:pt idx="136">
                  <c:v>-14.9</c:v>
                </c:pt>
                <c:pt idx="137">
                  <c:v>-17.399999999999999</c:v>
                </c:pt>
                <c:pt idx="138">
                  <c:v>-16.3</c:v>
                </c:pt>
                <c:pt idx="139">
                  <c:v>-15</c:v>
                </c:pt>
                <c:pt idx="140">
                  <c:v>-12.8</c:v>
                </c:pt>
                <c:pt idx="141">
                  <c:v>-9.6999999999999993</c:v>
                </c:pt>
                <c:pt idx="142">
                  <c:v>-11.3</c:v>
                </c:pt>
                <c:pt idx="143">
                  <c:v>-12.6</c:v>
                </c:pt>
                <c:pt idx="144">
                  <c:v>-11.3</c:v>
                </c:pt>
                <c:pt idx="145">
                  <c:v>-11</c:v>
                </c:pt>
                <c:pt idx="146">
                  <c:v>-6.7</c:v>
                </c:pt>
                <c:pt idx="147">
                  <c:v>-4.5999999999999996</c:v>
                </c:pt>
                <c:pt idx="148">
                  <c:v>-6.9</c:v>
                </c:pt>
                <c:pt idx="149">
                  <c:v>-3</c:v>
                </c:pt>
                <c:pt idx="150">
                  <c:v>-0.8</c:v>
                </c:pt>
                <c:pt idx="151">
                  <c:v>1.5</c:v>
                </c:pt>
                <c:pt idx="152">
                  <c:v>3.5</c:v>
                </c:pt>
                <c:pt idx="153">
                  <c:v>4.3</c:v>
                </c:pt>
                <c:pt idx="154">
                  <c:v>3.7</c:v>
                </c:pt>
                <c:pt idx="155">
                  <c:v>3.4</c:v>
                </c:pt>
                <c:pt idx="156">
                  <c:v>2.2999999999999998</c:v>
                </c:pt>
                <c:pt idx="157">
                  <c:v>3.1</c:v>
                </c:pt>
                <c:pt idx="158">
                  <c:v>2.2999999999999998</c:v>
                </c:pt>
                <c:pt idx="159">
                  <c:v>1.4</c:v>
                </c:pt>
                <c:pt idx="160">
                  <c:v>4.4000000000000004</c:v>
                </c:pt>
                <c:pt idx="161">
                  <c:v>4.2</c:v>
                </c:pt>
                <c:pt idx="162">
                  <c:v>3</c:v>
                </c:pt>
                <c:pt idx="163">
                  <c:v>-0.3</c:v>
                </c:pt>
                <c:pt idx="164">
                  <c:v>-1.9</c:v>
                </c:pt>
                <c:pt idx="165">
                  <c:v>-4.5999999999999996</c:v>
                </c:pt>
                <c:pt idx="166">
                  <c:v>-6.1</c:v>
                </c:pt>
                <c:pt idx="167">
                  <c:v>-8.6999999999999993</c:v>
                </c:pt>
                <c:pt idx="168">
                  <c:v>-14.3</c:v>
                </c:pt>
                <c:pt idx="169">
                  <c:v>-16.100000000000001</c:v>
                </c:pt>
                <c:pt idx="170">
                  <c:v>-15.9</c:v>
                </c:pt>
                <c:pt idx="171">
                  <c:v>-16.600000000000001</c:v>
                </c:pt>
                <c:pt idx="172">
                  <c:v>-10.9</c:v>
                </c:pt>
                <c:pt idx="173">
                  <c:v>-8.6999999999999993</c:v>
                </c:pt>
                <c:pt idx="174">
                  <c:v>-6.7</c:v>
                </c:pt>
                <c:pt idx="175">
                  <c:v>-4.5999999999999996</c:v>
                </c:pt>
                <c:pt idx="176">
                  <c:v>-4</c:v>
                </c:pt>
                <c:pt idx="177">
                  <c:v>-1.4</c:v>
                </c:pt>
                <c:pt idx="178">
                  <c:v>-0.7</c:v>
                </c:pt>
                <c:pt idx="179">
                  <c:v>1.4</c:v>
                </c:pt>
                <c:pt idx="180">
                  <c:v>2.9</c:v>
                </c:pt>
                <c:pt idx="181">
                  <c:v>5.9</c:v>
                </c:pt>
                <c:pt idx="182">
                  <c:v>9.9</c:v>
                </c:pt>
                <c:pt idx="183">
                  <c:v>11.6</c:v>
                </c:pt>
                <c:pt idx="184">
                  <c:v>8.6</c:v>
                </c:pt>
                <c:pt idx="185">
                  <c:v>7.7</c:v>
                </c:pt>
                <c:pt idx="186">
                  <c:v>10.7</c:v>
                </c:pt>
                <c:pt idx="187">
                  <c:v>11.5</c:v>
                </c:pt>
                <c:pt idx="188">
                  <c:v>8.6</c:v>
                </c:pt>
                <c:pt idx="189">
                  <c:v>9.6</c:v>
                </c:pt>
                <c:pt idx="190">
                  <c:v>9.1999999999999993</c:v>
                </c:pt>
                <c:pt idx="191">
                  <c:v>5.9</c:v>
                </c:pt>
                <c:pt idx="192">
                  <c:v>-1.3</c:v>
                </c:pt>
                <c:pt idx="193">
                  <c:v>-3.5</c:v>
                </c:pt>
                <c:pt idx="194">
                  <c:v>-7.6</c:v>
                </c:pt>
                <c:pt idx="195">
                  <c:v>-9.6</c:v>
                </c:pt>
                <c:pt idx="196">
                  <c:v>-13.4</c:v>
                </c:pt>
                <c:pt idx="197">
                  <c:v>-17.7</c:v>
                </c:pt>
                <c:pt idx="198">
                  <c:v>-19.399999999999999</c:v>
                </c:pt>
                <c:pt idx="199">
                  <c:v>-18</c:v>
                </c:pt>
                <c:pt idx="200">
                  <c:v>-17.3</c:v>
                </c:pt>
                <c:pt idx="201">
                  <c:v>-23</c:v>
                </c:pt>
                <c:pt idx="202">
                  <c:v>-22.1</c:v>
                </c:pt>
                <c:pt idx="203">
                  <c:v>-18.399999999999999</c:v>
                </c:pt>
                <c:pt idx="204">
                  <c:v>-17.3</c:v>
                </c:pt>
                <c:pt idx="205">
                  <c:v>-13.5</c:v>
                </c:pt>
                <c:pt idx="206">
                  <c:v>-10.5</c:v>
                </c:pt>
                <c:pt idx="207">
                  <c:v>-10.3</c:v>
                </c:pt>
                <c:pt idx="208">
                  <c:v>-10.3</c:v>
                </c:pt>
                <c:pt idx="209">
                  <c:v>-3.3</c:v>
                </c:pt>
                <c:pt idx="210">
                  <c:v>-9.1999999999999993</c:v>
                </c:pt>
                <c:pt idx="211">
                  <c:v>-9</c:v>
                </c:pt>
                <c:pt idx="212">
                  <c:v>-6.4</c:v>
                </c:pt>
                <c:pt idx="213">
                  <c:v>-11</c:v>
                </c:pt>
                <c:pt idx="214">
                  <c:v>-13.4</c:v>
                </c:pt>
                <c:pt idx="215">
                  <c:v>-10.5</c:v>
                </c:pt>
                <c:pt idx="216">
                  <c:v>-6.9</c:v>
                </c:pt>
                <c:pt idx="217">
                  <c:v>1.9</c:v>
                </c:pt>
                <c:pt idx="218">
                  <c:v>0.7</c:v>
                </c:pt>
                <c:pt idx="219">
                  <c:v>-2.2000000000000002</c:v>
                </c:pt>
                <c:pt idx="220">
                  <c:v>-1.9</c:v>
                </c:pt>
                <c:pt idx="221">
                  <c:v>-13.6</c:v>
                </c:pt>
                <c:pt idx="222">
                  <c:v>-17.5</c:v>
                </c:pt>
                <c:pt idx="223">
                  <c:v>-11.7</c:v>
                </c:pt>
                <c:pt idx="224">
                  <c:v>-12.6</c:v>
                </c:pt>
                <c:pt idx="225">
                  <c:v>-10.7</c:v>
                </c:pt>
                <c:pt idx="226">
                  <c:v>-11.2</c:v>
                </c:pt>
                <c:pt idx="227">
                  <c:v>-9.1999999999999993</c:v>
                </c:pt>
                <c:pt idx="228">
                  <c:v>-5.5</c:v>
                </c:pt>
                <c:pt idx="229">
                  <c:v>-6.1</c:v>
                </c:pt>
                <c:pt idx="230">
                  <c:v>-7.7</c:v>
                </c:pt>
                <c:pt idx="231">
                  <c:v>-3.3</c:v>
                </c:pt>
                <c:pt idx="232">
                  <c:v>0.4</c:v>
                </c:pt>
                <c:pt idx="233">
                  <c:v>-0.2</c:v>
                </c:pt>
                <c:pt idx="234">
                  <c:v>2.5</c:v>
                </c:pt>
                <c:pt idx="235">
                  <c:v>1.7</c:v>
                </c:pt>
                <c:pt idx="236">
                  <c:v>5</c:v>
                </c:pt>
                <c:pt idx="237">
                  <c:v>0.1</c:v>
                </c:pt>
                <c:pt idx="238">
                  <c:v>2.9</c:v>
                </c:pt>
                <c:pt idx="239">
                  <c:v>0.1</c:v>
                </c:pt>
                <c:pt idx="240">
                  <c:v>3.6</c:v>
                </c:pt>
                <c:pt idx="241">
                  <c:v>-0.8</c:v>
                </c:pt>
                <c:pt idx="242">
                  <c:v>-6.8</c:v>
                </c:pt>
                <c:pt idx="243">
                  <c:v>-10</c:v>
                </c:pt>
                <c:pt idx="244">
                  <c:v>-7.6</c:v>
                </c:pt>
                <c:pt idx="245">
                  <c:v>-7.8</c:v>
                </c:pt>
                <c:pt idx="246">
                  <c:v>-10.7</c:v>
                </c:pt>
                <c:pt idx="247">
                  <c:v>-6.9</c:v>
                </c:pt>
                <c:pt idx="248">
                  <c:v>-9.9</c:v>
                </c:pt>
                <c:pt idx="249">
                  <c:v>-4.0999999999999996</c:v>
                </c:pt>
                <c:pt idx="250">
                  <c:v>-7.6</c:v>
                </c:pt>
                <c:pt idx="251">
                  <c:v>-3.4</c:v>
                </c:pt>
                <c:pt idx="252">
                  <c:v>1.2</c:v>
                </c:pt>
                <c:pt idx="253">
                  <c:v>-1.3</c:v>
                </c:pt>
                <c:pt idx="254">
                  <c:v>-0.9</c:v>
                </c:pt>
                <c:pt idx="255">
                  <c:v>1.3</c:v>
                </c:pt>
                <c:pt idx="256">
                  <c:v>-1.2</c:v>
                </c:pt>
                <c:pt idx="257">
                  <c:v>5.5</c:v>
                </c:pt>
                <c:pt idx="258">
                  <c:v>6</c:v>
                </c:pt>
                <c:pt idx="259">
                  <c:v>1.5</c:v>
                </c:pt>
                <c:pt idx="260">
                  <c:v>2.7</c:v>
                </c:pt>
                <c:pt idx="261">
                  <c:v>4.5</c:v>
                </c:pt>
                <c:pt idx="262">
                  <c:v>8.6</c:v>
                </c:pt>
                <c:pt idx="263">
                  <c:v>3.7</c:v>
                </c:pt>
                <c:pt idx="264">
                  <c:v>4</c:v>
                </c:pt>
                <c:pt idx="265">
                  <c:v>4</c:v>
                </c:pt>
                <c:pt idx="266">
                  <c:v>6.4</c:v>
                </c:pt>
                <c:pt idx="267">
                  <c:v>12.5</c:v>
                </c:pt>
                <c:pt idx="268">
                  <c:v>7.8</c:v>
                </c:pt>
                <c:pt idx="269">
                  <c:v>10</c:v>
                </c:pt>
                <c:pt idx="270">
                  <c:v>9.6</c:v>
                </c:pt>
                <c:pt idx="271">
                  <c:v>4</c:v>
                </c:pt>
                <c:pt idx="272">
                  <c:v>1.6</c:v>
                </c:pt>
                <c:pt idx="273">
                  <c:v>3.6</c:v>
                </c:pt>
                <c:pt idx="274">
                  <c:v>1.7</c:v>
                </c:pt>
                <c:pt idx="275">
                  <c:v>3.8</c:v>
                </c:pt>
                <c:pt idx="276">
                  <c:v>0.3</c:v>
                </c:pt>
                <c:pt idx="277">
                  <c:v>-1.5</c:v>
                </c:pt>
                <c:pt idx="278">
                  <c:v>0.7</c:v>
                </c:pt>
                <c:pt idx="279">
                  <c:v>0.8</c:v>
                </c:pt>
                <c:pt idx="280">
                  <c:v>-1.3</c:v>
                </c:pt>
                <c:pt idx="281">
                  <c:v>-8.1</c:v>
                </c:pt>
                <c:pt idx="282">
                  <c:v>-9.4</c:v>
                </c:pt>
                <c:pt idx="283">
                  <c:v>-11.6</c:v>
                </c:pt>
                <c:pt idx="284">
                  <c:v>-12.6</c:v>
                </c:pt>
                <c:pt idx="285">
                  <c:v>-18.3</c:v>
                </c:pt>
                <c:pt idx="286">
                  <c:v>-25.7</c:v>
                </c:pt>
                <c:pt idx="287">
                  <c:v>-34</c:v>
                </c:pt>
                <c:pt idx="288">
                  <c:v>-31.5</c:v>
                </c:pt>
                <c:pt idx="289">
                  <c:v>-31.6</c:v>
                </c:pt>
                <c:pt idx="290">
                  <c:v>-38.5</c:v>
                </c:pt>
                <c:pt idx="291">
                  <c:v>-36.700000000000003</c:v>
                </c:pt>
                <c:pt idx="292">
                  <c:v>-31.2</c:v>
                </c:pt>
                <c:pt idx="293">
                  <c:v>-31.7</c:v>
                </c:pt>
                <c:pt idx="294">
                  <c:v>-21.6</c:v>
                </c:pt>
                <c:pt idx="295">
                  <c:v>-20</c:v>
                </c:pt>
                <c:pt idx="296">
                  <c:v>-21.9</c:v>
                </c:pt>
                <c:pt idx="297">
                  <c:v>-16.100000000000001</c:v>
                </c:pt>
                <c:pt idx="298">
                  <c:v>-12.9</c:v>
                </c:pt>
                <c:pt idx="299">
                  <c:v>-7.4</c:v>
                </c:pt>
                <c:pt idx="300">
                  <c:v>-5.0999999999999996</c:v>
                </c:pt>
                <c:pt idx="301">
                  <c:v>1.3</c:v>
                </c:pt>
                <c:pt idx="302">
                  <c:v>3.1</c:v>
                </c:pt>
                <c:pt idx="303">
                  <c:v>-3</c:v>
                </c:pt>
                <c:pt idx="304">
                  <c:v>3.7</c:v>
                </c:pt>
                <c:pt idx="305">
                  <c:v>9.9</c:v>
                </c:pt>
                <c:pt idx="306">
                  <c:v>3.6</c:v>
                </c:pt>
                <c:pt idx="307">
                  <c:v>9.1</c:v>
                </c:pt>
                <c:pt idx="308">
                  <c:v>15.8</c:v>
                </c:pt>
                <c:pt idx="309">
                  <c:v>8.3000000000000007</c:v>
                </c:pt>
                <c:pt idx="310">
                  <c:v>11.1</c:v>
                </c:pt>
                <c:pt idx="311">
                  <c:v>7.7</c:v>
                </c:pt>
                <c:pt idx="312">
                  <c:v>14.2</c:v>
                </c:pt>
                <c:pt idx="313">
                  <c:v>13</c:v>
                </c:pt>
                <c:pt idx="314">
                  <c:v>14.8</c:v>
                </c:pt>
                <c:pt idx="315">
                  <c:v>9.1999999999999993</c:v>
                </c:pt>
                <c:pt idx="316">
                  <c:v>13.2</c:v>
                </c:pt>
                <c:pt idx="317">
                  <c:v>10.6</c:v>
                </c:pt>
                <c:pt idx="318">
                  <c:v>2.8</c:v>
                </c:pt>
                <c:pt idx="319">
                  <c:v>-1.1000000000000001</c:v>
                </c:pt>
                <c:pt idx="320">
                  <c:v>-2.6</c:v>
                </c:pt>
                <c:pt idx="321">
                  <c:v>-5.8</c:v>
                </c:pt>
                <c:pt idx="322">
                  <c:v>-11.3</c:v>
                </c:pt>
                <c:pt idx="323">
                  <c:v>-10.7</c:v>
                </c:pt>
                <c:pt idx="324">
                  <c:v>-14.1</c:v>
                </c:pt>
                <c:pt idx="325">
                  <c:v>-13.2</c:v>
                </c:pt>
                <c:pt idx="326">
                  <c:v>-1.6</c:v>
                </c:pt>
                <c:pt idx="327">
                  <c:v>-4.9000000000000004</c:v>
                </c:pt>
                <c:pt idx="328">
                  <c:v>-3</c:v>
                </c:pt>
                <c:pt idx="329">
                  <c:v>-5.9</c:v>
                </c:pt>
                <c:pt idx="330">
                  <c:v>-6.1</c:v>
                </c:pt>
                <c:pt idx="331">
                  <c:v>-10.6</c:v>
                </c:pt>
                <c:pt idx="332">
                  <c:v>-10.7</c:v>
                </c:pt>
                <c:pt idx="333">
                  <c:v>-17.2</c:v>
                </c:pt>
                <c:pt idx="334">
                  <c:v>-18.600000000000001</c:v>
                </c:pt>
                <c:pt idx="335">
                  <c:v>-15.8</c:v>
                </c:pt>
                <c:pt idx="336">
                  <c:v>-18.100000000000001</c:v>
                </c:pt>
                <c:pt idx="337">
                  <c:v>-11.2</c:v>
                </c:pt>
                <c:pt idx="338">
                  <c:v>-11.8</c:v>
                </c:pt>
                <c:pt idx="339">
                  <c:v>-10.1</c:v>
                </c:pt>
                <c:pt idx="340">
                  <c:v>-15.6</c:v>
                </c:pt>
                <c:pt idx="341">
                  <c:v>-11.3</c:v>
                </c:pt>
                <c:pt idx="342">
                  <c:v>-10.7</c:v>
                </c:pt>
                <c:pt idx="343">
                  <c:v>-6.4</c:v>
                </c:pt>
                <c:pt idx="344">
                  <c:v>-11.5</c:v>
                </c:pt>
                <c:pt idx="345">
                  <c:v>-6.6</c:v>
                </c:pt>
                <c:pt idx="346">
                  <c:v>-0.7</c:v>
                </c:pt>
                <c:pt idx="347">
                  <c:v>-1.4</c:v>
                </c:pt>
                <c:pt idx="348">
                  <c:v>-0.6</c:v>
                </c:pt>
                <c:pt idx="349">
                  <c:v>-4.3</c:v>
                </c:pt>
                <c:pt idx="350">
                  <c:v>-5.4</c:v>
                </c:pt>
                <c:pt idx="351">
                  <c:v>0.3</c:v>
                </c:pt>
                <c:pt idx="352">
                  <c:v>-7</c:v>
                </c:pt>
                <c:pt idx="353">
                  <c:v>-4.2</c:v>
                </c:pt>
                <c:pt idx="354">
                  <c:v>-0.8</c:v>
                </c:pt>
                <c:pt idx="355">
                  <c:v>3.6</c:v>
                </c:pt>
                <c:pt idx="356">
                  <c:v>-1</c:v>
                </c:pt>
                <c:pt idx="357">
                  <c:v>2.1</c:v>
                </c:pt>
                <c:pt idx="358">
                  <c:v>4.2</c:v>
                </c:pt>
                <c:pt idx="359">
                  <c:v>2.2000000000000002</c:v>
                </c:pt>
                <c:pt idx="360">
                  <c:v>2.2000000000000002</c:v>
                </c:pt>
                <c:pt idx="361">
                  <c:v>0.6</c:v>
                </c:pt>
                <c:pt idx="362">
                  <c:v>-1.8</c:v>
                </c:pt>
                <c:pt idx="363">
                  <c:v>-7.9</c:v>
                </c:pt>
                <c:pt idx="364">
                  <c:v>-2.4</c:v>
                </c:pt>
                <c:pt idx="365">
                  <c:v>-2.2000000000000002</c:v>
                </c:pt>
                <c:pt idx="366">
                  <c:v>-1.4</c:v>
                </c:pt>
                <c:pt idx="367">
                  <c:v>0.7</c:v>
                </c:pt>
                <c:pt idx="368">
                  <c:v>1.9</c:v>
                </c:pt>
                <c:pt idx="369">
                  <c:v>6</c:v>
                </c:pt>
                <c:pt idx="370">
                  <c:v>2.5</c:v>
                </c:pt>
                <c:pt idx="371">
                  <c:v>8.5</c:v>
                </c:pt>
                <c:pt idx="372">
                  <c:v>14</c:v>
                </c:pt>
                <c:pt idx="373">
                  <c:v>9.4</c:v>
                </c:pt>
                <c:pt idx="374">
                  <c:v>6.4</c:v>
                </c:pt>
                <c:pt idx="375">
                  <c:v>2.1</c:v>
                </c:pt>
                <c:pt idx="376">
                  <c:v>0.9</c:v>
                </c:pt>
                <c:pt idx="377">
                  <c:v>-0.1</c:v>
                </c:pt>
                <c:pt idx="378">
                  <c:v>-1.8</c:v>
                </c:pt>
                <c:pt idx="379">
                  <c:v>-5</c:v>
                </c:pt>
                <c:pt idx="380">
                  <c:v>-4.8</c:v>
                </c:pt>
                <c:pt idx="381">
                  <c:v>2.1</c:v>
                </c:pt>
                <c:pt idx="382">
                  <c:v>5.3</c:v>
                </c:pt>
                <c:pt idx="383">
                  <c:v>14.8</c:v>
                </c:pt>
                <c:pt idx="384">
                  <c:v>12.4</c:v>
                </c:pt>
                <c:pt idx="385">
                  <c:v>11.7</c:v>
                </c:pt>
                <c:pt idx="386">
                  <c:v>7.9</c:v>
                </c:pt>
                <c:pt idx="387">
                  <c:v>17.899999999999999</c:v>
                </c:pt>
                <c:pt idx="388">
                  <c:v>15</c:v>
                </c:pt>
                <c:pt idx="389">
                  <c:v>16.3</c:v>
                </c:pt>
                <c:pt idx="390">
                  <c:v>17</c:v>
                </c:pt>
                <c:pt idx="391">
                  <c:v>13.5</c:v>
                </c:pt>
                <c:pt idx="392">
                  <c:v>20.5</c:v>
                </c:pt>
                <c:pt idx="393">
                  <c:v>19</c:v>
                </c:pt>
                <c:pt idx="394">
                  <c:v>20.2</c:v>
                </c:pt>
                <c:pt idx="395">
                  <c:v>15.5</c:v>
                </c:pt>
                <c:pt idx="396">
                  <c:v>13.5</c:v>
                </c:pt>
                <c:pt idx="397">
                  <c:v>14.7</c:v>
                </c:pt>
                <c:pt idx="398">
                  <c:v>16.7</c:v>
                </c:pt>
                <c:pt idx="399">
                  <c:v>19.899999999999999</c:v>
                </c:pt>
                <c:pt idx="400">
                  <c:v>18.100000000000001</c:v>
                </c:pt>
                <c:pt idx="401">
                  <c:v>15.1</c:v>
                </c:pt>
                <c:pt idx="402">
                  <c:v>18.100000000000001</c:v>
                </c:pt>
                <c:pt idx="403">
                  <c:v>20.6</c:v>
                </c:pt>
                <c:pt idx="404">
                  <c:v>15.4</c:v>
                </c:pt>
                <c:pt idx="405">
                  <c:v>14.9</c:v>
                </c:pt>
                <c:pt idx="406">
                  <c:v>15.6</c:v>
                </c:pt>
                <c:pt idx="407">
                  <c:v>17.2</c:v>
                </c:pt>
                <c:pt idx="408">
                  <c:v>9.9</c:v>
                </c:pt>
                <c:pt idx="409">
                  <c:v>13</c:v>
                </c:pt>
                <c:pt idx="410">
                  <c:v>6.7</c:v>
                </c:pt>
                <c:pt idx="411">
                  <c:v>8.6</c:v>
                </c:pt>
                <c:pt idx="412">
                  <c:v>1.9</c:v>
                </c:pt>
                <c:pt idx="413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1F-8548-80B1-4B44CBA12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61439"/>
        <c:axId val="1"/>
      </c:lineChart>
      <c:dateAx>
        <c:axId val="66861439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6861439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8.0050329730289096E-2"/>
          <c:y val="0.7580149570344803"/>
          <c:w val="0.16129540259080521"/>
          <c:h val="9.5893467083737804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 orientation="portrait"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SERV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11"/>
        </c:manualLayout>
      </c:layout>
      <c:lineChart>
        <c:grouping val="standard"/>
        <c:varyColors val="0"/>
        <c:ser>
          <c:idx val="0"/>
          <c:order val="0"/>
          <c:tx>
            <c:strRef>
              <c:f>SE!$C$1</c:f>
              <c:strCache>
                <c:ptCount val="1"/>
                <c:pt idx="0">
                  <c:v>SE.SERV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SE!$A$2:$A$415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SE!$C$2:$C$415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8.4</c:v>
                </c:pt>
                <c:pt idx="136">
                  <c:v>8.1999999999999993</c:v>
                </c:pt>
                <c:pt idx="137">
                  <c:v>8.8000000000000007</c:v>
                </c:pt>
                <c:pt idx="138">
                  <c:v>3.5</c:v>
                </c:pt>
                <c:pt idx="139">
                  <c:v>4.0999999999999996</c:v>
                </c:pt>
                <c:pt idx="140">
                  <c:v>4.7</c:v>
                </c:pt>
                <c:pt idx="141">
                  <c:v>9.8000000000000007</c:v>
                </c:pt>
                <c:pt idx="142">
                  <c:v>10.4</c:v>
                </c:pt>
                <c:pt idx="143">
                  <c:v>10.9</c:v>
                </c:pt>
                <c:pt idx="144">
                  <c:v>14</c:v>
                </c:pt>
                <c:pt idx="145">
                  <c:v>13.8</c:v>
                </c:pt>
                <c:pt idx="146">
                  <c:v>14.4</c:v>
                </c:pt>
                <c:pt idx="147">
                  <c:v>13.6</c:v>
                </c:pt>
                <c:pt idx="148">
                  <c:v>13.3</c:v>
                </c:pt>
                <c:pt idx="149">
                  <c:v>14.2</c:v>
                </c:pt>
                <c:pt idx="150">
                  <c:v>18.399999999999999</c:v>
                </c:pt>
                <c:pt idx="151">
                  <c:v>19.100000000000001</c:v>
                </c:pt>
                <c:pt idx="152">
                  <c:v>19.7</c:v>
                </c:pt>
                <c:pt idx="153">
                  <c:v>19.600000000000001</c:v>
                </c:pt>
                <c:pt idx="154">
                  <c:v>20.2</c:v>
                </c:pt>
                <c:pt idx="155">
                  <c:v>20.6</c:v>
                </c:pt>
                <c:pt idx="156">
                  <c:v>25.3</c:v>
                </c:pt>
                <c:pt idx="157">
                  <c:v>24.9</c:v>
                </c:pt>
                <c:pt idx="158">
                  <c:v>25.7</c:v>
                </c:pt>
                <c:pt idx="159">
                  <c:v>32.1</c:v>
                </c:pt>
                <c:pt idx="160">
                  <c:v>31.8</c:v>
                </c:pt>
                <c:pt idx="161">
                  <c:v>32.4</c:v>
                </c:pt>
                <c:pt idx="162">
                  <c:v>31.2</c:v>
                </c:pt>
                <c:pt idx="163">
                  <c:v>31.8</c:v>
                </c:pt>
                <c:pt idx="164">
                  <c:v>32.4</c:v>
                </c:pt>
                <c:pt idx="165">
                  <c:v>26.8</c:v>
                </c:pt>
                <c:pt idx="166">
                  <c:v>27.3</c:v>
                </c:pt>
                <c:pt idx="167">
                  <c:v>27.8</c:v>
                </c:pt>
                <c:pt idx="168">
                  <c:v>20.3</c:v>
                </c:pt>
                <c:pt idx="169">
                  <c:v>20.3</c:v>
                </c:pt>
                <c:pt idx="170">
                  <c:v>21.1</c:v>
                </c:pt>
                <c:pt idx="171">
                  <c:v>19.3</c:v>
                </c:pt>
                <c:pt idx="172">
                  <c:v>18.2</c:v>
                </c:pt>
                <c:pt idx="173">
                  <c:v>18.5</c:v>
                </c:pt>
                <c:pt idx="174">
                  <c:v>26.5</c:v>
                </c:pt>
                <c:pt idx="175">
                  <c:v>27.4</c:v>
                </c:pt>
                <c:pt idx="176">
                  <c:v>28.3</c:v>
                </c:pt>
                <c:pt idx="177">
                  <c:v>31.3</c:v>
                </c:pt>
                <c:pt idx="178">
                  <c:v>32</c:v>
                </c:pt>
                <c:pt idx="179">
                  <c:v>32.799999999999997</c:v>
                </c:pt>
                <c:pt idx="180">
                  <c:v>39</c:v>
                </c:pt>
                <c:pt idx="181">
                  <c:v>39.5</c:v>
                </c:pt>
                <c:pt idx="182">
                  <c:v>40.6</c:v>
                </c:pt>
                <c:pt idx="183">
                  <c:v>39.299999999999997</c:v>
                </c:pt>
                <c:pt idx="184">
                  <c:v>38.799999999999997</c:v>
                </c:pt>
                <c:pt idx="185">
                  <c:v>39.6</c:v>
                </c:pt>
                <c:pt idx="186">
                  <c:v>37.9</c:v>
                </c:pt>
                <c:pt idx="187">
                  <c:v>38.6</c:v>
                </c:pt>
                <c:pt idx="188">
                  <c:v>39.4</c:v>
                </c:pt>
                <c:pt idx="189">
                  <c:v>44.4</c:v>
                </c:pt>
                <c:pt idx="190">
                  <c:v>45.3</c:v>
                </c:pt>
                <c:pt idx="191">
                  <c:v>46.1</c:v>
                </c:pt>
                <c:pt idx="192">
                  <c:v>37.700000000000003</c:v>
                </c:pt>
                <c:pt idx="193">
                  <c:v>45.8</c:v>
                </c:pt>
                <c:pt idx="194">
                  <c:v>40.700000000000003</c:v>
                </c:pt>
                <c:pt idx="195">
                  <c:v>23.4</c:v>
                </c:pt>
                <c:pt idx="196">
                  <c:v>7.1</c:v>
                </c:pt>
                <c:pt idx="197">
                  <c:v>-1.7</c:v>
                </c:pt>
                <c:pt idx="198">
                  <c:v>-1.7</c:v>
                </c:pt>
                <c:pt idx="199">
                  <c:v>-7.6</c:v>
                </c:pt>
                <c:pt idx="200">
                  <c:v>-11.8</c:v>
                </c:pt>
                <c:pt idx="201">
                  <c:v>-18.3</c:v>
                </c:pt>
                <c:pt idx="202">
                  <c:v>-20.7</c:v>
                </c:pt>
                <c:pt idx="203">
                  <c:v>-18.8</c:v>
                </c:pt>
                <c:pt idx="204">
                  <c:v>-17.3</c:v>
                </c:pt>
                <c:pt idx="205">
                  <c:v>-14.6</c:v>
                </c:pt>
                <c:pt idx="206">
                  <c:v>-16.399999999999999</c:v>
                </c:pt>
                <c:pt idx="207">
                  <c:v>-2.9</c:v>
                </c:pt>
                <c:pt idx="208">
                  <c:v>-6</c:v>
                </c:pt>
                <c:pt idx="209">
                  <c:v>-5.4</c:v>
                </c:pt>
                <c:pt idx="210">
                  <c:v>-11.2</c:v>
                </c:pt>
                <c:pt idx="211">
                  <c:v>-8.4</c:v>
                </c:pt>
                <c:pt idx="212">
                  <c:v>-9.8000000000000007</c:v>
                </c:pt>
                <c:pt idx="213">
                  <c:v>-18.600000000000001</c:v>
                </c:pt>
                <c:pt idx="214">
                  <c:v>-17</c:v>
                </c:pt>
                <c:pt idx="215">
                  <c:v>-16</c:v>
                </c:pt>
                <c:pt idx="216">
                  <c:v>-24</c:v>
                </c:pt>
                <c:pt idx="217">
                  <c:v>-17</c:v>
                </c:pt>
                <c:pt idx="218">
                  <c:v>-23.9</c:v>
                </c:pt>
                <c:pt idx="219">
                  <c:v>-9.6999999999999993</c:v>
                </c:pt>
                <c:pt idx="220">
                  <c:v>1.2</c:v>
                </c:pt>
                <c:pt idx="221">
                  <c:v>5.6</c:v>
                </c:pt>
                <c:pt idx="222">
                  <c:v>2.5</c:v>
                </c:pt>
                <c:pt idx="223">
                  <c:v>4.3</c:v>
                </c:pt>
                <c:pt idx="224">
                  <c:v>2.9</c:v>
                </c:pt>
                <c:pt idx="225">
                  <c:v>7.4</c:v>
                </c:pt>
                <c:pt idx="226">
                  <c:v>4.5999999999999996</c:v>
                </c:pt>
                <c:pt idx="227">
                  <c:v>13.2</c:v>
                </c:pt>
                <c:pt idx="228">
                  <c:v>10.199999999999999</c:v>
                </c:pt>
                <c:pt idx="229">
                  <c:v>10.8</c:v>
                </c:pt>
                <c:pt idx="230">
                  <c:v>13.9</c:v>
                </c:pt>
                <c:pt idx="231">
                  <c:v>17.3</c:v>
                </c:pt>
                <c:pt idx="232">
                  <c:v>23.6</c:v>
                </c:pt>
                <c:pt idx="233">
                  <c:v>28.6</c:v>
                </c:pt>
                <c:pt idx="234">
                  <c:v>27.9</c:v>
                </c:pt>
                <c:pt idx="235">
                  <c:v>26.4</c:v>
                </c:pt>
                <c:pt idx="236">
                  <c:v>29.5</c:v>
                </c:pt>
                <c:pt idx="237">
                  <c:v>37.9</c:v>
                </c:pt>
                <c:pt idx="238">
                  <c:v>29.2</c:v>
                </c:pt>
                <c:pt idx="239">
                  <c:v>23.2</c:v>
                </c:pt>
                <c:pt idx="240">
                  <c:v>34.9</c:v>
                </c:pt>
                <c:pt idx="241">
                  <c:v>30.1</c:v>
                </c:pt>
                <c:pt idx="242">
                  <c:v>31.7</c:v>
                </c:pt>
                <c:pt idx="243">
                  <c:v>30.9</c:v>
                </c:pt>
                <c:pt idx="244">
                  <c:v>26.6</c:v>
                </c:pt>
                <c:pt idx="245">
                  <c:v>31.5</c:v>
                </c:pt>
                <c:pt idx="246">
                  <c:v>32.1</c:v>
                </c:pt>
                <c:pt idx="247">
                  <c:v>25.9</c:v>
                </c:pt>
                <c:pt idx="248">
                  <c:v>33.9</c:v>
                </c:pt>
                <c:pt idx="249">
                  <c:v>36.6</c:v>
                </c:pt>
                <c:pt idx="250">
                  <c:v>42.4</c:v>
                </c:pt>
                <c:pt idx="251">
                  <c:v>32.6</c:v>
                </c:pt>
                <c:pt idx="252">
                  <c:v>36.799999999999997</c:v>
                </c:pt>
                <c:pt idx="253">
                  <c:v>38.5</c:v>
                </c:pt>
                <c:pt idx="254">
                  <c:v>35.4</c:v>
                </c:pt>
                <c:pt idx="255">
                  <c:v>35.9</c:v>
                </c:pt>
                <c:pt idx="256">
                  <c:v>36.299999999999997</c:v>
                </c:pt>
                <c:pt idx="257">
                  <c:v>29.2</c:v>
                </c:pt>
                <c:pt idx="258">
                  <c:v>28.6</c:v>
                </c:pt>
                <c:pt idx="259">
                  <c:v>36.9</c:v>
                </c:pt>
                <c:pt idx="260">
                  <c:v>34.5</c:v>
                </c:pt>
                <c:pt idx="261">
                  <c:v>38.6</c:v>
                </c:pt>
                <c:pt idx="262">
                  <c:v>40.799999999999997</c:v>
                </c:pt>
                <c:pt idx="263">
                  <c:v>40.700000000000003</c:v>
                </c:pt>
                <c:pt idx="264">
                  <c:v>44.4</c:v>
                </c:pt>
                <c:pt idx="265">
                  <c:v>36.799999999999997</c:v>
                </c:pt>
                <c:pt idx="266">
                  <c:v>38.6</c:v>
                </c:pt>
                <c:pt idx="267">
                  <c:v>35.799999999999997</c:v>
                </c:pt>
                <c:pt idx="268">
                  <c:v>42.2</c:v>
                </c:pt>
                <c:pt idx="269">
                  <c:v>39.700000000000003</c:v>
                </c:pt>
                <c:pt idx="270">
                  <c:v>43.9</c:v>
                </c:pt>
                <c:pt idx="271">
                  <c:v>43</c:v>
                </c:pt>
                <c:pt idx="272">
                  <c:v>42.3</c:v>
                </c:pt>
                <c:pt idx="273">
                  <c:v>41.2</c:v>
                </c:pt>
                <c:pt idx="274">
                  <c:v>36.6</c:v>
                </c:pt>
                <c:pt idx="275">
                  <c:v>36.4</c:v>
                </c:pt>
                <c:pt idx="276">
                  <c:v>30.9</c:v>
                </c:pt>
                <c:pt idx="277">
                  <c:v>23.6</c:v>
                </c:pt>
                <c:pt idx="278">
                  <c:v>29.8</c:v>
                </c:pt>
                <c:pt idx="279">
                  <c:v>29.2</c:v>
                </c:pt>
                <c:pt idx="280">
                  <c:v>20.9</c:v>
                </c:pt>
                <c:pt idx="281">
                  <c:v>24.1</c:v>
                </c:pt>
                <c:pt idx="282">
                  <c:v>19.2</c:v>
                </c:pt>
                <c:pt idx="283">
                  <c:v>12.3</c:v>
                </c:pt>
                <c:pt idx="284">
                  <c:v>9.6</c:v>
                </c:pt>
                <c:pt idx="285">
                  <c:v>-0.4</c:v>
                </c:pt>
                <c:pt idx="286">
                  <c:v>-14.7</c:v>
                </c:pt>
                <c:pt idx="287">
                  <c:v>-17.5</c:v>
                </c:pt>
                <c:pt idx="288">
                  <c:v>-18.100000000000001</c:v>
                </c:pt>
                <c:pt idx="289">
                  <c:v>-23.6</c:v>
                </c:pt>
                <c:pt idx="290">
                  <c:v>-23.7</c:v>
                </c:pt>
                <c:pt idx="291">
                  <c:v>-26.3</c:v>
                </c:pt>
                <c:pt idx="292">
                  <c:v>-20</c:v>
                </c:pt>
                <c:pt idx="293">
                  <c:v>-19.2</c:v>
                </c:pt>
                <c:pt idx="294">
                  <c:v>-11.1</c:v>
                </c:pt>
                <c:pt idx="295">
                  <c:v>-7.9</c:v>
                </c:pt>
                <c:pt idx="296">
                  <c:v>-2.9</c:v>
                </c:pt>
                <c:pt idx="297">
                  <c:v>2.7</c:v>
                </c:pt>
                <c:pt idx="298">
                  <c:v>10.199999999999999</c:v>
                </c:pt>
                <c:pt idx="299">
                  <c:v>20.100000000000001</c:v>
                </c:pt>
                <c:pt idx="300">
                  <c:v>21.7</c:v>
                </c:pt>
                <c:pt idx="301">
                  <c:v>25</c:v>
                </c:pt>
                <c:pt idx="302">
                  <c:v>27.5</c:v>
                </c:pt>
                <c:pt idx="303">
                  <c:v>29.3</c:v>
                </c:pt>
                <c:pt idx="304">
                  <c:v>41</c:v>
                </c:pt>
                <c:pt idx="305">
                  <c:v>38</c:v>
                </c:pt>
                <c:pt idx="306">
                  <c:v>45.6</c:v>
                </c:pt>
                <c:pt idx="307">
                  <c:v>38.5</c:v>
                </c:pt>
                <c:pt idx="308">
                  <c:v>39.200000000000003</c:v>
                </c:pt>
                <c:pt idx="309">
                  <c:v>40.200000000000003</c:v>
                </c:pt>
                <c:pt idx="310">
                  <c:v>52.5</c:v>
                </c:pt>
                <c:pt idx="311">
                  <c:v>48</c:v>
                </c:pt>
                <c:pt idx="312">
                  <c:v>48.1</c:v>
                </c:pt>
                <c:pt idx="313">
                  <c:v>53</c:v>
                </c:pt>
                <c:pt idx="314">
                  <c:v>47.2</c:v>
                </c:pt>
                <c:pt idx="315">
                  <c:v>42.3</c:v>
                </c:pt>
                <c:pt idx="316">
                  <c:v>40.1</c:v>
                </c:pt>
                <c:pt idx="317">
                  <c:v>37.9</c:v>
                </c:pt>
                <c:pt idx="318">
                  <c:v>32</c:v>
                </c:pt>
                <c:pt idx="319">
                  <c:v>25.1</c:v>
                </c:pt>
                <c:pt idx="320">
                  <c:v>17.5</c:v>
                </c:pt>
                <c:pt idx="321">
                  <c:v>13.1</c:v>
                </c:pt>
                <c:pt idx="322">
                  <c:v>18.899999999999999</c:v>
                </c:pt>
                <c:pt idx="323">
                  <c:v>10.4</c:v>
                </c:pt>
                <c:pt idx="324">
                  <c:v>5.7</c:v>
                </c:pt>
                <c:pt idx="325">
                  <c:v>8.3000000000000007</c:v>
                </c:pt>
                <c:pt idx="326">
                  <c:v>18.3</c:v>
                </c:pt>
                <c:pt idx="327">
                  <c:v>21.9</c:v>
                </c:pt>
                <c:pt idx="328">
                  <c:v>14.7</c:v>
                </c:pt>
                <c:pt idx="329">
                  <c:v>13.1</c:v>
                </c:pt>
                <c:pt idx="330">
                  <c:v>4.7</c:v>
                </c:pt>
                <c:pt idx="331">
                  <c:v>12.1</c:v>
                </c:pt>
                <c:pt idx="332">
                  <c:v>7.9</c:v>
                </c:pt>
                <c:pt idx="333">
                  <c:v>2.7</c:v>
                </c:pt>
                <c:pt idx="334">
                  <c:v>-4.3</c:v>
                </c:pt>
                <c:pt idx="335">
                  <c:v>-3.9</c:v>
                </c:pt>
                <c:pt idx="336">
                  <c:v>0.8</c:v>
                </c:pt>
                <c:pt idx="337">
                  <c:v>5.8</c:v>
                </c:pt>
                <c:pt idx="338">
                  <c:v>11.9</c:v>
                </c:pt>
                <c:pt idx="339">
                  <c:v>5.4</c:v>
                </c:pt>
                <c:pt idx="340">
                  <c:v>10.4</c:v>
                </c:pt>
                <c:pt idx="341">
                  <c:v>13.4</c:v>
                </c:pt>
                <c:pt idx="342">
                  <c:v>16.5</c:v>
                </c:pt>
                <c:pt idx="343">
                  <c:v>17.5</c:v>
                </c:pt>
                <c:pt idx="344">
                  <c:v>24.9</c:v>
                </c:pt>
                <c:pt idx="345">
                  <c:v>22.1</c:v>
                </c:pt>
                <c:pt idx="346">
                  <c:v>25.1</c:v>
                </c:pt>
                <c:pt idx="347">
                  <c:v>26.7</c:v>
                </c:pt>
                <c:pt idx="348">
                  <c:v>33</c:v>
                </c:pt>
                <c:pt idx="349">
                  <c:v>29.6</c:v>
                </c:pt>
                <c:pt idx="350">
                  <c:v>27.8</c:v>
                </c:pt>
                <c:pt idx="351">
                  <c:v>25</c:v>
                </c:pt>
                <c:pt idx="352">
                  <c:v>26.5</c:v>
                </c:pt>
                <c:pt idx="353">
                  <c:v>25.5</c:v>
                </c:pt>
                <c:pt idx="354">
                  <c:v>22.1</c:v>
                </c:pt>
                <c:pt idx="355">
                  <c:v>25.6</c:v>
                </c:pt>
                <c:pt idx="356">
                  <c:v>20.8</c:v>
                </c:pt>
                <c:pt idx="357">
                  <c:v>24.8</c:v>
                </c:pt>
                <c:pt idx="358">
                  <c:v>22.1</c:v>
                </c:pt>
                <c:pt idx="359">
                  <c:v>28.7</c:v>
                </c:pt>
                <c:pt idx="360">
                  <c:v>29.1</c:v>
                </c:pt>
                <c:pt idx="361">
                  <c:v>27.1</c:v>
                </c:pt>
                <c:pt idx="362">
                  <c:v>23.1</c:v>
                </c:pt>
                <c:pt idx="363">
                  <c:v>25.6</c:v>
                </c:pt>
                <c:pt idx="364">
                  <c:v>26.2</c:v>
                </c:pt>
                <c:pt idx="365">
                  <c:v>24.6</c:v>
                </c:pt>
                <c:pt idx="366">
                  <c:v>24.9</c:v>
                </c:pt>
                <c:pt idx="367">
                  <c:v>27.8</c:v>
                </c:pt>
                <c:pt idx="368">
                  <c:v>26.7</c:v>
                </c:pt>
                <c:pt idx="369">
                  <c:v>28</c:v>
                </c:pt>
                <c:pt idx="370">
                  <c:v>29.5</c:v>
                </c:pt>
                <c:pt idx="371">
                  <c:v>28.8</c:v>
                </c:pt>
                <c:pt idx="372">
                  <c:v>28.9</c:v>
                </c:pt>
                <c:pt idx="373">
                  <c:v>24</c:v>
                </c:pt>
                <c:pt idx="374">
                  <c:v>21.5</c:v>
                </c:pt>
                <c:pt idx="375">
                  <c:v>23.4</c:v>
                </c:pt>
                <c:pt idx="376">
                  <c:v>21.8</c:v>
                </c:pt>
                <c:pt idx="377">
                  <c:v>22.9</c:v>
                </c:pt>
                <c:pt idx="378">
                  <c:v>24.6</c:v>
                </c:pt>
                <c:pt idx="379">
                  <c:v>26.8</c:v>
                </c:pt>
                <c:pt idx="380">
                  <c:v>26.6</c:v>
                </c:pt>
                <c:pt idx="381">
                  <c:v>27</c:v>
                </c:pt>
                <c:pt idx="382">
                  <c:v>29</c:v>
                </c:pt>
                <c:pt idx="383">
                  <c:v>33.1</c:v>
                </c:pt>
                <c:pt idx="384">
                  <c:v>30.2</c:v>
                </c:pt>
                <c:pt idx="385">
                  <c:v>29.5</c:v>
                </c:pt>
                <c:pt idx="386">
                  <c:v>28</c:v>
                </c:pt>
                <c:pt idx="387">
                  <c:v>26.2</c:v>
                </c:pt>
                <c:pt idx="388">
                  <c:v>27.4</c:v>
                </c:pt>
                <c:pt idx="389">
                  <c:v>27</c:v>
                </c:pt>
                <c:pt idx="390">
                  <c:v>27.7</c:v>
                </c:pt>
                <c:pt idx="391">
                  <c:v>29</c:v>
                </c:pt>
                <c:pt idx="392">
                  <c:v>26.1</c:v>
                </c:pt>
                <c:pt idx="393">
                  <c:v>27.8</c:v>
                </c:pt>
                <c:pt idx="394">
                  <c:v>27.9</c:v>
                </c:pt>
                <c:pt idx="395">
                  <c:v>30.7</c:v>
                </c:pt>
                <c:pt idx="396">
                  <c:v>28</c:v>
                </c:pt>
                <c:pt idx="397">
                  <c:v>28.2</c:v>
                </c:pt>
                <c:pt idx="398">
                  <c:v>24.4</c:v>
                </c:pt>
                <c:pt idx="399">
                  <c:v>24.5</c:v>
                </c:pt>
                <c:pt idx="400">
                  <c:v>22.7</c:v>
                </c:pt>
                <c:pt idx="401">
                  <c:v>27.1</c:v>
                </c:pt>
                <c:pt idx="402">
                  <c:v>26</c:v>
                </c:pt>
                <c:pt idx="403">
                  <c:v>23.5</c:v>
                </c:pt>
                <c:pt idx="404">
                  <c:v>28.3</c:v>
                </c:pt>
                <c:pt idx="405">
                  <c:v>24.8</c:v>
                </c:pt>
                <c:pt idx="406">
                  <c:v>20.5</c:v>
                </c:pt>
                <c:pt idx="407">
                  <c:v>18.3</c:v>
                </c:pt>
                <c:pt idx="408">
                  <c:v>15.4</c:v>
                </c:pt>
                <c:pt idx="409">
                  <c:v>13.3</c:v>
                </c:pt>
                <c:pt idx="410">
                  <c:v>19.5</c:v>
                </c:pt>
                <c:pt idx="411">
                  <c:v>19.8</c:v>
                </c:pt>
                <c:pt idx="412">
                  <c:v>19.7</c:v>
                </c:pt>
                <c:pt idx="413">
                  <c:v>18.100000000000001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A-9A4C-9425-47F7E7F2C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005920"/>
        <c:axId val="1"/>
      </c:lineChart>
      <c:dateAx>
        <c:axId val="2091005920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4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1005920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7660749395572867E-2"/>
          <c:y val="0.76382141801811199"/>
          <c:w val="0.16129540259080516"/>
          <c:h val="9.713337157358648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CONS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34"/>
        </c:manualLayout>
      </c:layout>
      <c:lineChart>
        <c:grouping val="standard"/>
        <c:varyColors val="0"/>
        <c:ser>
          <c:idx val="0"/>
          <c:order val="0"/>
          <c:tx>
            <c:strRef>
              <c:f>SE!$D$1</c:f>
              <c:strCache>
                <c:ptCount val="1"/>
                <c:pt idx="0">
                  <c:v>SE.CONS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SE!$A$2:$A$415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SE!$D$2:$D$415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-8.8000000000000007</c:v>
                </c:pt>
                <c:pt idx="133">
                  <c:v>-8.8000000000000007</c:v>
                </c:pt>
                <c:pt idx="134">
                  <c:v>-10.3</c:v>
                </c:pt>
                <c:pt idx="135">
                  <c:v>-9.1999999999999993</c:v>
                </c:pt>
                <c:pt idx="136">
                  <c:v>-10</c:v>
                </c:pt>
                <c:pt idx="137">
                  <c:v>-8</c:v>
                </c:pt>
                <c:pt idx="138">
                  <c:v>-9.3000000000000007</c:v>
                </c:pt>
                <c:pt idx="139">
                  <c:v>-7</c:v>
                </c:pt>
                <c:pt idx="140">
                  <c:v>-9.4</c:v>
                </c:pt>
                <c:pt idx="141">
                  <c:v>-8.6</c:v>
                </c:pt>
                <c:pt idx="142">
                  <c:v>-7.4</c:v>
                </c:pt>
                <c:pt idx="143">
                  <c:v>-8.8000000000000007</c:v>
                </c:pt>
                <c:pt idx="144">
                  <c:v>-8.3000000000000007</c:v>
                </c:pt>
                <c:pt idx="145">
                  <c:v>-6.4</c:v>
                </c:pt>
                <c:pt idx="146">
                  <c:v>-4.3</c:v>
                </c:pt>
                <c:pt idx="147">
                  <c:v>-3.6</c:v>
                </c:pt>
                <c:pt idx="148">
                  <c:v>-2.7</c:v>
                </c:pt>
                <c:pt idx="149">
                  <c:v>-2</c:v>
                </c:pt>
                <c:pt idx="150">
                  <c:v>-1.8</c:v>
                </c:pt>
                <c:pt idx="151">
                  <c:v>-2.9</c:v>
                </c:pt>
                <c:pt idx="152">
                  <c:v>-0.3</c:v>
                </c:pt>
                <c:pt idx="153">
                  <c:v>1.3</c:v>
                </c:pt>
                <c:pt idx="154">
                  <c:v>1.1000000000000001</c:v>
                </c:pt>
                <c:pt idx="155">
                  <c:v>1.6</c:v>
                </c:pt>
                <c:pt idx="156">
                  <c:v>2.8</c:v>
                </c:pt>
                <c:pt idx="157">
                  <c:v>1.4</c:v>
                </c:pt>
                <c:pt idx="158">
                  <c:v>1.3</c:v>
                </c:pt>
                <c:pt idx="159">
                  <c:v>1.3</c:v>
                </c:pt>
                <c:pt idx="160">
                  <c:v>2.5</c:v>
                </c:pt>
                <c:pt idx="161">
                  <c:v>-1</c:v>
                </c:pt>
                <c:pt idx="162">
                  <c:v>2.2000000000000002</c:v>
                </c:pt>
                <c:pt idx="163">
                  <c:v>0.9</c:v>
                </c:pt>
                <c:pt idx="164">
                  <c:v>1.2</c:v>
                </c:pt>
                <c:pt idx="165">
                  <c:v>-0.1</c:v>
                </c:pt>
                <c:pt idx="166">
                  <c:v>2.2999999999999998</c:v>
                </c:pt>
                <c:pt idx="167">
                  <c:v>-0.3</c:v>
                </c:pt>
                <c:pt idx="168">
                  <c:v>1.4</c:v>
                </c:pt>
                <c:pt idx="169">
                  <c:v>2.1</c:v>
                </c:pt>
                <c:pt idx="170">
                  <c:v>2.4</c:v>
                </c:pt>
                <c:pt idx="171">
                  <c:v>1.8</c:v>
                </c:pt>
                <c:pt idx="172">
                  <c:v>2.2999999999999998</c:v>
                </c:pt>
                <c:pt idx="173">
                  <c:v>4.9000000000000004</c:v>
                </c:pt>
                <c:pt idx="174">
                  <c:v>3.7</c:v>
                </c:pt>
                <c:pt idx="175">
                  <c:v>5.4</c:v>
                </c:pt>
                <c:pt idx="176">
                  <c:v>7.1</c:v>
                </c:pt>
                <c:pt idx="177">
                  <c:v>5.3</c:v>
                </c:pt>
                <c:pt idx="178">
                  <c:v>5.4</c:v>
                </c:pt>
                <c:pt idx="179">
                  <c:v>7.2</c:v>
                </c:pt>
                <c:pt idx="180">
                  <c:v>8.1</c:v>
                </c:pt>
                <c:pt idx="181">
                  <c:v>8.8000000000000007</c:v>
                </c:pt>
                <c:pt idx="182">
                  <c:v>9.8000000000000007</c:v>
                </c:pt>
                <c:pt idx="183">
                  <c:v>9</c:v>
                </c:pt>
                <c:pt idx="184">
                  <c:v>7.6</c:v>
                </c:pt>
                <c:pt idx="185">
                  <c:v>8.1</c:v>
                </c:pt>
                <c:pt idx="186">
                  <c:v>7.3</c:v>
                </c:pt>
                <c:pt idx="187">
                  <c:v>8</c:v>
                </c:pt>
                <c:pt idx="188">
                  <c:v>6.1</c:v>
                </c:pt>
                <c:pt idx="189">
                  <c:v>6.1</c:v>
                </c:pt>
                <c:pt idx="190">
                  <c:v>4.9000000000000004</c:v>
                </c:pt>
                <c:pt idx="191">
                  <c:v>4.4000000000000004</c:v>
                </c:pt>
                <c:pt idx="192">
                  <c:v>1.7</c:v>
                </c:pt>
                <c:pt idx="193">
                  <c:v>2.2000000000000002</c:v>
                </c:pt>
                <c:pt idx="194">
                  <c:v>1.2</c:v>
                </c:pt>
                <c:pt idx="195">
                  <c:v>-0.9</c:v>
                </c:pt>
                <c:pt idx="196">
                  <c:v>-1.6</c:v>
                </c:pt>
                <c:pt idx="197">
                  <c:v>-0.1</c:v>
                </c:pt>
                <c:pt idx="198">
                  <c:v>-2</c:v>
                </c:pt>
                <c:pt idx="199">
                  <c:v>-2.7</c:v>
                </c:pt>
                <c:pt idx="200">
                  <c:v>-4.7</c:v>
                </c:pt>
                <c:pt idx="201">
                  <c:v>-4</c:v>
                </c:pt>
                <c:pt idx="202">
                  <c:v>-2.6</c:v>
                </c:pt>
                <c:pt idx="203">
                  <c:v>-0.4</c:v>
                </c:pt>
                <c:pt idx="204">
                  <c:v>1.3</c:v>
                </c:pt>
                <c:pt idx="205">
                  <c:v>5.6</c:v>
                </c:pt>
                <c:pt idx="206">
                  <c:v>7.1</c:v>
                </c:pt>
                <c:pt idx="207">
                  <c:v>6.1</c:v>
                </c:pt>
                <c:pt idx="208">
                  <c:v>5.4</c:v>
                </c:pt>
                <c:pt idx="209">
                  <c:v>5.6</c:v>
                </c:pt>
                <c:pt idx="210">
                  <c:v>7.8</c:v>
                </c:pt>
                <c:pt idx="211">
                  <c:v>5.9</c:v>
                </c:pt>
                <c:pt idx="212">
                  <c:v>5.9</c:v>
                </c:pt>
                <c:pt idx="213">
                  <c:v>4</c:v>
                </c:pt>
                <c:pt idx="214">
                  <c:v>4.8</c:v>
                </c:pt>
                <c:pt idx="215">
                  <c:v>3.7</c:v>
                </c:pt>
                <c:pt idx="216">
                  <c:v>1.6</c:v>
                </c:pt>
                <c:pt idx="217">
                  <c:v>2.2000000000000002</c:v>
                </c:pt>
                <c:pt idx="218">
                  <c:v>-0.6</c:v>
                </c:pt>
                <c:pt idx="219">
                  <c:v>0.3</c:v>
                </c:pt>
                <c:pt idx="220">
                  <c:v>0.6</c:v>
                </c:pt>
                <c:pt idx="221">
                  <c:v>1.7</c:v>
                </c:pt>
                <c:pt idx="222">
                  <c:v>2.7</c:v>
                </c:pt>
                <c:pt idx="223">
                  <c:v>3.3</c:v>
                </c:pt>
                <c:pt idx="224">
                  <c:v>5.7</c:v>
                </c:pt>
                <c:pt idx="225">
                  <c:v>3.6</c:v>
                </c:pt>
                <c:pt idx="226">
                  <c:v>1.5</c:v>
                </c:pt>
                <c:pt idx="227">
                  <c:v>1.6</c:v>
                </c:pt>
                <c:pt idx="228">
                  <c:v>3.2</c:v>
                </c:pt>
                <c:pt idx="229">
                  <c:v>4.5999999999999996</c:v>
                </c:pt>
                <c:pt idx="230">
                  <c:v>2</c:v>
                </c:pt>
                <c:pt idx="231">
                  <c:v>3.1</c:v>
                </c:pt>
                <c:pt idx="232">
                  <c:v>2.5</c:v>
                </c:pt>
                <c:pt idx="233">
                  <c:v>2.1</c:v>
                </c:pt>
                <c:pt idx="234">
                  <c:v>2.5</c:v>
                </c:pt>
                <c:pt idx="235">
                  <c:v>3.5</c:v>
                </c:pt>
                <c:pt idx="236">
                  <c:v>4</c:v>
                </c:pt>
                <c:pt idx="237">
                  <c:v>3.8</c:v>
                </c:pt>
                <c:pt idx="238">
                  <c:v>3.6</c:v>
                </c:pt>
                <c:pt idx="239">
                  <c:v>5.6</c:v>
                </c:pt>
                <c:pt idx="240">
                  <c:v>4.3</c:v>
                </c:pt>
                <c:pt idx="241">
                  <c:v>2.9</c:v>
                </c:pt>
                <c:pt idx="242">
                  <c:v>4.0999999999999996</c:v>
                </c:pt>
                <c:pt idx="243">
                  <c:v>2.2000000000000002</c:v>
                </c:pt>
                <c:pt idx="244">
                  <c:v>2.7</c:v>
                </c:pt>
                <c:pt idx="245">
                  <c:v>2.1</c:v>
                </c:pt>
                <c:pt idx="246">
                  <c:v>1.9</c:v>
                </c:pt>
                <c:pt idx="247">
                  <c:v>2.8</c:v>
                </c:pt>
                <c:pt idx="248">
                  <c:v>1.9</c:v>
                </c:pt>
                <c:pt idx="249">
                  <c:v>3.2</c:v>
                </c:pt>
                <c:pt idx="250">
                  <c:v>4.2</c:v>
                </c:pt>
                <c:pt idx="251">
                  <c:v>4.9000000000000004</c:v>
                </c:pt>
                <c:pt idx="252">
                  <c:v>6.9</c:v>
                </c:pt>
                <c:pt idx="253">
                  <c:v>4.8</c:v>
                </c:pt>
                <c:pt idx="254">
                  <c:v>5.8</c:v>
                </c:pt>
                <c:pt idx="255">
                  <c:v>6.1</c:v>
                </c:pt>
                <c:pt idx="256">
                  <c:v>7.9</c:v>
                </c:pt>
                <c:pt idx="257">
                  <c:v>5.9</c:v>
                </c:pt>
                <c:pt idx="258">
                  <c:v>4.7</c:v>
                </c:pt>
                <c:pt idx="259">
                  <c:v>4.8</c:v>
                </c:pt>
                <c:pt idx="260">
                  <c:v>5.2</c:v>
                </c:pt>
                <c:pt idx="261">
                  <c:v>6.7</c:v>
                </c:pt>
                <c:pt idx="262">
                  <c:v>5.6</c:v>
                </c:pt>
                <c:pt idx="263">
                  <c:v>5.9</c:v>
                </c:pt>
                <c:pt idx="264">
                  <c:v>4</c:v>
                </c:pt>
                <c:pt idx="265">
                  <c:v>6.1</c:v>
                </c:pt>
                <c:pt idx="266">
                  <c:v>5</c:v>
                </c:pt>
                <c:pt idx="267">
                  <c:v>9.3000000000000007</c:v>
                </c:pt>
                <c:pt idx="268">
                  <c:v>6.9</c:v>
                </c:pt>
                <c:pt idx="269">
                  <c:v>6.6</c:v>
                </c:pt>
                <c:pt idx="270">
                  <c:v>6.4</c:v>
                </c:pt>
                <c:pt idx="271">
                  <c:v>4.5</c:v>
                </c:pt>
                <c:pt idx="272">
                  <c:v>3.8</c:v>
                </c:pt>
                <c:pt idx="273">
                  <c:v>4.9000000000000004</c:v>
                </c:pt>
                <c:pt idx="274">
                  <c:v>3.7</c:v>
                </c:pt>
                <c:pt idx="275">
                  <c:v>3.1</c:v>
                </c:pt>
                <c:pt idx="276">
                  <c:v>1.1000000000000001</c:v>
                </c:pt>
                <c:pt idx="277">
                  <c:v>-1.6</c:v>
                </c:pt>
                <c:pt idx="278">
                  <c:v>0.7</c:v>
                </c:pt>
                <c:pt idx="279">
                  <c:v>-0.9</c:v>
                </c:pt>
                <c:pt idx="280">
                  <c:v>-2</c:v>
                </c:pt>
                <c:pt idx="281">
                  <c:v>-5.0999999999999996</c:v>
                </c:pt>
                <c:pt idx="282">
                  <c:v>-7.4</c:v>
                </c:pt>
                <c:pt idx="283">
                  <c:v>-6.4</c:v>
                </c:pt>
                <c:pt idx="284">
                  <c:v>-5.3</c:v>
                </c:pt>
                <c:pt idx="285">
                  <c:v>-7.7</c:v>
                </c:pt>
                <c:pt idx="286">
                  <c:v>-6</c:v>
                </c:pt>
                <c:pt idx="287">
                  <c:v>-6.4</c:v>
                </c:pt>
                <c:pt idx="288">
                  <c:v>-4.7</c:v>
                </c:pt>
                <c:pt idx="289">
                  <c:v>-3.1</c:v>
                </c:pt>
                <c:pt idx="290">
                  <c:v>-3.9</c:v>
                </c:pt>
                <c:pt idx="291">
                  <c:v>-5.6</c:v>
                </c:pt>
                <c:pt idx="292">
                  <c:v>-0.3</c:v>
                </c:pt>
                <c:pt idx="293">
                  <c:v>1.8</c:v>
                </c:pt>
                <c:pt idx="294">
                  <c:v>3.9</c:v>
                </c:pt>
                <c:pt idx="295">
                  <c:v>6</c:v>
                </c:pt>
                <c:pt idx="296">
                  <c:v>7</c:v>
                </c:pt>
                <c:pt idx="297">
                  <c:v>8</c:v>
                </c:pt>
                <c:pt idx="298">
                  <c:v>9</c:v>
                </c:pt>
                <c:pt idx="299">
                  <c:v>8.1999999999999993</c:v>
                </c:pt>
                <c:pt idx="300">
                  <c:v>7.1</c:v>
                </c:pt>
                <c:pt idx="301">
                  <c:v>9.1999999999999993</c:v>
                </c:pt>
                <c:pt idx="302">
                  <c:v>9.5</c:v>
                </c:pt>
                <c:pt idx="303">
                  <c:v>10.5</c:v>
                </c:pt>
                <c:pt idx="304">
                  <c:v>8.8000000000000007</c:v>
                </c:pt>
                <c:pt idx="305">
                  <c:v>10.5</c:v>
                </c:pt>
                <c:pt idx="306">
                  <c:v>10.4</c:v>
                </c:pt>
                <c:pt idx="307">
                  <c:v>9.6999999999999993</c:v>
                </c:pt>
                <c:pt idx="308">
                  <c:v>10.4</c:v>
                </c:pt>
                <c:pt idx="309">
                  <c:v>8.6</c:v>
                </c:pt>
                <c:pt idx="310">
                  <c:v>8.9</c:v>
                </c:pt>
                <c:pt idx="311">
                  <c:v>8.4</c:v>
                </c:pt>
                <c:pt idx="312">
                  <c:v>9.6</c:v>
                </c:pt>
                <c:pt idx="313">
                  <c:v>8.6</c:v>
                </c:pt>
                <c:pt idx="314">
                  <c:v>7.1</c:v>
                </c:pt>
                <c:pt idx="315">
                  <c:v>6.3</c:v>
                </c:pt>
                <c:pt idx="316">
                  <c:v>5.4</c:v>
                </c:pt>
                <c:pt idx="317">
                  <c:v>5.5</c:v>
                </c:pt>
                <c:pt idx="318">
                  <c:v>4.5</c:v>
                </c:pt>
                <c:pt idx="319">
                  <c:v>-0.4</c:v>
                </c:pt>
                <c:pt idx="320">
                  <c:v>-2.6</c:v>
                </c:pt>
                <c:pt idx="321">
                  <c:v>-2.1</c:v>
                </c:pt>
                <c:pt idx="322">
                  <c:v>-2.9</c:v>
                </c:pt>
                <c:pt idx="323">
                  <c:v>-2.4</c:v>
                </c:pt>
                <c:pt idx="324">
                  <c:v>-0.1</c:v>
                </c:pt>
                <c:pt idx="325">
                  <c:v>-1.6</c:v>
                </c:pt>
                <c:pt idx="326">
                  <c:v>1.4</c:v>
                </c:pt>
                <c:pt idx="327">
                  <c:v>2.5</c:v>
                </c:pt>
                <c:pt idx="328">
                  <c:v>1.8</c:v>
                </c:pt>
                <c:pt idx="329">
                  <c:v>0.8</c:v>
                </c:pt>
                <c:pt idx="330">
                  <c:v>2.5</c:v>
                </c:pt>
                <c:pt idx="331">
                  <c:v>2.1</c:v>
                </c:pt>
                <c:pt idx="332">
                  <c:v>0.4</c:v>
                </c:pt>
                <c:pt idx="333">
                  <c:v>-0.2</c:v>
                </c:pt>
                <c:pt idx="334">
                  <c:v>0.6</c:v>
                </c:pt>
                <c:pt idx="335">
                  <c:v>-1.3</c:v>
                </c:pt>
                <c:pt idx="336">
                  <c:v>1.5</c:v>
                </c:pt>
                <c:pt idx="337">
                  <c:v>0.5</c:v>
                </c:pt>
                <c:pt idx="338">
                  <c:v>2.2000000000000002</c:v>
                </c:pt>
                <c:pt idx="339">
                  <c:v>2.6</c:v>
                </c:pt>
                <c:pt idx="340">
                  <c:v>1.6</c:v>
                </c:pt>
                <c:pt idx="341">
                  <c:v>1.6</c:v>
                </c:pt>
                <c:pt idx="342">
                  <c:v>4.2</c:v>
                </c:pt>
                <c:pt idx="343">
                  <c:v>4.5</c:v>
                </c:pt>
                <c:pt idx="344">
                  <c:v>3.5</c:v>
                </c:pt>
                <c:pt idx="345">
                  <c:v>4.5</c:v>
                </c:pt>
                <c:pt idx="346">
                  <c:v>6.5</c:v>
                </c:pt>
                <c:pt idx="347">
                  <c:v>6.8</c:v>
                </c:pt>
                <c:pt idx="348">
                  <c:v>5.0999999999999996</c:v>
                </c:pt>
                <c:pt idx="349">
                  <c:v>4.0999999999999996</c:v>
                </c:pt>
                <c:pt idx="350">
                  <c:v>3.5</c:v>
                </c:pt>
                <c:pt idx="351">
                  <c:v>3.4</c:v>
                </c:pt>
                <c:pt idx="352">
                  <c:v>4.3</c:v>
                </c:pt>
                <c:pt idx="353">
                  <c:v>4.8</c:v>
                </c:pt>
                <c:pt idx="354">
                  <c:v>4.0999999999999996</c:v>
                </c:pt>
                <c:pt idx="355">
                  <c:v>3.6</c:v>
                </c:pt>
                <c:pt idx="356">
                  <c:v>4.5999999999999996</c:v>
                </c:pt>
                <c:pt idx="357">
                  <c:v>2.8</c:v>
                </c:pt>
                <c:pt idx="358">
                  <c:v>0.9</c:v>
                </c:pt>
                <c:pt idx="359">
                  <c:v>3</c:v>
                </c:pt>
                <c:pt idx="360">
                  <c:v>1.5</c:v>
                </c:pt>
                <c:pt idx="361">
                  <c:v>1</c:v>
                </c:pt>
                <c:pt idx="362">
                  <c:v>1.2</c:v>
                </c:pt>
                <c:pt idx="363">
                  <c:v>0.1</c:v>
                </c:pt>
                <c:pt idx="364">
                  <c:v>1.2</c:v>
                </c:pt>
                <c:pt idx="365">
                  <c:v>1</c:v>
                </c:pt>
                <c:pt idx="366">
                  <c:v>0.3</c:v>
                </c:pt>
                <c:pt idx="367">
                  <c:v>1.6</c:v>
                </c:pt>
                <c:pt idx="368">
                  <c:v>0.5</c:v>
                </c:pt>
                <c:pt idx="369">
                  <c:v>0.1</c:v>
                </c:pt>
                <c:pt idx="370">
                  <c:v>-1.5</c:v>
                </c:pt>
                <c:pt idx="371">
                  <c:v>0.7</c:v>
                </c:pt>
                <c:pt idx="372">
                  <c:v>-0.4</c:v>
                </c:pt>
                <c:pt idx="373">
                  <c:v>0</c:v>
                </c:pt>
                <c:pt idx="374">
                  <c:v>0.4</c:v>
                </c:pt>
                <c:pt idx="375">
                  <c:v>-0.2</c:v>
                </c:pt>
                <c:pt idx="376">
                  <c:v>-0.5</c:v>
                </c:pt>
                <c:pt idx="377">
                  <c:v>0.3</c:v>
                </c:pt>
                <c:pt idx="378">
                  <c:v>-1</c:v>
                </c:pt>
                <c:pt idx="379">
                  <c:v>-0.5</c:v>
                </c:pt>
                <c:pt idx="380">
                  <c:v>2.4</c:v>
                </c:pt>
                <c:pt idx="381">
                  <c:v>3.8</c:v>
                </c:pt>
                <c:pt idx="382">
                  <c:v>4.4000000000000004</c:v>
                </c:pt>
                <c:pt idx="383">
                  <c:v>3</c:v>
                </c:pt>
                <c:pt idx="384">
                  <c:v>2.7</c:v>
                </c:pt>
                <c:pt idx="385">
                  <c:v>3.5</c:v>
                </c:pt>
                <c:pt idx="386">
                  <c:v>2.9</c:v>
                </c:pt>
                <c:pt idx="387">
                  <c:v>3.3</c:v>
                </c:pt>
                <c:pt idx="388">
                  <c:v>4.3</c:v>
                </c:pt>
                <c:pt idx="389">
                  <c:v>2.8</c:v>
                </c:pt>
                <c:pt idx="390">
                  <c:v>2.4</c:v>
                </c:pt>
                <c:pt idx="391">
                  <c:v>2.5</c:v>
                </c:pt>
                <c:pt idx="392">
                  <c:v>2.4</c:v>
                </c:pt>
                <c:pt idx="393">
                  <c:v>3.8</c:v>
                </c:pt>
                <c:pt idx="394">
                  <c:v>4.7</c:v>
                </c:pt>
                <c:pt idx="395">
                  <c:v>3.3</c:v>
                </c:pt>
                <c:pt idx="396">
                  <c:v>4.3</c:v>
                </c:pt>
                <c:pt idx="397">
                  <c:v>3.1</c:v>
                </c:pt>
                <c:pt idx="398">
                  <c:v>2.2999999999999998</c:v>
                </c:pt>
                <c:pt idx="399">
                  <c:v>2.2000000000000002</c:v>
                </c:pt>
                <c:pt idx="400">
                  <c:v>2.2000000000000002</c:v>
                </c:pt>
                <c:pt idx="401">
                  <c:v>0.5</c:v>
                </c:pt>
                <c:pt idx="402">
                  <c:v>0.3</c:v>
                </c:pt>
                <c:pt idx="403">
                  <c:v>2.2999999999999998</c:v>
                </c:pt>
                <c:pt idx="404">
                  <c:v>3</c:v>
                </c:pt>
                <c:pt idx="405">
                  <c:v>0.6</c:v>
                </c:pt>
                <c:pt idx="406">
                  <c:v>1</c:v>
                </c:pt>
                <c:pt idx="407">
                  <c:v>-0.1</c:v>
                </c:pt>
                <c:pt idx="408">
                  <c:v>-1.4</c:v>
                </c:pt>
                <c:pt idx="409">
                  <c:v>-1</c:v>
                </c:pt>
                <c:pt idx="410">
                  <c:v>-0.5</c:v>
                </c:pt>
                <c:pt idx="411">
                  <c:v>0.7</c:v>
                </c:pt>
                <c:pt idx="412">
                  <c:v>-2</c:v>
                </c:pt>
                <c:pt idx="413">
                  <c:v>-1.2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42-B044-9AC0-77F11BB6E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703488"/>
        <c:axId val="1"/>
      </c:lineChart>
      <c:dateAx>
        <c:axId val="204070348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0703488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044367956999387E-2"/>
          <c:y val="0.75895282620922377"/>
          <c:w val="0.16048394549483708"/>
          <c:h val="9.5985130764904336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 orientation="portrait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RETA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56"/>
        </c:manualLayout>
      </c:layout>
      <c:lineChart>
        <c:grouping val="standard"/>
        <c:varyColors val="0"/>
        <c:ser>
          <c:idx val="0"/>
          <c:order val="0"/>
          <c:tx>
            <c:strRef>
              <c:f>SE!$E$1</c:f>
              <c:strCache>
                <c:ptCount val="1"/>
                <c:pt idx="0">
                  <c:v>SE.RETA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SE!$A$2:$A$415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SE!$E$2:$E$415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-2.6</c:v>
                </c:pt>
                <c:pt idx="140">
                  <c:v>-5.5</c:v>
                </c:pt>
                <c:pt idx="141">
                  <c:v>-6.6</c:v>
                </c:pt>
                <c:pt idx="142">
                  <c:v>-2.9</c:v>
                </c:pt>
                <c:pt idx="143">
                  <c:v>-0.8</c:v>
                </c:pt>
                <c:pt idx="144">
                  <c:v>1.6</c:v>
                </c:pt>
                <c:pt idx="145">
                  <c:v>-3.2</c:v>
                </c:pt>
                <c:pt idx="146">
                  <c:v>1.2</c:v>
                </c:pt>
                <c:pt idx="147">
                  <c:v>-2.8</c:v>
                </c:pt>
                <c:pt idx="148">
                  <c:v>2.5</c:v>
                </c:pt>
                <c:pt idx="149">
                  <c:v>7.3</c:v>
                </c:pt>
                <c:pt idx="150">
                  <c:v>2.5</c:v>
                </c:pt>
                <c:pt idx="151">
                  <c:v>2.2000000000000002</c:v>
                </c:pt>
                <c:pt idx="152">
                  <c:v>1.8</c:v>
                </c:pt>
                <c:pt idx="153">
                  <c:v>6</c:v>
                </c:pt>
                <c:pt idx="154">
                  <c:v>10.6</c:v>
                </c:pt>
                <c:pt idx="155">
                  <c:v>4.5</c:v>
                </c:pt>
                <c:pt idx="156">
                  <c:v>0.7</c:v>
                </c:pt>
                <c:pt idx="157">
                  <c:v>4.7</c:v>
                </c:pt>
                <c:pt idx="158">
                  <c:v>7</c:v>
                </c:pt>
                <c:pt idx="159">
                  <c:v>7</c:v>
                </c:pt>
                <c:pt idx="160">
                  <c:v>1.3</c:v>
                </c:pt>
                <c:pt idx="161">
                  <c:v>4.0999999999999996</c:v>
                </c:pt>
                <c:pt idx="162">
                  <c:v>3.7</c:v>
                </c:pt>
                <c:pt idx="163">
                  <c:v>2.6</c:v>
                </c:pt>
                <c:pt idx="164">
                  <c:v>6.9</c:v>
                </c:pt>
                <c:pt idx="165">
                  <c:v>3.4</c:v>
                </c:pt>
                <c:pt idx="166">
                  <c:v>1.3</c:v>
                </c:pt>
                <c:pt idx="167">
                  <c:v>7.3</c:v>
                </c:pt>
                <c:pt idx="168">
                  <c:v>10.1</c:v>
                </c:pt>
                <c:pt idx="169">
                  <c:v>12.2</c:v>
                </c:pt>
                <c:pt idx="170">
                  <c:v>6.7</c:v>
                </c:pt>
                <c:pt idx="171">
                  <c:v>11.5</c:v>
                </c:pt>
                <c:pt idx="172">
                  <c:v>14.2</c:v>
                </c:pt>
                <c:pt idx="173">
                  <c:v>11.5</c:v>
                </c:pt>
                <c:pt idx="174">
                  <c:v>14.7</c:v>
                </c:pt>
                <c:pt idx="175">
                  <c:v>20</c:v>
                </c:pt>
                <c:pt idx="176">
                  <c:v>21.1</c:v>
                </c:pt>
                <c:pt idx="177">
                  <c:v>22.2</c:v>
                </c:pt>
                <c:pt idx="178">
                  <c:v>19.8</c:v>
                </c:pt>
                <c:pt idx="179">
                  <c:v>20.100000000000001</c:v>
                </c:pt>
                <c:pt idx="180">
                  <c:v>22.8</c:v>
                </c:pt>
                <c:pt idx="181">
                  <c:v>22.7</c:v>
                </c:pt>
                <c:pt idx="182">
                  <c:v>25.9</c:v>
                </c:pt>
                <c:pt idx="183">
                  <c:v>27.9</c:v>
                </c:pt>
                <c:pt idx="184">
                  <c:v>23.4</c:v>
                </c:pt>
                <c:pt idx="185">
                  <c:v>20</c:v>
                </c:pt>
                <c:pt idx="186">
                  <c:v>21.6</c:v>
                </c:pt>
                <c:pt idx="187">
                  <c:v>18.899999999999999</c:v>
                </c:pt>
                <c:pt idx="188">
                  <c:v>16.3</c:v>
                </c:pt>
                <c:pt idx="189">
                  <c:v>22.5</c:v>
                </c:pt>
                <c:pt idx="190">
                  <c:v>10.6</c:v>
                </c:pt>
                <c:pt idx="191">
                  <c:v>7</c:v>
                </c:pt>
                <c:pt idx="192">
                  <c:v>1.2</c:v>
                </c:pt>
                <c:pt idx="193">
                  <c:v>1.7</c:v>
                </c:pt>
                <c:pt idx="194">
                  <c:v>-4.5</c:v>
                </c:pt>
                <c:pt idx="195">
                  <c:v>-7.6</c:v>
                </c:pt>
                <c:pt idx="196">
                  <c:v>-0.8</c:v>
                </c:pt>
                <c:pt idx="197">
                  <c:v>-5.5</c:v>
                </c:pt>
                <c:pt idx="198">
                  <c:v>1.3</c:v>
                </c:pt>
                <c:pt idx="199">
                  <c:v>-4.5999999999999996</c:v>
                </c:pt>
                <c:pt idx="200">
                  <c:v>-10.7</c:v>
                </c:pt>
                <c:pt idx="201">
                  <c:v>-4.0999999999999996</c:v>
                </c:pt>
                <c:pt idx="202">
                  <c:v>1</c:v>
                </c:pt>
                <c:pt idx="203">
                  <c:v>8.4</c:v>
                </c:pt>
                <c:pt idx="204">
                  <c:v>8.5</c:v>
                </c:pt>
                <c:pt idx="205">
                  <c:v>7.9</c:v>
                </c:pt>
                <c:pt idx="206">
                  <c:v>13.7</c:v>
                </c:pt>
                <c:pt idx="207">
                  <c:v>18.8</c:v>
                </c:pt>
                <c:pt idx="208">
                  <c:v>19.8</c:v>
                </c:pt>
                <c:pt idx="209">
                  <c:v>23.3</c:v>
                </c:pt>
                <c:pt idx="210">
                  <c:v>20.3</c:v>
                </c:pt>
                <c:pt idx="211">
                  <c:v>21.4</c:v>
                </c:pt>
                <c:pt idx="212">
                  <c:v>19.5</c:v>
                </c:pt>
                <c:pt idx="213">
                  <c:v>18.8</c:v>
                </c:pt>
                <c:pt idx="214">
                  <c:v>24.1</c:v>
                </c:pt>
                <c:pt idx="215">
                  <c:v>22.1</c:v>
                </c:pt>
                <c:pt idx="216">
                  <c:v>19.2</c:v>
                </c:pt>
                <c:pt idx="217">
                  <c:v>15.1</c:v>
                </c:pt>
                <c:pt idx="218">
                  <c:v>7.9</c:v>
                </c:pt>
                <c:pt idx="219">
                  <c:v>8.6</c:v>
                </c:pt>
                <c:pt idx="220">
                  <c:v>2.4</c:v>
                </c:pt>
                <c:pt idx="221">
                  <c:v>-0.4</c:v>
                </c:pt>
                <c:pt idx="222">
                  <c:v>-3.4</c:v>
                </c:pt>
                <c:pt idx="223">
                  <c:v>4.9000000000000004</c:v>
                </c:pt>
                <c:pt idx="224">
                  <c:v>10</c:v>
                </c:pt>
                <c:pt idx="225">
                  <c:v>3.7</c:v>
                </c:pt>
                <c:pt idx="226">
                  <c:v>11</c:v>
                </c:pt>
                <c:pt idx="227">
                  <c:v>1.4</c:v>
                </c:pt>
                <c:pt idx="228">
                  <c:v>-0.8</c:v>
                </c:pt>
                <c:pt idx="229">
                  <c:v>5.0999999999999996</c:v>
                </c:pt>
                <c:pt idx="230">
                  <c:v>5.3</c:v>
                </c:pt>
                <c:pt idx="231">
                  <c:v>11.9</c:v>
                </c:pt>
                <c:pt idx="232">
                  <c:v>13.2</c:v>
                </c:pt>
                <c:pt idx="233">
                  <c:v>12.5</c:v>
                </c:pt>
                <c:pt idx="234">
                  <c:v>6.7</c:v>
                </c:pt>
                <c:pt idx="235">
                  <c:v>15.6</c:v>
                </c:pt>
                <c:pt idx="236">
                  <c:v>11.3</c:v>
                </c:pt>
                <c:pt idx="237">
                  <c:v>12.3</c:v>
                </c:pt>
                <c:pt idx="238">
                  <c:v>9.6</c:v>
                </c:pt>
                <c:pt idx="239">
                  <c:v>9.3000000000000007</c:v>
                </c:pt>
                <c:pt idx="240">
                  <c:v>6.8</c:v>
                </c:pt>
                <c:pt idx="241">
                  <c:v>13.9</c:v>
                </c:pt>
                <c:pt idx="242">
                  <c:v>10.4</c:v>
                </c:pt>
                <c:pt idx="243">
                  <c:v>7</c:v>
                </c:pt>
                <c:pt idx="244">
                  <c:v>5.3</c:v>
                </c:pt>
                <c:pt idx="245">
                  <c:v>10.7</c:v>
                </c:pt>
                <c:pt idx="246">
                  <c:v>8.9</c:v>
                </c:pt>
                <c:pt idx="247">
                  <c:v>12.1</c:v>
                </c:pt>
                <c:pt idx="248">
                  <c:v>15.3</c:v>
                </c:pt>
                <c:pt idx="249">
                  <c:v>15.8</c:v>
                </c:pt>
                <c:pt idx="250">
                  <c:v>16.600000000000001</c:v>
                </c:pt>
                <c:pt idx="251">
                  <c:v>18.600000000000001</c:v>
                </c:pt>
                <c:pt idx="252">
                  <c:v>26.3</c:v>
                </c:pt>
                <c:pt idx="253">
                  <c:v>27</c:v>
                </c:pt>
                <c:pt idx="254">
                  <c:v>29.4</c:v>
                </c:pt>
                <c:pt idx="255">
                  <c:v>30.6</c:v>
                </c:pt>
                <c:pt idx="256">
                  <c:v>33.5</c:v>
                </c:pt>
                <c:pt idx="257">
                  <c:v>34</c:v>
                </c:pt>
                <c:pt idx="258">
                  <c:v>39.4</c:v>
                </c:pt>
                <c:pt idx="259">
                  <c:v>23.6</c:v>
                </c:pt>
                <c:pt idx="260">
                  <c:v>30.1</c:v>
                </c:pt>
                <c:pt idx="261">
                  <c:v>31.1</c:v>
                </c:pt>
                <c:pt idx="262">
                  <c:v>29.7</c:v>
                </c:pt>
                <c:pt idx="263">
                  <c:v>31.5</c:v>
                </c:pt>
                <c:pt idx="264">
                  <c:v>30.6</c:v>
                </c:pt>
                <c:pt idx="265">
                  <c:v>27.6</c:v>
                </c:pt>
                <c:pt idx="266">
                  <c:v>32.1</c:v>
                </c:pt>
                <c:pt idx="267">
                  <c:v>36.299999999999997</c:v>
                </c:pt>
                <c:pt idx="268">
                  <c:v>33.299999999999997</c:v>
                </c:pt>
                <c:pt idx="269">
                  <c:v>25.1</c:v>
                </c:pt>
                <c:pt idx="270">
                  <c:v>29</c:v>
                </c:pt>
                <c:pt idx="271">
                  <c:v>30.1</c:v>
                </c:pt>
                <c:pt idx="272">
                  <c:v>25.2</c:v>
                </c:pt>
                <c:pt idx="273">
                  <c:v>22.9</c:v>
                </c:pt>
                <c:pt idx="274">
                  <c:v>21.5</c:v>
                </c:pt>
                <c:pt idx="275">
                  <c:v>17.3</c:v>
                </c:pt>
                <c:pt idx="276">
                  <c:v>16.100000000000001</c:v>
                </c:pt>
                <c:pt idx="277">
                  <c:v>8</c:v>
                </c:pt>
                <c:pt idx="278">
                  <c:v>10</c:v>
                </c:pt>
                <c:pt idx="279">
                  <c:v>8.1999999999999993</c:v>
                </c:pt>
                <c:pt idx="280">
                  <c:v>2.7</c:v>
                </c:pt>
                <c:pt idx="281">
                  <c:v>6.2</c:v>
                </c:pt>
                <c:pt idx="282">
                  <c:v>2.1</c:v>
                </c:pt>
                <c:pt idx="283">
                  <c:v>-8</c:v>
                </c:pt>
                <c:pt idx="284">
                  <c:v>-8.9</c:v>
                </c:pt>
                <c:pt idx="285">
                  <c:v>-14.8</c:v>
                </c:pt>
                <c:pt idx="286">
                  <c:v>-33.1</c:v>
                </c:pt>
                <c:pt idx="287">
                  <c:v>-37.1</c:v>
                </c:pt>
                <c:pt idx="288">
                  <c:v>-38.299999999999997</c:v>
                </c:pt>
                <c:pt idx="289">
                  <c:v>-26.3</c:v>
                </c:pt>
                <c:pt idx="290">
                  <c:v>-30.7</c:v>
                </c:pt>
                <c:pt idx="291">
                  <c:v>-32.5</c:v>
                </c:pt>
                <c:pt idx="292">
                  <c:v>-12.3</c:v>
                </c:pt>
                <c:pt idx="293">
                  <c:v>-6</c:v>
                </c:pt>
                <c:pt idx="294">
                  <c:v>-9.4</c:v>
                </c:pt>
                <c:pt idx="295">
                  <c:v>16.5</c:v>
                </c:pt>
                <c:pt idx="296">
                  <c:v>18</c:v>
                </c:pt>
                <c:pt idx="297">
                  <c:v>19.3</c:v>
                </c:pt>
                <c:pt idx="298">
                  <c:v>30</c:v>
                </c:pt>
                <c:pt idx="299">
                  <c:v>33</c:v>
                </c:pt>
                <c:pt idx="300">
                  <c:v>47.6</c:v>
                </c:pt>
                <c:pt idx="301">
                  <c:v>37.6</c:v>
                </c:pt>
                <c:pt idx="302">
                  <c:v>34.200000000000003</c:v>
                </c:pt>
                <c:pt idx="303">
                  <c:v>39</c:v>
                </c:pt>
                <c:pt idx="304">
                  <c:v>35.5</c:v>
                </c:pt>
                <c:pt idx="305">
                  <c:v>28.1</c:v>
                </c:pt>
                <c:pt idx="306">
                  <c:v>30.5</c:v>
                </c:pt>
                <c:pt idx="307">
                  <c:v>19.600000000000001</c:v>
                </c:pt>
                <c:pt idx="308">
                  <c:v>24.4</c:v>
                </c:pt>
                <c:pt idx="309">
                  <c:v>29.4</c:v>
                </c:pt>
                <c:pt idx="310">
                  <c:v>31.5</c:v>
                </c:pt>
                <c:pt idx="311">
                  <c:v>31.6</c:v>
                </c:pt>
                <c:pt idx="312">
                  <c:v>25.1</c:v>
                </c:pt>
                <c:pt idx="313">
                  <c:v>21.8</c:v>
                </c:pt>
                <c:pt idx="314">
                  <c:v>22.3</c:v>
                </c:pt>
                <c:pt idx="315">
                  <c:v>17.3</c:v>
                </c:pt>
                <c:pt idx="316">
                  <c:v>13.5</c:v>
                </c:pt>
                <c:pt idx="317">
                  <c:v>7</c:v>
                </c:pt>
                <c:pt idx="318">
                  <c:v>4.0999999999999996</c:v>
                </c:pt>
                <c:pt idx="319">
                  <c:v>-2.4</c:v>
                </c:pt>
                <c:pt idx="320">
                  <c:v>-15.6</c:v>
                </c:pt>
                <c:pt idx="321">
                  <c:v>-21</c:v>
                </c:pt>
                <c:pt idx="322">
                  <c:v>-17.7</c:v>
                </c:pt>
                <c:pt idx="323">
                  <c:v>-15.2</c:v>
                </c:pt>
                <c:pt idx="324">
                  <c:v>-16.3</c:v>
                </c:pt>
                <c:pt idx="325">
                  <c:v>-11.8</c:v>
                </c:pt>
                <c:pt idx="326">
                  <c:v>-0.6</c:v>
                </c:pt>
                <c:pt idx="327">
                  <c:v>-2.9</c:v>
                </c:pt>
                <c:pt idx="328">
                  <c:v>-2.2999999999999998</c:v>
                </c:pt>
                <c:pt idx="329">
                  <c:v>-5.0999999999999996</c:v>
                </c:pt>
                <c:pt idx="330">
                  <c:v>-4.2</c:v>
                </c:pt>
                <c:pt idx="331">
                  <c:v>-1.8</c:v>
                </c:pt>
                <c:pt idx="332">
                  <c:v>0.9</c:v>
                </c:pt>
                <c:pt idx="333">
                  <c:v>-2.5</c:v>
                </c:pt>
                <c:pt idx="334">
                  <c:v>-3.3</c:v>
                </c:pt>
                <c:pt idx="335">
                  <c:v>-4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-4.5</c:v>
                </c:pt>
                <c:pt idx="340">
                  <c:v>-7.8</c:v>
                </c:pt>
                <c:pt idx="341">
                  <c:v>0.7</c:v>
                </c:pt>
                <c:pt idx="342">
                  <c:v>4.5999999999999996</c:v>
                </c:pt>
                <c:pt idx="343">
                  <c:v>7.4</c:v>
                </c:pt>
                <c:pt idx="344">
                  <c:v>4.2</c:v>
                </c:pt>
                <c:pt idx="345">
                  <c:v>8</c:v>
                </c:pt>
                <c:pt idx="346">
                  <c:v>11.1</c:v>
                </c:pt>
                <c:pt idx="347">
                  <c:v>14.4</c:v>
                </c:pt>
                <c:pt idx="348">
                  <c:v>15.5</c:v>
                </c:pt>
                <c:pt idx="349">
                  <c:v>15.8</c:v>
                </c:pt>
                <c:pt idx="350">
                  <c:v>17.5</c:v>
                </c:pt>
                <c:pt idx="351">
                  <c:v>20.100000000000001</c:v>
                </c:pt>
                <c:pt idx="352">
                  <c:v>23.7</c:v>
                </c:pt>
                <c:pt idx="353">
                  <c:v>21.8</c:v>
                </c:pt>
                <c:pt idx="354">
                  <c:v>22</c:v>
                </c:pt>
                <c:pt idx="355">
                  <c:v>18.100000000000001</c:v>
                </c:pt>
                <c:pt idx="356">
                  <c:v>22</c:v>
                </c:pt>
                <c:pt idx="357">
                  <c:v>20.5</c:v>
                </c:pt>
                <c:pt idx="358">
                  <c:v>16</c:v>
                </c:pt>
                <c:pt idx="359">
                  <c:v>16.399999999999999</c:v>
                </c:pt>
                <c:pt idx="360">
                  <c:v>16</c:v>
                </c:pt>
                <c:pt idx="361">
                  <c:v>19.100000000000001</c:v>
                </c:pt>
                <c:pt idx="362">
                  <c:v>18</c:v>
                </c:pt>
                <c:pt idx="363">
                  <c:v>21.3</c:v>
                </c:pt>
                <c:pt idx="364">
                  <c:v>21.2</c:v>
                </c:pt>
                <c:pt idx="365">
                  <c:v>20.6</c:v>
                </c:pt>
                <c:pt idx="366">
                  <c:v>16.899999999999999</c:v>
                </c:pt>
                <c:pt idx="367">
                  <c:v>22.7</c:v>
                </c:pt>
                <c:pt idx="368">
                  <c:v>23.1</c:v>
                </c:pt>
                <c:pt idx="369">
                  <c:v>24.1</c:v>
                </c:pt>
                <c:pt idx="370">
                  <c:v>27.8</c:v>
                </c:pt>
                <c:pt idx="371">
                  <c:v>29</c:v>
                </c:pt>
                <c:pt idx="372">
                  <c:v>28.6</c:v>
                </c:pt>
                <c:pt idx="373">
                  <c:v>18.5</c:v>
                </c:pt>
                <c:pt idx="374">
                  <c:v>17.8</c:v>
                </c:pt>
                <c:pt idx="375">
                  <c:v>19.899999999999999</c:v>
                </c:pt>
                <c:pt idx="376">
                  <c:v>19.2</c:v>
                </c:pt>
                <c:pt idx="377">
                  <c:v>19.899999999999999</c:v>
                </c:pt>
                <c:pt idx="378">
                  <c:v>18.100000000000001</c:v>
                </c:pt>
                <c:pt idx="379">
                  <c:v>15</c:v>
                </c:pt>
                <c:pt idx="380">
                  <c:v>12.5</c:v>
                </c:pt>
                <c:pt idx="381">
                  <c:v>16.2</c:v>
                </c:pt>
                <c:pt idx="382">
                  <c:v>15.6</c:v>
                </c:pt>
                <c:pt idx="383">
                  <c:v>14.2</c:v>
                </c:pt>
                <c:pt idx="384">
                  <c:v>11.3</c:v>
                </c:pt>
                <c:pt idx="385">
                  <c:v>14.6</c:v>
                </c:pt>
                <c:pt idx="386">
                  <c:v>13.1</c:v>
                </c:pt>
                <c:pt idx="387">
                  <c:v>11.6</c:v>
                </c:pt>
                <c:pt idx="388">
                  <c:v>10.3</c:v>
                </c:pt>
                <c:pt idx="389">
                  <c:v>18</c:v>
                </c:pt>
                <c:pt idx="390">
                  <c:v>17.3</c:v>
                </c:pt>
                <c:pt idx="391">
                  <c:v>14.4</c:v>
                </c:pt>
                <c:pt idx="392">
                  <c:v>11.6</c:v>
                </c:pt>
                <c:pt idx="393">
                  <c:v>15.5</c:v>
                </c:pt>
                <c:pt idx="394">
                  <c:v>16.5</c:v>
                </c:pt>
                <c:pt idx="395">
                  <c:v>19.3</c:v>
                </c:pt>
                <c:pt idx="396">
                  <c:v>17.8</c:v>
                </c:pt>
                <c:pt idx="397">
                  <c:v>20.2</c:v>
                </c:pt>
                <c:pt idx="398">
                  <c:v>17.600000000000001</c:v>
                </c:pt>
                <c:pt idx="399">
                  <c:v>13.1</c:v>
                </c:pt>
                <c:pt idx="400">
                  <c:v>16.3</c:v>
                </c:pt>
                <c:pt idx="401">
                  <c:v>18.8</c:v>
                </c:pt>
                <c:pt idx="402">
                  <c:v>11.4</c:v>
                </c:pt>
                <c:pt idx="403">
                  <c:v>14.4</c:v>
                </c:pt>
                <c:pt idx="404">
                  <c:v>17.899999999999999</c:v>
                </c:pt>
                <c:pt idx="405">
                  <c:v>15.3</c:v>
                </c:pt>
                <c:pt idx="406">
                  <c:v>16.5</c:v>
                </c:pt>
                <c:pt idx="407">
                  <c:v>16.399999999999999</c:v>
                </c:pt>
                <c:pt idx="408">
                  <c:v>12.9</c:v>
                </c:pt>
                <c:pt idx="409">
                  <c:v>12.3</c:v>
                </c:pt>
                <c:pt idx="410">
                  <c:v>13</c:v>
                </c:pt>
                <c:pt idx="411">
                  <c:v>15.7</c:v>
                </c:pt>
                <c:pt idx="412">
                  <c:v>16.7</c:v>
                </c:pt>
                <c:pt idx="413">
                  <c:v>11.7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4-ED43-B787-C2645E81F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6831"/>
        <c:axId val="1"/>
      </c:lineChart>
      <c:dateAx>
        <c:axId val="63296831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3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3296831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329383706844336E-2"/>
          <c:y val="0.75856653453625811"/>
          <c:w val="0.16106270820714716"/>
          <c:h val="9.5675030940039041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BUIL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89"/>
        </c:manualLayout>
      </c:layout>
      <c:lineChart>
        <c:grouping val="standard"/>
        <c:varyColors val="0"/>
        <c:ser>
          <c:idx val="0"/>
          <c:order val="0"/>
          <c:tx>
            <c:strRef>
              <c:f>SE!$G$1</c:f>
              <c:strCache>
                <c:ptCount val="1"/>
                <c:pt idx="0">
                  <c:v>SE.ESI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SE!$A$2:$A$415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SE!$F$2:$F$415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-43.5</c:v>
                </c:pt>
                <c:pt idx="133">
                  <c:v>-47.1</c:v>
                </c:pt>
                <c:pt idx="134">
                  <c:v>-51.7</c:v>
                </c:pt>
                <c:pt idx="135">
                  <c:v>-52</c:v>
                </c:pt>
                <c:pt idx="136">
                  <c:v>-48.8</c:v>
                </c:pt>
                <c:pt idx="137">
                  <c:v>-45.6</c:v>
                </c:pt>
                <c:pt idx="138">
                  <c:v>-43.3</c:v>
                </c:pt>
                <c:pt idx="139">
                  <c:v>-36.5</c:v>
                </c:pt>
                <c:pt idx="140">
                  <c:v>-49.9</c:v>
                </c:pt>
                <c:pt idx="141">
                  <c:v>-61.7</c:v>
                </c:pt>
                <c:pt idx="142">
                  <c:v>-66</c:v>
                </c:pt>
                <c:pt idx="143">
                  <c:v>-63.4</c:v>
                </c:pt>
                <c:pt idx="144">
                  <c:v>-81.5</c:v>
                </c:pt>
                <c:pt idx="145">
                  <c:v>-73.400000000000006</c:v>
                </c:pt>
                <c:pt idx="146">
                  <c:v>-72.5</c:v>
                </c:pt>
                <c:pt idx="147">
                  <c:v>-80.5</c:v>
                </c:pt>
                <c:pt idx="148">
                  <c:v>-77.599999999999994</c:v>
                </c:pt>
                <c:pt idx="149">
                  <c:v>-77.7</c:v>
                </c:pt>
                <c:pt idx="150">
                  <c:v>-63.5</c:v>
                </c:pt>
                <c:pt idx="151">
                  <c:v>-73.2</c:v>
                </c:pt>
                <c:pt idx="152">
                  <c:v>-64.7</c:v>
                </c:pt>
                <c:pt idx="153">
                  <c:v>-62</c:v>
                </c:pt>
                <c:pt idx="154">
                  <c:v>-62.5</c:v>
                </c:pt>
                <c:pt idx="155">
                  <c:v>-61</c:v>
                </c:pt>
                <c:pt idx="156">
                  <c:v>-70.3</c:v>
                </c:pt>
                <c:pt idx="157">
                  <c:v>-64.400000000000006</c:v>
                </c:pt>
                <c:pt idx="158">
                  <c:v>-61.9</c:v>
                </c:pt>
                <c:pt idx="159">
                  <c:v>-53.1</c:v>
                </c:pt>
                <c:pt idx="160">
                  <c:v>-52.7</c:v>
                </c:pt>
                <c:pt idx="161">
                  <c:v>-34.200000000000003</c:v>
                </c:pt>
                <c:pt idx="162">
                  <c:v>-19.399999999999999</c:v>
                </c:pt>
                <c:pt idx="163">
                  <c:v>-21</c:v>
                </c:pt>
                <c:pt idx="164">
                  <c:v>-16.5</c:v>
                </c:pt>
                <c:pt idx="165">
                  <c:v>-15.3</c:v>
                </c:pt>
                <c:pt idx="166">
                  <c:v>-17.100000000000001</c:v>
                </c:pt>
                <c:pt idx="167">
                  <c:v>-18.8</c:v>
                </c:pt>
                <c:pt idx="168">
                  <c:v>-26.3</c:v>
                </c:pt>
                <c:pt idx="169">
                  <c:v>-27</c:v>
                </c:pt>
                <c:pt idx="170">
                  <c:v>-25.2</c:v>
                </c:pt>
                <c:pt idx="171">
                  <c:v>-23</c:v>
                </c:pt>
                <c:pt idx="172">
                  <c:v>-21.7</c:v>
                </c:pt>
                <c:pt idx="173">
                  <c:v>-29.7</c:v>
                </c:pt>
                <c:pt idx="174">
                  <c:v>-30</c:v>
                </c:pt>
                <c:pt idx="175">
                  <c:v>-27</c:v>
                </c:pt>
                <c:pt idx="176">
                  <c:v>-29.7</c:v>
                </c:pt>
                <c:pt idx="177">
                  <c:v>-31.4</c:v>
                </c:pt>
                <c:pt idx="178">
                  <c:v>-32.799999999999997</c:v>
                </c:pt>
                <c:pt idx="179">
                  <c:v>-35.1</c:v>
                </c:pt>
                <c:pt idx="180">
                  <c:v>-35.200000000000003</c:v>
                </c:pt>
                <c:pt idx="181">
                  <c:v>-26</c:v>
                </c:pt>
                <c:pt idx="182">
                  <c:v>-6.1</c:v>
                </c:pt>
                <c:pt idx="183">
                  <c:v>-13.5</c:v>
                </c:pt>
                <c:pt idx="184">
                  <c:v>-4.4000000000000004</c:v>
                </c:pt>
                <c:pt idx="185">
                  <c:v>-8.1</c:v>
                </c:pt>
                <c:pt idx="186">
                  <c:v>2.6</c:v>
                </c:pt>
                <c:pt idx="187">
                  <c:v>8.4</c:v>
                </c:pt>
                <c:pt idx="188">
                  <c:v>7.5</c:v>
                </c:pt>
                <c:pt idx="189">
                  <c:v>11.7</c:v>
                </c:pt>
                <c:pt idx="190">
                  <c:v>5.3</c:v>
                </c:pt>
                <c:pt idx="191">
                  <c:v>9.6</c:v>
                </c:pt>
                <c:pt idx="192">
                  <c:v>25.1</c:v>
                </c:pt>
                <c:pt idx="193">
                  <c:v>9</c:v>
                </c:pt>
                <c:pt idx="194">
                  <c:v>13.2</c:v>
                </c:pt>
                <c:pt idx="195">
                  <c:v>3.2</c:v>
                </c:pt>
                <c:pt idx="196">
                  <c:v>5.9</c:v>
                </c:pt>
                <c:pt idx="197">
                  <c:v>8.4</c:v>
                </c:pt>
                <c:pt idx="198">
                  <c:v>4.3</c:v>
                </c:pt>
                <c:pt idx="199">
                  <c:v>2.1</c:v>
                </c:pt>
                <c:pt idx="200">
                  <c:v>-8.1</c:v>
                </c:pt>
                <c:pt idx="201">
                  <c:v>-18.3</c:v>
                </c:pt>
                <c:pt idx="202">
                  <c:v>-26.2</c:v>
                </c:pt>
                <c:pt idx="203">
                  <c:v>-30</c:v>
                </c:pt>
                <c:pt idx="204">
                  <c:v>-24.3</c:v>
                </c:pt>
                <c:pt idx="205">
                  <c:v>-20.2</c:v>
                </c:pt>
                <c:pt idx="206">
                  <c:v>-17.100000000000001</c:v>
                </c:pt>
                <c:pt idx="207">
                  <c:v>-15.2</c:v>
                </c:pt>
                <c:pt idx="208">
                  <c:v>-24.5</c:v>
                </c:pt>
                <c:pt idx="209">
                  <c:v>-40.1</c:v>
                </c:pt>
                <c:pt idx="210">
                  <c:v>-47.1</c:v>
                </c:pt>
                <c:pt idx="211">
                  <c:v>-40.200000000000003</c:v>
                </c:pt>
                <c:pt idx="212">
                  <c:v>-50.4</c:v>
                </c:pt>
                <c:pt idx="213">
                  <c:v>-52.3</c:v>
                </c:pt>
                <c:pt idx="214">
                  <c:v>-39.299999999999997</c:v>
                </c:pt>
                <c:pt idx="215">
                  <c:v>-44.5</c:v>
                </c:pt>
                <c:pt idx="216">
                  <c:v>-40.5</c:v>
                </c:pt>
                <c:pt idx="217">
                  <c:v>-29.3</c:v>
                </c:pt>
                <c:pt idx="218">
                  <c:v>-37.1</c:v>
                </c:pt>
                <c:pt idx="219">
                  <c:v>-47</c:v>
                </c:pt>
                <c:pt idx="220">
                  <c:v>-46.8</c:v>
                </c:pt>
                <c:pt idx="221">
                  <c:v>-52</c:v>
                </c:pt>
                <c:pt idx="222">
                  <c:v>-67.5</c:v>
                </c:pt>
                <c:pt idx="223">
                  <c:v>-63.6</c:v>
                </c:pt>
                <c:pt idx="224">
                  <c:v>-56.7</c:v>
                </c:pt>
                <c:pt idx="225">
                  <c:v>-58</c:v>
                </c:pt>
                <c:pt idx="226">
                  <c:v>-56.3</c:v>
                </c:pt>
                <c:pt idx="227">
                  <c:v>-57.2</c:v>
                </c:pt>
                <c:pt idx="228">
                  <c:v>-55.3</c:v>
                </c:pt>
                <c:pt idx="229">
                  <c:v>-52.8</c:v>
                </c:pt>
                <c:pt idx="230">
                  <c:v>-52.1</c:v>
                </c:pt>
                <c:pt idx="231">
                  <c:v>-32.9</c:v>
                </c:pt>
                <c:pt idx="232">
                  <c:v>-27.9</c:v>
                </c:pt>
                <c:pt idx="233">
                  <c:v>-20.7</c:v>
                </c:pt>
                <c:pt idx="234">
                  <c:v>-8.3000000000000007</c:v>
                </c:pt>
                <c:pt idx="235">
                  <c:v>-17.899999999999999</c:v>
                </c:pt>
                <c:pt idx="236">
                  <c:v>-5.7</c:v>
                </c:pt>
                <c:pt idx="237">
                  <c:v>-4.5</c:v>
                </c:pt>
                <c:pt idx="238">
                  <c:v>3.9</c:v>
                </c:pt>
                <c:pt idx="239">
                  <c:v>13.5</c:v>
                </c:pt>
                <c:pt idx="240">
                  <c:v>11.7</c:v>
                </c:pt>
                <c:pt idx="241">
                  <c:v>3.1</c:v>
                </c:pt>
                <c:pt idx="242">
                  <c:v>-3</c:v>
                </c:pt>
                <c:pt idx="243">
                  <c:v>6.8</c:v>
                </c:pt>
                <c:pt idx="244">
                  <c:v>5.5</c:v>
                </c:pt>
                <c:pt idx="245">
                  <c:v>15.1</c:v>
                </c:pt>
                <c:pt idx="246">
                  <c:v>26.6</c:v>
                </c:pt>
                <c:pt idx="247">
                  <c:v>7.6</c:v>
                </c:pt>
                <c:pt idx="248">
                  <c:v>20.7</c:v>
                </c:pt>
                <c:pt idx="249">
                  <c:v>15</c:v>
                </c:pt>
                <c:pt idx="250">
                  <c:v>14.8</c:v>
                </c:pt>
                <c:pt idx="251">
                  <c:v>18.600000000000001</c:v>
                </c:pt>
                <c:pt idx="252">
                  <c:v>26.8</c:v>
                </c:pt>
                <c:pt idx="253">
                  <c:v>24.5</c:v>
                </c:pt>
                <c:pt idx="254">
                  <c:v>16.3</c:v>
                </c:pt>
                <c:pt idx="255">
                  <c:v>25.7</c:v>
                </c:pt>
                <c:pt idx="256">
                  <c:v>23.4</c:v>
                </c:pt>
                <c:pt idx="257">
                  <c:v>16.3</c:v>
                </c:pt>
                <c:pt idx="258">
                  <c:v>13.9</c:v>
                </c:pt>
                <c:pt idx="259">
                  <c:v>18.899999999999999</c:v>
                </c:pt>
                <c:pt idx="260">
                  <c:v>11.7</c:v>
                </c:pt>
                <c:pt idx="261">
                  <c:v>25.3</c:v>
                </c:pt>
                <c:pt idx="262">
                  <c:v>23.4</c:v>
                </c:pt>
                <c:pt idx="263">
                  <c:v>24.5</c:v>
                </c:pt>
                <c:pt idx="264">
                  <c:v>23.2</c:v>
                </c:pt>
                <c:pt idx="265">
                  <c:v>34.799999999999997</c:v>
                </c:pt>
                <c:pt idx="266">
                  <c:v>35.299999999999997</c:v>
                </c:pt>
                <c:pt idx="267">
                  <c:v>42.2</c:v>
                </c:pt>
                <c:pt idx="268">
                  <c:v>42.7</c:v>
                </c:pt>
                <c:pt idx="269">
                  <c:v>45.1</c:v>
                </c:pt>
                <c:pt idx="270">
                  <c:v>42.5</c:v>
                </c:pt>
                <c:pt idx="271">
                  <c:v>47.6</c:v>
                </c:pt>
                <c:pt idx="272">
                  <c:v>40.799999999999997</c:v>
                </c:pt>
                <c:pt idx="273">
                  <c:v>44.9</c:v>
                </c:pt>
                <c:pt idx="274">
                  <c:v>41.8</c:v>
                </c:pt>
                <c:pt idx="275">
                  <c:v>34.799999999999997</c:v>
                </c:pt>
                <c:pt idx="276">
                  <c:v>22.2</c:v>
                </c:pt>
                <c:pt idx="277">
                  <c:v>23.2</c:v>
                </c:pt>
                <c:pt idx="278">
                  <c:v>24.5</c:v>
                </c:pt>
                <c:pt idx="279">
                  <c:v>11.5</c:v>
                </c:pt>
                <c:pt idx="280">
                  <c:v>12</c:v>
                </c:pt>
                <c:pt idx="281">
                  <c:v>14.2</c:v>
                </c:pt>
                <c:pt idx="282">
                  <c:v>23.5</c:v>
                </c:pt>
                <c:pt idx="283">
                  <c:v>14.5</c:v>
                </c:pt>
                <c:pt idx="284">
                  <c:v>15.6</c:v>
                </c:pt>
                <c:pt idx="285">
                  <c:v>6.2</c:v>
                </c:pt>
                <c:pt idx="286">
                  <c:v>-17</c:v>
                </c:pt>
                <c:pt idx="287">
                  <c:v>-19.2</c:v>
                </c:pt>
                <c:pt idx="288">
                  <c:v>-28.5</c:v>
                </c:pt>
                <c:pt idx="289">
                  <c:v>-34.4</c:v>
                </c:pt>
                <c:pt idx="290">
                  <c:v>-33.1</c:v>
                </c:pt>
                <c:pt idx="291">
                  <c:v>-52.3</c:v>
                </c:pt>
                <c:pt idx="292">
                  <c:v>-45.8</c:v>
                </c:pt>
                <c:pt idx="293">
                  <c:v>-44.9</c:v>
                </c:pt>
                <c:pt idx="294">
                  <c:v>-59.2</c:v>
                </c:pt>
                <c:pt idx="295">
                  <c:v>-48.4</c:v>
                </c:pt>
                <c:pt idx="296">
                  <c:v>-50.3</c:v>
                </c:pt>
                <c:pt idx="297">
                  <c:v>-48.4</c:v>
                </c:pt>
                <c:pt idx="298">
                  <c:v>-41.8</c:v>
                </c:pt>
                <c:pt idx="299">
                  <c:v>-40.4</c:v>
                </c:pt>
                <c:pt idx="300">
                  <c:v>-33.4</c:v>
                </c:pt>
                <c:pt idx="301">
                  <c:v>-42.9</c:v>
                </c:pt>
                <c:pt idx="302">
                  <c:v>-26</c:v>
                </c:pt>
                <c:pt idx="303">
                  <c:v>-5</c:v>
                </c:pt>
                <c:pt idx="304">
                  <c:v>-9.9</c:v>
                </c:pt>
                <c:pt idx="305">
                  <c:v>-7.9</c:v>
                </c:pt>
                <c:pt idx="306">
                  <c:v>-8.6999999999999993</c:v>
                </c:pt>
                <c:pt idx="307">
                  <c:v>-3.7</c:v>
                </c:pt>
                <c:pt idx="308">
                  <c:v>9.9</c:v>
                </c:pt>
                <c:pt idx="309">
                  <c:v>6.8</c:v>
                </c:pt>
                <c:pt idx="310">
                  <c:v>18</c:v>
                </c:pt>
                <c:pt idx="311">
                  <c:v>22.3</c:v>
                </c:pt>
                <c:pt idx="312">
                  <c:v>21</c:v>
                </c:pt>
                <c:pt idx="313">
                  <c:v>26.5</c:v>
                </c:pt>
                <c:pt idx="314">
                  <c:v>20.9</c:v>
                </c:pt>
                <c:pt idx="315">
                  <c:v>18.3</c:v>
                </c:pt>
                <c:pt idx="316">
                  <c:v>19.7</c:v>
                </c:pt>
                <c:pt idx="317">
                  <c:v>14.3</c:v>
                </c:pt>
                <c:pt idx="318">
                  <c:v>9.1999999999999993</c:v>
                </c:pt>
                <c:pt idx="319">
                  <c:v>2.1</c:v>
                </c:pt>
                <c:pt idx="320">
                  <c:v>3.5</c:v>
                </c:pt>
                <c:pt idx="321">
                  <c:v>3.3</c:v>
                </c:pt>
                <c:pt idx="322">
                  <c:v>0.7</c:v>
                </c:pt>
                <c:pt idx="323">
                  <c:v>0.9</c:v>
                </c:pt>
                <c:pt idx="324">
                  <c:v>1.9</c:v>
                </c:pt>
                <c:pt idx="325">
                  <c:v>-5.5</c:v>
                </c:pt>
                <c:pt idx="326">
                  <c:v>-2.5</c:v>
                </c:pt>
                <c:pt idx="327">
                  <c:v>-2.9</c:v>
                </c:pt>
                <c:pt idx="328">
                  <c:v>-18.3</c:v>
                </c:pt>
                <c:pt idx="329">
                  <c:v>-23.7</c:v>
                </c:pt>
                <c:pt idx="330">
                  <c:v>-24</c:v>
                </c:pt>
                <c:pt idx="331">
                  <c:v>-23.7</c:v>
                </c:pt>
                <c:pt idx="332">
                  <c:v>-29.5</c:v>
                </c:pt>
                <c:pt idx="333">
                  <c:v>-35</c:v>
                </c:pt>
                <c:pt idx="334">
                  <c:v>-37.299999999999997</c:v>
                </c:pt>
                <c:pt idx="335">
                  <c:v>-36.5</c:v>
                </c:pt>
                <c:pt idx="336">
                  <c:v>-29.4</c:v>
                </c:pt>
                <c:pt idx="337">
                  <c:v>-29.8</c:v>
                </c:pt>
                <c:pt idx="338">
                  <c:v>-33.9</c:v>
                </c:pt>
                <c:pt idx="339">
                  <c:v>-41.8</c:v>
                </c:pt>
                <c:pt idx="340">
                  <c:v>-33.200000000000003</c:v>
                </c:pt>
                <c:pt idx="341">
                  <c:v>-34</c:v>
                </c:pt>
                <c:pt idx="342">
                  <c:v>-33.6</c:v>
                </c:pt>
                <c:pt idx="343">
                  <c:v>-36.200000000000003</c:v>
                </c:pt>
                <c:pt idx="344">
                  <c:v>-31.3</c:v>
                </c:pt>
                <c:pt idx="345">
                  <c:v>-34.1</c:v>
                </c:pt>
                <c:pt idx="346">
                  <c:v>-23.8</c:v>
                </c:pt>
                <c:pt idx="347">
                  <c:v>-15.8</c:v>
                </c:pt>
                <c:pt idx="348">
                  <c:v>-19.8</c:v>
                </c:pt>
                <c:pt idx="349">
                  <c:v>-17</c:v>
                </c:pt>
                <c:pt idx="350">
                  <c:v>-18.100000000000001</c:v>
                </c:pt>
                <c:pt idx="351">
                  <c:v>-20.7</c:v>
                </c:pt>
                <c:pt idx="352">
                  <c:v>-17.3</c:v>
                </c:pt>
                <c:pt idx="353">
                  <c:v>-13.2</c:v>
                </c:pt>
                <c:pt idx="354">
                  <c:v>-5.9</c:v>
                </c:pt>
                <c:pt idx="355">
                  <c:v>-5.2</c:v>
                </c:pt>
                <c:pt idx="356">
                  <c:v>-6.8</c:v>
                </c:pt>
                <c:pt idx="357">
                  <c:v>-6</c:v>
                </c:pt>
                <c:pt idx="358">
                  <c:v>0.2</c:v>
                </c:pt>
                <c:pt idx="359">
                  <c:v>0.7</c:v>
                </c:pt>
                <c:pt idx="360">
                  <c:v>-4.8</c:v>
                </c:pt>
                <c:pt idx="361">
                  <c:v>-5.9</c:v>
                </c:pt>
                <c:pt idx="362">
                  <c:v>-12.3</c:v>
                </c:pt>
                <c:pt idx="363">
                  <c:v>-9.6</c:v>
                </c:pt>
                <c:pt idx="364">
                  <c:v>-5.9</c:v>
                </c:pt>
                <c:pt idx="365">
                  <c:v>-5.8</c:v>
                </c:pt>
                <c:pt idx="366">
                  <c:v>2.5</c:v>
                </c:pt>
                <c:pt idx="367">
                  <c:v>1.4</c:v>
                </c:pt>
                <c:pt idx="368">
                  <c:v>5.7</c:v>
                </c:pt>
                <c:pt idx="369">
                  <c:v>18.899999999999999</c:v>
                </c:pt>
                <c:pt idx="370">
                  <c:v>20.6</c:v>
                </c:pt>
                <c:pt idx="371">
                  <c:v>16.600000000000001</c:v>
                </c:pt>
                <c:pt idx="372">
                  <c:v>10</c:v>
                </c:pt>
                <c:pt idx="373">
                  <c:v>15.2</c:v>
                </c:pt>
                <c:pt idx="374">
                  <c:v>15.8</c:v>
                </c:pt>
                <c:pt idx="375">
                  <c:v>16.8</c:v>
                </c:pt>
                <c:pt idx="376">
                  <c:v>12</c:v>
                </c:pt>
                <c:pt idx="377">
                  <c:v>9.4</c:v>
                </c:pt>
                <c:pt idx="378">
                  <c:v>14.2</c:v>
                </c:pt>
                <c:pt idx="379">
                  <c:v>15.5</c:v>
                </c:pt>
                <c:pt idx="380">
                  <c:v>18.100000000000001</c:v>
                </c:pt>
                <c:pt idx="381">
                  <c:v>18.100000000000001</c:v>
                </c:pt>
                <c:pt idx="382">
                  <c:v>22</c:v>
                </c:pt>
                <c:pt idx="383">
                  <c:v>22.5</c:v>
                </c:pt>
                <c:pt idx="384">
                  <c:v>23.4</c:v>
                </c:pt>
                <c:pt idx="385">
                  <c:v>26.5</c:v>
                </c:pt>
                <c:pt idx="386">
                  <c:v>26.9</c:v>
                </c:pt>
                <c:pt idx="387">
                  <c:v>22.3</c:v>
                </c:pt>
                <c:pt idx="388">
                  <c:v>31.2</c:v>
                </c:pt>
                <c:pt idx="389">
                  <c:v>26.3</c:v>
                </c:pt>
                <c:pt idx="390">
                  <c:v>23.4</c:v>
                </c:pt>
                <c:pt idx="391">
                  <c:v>31.5</c:v>
                </c:pt>
                <c:pt idx="392">
                  <c:v>32.1</c:v>
                </c:pt>
                <c:pt idx="393">
                  <c:v>35.5</c:v>
                </c:pt>
                <c:pt idx="394">
                  <c:v>29</c:v>
                </c:pt>
                <c:pt idx="395">
                  <c:v>28.7</c:v>
                </c:pt>
                <c:pt idx="396">
                  <c:v>30</c:v>
                </c:pt>
                <c:pt idx="397">
                  <c:v>27.4</c:v>
                </c:pt>
                <c:pt idx="398">
                  <c:v>26.3</c:v>
                </c:pt>
                <c:pt idx="399">
                  <c:v>28.6</c:v>
                </c:pt>
                <c:pt idx="400">
                  <c:v>22</c:v>
                </c:pt>
                <c:pt idx="401">
                  <c:v>23.1</c:v>
                </c:pt>
                <c:pt idx="402">
                  <c:v>19.100000000000001</c:v>
                </c:pt>
                <c:pt idx="403">
                  <c:v>22.8</c:v>
                </c:pt>
                <c:pt idx="404">
                  <c:v>15.8</c:v>
                </c:pt>
                <c:pt idx="405">
                  <c:v>14</c:v>
                </c:pt>
                <c:pt idx="406">
                  <c:v>5.5</c:v>
                </c:pt>
                <c:pt idx="407">
                  <c:v>11</c:v>
                </c:pt>
                <c:pt idx="408">
                  <c:v>7.8</c:v>
                </c:pt>
                <c:pt idx="409">
                  <c:v>16.100000000000001</c:v>
                </c:pt>
                <c:pt idx="410">
                  <c:v>8.8000000000000007</c:v>
                </c:pt>
                <c:pt idx="411">
                  <c:v>2.4</c:v>
                </c:pt>
                <c:pt idx="412">
                  <c:v>2.5</c:v>
                </c:pt>
                <c:pt idx="413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1-F14E-ACCE-99E276ECF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842175"/>
        <c:axId val="1"/>
      </c:lineChart>
      <c:dateAx>
        <c:axId val="287842175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5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7842175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424846262448237E-2"/>
          <c:y val="0.75872389791183292"/>
          <c:w val="0.16125652614722796"/>
          <c:h val="9.7450718892157062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Economic Sentiment Indicator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56"/>
        </c:manualLayout>
      </c:layout>
      <c:lineChart>
        <c:grouping val="standard"/>
        <c:varyColors val="0"/>
        <c:ser>
          <c:idx val="0"/>
          <c:order val="0"/>
          <c:tx>
            <c:v>EU ESI</c:v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UK!$A$2:$A$415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UK!$G$2:$G$415</c:f>
              <c:numCache>
                <c:formatCode>General</c:formatCode>
                <c:ptCount val="414"/>
                <c:pt idx="0">
                  <c:v>104</c:v>
                </c:pt>
                <c:pt idx="1">
                  <c:v>103.1</c:v>
                </c:pt>
                <c:pt idx="2">
                  <c:v>103</c:v>
                </c:pt>
                <c:pt idx="3">
                  <c:v>104.9</c:v>
                </c:pt>
                <c:pt idx="4">
                  <c:v>101.7</c:v>
                </c:pt>
                <c:pt idx="5">
                  <c:v>102.8</c:v>
                </c:pt>
                <c:pt idx="6">
                  <c:v>102.3</c:v>
                </c:pt>
                <c:pt idx="7">
                  <c:v>102.3</c:v>
                </c:pt>
                <c:pt idx="8">
                  <c:v>102.1</c:v>
                </c:pt>
                <c:pt idx="9">
                  <c:v>104.2</c:v>
                </c:pt>
                <c:pt idx="10">
                  <c:v>103.6</c:v>
                </c:pt>
                <c:pt idx="11">
                  <c:v>105</c:v>
                </c:pt>
                <c:pt idx="12">
                  <c:v>100.8</c:v>
                </c:pt>
                <c:pt idx="13">
                  <c:v>103.2</c:v>
                </c:pt>
                <c:pt idx="14">
                  <c:v>101</c:v>
                </c:pt>
                <c:pt idx="15">
                  <c:v>98.3</c:v>
                </c:pt>
                <c:pt idx="16">
                  <c:v>99.3</c:v>
                </c:pt>
                <c:pt idx="17">
                  <c:v>96.6</c:v>
                </c:pt>
                <c:pt idx="18">
                  <c:v>99.1</c:v>
                </c:pt>
                <c:pt idx="19">
                  <c:v>101.2</c:v>
                </c:pt>
                <c:pt idx="20">
                  <c:v>101.8</c:v>
                </c:pt>
                <c:pt idx="21">
                  <c:v>103.6</c:v>
                </c:pt>
                <c:pt idx="22">
                  <c:v>105.8</c:v>
                </c:pt>
                <c:pt idx="23">
                  <c:v>105.6</c:v>
                </c:pt>
                <c:pt idx="24">
                  <c:v>106</c:v>
                </c:pt>
                <c:pt idx="25">
                  <c:v>111.5</c:v>
                </c:pt>
                <c:pt idx="26">
                  <c:v>112</c:v>
                </c:pt>
                <c:pt idx="27">
                  <c:v>114.5</c:v>
                </c:pt>
                <c:pt idx="28">
                  <c:v>118</c:v>
                </c:pt>
                <c:pt idx="29">
                  <c:v>120.4</c:v>
                </c:pt>
                <c:pt idx="30">
                  <c:v>118.9</c:v>
                </c:pt>
                <c:pt idx="31">
                  <c:v>123.1</c:v>
                </c:pt>
                <c:pt idx="32">
                  <c:v>119.5</c:v>
                </c:pt>
                <c:pt idx="33">
                  <c:v>125.1</c:v>
                </c:pt>
                <c:pt idx="34">
                  <c:v>125.2</c:v>
                </c:pt>
                <c:pt idx="35">
                  <c:v>121.1</c:v>
                </c:pt>
                <c:pt idx="36">
                  <c:v>124.9</c:v>
                </c:pt>
                <c:pt idx="37">
                  <c:v>122.8</c:v>
                </c:pt>
                <c:pt idx="38">
                  <c:v>122.1</c:v>
                </c:pt>
                <c:pt idx="39">
                  <c:v>119.7</c:v>
                </c:pt>
                <c:pt idx="40">
                  <c:v>123.1</c:v>
                </c:pt>
                <c:pt idx="41">
                  <c:v>120.9</c:v>
                </c:pt>
                <c:pt idx="42">
                  <c:v>121.6</c:v>
                </c:pt>
                <c:pt idx="43">
                  <c:v>122.7</c:v>
                </c:pt>
                <c:pt idx="44">
                  <c:v>121.4</c:v>
                </c:pt>
                <c:pt idx="45">
                  <c:v>118.3</c:v>
                </c:pt>
                <c:pt idx="46">
                  <c:v>116.2</c:v>
                </c:pt>
                <c:pt idx="47">
                  <c:v>116</c:v>
                </c:pt>
                <c:pt idx="48">
                  <c:v>114</c:v>
                </c:pt>
                <c:pt idx="49">
                  <c:v>110.6</c:v>
                </c:pt>
                <c:pt idx="50">
                  <c:v>108.2</c:v>
                </c:pt>
                <c:pt idx="51">
                  <c:v>105.8</c:v>
                </c:pt>
                <c:pt idx="52">
                  <c:v>105.7</c:v>
                </c:pt>
                <c:pt idx="53">
                  <c:v>103.3</c:v>
                </c:pt>
                <c:pt idx="54">
                  <c:v>104.9</c:v>
                </c:pt>
                <c:pt idx="55">
                  <c:v>102</c:v>
                </c:pt>
                <c:pt idx="56">
                  <c:v>101.7</c:v>
                </c:pt>
                <c:pt idx="57">
                  <c:v>95.6</c:v>
                </c:pt>
                <c:pt idx="58">
                  <c:v>94.2</c:v>
                </c:pt>
                <c:pt idx="59">
                  <c:v>95.7</c:v>
                </c:pt>
                <c:pt idx="60">
                  <c:v>97.4</c:v>
                </c:pt>
                <c:pt idx="61">
                  <c:v>95</c:v>
                </c:pt>
                <c:pt idx="62">
                  <c:v>88.8</c:v>
                </c:pt>
                <c:pt idx="63">
                  <c:v>93.6</c:v>
                </c:pt>
                <c:pt idx="64">
                  <c:v>90.4</c:v>
                </c:pt>
                <c:pt idx="65">
                  <c:v>92.8</c:v>
                </c:pt>
                <c:pt idx="66">
                  <c:v>89.7</c:v>
                </c:pt>
                <c:pt idx="67">
                  <c:v>88.3</c:v>
                </c:pt>
                <c:pt idx="68">
                  <c:v>85.6</c:v>
                </c:pt>
                <c:pt idx="69">
                  <c:v>84</c:v>
                </c:pt>
                <c:pt idx="70">
                  <c:v>80.900000000000006</c:v>
                </c:pt>
                <c:pt idx="71">
                  <c:v>82</c:v>
                </c:pt>
                <c:pt idx="72">
                  <c:v>79</c:v>
                </c:pt>
                <c:pt idx="73">
                  <c:v>73.400000000000006</c:v>
                </c:pt>
                <c:pt idx="74">
                  <c:v>77.8</c:v>
                </c:pt>
                <c:pt idx="75">
                  <c:v>80.5</c:v>
                </c:pt>
                <c:pt idx="76">
                  <c:v>76.3</c:v>
                </c:pt>
                <c:pt idx="77">
                  <c:v>77.8</c:v>
                </c:pt>
                <c:pt idx="78">
                  <c:v>78.7</c:v>
                </c:pt>
                <c:pt idx="79">
                  <c:v>79.900000000000006</c:v>
                </c:pt>
                <c:pt idx="80">
                  <c:v>86</c:v>
                </c:pt>
                <c:pt idx="81">
                  <c:v>88.8</c:v>
                </c:pt>
                <c:pt idx="82">
                  <c:v>91.1</c:v>
                </c:pt>
                <c:pt idx="83">
                  <c:v>87.5</c:v>
                </c:pt>
                <c:pt idx="84">
                  <c:v>86.3</c:v>
                </c:pt>
                <c:pt idx="85">
                  <c:v>89.6</c:v>
                </c:pt>
                <c:pt idx="86">
                  <c:v>93.2</c:v>
                </c:pt>
                <c:pt idx="87">
                  <c:v>94.3</c:v>
                </c:pt>
                <c:pt idx="88">
                  <c:v>97.8</c:v>
                </c:pt>
                <c:pt idx="89">
                  <c:v>94.6</c:v>
                </c:pt>
                <c:pt idx="90">
                  <c:v>89.9</c:v>
                </c:pt>
                <c:pt idx="91">
                  <c:v>83.8</c:v>
                </c:pt>
                <c:pt idx="92">
                  <c:v>81.8</c:v>
                </c:pt>
                <c:pt idx="93">
                  <c:v>82.9</c:v>
                </c:pt>
                <c:pt idx="94">
                  <c:v>81.400000000000006</c:v>
                </c:pt>
                <c:pt idx="95">
                  <c:v>84.8</c:v>
                </c:pt>
                <c:pt idx="96">
                  <c:v>90.4</c:v>
                </c:pt>
                <c:pt idx="97">
                  <c:v>92.2</c:v>
                </c:pt>
                <c:pt idx="98">
                  <c:v>94.9</c:v>
                </c:pt>
                <c:pt idx="99">
                  <c:v>95.7</c:v>
                </c:pt>
                <c:pt idx="100">
                  <c:v>95.9</c:v>
                </c:pt>
                <c:pt idx="101">
                  <c:v>93.9</c:v>
                </c:pt>
                <c:pt idx="102">
                  <c:v>94.3</c:v>
                </c:pt>
                <c:pt idx="103">
                  <c:v>100.1</c:v>
                </c:pt>
                <c:pt idx="104">
                  <c:v>101.2</c:v>
                </c:pt>
                <c:pt idx="105">
                  <c:v>96.7</c:v>
                </c:pt>
                <c:pt idx="106">
                  <c:v>98.4</c:v>
                </c:pt>
                <c:pt idx="107">
                  <c:v>98.3</c:v>
                </c:pt>
                <c:pt idx="108">
                  <c:v>101.4</c:v>
                </c:pt>
                <c:pt idx="109">
                  <c:v>102.2</c:v>
                </c:pt>
                <c:pt idx="110">
                  <c:v>99.5</c:v>
                </c:pt>
                <c:pt idx="111">
                  <c:v>94.4</c:v>
                </c:pt>
                <c:pt idx="112">
                  <c:v>97.4</c:v>
                </c:pt>
                <c:pt idx="113">
                  <c:v>101.8</c:v>
                </c:pt>
                <c:pt idx="114">
                  <c:v>102.3</c:v>
                </c:pt>
                <c:pt idx="115">
                  <c:v>107.7</c:v>
                </c:pt>
                <c:pt idx="116">
                  <c:v>105.2</c:v>
                </c:pt>
                <c:pt idx="117">
                  <c:v>104.8</c:v>
                </c:pt>
                <c:pt idx="118">
                  <c:v>107.6</c:v>
                </c:pt>
                <c:pt idx="119">
                  <c:v>106.6</c:v>
                </c:pt>
                <c:pt idx="120">
                  <c:v>107.4</c:v>
                </c:pt>
                <c:pt idx="121">
                  <c:v>107.4</c:v>
                </c:pt>
                <c:pt idx="122">
                  <c:v>107</c:v>
                </c:pt>
                <c:pt idx="123">
                  <c:v>104.8</c:v>
                </c:pt>
                <c:pt idx="124">
                  <c:v>104.2</c:v>
                </c:pt>
                <c:pt idx="125">
                  <c:v>102.4</c:v>
                </c:pt>
                <c:pt idx="126">
                  <c:v>103.2</c:v>
                </c:pt>
                <c:pt idx="127">
                  <c:v>103.8</c:v>
                </c:pt>
                <c:pt idx="128">
                  <c:v>101</c:v>
                </c:pt>
                <c:pt idx="129">
                  <c:v>103.4</c:v>
                </c:pt>
                <c:pt idx="130">
                  <c:v>101.4</c:v>
                </c:pt>
                <c:pt idx="131">
                  <c:v>99.3</c:v>
                </c:pt>
                <c:pt idx="132">
                  <c:v>101.7</c:v>
                </c:pt>
                <c:pt idx="133">
                  <c:v>101.3</c:v>
                </c:pt>
                <c:pt idx="134">
                  <c:v>100.7</c:v>
                </c:pt>
                <c:pt idx="135">
                  <c:v>100.6</c:v>
                </c:pt>
                <c:pt idx="136">
                  <c:v>96.5</c:v>
                </c:pt>
                <c:pt idx="137">
                  <c:v>98.9</c:v>
                </c:pt>
                <c:pt idx="138">
                  <c:v>102.7</c:v>
                </c:pt>
                <c:pt idx="139">
                  <c:v>101.9</c:v>
                </c:pt>
                <c:pt idx="140">
                  <c:v>103.8</c:v>
                </c:pt>
                <c:pt idx="141">
                  <c:v>107.7</c:v>
                </c:pt>
                <c:pt idx="142">
                  <c:v>110.9</c:v>
                </c:pt>
                <c:pt idx="143">
                  <c:v>105.8</c:v>
                </c:pt>
                <c:pt idx="144">
                  <c:v>110</c:v>
                </c:pt>
                <c:pt idx="145">
                  <c:v>110.3</c:v>
                </c:pt>
                <c:pt idx="146">
                  <c:v>110.9</c:v>
                </c:pt>
                <c:pt idx="147">
                  <c:v>108.8</c:v>
                </c:pt>
                <c:pt idx="148">
                  <c:v>109.5</c:v>
                </c:pt>
                <c:pt idx="149">
                  <c:v>108.1</c:v>
                </c:pt>
                <c:pt idx="150">
                  <c:v>112.9</c:v>
                </c:pt>
                <c:pt idx="151">
                  <c:v>109.7</c:v>
                </c:pt>
                <c:pt idx="152">
                  <c:v>112.2</c:v>
                </c:pt>
                <c:pt idx="153">
                  <c:v>114.6</c:v>
                </c:pt>
                <c:pt idx="154">
                  <c:v>112.6</c:v>
                </c:pt>
                <c:pt idx="155">
                  <c:v>114.9</c:v>
                </c:pt>
                <c:pt idx="156">
                  <c:v>109</c:v>
                </c:pt>
                <c:pt idx="157">
                  <c:v>109</c:v>
                </c:pt>
                <c:pt idx="158">
                  <c:v>108.2</c:v>
                </c:pt>
                <c:pt idx="159">
                  <c:v>110.2</c:v>
                </c:pt>
                <c:pt idx="160">
                  <c:v>108.5</c:v>
                </c:pt>
                <c:pt idx="161">
                  <c:v>105.6</c:v>
                </c:pt>
                <c:pt idx="162">
                  <c:v>101.9</c:v>
                </c:pt>
                <c:pt idx="163">
                  <c:v>97</c:v>
                </c:pt>
                <c:pt idx="164">
                  <c:v>97.6</c:v>
                </c:pt>
                <c:pt idx="165">
                  <c:v>91.4</c:v>
                </c:pt>
                <c:pt idx="166">
                  <c:v>91.1</c:v>
                </c:pt>
                <c:pt idx="167">
                  <c:v>94.4</c:v>
                </c:pt>
                <c:pt idx="168">
                  <c:v>96.2</c:v>
                </c:pt>
                <c:pt idx="169">
                  <c:v>96.6</c:v>
                </c:pt>
                <c:pt idx="170">
                  <c:v>98.2</c:v>
                </c:pt>
                <c:pt idx="171">
                  <c:v>98</c:v>
                </c:pt>
                <c:pt idx="172">
                  <c:v>101.7</c:v>
                </c:pt>
                <c:pt idx="173">
                  <c:v>101.3</c:v>
                </c:pt>
                <c:pt idx="174">
                  <c:v>102.5</c:v>
                </c:pt>
                <c:pt idx="175">
                  <c:v>105.5</c:v>
                </c:pt>
                <c:pt idx="176">
                  <c:v>108.4</c:v>
                </c:pt>
                <c:pt idx="177">
                  <c:v>108.5</c:v>
                </c:pt>
                <c:pt idx="178">
                  <c:v>107.6</c:v>
                </c:pt>
                <c:pt idx="179">
                  <c:v>109.9</c:v>
                </c:pt>
                <c:pt idx="180">
                  <c:v>110.5</c:v>
                </c:pt>
                <c:pt idx="181">
                  <c:v>108.6</c:v>
                </c:pt>
                <c:pt idx="182">
                  <c:v>107.4</c:v>
                </c:pt>
                <c:pt idx="183">
                  <c:v>106.6</c:v>
                </c:pt>
                <c:pt idx="184">
                  <c:v>107.3</c:v>
                </c:pt>
                <c:pt idx="185">
                  <c:v>107.2</c:v>
                </c:pt>
                <c:pt idx="186">
                  <c:v>104.2</c:v>
                </c:pt>
                <c:pt idx="187">
                  <c:v>104.9</c:v>
                </c:pt>
                <c:pt idx="188">
                  <c:v>103.7</c:v>
                </c:pt>
                <c:pt idx="189">
                  <c:v>107</c:v>
                </c:pt>
                <c:pt idx="190">
                  <c:v>106</c:v>
                </c:pt>
                <c:pt idx="191">
                  <c:v>108.1</c:v>
                </c:pt>
                <c:pt idx="192">
                  <c:v>110.4</c:v>
                </c:pt>
                <c:pt idx="193">
                  <c:v>107</c:v>
                </c:pt>
                <c:pt idx="194">
                  <c:v>104.1</c:v>
                </c:pt>
                <c:pt idx="195">
                  <c:v>104.8</c:v>
                </c:pt>
                <c:pt idx="196">
                  <c:v>102.6</c:v>
                </c:pt>
                <c:pt idx="197">
                  <c:v>106.5</c:v>
                </c:pt>
                <c:pt idx="198">
                  <c:v>106.1</c:v>
                </c:pt>
                <c:pt idx="199">
                  <c:v>103.4</c:v>
                </c:pt>
                <c:pt idx="200">
                  <c:v>100.9</c:v>
                </c:pt>
                <c:pt idx="201">
                  <c:v>97.8</c:v>
                </c:pt>
                <c:pt idx="202">
                  <c:v>97.1</c:v>
                </c:pt>
                <c:pt idx="203">
                  <c:v>95.5</c:v>
                </c:pt>
                <c:pt idx="204">
                  <c:v>97.2</c:v>
                </c:pt>
                <c:pt idx="205">
                  <c:v>99.1</c:v>
                </c:pt>
                <c:pt idx="206">
                  <c:v>101.6</c:v>
                </c:pt>
                <c:pt idx="207">
                  <c:v>104.6</c:v>
                </c:pt>
                <c:pt idx="208">
                  <c:v>102.6</c:v>
                </c:pt>
                <c:pt idx="209">
                  <c:v>102</c:v>
                </c:pt>
                <c:pt idx="210">
                  <c:v>102.2</c:v>
                </c:pt>
                <c:pt idx="211">
                  <c:v>103</c:v>
                </c:pt>
                <c:pt idx="212">
                  <c:v>98.4</c:v>
                </c:pt>
                <c:pt idx="213">
                  <c:v>101.2</c:v>
                </c:pt>
                <c:pt idx="214">
                  <c:v>103.3</c:v>
                </c:pt>
                <c:pt idx="215">
                  <c:v>96.2</c:v>
                </c:pt>
                <c:pt idx="216">
                  <c:v>95.4</c:v>
                </c:pt>
                <c:pt idx="217">
                  <c:v>95.6</c:v>
                </c:pt>
                <c:pt idx="218">
                  <c:v>94.4</c:v>
                </c:pt>
                <c:pt idx="219">
                  <c:v>93.2</c:v>
                </c:pt>
                <c:pt idx="220">
                  <c:v>91.6</c:v>
                </c:pt>
                <c:pt idx="221">
                  <c:v>92.4</c:v>
                </c:pt>
                <c:pt idx="222">
                  <c:v>93.7</c:v>
                </c:pt>
                <c:pt idx="223">
                  <c:v>97.7</c:v>
                </c:pt>
                <c:pt idx="224">
                  <c:v>96.7</c:v>
                </c:pt>
                <c:pt idx="225">
                  <c:v>95.5</c:v>
                </c:pt>
                <c:pt idx="226">
                  <c:v>100.8</c:v>
                </c:pt>
                <c:pt idx="227">
                  <c:v>102.2</c:v>
                </c:pt>
                <c:pt idx="228">
                  <c:v>106.3</c:v>
                </c:pt>
                <c:pt idx="229">
                  <c:v>105.3</c:v>
                </c:pt>
                <c:pt idx="230">
                  <c:v>107.8</c:v>
                </c:pt>
                <c:pt idx="231">
                  <c:v>107.6</c:v>
                </c:pt>
                <c:pt idx="232">
                  <c:v>108.6</c:v>
                </c:pt>
                <c:pt idx="233">
                  <c:v>109.5</c:v>
                </c:pt>
                <c:pt idx="234">
                  <c:v>105.1</c:v>
                </c:pt>
                <c:pt idx="235">
                  <c:v>109.3</c:v>
                </c:pt>
                <c:pt idx="236">
                  <c:v>107.9</c:v>
                </c:pt>
                <c:pt idx="237">
                  <c:v>108</c:v>
                </c:pt>
                <c:pt idx="238">
                  <c:v>105.6</c:v>
                </c:pt>
                <c:pt idx="239">
                  <c:v>107.5</c:v>
                </c:pt>
                <c:pt idx="240">
                  <c:v>106.5</c:v>
                </c:pt>
                <c:pt idx="241">
                  <c:v>106.9</c:v>
                </c:pt>
                <c:pt idx="242">
                  <c:v>102.2</c:v>
                </c:pt>
                <c:pt idx="243">
                  <c:v>100.1</c:v>
                </c:pt>
                <c:pt idx="244">
                  <c:v>98.5</c:v>
                </c:pt>
                <c:pt idx="245">
                  <c:v>93.8</c:v>
                </c:pt>
                <c:pt idx="246">
                  <c:v>99.1</c:v>
                </c:pt>
                <c:pt idx="247">
                  <c:v>95.6</c:v>
                </c:pt>
                <c:pt idx="248">
                  <c:v>99.3</c:v>
                </c:pt>
                <c:pt idx="249">
                  <c:v>99</c:v>
                </c:pt>
                <c:pt idx="250">
                  <c:v>96.1</c:v>
                </c:pt>
                <c:pt idx="251">
                  <c:v>94.9</c:v>
                </c:pt>
                <c:pt idx="252">
                  <c:v>93.9</c:v>
                </c:pt>
                <c:pt idx="253">
                  <c:v>100.9</c:v>
                </c:pt>
                <c:pt idx="254">
                  <c:v>98.4</c:v>
                </c:pt>
                <c:pt idx="255">
                  <c:v>107.6</c:v>
                </c:pt>
                <c:pt idx="256">
                  <c:v>105.2</c:v>
                </c:pt>
                <c:pt idx="257">
                  <c:v>106.2</c:v>
                </c:pt>
                <c:pt idx="258">
                  <c:v>106.9</c:v>
                </c:pt>
                <c:pt idx="259">
                  <c:v>103.9</c:v>
                </c:pt>
                <c:pt idx="260">
                  <c:v>106.9</c:v>
                </c:pt>
                <c:pt idx="261">
                  <c:v>105.9</c:v>
                </c:pt>
                <c:pt idx="262">
                  <c:v>109.2</c:v>
                </c:pt>
                <c:pt idx="263">
                  <c:v>110.3</c:v>
                </c:pt>
                <c:pt idx="264">
                  <c:v>107.9</c:v>
                </c:pt>
                <c:pt idx="265">
                  <c:v>108.2</c:v>
                </c:pt>
                <c:pt idx="266">
                  <c:v>110.3</c:v>
                </c:pt>
                <c:pt idx="267">
                  <c:v>107.6</c:v>
                </c:pt>
                <c:pt idx="268">
                  <c:v>111.4</c:v>
                </c:pt>
                <c:pt idx="269">
                  <c:v>112</c:v>
                </c:pt>
                <c:pt idx="270">
                  <c:v>106.5</c:v>
                </c:pt>
                <c:pt idx="271">
                  <c:v>107.3</c:v>
                </c:pt>
                <c:pt idx="272">
                  <c:v>110.3</c:v>
                </c:pt>
                <c:pt idx="273">
                  <c:v>109.7</c:v>
                </c:pt>
                <c:pt idx="274">
                  <c:v>105.2</c:v>
                </c:pt>
                <c:pt idx="275">
                  <c:v>104.9</c:v>
                </c:pt>
                <c:pt idx="276">
                  <c:v>104.8</c:v>
                </c:pt>
                <c:pt idx="277">
                  <c:v>96.7</c:v>
                </c:pt>
                <c:pt idx="278">
                  <c:v>103.5</c:v>
                </c:pt>
                <c:pt idx="279">
                  <c:v>96.5</c:v>
                </c:pt>
                <c:pt idx="280">
                  <c:v>90.6</c:v>
                </c:pt>
                <c:pt idx="281">
                  <c:v>91.4</c:v>
                </c:pt>
                <c:pt idx="282">
                  <c:v>86.8</c:v>
                </c:pt>
                <c:pt idx="283">
                  <c:v>84.7</c:v>
                </c:pt>
                <c:pt idx="284">
                  <c:v>82.5</c:v>
                </c:pt>
                <c:pt idx="285">
                  <c:v>76.3</c:v>
                </c:pt>
                <c:pt idx="286">
                  <c:v>74.900000000000006</c:v>
                </c:pt>
                <c:pt idx="287">
                  <c:v>71.2</c:v>
                </c:pt>
                <c:pt idx="288">
                  <c:v>66.900000000000006</c:v>
                </c:pt>
                <c:pt idx="289">
                  <c:v>63.7</c:v>
                </c:pt>
                <c:pt idx="290">
                  <c:v>61.9</c:v>
                </c:pt>
                <c:pt idx="291">
                  <c:v>66.400000000000006</c:v>
                </c:pt>
                <c:pt idx="292">
                  <c:v>71.5</c:v>
                </c:pt>
                <c:pt idx="293">
                  <c:v>73.900000000000006</c:v>
                </c:pt>
                <c:pt idx="294">
                  <c:v>75</c:v>
                </c:pt>
                <c:pt idx="295">
                  <c:v>83.6</c:v>
                </c:pt>
                <c:pt idx="296">
                  <c:v>85.1</c:v>
                </c:pt>
                <c:pt idx="297">
                  <c:v>89.5</c:v>
                </c:pt>
                <c:pt idx="298">
                  <c:v>90.1</c:v>
                </c:pt>
                <c:pt idx="299">
                  <c:v>92</c:v>
                </c:pt>
                <c:pt idx="300">
                  <c:v>93.7</c:v>
                </c:pt>
                <c:pt idx="301">
                  <c:v>98</c:v>
                </c:pt>
                <c:pt idx="302">
                  <c:v>99.1</c:v>
                </c:pt>
                <c:pt idx="303">
                  <c:v>98.2</c:v>
                </c:pt>
                <c:pt idx="304">
                  <c:v>99.5</c:v>
                </c:pt>
                <c:pt idx="305">
                  <c:v>97</c:v>
                </c:pt>
                <c:pt idx="306">
                  <c:v>99.8</c:v>
                </c:pt>
                <c:pt idx="307">
                  <c:v>100.3</c:v>
                </c:pt>
                <c:pt idx="308">
                  <c:v>97.7</c:v>
                </c:pt>
                <c:pt idx="309">
                  <c:v>97</c:v>
                </c:pt>
                <c:pt idx="310">
                  <c:v>98</c:v>
                </c:pt>
                <c:pt idx="311">
                  <c:v>99.1</c:v>
                </c:pt>
                <c:pt idx="312">
                  <c:v>95.7</c:v>
                </c:pt>
                <c:pt idx="313">
                  <c:v>100.1</c:v>
                </c:pt>
                <c:pt idx="314">
                  <c:v>102.2</c:v>
                </c:pt>
                <c:pt idx="315">
                  <c:v>96.5</c:v>
                </c:pt>
                <c:pt idx="316">
                  <c:v>99.1</c:v>
                </c:pt>
                <c:pt idx="317">
                  <c:v>96.6</c:v>
                </c:pt>
                <c:pt idx="318">
                  <c:v>95.4</c:v>
                </c:pt>
                <c:pt idx="319">
                  <c:v>89.3</c:v>
                </c:pt>
                <c:pt idx="320">
                  <c:v>86.3</c:v>
                </c:pt>
                <c:pt idx="321">
                  <c:v>86.3</c:v>
                </c:pt>
                <c:pt idx="322">
                  <c:v>85.8</c:v>
                </c:pt>
                <c:pt idx="323">
                  <c:v>85.6</c:v>
                </c:pt>
                <c:pt idx="324">
                  <c:v>90.8</c:v>
                </c:pt>
                <c:pt idx="325">
                  <c:v>90.6</c:v>
                </c:pt>
                <c:pt idx="326">
                  <c:v>88.2</c:v>
                </c:pt>
                <c:pt idx="327">
                  <c:v>92.7</c:v>
                </c:pt>
                <c:pt idx="328">
                  <c:v>87.5</c:v>
                </c:pt>
                <c:pt idx="329">
                  <c:v>89.6</c:v>
                </c:pt>
                <c:pt idx="330">
                  <c:v>91</c:v>
                </c:pt>
                <c:pt idx="331">
                  <c:v>88.2</c:v>
                </c:pt>
                <c:pt idx="332">
                  <c:v>88.4</c:v>
                </c:pt>
                <c:pt idx="333">
                  <c:v>93.6</c:v>
                </c:pt>
                <c:pt idx="334">
                  <c:v>96.4</c:v>
                </c:pt>
                <c:pt idx="335">
                  <c:v>92.9</c:v>
                </c:pt>
                <c:pt idx="336">
                  <c:v>94.6</c:v>
                </c:pt>
                <c:pt idx="337">
                  <c:v>93.2</c:v>
                </c:pt>
                <c:pt idx="338">
                  <c:v>94.8</c:v>
                </c:pt>
                <c:pt idx="339">
                  <c:v>93.1</c:v>
                </c:pt>
                <c:pt idx="340">
                  <c:v>95</c:v>
                </c:pt>
                <c:pt idx="341">
                  <c:v>94.8</c:v>
                </c:pt>
                <c:pt idx="342">
                  <c:v>101.5</c:v>
                </c:pt>
                <c:pt idx="343">
                  <c:v>104.9</c:v>
                </c:pt>
                <c:pt idx="344">
                  <c:v>110.8</c:v>
                </c:pt>
                <c:pt idx="345">
                  <c:v>111</c:v>
                </c:pt>
                <c:pt idx="346">
                  <c:v>111.2</c:v>
                </c:pt>
                <c:pt idx="347">
                  <c:v>111.3</c:v>
                </c:pt>
                <c:pt idx="348">
                  <c:v>112.2</c:v>
                </c:pt>
                <c:pt idx="349">
                  <c:v>113.3</c:v>
                </c:pt>
                <c:pt idx="350">
                  <c:v>109.9</c:v>
                </c:pt>
                <c:pt idx="351">
                  <c:v>116</c:v>
                </c:pt>
                <c:pt idx="352">
                  <c:v>114.8</c:v>
                </c:pt>
                <c:pt idx="353">
                  <c:v>117</c:v>
                </c:pt>
                <c:pt idx="354">
                  <c:v>114</c:v>
                </c:pt>
                <c:pt idx="355">
                  <c:v>113.4</c:v>
                </c:pt>
                <c:pt idx="356">
                  <c:v>112.3</c:v>
                </c:pt>
                <c:pt idx="357">
                  <c:v>110.6</c:v>
                </c:pt>
                <c:pt idx="358">
                  <c:v>111.6</c:v>
                </c:pt>
                <c:pt idx="359">
                  <c:v>111.3</c:v>
                </c:pt>
                <c:pt idx="360">
                  <c:v>112.3</c:v>
                </c:pt>
                <c:pt idx="361">
                  <c:v>111.8</c:v>
                </c:pt>
                <c:pt idx="362">
                  <c:v>109.4</c:v>
                </c:pt>
                <c:pt idx="363">
                  <c:v>111.1</c:v>
                </c:pt>
                <c:pt idx="364">
                  <c:v>111.8</c:v>
                </c:pt>
                <c:pt idx="365">
                  <c:v>108.1</c:v>
                </c:pt>
                <c:pt idx="366">
                  <c:v>111.9</c:v>
                </c:pt>
                <c:pt idx="367">
                  <c:v>112.6</c:v>
                </c:pt>
                <c:pt idx="368">
                  <c:v>109.8</c:v>
                </c:pt>
                <c:pt idx="369">
                  <c:v>107.8</c:v>
                </c:pt>
                <c:pt idx="370">
                  <c:v>106.6</c:v>
                </c:pt>
                <c:pt idx="371">
                  <c:v>110.3</c:v>
                </c:pt>
                <c:pt idx="372">
                  <c:v>107</c:v>
                </c:pt>
                <c:pt idx="373">
                  <c:v>105.6</c:v>
                </c:pt>
                <c:pt idx="374">
                  <c:v>106.7</c:v>
                </c:pt>
                <c:pt idx="375">
                  <c:v>104.6</c:v>
                </c:pt>
                <c:pt idx="376">
                  <c:v>105.8</c:v>
                </c:pt>
                <c:pt idx="377">
                  <c:v>106.9</c:v>
                </c:pt>
                <c:pt idx="378">
                  <c:v>101.9</c:v>
                </c:pt>
                <c:pt idx="379">
                  <c:v>103.2</c:v>
                </c:pt>
                <c:pt idx="380">
                  <c:v>104.5</c:v>
                </c:pt>
                <c:pt idx="381">
                  <c:v>105.4</c:v>
                </c:pt>
                <c:pt idx="382">
                  <c:v>106.9</c:v>
                </c:pt>
                <c:pt idx="383">
                  <c:v>108.4</c:v>
                </c:pt>
                <c:pt idx="384">
                  <c:v>106.4</c:v>
                </c:pt>
                <c:pt idx="385">
                  <c:v>108.3</c:v>
                </c:pt>
                <c:pt idx="386">
                  <c:v>109.1</c:v>
                </c:pt>
                <c:pt idx="387">
                  <c:v>109.4</c:v>
                </c:pt>
                <c:pt idx="388">
                  <c:v>108</c:v>
                </c:pt>
                <c:pt idx="389">
                  <c:v>108.3</c:v>
                </c:pt>
                <c:pt idx="390">
                  <c:v>112.7</c:v>
                </c:pt>
                <c:pt idx="391">
                  <c:v>108.8</c:v>
                </c:pt>
                <c:pt idx="392">
                  <c:v>108</c:v>
                </c:pt>
                <c:pt idx="393">
                  <c:v>109.6</c:v>
                </c:pt>
                <c:pt idx="394">
                  <c:v>107.8</c:v>
                </c:pt>
                <c:pt idx="395">
                  <c:v>111.6</c:v>
                </c:pt>
                <c:pt idx="396">
                  <c:v>110.5</c:v>
                </c:pt>
                <c:pt idx="397">
                  <c:v>109.1</c:v>
                </c:pt>
                <c:pt idx="398">
                  <c:v>104.8</c:v>
                </c:pt>
                <c:pt idx="399">
                  <c:v>105.2</c:v>
                </c:pt>
                <c:pt idx="400">
                  <c:v>107.3</c:v>
                </c:pt>
                <c:pt idx="401">
                  <c:v>106.9</c:v>
                </c:pt>
                <c:pt idx="402">
                  <c:v>108.3</c:v>
                </c:pt>
                <c:pt idx="403">
                  <c:v>109.6</c:v>
                </c:pt>
                <c:pt idx="404">
                  <c:v>108.3</c:v>
                </c:pt>
                <c:pt idx="405">
                  <c:v>108.3</c:v>
                </c:pt>
                <c:pt idx="406">
                  <c:v>105</c:v>
                </c:pt>
                <c:pt idx="407">
                  <c:v>105.4</c:v>
                </c:pt>
                <c:pt idx="408">
                  <c:v>103.7</c:v>
                </c:pt>
                <c:pt idx="409">
                  <c:v>99.2</c:v>
                </c:pt>
                <c:pt idx="410">
                  <c:v>100.8</c:v>
                </c:pt>
                <c:pt idx="411">
                  <c:v>99.3</c:v>
                </c:pt>
                <c:pt idx="412">
                  <c:v>94.5</c:v>
                </c:pt>
                <c:pt idx="413">
                  <c:v>95.1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5-FB4C-B3F1-40B9F30E0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347504"/>
        <c:axId val="1"/>
      </c:lineChart>
      <c:dateAx>
        <c:axId val="204134750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in val="6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1347504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INDU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lineChart>
        <c:grouping val="standard"/>
        <c:varyColors val="0"/>
        <c:ser>
          <c:idx val="0"/>
          <c:order val="0"/>
          <c:tx>
            <c:strRef>
              <c:f>UK!$B$1</c:f>
              <c:strCache>
                <c:ptCount val="1"/>
                <c:pt idx="0">
                  <c:v>UK.INDU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UK!$A$2:$A$415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UK!$B$2:$B$415</c:f>
              <c:numCache>
                <c:formatCode>General</c:formatCode>
                <c:ptCount val="414"/>
                <c:pt idx="0">
                  <c:v>-2.1</c:v>
                </c:pt>
                <c:pt idx="1">
                  <c:v>-1.4</c:v>
                </c:pt>
                <c:pt idx="2">
                  <c:v>-2.6</c:v>
                </c:pt>
                <c:pt idx="3">
                  <c:v>1.9</c:v>
                </c:pt>
                <c:pt idx="4">
                  <c:v>-0.7</c:v>
                </c:pt>
                <c:pt idx="5">
                  <c:v>1.4</c:v>
                </c:pt>
                <c:pt idx="6">
                  <c:v>-0.6</c:v>
                </c:pt>
                <c:pt idx="7">
                  <c:v>-1.3</c:v>
                </c:pt>
                <c:pt idx="8">
                  <c:v>-1.4</c:v>
                </c:pt>
                <c:pt idx="9">
                  <c:v>0</c:v>
                </c:pt>
                <c:pt idx="10">
                  <c:v>-0.4</c:v>
                </c:pt>
                <c:pt idx="11">
                  <c:v>0.1</c:v>
                </c:pt>
                <c:pt idx="12">
                  <c:v>-7</c:v>
                </c:pt>
                <c:pt idx="13">
                  <c:v>-2.1</c:v>
                </c:pt>
                <c:pt idx="14">
                  <c:v>-6.3</c:v>
                </c:pt>
                <c:pt idx="15">
                  <c:v>-10</c:v>
                </c:pt>
                <c:pt idx="16">
                  <c:v>-8.8000000000000007</c:v>
                </c:pt>
                <c:pt idx="17">
                  <c:v>-12.5</c:v>
                </c:pt>
                <c:pt idx="18">
                  <c:v>-11.4</c:v>
                </c:pt>
                <c:pt idx="19">
                  <c:v>-9.3000000000000007</c:v>
                </c:pt>
                <c:pt idx="20">
                  <c:v>-8.5</c:v>
                </c:pt>
                <c:pt idx="21">
                  <c:v>-5.5</c:v>
                </c:pt>
                <c:pt idx="22">
                  <c:v>-3.1</c:v>
                </c:pt>
                <c:pt idx="23">
                  <c:v>-4.2</c:v>
                </c:pt>
                <c:pt idx="24">
                  <c:v>-1.4</c:v>
                </c:pt>
                <c:pt idx="25">
                  <c:v>3.3</c:v>
                </c:pt>
                <c:pt idx="26">
                  <c:v>4.4000000000000004</c:v>
                </c:pt>
                <c:pt idx="27">
                  <c:v>5</c:v>
                </c:pt>
                <c:pt idx="28">
                  <c:v>9.9</c:v>
                </c:pt>
                <c:pt idx="29">
                  <c:v>11.9</c:v>
                </c:pt>
                <c:pt idx="30">
                  <c:v>11.2</c:v>
                </c:pt>
                <c:pt idx="31">
                  <c:v>17.899999999999999</c:v>
                </c:pt>
                <c:pt idx="32">
                  <c:v>14.3</c:v>
                </c:pt>
                <c:pt idx="33">
                  <c:v>18.5</c:v>
                </c:pt>
                <c:pt idx="34">
                  <c:v>20.2</c:v>
                </c:pt>
                <c:pt idx="35">
                  <c:v>17.100000000000001</c:v>
                </c:pt>
                <c:pt idx="36">
                  <c:v>21.6</c:v>
                </c:pt>
                <c:pt idx="37">
                  <c:v>18</c:v>
                </c:pt>
                <c:pt idx="38">
                  <c:v>16.899999999999999</c:v>
                </c:pt>
                <c:pt idx="39">
                  <c:v>15.9</c:v>
                </c:pt>
                <c:pt idx="40">
                  <c:v>17.899999999999999</c:v>
                </c:pt>
                <c:pt idx="41">
                  <c:v>15.5</c:v>
                </c:pt>
                <c:pt idx="42">
                  <c:v>17.600000000000001</c:v>
                </c:pt>
                <c:pt idx="43">
                  <c:v>18.5</c:v>
                </c:pt>
                <c:pt idx="44">
                  <c:v>18.100000000000001</c:v>
                </c:pt>
                <c:pt idx="45">
                  <c:v>15.4</c:v>
                </c:pt>
                <c:pt idx="46">
                  <c:v>12.2</c:v>
                </c:pt>
                <c:pt idx="47">
                  <c:v>13.4</c:v>
                </c:pt>
                <c:pt idx="48">
                  <c:v>10.7</c:v>
                </c:pt>
                <c:pt idx="49">
                  <c:v>4.5999999999999996</c:v>
                </c:pt>
                <c:pt idx="50">
                  <c:v>3.4</c:v>
                </c:pt>
                <c:pt idx="51">
                  <c:v>1.4</c:v>
                </c:pt>
                <c:pt idx="52">
                  <c:v>-1.1000000000000001</c:v>
                </c:pt>
                <c:pt idx="53">
                  <c:v>-1.9</c:v>
                </c:pt>
                <c:pt idx="54">
                  <c:v>1.4</c:v>
                </c:pt>
                <c:pt idx="55">
                  <c:v>-2.7</c:v>
                </c:pt>
                <c:pt idx="56">
                  <c:v>-5.8</c:v>
                </c:pt>
                <c:pt idx="57">
                  <c:v>-8.1</c:v>
                </c:pt>
                <c:pt idx="58">
                  <c:v>-11.4</c:v>
                </c:pt>
                <c:pt idx="59">
                  <c:v>-9.8000000000000007</c:v>
                </c:pt>
                <c:pt idx="60">
                  <c:v>-8.3000000000000007</c:v>
                </c:pt>
                <c:pt idx="61">
                  <c:v>-12.4</c:v>
                </c:pt>
                <c:pt idx="62">
                  <c:v>-16.100000000000001</c:v>
                </c:pt>
                <c:pt idx="63">
                  <c:v>-10.1</c:v>
                </c:pt>
                <c:pt idx="64">
                  <c:v>-14</c:v>
                </c:pt>
                <c:pt idx="65">
                  <c:v>-12.2</c:v>
                </c:pt>
                <c:pt idx="66">
                  <c:v>-15.6</c:v>
                </c:pt>
                <c:pt idx="67">
                  <c:v>-18.600000000000001</c:v>
                </c:pt>
                <c:pt idx="68">
                  <c:v>-20.7</c:v>
                </c:pt>
                <c:pt idx="69">
                  <c:v>-24.9</c:v>
                </c:pt>
                <c:pt idx="70">
                  <c:v>-28.9</c:v>
                </c:pt>
                <c:pt idx="71">
                  <c:v>-32.1</c:v>
                </c:pt>
                <c:pt idx="72">
                  <c:v>-30.9</c:v>
                </c:pt>
                <c:pt idx="73">
                  <c:v>-40.299999999999997</c:v>
                </c:pt>
                <c:pt idx="74">
                  <c:v>-37.6</c:v>
                </c:pt>
                <c:pt idx="75">
                  <c:v>-32.4</c:v>
                </c:pt>
                <c:pt idx="76">
                  <c:v>-38.700000000000003</c:v>
                </c:pt>
                <c:pt idx="77">
                  <c:v>-35.700000000000003</c:v>
                </c:pt>
                <c:pt idx="78">
                  <c:v>-34.799999999999997</c:v>
                </c:pt>
                <c:pt idx="79">
                  <c:v>-34.5</c:v>
                </c:pt>
                <c:pt idx="80">
                  <c:v>-26.6</c:v>
                </c:pt>
                <c:pt idx="81">
                  <c:v>-25.8</c:v>
                </c:pt>
                <c:pt idx="82">
                  <c:v>-22</c:v>
                </c:pt>
                <c:pt idx="83">
                  <c:v>-26.6</c:v>
                </c:pt>
                <c:pt idx="84">
                  <c:v>-27.8</c:v>
                </c:pt>
                <c:pt idx="85">
                  <c:v>-24.4</c:v>
                </c:pt>
                <c:pt idx="86">
                  <c:v>-21.3</c:v>
                </c:pt>
                <c:pt idx="87">
                  <c:v>-20.6</c:v>
                </c:pt>
                <c:pt idx="88">
                  <c:v>-14.7</c:v>
                </c:pt>
                <c:pt idx="89">
                  <c:v>-16.899999999999999</c:v>
                </c:pt>
                <c:pt idx="90">
                  <c:v>-20.8</c:v>
                </c:pt>
                <c:pt idx="91">
                  <c:v>-27</c:v>
                </c:pt>
                <c:pt idx="92">
                  <c:v>-27.2</c:v>
                </c:pt>
                <c:pt idx="93">
                  <c:v>-24.5</c:v>
                </c:pt>
                <c:pt idx="94">
                  <c:v>-27</c:v>
                </c:pt>
                <c:pt idx="95">
                  <c:v>-24.3</c:v>
                </c:pt>
                <c:pt idx="96">
                  <c:v>-18.7</c:v>
                </c:pt>
                <c:pt idx="97">
                  <c:v>-15.4</c:v>
                </c:pt>
                <c:pt idx="98">
                  <c:v>-12</c:v>
                </c:pt>
                <c:pt idx="99">
                  <c:v>-10.9</c:v>
                </c:pt>
                <c:pt idx="100">
                  <c:v>-10.4</c:v>
                </c:pt>
                <c:pt idx="101">
                  <c:v>-11.3</c:v>
                </c:pt>
                <c:pt idx="102">
                  <c:v>-12.9</c:v>
                </c:pt>
                <c:pt idx="103">
                  <c:v>-5.3</c:v>
                </c:pt>
                <c:pt idx="104">
                  <c:v>-4.9000000000000004</c:v>
                </c:pt>
                <c:pt idx="105">
                  <c:v>-9.6999999999999993</c:v>
                </c:pt>
                <c:pt idx="106">
                  <c:v>-6.8</c:v>
                </c:pt>
                <c:pt idx="107">
                  <c:v>-4.9000000000000004</c:v>
                </c:pt>
                <c:pt idx="108">
                  <c:v>-3.4</c:v>
                </c:pt>
                <c:pt idx="109">
                  <c:v>0.6</c:v>
                </c:pt>
                <c:pt idx="110">
                  <c:v>-2.6</c:v>
                </c:pt>
                <c:pt idx="111">
                  <c:v>-7.4</c:v>
                </c:pt>
                <c:pt idx="112">
                  <c:v>-2.9</c:v>
                </c:pt>
                <c:pt idx="113">
                  <c:v>0.8</c:v>
                </c:pt>
                <c:pt idx="114">
                  <c:v>-1</c:v>
                </c:pt>
                <c:pt idx="115">
                  <c:v>7.7</c:v>
                </c:pt>
                <c:pt idx="116">
                  <c:v>5.0999999999999996</c:v>
                </c:pt>
                <c:pt idx="117">
                  <c:v>3.4</c:v>
                </c:pt>
                <c:pt idx="118">
                  <c:v>7.7</c:v>
                </c:pt>
                <c:pt idx="119">
                  <c:v>10.6</c:v>
                </c:pt>
                <c:pt idx="120">
                  <c:v>9.1999999999999993</c:v>
                </c:pt>
                <c:pt idx="121">
                  <c:v>10.4</c:v>
                </c:pt>
                <c:pt idx="122">
                  <c:v>10.1</c:v>
                </c:pt>
                <c:pt idx="123">
                  <c:v>6.5</c:v>
                </c:pt>
                <c:pt idx="124">
                  <c:v>7.2</c:v>
                </c:pt>
                <c:pt idx="125">
                  <c:v>1.2</c:v>
                </c:pt>
                <c:pt idx="126">
                  <c:v>0.5</c:v>
                </c:pt>
                <c:pt idx="127">
                  <c:v>2.2999999999999998</c:v>
                </c:pt>
                <c:pt idx="128">
                  <c:v>-0.6</c:v>
                </c:pt>
                <c:pt idx="129">
                  <c:v>-0.2</c:v>
                </c:pt>
                <c:pt idx="130">
                  <c:v>-3.7</c:v>
                </c:pt>
                <c:pt idx="131">
                  <c:v>-6.2</c:v>
                </c:pt>
                <c:pt idx="132">
                  <c:v>-3.6</c:v>
                </c:pt>
                <c:pt idx="133">
                  <c:v>-5.9</c:v>
                </c:pt>
                <c:pt idx="134">
                  <c:v>-7.3</c:v>
                </c:pt>
                <c:pt idx="135">
                  <c:v>-7.4</c:v>
                </c:pt>
                <c:pt idx="136">
                  <c:v>-11.6</c:v>
                </c:pt>
                <c:pt idx="137">
                  <c:v>-10.199999999999999</c:v>
                </c:pt>
                <c:pt idx="138">
                  <c:v>-4.0999999999999996</c:v>
                </c:pt>
                <c:pt idx="139">
                  <c:v>-6.6</c:v>
                </c:pt>
                <c:pt idx="140">
                  <c:v>-5</c:v>
                </c:pt>
                <c:pt idx="141">
                  <c:v>1.5</c:v>
                </c:pt>
                <c:pt idx="142">
                  <c:v>4.5999999999999996</c:v>
                </c:pt>
                <c:pt idx="143">
                  <c:v>-2.9</c:v>
                </c:pt>
                <c:pt idx="144">
                  <c:v>-1.6</c:v>
                </c:pt>
                <c:pt idx="145">
                  <c:v>-5</c:v>
                </c:pt>
                <c:pt idx="146">
                  <c:v>-1.6</c:v>
                </c:pt>
                <c:pt idx="147">
                  <c:v>-4.3</c:v>
                </c:pt>
                <c:pt idx="148">
                  <c:v>-4.3</c:v>
                </c:pt>
                <c:pt idx="149">
                  <c:v>-4.2</c:v>
                </c:pt>
                <c:pt idx="150">
                  <c:v>2</c:v>
                </c:pt>
                <c:pt idx="151">
                  <c:v>-5.5</c:v>
                </c:pt>
                <c:pt idx="152">
                  <c:v>-2.2000000000000002</c:v>
                </c:pt>
                <c:pt idx="153">
                  <c:v>3</c:v>
                </c:pt>
                <c:pt idx="154">
                  <c:v>-1.4</c:v>
                </c:pt>
                <c:pt idx="155">
                  <c:v>2.5</c:v>
                </c:pt>
                <c:pt idx="156">
                  <c:v>-1</c:v>
                </c:pt>
                <c:pt idx="157">
                  <c:v>-1.1000000000000001</c:v>
                </c:pt>
                <c:pt idx="158">
                  <c:v>-2.6</c:v>
                </c:pt>
                <c:pt idx="159">
                  <c:v>-5.2</c:v>
                </c:pt>
                <c:pt idx="160">
                  <c:v>-11.1</c:v>
                </c:pt>
                <c:pt idx="161">
                  <c:v>-13.7</c:v>
                </c:pt>
                <c:pt idx="162">
                  <c:v>-15.6</c:v>
                </c:pt>
                <c:pt idx="163">
                  <c:v>-23.3</c:v>
                </c:pt>
                <c:pt idx="164">
                  <c:v>-23.8</c:v>
                </c:pt>
                <c:pt idx="165">
                  <c:v>-30.6</c:v>
                </c:pt>
                <c:pt idx="166">
                  <c:v>-33.700000000000003</c:v>
                </c:pt>
                <c:pt idx="167">
                  <c:v>-26.4</c:v>
                </c:pt>
                <c:pt idx="168">
                  <c:v>-28.9</c:v>
                </c:pt>
                <c:pt idx="169">
                  <c:v>-27.5</c:v>
                </c:pt>
                <c:pt idx="170">
                  <c:v>-27.8</c:v>
                </c:pt>
                <c:pt idx="171">
                  <c:v>-22.6</c:v>
                </c:pt>
                <c:pt idx="172">
                  <c:v>-13.7</c:v>
                </c:pt>
                <c:pt idx="173">
                  <c:v>-14.6</c:v>
                </c:pt>
                <c:pt idx="174">
                  <c:v>-15.3</c:v>
                </c:pt>
                <c:pt idx="175">
                  <c:v>-9.9</c:v>
                </c:pt>
                <c:pt idx="176">
                  <c:v>-3.1</c:v>
                </c:pt>
                <c:pt idx="177">
                  <c:v>-5.7</c:v>
                </c:pt>
                <c:pt idx="178">
                  <c:v>-6.9</c:v>
                </c:pt>
                <c:pt idx="179">
                  <c:v>-4.3</c:v>
                </c:pt>
                <c:pt idx="180">
                  <c:v>-3.8</c:v>
                </c:pt>
                <c:pt idx="181">
                  <c:v>-6</c:v>
                </c:pt>
                <c:pt idx="182">
                  <c:v>-6.7</c:v>
                </c:pt>
                <c:pt idx="183">
                  <c:v>-9.5</c:v>
                </c:pt>
                <c:pt idx="184">
                  <c:v>-8.3000000000000007</c:v>
                </c:pt>
                <c:pt idx="185">
                  <c:v>-8.6999999999999993</c:v>
                </c:pt>
                <c:pt idx="186">
                  <c:v>-8.3000000000000007</c:v>
                </c:pt>
                <c:pt idx="187">
                  <c:v>-8.3000000000000007</c:v>
                </c:pt>
                <c:pt idx="188">
                  <c:v>-8.9</c:v>
                </c:pt>
                <c:pt idx="189">
                  <c:v>-6.7</c:v>
                </c:pt>
                <c:pt idx="190">
                  <c:v>-8.3000000000000007</c:v>
                </c:pt>
                <c:pt idx="191">
                  <c:v>-3.3</c:v>
                </c:pt>
                <c:pt idx="192">
                  <c:v>-1.9</c:v>
                </c:pt>
                <c:pt idx="193">
                  <c:v>-6.9</c:v>
                </c:pt>
                <c:pt idx="194">
                  <c:v>-14</c:v>
                </c:pt>
                <c:pt idx="195">
                  <c:v>-12</c:v>
                </c:pt>
                <c:pt idx="196">
                  <c:v>-15.6</c:v>
                </c:pt>
                <c:pt idx="197">
                  <c:v>-8.3000000000000007</c:v>
                </c:pt>
                <c:pt idx="198">
                  <c:v>-12.1</c:v>
                </c:pt>
                <c:pt idx="199">
                  <c:v>-15</c:v>
                </c:pt>
                <c:pt idx="200">
                  <c:v>-16.3</c:v>
                </c:pt>
                <c:pt idx="201">
                  <c:v>-20</c:v>
                </c:pt>
                <c:pt idx="202">
                  <c:v>-22.2</c:v>
                </c:pt>
                <c:pt idx="203">
                  <c:v>-29.6</c:v>
                </c:pt>
                <c:pt idx="204">
                  <c:v>-24.7</c:v>
                </c:pt>
                <c:pt idx="205">
                  <c:v>-19.8</c:v>
                </c:pt>
                <c:pt idx="206">
                  <c:v>-18.3</c:v>
                </c:pt>
                <c:pt idx="207">
                  <c:v>-12.3</c:v>
                </c:pt>
                <c:pt idx="208">
                  <c:v>-12</c:v>
                </c:pt>
                <c:pt idx="209">
                  <c:v>-9</c:v>
                </c:pt>
                <c:pt idx="210">
                  <c:v>-9.1</c:v>
                </c:pt>
                <c:pt idx="211">
                  <c:v>-7.1</c:v>
                </c:pt>
                <c:pt idx="212">
                  <c:v>-12.7</c:v>
                </c:pt>
                <c:pt idx="213">
                  <c:v>-11.4</c:v>
                </c:pt>
                <c:pt idx="214">
                  <c:v>-9.5</c:v>
                </c:pt>
                <c:pt idx="215">
                  <c:v>-13.5</c:v>
                </c:pt>
                <c:pt idx="216">
                  <c:v>-15.1</c:v>
                </c:pt>
                <c:pt idx="217">
                  <c:v>-16</c:v>
                </c:pt>
                <c:pt idx="218">
                  <c:v>-15.2</c:v>
                </c:pt>
                <c:pt idx="219">
                  <c:v>-17.8</c:v>
                </c:pt>
                <c:pt idx="220">
                  <c:v>-19.600000000000001</c:v>
                </c:pt>
                <c:pt idx="221">
                  <c:v>-21.6</c:v>
                </c:pt>
                <c:pt idx="222">
                  <c:v>-18</c:v>
                </c:pt>
                <c:pt idx="223">
                  <c:v>-14.8</c:v>
                </c:pt>
                <c:pt idx="224">
                  <c:v>-20.100000000000001</c:v>
                </c:pt>
                <c:pt idx="225">
                  <c:v>-16.2</c:v>
                </c:pt>
                <c:pt idx="226">
                  <c:v>-8.9</c:v>
                </c:pt>
                <c:pt idx="227">
                  <c:v>-9</c:v>
                </c:pt>
                <c:pt idx="228">
                  <c:v>-4.4000000000000004</c:v>
                </c:pt>
                <c:pt idx="229">
                  <c:v>-5.3</c:v>
                </c:pt>
                <c:pt idx="230">
                  <c:v>1.8</c:v>
                </c:pt>
                <c:pt idx="231">
                  <c:v>-3.6</c:v>
                </c:pt>
                <c:pt idx="232">
                  <c:v>2.7</c:v>
                </c:pt>
                <c:pt idx="233">
                  <c:v>0.4</c:v>
                </c:pt>
                <c:pt idx="234">
                  <c:v>-1.6</c:v>
                </c:pt>
                <c:pt idx="235">
                  <c:v>3</c:v>
                </c:pt>
                <c:pt idx="236">
                  <c:v>-3</c:v>
                </c:pt>
                <c:pt idx="237">
                  <c:v>-1.8</c:v>
                </c:pt>
                <c:pt idx="238">
                  <c:v>-4.7</c:v>
                </c:pt>
                <c:pt idx="239">
                  <c:v>-3.3</c:v>
                </c:pt>
                <c:pt idx="240">
                  <c:v>-0.3</c:v>
                </c:pt>
                <c:pt idx="241">
                  <c:v>-2.2999999999999998</c:v>
                </c:pt>
                <c:pt idx="242">
                  <c:v>-6.9</c:v>
                </c:pt>
                <c:pt idx="243">
                  <c:v>-10.7</c:v>
                </c:pt>
                <c:pt idx="244">
                  <c:v>-14.9</c:v>
                </c:pt>
                <c:pt idx="245">
                  <c:v>-18.100000000000001</c:v>
                </c:pt>
                <c:pt idx="246">
                  <c:v>-10.4</c:v>
                </c:pt>
                <c:pt idx="247">
                  <c:v>-16.3</c:v>
                </c:pt>
                <c:pt idx="248">
                  <c:v>-10.5</c:v>
                </c:pt>
                <c:pt idx="249">
                  <c:v>-11</c:v>
                </c:pt>
                <c:pt idx="250">
                  <c:v>-13.4</c:v>
                </c:pt>
                <c:pt idx="251">
                  <c:v>-15.5</c:v>
                </c:pt>
                <c:pt idx="252">
                  <c:v>-23</c:v>
                </c:pt>
                <c:pt idx="253">
                  <c:v>-13.9</c:v>
                </c:pt>
                <c:pt idx="254">
                  <c:v>-13.3</c:v>
                </c:pt>
                <c:pt idx="255">
                  <c:v>-1.2</c:v>
                </c:pt>
                <c:pt idx="256">
                  <c:v>-5.2</c:v>
                </c:pt>
                <c:pt idx="257">
                  <c:v>-4</c:v>
                </c:pt>
                <c:pt idx="258">
                  <c:v>-4</c:v>
                </c:pt>
                <c:pt idx="259">
                  <c:v>-6.8</c:v>
                </c:pt>
                <c:pt idx="260">
                  <c:v>0.2</c:v>
                </c:pt>
                <c:pt idx="261">
                  <c:v>-6.4</c:v>
                </c:pt>
                <c:pt idx="262">
                  <c:v>0.7</c:v>
                </c:pt>
                <c:pt idx="263">
                  <c:v>1.9</c:v>
                </c:pt>
                <c:pt idx="264">
                  <c:v>0.5</c:v>
                </c:pt>
                <c:pt idx="265">
                  <c:v>3.2</c:v>
                </c:pt>
                <c:pt idx="266">
                  <c:v>5.8</c:v>
                </c:pt>
                <c:pt idx="267">
                  <c:v>1.9</c:v>
                </c:pt>
                <c:pt idx="268">
                  <c:v>4.5</c:v>
                </c:pt>
                <c:pt idx="269">
                  <c:v>9</c:v>
                </c:pt>
                <c:pt idx="270">
                  <c:v>-1</c:v>
                </c:pt>
                <c:pt idx="271">
                  <c:v>-1.3</c:v>
                </c:pt>
                <c:pt idx="272">
                  <c:v>4.2</c:v>
                </c:pt>
                <c:pt idx="273">
                  <c:v>3.5</c:v>
                </c:pt>
                <c:pt idx="274">
                  <c:v>2.2000000000000002</c:v>
                </c:pt>
                <c:pt idx="275">
                  <c:v>0</c:v>
                </c:pt>
                <c:pt idx="276">
                  <c:v>5.8</c:v>
                </c:pt>
                <c:pt idx="277">
                  <c:v>-4.2</c:v>
                </c:pt>
                <c:pt idx="278">
                  <c:v>2</c:v>
                </c:pt>
                <c:pt idx="279">
                  <c:v>-7.4</c:v>
                </c:pt>
                <c:pt idx="280">
                  <c:v>-12.3</c:v>
                </c:pt>
                <c:pt idx="281">
                  <c:v>-6.9</c:v>
                </c:pt>
                <c:pt idx="282">
                  <c:v>-11.4</c:v>
                </c:pt>
                <c:pt idx="283">
                  <c:v>-15.7</c:v>
                </c:pt>
                <c:pt idx="284">
                  <c:v>-21.2</c:v>
                </c:pt>
                <c:pt idx="285">
                  <c:v>-30.2</c:v>
                </c:pt>
                <c:pt idx="286">
                  <c:v>-28.3</c:v>
                </c:pt>
                <c:pt idx="287">
                  <c:v>-32.6</c:v>
                </c:pt>
                <c:pt idx="288">
                  <c:v>-35.6</c:v>
                </c:pt>
                <c:pt idx="289">
                  <c:v>-44.9</c:v>
                </c:pt>
                <c:pt idx="290">
                  <c:v>-49</c:v>
                </c:pt>
                <c:pt idx="291">
                  <c:v>-43.3</c:v>
                </c:pt>
                <c:pt idx="292">
                  <c:v>-39.6</c:v>
                </c:pt>
                <c:pt idx="293">
                  <c:v>-38.200000000000003</c:v>
                </c:pt>
                <c:pt idx="294">
                  <c:v>-40</c:v>
                </c:pt>
                <c:pt idx="295">
                  <c:v>-27.2</c:v>
                </c:pt>
                <c:pt idx="296">
                  <c:v>-27.9</c:v>
                </c:pt>
                <c:pt idx="297">
                  <c:v>-18.100000000000001</c:v>
                </c:pt>
                <c:pt idx="298">
                  <c:v>-16.3</c:v>
                </c:pt>
                <c:pt idx="299">
                  <c:v>-18.5</c:v>
                </c:pt>
                <c:pt idx="300">
                  <c:v>-16.8</c:v>
                </c:pt>
                <c:pt idx="301">
                  <c:v>-9.8000000000000007</c:v>
                </c:pt>
                <c:pt idx="302">
                  <c:v>-8.6999999999999993</c:v>
                </c:pt>
                <c:pt idx="303">
                  <c:v>-6.2</c:v>
                </c:pt>
                <c:pt idx="304">
                  <c:v>0</c:v>
                </c:pt>
                <c:pt idx="305">
                  <c:v>-8.1999999999999993</c:v>
                </c:pt>
                <c:pt idx="306">
                  <c:v>-2.5</c:v>
                </c:pt>
                <c:pt idx="307">
                  <c:v>-1.5</c:v>
                </c:pt>
                <c:pt idx="308">
                  <c:v>-2.6</c:v>
                </c:pt>
                <c:pt idx="309">
                  <c:v>-0.4</c:v>
                </c:pt>
                <c:pt idx="310">
                  <c:v>-2.4</c:v>
                </c:pt>
                <c:pt idx="311">
                  <c:v>5.2</c:v>
                </c:pt>
                <c:pt idx="312">
                  <c:v>1</c:v>
                </c:pt>
                <c:pt idx="313">
                  <c:v>5.7</c:v>
                </c:pt>
                <c:pt idx="314">
                  <c:v>8.6999999999999993</c:v>
                </c:pt>
                <c:pt idx="315">
                  <c:v>4.8</c:v>
                </c:pt>
                <c:pt idx="316">
                  <c:v>3</c:v>
                </c:pt>
                <c:pt idx="317">
                  <c:v>1.6</c:v>
                </c:pt>
                <c:pt idx="318">
                  <c:v>-2.2000000000000002</c:v>
                </c:pt>
                <c:pt idx="319">
                  <c:v>-0.7</c:v>
                </c:pt>
                <c:pt idx="320">
                  <c:v>-6.8</c:v>
                </c:pt>
                <c:pt idx="321">
                  <c:v>-11.4</c:v>
                </c:pt>
                <c:pt idx="322">
                  <c:v>-12.4</c:v>
                </c:pt>
                <c:pt idx="323">
                  <c:v>-13</c:v>
                </c:pt>
                <c:pt idx="324">
                  <c:v>-6</c:v>
                </c:pt>
                <c:pt idx="325">
                  <c:v>-2.5</c:v>
                </c:pt>
                <c:pt idx="326">
                  <c:v>-5.0999999999999996</c:v>
                </c:pt>
                <c:pt idx="327">
                  <c:v>-1</c:v>
                </c:pt>
                <c:pt idx="328">
                  <c:v>-13.8</c:v>
                </c:pt>
                <c:pt idx="329">
                  <c:v>-10.9</c:v>
                </c:pt>
                <c:pt idx="330">
                  <c:v>-3.1</c:v>
                </c:pt>
                <c:pt idx="331">
                  <c:v>-13</c:v>
                </c:pt>
                <c:pt idx="332">
                  <c:v>-8.3000000000000007</c:v>
                </c:pt>
                <c:pt idx="333">
                  <c:v>-2.7</c:v>
                </c:pt>
                <c:pt idx="334">
                  <c:v>-9.9</c:v>
                </c:pt>
                <c:pt idx="335">
                  <c:v>-4.0999999999999996</c:v>
                </c:pt>
                <c:pt idx="336">
                  <c:v>-8.8000000000000007</c:v>
                </c:pt>
                <c:pt idx="337">
                  <c:v>-9</c:v>
                </c:pt>
                <c:pt idx="338">
                  <c:v>-8.4</c:v>
                </c:pt>
                <c:pt idx="339">
                  <c:v>-7.4</c:v>
                </c:pt>
                <c:pt idx="340">
                  <c:v>-7.8</c:v>
                </c:pt>
                <c:pt idx="341">
                  <c:v>-11.4</c:v>
                </c:pt>
                <c:pt idx="342">
                  <c:v>-4.4000000000000004</c:v>
                </c:pt>
                <c:pt idx="343">
                  <c:v>0.3</c:v>
                </c:pt>
                <c:pt idx="344">
                  <c:v>9.6</c:v>
                </c:pt>
                <c:pt idx="345">
                  <c:v>2.2999999999999998</c:v>
                </c:pt>
                <c:pt idx="346">
                  <c:v>12.3</c:v>
                </c:pt>
                <c:pt idx="347">
                  <c:v>9</c:v>
                </c:pt>
                <c:pt idx="348">
                  <c:v>6</c:v>
                </c:pt>
                <c:pt idx="349">
                  <c:v>6.3</c:v>
                </c:pt>
                <c:pt idx="350">
                  <c:v>2.5</c:v>
                </c:pt>
                <c:pt idx="351">
                  <c:v>9</c:v>
                </c:pt>
                <c:pt idx="352">
                  <c:v>9.1999999999999993</c:v>
                </c:pt>
                <c:pt idx="353">
                  <c:v>12.3</c:v>
                </c:pt>
                <c:pt idx="354">
                  <c:v>7.4</c:v>
                </c:pt>
                <c:pt idx="355">
                  <c:v>9.1999999999999993</c:v>
                </c:pt>
                <c:pt idx="356">
                  <c:v>4.9000000000000004</c:v>
                </c:pt>
                <c:pt idx="357">
                  <c:v>5.4</c:v>
                </c:pt>
                <c:pt idx="358">
                  <c:v>7.2</c:v>
                </c:pt>
                <c:pt idx="359">
                  <c:v>7.4</c:v>
                </c:pt>
                <c:pt idx="360">
                  <c:v>6.3</c:v>
                </c:pt>
                <c:pt idx="361">
                  <c:v>8.6999999999999993</c:v>
                </c:pt>
                <c:pt idx="362">
                  <c:v>1.4</c:v>
                </c:pt>
                <c:pt idx="363">
                  <c:v>1.3</c:v>
                </c:pt>
                <c:pt idx="364">
                  <c:v>2.9</c:v>
                </c:pt>
                <c:pt idx="365">
                  <c:v>-0.4</c:v>
                </c:pt>
                <c:pt idx="366">
                  <c:v>1.7</c:v>
                </c:pt>
                <c:pt idx="367">
                  <c:v>-1.3</c:v>
                </c:pt>
                <c:pt idx="368">
                  <c:v>-3.7</c:v>
                </c:pt>
                <c:pt idx="369">
                  <c:v>-2.7</c:v>
                </c:pt>
                <c:pt idx="370">
                  <c:v>-5.5</c:v>
                </c:pt>
                <c:pt idx="371">
                  <c:v>-6.3</c:v>
                </c:pt>
                <c:pt idx="372">
                  <c:v>-3</c:v>
                </c:pt>
                <c:pt idx="373">
                  <c:v>-7</c:v>
                </c:pt>
                <c:pt idx="374">
                  <c:v>-2</c:v>
                </c:pt>
                <c:pt idx="375">
                  <c:v>-4.5999999999999996</c:v>
                </c:pt>
                <c:pt idx="376">
                  <c:v>-1</c:v>
                </c:pt>
                <c:pt idx="377">
                  <c:v>1.3</c:v>
                </c:pt>
                <c:pt idx="378">
                  <c:v>-2.4</c:v>
                </c:pt>
                <c:pt idx="379">
                  <c:v>-2.2000000000000002</c:v>
                </c:pt>
                <c:pt idx="380">
                  <c:v>-2.2000000000000002</c:v>
                </c:pt>
                <c:pt idx="381">
                  <c:v>-0.4</c:v>
                </c:pt>
                <c:pt idx="382">
                  <c:v>5.2</c:v>
                </c:pt>
                <c:pt idx="383">
                  <c:v>3.7</c:v>
                </c:pt>
                <c:pt idx="384">
                  <c:v>6.7</c:v>
                </c:pt>
                <c:pt idx="385">
                  <c:v>9.1999999999999993</c:v>
                </c:pt>
                <c:pt idx="386">
                  <c:v>8.9</c:v>
                </c:pt>
                <c:pt idx="387">
                  <c:v>5.6</c:v>
                </c:pt>
                <c:pt idx="388">
                  <c:v>9.8000000000000007</c:v>
                </c:pt>
                <c:pt idx="389">
                  <c:v>12.9</c:v>
                </c:pt>
                <c:pt idx="390">
                  <c:v>16.2</c:v>
                </c:pt>
                <c:pt idx="391">
                  <c:v>12.3</c:v>
                </c:pt>
                <c:pt idx="392">
                  <c:v>10.3</c:v>
                </c:pt>
                <c:pt idx="393">
                  <c:v>10.5</c:v>
                </c:pt>
                <c:pt idx="394">
                  <c:v>11.5</c:v>
                </c:pt>
                <c:pt idx="395">
                  <c:v>13.2</c:v>
                </c:pt>
                <c:pt idx="396">
                  <c:v>13</c:v>
                </c:pt>
                <c:pt idx="397">
                  <c:v>6.4</c:v>
                </c:pt>
                <c:pt idx="398">
                  <c:v>0.1</c:v>
                </c:pt>
                <c:pt idx="399">
                  <c:v>5.0999999999999996</c:v>
                </c:pt>
                <c:pt idx="400">
                  <c:v>3.6</c:v>
                </c:pt>
                <c:pt idx="401">
                  <c:v>5.9</c:v>
                </c:pt>
                <c:pt idx="402">
                  <c:v>7</c:v>
                </c:pt>
                <c:pt idx="403">
                  <c:v>7.6</c:v>
                </c:pt>
                <c:pt idx="404">
                  <c:v>5.4</c:v>
                </c:pt>
                <c:pt idx="405">
                  <c:v>3.1</c:v>
                </c:pt>
                <c:pt idx="406">
                  <c:v>4.0999999999999996</c:v>
                </c:pt>
                <c:pt idx="407">
                  <c:v>7.7</c:v>
                </c:pt>
                <c:pt idx="408">
                  <c:v>2.2999999999999998</c:v>
                </c:pt>
                <c:pt idx="409">
                  <c:v>-0.2</c:v>
                </c:pt>
                <c:pt idx="410">
                  <c:v>-0.4</c:v>
                </c:pt>
                <c:pt idx="411">
                  <c:v>-4.5999999999999996</c:v>
                </c:pt>
                <c:pt idx="412">
                  <c:v>-10.5</c:v>
                </c:pt>
                <c:pt idx="413">
                  <c:v>-10.8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2B-7441-B8BB-A34425730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61439"/>
        <c:axId val="1"/>
      </c:lineChart>
      <c:dateAx>
        <c:axId val="66861439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6861439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8.0050329730289096E-2"/>
          <c:y val="0.7580149570344803"/>
          <c:w val="0.16129540259080521"/>
          <c:h val="9.5893467083737804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 orientation="portrait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SERV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11"/>
        </c:manualLayout>
      </c:layout>
      <c:lineChart>
        <c:grouping val="standard"/>
        <c:varyColors val="0"/>
        <c:ser>
          <c:idx val="0"/>
          <c:order val="0"/>
          <c:tx>
            <c:strRef>
              <c:f>UK!$C$1</c:f>
              <c:strCache>
                <c:ptCount val="1"/>
                <c:pt idx="0">
                  <c:v>UK.SERV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UK!$A$2:$A$415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UK!$C$2:$C$415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31.3</c:v>
                </c:pt>
                <c:pt idx="145">
                  <c:v>30.7</c:v>
                </c:pt>
                <c:pt idx="146">
                  <c:v>30.6</c:v>
                </c:pt>
                <c:pt idx="147">
                  <c:v>26.8</c:v>
                </c:pt>
                <c:pt idx="148">
                  <c:v>26.4</c:v>
                </c:pt>
                <c:pt idx="149">
                  <c:v>25.9</c:v>
                </c:pt>
                <c:pt idx="150">
                  <c:v>33.799999999999997</c:v>
                </c:pt>
                <c:pt idx="151">
                  <c:v>34</c:v>
                </c:pt>
                <c:pt idx="152">
                  <c:v>33.9</c:v>
                </c:pt>
                <c:pt idx="153">
                  <c:v>36.1</c:v>
                </c:pt>
                <c:pt idx="154">
                  <c:v>35.9</c:v>
                </c:pt>
                <c:pt idx="155">
                  <c:v>35.5</c:v>
                </c:pt>
                <c:pt idx="156">
                  <c:v>21</c:v>
                </c:pt>
                <c:pt idx="157">
                  <c:v>20.399999999999999</c:v>
                </c:pt>
                <c:pt idx="158">
                  <c:v>20.2</c:v>
                </c:pt>
                <c:pt idx="159">
                  <c:v>33.5</c:v>
                </c:pt>
                <c:pt idx="160">
                  <c:v>33</c:v>
                </c:pt>
                <c:pt idx="161">
                  <c:v>32.4</c:v>
                </c:pt>
                <c:pt idx="162">
                  <c:v>19.100000000000001</c:v>
                </c:pt>
                <c:pt idx="163">
                  <c:v>19.399999999999999</c:v>
                </c:pt>
                <c:pt idx="164">
                  <c:v>19.399999999999999</c:v>
                </c:pt>
                <c:pt idx="165">
                  <c:v>9.4</c:v>
                </c:pt>
                <c:pt idx="166">
                  <c:v>9.1</c:v>
                </c:pt>
                <c:pt idx="167">
                  <c:v>8.6</c:v>
                </c:pt>
                <c:pt idx="168">
                  <c:v>21.4</c:v>
                </c:pt>
                <c:pt idx="169">
                  <c:v>20.7</c:v>
                </c:pt>
                <c:pt idx="170">
                  <c:v>20.6</c:v>
                </c:pt>
                <c:pt idx="171">
                  <c:v>11.5</c:v>
                </c:pt>
                <c:pt idx="172">
                  <c:v>11.1</c:v>
                </c:pt>
                <c:pt idx="173">
                  <c:v>10.7</c:v>
                </c:pt>
                <c:pt idx="174">
                  <c:v>18.399999999999999</c:v>
                </c:pt>
                <c:pt idx="175">
                  <c:v>18.600000000000001</c:v>
                </c:pt>
                <c:pt idx="176">
                  <c:v>18.5</c:v>
                </c:pt>
                <c:pt idx="177">
                  <c:v>23.7</c:v>
                </c:pt>
                <c:pt idx="178">
                  <c:v>23.4</c:v>
                </c:pt>
                <c:pt idx="179">
                  <c:v>23.4</c:v>
                </c:pt>
                <c:pt idx="180">
                  <c:v>23</c:v>
                </c:pt>
                <c:pt idx="181">
                  <c:v>22.7</c:v>
                </c:pt>
                <c:pt idx="182">
                  <c:v>22.8</c:v>
                </c:pt>
                <c:pt idx="183">
                  <c:v>22.9</c:v>
                </c:pt>
                <c:pt idx="184">
                  <c:v>22.8</c:v>
                </c:pt>
                <c:pt idx="185">
                  <c:v>22.1</c:v>
                </c:pt>
                <c:pt idx="186">
                  <c:v>13.9</c:v>
                </c:pt>
                <c:pt idx="187">
                  <c:v>13.9</c:v>
                </c:pt>
                <c:pt idx="188">
                  <c:v>13.5</c:v>
                </c:pt>
                <c:pt idx="189">
                  <c:v>18.2</c:v>
                </c:pt>
                <c:pt idx="190">
                  <c:v>17.600000000000001</c:v>
                </c:pt>
                <c:pt idx="191">
                  <c:v>16.8</c:v>
                </c:pt>
                <c:pt idx="192">
                  <c:v>19.600000000000001</c:v>
                </c:pt>
                <c:pt idx="193">
                  <c:v>19.399999999999999</c:v>
                </c:pt>
                <c:pt idx="194">
                  <c:v>16.3</c:v>
                </c:pt>
                <c:pt idx="195">
                  <c:v>13.1</c:v>
                </c:pt>
                <c:pt idx="196">
                  <c:v>13</c:v>
                </c:pt>
                <c:pt idx="197">
                  <c:v>14.6</c:v>
                </c:pt>
                <c:pt idx="198">
                  <c:v>17.8</c:v>
                </c:pt>
                <c:pt idx="199">
                  <c:v>10.199999999999999</c:v>
                </c:pt>
                <c:pt idx="200">
                  <c:v>7.4</c:v>
                </c:pt>
                <c:pt idx="201">
                  <c:v>3.9</c:v>
                </c:pt>
                <c:pt idx="202">
                  <c:v>4.7</c:v>
                </c:pt>
                <c:pt idx="203">
                  <c:v>8.5</c:v>
                </c:pt>
                <c:pt idx="204">
                  <c:v>5.7</c:v>
                </c:pt>
                <c:pt idx="205">
                  <c:v>5.5</c:v>
                </c:pt>
                <c:pt idx="206">
                  <c:v>12.5</c:v>
                </c:pt>
                <c:pt idx="207">
                  <c:v>14.1</c:v>
                </c:pt>
                <c:pt idx="208">
                  <c:v>8.8000000000000007</c:v>
                </c:pt>
                <c:pt idx="209">
                  <c:v>2.6</c:v>
                </c:pt>
                <c:pt idx="210">
                  <c:v>-1.7</c:v>
                </c:pt>
                <c:pt idx="211">
                  <c:v>-0.5</c:v>
                </c:pt>
                <c:pt idx="212">
                  <c:v>-11</c:v>
                </c:pt>
                <c:pt idx="213">
                  <c:v>-1.8</c:v>
                </c:pt>
                <c:pt idx="214">
                  <c:v>2.1</c:v>
                </c:pt>
                <c:pt idx="215">
                  <c:v>-17</c:v>
                </c:pt>
                <c:pt idx="216">
                  <c:v>-6.4</c:v>
                </c:pt>
                <c:pt idx="217">
                  <c:v>-7.7</c:v>
                </c:pt>
                <c:pt idx="218">
                  <c:v>-12.9</c:v>
                </c:pt>
                <c:pt idx="219">
                  <c:v>-16.100000000000001</c:v>
                </c:pt>
                <c:pt idx="220">
                  <c:v>-15</c:v>
                </c:pt>
                <c:pt idx="221">
                  <c:v>-17.600000000000001</c:v>
                </c:pt>
                <c:pt idx="222">
                  <c:v>-13.2</c:v>
                </c:pt>
                <c:pt idx="223">
                  <c:v>-2.4</c:v>
                </c:pt>
                <c:pt idx="224">
                  <c:v>1</c:v>
                </c:pt>
                <c:pt idx="225">
                  <c:v>-9.1</c:v>
                </c:pt>
                <c:pt idx="226">
                  <c:v>-3.7</c:v>
                </c:pt>
                <c:pt idx="227">
                  <c:v>3.8</c:v>
                </c:pt>
                <c:pt idx="228">
                  <c:v>9.6</c:v>
                </c:pt>
                <c:pt idx="229">
                  <c:v>11.4</c:v>
                </c:pt>
                <c:pt idx="230">
                  <c:v>6</c:v>
                </c:pt>
                <c:pt idx="231">
                  <c:v>20.2</c:v>
                </c:pt>
                <c:pt idx="232">
                  <c:v>9.6999999999999993</c:v>
                </c:pt>
                <c:pt idx="233">
                  <c:v>17.899999999999999</c:v>
                </c:pt>
                <c:pt idx="234">
                  <c:v>8.1</c:v>
                </c:pt>
                <c:pt idx="235">
                  <c:v>19.8</c:v>
                </c:pt>
                <c:pt idx="236">
                  <c:v>25.8</c:v>
                </c:pt>
                <c:pt idx="237">
                  <c:v>18.899999999999999</c:v>
                </c:pt>
                <c:pt idx="238">
                  <c:v>10.6</c:v>
                </c:pt>
                <c:pt idx="239">
                  <c:v>18.5</c:v>
                </c:pt>
                <c:pt idx="240">
                  <c:v>5.9</c:v>
                </c:pt>
                <c:pt idx="241">
                  <c:v>12.5</c:v>
                </c:pt>
                <c:pt idx="242">
                  <c:v>3</c:v>
                </c:pt>
                <c:pt idx="243">
                  <c:v>2.6</c:v>
                </c:pt>
                <c:pt idx="244">
                  <c:v>6.6</c:v>
                </c:pt>
                <c:pt idx="245">
                  <c:v>-4.7</c:v>
                </c:pt>
                <c:pt idx="246">
                  <c:v>1.6</c:v>
                </c:pt>
                <c:pt idx="247">
                  <c:v>-3.4</c:v>
                </c:pt>
                <c:pt idx="248">
                  <c:v>-4.4000000000000004</c:v>
                </c:pt>
                <c:pt idx="249">
                  <c:v>0.4</c:v>
                </c:pt>
                <c:pt idx="250">
                  <c:v>-0.1</c:v>
                </c:pt>
                <c:pt idx="251">
                  <c:v>-4.5999999999999996</c:v>
                </c:pt>
                <c:pt idx="252">
                  <c:v>3</c:v>
                </c:pt>
                <c:pt idx="253">
                  <c:v>11.5</c:v>
                </c:pt>
                <c:pt idx="254">
                  <c:v>5.4</c:v>
                </c:pt>
                <c:pt idx="255">
                  <c:v>13.6</c:v>
                </c:pt>
                <c:pt idx="256">
                  <c:v>11.2</c:v>
                </c:pt>
                <c:pt idx="257">
                  <c:v>15.8</c:v>
                </c:pt>
                <c:pt idx="258">
                  <c:v>18.8</c:v>
                </c:pt>
                <c:pt idx="259">
                  <c:v>13</c:v>
                </c:pt>
                <c:pt idx="260">
                  <c:v>9.6</c:v>
                </c:pt>
                <c:pt idx="261">
                  <c:v>17</c:v>
                </c:pt>
                <c:pt idx="262">
                  <c:v>16.3</c:v>
                </c:pt>
                <c:pt idx="263">
                  <c:v>21.1</c:v>
                </c:pt>
                <c:pt idx="264">
                  <c:v>16.7</c:v>
                </c:pt>
                <c:pt idx="265">
                  <c:v>14</c:v>
                </c:pt>
                <c:pt idx="266">
                  <c:v>16.2</c:v>
                </c:pt>
                <c:pt idx="267">
                  <c:v>11.4</c:v>
                </c:pt>
                <c:pt idx="268">
                  <c:v>18.100000000000001</c:v>
                </c:pt>
                <c:pt idx="269">
                  <c:v>14.7</c:v>
                </c:pt>
                <c:pt idx="270">
                  <c:v>8.3000000000000007</c:v>
                </c:pt>
                <c:pt idx="271">
                  <c:v>12.4</c:v>
                </c:pt>
                <c:pt idx="272">
                  <c:v>16.2</c:v>
                </c:pt>
                <c:pt idx="273">
                  <c:v>13</c:v>
                </c:pt>
                <c:pt idx="274">
                  <c:v>6</c:v>
                </c:pt>
                <c:pt idx="275">
                  <c:v>9.1999999999999993</c:v>
                </c:pt>
                <c:pt idx="276">
                  <c:v>-2.7</c:v>
                </c:pt>
                <c:pt idx="277">
                  <c:v>-16.899999999999999</c:v>
                </c:pt>
                <c:pt idx="278">
                  <c:v>0.8</c:v>
                </c:pt>
                <c:pt idx="279">
                  <c:v>-4.7</c:v>
                </c:pt>
                <c:pt idx="280">
                  <c:v>-12.6</c:v>
                </c:pt>
                <c:pt idx="281">
                  <c:v>-12.9</c:v>
                </c:pt>
                <c:pt idx="282">
                  <c:v>-15.5</c:v>
                </c:pt>
                <c:pt idx="283">
                  <c:v>-22.1</c:v>
                </c:pt>
                <c:pt idx="284">
                  <c:v>-18.8</c:v>
                </c:pt>
                <c:pt idx="285">
                  <c:v>-28.8</c:v>
                </c:pt>
                <c:pt idx="286">
                  <c:v>-35.200000000000003</c:v>
                </c:pt>
                <c:pt idx="287">
                  <c:v>-41</c:v>
                </c:pt>
                <c:pt idx="288">
                  <c:v>-48.9</c:v>
                </c:pt>
                <c:pt idx="289">
                  <c:v>-48.9</c:v>
                </c:pt>
                <c:pt idx="290">
                  <c:v>-57.4</c:v>
                </c:pt>
                <c:pt idx="291">
                  <c:v>-50.4</c:v>
                </c:pt>
                <c:pt idx="292">
                  <c:v>-42</c:v>
                </c:pt>
                <c:pt idx="293">
                  <c:v>-39.9</c:v>
                </c:pt>
                <c:pt idx="294">
                  <c:v>-34.799999999999997</c:v>
                </c:pt>
                <c:pt idx="295">
                  <c:v>-24.9</c:v>
                </c:pt>
                <c:pt idx="296">
                  <c:v>-24.9</c:v>
                </c:pt>
                <c:pt idx="297">
                  <c:v>-27.5</c:v>
                </c:pt>
                <c:pt idx="298">
                  <c:v>-27</c:v>
                </c:pt>
                <c:pt idx="299">
                  <c:v>-12.7</c:v>
                </c:pt>
                <c:pt idx="300">
                  <c:v>-11.2</c:v>
                </c:pt>
                <c:pt idx="301">
                  <c:v>-8.9</c:v>
                </c:pt>
                <c:pt idx="302">
                  <c:v>-8.3000000000000007</c:v>
                </c:pt>
                <c:pt idx="303">
                  <c:v>-13.8</c:v>
                </c:pt>
                <c:pt idx="304">
                  <c:v>-9.9</c:v>
                </c:pt>
                <c:pt idx="305">
                  <c:v>-4.0999999999999996</c:v>
                </c:pt>
                <c:pt idx="306">
                  <c:v>-5.4</c:v>
                </c:pt>
                <c:pt idx="307">
                  <c:v>-8.9</c:v>
                </c:pt>
                <c:pt idx="308">
                  <c:v>-10.3</c:v>
                </c:pt>
                <c:pt idx="309">
                  <c:v>-17.100000000000001</c:v>
                </c:pt>
                <c:pt idx="310">
                  <c:v>-8.6</c:v>
                </c:pt>
                <c:pt idx="311">
                  <c:v>-17.7</c:v>
                </c:pt>
                <c:pt idx="312">
                  <c:v>-17.3</c:v>
                </c:pt>
                <c:pt idx="313">
                  <c:v>-4.7</c:v>
                </c:pt>
                <c:pt idx="314">
                  <c:v>1.3</c:v>
                </c:pt>
                <c:pt idx="315">
                  <c:v>-12.1</c:v>
                </c:pt>
                <c:pt idx="316">
                  <c:v>-3.9</c:v>
                </c:pt>
                <c:pt idx="317">
                  <c:v>-13.4</c:v>
                </c:pt>
                <c:pt idx="318">
                  <c:v>-5.9</c:v>
                </c:pt>
                <c:pt idx="319">
                  <c:v>-25.7</c:v>
                </c:pt>
                <c:pt idx="320">
                  <c:v>-24.7</c:v>
                </c:pt>
                <c:pt idx="321">
                  <c:v>-16.3</c:v>
                </c:pt>
                <c:pt idx="322">
                  <c:v>-22.4</c:v>
                </c:pt>
                <c:pt idx="323">
                  <c:v>-24.8</c:v>
                </c:pt>
                <c:pt idx="324">
                  <c:v>-16.3</c:v>
                </c:pt>
                <c:pt idx="325">
                  <c:v>-23.9</c:v>
                </c:pt>
                <c:pt idx="326">
                  <c:v>-23</c:v>
                </c:pt>
                <c:pt idx="327">
                  <c:v>-15.1</c:v>
                </c:pt>
                <c:pt idx="328">
                  <c:v>-16.7</c:v>
                </c:pt>
                <c:pt idx="329">
                  <c:v>-12.5</c:v>
                </c:pt>
                <c:pt idx="330">
                  <c:v>-24.4</c:v>
                </c:pt>
                <c:pt idx="331">
                  <c:v>-22</c:v>
                </c:pt>
                <c:pt idx="332">
                  <c:v>-22.4</c:v>
                </c:pt>
                <c:pt idx="333">
                  <c:v>-15.8</c:v>
                </c:pt>
                <c:pt idx="334">
                  <c:v>-0.3</c:v>
                </c:pt>
                <c:pt idx="335">
                  <c:v>-22.3</c:v>
                </c:pt>
                <c:pt idx="336">
                  <c:v>-5.2</c:v>
                </c:pt>
                <c:pt idx="337">
                  <c:v>-10.7</c:v>
                </c:pt>
                <c:pt idx="338">
                  <c:v>-2.7</c:v>
                </c:pt>
                <c:pt idx="339">
                  <c:v>-14</c:v>
                </c:pt>
                <c:pt idx="340">
                  <c:v>-7.5</c:v>
                </c:pt>
                <c:pt idx="341">
                  <c:v>1.8</c:v>
                </c:pt>
                <c:pt idx="342">
                  <c:v>4.7</c:v>
                </c:pt>
                <c:pt idx="343">
                  <c:v>10.5</c:v>
                </c:pt>
                <c:pt idx="344">
                  <c:v>14</c:v>
                </c:pt>
                <c:pt idx="345">
                  <c:v>29.4</c:v>
                </c:pt>
                <c:pt idx="346">
                  <c:v>22</c:v>
                </c:pt>
                <c:pt idx="347">
                  <c:v>24.8</c:v>
                </c:pt>
                <c:pt idx="348">
                  <c:v>23.7</c:v>
                </c:pt>
                <c:pt idx="349">
                  <c:v>27.9</c:v>
                </c:pt>
                <c:pt idx="350">
                  <c:v>23.5</c:v>
                </c:pt>
                <c:pt idx="351">
                  <c:v>30.3</c:v>
                </c:pt>
                <c:pt idx="352">
                  <c:v>24.8</c:v>
                </c:pt>
                <c:pt idx="353">
                  <c:v>30.4</c:v>
                </c:pt>
                <c:pt idx="354">
                  <c:v>30.3</c:v>
                </c:pt>
                <c:pt idx="355">
                  <c:v>22.6</c:v>
                </c:pt>
                <c:pt idx="356">
                  <c:v>23.3</c:v>
                </c:pt>
                <c:pt idx="357">
                  <c:v>21.3</c:v>
                </c:pt>
                <c:pt idx="358">
                  <c:v>22.8</c:v>
                </c:pt>
                <c:pt idx="359">
                  <c:v>16.5</c:v>
                </c:pt>
                <c:pt idx="360">
                  <c:v>19.100000000000001</c:v>
                </c:pt>
                <c:pt idx="361">
                  <c:v>14.2</c:v>
                </c:pt>
                <c:pt idx="362">
                  <c:v>14.6</c:v>
                </c:pt>
                <c:pt idx="363">
                  <c:v>19.100000000000001</c:v>
                </c:pt>
                <c:pt idx="364">
                  <c:v>21.7</c:v>
                </c:pt>
                <c:pt idx="365">
                  <c:v>9.3000000000000007</c:v>
                </c:pt>
                <c:pt idx="366">
                  <c:v>16.8</c:v>
                </c:pt>
                <c:pt idx="367">
                  <c:v>27.4</c:v>
                </c:pt>
                <c:pt idx="368">
                  <c:v>19</c:v>
                </c:pt>
                <c:pt idx="369">
                  <c:v>10</c:v>
                </c:pt>
                <c:pt idx="370">
                  <c:v>13.6</c:v>
                </c:pt>
                <c:pt idx="371">
                  <c:v>26.1</c:v>
                </c:pt>
                <c:pt idx="372">
                  <c:v>8.6</c:v>
                </c:pt>
                <c:pt idx="373">
                  <c:v>9.5</c:v>
                </c:pt>
                <c:pt idx="374">
                  <c:v>6</c:v>
                </c:pt>
                <c:pt idx="375">
                  <c:v>7.7</c:v>
                </c:pt>
                <c:pt idx="376">
                  <c:v>4.2</c:v>
                </c:pt>
                <c:pt idx="377">
                  <c:v>2.6</c:v>
                </c:pt>
                <c:pt idx="378">
                  <c:v>-1.6</c:v>
                </c:pt>
                <c:pt idx="379">
                  <c:v>0.9</c:v>
                </c:pt>
                <c:pt idx="380">
                  <c:v>4</c:v>
                </c:pt>
                <c:pt idx="381">
                  <c:v>2.2999999999999998</c:v>
                </c:pt>
                <c:pt idx="382">
                  <c:v>-1</c:v>
                </c:pt>
                <c:pt idx="383">
                  <c:v>11</c:v>
                </c:pt>
                <c:pt idx="384">
                  <c:v>-1.3</c:v>
                </c:pt>
                <c:pt idx="385">
                  <c:v>3</c:v>
                </c:pt>
                <c:pt idx="386">
                  <c:v>4.5</c:v>
                </c:pt>
                <c:pt idx="387">
                  <c:v>8.5</c:v>
                </c:pt>
                <c:pt idx="388">
                  <c:v>0</c:v>
                </c:pt>
                <c:pt idx="389">
                  <c:v>-2.2999999999999998</c:v>
                </c:pt>
                <c:pt idx="390">
                  <c:v>3.8</c:v>
                </c:pt>
                <c:pt idx="391">
                  <c:v>4.0999999999999996</c:v>
                </c:pt>
                <c:pt idx="392">
                  <c:v>0.5</c:v>
                </c:pt>
                <c:pt idx="393">
                  <c:v>4.8</c:v>
                </c:pt>
                <c:pt idx="394">
                  <c:v>-6</c:v>
                </c:pt>
                <c:pt idx="395">
                  <c:v>5.7</c:v>
                </c:pt>
                <c:pt idx="396">
                  <c:v>7.1</c:v>
                </c:pt>
                <c:pt idx="397">
                  <c:v>10.9</c:v>
                </c:pt>
                <c:pt idx="398">
                  <c:v>5.2</c:v>
                </c:pt>
                <c:pt idx="399">
                  <c:v>1.9</c:v>
                </c:pt>
                <c:pt idx="400">
                  <c:v>7.5</c:v>
                </c:pt>
                <c:pt idx="401">
                  <c:v>0.9</c:v>
                </c:pt>
                <c:pt idx="402">
                  <c:v>2.1</c:v>
                </c:pt>
                <c:pt idx="403">
                  <c:v>2.5</c:v>
                </c:pt>
                <c:pt idx="404">
                  <c:v>4.9000000000000004</c:v>
                </c:pt>
                <c:pt idx="405">
                  <c:v>5.6</c:v>
                </c:pt>
                <c:pt idx="406">
                  <c:v>-2.2000000000000002</c:v>
                </c:pt>
                <c:pt idx="407">
                  <c:v>-8.1</c:v>
                </c:pt>
                <c:pt idx="408">
                  <c:v>-4.9000000000000004</c:v>
                </c:pt>
                <c:pt idx="409">
                  <c:v>-16.2</c:v>
                </c:pt>
                <c:pt idx="410">
                  <c:v>-9.4</c:v>
                </c:pt>
                <c:pt idx="411">
                  <c:v>-6.9</c:v>
                </c:pt>
                <c:pt idx="412">
                  <c:v>-15.1</c:v>
                </c:pt>
                <c:pt idx="413">
                  <c:v>-12.7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13-2E48-81B5-EFA22D104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005920"/>
        <c:axId val="1"/>
      </c:lineChart>
      <c:dateAx>
        <c:axId val="2091005920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4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1005920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7660749395572867E-2"/>
          <c:y val="0.76382141801811199"/>
          <c:w val="0.16129540259080516"/>
          <c:h val="9.713337157358648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CONS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34"/>
        </c:manualLayout>
      </c:layout>
      <c:lineChart>
        <c:grouping val="standard"/>
        <c:varyColors val="0"/>
        <c:ser>
          <c:idx val="0"/>
          <c:order val="0"/>
          <c:tx>
            <c:strRef>
              <c:f>UK!$D$1</c:f>
              <c:strCache>
                <c:ptCount val="1"/>
                <c:pt idx="0">
                  <c:v>UK.CONS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UK!$A$2:$A$415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UK!$D$2:$D$415</c:f>
              <c:numCache>
                <c:formatCode>General</c:formatCode>
                <c:ptCount val="414"/>
                <c:pt idx="0">
                  <c:v>-9.9</c:v>
                </c:pt>
                <c:pt idx="1">
                  <c:v>-13.8</c:v>
                </c:pt>
                <c:pt idx="2">
                  <c:v>-11.7</c:v>
                </c:pt>
                <c:pt idx="3">
                  <c:v>-13.2</c:v>
                </c:pt>
                <c:pt idx="4">
                  <c:v>-14.1</c:v>
                </c:pt>
                <c:pt idx="5">
                  <c:v>-15.4</c:v>
                </c:pt>
                <c:pt idx="6">
                  <c:v>-13.5</c:v>
                </c:pt>
                <c:pt idx="7">
                  <c:v>-14</c:v>
                </c:pt>
                <c:pt idx="8">
                  <c:v>-11.4</c:v>
                </c:pt>
                <c:pt idx="9">
                  <c:v>-10.5</c:v>
                </c:pt>
                <c:pt idx="10">
                  <c:v>-11.3</c:v>
                </c:pt>
                <c:pt idx="11">
                  <c:v>-9</c:v>
                </c:pt>
                <c:pt idx="12">
                  <c:v>-10.4</c:v>
                </c:pt>
                <c:pt idx="13">
                  <c:v>-11.7</c:v>
                </c:pt>
                <c:pt idx="14">
                  <c:v>-12.2</c:v>
                </c:pt>
                <c:pt idx="15">
                  <c:v>-11</c:v>
                </c:pt>
                <c:pt idx="16">
                  <c:v>-11.3</c:v>
                </c:pt>
                <c:pt idx="17">
                  <c:v>-10.8</c:v>
                </c:pt>
                <c:pt idx="18">
                  <c:v>-9.5</c:v>
                </c:pt>
                <c:pt idx="19">
                  <c:v>-8.8000000000000007</c:v>
                </c:pt>
                <c:pt idx="20">
                  <c:v>-8.8000000000000007</c:v>
                </c:pt>
                <c:pt idx="21">
                  <c:v>-8</c:v>
                </c:pt>
                <c:pt idx="22">
                  <c:v>-6.3</c:v>
                </c:pt>
                <c:pt idx="23">
                  <c:v>-7.1</c:v>
                </c:pt>
                <c:pt idx="24">
                  <c:v>-8.1</c:v>
                </c:pt>
                <c:pt idx="25">
                  <c:v>-2</c:v>
                </c:pt>
                <c:pt idx="26">
                  <c:v>-2.4</c:v>
                </c:pt>
                <c:pt idx="27">
                  <c:v>-0.1</c:v>
                </c:pt>
                <c:pt idx="28">
                  <c:v>-0.6</c:v>
                </c:pt>
                <c:pt idx="29">
                  <c:v>1.9</c:v>
                </c:pt>
                <c:pt idx="30">
                  <c:v>-0.8</c:v>
                </c:pt>
                <c:pt idx="31">
                  <c:v>-0.2</c:v>
                </c:pt>
                <c:pt idx="32">
                  <c:v>-1.9</c:v>
                </c:pt>
                <c:pt idx="33">
                  <c:v>-0.2</c:v>
                </c:pt>
                <c:pt idx="34">
                  <c:v>-2.5</c:v>
                </c:pt>
                <c:pt idx="35">
                  <c:v>-2.4</c:v>
                </c:pt>
                <c:pt idx="36">
                  <c:v>-2.5</c:v>
                </c:pt>
                <c:pt idx="37">
                  <c:v>-2.5</c:v>
                </c:pt>
                <c:pt idx="38">
                  <c:v>-2</c:v>
                </c:pt>
                <c:pt idx="39">
                  <c:v>-4.4000000000000004</c:v>
                </c:pt>
                <c:pt idx="40">
                  <c:v>-1.9</c:v>
                </c:pt>
                <c:pt idx="41">
                  <c:v>-2.6</c:v>
                </c:pt>
                <c:pt idx="42">
                  <c:v>-3.2</c:v>
                </c:pt>
                <c:pt idx="43">
                  <c:v>-4.3</c:v>
                </c:pt>
                <c:pt idx="44">
                  <c:v>-6.5</c:v>
                </c:pt>
                <c:pt idx="45">
                  <c:v>-8.3000000000000007</c:v>
                </c:pt>
                <c:pt idx="46">
                  <c:v>-7.1</c:v>
                </c:pt>
                <c:pt idx="47">
                  <c:v>-10.5</c:v>
                </c:pt>
                <c:pt idx="48">
                  <c:v>-11.1</c:v>
                </c:pt>
                <c:pt idx="49">
                  <c:v>-9.1999999999999993</c:v>
                </c:pt>
                <c:pt idx="50">
                  <c:v>-13.4</c:v>
                </c:pt>
                <c:pt idx="51">
                  <c:v>-14.2</c:v>
                </c:pt>
                <c:pt idx="52">
                  <c:v>-12.7</c:v>
                </c:pt>
                <c:pt idx="53">
                  <c:v>-16.600000000000001</c:v>
                </c:pt>
                <c:pt idx="54">
                  <c:v>-15.4</c:v>
                </c:pt>
                <c:pt idx="55">
                  <c:v>-14.8</c:v>
                </c:pt>
                <c:pt idx="56">
                  <c:v>-12.3</c:v>
                </c:pt>
                <c:pt idx="57">
                  <c:v>-20.100000000000001</c:v>
                </c:pt>
                <c:pt idx="58">
                  <c:v>-18.7</c:v>
                </c:pt>
                <c:pt idx="59">
                  <c:v>-17.399999999999999</c:v>
                </c:pt>
                <c:pt idx="60">
                  <c:v>-14.9</c:v>
                </c:pt>
                <c:pt idx="61">
                  <c:v>-17.600000000000001</c:v>
                </c:pt>
                <c:pt idx="62">
                  <c:v>-25.3</c:v>
                </c:pt>
                <c:pt idx="63">
                  <c:v>-23.1</c:v>
                </c:pt>
                <c:pt idx="64">
                  <c:v>-23.4</c:v>
                </c:pt>
                <c:pt idx="65">
                  <c:v>-21.9</c:v>
                </c:pt>
                <c:pt idx="66">
                  <c:v>-20</c:v>
                </c:pt>
                <c:pt idx="67">
                  <c:v>-20.5</c:v>
                </c:pt>
                <c:pt idx="68">
                  <c:v>-22.5</c:v>
                </c:pt>
                <c:pt idx="69">
                  <c:v>-17.399999999999999</c:v>
                </c:pt>
                <c:pt idx="70">
                  <c:v>-19.7</c:v>
                </c:pt>
                <c:pt idx="71">
                  <c:v>-11</c:v>
                </c:pt>
                <c:pt idx="72">
                  <c:v>-18.8</c:v>
                </c:pt>
                <c:pt idx="73">
                  <c:v>-17.7</c:v>
                </c:pt>
                <c:pt idx="74">
                  <c:v>-11.3</c:v>
                </c:pt>
                <c:pt idx="75">
                  <c:v>-10.7</c:v>
                </c:pt>
                <c:pt idx="76">
                  <c:v>-10.9</c:v>
                </c:pt>
                <c:pt idx="77">
                  <c:v>-11.4</c:v>
                </c:pt>
                <c:pt idx="78">
                  <c:v>-13.5</c:v>
                </c:pt>
                <c:pt idx="79">
                  <c:v>-11.4</c:v>
                </c:pt>
                <c:pt idx="80">
                  <c:v>-7.6</c:v>
                </c:pt>
                <c:pt idx="81">
                  <c:v>-5.0999999999999996</c:v>
                </c:pt>
                <c:pt idx="82">
                  <c:v>-7.1</c:v>
                </c:pt>
                <c:pt idx="83">
                  <c:v>-9.6999999999999993</c:v>
                </c:pt>
                <c:pt idx="84">
                  <c:v>-11.1</c:v>
                </c:pt>
                <c:pt idx="85">
                  <c:v>-8</c:v>
                </c:pt>
                <c:pt idx="86">
                  <c:v>-5.2</c:v>
                </c:pt>
                <c:pt idx="87">
                  <c:v>-4.0999999999999996</c:v>
                </c:pt>
                <c:pt idx="88">
                  <c:v>-3.7</c:v>
                </c:pt>
                <c:pt idx="89">
                  <c:v>-6.8</c:v>
                </c:pt>
                <c:pt idx="90">
                  <c:v>-11.5</c:v>
                </c:pt>
                <c:pt idx="91">
                  <c:v>-14.9</c:v>
                </c:pt>
                <c:pt idx="92">
                  <c:v>-18.399999999999999</c:v>
                </c:pt>
                <c:pt idx="93">
                  <c:v>-21.2</c:v>
                </c:pt>
                <c:pt idx="94">
                  <c:v>-21.3</c:v>
                </c:pt>
                <c:pt idx="95">
                  <c:v>-19.2</c:v>
                </c:pt>
                <c:pt idx="96">
                  <c:v>-12.7</c:v>
                </c:pt>
                <c:pt idx="97">
                  <c:v>-15.5</c:v>
                </c:pt>
                <c:pt idx="98">
                  <c:v>-15.1</c:v>
                </c:pt>
                <c:pt idx="99">
                  <c:v>-16.2</c:v>
                </c:pt>
                <c:pt idx="100">
                  <c:v>-12.1</c:v>
                </c:pt>
                <c:pt idx="101">
                  <c:v>-16.100000000000001</c:v>
                </c:pt>
                <c:pt idx="102">
                  <c:v>-14.1</c:v>
                </c:pt>
                <c:pt idx="103">
                  <c:v>-10.8</c:v>
                </c:pt>
                <c:pt idx="104">
                  <c:v>-10.4</c:v>
                </c:pt>
                <c:pt idx="105">
                  <c:v>-13.8</c:v>
                </c:pt>
                <c:pt idx="106">
                  <c:v>-14.5</c:v>
                </c:pt>
                <c:pt idx="107">
                  <c:v>-17.3</c:v>
                </c:pt>
                <c:pt idx="108">
                  <c:v>-13</c:v>
                </c:pt>
                <c:pt idx="109">
                  <c:v>-15</c:v>
                </c:pt>
                <c:pt idx="110">
                  <c:v>-18.2</c:v>
                </c:pt>
                <c:pt idx="111">
                  <c:v>-21.4</c:v>
                </c:pt>
                <c:pt idx="112">
                  <c:v>-21.2</c:v>
                </c:pt>
                <c:pt idx="113">
                  <c:v>-17.100000000000001</c:v>
                </c:pt>
                <c:pt idx="114">
                  <c:v>-14.9</c:v>
                </c:pt>
                <c:pt idx="115">
                  <c:v>-13</c:v>
                </c:pt>
                <c:pt idx="116">
                  <c:v>-13.4</c:v>
                </c:pt>
                <c:pt idx="117">
                  <c:v>-12.8</c:v>
                </c:pt>
                <c:pt idx="118">
                  <c:v>-10.5</c:v>
                </c:pt>
                <c:pt idx="119">
                  <c:v>-17.7</c:v>
                </c:pt>
                <c:pt idx="120">
                  <c:v>-12.8</c:v>
                </c:pt>
                <c:pt idx="121">
                  <c:v>-12.7</c:v>
                </c:pt>
                <c:pt idx="122">
                  <c:v>-13.6</c:v>
                </c:pt>
                <c:pt idx="123">
                  <c:v>-13.8</c:v>
                </c:pt>
                <c:pt idx="124">
                  <c:v>-17.8</c:v>
                </c:pt>
                <c:pt idx="125">
                  <c:v>-10.7</c:v>
                </c:pt>
                <c:pt idx="126">
                  <c:v>-8.1999999999999993</c:v>
                </c:pt>
                <c:pt idx="127">
                  <c:v>-8.8000000000000007</c:v>
                </c:pt>
                <c:pt idx="128">
                  <c:v>-8.6999999999999993</c:v>
                </c:pt>
                <c:pt idx="129">
                  <c:v>-5.9</c:v>
                </c:pt>
                <c:pt idx="130">
                  <c:v>-6.6</c:v>
                </c:pt>
                <c:pt idx="131">
                  <c:v>-5.6</c:v>
                </c:pt>
                <c:pt idx="132">
                  <c:v>-5.0999999999999996</c:v>
                </c:pt>
                <c:pt idx="133">
                  <c:v>-5.4</c:v>
                </c:pt>
                <c:pt idx="134">
                  <c:v>-5</c:v>
                </c:pt>
                <c:pt idx="135">
                  <c:v>-3.6</c:v>
                </c:pt>
                <c:pt idx="136">
                  <c:v>-6.1</c:v>
                </c:pt>
                <c:pt idx="137">
                  <c:v>-7.3</c:v>
                </c:pt>
                <c:pt idx="138">
                  <c:v>-5.7</c:v>
                </c:pt>
                <c:pt idx="139">
                  <c:v>-4.7</c:v>
                </c:pt>
                <c:pt idx="140">
                  <c:v>-3.2</c:v>
                </c:pt>
                <c:pt idx="141">
                  <c:v>-2.5</c:v>
                </c:pt>
                <c:pt idx="142">
                  <c:v>-0.6</c:v>
                </c:pt>
                <c:pt idx="143">
                  <c:v>-1.9</c:v>
                </c:pt>
                <c:pt idx="144">
                  <c:v>-2.7</c:v>
                </c:pt>
                <c:pt idx="145">
                  <c:v>1.5</c:v>
                </c:pt>
                <c:pt idx="146">
                  <c:v>0.8</c:v>
                </c:pt>
                <c:pt idx="147">
                  <c:v>0</c:v>
                </c:pt>
                <c:pt idx="148">
                  <c:v>2.5</c:v>
                </c:pt>
                <c:pt idx="149">
                  <c:v>2.1</c:v>
                </c:pt>
                <c:pt idx="150">
                  <c:v>0.8</c:v>
                </c:pt>
                <c:pt idx="151">
                  <c:v>0.7</c:v>
                </c:pt>
                <c:pt idx="152">
                  <c:v>1.9</c:v>
                </c:pt>
                <c:pt idx="153">
                  <c:v>3.3</c:v>
                </c:pt>
                <c:pt idx="154">
                  <c:v>0.5</c:v>
                </c:pt>
                <c:pt idx="155">
                  <c:v>1.8</c:v>
                </c:pt>
                <c:pt idx="156">
                  <c:v>-0.9</c:v>
                </c:pt>
                <c:pt idx="157">
                  <c:v>0</c:v>
                </c:pt>
                <c:pt idx="158">
                  <c:v>0.3</c:v>
                </c:pt>
                <c:pt idx="159">
                  <c:v>1.1000000000000001</c:v>
                </c:pt>
                <c:pt idx="160">
                  <c:v>1.2</c:v>
                </c:pt>
                <c:pt idx="161">
                  <c:v>-1.3</c:v>
                </c:pt>
                <c:pt idx="162">
                  <c:v>-4.3</c:v>
                </c:pt>
                <c:pt idx="163">
                  <c:v>-6.5</c:v>
                </c:pt>
                <c:pt idx="164">
                  <c:v>-4.9000000000000004</c:v>
                </c:pt>
                <c:pt idx="165">
                  <c:v>-6.7</c:v>
                </c:pt>
                <c:pt idx="166">
                  <c:v>-3.5</c:v>
                </c:pt>
                <c:pt idx="167">
                  <c:v>-4.3</c:v>
                </c:pt>
                <c:pt idx="168">
                  <c:v>-3.6</c:v>
                </c:pt>
                <c:pt idx="169">
                  <c:v>-1.6</c:v>
                </c:pt>
                <c:pt idx="170">
                  <c:v>0.3</c:v>
                </c:pt>
                <c:pt idx="171">
                  <c:v>0.2</c:v>
                </c:pt>
                <c:pt idx="172">
                  <c:v>-0.4</c:v>
                </c:pt>
                <c:pt idx="173">
                  <c:v>0.1</c:v>
                </c:pt>
                <c:pt idx="174">
                  <c:v>-0.3</c:v>
                </c:pt>
                <c:pt idx="175">
                  <c:v>1.4</c:v>
                </c:pt>
                <c:pt idx="176">
                  <c:v>-0.5</c:v>
                </c:pt>
                <c:pt idx="177">
                  <c:v>1.5</c:v>
                </c:pt>
                <c:pt idx="178">
                  <c:v>-0.2</c:v>
                </c:pt>
                <c:pt idx="179">
                  <c:v>3.5</c:v>
                </c:pt>
                <c:pt idx="180">
                  <c:v>3.2</c:v>
                </c:pt>
                <c:pt idx="181">
                  <c:v>1.3</c:v>
                </c:pt>
                <c:pt idx="182">
                  <c:v>-0.8</c:v>
                </c:pt>
                <c:pt idx="183">
                  <c:v>-1.6</c:v>
                </c:pt>
                <c:pt idx="184">
                  <c:v>-0.6</c:v>
                </c:pt>
                <c:pt idx="185">
                  <c:v>-1.5</c:v>
                </c:pt>
                <c:pt idx="186">
                  <c:v>-1.8</c:v>
                </c:pt>
                <c:pt idx="187">
                  <c:v>0.3</c:v>
                </c:pt>
                <c:pt idx="188">
                  <c:v>-4.9000000000000004</c:v>
                </c:pt>
                <c:pt idx="189">
                  <c:v>0.2</c:v>
                </c:pt>
                <c:pt idx="190">
                  <c:v>-0.6</c:v>
                </c:pt>
                <c:pt idx="191">
                  <c:v>1.7</c:v>
                </c:pt>
                <c:pt idx="192">
                  <c:v>1.1000000000000001</c:v>
                </c:pt>
                <c:pt idx="193">
                  <c:v>0.8</c:v>
                </c:pt>
                <c:pt idx="194">
                  <c:v>2.1</c:v>
                </c:pt>
                <c:pt idx="195">
                  <c:v>0.6</c:v>
                </c:pt>
                <c:pt idx="196">
                  <c:v>0.3</c:v>
                </c:pt>
                <c:pt idx="197">
                  <c:v>1.9</c:v>
                </c:pt>
                <c:pt idx="198">
                  <c:v>2.5</c:v>
                </c:pt>
                <c:pt idx="199">
                  <c:v>-1</c:v>
                </c:pt>
                <c:pt idx="200">
                  <c:v>0.2</c:v>
                </c:pt>
                <c:pt idx="201">
                  <c:v>-4.4000000000000004</c:v>
                </c:pt>
                <c:pt idx="202">
                  <c:v>-1.9</c:v>
                </c:pt>
                <c:pt idx="203">
                  <c:v>1.2</c:v>
                </c:pt>
                <c:pt idx="204">
                  <c:v>0.8</c:v>
                </c:pt>
                <c:pt idx="205">
                  <c:v>0.9</c:v>
                </c:pt>
                <c:pt idx="206">
                  <c:v>1.1000000000000001</c:v>
                </c:pt>
                <c:pt idx="207">
                  <c:v>2.5</c:v>
                </c:pt>
                <c:pt idx="208">
                  <c:v>1.2</c:v>
                </c:pt>
                <c:pt idx="209">
                  <c:v>0.3</c:v>
                </c:pt>
                <c:pt idx="210">
                  <c:v>0.8</c:v>
                </c:pt>
                <c:pt idx="211">
                  <c:v>0.9</c:v>
                </c:pt>
                <c:pt idx="212">
                  <c:v>3.6</c:v>
                </c:pt>
                <c:pt idx="213">
                  <c:v>1.5</c:v>
                </c:pt>
                <c:pt idx="214">
                  <c:v>1.7</c:v>
                </c:pt>
                <c:pt idx="215">
                  <c:v>-1.6</c:v>
                </c:pt>
                <c:pt idx="216">
                  <c:v>-5.2</c:v>
                </c:pt>
                <c:pt idx="217">
                  <c:v>-7.2</c:v>
                </c:pt>
                <c:pt idx="218">
                  <c:v>-6.9</c:v>
                </c:pt>
                <c:pt idx="219">
                  <c:v>-3.2</c:v>
                </c:pt>
                <c:pt idx="220">
                  <c:v>-5.8</c:v>
                </c:pt>
                <c:pt idx="221">
                  <c:v>-4.8</c:v>
                </c:pt>
                <c:pt idx="222">
                  <c:v>-4.7</c:v>
                </c:pt>
                <c:pt idx="223">
                  <c:v>-5.7</c:v>
                </c:pt>
                <c:pt idx="224">
                  <c:v>-3.6</c:v>
                </c:pt>
                <c:pt idx="225">
                  <c:v>-5.2</c:v>
                </c:pt>
                <c:pt idx="226">
                  <c:v>-5.4</c:v>
                </c:pt>
                <c:pt idx="227">
                  <c:v>-5.3</c:v>
                </c:pt>
                <c:pt idx="228">
                  <c:v>-4.5999999999999996</c:v>
                </c:pt>
                <c:pt idx="229">
                  <c:v>-5.2</c:v>
                </c:pt>
                <c:pt idx="230">
                  <c:v>-3.4</c:v>
                </c:pt>
                <c:pt idx="231">
                  <c:v>-4.7</c:v>
                </c:pt>
                <c:pt idx="232">
                  <c:v>-6.3</c:v>
                </c:pt>
                <c:pt idx="233">
                  <c:v>-7</c:v>
                </c:pt>
                <c:pt idx="234">
                  <c:v>-6.1</c:v>
                </c:pt>
                <c:pt idx="235">
                  <c:v>-6.4</c:v>
                </c:pt>
                <c:pt idx="236">
                  <c:v>-7.2</c:v>
                </c:pt>
                <c:pt idx="237">
                  <c:v>-5.7</c:v>
                </c:pt>
                <c:pt idx="238">
                  <c:v>-4</c:v>
                </c:pt>
                <c:pt idx="239">
                  <c:v>-4.8</c:v>
                </c:pt>
                <c:pt idx="240">
                  <c:v>-4.4000000000000004</c:v>
                </c:pt>
                <c:pt idx="241">
                  <c:v>-3.3</c:v>
                </c:pt>
                <c:pt idx="242">
                  <c:v>-2.4</c:v>
                </c:pt>
                <c:pt idx="243">
                  <c:v>-3.4</c:v>
                </c:pt>
                <c:pt idx="244">
                  <c:v>-4.5999999999999996</c:v>
                </c:pt>
                <c:pt idx="245">
                  <c:v>-5.5</c:v>
                </c:pt>
                <c:pt idx="246">
                  <c:v>-4.3</c:v>
                </c:pt>
                <c:pt idx="247">
                  <c:v>-4.4000000000000004</c:v>
                </c:pt>
                <c:pt idx="248">
                  <c:v>-4.9000000000000004</c:v>
                </c:pt>
                <c:pt idx="249">
                  <c:v>-6.2</c:v>
                </c:pt>
                <c:pt idx="250">
                  <c:v>-6.6</c:v>
                </c:pt>
                <c:pt idx="251">
                  <c:v>-7.4</c:v>
                </c:pt>
                <c:pt idx="252">
                  <c:v>-5.6</c:v>
                </c:pt>
                <c:pt idx="253">
                  <c:v>-4.8</c:v>
                </c:pt>
                <c:pt idx="254">
                  <c:v>-7.6</c:v>
                </c:pt>
                <c:pt idx="255">
                  <c:v>-5</c:v>
                </c:pt>
                <c:pt idx="256">
                  <c:v>-6.4</c:v>
                </c:pt>
                <c:pt idx="257">
                  <c:v>-5.8</c:v>
                </c:pt>
                <c:pt idx="258">
                  <c:v>-6.9</c:v>
                </c:pt>
                <c:pt idx="259">
                  <c:v>-6.9</c:v>
                </c:pt>
                <c:pt idx="260">
                  <c:v>-7</c:v>
                </c:pt>
                <c:pt idx="261">
                  <c:v>-4</c:v>
                </c:pt>
                <c:pt idx="262">
                  <c:v>-5.9</c:v>
                </c:pt>
                <c:pt idx="263">
                  <c:v>-6</c:v>
                </c:pt>
                <c:pt idx="264">
                  <c:v>-9</c:v>
                </c:pt>
                <c:pt idx="265">
                  <c:v>-7.5</c:v>
                </c:pt>
                <c:pt idx="266">
                  <c:v>-7.4</c:v>
                </c:pt>
                <c:pt idx="267">
                  <c:v>-6.9</c:v>
                </c:pt>
                <c:pt idx="268">
                  <c:v>-3.8</c:v>
                </c:pt>
                <c:pt idx="269">
                  <c:v>-4.8</c:v>
                </c:pt>
                <c:pt idx="270">
                  <c:v>-5.6</c:v>
                </c:pt>
                <c:pt idx="271">
                  <c:v>-4.4000000000000004</c:v>
                </c:pt>
                <c:pt idx="272">
                  <c:v>-4.9000000000000004</c:v>
                </c:pt>
                <c:pt idx="273">
                  <c:v>-4.4000000000000004</c:v>
                </c:pt>
                <c:pt idx="274">
                  <c:v>-7.2</c:v>
                </c:pt>
                <c:pt idx="275">
                  <c:v>-7.7</c:v>
                </c:pt>
                <c:pt idx="276">
                  <c:v>-8.3000000000000007</c:v>
                </c:pt>
                <c:pt idx="277">
                  <c:v>-10.5</c:v>
                </c:pt>
                <c:pt idx="278">
                  <c:v>-11.6</c:v>
                </c:pt>
                <c:pt idx="279">
                  <c:v>-17.2</c:v>
                </c:pt>
                <c:pt idx="280">
                  <c:v>-19.7</c:v>
                </c:pt>
                <c:pt idx="281">
                  <c:v>-23.8</c:v>
                </c:pt>
                <c:pt idx="282">
                  <c:v>-28.8</c:v>
                </c:pt>
                <c:pt idx="283">
                  <c:v>-25.6</c:v>
                </c:pt>
                <c:pt idx="284">
                  <c:v>-24.2</c:v>
                </c:pt>
                <c:pt idx="285">
                  <c:v>-25.5</c:v>
                </c:pt>
                <c:pt idx="286">
                  <c:v>-24.7</c:v>
                </c:pt>
                <c:pt idx="287">
                  <c:v>-25.3</c:v>
                </c:pt>
                <c:pt idx="288">
                  <c:v>-30.1</c:v>
                </c:pt>
                <c:pt idx="289">
                  <c:v>-27.7</c:v>
                </c:pt>
                <c:pt idx="290">
                  <c:v>-23.9</c:v>
                </c:pt>
                <c:pt idx="291">
                  <c:v>-20.5</c:v>
                </c:pt>
                <c:pt idx="292">
                  <c:v>-20.5</c:v>
                </c:pt>
                <c:pt idx="293">
                  <c:v>-17.100000000000001</c:v>
                </c:pt>
                <c:pt idx="294">
                  <c:v>-15.6</c:v>
                </c:pt>
                <c:pt idx="295">
                  <c:v>-16.3</c:v>
                </c:pt>
                <c:pt idx="296">
                  <c:v>-9.6</c:v>
                </c:pt>
                <c:pt idx="297">
                  <c:v>-8.8000000000000007</c:v>
                </c:pt>
                <c:pt idx="298">
                  <c:v>-8.8000000000000007</c:v>
                </c:pt>
                <c:pt idx="299">
                  <c:v>-10.6</c:v>
                </c:pt>
                <c:pt idx="300">
                  <c:v>-8.1999999999999993</c:v>
                </c:pt>
                <c:pt idx="301">
                  <c:v>-7</c:v>
                </c:pt>
                <c:pt idx="302">
                  <c:v>-8</c:v>
                </c:pt>
                <c:pt idx="303">
                  <c:v>-8.9</c:v>
                </c:pt>
                <c:pt idx="304">
                  <c:v>-11.1</c:v>
                </c:pt>
                <c:pt idx="305">
                  <c:v>-11.7</c:v>
                </c:pt>
                <c:pt idx="306">
                  <c:v>-14.1</c:v>
                </c:pt>
                <c:pt idx="307">
                  <c:v>-12</c:v>
                </c:pt>
                <c:pt idx="308">
                  <c:v>-16</c:v>
                </c:pt>
                <c:pt idx="309">
                  <c:v>-16.399999999999999</c:v>
                </c:pt>
                <c:pt idx="310">
                  <c:v>-18</c:v>
                </c:pt>
                <c:pt idx="311">
                  <c:v>-17.3</c:v>
                </c:pt>
                <c:pt idx="312">
                  <c:v>-21.8</c:v>
                </c:pt>
                <c:pt idx="313">
                  <c:v>-20.8</c:v>
                </c:pt>
                <c:pt idx="314">
                  <c:v>-21.7</c:v>
                </c:pt>
                <c:pt idx="315">
                  <c:v>-25.1</c:v>
                </c:pt>
                <c:pt idx="316">
                  <c:v>-17.7</c:v>
                </c:pt>
                <c:pt idx="317">
                  <c:v>-19.7</c:v>
                </c:pt>
                <c:pt idx="318">
                  <c:v>-21.3</c:v>
                </c:pt>
                <c:pt idx="319">
                  <c:v>-23.7</c:v>
                </c:pt>
                <c:pt idx="320">
                  <c:v>-24.6</c:v>
                </c:pt>
                <c:pt idx="321">
                  <c:v>-26.6</c:v>
                </c:pt>
                <c:pt idx="322">
                  <c:v>-25.4</c:v>
                </c:pt>
                <c:pt idx="323">
                  <c:v>-25.9</c:v>
                </c:pt>
                <c:pt idx="324">
                  <c:v>-22.4</c:v>
                </c:pt>
                <c:pt idx="325">
                  <c:v>-22.5</c:v>
                </c:pt>
                <c:pt idx="326">
                  <c:v>-24.2</c:v>
                </c:pt>
                <c:pt idx="327">
                  <c:v>-25</c:v>
                </c:pt>
                <c:pt idx="328">
                  <c:v>-24.7</c:v>
                </c:pt>
                <c:pt idx="329">
                  <c:v>-24.5</c:v>
                </c:pt>
                <c:pt idx="330">
                  <c:v>-21.7</c:v>
                </c:pt>
                <c:pt idx="331">
                  <c:v>-21.4</c:v>
                </c:pt>
                <c:pt idx="332">
                  <c:v>-23.1</c:v>
                </c:pt>
                <c:pt idx="333">
                  <c:v>-24.3</c:v>
                </c:pt>
                <c:pt idx="334">
                  <c:v>-18.5</c:v>
                </c:pt>
                <c:pt idx="335">
                  <c:v>-21</c:v>
                </c:pt>
                <c:pt idx="336">
                  <c:v>-20.100000000000001</c:v>
                </c:pt>
                <c:pt idx="337">
                  <c:v>-21.7</c:v>
                </c:pt>
                <c:pt idx="338">
                  <c:v>-19.899999999999999</c:v>
                </c:pt>
                <c:pt idx="339">
                  <c:v>-19.5</c:v>
                </c:pt>
                <c:pt idx="340">
                  <c:v>-18.5</c:v>
                </c:pt>
                <c:pt idx="341">
                  <c:v>-18</c:v>
                </c:pt>
                <c:pt idx="342">
                  <c:v>-11.1</c:v>
                </c:pt>
                <c:pt idx="343">
                  <c:v>-10.4</c:v>
                </c:pt>
                <c:pt idx="344">
                  <c:v>-9.6</c:v>
                </c:pt>
                <c:pt idx="345">
                  <c:v>-10.1</c:v>
                </c:pt>
                <c:pt idx="346">
                  <c:v>-11.7</c:v>
                </c:pt>
                <c:pt idx="347">
                  <c:v>-10.3</c:v>
                </c:pt>
                <c:pt idx="348">
                  <c:v>-5.9</c:v>
                </c:pt>
                <c:pt idx="349">
                  <c:v>-6.6</c:v>
                </c:pt>
                <c:pt idx="350">
                  <c:v>-4.8</c:v>
                </c:pt>
                <c:pt idx="351">
                  <c:v>-3.4</c:v>
                </c:pt>
                <c:pt idx="352">
                  <c:v>-3.4</c:v>
                </c:pt>
                <c:pt idx="353">
                  <c:v>-2.4</c:v>
                </c:pt>
                <c:pt idx="354">
                  <c:v>-3.6</c:v>
                </c:pt>
                <c:pt idx="355">
                  <c:v>-1.5</c:v>
                </c:pt>
                <c:pt idx="356">
                  <c:v>-4.5</c:v>
                </c:pt>
                <c:pt idx="357">
                  <c:v>-3.1</c:v>
                </c:pt>
                <c:pt idx="358">
                  <c:v>-4.5</c:v>
                </c:pt>
                <c:pt idx="359">
                  <c:v>-4</c:v>
                </c:pt>
                <c:pt idx="360">
                  <c:v>-1.8</c:v>
                </c:pt>
                <c:pt idx="361">
                  <c:v>-1.4</c:v>
                </c:pt>
                <c:pt idx="362">
                  <c:v>0.3</c:v>
                </c:pt>
                <c:pt idx="363">
                  <c:v>0.8</c:v>
                </c:pt>
                <c:pt idx="364">
                  <c:v>-3.8</c:v>
                </c:pt>
                <c:pt idx="365">
                  <c:v>0.6</c:v>
                </c:pt>
                <c:pt idx="366">
                  <c:v>0.4</c:v>
                </c:pt>
                <c:pt idx="367">
                  <c:v>0.1</c:v>
                </c:pt>
                <c:pt idx="368">
                  <c:v>-0.9</c:v>
                </c:pt>
                <c:pt idx="369">
                  <c:v>-0.3</c:v>
                </c:pt>
                <c:pt idx="370">
                  <c:v>-1.8</c:v>
                </c:pt>
                <c:pt idx="371">
                  <c:v>1.6</c:v>
                </c:pt>
                <c:pt idx="372">
                  <c:v>1.2</c:v>
                </c:pt>
                <c:pt idx="373">
                  <c:v>-0.8</c:v>
                </c:pt>
                <c:pt idx="374">
                  <c:v>-1.3</c:v>
                </c:pt>
                <c:pt idx="375">
                  <c:v>-2.4</c:v>
                </c:pt>
                <c:pt idx="376">
                  <c:v>-2.2000000000000002</c:v>
                </c:pt>
                <c:pt idx="377">
                  <c:v>-1.9</c:v>
                </c:pt>
                <c:pt idx="378">
                  <c:v>-10.1</c:v>
                </c:pt>
                <c:pt idx="379">
                  <c:v>-8.1999999999999993</c:v>
                </c:pt>
                <c:pt idx="380">
                  <c:v>-3.2</c:v>
                </c:pt>
                <c:pt idx="381">
                  <c:v>-3.5</c:v>
                </c:pt>
                <c:pt idx="382">
                  <c:v>-6.1</c:v>
                </c:pt>
                <c:pt idx="383">
                  <c:v>-5.0999999999999996</c:v>
                </c:pt>
                <c:pt idx="384">
                  <c:v>-5.7</c:v>
                </c:pt>
                <c:pt idx="385">
                  <c:v>-6.6</c:v>
                </c:pt>
                <c:pt idx="386">
                  <c:v>-6.3</c:v>
                </c:pt>
                <c:pt idx="387">
                  <c:v>-6.3</c:v>
                </c:pt>
                <c:pt idx="388">
                  <c:v>-5.9</c:v>
                </c:pt>
                <c:pt idx="389">
                  <c:v>-8.6</c:v>
                </c:pt>
                <c:pt idx="390">
                  <c:v>-7.1</c:v>
                </c:pt>
                <c:pt idx="391">
                  <c:v>-8.1</c:v>
                </c:pt>
                <c:pt idx="392">
                  <c:v>-8.3000000000000007</c:v>
                </c:pt>
                <c:pt idx="393">
                  <c:v>-7.4</c:v>
                </c:pt>
                <c:pt idx="394">
                  <c:v>-7.7</c:v>
                </c:pt>
                <c:pt idx="395">
                  <c:v>-7.9</c:v>
                </c:pt>
                <c:pt idx="396">
                  <c:v>-7.6</c:v>
                </c:pt>
                <c:pt idx="397">
                  <c:v>-6.9</c:v>
                </c:pt>
                <c:pt idx="398">
                  <c:v>-5.9</c:v>
                </c:pt>
                <c:pt idx="399">
                  <c:v>-7.5</c:v>
                </c:pt>
                <c:pt idx="400">
                  <c:v>-4.8</c:v>
                </c:pt>
                <c:pt idx="401">
                  <c:v>-7</c:v>
                </c:pt>
                <c:pt idx="402">
                  <c:v>-4.4000000000000004</c:v>
                </c:pt>
                <c:pt idx="403">
                  <c:v>-5.6</c:v>
                </c:pt>
                <c:pt idx="404">
                  <c:v>-7</c:v>
                </c:pt>
                <c:pt idx="405">
                  <c:v>-7</c:v>
                </c:pt>
                <c:pt idx="406">
                  <c:v>-8.1</c:v>
                </c:pt>
                <c:pt idx="407">
                  <c:v>-9.1999999999999993</c:v>
                </c:pt>
                <c:pt idx="408">
                  <c:v>-11.3</c:v>
                </c:pt>
                <c:pt idx="409">
                  <c:v>-10.8</c:v>
                </c:pt>
                <c:pt idx="410">
                  <c:v>-11.7</c:v>
                </c:pt>
                <c:pt idx="411">
                  <c:v>-11.1</c:v>
                </c:pt>
                <c:pt idx="412">
                  <c:v>-8.3000000000000007</c:v>
                </c:pt>
                <c:pt idx="413">
                  <c:v>-10.5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F1-6443-B48B-966685EB9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703488"/>
        <c:axId val="1"/>
      </c:lineChart>
      <c:dateAx>
        <c:axId val="204070348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40703488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044367956999387E-2"/>
          <c:y val="0.75895282620922377"/>
          <c:w val="0.16048394549483708"/>
          <c:h val="9.5985130764904336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 orientation="portrait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RETA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56"/>
        </c:manualLayout>
      </c:layout>
      <c:lineChart>
        <c:grouping val="standard"/>
        <c:varyColors val="0"/>
        <c:ser>
          <c:idx val="0"/>
          <c:order val="0"/>
          <c:tx>
            <c:strRef>
              <c:f>UK!$E$1</c:f>
              <c:strCache>
                <c:ptCount val="1"/>
                <c:pt idx="0">
                  <c:v>UK.RETA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UK!$A$2:$A$415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UK!$E$2:$E$415</c:f>
              <c:numCache>
                <c:formatCode>General</c:formatCode>
                <c:ptCount val="414"/>
                <c:pt idx="0">
                  <c:v>25</c:v>
                </c:pt>
                <c:pt idx="1">
                  <c:v>20.7</c:v>
                </c:pt>
                <c:pt idx="2">
                  <c:v>25.5</c:v>
                </c:pt>
                <c:pt idx="3">
                  <c:v>19.8</c:v>
                </c:pt>
                <c:pt idx="4">
                  <c:v>12.8</c:v>
                </c:pt>
                <c:pt idx="5">
                  <c:v>13.6</c:v>
                </c:pt>
                <c:pt idx="6">
                  <c:v>15.5</c:v>
                </c:pt>
                <c:pt idx="7">
                  <c:v>23</c:v>
                </c:pt>
                <c:pt idx="8">
                  <c:v>12.8</c:v>
                </c:pt>
                <c:pt idx="9">
                  <c:v>16.3</c:v>
                </c:pt>
                <c:pt idx="10">
                  <c:v>16.600000000000001</c:v>
                </c:pt>
                <c:pt idx="11">
                  <c:v>18.3</c:v>
                </c:pt>
                <c:pt idx="12">
                  <c:v>20.6</c:v>
                </c:pt>
                <c:pt idx="13">
                  <c:v>20</c:v>
                </c:pt>
                <c:pt idx="14">
                  <c:v>14.1</c:v>
                </c:pt>
                <c:pt idx="15">
                  <c:v>13.4</c:v>
                </c:pt>
                <c:pt idx="16">
                  <c:v>16.2</c:v>
                </c:pt>
                <c:pt idx="17">
                  <c:v>17.600000000000001</c:v>
                </c:pt>
                <c:pt idx="18">
                  <c:v>17.8</c:v>
                </c:pt>
                <c:pt idx="19">
                  <c:v>18.8</c:v>
                </c:pt>
                <c:pt idx="20">
                  <c:v>19.399999999999999</c:v>
                </c:pt>
                <c:pt idx="21">
                  <c:v>17.7</c:v>
                </c:pt>
                <c:pt idx="22">
                  <c:v>19.600000000000001</c:v>
                </c:pt>
                <c:pt idx="23">
                  <c:v>21</c:v>
                </c:pt>
                <c:pt idx="24">
                  <c:v>18.600000000000001</c:v>
                </c:pt>
                <c:pt idx="25">
                  <c:v>21.5</c:v>
                </c:pt>
                <c:pt idx="26">
                  <c:v>20.5</c:v>
                </c:pt>
                <c:pt idx="27">
                  <c:v>25.4</c:v>
                </c:pt>
                <c:pt idx="28">
                  <c:v>27.6</c:v>
                </c:pt>
                <c:pt idx="29">
                  <c:v>22.8</c:v>
                </c:pt>
                <c:pt idx="30">
                  <c:v>26</c:v>
                </c:pt>
                <c:pt idx="31">
                  <c:v>20.2</c:v>
                </c:pt>
                <c:pt idx="32">
                  <c:v>21.4</c:v>
                </c:pt>
                <c:pt idx="33">
                  <c:v>25.4</c:v>
                </c:pt>
                <c:pt idx="34">
                  <c:v>21.4</c:v>
                </c:pt>
                <c:pt idx="35">
                  <c:v>17.399999999999999</c:v>
                </c:pt>
                <c:pt idx="36">
                  <c:v>27.2</c:v>
                </c:pt>
                <c:pt idx="37">
                  <c:v>24.8</c:v>
                </c:pt>
                <c:pt idx="38">
                  <c:v>24.7</c:v>
                </c:pt>
                <c:pt idx="39">
                  <c:v>18.8</c:v>
                </c:pt>
                <c:pt idx="40">
                  <c:v>26.8</c:v>
                </c:pt>
                <c:pt idx="41">
                  <c:v>25.4</c:v>
                </c:pt>
                <c:pt idx="42">
                  <c:v>21.6</c:v>
                </c:pt>
                <c:pt idx="43">
                  <c:v>29</c:v>
                </c:pt>
                <c:pt idx="44">
                  <c:v>23.5</c:v>
                </c:pt>
                <c:pt idx="45">
                  <c:v>20.7</c:v>
                </c:pt>
                <c:pt idx="46">
                  <c:v>19.600000000000001</c:v>
                </c:pt>
                <c:pt idx="47">
                  <c:v>14.2</c:v>
                </c:pt>
                <c:pt idx="48">
                  <c:v>12.7</c:v>
                </c:pt>
                <c:pt idx="49">
                  <c:v>4.8</c:v>
                </c:pt>
                <c:pt idx="50">
                  <c:v>9.8000000000000007</c:v>
                </c:pt>
                <c:pt idx="51">
                  <c:v>12.3</c:v>
                </c:pt>
                <c:pt idx="52">
                  <c:v>10.3</c:v>
                </c:pt>
                <c:pt idx="53">
                  <c:v>8.4</c:v>
                </c:pt>
                <c:pt idx="54">
                  <c:v>2.6</c:v>
                </c:pt>
                <c:pt idx="55">
                  <c:v>-3.3</c:v>
                </c:pt>
                <c:pt idx="56">
                  <c:v>-3.7</c:v>
                </c:pt>
                <c:pt idx="57">
                  <c:v>-1.7</c:v>
                </c:pt>
                <c:pt idx="58">
                  <c:v>-9.4</c:v>
                </c:pt>
                <c:pt idx="59">
                  <c:v>-7.1</c:v>
                </c:pt>
                <c:pt idx="60">
                  <c:v>-3.3</c:v>
                </c:pt>
                <c:pt idx="61">
                  <c:v>-1.2</c:v>
                </c:pt>
                <c:pt idx="62">
                  <c:v>0</c:v>
                </c:pt>
                <c:pt idx="63">
                  <c:v>2</c:v>
                </c:pt>
                <c:pt idx="64">
                  <c:v>-5.8</c:v>
                </c:pt>
                <c:pt idx="65">
                  <c:v>-5.7</c:v>
                </c:pt>
                <c:pt idx="66">
                  <c:v>-5</c:v>
                </c:pt>
                <c:pt idx="67">
                  <c:v>-11.3</c:v>
                </c:pt>
                <c:pt idx="68">
                  <c:v>-12.5</c:v>
                </c:pt>
                <c:pt idx="69">
                  <c:v>-12</c:v>
                </c:pt>
                <c:pt idx="70">
                  <c:v>-15.3</c:v>
                </c:pt>
                <c:pt idx="71">
                  <c:v>-16</c:v>
                </c:pt>
                <c:pt idx="72">
                  <c:v>-19.600000000000001</c:v>
                </c:pt>
                <c:pt idx="73">
                  <c:v>-20.5</c:v>
                </c:pt>
                <c:pt idx="74">
                  <c:v>-16.7</c:v>
                </c:pt>
                <c:pt idx="75">
                  <c:v>-18.399999999999999</c:v>
                </c:pt>
                <c:pt idx="76">
                  <c:v>-21</c:v>
                </c:pt>
                <c:pt idx="77">
                  <c:v>-15.2</c:v>
                </c:pt>
                <c:pt idx="78">
                  <c:v>-16.899999999999999</c:v>
                </c:pt>
                <c:pt idx="79">
                  <c:v>-16.600000000000001</c:v>
                </c:pt>
                <c:pt idx="80">
                  <c:v>-15.8</c:v>
                </c:pt>
                <c:pt idx="81">
                  <c:v>-12.9</c:v>
                </c:pt>
                <c:pt idx="82">
                  <c:v>-4.4000000000000004</c:v>
                </c:pt>
                <c:pt idx="83">
                  <c:v>-6.5</c:v>
                </c:pt>
                <c:pt idx="84">
                  <c:v>-4.9000000000000004</c:v>
                </c:pt>
                <c:pt idx="85">
                  <c:v>-1.9</c:v>
                </c:pt>
                <c:pt idx="86">
                  <c:v>-8.3000000000000007</c:v>
                </c:pt>
                <c:pt idx="87">
                  <c:v>-5.4</c:v>
                </c:pt>
                <c:pt idx="88">
                  <c:v>0.8</c:v>
                </c:pt>
                <c:pt idx="89">
                  <c:v>-2</c:v>
                </c:pt>
                <c:pt idx="90">
                  <c:v>-8.4</c:v>
                </c:pt>
                <c:pt idx="91">
                  <c:v>-13.5</c:v>
                </c:pt>
                <c:pt idx="92">
                  <c:v>-21.8</c:v>
                </c:pt>
                <c:pt idx="93">
                  <c:v>-16.2</c:v>
                </c:pt>
                <c:pt idx="94">
                  <c:v>-12.8</c:v>
                </c:pt>
                <c:pt idx="95">
                  <c:v>-4.3</c:v>
                </c:pt>
                <c:pt idx="96">
                  <c:v>-5.2</c:v>
                </c:pt>
                <c:pt idx="97">
                  <c:v>3.8</c:v>
                </c:pt>
                <c:pt idx="98">
                  <c:v>4.0999999999999996</c:v>
                </c:pt>
                <c:pt idx="99">
                  <c:v>3.3</c:v>
                </c:pt>
                <c:pt idx="100">
                  <c:v>3</c:v>
                </c:pt>
                <c:pt idx="101">
                  <c:v>2.1</c:v>
                </c:pt>
                <c:pt idx="102">
                  <c:v>8.8000000000000007</c:v>
                </c:pt>
                <c:pt idx="103">
                  <c:v>10.5</c:v>
                </c:pt>
                <c:pt idx="104">
                  <c:v>11.8</c:v>
                </c:pt>
                <c:pt idx="105">
                  <c:v>10.6</c:v>
                </c:pt>
                <c:pt idx="106">
                  <c:v>9.3000000000000007</c:v>
                </c:pt>
                <c:pt idx="107">
                  <c:v>11.4</c:v>
                </c:pt>
                <c:pt idx="108">
                  <c:v>7.5</c:v>
                </c:pt>
                <c:pt idx="109">
                  <c:v>4.9000000000000004</c:v>
                </c:pt>
                <c:pt idx="110">
                  <c:v>4</c:v>
                </c:pt>
                <c:pt idx="111">
                  <c:v>-0.3</c:v>
                </c:pt>
                <c:pt idx="112">
                  <c:v>2.6</c:v>
                </c:pt>
                <c:pt idx="113">
                  <c:v>2.4</c:v>
                </c:pt>
                <c:pt idx="114">
                  <c:v>4.8</c:v>
                </c:pt>
                <c:pt idx="115">
                  <c:v>5.4</c:v>
                </c:pt>
                <c:pt idx="116">
                  <c:v>8</c:v>
                </c:pt>
                <c:pt idx="117">
                  <c:v>1.9</c:v>
                </c:pt>
                <c:pt idx="118">
                  <c:v>-0.3</c:v>
                </c:pt>
                <c:pt idx="119">
                  <c:v>0.8</c:v>
                </c:pt>
                <c:pt idx="120">
                  <c:v>-4.0999999999999996</c:v>
                </c:pt>
                <c:pt idx="121">
                  <c:v>-8.1999999999999993</c:v>
                </c:pt>
                <c:pt idx="122">
                  <c:v>-8.9</c:v>
                </c:pt>
                <c:pt idx="123">
                  <c:v>-3.1</c:v>
                </c:pt>
                <c:pt idx="124">
                  <c:v>-6.2</c:v>
                </c:pt>
                <c:pt idx="125">
                  <c:v>-9</c:v>
                </c:pt>
                <c:pt idx="126">
                  <c:v>-6.3</c:v>
                </c:pt>
                <c:pt idx="127">
                  <c:v>-4.8</c:v>
                </c:pt>
                <c:pt idx="128">
                  <c:v>-1.9</c:v>
                </c:pt>
                <c:pt idx="129">
                  <c:v>0.7</c:v>
                </c:pt>
                <c:pt idx="130">
                  <c:v>3.9</c:v>
                </c:pt>
                <c:pt idx="131">
                  <c:v>3.4</c:v>
                </c:pt>
                <c:pt idx="132">
                  <c:v>5.7</c:v>
                </c:pt>
                <c:pt idx="133">
                  <c:v>11</c:v>
                </c:pt>
                <c:pt idx="134">
                  <c:v>10</c:v>
                </c:pt>
                <c:pt idx="135">
                  <c:v>9.1</c:v>
                </c:pt>
                <c:pt idx="136">
                  <c:v>9.4</c:v>
                </c:pt>
                <c:pt idx="137">
                  <c:v>16.8</c:v>
                </c:pt>
                <c:pt idx="138">
                  <c:v>12.5</c:v>
                </c:pt>
                <c:pt idx="139">
                  <c:v>17.899999999999999</c:v>
                </c:pt>
                <c:pt idx="140">
                  <c:v>20.2</c:v>
                </c:pt>
                <c:pt idx="141">
                  <c:v>18.899999999999999</c:v>
                </c:pt>
                <c:pt idx="142">
                  <c:v>22.2</c:v>
                </c:pt>
                <c:pt idx="143">
                  <c:v>16.3</c:v>
                </c:pt>
                <c:pt idx="144">
                  <c:v>17</c:v>
                </c:pt>
                <c:pt idx="145">
                  <c:v>10.5</c:v>
                </c:pt>
                <c:pt idx="146">
                  <c:v>12</c:v>
                </c:pt>
                <c:pt idx="147">
                  <c:v>11.3</c:v>
                </c:pt>
                <c:pt idx="148">
                  <c:v>11.6</c:v>
                </c:pt>
                <c:pt idx="149">
                  <c:v>10</c:v>
                </c:pt>
                <c:pt idx="150">
                  <c:v>9.1</c:v>
                </c:pt>
                <c:pt idx="151">
                  <c:v>6.8</c:v>
                </c:pt>
                <c:pt idx="152">
                  <c:v>11.1</c:v>
                </c:pt>
                <c:pt idx="153">
                  <c:v>10.6</c:v>
                </c:pt>
                <c:pt idx="154">
                  <c:v>8.5</c:v>
                </c:pt>
                <c:pt idx="155">
                  <c:v>6.2</c:v>
                </c:pt>
                <c:pt idx="156">
                  <c:v>12.4</c:v>
                </c:pt>
                <c:pt idx="157">
                  <c:v>4.7</c:v>
                </c:pt>
                <c:pt idx="158">
                  <c:v>5.8</c:v>
                </c:pt>
                <c:pt idx="159">
                  <c:v>5</c:v>
                </c:pt>
                <c:pt idx="160">
                  <c:v>6.1</c:v>
                </c:pt>
                <c:pt idx="161">
                  <c:v>-4.4000000000000004</c:v>
                </c:pt>
                <c:pt idx="162">
                  <c:v>-8.9</c:v>
                </c:pt>
                <c:pt idx="163">
                  <c:v>-11.9</c:v>
                </c:pt>
                <c:pt idx="164">
                  <c:v>-11.6</c:v>
                </c:pt>
                <c:pt idx="165">
                  <c:v>-20.8</c:v>
                </c:pt>
                <c:pt idx="166">
                  <c:v>-6.2</c:v>
                </c:pt>
                <c:pt idx="167">
                  <c:v>-19.2</c:v>
                </c:pt>
                <c:pt idx="168">
                  <c:v>-16.5</c:v>
                </c:pt>
                <c:pt idx="169">
                  <c:v>-11.5</c:v>
                </c:pt>
                <c:pt idx="170">
                  <c:v>-3.3</c:v>
                </c:pt>
                <c:pt idx="171">
                  <c:v>-7.5</c:v>
                </c:pt>
                <c:pt idx="172">
                  <c:v>-4.5</c:v>
                </c:pt>
                <c:pt idx="173">
                  <c:v>-6.3</c:v>
                </c:pt>
                <c:pt idx="174">
                  <c:v>3.8</c:v>
                </c:pt>
                <c:pt idx="175">
                  <c:v>-4.7</c:v>
                </c:pt>
                <c:pt idx="176">
                  <c:v>3.5</c:v>
                </c:pt>
                <c:pt idx="177">
                  <c:v>-4.0999999999999996</c:v>
                </c:pt>
                <c:pt idx="178">
                  <c:v>-3.6</c:v>
                </c:pt>
                <c:pt idx="179">
                  <c:v>0.8</c:v>
                </c:pt>
                <c:pt idx="180">
                  <c:v>0.4</c:v>
                </c:pt>
                <c:pt idx="181">
                  <c:v>3.2</c:v>
                </c:pt>
                <c:pt idx="182">
                  <c:v>-2.4</c:v>
                </c:pt>
                <c:pt idx="183">
                  <c:v>-0.7</c:v>
                </c:pt>
                <c:pt idx="184">
                  <c:v>0.2</c:v>
                </c:pt>
                <c:pt idx="185">
                  <c:v>1.3</c:v>
                </c:pt>
                <c:pt idx="186">
                  <c:v>-8.5</c:v>
                </c:pt>
                <c:pt idx="187">
                  <c:v>-4.5</c:v>
                </c:pt>
                <c:pt idx="188">
                  <c:v>2.2000000000000002</c:v>
                </c:pt>
                <c:pt idx="189">
                  <c:v>0.8</c:v>
                </c:pt>
                <c:pt idx="190">
                  <c:v>-1.6</c:v>
                </c:pt>
                <c:pt idx="191">
                  <c:v>7.4</c:v>
                </c:pt>
                <c:pt idx="192">
                  <c:v>10.7</c:v>
                </c:pt>
                <c:pt idx="193">
                  <c:v>12.9</c:v>
                </c:pt>
                <c:pt idx="194">
                  <c:v>11.6</c:v>
                </c:pt>
                <c:pt idx="195">
                  <c:v>11.4</c:v>
                </c:pt>
                <c:pt idx="196">
                  <c:v>16.399999999999999</c:v>
                </c:pt>
                <c:pt idx="197">
                  <c:v>16</c:v>
                </c:pt>
                <c:pt idx="198">
                  <c:v>15.9</c:v>
                </c:pt>
                <c:pt idx="199">
                  <c:v>19.5</c:v>
                </c:pt>
                <c:pt idx="200">
                  <c:v>8.1999999999999993</c:v>
                </c:pt>
                <c:pt idx="201">
                  <c:v>1.6</c:v>
                </c:pt>
                <c:pt idx="202">
                  <c:v>6.5</c:v>
                </c:pt>
                <c:pt idx="203">
                  <c:v>16.100000000000001</c:v>
                </c:pt>
                <c:pt idx="204">
                  <c:v>10.4</c:v>
                </c:pt>
                <c:pt idx="205">
                  <c:v>10.8</c:v>
                </c:pt>
                <c:pt idx="206">
                  <c:v>12.5</c:v>
                </c:pt>
                <c:pt idx="207">
                  <c:v>19.8</c:v>
                </c:pt>
                <c:pt idx="208">
                  <c:v>8.9</c:v>
                </c:pt>
                <c:pt idx="209">
                  <c:v>7.1</c:v>
                </c:pt>
                <c:pt idx="210">
                  <c:v>5.0999999999999996</c:v>
                </c:pt>
                <c:pt idx="211">
                  <c:v>1.3</c:v>
                </c:pt>
                <c:pt idx="212">
                  <c:v>4.2</c:v>
                </c:pt>
                <c:pt idx="213">
                  <c:v>7.6</c:v>
                </c:pt>
                <c:pt idx="214">
                  <c:v>3.2</c:v>
                </c:pt>
                <c:pt idx="215">
                  <c:v>-0.9</c:v>
                </c:pt>
                <c:pt idx="216">
                  <c:v>-9.1</c:v>
                </c:pt>
                <c:pt idx="217">
                  <c:v>-8.8000000000000007</c:v>
                </c:pt>
                <c:pt idx="218">
                  <c:v>-9.6</c:v>
                </c:pt>
                <c:pt idx="219">
                  <c:v>-4.2</c:v>
                </c:pt>
                <c:pt idx="220">
                  <c:v>-11.7</c:v>
                </c:pt>
                <c:pt idx="221">
                  <c:v>-1.2</c:v>
                </c:pt>
                <c:pt idx="222">
                  <c:v>1.9</c:v>
                </c:pt>
                <c:pt idx="223">
                  <c:v>10.3</c:v>
                </c:pt>
                <c:pt idx="224">
                  <c:v>6.6</c:v>
                </c:pt>
                <c:pt idx="225">
                  <c:v>22.5</c:v>
                </c:pt>
                <c:pt idx="226">
                  <c:v>14.6</c:v>
                </c:pt>
                <c:pt idx="227">
                  <c:v>10.8</c:v>
                </c:pt>
                <c:pt idx="228">
                  <c:v>15.6</c:v>
                </c:pt>
                <c:pt idx="229">
                  <c:v>15.1</c:v>
                </c:pt>
                <c:pt idx="230">
                  <c:v>13.3</c:v>
                </c:pt>
                <c:pt idx="231">
                  <c:v>13.1</c:v>
                </c:pt>
                <c:pt idx="232">
                  <c:v>19</c:v>
                </c:pt>
                <c:pt idx="233">
                  <c:v>20.7</c:v>
                </c:pt>
                <c:pt idx="234">
                  <c:v>6.9</c:v>
                </c:pt>
                <c:pt idx="235">
                  <c:v>3.2</c:v>
                </c:pt>
                <c:pt idx="236">
                  <c:v>3</c:v>
                </c:pt>
                <c:pt idx="237">
                  <c:v>12.4</c:v>
                </c:pt>
                <c:pt idx="238">
                  <c:v>7.7</c:v>
                </c:pt>
                <c:pt idx="239">
                  <c:v>0.1</c:v>
                </c:pt>
                <c:pt idx="240">
                  <c:v>3</c:v>
                </c:pt>
                <c:pt idx="241">
                  <c:v>0.4</c:v>
                </c:pt>
                <c:pt idx="242">
                  <c:v>-3.2</c:v>
                </c:pt>
                <c:pt idx="243">
                  <c:v>-7.1</c:v>
                </c:pt>
                <c:pt idx="244">
                  <c:v>-14</c:v>
                </c:pt>
                <c:pt idx="245">
                  <c:v>-14.7</c:v>
                </c:pt>
                <c:pt idx="246">
                  <c:v>-15.3</c:v>
                </c:pt>
                <c:pt idx="247">
                  <c:v>-7.2</c:v>
                </c:pt>
                <c:pt idx="248">
                  <c:v>-6.7</c:v>
                </c:pt>
                <c:pt idx="249">
                  <c:v>-9.6999999999999993</c:v>
                </c:pt>
                <c:pt idx="250">
                  <c:v>-22.4</c:v>
                </c:pt>
                <c:pt idx="251">
                  <c:v>-15.8</c:v>
                </c:pt>
                <c:pt idx="252">
                  <c:v>-1.1000000000000001</c:v>
                </c:pt>
                <c:pt idx="253">
                  <c:v>-5.7</c:v>
                </c:pt>
                <c:pt idx="254">
                  <c:v>-4.8</c:v>
                </c:pt>
                <c:pt idx="255">
                  <c:v>0</c:v>
                </c:pt>
                <c:pt idx="256">
                  <c:v>2.1</c:v>
                </c:pt>
                <c:pt idx="257">
                  <c:v>4.5999999999999996</c:v>
                </c:pt>
                <c:pt idx="258">
                  <c:v>15.2</c:v>
                </c:pt>
                <c:pt idx="259">
                  <c:v>15.4</c:v>
                </c:pt>
                <c:pt idx="260">
                  <c:v>13.2</c:v>
                </c:pt>
                <c:pt idx="261">
                  <c:v>12.3</c:v>
                </c:pt>
                <c:pt idx="262">
                  <c:v>15.9</c:v>
                </c:pt>
                <c:pt idx="263">
                  <c:v>19</c:v>
                </c:pt>
                <c:pt idx="264">
                  <c:v>12.7</c:v>
                </c:pt>
                <c:pt idx="265">
                  <c:v>15.5</c:v>
                </c:pt>
                <c:pt idx="266">
                  <c:v>20.100000000000001</c:v>
                </c:pt>
                <c:pt idx="267">
                  <c:v>21.8</c:v>
                </c:pt>
                <c:pt idx="268">
                  <c:v>17.5</c:v>
                </c:pt>
                <c:pt idx="269">
                  <c:v>6.8</c:v>
                </c:pt>
                <c:pt idx="270">
                  <c:v>6.6</c:v>
                </c:pt>
                <c:pt idx="271">
                  <c:v>15.6</c:v>
                </c:pt>
                <c:pt idx="272">
                  <c:v>8.5</c:v>
                </c:pt>
                <c:pt idx="273">
                  <c:v>11.1</c:v>
                </c:pt>
                <c:pt idx="274">
                  <c:v>10</c:v>
                </c:pt>
                <c:pt idx="275">
                  <c:v>-4.7</c:v>
                </c:pt>
                <c:pt idx="276">
                  <c:v>-4.7</c:v>
                </c:pt>
                <c:pt idx="277">
                  <c:v>1.6</c:v>
                </c:pt>
                <c:pt idx="278">
                  <c:v>5.0999999999999996</c:v>
                </c:pt>
                <c:pt idx="279">
                  <c:v>-9.6999999999999993</c:v>
                </c:pt>
                <c:pt idx="280">
                  <c:v>-6.8</c:v>
                </c:pt>
                <c:pt idx="281">
                  <c:v>-11.6</c:v>
                </c:pt>
                <c:pt idx="282">
                  <c:v>-22.4</c:v>
                </c:pt>
                <c:pt idx="283">
                  <c:v>-26.5</c:v>
                </c:pt>
                <c:pt idx="284">
                  <c:v>-29.3</c:v>
                </c:pt>
                <c:pt idx="285">
                  <c:v>-35</c:v>
                </c:pt>
                <c:pt idx="286">
                  <c:v>-39.1</c:v>
                </c:pt>
                <c:pt idx="287">
                  <c:v>-45.1</c:v>
                </c:pt>
                <c:pt idx="288">
                  <c:v>-47.1</c:v>
                </c:pt>
                <c:pt idx="289">
                  <c:v>-44.2</c:v>
                </c:pt>
                <c:pt idx="290">
                  <c:v>-39.799999999999997</c:v>
                </c:pt>
                <c:pt idx="291">
                  <c:v>-28.1</c:v>
                </c:pt>
                <c:pt idx="292">
                  <c:v>-20.2</c:v>
                </c:pt>
                <c:pt idx="293">
                  <c:v>-12</c:v>
                </c:pt>
                <c:pt idx="294">
                  <c:v>-14</c:v>
                </c:pt>
                <c:pt idx="295">
                  <c:v>-12.6</c:v>
                </c:pt>
                <c:pt idx="296">
                  <c:v>7</c:v>
                </c:pt>
                <c:pt idx="297">
                  <c:v>1.3</c:v>
                </c:pt>
                <c:pt idx="298">
                  <c:v>12.5</c:v>
                </c:pt>
                <c:pt idx="299">
                  <c:v>10.5</c:v>
                </c:pt>
                <c:pt idx="300">
                  <c:v>3.9</c:v>
                </c:pt>
                <c:pt idx="301">
                  <c:v>10.6</c:v>
                </c:pt>
                <c:pt idx="302">
                  <c:v>6.8</c:v>
                </c:pt>
                <c:pt idx="303">
                  <c:v>10.199999999999999</c:v>
                </c:pt>
                <c:pt idx="304">
                  <c:v>-1.2</c:v>
                </c:pt>
                <c:pt idx="305">
                  <c:v>-1</c:v>
                </c:pt>
                <c:pt idx="306">
                  <c:v>11.2</c:v>
                </c:pt>
                <c:pt idx="307">
                  <c:v>13.9</c:v>
                </c:pt>
                <c:pt idx="308">
                  <c:v>5.6</c:v>
                </c:pt>
                <c:pt idx="309">
                  <c:v>13.5</c:v>
                </c:pt>
                <c:pt idx="310">
                  <c:v>16</c:v>
                </c:pt>
                <c:pt idx="311">
                  <c:v>20.5</c:v>
                </c:pt>
                <c:pt idx="312">
                  <c:v>15.3</c:v>
                </c:pt>
                <c:pt idx="313">
                  <c:v>-0.1</c:v>
                </c:pt>
                <c:pt idx="314">
                  <c:v>3.5</c:v>
                </c:pt>
                <c:pt idx="315">
                  <c:v>-14</c:v>
                </c:pt>
                <c:pt idx="316">
                  <c:v>-7.3</c:v>
                </c:pt>
                <c:pt idx="317">
                  <c:v>-4.4000000000000004</c:v>
                </c:pt>
                <c:pt idx="318">
                  <c:v>-14.6</c:v>
                </c:pt>
                <c:pt idx="319">
                  <c:v>-23.7</c:v>
                </c:pt>
                <c:pt idx="320">
                  <c:v>-28.8</c:v>
                </c:pt>
                <c:pt idx="321">
                  <c:v>-23.9</c:v>
                </c:pt>
                <c:pt idx="322">
                  <c:v>-25.6</c:v>
                </c:pt>
                <c:pt idx="323">
                  <c:v>-11.3</c:v>
                </c:pt>
                <c:pt idx="324">
                  <c:v>-12.3</c:v>
                </c:pt>
                <c:pt idx="325">
                  <c:v>-7.3</c:v>
                </c:pt>
                <c:pt idx="326">
                  <c:v>-15.1</c:v>
                </c:pt>
                <c:pt idx="327">
                  <c:v>-2.5</c:v>
                </c:pt>
                <c:pt idx="328">
                  <c:v>-6.8</c:v>
                </c:pt>
                <c:pt idx="329">
                  <c:v>3.7</c:v>
                </c:pt>
                <c:pt idx="330">
                  <c:v>4.0999999999999996</c:v>
                </c:pt>
                <c:pt idx="331">
                  <c:v>-4.5999999999999996</c:v>
                </c:pt>
                <c:pt idx="332">
                  <c:v>-8.9</c:v>
                </c:pt>
                <c:pt idx="333">
                  <c:v>0.5</c:v>
                </c:pt>
                <c:pt idx="334">
                  <c:v>10.4</c:v>
                </c:pt>
                <c:pt idx="335">
                  <c:v>6.4</c:v>
                </c:pt>
                <c:pt idx="336">
                  <c:v>11.3</c:v>
                </c:pt>
                <c:pt idx="337">
                  <c:v>7.4</c:v>
                </c:pt>
                <c:pt idx="338">
                  <c:v>-2.6</c:v>
                </c:pt>
                <c:pt idx="339">
                  <c:v>-0.9</c:v>
                </c:pt>
                <c:pt idx="340">
                  <c:v>0.2</c:v>
                </c:pt>
                <c:pt idx="341">
                  <c:v>0.1</c:v>
                </c:pt>
                <c:pt idx="342">
                  <c:v>13.9</c:v>
                </c:pt>
                <c:pt idx="343">
                  <c:v>23.8</c:v>
                </c:pt>
                <c:pt idx="344">
                  <c:v>24.4</c:v>
                </c:pt>
                <c:pt idx="345">
                  <c:v>22.2</c:v>
                </c:pt>
                <c:pt idx="346">
                  <c:v>-4.3</c:v>
                </c:pt>
                <c:pt idx="347">
                  <c:v>7.6</c:v>
                </c:pt>
                <c:pt idx="348">
                  <c:v>18.100000000000001</c:v>
                </c:pt>
                <c:pt idx="349">
                  <c:v>23.3</c:v>
                </c:pt>
                <c:pt idx="350">
                  <c:v>7.3</c:v>
                </c:pt>
                <c:pt idx="351">
                  <c:v>19.5</c:v>
                </c:pt>
                <c:pt idx="352">
                  <c:v>24.8</c:v>
                </c:pt>
                <c:pt idx="353">
                  <c:v>15.9</c:v>
                </c:pt>
                <c:pt idx="354">
                  <c:v>14</c:v>
                </c:pt>
                <c:pt idx="355">
                  <c:v>17.399999999999999</c:v>
                </c:pt>
                <c:pt idx="356">
                  <c:v>11.9</c:v>
                </c:pt>
                <c:pt idx="357">
                  <c:v>3.9</c:v>
                </c:pt>
                <c:pt idx="358">
                  <c:v>2.1</c:v>
                </c:pt>
                <c:pt idx="359">
                  <c:v>12.4</c:v>
                </c:pt>
                <c:pt idx="360">
                  <c:v>14.4</c:v>
                </c:pt>
                <c:pt idx="361">
                  <c:v>-2.6</c:v>
                </c:pt>
                <c:pt idx="362">
                  <c:v>8.1999999999999993</c:v>
                </c:pt>
                <c:pt idx="363">
                  <c:v>4.8</c:v>
                </c:pt>
                <c:pt idx="364">
                  <c:v>18</c:v>
                </c:pt>
                <c:pt idx="365">
                  <c:v>8.9</c:v>
                </c:pt>
                <c:pt idx="366">
                  <c:v>11.7</c:v>
                </c:pt>
                <c:pt idx="367">
                  <c:v>20.2</c:v>
                </c:pt>
                <c:pt idx="368">
                  <c:v>26.7</c:v>
                </c:pt>
                <c:pt idx="369">
                  <c:v>20.3</c:v>
                </c:pt>
                <c:pt idx="370">
                  <c:v>16.3</c:v>
                </c:pt>
                <c:pt idx="371">
                  <c:v>15.7</c:v>
                </c:pt>
                <c:pt idx="372">
                  <c:v>7.8</c:v>
                </c:pt>
                <c:pt idx="373">
                  <c:v>14.6</c:v>
                </c:pt>
                <c:pt idx="374">
                  <c:v>13.4</c:v>
                </c:pt>
                <c:pt idx="375">
                  <c:v>1.2</c:v>
                </c:pt>
                <c:pt idx="376">
                  <c:v>-2.2000000000000002</c:v>
                </c:pt>
                <c:pt idx="377">
                  <c:v>0.3</c:v>
                </c:pt>
                <c:pt idx="378">
                  <c:v>-3.8</c:v>
                </c:pt>
                <c:pt idx="379">
                  <c:v>-1.7</c:v>
                </c:pt>
                <c:pt idx="380">
                  <c:v>3.1</c:v>
                </c:pt>
                <c:pt idx="381">
                  <c:v>2.2000000000000002</c:v>
                </c:pt>
                <c:pt idx="382">
                  <c:v>16.2</c:v>
                </c:pt>
                <c:pt idx="383">
                  <c:v>7.2</c:v>
                </c:pt>
                <c:pt idx="384">
                  <c:v>1.6</c:v>
                </c:pt>
                <c:pt idx="385">
                  <c:v>4.8</c:v>
                </c:pt>
                <c:pt idx="386">
                  <c:v>11.5</c:v>
                </c:pt>
                <c:pt idx="387">
                  <c:v>9</c:v>
                </c:pt>
                <c:pt idx="388">
                  <c:v>3.9</c:v>
                </c:pt>
                <c:pt idx="389">
                  <c:v>-4.9000000000000004</c:v>
                </c:pt>
                <c:pt idx="390">
                  <c:v>9.8000000000000007</c:v>
                </c:pt>
                <c:pt idx="391">
                  <c:v>-4.2</c:v>
                </c:pt>
                <c:pt idx="392">
                  <c:v>4</c:v>
                </c:pt>
                <c:pt idx="393">
                  <c:v>-5</c:v>
                </c:pt>
                <c:pt idx="394">
                  <c:v>9.8000000000000007</c:v>
                </c:pt>
                <c:pt idx="395">
                  <c:v>0.6</c:v>
                </c:pt>
                <c:pt idx="396">
                  <c:v>-7.5</c:v>
                </c:pt>
                <c:pt idx="397">
                  <c:v>2.8</c:v>
                </c:pt>
                <c:pt idx="398">
                  <c:v>4.9000000000000004</c:v>
                </c:pt>
                <c:pt idx="399">
                  <c:v>-4</c:v>
                </c:pt>
                <c:pt idx="400">
                  <c:v>0.2</c:v>
                </c:pt>
                <c:pt idx="401">
                  <c:v>7.6</c:v>
                </c:pt>
                <c:pt idx="402">
                  <c:v>4</c:v>
                </c:pt>
                <c:pt idx="403">
                  <c:v>14.5</c:v>
                </c:pt>
                <c:pt idx="404">
                  <c:v>5</c:v>
                </c:pt>
                <c:pt idx="405">
                  <c:v>9.9</c:v>
                </c:pt>
                <c:pt idx="406">
                  <c:v>1.5</c:v>
                </c:pt>
                <c:pt idx="407">
                  <c:v>-7.5</c:v>
                </c:pt>
                <c:pt idx="408">
                  <c:v>-1.9</c:v>
                </c:pt>
                <c:pt idx="409">
                  <c:v>2.2000000000000002</c:v>
                </c:pt>
                <c:pt idx="410">
                  <c:v>0.5</c:v>
                </c:pt>
                <c:pt idx="411">
                  <c:v>5.0999999999999996</c:v>
                </c:pt>
                <c:pt idx="412">
                  <c:v>3</c:v>
                </c:pt>
                <c:pt idx="413">
                  <c:v>-7.5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00-4F4B-9128-BE8FFCC88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6831"/>
        <c:axId val="1"/>
      </c:lineChart>
      <c:dateAx>
        <c:axId val="63296831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3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3296831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329383706844336E-2"/>
          <c:y val="0.75856653453625811"/>
          <c:w val="0.16106270820714716"/>
          <c:h val="9.5675030940039041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BUIL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89"/>
        </c:manualLayout>
      </c:layout>
      <c:lineChart>
        <c:grouping val="standard"/>
        <c:varyColors val="0"/>
        <c:ser>
          <c:idx val="0"/>
          <c:order val="0"/>
          <c:tx>
            <c:strRef>
              <c:f>UK!$G$1</c:f>
              <c:strCache>
                <c:ptCount val="1"/>
                <c:pt idx="0">
                  <c:v>UK.ESI</c:v>
                </c:pt>
              </c:strCache>
            </c:strRef>
          </c:tx>
          <c:spPr>
            <a:ln w="19050">
              <a:solidFill>
                <a:srgbClr val="07CB48"/>
              </a:solidFill>
            </a:ln>
          </c:spPr>
          <c:marker>
            <c:symbol val="none"/>
          </c:marke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UK!$A$2:$A$415</c:f>
              <c:numCache>
                <c:formatCode>mmm\-yy</c:formatCode>
                <c:ptCount val="414"/>
                <c:pt idx="0">
                  <c:v>31078</c:v>
                </c:pt>
                <c:pt idx="1">
                  <c:v>31106</c:v>
                </c:pt>
                <c:pt idx="2">
                  <c:v>31137</c:v>
                </c:pt>
                <c:pt idx="3">
                  <c:v>31167</c:v>
                </c:pt>
                <c:pt idx="4">
                  <c:v>31198</c:v>
                </c:pt>
                <c:pt idx="5">
                  <c:v>31228</c:v>
                </c:pt>
                <c:pt idx="6">
                  <c:v>31259</c:v>
                </c:pt>
                <c:pt idx="7">
                  <c:v>31290</c:v>
                </c:pt>
                <c:pt idx="8">
                  <c:v>31320</c:v>
                </c:pt>
                <c:pt idx="9">
                  <c:v>31351</c:v>
                </c:pt>
                <c:pt idx="10">
                  <c:v>31381</c:v>
                </c:pt>
                <c:pt idx="11">
                  <c:v>31412</c:v>
                </c:pt>
                <c:pt idx="12">
                  <c:v>31443</c:v>
                </c:pt>
                <c:pt idx="13">
                  <c:v>31471</c:v>
                </c:pt>
                <c:pt idx="14">
                  <c:v>31502</c:v>
                </c:pt>
                <c:pt idx="15">
                  <c:v>31532</c:v>
                </c:pt>
                <c:pt idx="16">
                  <c:v>31563</c:v>
                </c:pt>
                <c:pt idx="17">
                  <c:v>31593</c:v>
                </c:pt>
                <c:pt idx="18">
                  <c:v>31624</c:v>
                </c:pt>
                <c:pt idx="19">
                  <c:v>31655</c:v>
                </c:pt>
                <c:pt idx="20">
                  <c:v>31685</c:v>
                </c:pt>
                <c:pt idx="21">
                  <c:v>31716</c:v>
                </c:pt>
                <c:pt idx="22">
                  <c:v>31746</c:v>
                </c:pt>
                <c:pt idx="23">
                  <c:v>31777</c:v>
                </c:pt>
                <c:pt idx="24">
                  <c:v>31808</c:v>
                </c:pt>
                <c:pt idx="25">
                  <c:v>31836</c:v>
                </c:pt>
                <c:pt idx="26">
                  <c:v>31867</c:v>
                </c:pt>
                <c:pt idx="27">
                  <c:v>31897</c:v>
                </c:pt>
                <c:pt idx="28">
                  <c:v>31928</c:v>
                </c:pt>
                <c:pt idx="29">
                  <c:v>31958</c:v>
                </c:pt>
                <c:pt idx="30">
                  <c:v>31989</c:v>
                </c:pt>
                <c:pt idx="31">
                  <c:v>32020</c:v>
                </c:pt>
                <c:pt idx="32">
                  <c:v>32050</c:v>
                </c:pt>
                <c:pt idx="33">
                  <c:v>32081</c:v>
                </c:pt>
                <c:pt idx="34">
                  <c:v>32111</c:v>
                </c:pt>
                <c:pt idx="35">
                  <c:v>32142</c:v>
                </c:pt>
                <c:pt idx="36">
                  <c:v>32173</c:v>
                </c:pt>
                <c:pt idx="37">
                  <c:v>32202</c:v>
                </c:pt>
                <c:pt idx="38">
                  <c:v>32233</c:v>
                </c:pt>
                <c:pt idx="39">
                  <c:v>32263</c:v>
                </c:pt>
                <c:pt idx="40">
                  <c:v>32294</c:v>
                </c:pt>
                <c:pt idx="41">
                  <c:v>32324</c:v>
                </c:pt>
                <c:pt idx="42">
                  <c:v>32355</c:v>
                </c:pt>
                <c:pt idx="43">
                  <c:v>32386</c:v>
                </c:pt>
                <c:pt idx="44">
                  <c:v>32416</c:v>
                </c:pt>
                <c:pt idx="45">
                  <c:v>32447</c:v>
                </c:pt>
                <c:pt idx="46">
                  <c:v>32477</c:v>
                </c:pt>
                <c:pt idx="47">
                  <c:v>32508</c:v>
                </c:pt>
                <c:pt idx="48">
                  <c:v>32539</c:v>
                </c:pt>
                <c:pt idx="49">
                  <c:v>32567</c:v>
                </c:pt>
                <c:pt idx="50">
                  <c:v>32598</c:v>
                </c:pt>
                <c:pt idx="51">
                  <c:v>32628</c:v>
                </c:pt>
                <c:pt idx="52">
                  <c:v>32659</c:v>
                </c:pt>
                <c:pt idx="53">
                  <c:v>32689</c:v>
                </c:pt>
                <c:pt idx="54">
                  <c:v>32720</c:v>
                </c:pt>
                <c:pt idx="55">
                  <c:v>32751</c:v>
                </c:pt>
                <c:pt idx="56">
                  <c:v>32781</c:v>
                </c:pt>
                <c:pt idx="57">
                  <c:v>32812</c:v>
                </c:pt>
                <c:pt idx="58">
                  <c:v>32842</c:v>
                </c:pt>
                <c:pt idx="59">
                  <c:v>32873</c:v>
                </c:pt>
                <c:pt idx="60">
                  <c:v>32904</c:v>
                </c:pt>
                <c:pt idx="61">
                  <c:v>32932</c:v>
                </c:pt>
                <c:pt idx="62">
                  <c:v>32963</c:v>
                </c:pt>
                <c:pt idx="63">
                  <c:v>32993</c:v>
                </c:pt>
                <c:pt idx="64">
                  <c:v>33024</c:v>
                </c:pt>
                <c:pt idx="65">
                  <c:v>33054</c:v>
                </c:pt>
                <c:pt idx="66">
                  <c:v>33085</c:v>
                </c:pt>
                <c:pt idx="67">
                  <c:v>33116</c:v>
                </c:pt>
                <c:pt idx="68">
                  <c:v>33146</c:v>
                </c:pt>
                <c:pt idx="69">
                  <c:v>33177</c:v>
                </c:pt>
                <c:pt idx="70">
                  <c:v>33207</c:v>
                </c:pt>
                <c:pt idx="71">
                  <c:v>33238</c:v>
                </c:pt>
                <c:pt idx="72">
                  <c:v>33269</c:v>
                </c:pt>
                <c:pt idx="73">
                  <c:v>33297</c:v>
                </c:pt>
                <c:pt idx="74">
                  <c:v>33328</c:v>
                </c:pt>
                <c:pt idx="75">
                  <c:v>33358</c:v>
                </c:pt>
                <c:pt idx="76">
                  <c:v>33389</c:v>
                </c:pt>
                <c:pt idx="77">
                  <c:v>33419</c:v>
                </c:pt>
                <c:pt idx="78">
                  <c:v>33450</c:v>
                </c:pt>
                <c:pt idx="79">
                  <c:v>33481</c:v>
                </c:pt>
                <c:pt idx="80">
                  <c:v>33511</c:v>
                </c:pt>
                <c:pt idx="81">
                  <c:v>33542</c:v>
                </c:pt>
                <c:pt idx="82">
                  <c:v>33572</c:v>
                </c:pt>
                <c:pt idx="83">
                  <c:v>33603</c:v>
                </c:pt>
                <c:pt idx="84">
                  <c:v>33634</c:v>
                </c:pt>
                <c:pt idx="85">
                  <c:v>33663</c:v>
                </c:pt>
                <c:pt idx="86">
                  <c:v>33694</c:v>
                </c:pt>
                <c:pt idx="87">
                  <c:v>33724</c:v>
                </c:pt>
                <c:pt idx="88">
                  <c:v>33755</c:v>
                </c:pt>
                <c:pt idx="89">
                  <c:v>33785</c:v>
                </c:pt>
                <c:pt idx="90">
                  <c:v>33816</c:v>
                </c:pt>
                <c:pt idx="91">
                  <c:v>33847</c:v>
                </c:pt>
                <c:pt idx="92">
                  <c:v>33877</c:v>
                </c:pt>
                <c:pt idx="93">
                  <c:v>33908</c:v>
                </c:pt>
                <c:pt idx="94">
                  <c:v>33938</c:v>
                </c:pt>
                <c:pt idx="95">
                  <c:v>33969</c:v>
                </c:pt>
                <c:pt idx="96">
                  <c:v>34000</c:v>
                </c:pt>
                <c:pt idx="97">
                  <c:v>34028</c:v>
                </c:pt>
                <c:pt idx="98">
                  <c:v>34059</c:v>
                </c:pt>
                <c:pt idx="99">
                  <c:v>34089</c:v>
                </c:pt>
                <c:pt idx="100">
                  <c:v>34120</c:v>
                </c:pt>
                <c:pt idx="101">
                  <c:v>34150</c:v>
                </c:pt>
                <c:pt idx="102">
                  <c:v>34181</c:v>
                </c:pt>
                <c:pt idx="103">
                  <c:v>34212</c:v>
                </c:pt>
                <c:pt idx="104">
                  <c:v>34242</c:v>
                </c:pt>
                <c:pt idx="105">
                  <c:v>34273</c:v>
                </c:pt>
                <c:pt idx="106">
                  <c:v>34303</c:v>
                </c:pt>
                <c:pt idx="107">
                  <c:v>34334</c:v>
                </c:pt>
                <c:pt idx="108">
                  <c:v>34365</c:v>
                </c:pt>
                <c:pt idx="109">
                  <c:v>34393</c:v>
                </c:pt>
                <c:pt idx="110">
                  <c:v>34424</c:v>
                </c:pt>
                <c:pt idx="111">
                  <c:v>34454</c:v>
                </c:pt>
                <c:pt idx="112">
                  <c:v>34485</c:v>
                </c:pt>
                <c:pt idx="113">
                  <c:v>34515</c:v>
                </c:pt>
                <c:pt idx="114">
                  <c:v>34546</c:v>
                </c:pt>
                <c:pt idx="115">
                  <c:v>34577</c:v>
                </c:pt>
                <c:pt idx="116">
                  <c:v>34607</c:v>
                </c:pt>
                <c:pt idx="117">
                  <c:v>34638</c:v>
                </c:pt>
                <c:pt idx="118">
                  <c:v>34668</c:v>
                </c:pt>
                <c:pt idx="119">
                  <c:v>34699</c:v>
                </c:pt>
                <c:pt idx="120">
                  <c:v>34730</c:v>
                </c:pt>
                <c:pt idx="121">
                  <c:v>34758</c:v>
                </c:pt>
                <c:pt idx="122">
                  <c:v>34789</c:v>
                </c:pt>
                <c:pt idx="123">
                  <c:v>34819</c:v>
                </c:pt>
                <c:pt idx="124">
                  <c:v>34850</c:v>
                </c:pt>
                <c:pt idx="125">
                  <c:v>34880</c:v>
                </c:pt>
                <c:pt idx="126">
                  <c:v>34911</c:v>
                </c:pt>
                <c:pt idx="127">
                  <c:v>34942</c:v>
                </c:pt>
                <c:pt idx="128">
                  <c:v>34972</c:v>
                </c:pt>
                <c:pt idx="129">
                  <c:v>35003</c:v>
                </c:pt>
                <c:pt idx="130">
                  <c:v>35033</c:v>
                </c:pt>
                <c:pt idx="131">
                  <c:v>35064</c:v>
                </c:pt>
                <c:pt idx="132">
                  <c:v>35095</c:v>
                </c:pt>
                <c:pt idx="133">
                  <c:v>35124</c:v>
                </c:pt>
                <c:pt idx="134">
                  <c:v>35155</c:v>
                </c:pt>
                <c:pt idx="135">
                  <c:v>35185</c:v>
                </c:pt>
                <c:pt idx="136">
                  <c:v>35216</c:v>
                </c:pt>
                <c:pt idx="137">
                  <c:v>35246</c:v>
                </c:pt>
                <c:pt idx="138">
                  <c:v>35277</c:v>
                </c:pt>
                <c:pt idx="139">
                  <c:v>35308</c:v>
                </c:pt>
                <c:pt idx="140">
                  <c:v>35338</c:v>
                </c:pt>
                <c:pt idx="141">
                  <c:v>35369</c:v>
                </c:pt>
                <c:pt idx="142">
                  <c:v>35399</c:v>
                </c:pt>
                <c:pt idx="143">
                  <c:v>35430</c:v>
                </c:pt>
                <c:pt idx="144">
                  <c:v>35461</c:v>
                </c:pt>
                <c:pt idx="145">
                  <c:v>35489</c:v>
                </c:pt>
                <c:pt idx="146">
                  <c:v>35520</c:v>
                </c:pt>
                <c:pt idx="147">
                  <c:v>35550</c:v>
                </c:pt>
                <c:pt idx="148">
                  <c:v>35581</c:v>
                </c:pt>
                <c:pt idx="149">
                  <c:v>35611</c:v>
                </c:pt>
                <c:pt idx="150">
                  <c:v>35642</c:v>
                </c:pt>
                <c:pt idx="151">
                  <c:v>35673</c:v>
                </c:pt>
                <c:pt idx="152">
                  <c:v>35703</c:v>
                </c:pt>
                <c:pt idx="153">
                  <c:v>35734</c:v>
                </c:pt>
                <c:pt idx="154">
                  <c:v>35764</c:v>
                </c:pt>
                <c:pt idx="155">
                  <c:v>35795</c:v>
                </c:pt>
                <c:pt idx="156">
                  <c:v>35826</c:v>
                </c:pt>
                <c:pt idx="157">
                  <c:v>35854</c:v>
                </c:pt>
                <c:pt idx="158">
                  <c:v>35885</c:v>
                </c:pt>
                <c:pt idx="159">
                  <c:v>35915</c:v>
                </c:pt>
                <c:pt idx="160">
                  <c:v>35946</c:v>
                </c:pt>
                <c:pt idx="161">
                  <c:v>35976</c:v>
                </c:pt>
                <c:pt idx="162">
                  <c:v>36007</c:v>
                </c:pt>
                <c:pt idx="163">
                  <c:v>36038</c:v>
                </c:pt>
                <c:pt idx="164">
                  <c:v>36068</c:v>
                </c:pt>
                <c:pt idx="165">
                  <c:v>36099</c:v>
                </c:pt>
                <c:pt idx="166">
                  <c:v>36129</c:v>
                </c:pt>
                <c:pt idx="167">
                  <c:v>36160</c:v>
                </c:pt>
                <c:pt idx="168">
                  <c:v>36191</c:v>
                </c:pt>
                <c:pt idx="169">
                  <c:v>36219</c:v>
                </c:pt>
                <c:pt idx="170">
                  <c:v>36250</c:v>
                </c:pt>
                <c:pt idx="171">
                  <c:v>36280</c:v>
                </c:pt>
                <c:pt idx="172">
                  <c:v>36311</c:v>
                </c:pt>
                <c:pt idx="173">
                  <c:v>36341</c:v>
                </c:pt>
                <c:pt idx="174">
                  <c:v>36372</c:v>
                </c:pt>
                <c:pt idx="175">
                  <c:v>36403</c:v>
                </c:pt>
                <c:pt idx="176">
                  <c:v>36433</c:v>
                </c:pt>
                <c:pt idx="177">
                  <c:v>36464</c:v>
                </c:pt>
                <c:pt idx="178">
                  <c:v>36494</c:v>
                </c:pt>
                <c:pt idx="179">
                  <c:v>36525</c:v>
                </c:pt>
                <c:pt idx="180">
                  <c:v>36556</c:v>
                </c:pt>
                <c:pt idx="181">
                  <c:v>36585</c:v>
                </c:pt>
                <c:pt idx="182">
                  <c:v>36616</c:v>
                </c:pt>
                <c:pt idx="183">
                  <c:v>36646</c:v>
                </c:pt>
                <c:pt idx="184">
                  <c:v>36677</c:v>
                </c:pt>
                <c:pt idx="185">
                  <c:v>36707</c:v>
                </c:pt>
                <c:pt idx="186">
                  <c:v>36738</c:v>
                </c:pt>
                <c:pt idx="187">
                  <c:v>36769</c:v>
                </c:pt>
                <c:pt idx="188">
                  <c:v>36799</c:v>
                </c:pt>
                <c:pt idx="189">
                  <c:v>36830</c:v>
                </c:pt>
                <c:pt idx="190">
                  <c:v>36860</c:v>
                </c:pt>
                <c:pt idx="191">
                  <c:v>36891</c:v>
                </c:pt>
                <c:pt idx="192">
                  <c:v>36922</c:v>
                </c:pt>
                <c:pt idx="193">
                  <c:v>36950</c:v>
                </c:pt>
                <c:pt idx="194">
                  <c:v>36981</c:v>
                </c:pt>
                <c:pt idx="195">
                  <c:v>37011</c:v>
                </c:pt>
                <c:pt idx="196">
                  <c:v>37042</c:v>
                </c:pt>
                <c:pt idx="197">
                  <c:v>37072</c:v>
                </c:pt>
                <c:pt idx="198">
                  <c:v>37103</c:v>
                </c:pt>
                <c:pt idx="199">
                  <c:v>37134</c:v>
                </c:pt>
                <c:pt idx="200">
                  <c:v>37164</c:v>
                </c:pt>
                <c:pt idx="201">
                  <c:v>37195</c:v>
                </c:pt>
                <c:pt idx="202">
                  <c:v>37225</c:v>
                </c:pt>
                <c:pt idx="203">
                  <c:v>37256</c:v>
                </c:pt>
                <c:pt idx="204">
                  <c:v>37287</c:v>
                </c:pt>
                <c:pt idx="205">
                  <c:v>37315</c:v>
                </c:pt>
                <c:pt idx="206">
                  <c:v>37346</c:v>
                </c:pt>
                <c:pt idx="207">
                  <c:v>37376</c:v>
                </c:pt>
                <c:pt idx="208">
                  <c:v>37407</c:v>
                </c:pt>
                <c:pt idx="209">
                  <c:v>37437</c:v>
                </c:pt>
                <c:pt idx="210">
                  <c:v>37468</c:v>
                </c:pt>
                <c:pt idx="211">
                  <c:v>37499</c:v>
                </c:pt>
                <c:pt idx="212">
                  <c:v>37529</c:v>
                </c:pt>
                <c:pt idx="213">
                  <c:v>37560</c:v>
                </c:pt>
                <c:pt idx="214">
                  <c:v>37590</c:v>
                </c:pt>
                <c:pt idx="215">
                  <c:v>37621</c:v>
                </c:pt>
                <c:pt idx="216">
                  <c:v>37652</c:v>
                </c:pt>
                <c:pt idx="217">
                  <c:v>37680</c:v>
                </c:pt>
                <c:pt idx="218">
                  <c:v>37711</c:v>
                </c:pt>
                <c:pt idx="219">
                  <c:v>37741</c:v>
                </c:pt>
                <c:pt idx="220">
                  <c:v>37772</c:v>
                </c:pt>
                <c:pt idx="221">
                  <c:v>37802</c:v>
                </c:pt>
                <c:pt idx="222">
                  <c:v>37833</c:v>
                </c:pt>
                <c:pt idx="223">
                  <c:v>37864</c:v>
                </c:pt>
                <c:pt idx="224">
                  <c:v>37894</c:v>
                </c:pt>
                <c:pt idx="225">
                  <c:v>37925</c:v>
                </c:pt>
                <c:pt idx="226">
                  <c:v>37955</c:v>
                </c:pt>
                <c:pt idx="227">
                  <c:v>37986</c:v>
                </c:pt>
                <c:pt idx="228">
                  <c:v>38017</c:v>
                </c:pt>
                <c:pt idx="229">
                  <c:v>38046</c:v>
                </c:pt>
                <c:pt idx="230">
                  <c:v>38077</c:v>
                </c:pt>
                <c:pt idx="231">
                  <c:v>38107</c:v>
                </c:pt>
                <c:pt idx="232">
                  <c:v>38138</c:v>
                </c:pt>
                <c:pt idx="233">
                  <c:v>38168</c:v>
                </c:pt>
                <c:pt idx="234">
                  <c:v>38199</c:v>
                </c:pt>
                <c:pt idx="235">
                  <c:v>38230</c:v>
                </c:pt>
                <c:pt idx="236">
                  <c:v>38260</c:v>
                </c:pt>
                <c:pt idx="237">
                  <c:v>38291</c:v>
                </c:pt>
                <c:pt idx="238">
                  <c:v>38321</c:v>
                </c:pt>
                <c:pt idx="239">
                  <c:v>38352</c:v>
                </c:pt>
                <c:pt idx="240">
                  <c:v>38383</c:v>
                </c:pt>
                <c:pt idx="241">
                  <c:v>38411</c:v>
                </c:pt>
                <c:pt idx="242">
                  <c:v>38442</c:v>
                </c:pt>
                <c:pt idx="243">
                  <c:v>38472</c:v>
                </c:pt>
                <c:pt idx="244">
                  <c:v>38503</c:v>
                </c:pt>
                <c:pt idx="245">
                  <c:v>38533</c:v>
                </c:pt>
                <c:pt idx="246">
                  <c:v>38564</c:v>
                </c:pt>
                <c:pt idx="247">
                  <c:v>38595</c:v>
                </c:pt>
                <c:pt idx="248">
                  <c:v>38625</c:v>
                </c:pt>
                <c:pt idx="249">
                  <c:v>38656</c:v>
                </c:pt>
                <c:pt idx="250">
                  <c:v>38686</c:v>
                </c:pt>
                <c:pt idx="251">
                  <c:v>38717</c:v>
                </c:pt>
                <c:pt idx="252">
                  <c:v>38748</c:v>
                </c:pt>
                <c:pt idx="253">
                  <c:v>38776</c:v>
                </c:pt>
                <c:pt idx="254">
                  <c:v>38807</c:v>
                </c:pt>
                <c:pt idx="255">
                  <c:v>38837</c:v>
                </c:pt>
                <c:pt idx="256">
                  <c:v>38868</c:v>
                </c:pt>
                <c:pt idx="257">
                  <c:v>38898</c:v>
                </c:pt>
                <c:pt idx="258">
                  <c:v>38929</c:v>
                </c:pt>
                <c:pt idx="259">
                  <c:v>38960</c:v>
                </c:pt>
                <c:pt idx="260">
                  <c:v>38990</c:v>
                </c:pt>
                <c:pt idx="261">
                  <c:v>39021</c:v>
                </c:pt>
                <c:pt idx="262">
                  <c:v>39051</c:v>
                </c:pt>
                <c:pt idx="263">
                  <c:v>39082</c:v>
                </c:pt>
                <c:pt idx="264">
                  <c:v>39113</c:v>
                </c:pt>
                <c:pt idx="265">
                  <c:v>39141</c:v>
                </c:pt>
                <c:pt idx="266">
                  <c:v>39172</c:v>
                </c:pt>
                <c:pt idx="267">
                  <c:v>39202</c:v>
                </c:pt>
                <c:pt idx="268">
                  <c:v>39233</c:v>
                </c:pt>
                <c:pt idx="269">
                  <c:v>39263</c:v>
                </c:pt>
                <c:pt idx="270">
                  <c:v>39294</c:v>
                </c:pt>
                <c:pt idx="271">
                  <c:v>39325</c:v>
                </c:pt>
                <c:pt idx="272">
                  <c:v>39355</c:v>
                </c:pt>
                <c:pt idx="273">
                  <c:v>39386</c:v>
                </c:pt>
                <c:pt idx="274">
                  <c:v>39416</c:v>
                </c:pt>
                <c:pt idx="275">
                  <c:v>39447</c:v>
                </c:pt>
                <c:pt idx="276">
                  <c:v>39478</c:v>
                </c:pt>
                <c:pt idx="277">
                  <c:v>39507</c:v>
                </c:pt>
                <c:pt idx="278">
                  <c:v>39538</c:v>
                </c:pt>
                <c:pt idx="279">
                  <c:v>39568</c:v>
                </c:pt>
                <c:pt idx="280">
                  <c:v>39599</c:v>
                </c:pt>
                <c:pt idx="281">
                  <c:v>39629</c:v>
                </c:pt>
                <c:pt idx="282">
                  <c:v>39660</c:v>
                </c:pt>
                <c:pt idx="283">
                  <c:v>39691</c:v>
                </c:pt>
                <c:pt idx="284">
                  <c:v>39721</c:v>
                </c:pt>
                <c:pt idx="285">
                  <c:v>39752</c:v>
                </c:pt>
                <c:pt idx="286">
                  <c:v>39782</c:v>
                </c:pt>
                <c:pt idx="287">
                  <c:v>39813</c:v>
                </c:pt>
                <c:pt idx="288">
                  <c:v>39844</c:v>
                </c:pt>
                <c:pt idx="289">
                  <c:v>39872</c:v>
                </c:pt>
                <c:pt idx="290">
                  <c:v>39903</c:v>
                </c:pt>
                <c:pt idx="291">
                  <c:v>39933</c:v>
                </c:pt>
                <c:pt idx="292">
                  <c:v>39964</c:v>
                </c:pt>
                <c:pt idx="293">
                  <c:v>39994</c:v>
                </c:pt>
                <c:pt idx="294">
                  <c:v>40025</c:v>
                </c:pt>
                <c:pt idx="295">
                  <c:v>40056</c:v>
                </c:pt>
                <c:pt idx="296">
                  <c:v>40086</c:v>
                </c:pt>
                <c:pt idx="297">
                  <c:v>40117</c:v>
                </c:pt>
                <c:pt idx="298">
                  <c:v>40147</c:v>
                </c:pt>
                <c:pt idx="299">
                  <c:v>40178</c:v>
                </c:pt>
                <c:pt idx="300">
                  <c:v>40209</c:v>
                </c:pt>
                <c:pt idx="301">
                  <c:v>40237</c:v>
                </c:pt>
                <c:pt idx="302">
                  <c:v>40268</c:v>
                </c:pt>
                <c:pt idx="303">
                  <c:v>40298</c:v>
                </c:pt>
                <c:pt idx="304">
                  <c:v>40329</c:v>
                </c:pt>
                <c:pt idx="305">
                  <c:v>40359</c:v>
                </c:pt>
                <c:pt idx="306">
                  <c:v>40390</c:v>
                </c:pt>
                <c:pt idx="307">
                  <c:v>40421</c:v>
                </c:pt>
                <c:pt idx="308">
                  <c:v>40451</c:v>
                </c:pt>
                <c:pt idx="309">
                  <c:v>40482</c:v>
                </c:pt>
                <c:pt idx="310">
                  <c:v>40512</c:v>
                </c:pt>
                <c:pt idx="311">
                  <c:v>40543</c:v>
                </c:pt>
                <c:pt idx="312">
                  <c:v>40574</c:v>
                </c:pt>
                <c:pt idx="313">
                  <c:v>40602</c:v>
                </c:pt>
                <c:pt idx="314">
                  <c:v>40633</c:v>
                </c:pt>
                <c:pt idx="315">
                  <c:v>40663</c:v>
                </c:pt>
                <c:pt idx="316">
                  <c:v>40694</c:v>
                </c:pt>
                <c:pt idx="317">
                  <c:v>40724</c:v>
                </c:pt>
                <c:pt idx="318">
                  <c:v>40755</c:v>
                </c:pt>
                <c:pt idx="319">
                  <c:v>40786</c:v>
                </c:pt>
                <c:pt idx="320">
                  <c:v>40816</c:v>
                </c:pt>
                <c:pt idx="321">
                  <c:v>40847</c:v>
                </c:pt>
                <c:pt idx="322">
                  <c:v>40877</c:v>
                </c:pt>
                <c:pt idx="323">
                  <c:v>40908</c:v>
                </c:pt>
                <c:pt idx="324">
                  <c:v>40939</c:v>
                </c:pt>
                <c:pt idx="325">
                  <c:v>40968</c:v>
                </c:pt>
                <c:pt idx="326">
                  <c:v>40999</c:v>
                </c:pt>
                <c:pt idx="327">
                  <c:v>41029</c:v>
                </c:pt>
                <c:pt idx="328">
                  <c:v>41060</c:v>
                </c:pt>
                <c:pt idx="329">
                  <c:v>41090</c:v>
                </c:pt>
                <c:pt idx="330">
                  <c:v>41121</c:v>
                </c:pt>
                <c:pt idx="331">
                  <c:v>41152</c:v>
                </c:pt>
                <c:pt idx="332">
                  <c:v>41182</c:v>
                </c:pt>
                <c:pt idx="333">
                  <c:v>41213</c:v>
                </c:pt>
                <c:pt idx="334">
                  <c:v>41243</c:v>
                </c:pt>
                <c:pt idx="335">
                  <c:v>41274</c:v>
                </c:pt>
                <c:pt idx="336">
                  <c:v>41305</c:v>
                </c:pt>
                <c:pt idx="337">
                  <c:v>41333</c:v>
                </c:pt>
                <c:pt idx="338">
                  <c:v>41364</c:v>
                </c:pt>
                <c:pt idx="339">
                  <c:v>41394</c:v>
                </c:pt>
                <c:pt idx="340">
                  <c:v>41425</c:v>
                </c:pt>
                <c:pt idx="341">
                  <c:v>41455</c:v>
                </c:pt>
                <c:pt idx="342">
                  <c:v>41486</c:v>
                </c:pt>
                <c:pt idx="343">
                  <c:v>41517</c:v>
                </c:pt>
                <c:pt idx="344">
                  <c:v>41547</c:v>
                </c:pt>
                <c:pt idx="345">
                  <c:v>41578</c:v>
                </c:pt>
                <c:pt idx="346">
                  <c:v>41608</c:v>
                </c:pt>
                <c:pt idx="347">
                  <c:v>41639</c:v>
                </c:pt>
                <c:pt idx="348">
                  <c:v>41670</c:v>
                </c:pt>
                <c:pt idx="349">
                  <c:v>41698</c:v>
                </c:pt>
                <c:pt idx="350">
                  <c:v>41729</c:v>
                </c:pt>
                <c:pt idx="351">
                  <c:v>41759</c:v>
                </c:pt>
                <c:pt idx="352">
                  <c:v>41790</c:v>
                </c:pt>
                <c:pt idx="353">
                  <c:v>41820</c:v>
                </c:pt>
                <c:pt idx="354">
                  <c:v>41851</c:v>
                </c:pt>
                <c:pt idx="355">
                  <c:v>41882</c:v>
                </c:pt>
                <c:pt idx="356">
                  <c:v>41912</c:v>
                </c:pt>
                <c:pt idx="357">
                  <c:v>41943</c:v>
                </c:pt>
                <c:pt idx="358">
                  <c:v>41973</c:v>
                </c:pt>
                <c:pt idx="359">
                  <c:v>42004</c:v>
                </c:pt>
                <c:pt idx="360">
                  <c:v>42035</c:v>
                </c:pt>
                <c:pt idx="361">
                  <c:v>42063</c:v>
                </c:pt>
                <c:pt idx="362">
                  <c:v>42094</c:v>
                </c:pt>
                <c:pt idx="363">
                  <c:v>42124</c:v>
                </c:pt>
                <c:pt idx="364">
                  <c:v>42155</c:v>
                </c:pt>
                <c:pt idx="365">
                  <c:v>42185</c:v>
                </c:pt>
                <c:pt idx="366">
                  <c:v>42216</c:v>
                </c:pt>
                <c:pt idx="367">
                  <c:v>42247</c:v>
                </c:pt>
                <c:pt idx="368">
                  <c:v>42277</c:v>
                </c:pt>
                <c:pt idx="369">
                  <c:v>42308</c:v>
                </c:pt>
                <c:pt idx="370">
                  <c:v>42338</c:v>
                </c:pt>
                <c:pt idx="371">
                  <c:v>42369</c:v>
                </c:pt>
                <c:pt idx="372">
                  <c:v>42400</c:v>
                </c:pt>
                <c:pt idx="373">
                  <c:v>42429</c:v>
                </c:pt>
                <c:pt idx="374">
                  <c:v>42460</c:v>
                </c:pt>
                <c:pt idx="375">
                  <c:v>42490</c:v>
                </c:pt>
                <c:pt idx="376">
                  <c:v>42521</c:v>
                </c:pt>
                <c:pt idx="377">
                  <c:v>42551</c:v>
                </c:pt>
                <c:pt idx="378">
                  <c:v>42582</c:v>
                </c:pt>
                <c:pt idx="379">
                  <c:v>42613</c:v>
                </c:pt>
                <c:pt idx="380">
                  <c:v>42643</c:v>
                </c:pt>
                <c:pt idx="381">
                  <c:v>42674</c:v>
                </c:pt>
                <c:pt idx="382">
                  <c:v>42704</c:v>
                </c:pt>
                <c:pt idx="383">
                  <c:v>42735</c:v>
                </c:pt>
                <c:pt idx="384">
                  <c:v>42766</c:v>
                </c:pt>
                <c:pt idx="385">
                  <c:v>42794</c:v>
                </c:pt>
                <c:pt idx="386">
                  <c:v>42825</c:v>
                </c:pt>
                <c:pt idx="387">
                  <c:v>42855</c:v>
                </c:pt>
                <c:pt idx="388">
                  <c:v>42886</c:v>
                </c:pt>
                <c:pt idx="389">
                  <c:v>42916</c:v>
                </c:pt>
                <c:pt idx="390">
                  <c:v>42947</c:v>
                </c:pt>
                <c:pt idx="391">
                  <c:v>42978</c:v>
                </c:pt>
                <c:pt idx="392">
                  <c:v>43008</c:v>
                </c:pt>
                <c:pt idx="393">
                  <c:v>43039</c:v>
                </c:pt>
                <c:pt idx="394">
                  <c:v>43069</c:v>
                </c:pt>
                <c:pt idx="395">
                  <c:v>43100</c:v>
                </c:pt>
                <c:pt idx="396">
                  <c:v>43131</c:v>
                </c:pt>
                <c:pt idx="397">
                  <c:v>43159</c:v>
                </c:pt>
                <c:pt idx="398">
                  <c:v>43190</c:v>
                </c:pt>
                <c:pt idx="399">
                  <c:v>43220</c:v>
                </c:pt>
                <c:pt idx="400">
                  <c:v>43251</c:v>
                </c:pt>
                <c:pt idx="401">
                  <c:v>43281</c:v>
                </c:pt>
                <c:pt idx="402">
                  <c:v>43312</c:v>
                </c:pt>
                <c:pt idx="403">
                  <c:v>43343</c:v>
                </c:pt>
                <c:pt idx="404">
                  <c:v>43373</c:v>
                </c:pt>
                <c:pt idx="405">
                  <c:v>43404</c:v>
                </c:pt>
                <c:pt idx="406">
                  <c:v>43434</c:v>
                </c:pt>
                <c:pt idx="407">
                  <c:v>43465</c:v>
                </c:pt>
                <c:pt idx="408">
                  <c:v>43496</c:v>
                </c:pt>
                <c:pt idx="409">
                  <c:v>43524</c:v>
                </c:pt>
                <c:pt idx="410">
                  <c:v>43555</c:v>
                </c:pt>
                <c:pt idx="411">
                  <c:v>43585</c:v>
                </c:pt>
                <c:pt idx="412">
                  <c:v>43616</c:v>
                </c:pt>
                <c:pt idx="413">
                  <c:v>43646</c:v>
                </c:pt>
              </c:numCache>
            </c:numRef>
          </c:cat>
          <c:val>
            <c:numRef>
              <c:f>UK!$F$2:$F$415</c:f>
              <c:numCache>
                <c:formatCode>General</c:formatCode>
                <c:ptCount val="414"/>
                <c:pt idx="0">
                  <c:v>-25.3</c:v>
                </c:pt>
                <c:pt idx="1">
                  <c:v>-25.3</c:v>
                </c:pt>
                <c:pt idx="2">
                  <c:v>-25.3</c:v>
                </c:pt>
                <c:pt idx="3">
                  <c:v>-24.9</c:v>
                </c:pt>
                <c:pt idx="4">
                  <c:v>-24.7</c:v>
                </c:pt>
                <c:pt idx="5">
                  <c:v>-24.5</c:v>
                </c:pt>
                <c:pt idx="6">
                  <c:v>-21.4</c:v>
                </c:pt>
                <c:pt idx="7">
                  <c:v>-20.9</c:v>
                </c:pt>
                <c:pt idx="8">
                  <c:v>-20.399999999999999</c:v>
                </c:pt>
                <c:pt idx="9">
                  <c:v>-19.8</c:v>
                </c:pt>
                <c:pt idx="10">
                  <c:v>-19.2</c:v>
                </c:pt>
                <c:pt idx="11">
                  <c:v>-18.600000000000001</c:v>
                </c:pt>
                <c:pt idx="12">
                  <c:v>-8.6999999999999993</c:v>
                </c:pt>
                <c:pt idx="13">
                  <c:v>-7.7</c:v>
                </c:pt>
                <c:pt idx="14">
                  <c:v>-6.7</c:v>
                </c:pt>
                <c:pt idx="15">
                  <c:v>-17.100000000000001</c:v>
                </c:pt>
                <c:pt idx="16">
                  <c:v>-16.7</c:v>
                </c:pt>
                <c:pt idx="17">
                  <c:v>-16.399999999999999</c:v>
                </c:pt>
                <c:pt idx="18">
                  <c:v>-5.5</c:v>
                </c:pt>
                <c:pt idx="19">
                  <c:v>-4.5</c:v>
                </c:pt>
                <c:pt idx="20">
                  <c:v>-3.6</c:v>
                </c:pt>
                <c:pt idx="21">
                  <c:v>-4.2</c:v>
                </c:pt>
                <c:pt idx="22">
                  <c:v>-3.4</c:v>
                </c:pt>
                <c:pt idx="23">
                  <c:v>-2.6</c:v>
                </c:pt>
                <c:pt idx="24">
                  <c:v>-4.8</c:v>
                </c:pt>
                <c:pt idx="25">
                  <c:v>-4.0999999999999996</c:v>
                </c:pt>
                <c:pt idx="26">
                  <c:v>-3.3</c:v>
                </c:pt>
                <c:pt idx="27">
                  <c:v>4.3</c:v>
                </c:pt>
                <c:pt idx="28">
                  <c:v>5.0999999999999996</c:v>
                </c:pt>
                <c:pt idx="29">
                  <c:v>5.8</c:v>
                </c:pt>
                <c:pt idx="30">
                  <c:v>13.6</c:v>
                </c:pt>
                <c:pt idx="31">
                  <c:v>14.8</c:v>
                </c:pt>
                <c:pt idx="32">
                  <c:v>16.100000000000001</c:v>
                </c:pt>
                <c:pt idx="33">
                  <c:v>28.6</c:v>
                </c:pt>
                <c:pt idx="34">
                  <c:v>30.3</c:v>
                </c:pt>
                <c:pt idx="35">
                  <c:v>31.9</c:v>
                </c:pt>
                <c:pt idx="36">
                  <c:v>27.8</c:v>
                </c:pt>
                <c:pt idx="37">
                  <c:v>29.1</c:v>
                </c:pt>
                <c:pt idx="38">
                  <c:v>30.4</c:v>
                </c:pt>
                <c:pt idx="39">
                  <c:v>26.2</c:v>
                </c:pt>
                <c:pt idx="40">
                  <c:v>27</c:v>
                </c:pt>
                <c:pt idx="41">
                  <c:v>27.7</c:v>
                </c:pt>
                <c:pt idx="42">
                  <c:v>29.4</c:v>
                </c:pt>
                <c:pt idx="43">
                  <c:v>30.3</c:v>
                </c:pt>
                <c:pt idx="44">
                  <c:v>31.3</c:v>
                </c:pt>
                <c:pt idx="45">
                  <c:v>31.4</c:v>
                </c:pt>
                <c:pt idx="46">
                  <c:v>32.5</c:v>
                </c:pt>
                <c:pt idx="47">
                  <c:v>33.6</c:v>
                </c:pt>
                <c:pt idx="48">
                  <c:v>40.6</c:v>
                </c:pt>
                <c:pt idx="49">
                  <c:v>41.8</c:v>
                </c:pt>
                <c:pt idx="50">
                  <c:v>43.1</c:v>
                </c:pt>
                <c:pt idx="51">
                  <c:v>34.200000000000003</c:v>
                </c:pt>
                <c:pt idx="52">
                  <c:v>34.9</c:v>
                </c:pt>
                <c:pt idx="53">
                  <c:v>35.6</c:v>
                </c:pt>
                <c:pt idx="54">
                  <c:v>25.9</c:v>
                </c:pt>
                <c:pt idx="55">
                  <c:v>26.2</c:v>
                </c:pt>
                <c:pt idx="56">
                  <c:v>26.7</c:v>
                </c:pt>
                <c:pt idx="57">
                  <c:v>14.1</c:v>
                </c:pt>
                <c:pt idx="58">
                  <c:v>14.2</c:v>
                </c:pt>
                <c:pt idx="59">
                  <c:v>14.4</c:v>
                </c:pt>
                <c:pt idx="60">
                  <c:v>-3.9</c:v>
                </c:pt>
                <c:pt idx="61">
                  <c:v>-4.4000000000000004</c:v>
                </c:pt>
                <c:pt idx="62">
                  <c:v>-4.8</c:v>
                </c:pt>
                <c:pt idx="63">
                  <c:v>-9.9</c:v>
                </c:pt>
                <c:pt idx="64">
                  <c:v>-10.4</c:v>
                </c:pt>
                <c:pt idx="65">
                  <c:v>-10.8</c:v>
                </c:pt>
                <c:pt idx="66">
                  <c:v>-39.200000000000003</c:v>
                </c:pt>
                <c:pt idx="67">
                  <c:v>-41</c:v>
                </c:pt>
                <c:pt idx="68">
                  <c:v>-42.4</c:v>
                </c:pt>
                <c:pt idx="69">
                  <c:v>-53.5</c:v>
                </c:pt>
                <c:pt idx="70">
                  <c:v>-55.4</c:v>
                </c:pt>
                <c:pt idx="71">
                  <c:v>-57</c:v>
                </c:pt>
                <c:pt idx="72">
                  <c:v>-67.3</c:v>
                </c:pt>
                <c:pt idx="73">
                  <c:v>-69.2</c:v>
                </c:pt>
                <c:pt idx="74">
                  <c:v>-70.8</c:v>
                </c:pt>
                <c:pt idx="75">
                  <c:v>-76.5</c:v>
                </c:pt>
                <c:pt idx="76">
                  <c:v>-78.099999999999994</c:v>
                </c:pt>
                <c:pt idx="77">
                  <c:v>-79.3</c:v>
                </c:pt>
                <c:pt idx="78">
                  <c:v>-63.9</c:v>
                </c:pt>
                <c:pt idx="79">
                  <c:v>-62.1</c:v>
                </c:pt>
                <c:pt idx="80">
                  <c:v>-62.2</c:v>
                </c:pt>
                <c:pt idx="81">
                  <c:v>-51.7</c:v>
                </c:pt>
                <c:pt idx="82">
                  <c:v>-55.6</c:v>
                </c:pt>
                <c:pt idx="83">
                  <c:v>-58.7</c:v>
                </c:pt>
                <c:pt idx="84">
                  <c:v>-56.6</c:v>
                </c:pt>
                <c:pt idx="85">
                  <c:v>-49.7</c:v>
                </c:pt>
                <c:pt idx="86">
                  <c:v>-48.1</c:v>
                </c:pt>
                <c:pt idx="87">
                  <c:v>-43.5</c:v>
                </c:pt>
                <c:pt idx="88">
                  <c:v>-43.9</c:v>
                </c:pt>
                <c:pt idx="89">
                  <c:v>-48.1</c:v>
                </c:pt>
                <c:pt idx="90">
                  <c:v>-48.5</c:v>
                </c:pt>
                <c:pt idx="91">
                  <c:v>-53.2</c:v>
                </c:pt>
                <c:pt idx="92">
                  <c:v>-58.6</c:v>
                </c:pt>
                <c:pt idx="93">
                  <c:v>-56.5</c:v>
                </c:pt>
                <c:pt idx="94">
                  <c:v>-54.7</c:v>
                </c:pt>
                <c:pt idx="95">
                  <c:v>-50</c:v>
                </c:pt>
                <c:pt idx="96">
                  <c:v>-40.5</c:v>
                </c:pt>
                <c:pt idx="97">
                  <c:v>-41</c:v>
                </c:pt>
                <c:pt idx="98">
                  <c:v>-39.799999999999997</c:v>
                </c:pt>
                <c:pt idx="99">
                  <c:v>-39.6</c:v>
                </c:pt>
                <c:pt idx="100">
                  <c:v>-38.700000000000003</c:v>
                </c:pt>
                <c:pt idx="101">
                  <c:v>-41.8</c:v>
                </c:pt>
                <c:pt idx="102">
                  <c:v>-34.1</c:v>
                </c:pt>
                <c:pt idx="103">
                  <c:v>-32.700000000000003</c:v>
                </c:pt>
                <c:pt idx="104">
                  <c:v>-34</c:v>
                </c:pt>
                <c:pt idx="105">
                  <c:v>-30.6</c:v>
                </c:pt>
                <c:pt idx="106">
                  <c:v>-30</c:v>
                </c:pt>
                <c:pt idx="107">
                  <c:v>-30.4</c:v>
                </c:pt>
                <c:pt idx="108">
                  <c:v>-20.8</c:v>
                </c:pt>
                <c:pt idx="109">
                  <c:v>-20.3</c:v>
                </c:pt>
                <c:pt idx="110">
                  <c:v>-21</c:v>
                </c:pt>
                <c:pt idx="111">
                  <c:v>-22.8</c:v>
                </c:pt>
                <c:pt idx="112">
                  <c:v>-19.399999999999999</c:v>
                </c:pt>
                <c:pt idx="113">
                  <c:v>-16.2</c:v>
                </c:pt>
                <c:pt idx="114">
                  <c:v>-12.4</c:v>
                </c:pt>
                <c:pt idx="115">
                  <c:v>-18</c:v>
                </c:pt>
                <c:pt idx="116">
                  <c:v>-19.7</c:v>
                </c:pt>
                <c:pt idx="117">
                  <c:v>-19.8</c:v>
                </c:pt>
                <c:pt idx="118">
                  <c:v>-17.5</c:v>
                </c:pt>
                <c:pt idx="119">
                  <c:v>-20.5</c:v>
                </c:pt>
                <c:pt idx="120">
                  <c:v>-20.5</c:v>
                </c:pt>
                <c:pt idx="121">
                  <c:v>-25.5</c:v>
                </c:pt>
                <c:pt idx="122">
                  <c:v>-23.1</c:v>
                </c:pt>
                <c:pt idx="123">
                  <c:v>-28.9</c:v>
                </c:pt>
                <c:pt idx="124">
                  <c:v>-36.200000000000003</c:v>
                </c:pt>
                <c:pt idx="125">
                  <c:v>-33.1</c:v>
                </c:pt>
                <c:pt idx="126">
                  <c:v>-34.5</c:v>
                </c:pt>
                <c:pt idx="127">
                  <c:v>-37.200000000000003</c:v>
                </c:pt>
                <c:pt idx="128">
                  <c:v>-36.9</c:v>
                </c:pt>
                <c:pt idx="129">
                  <c:v>-31.2</c:v>
                </c:pt>
                <c:pt idx="130">
                  <c:v>-34.9</c:v>
                </c:pt>
                <c:pt idx="131">
                  <c:v>-33.799999999999997</c:v>
                </c:pt>
                <c:pt idx="132">
                  <c:v>-34</c:v>
                </c:pt>
                <c:pt idx="133">
                  <c:v>-33.6</c:v>
                </c:pt>
                <c:pt idx="134">
                  <c:v>-36.5</c:v>
                </c:pt>
                <c:pt idx="135">
                  <c:v>-35.1</c:v>
                </c:pt>
                <c:pt idx="136">
                  <c:v>-29.4</c:v>
                </c:pt>
                <c:pt idx="137">
                  <c:v>-26.2</c:v>
                </c:pt>
                <c:pt idx="138">
                  <c:v>-26.2</c:v>
                </c:pt>
                <c:pt idx="139">
                  <c:v>-27.5</c:v>
                </c:pt>
                <c:pt idx="140">
                  <c:v>-26.7</c:v>
                </c:pt>
                <c:pt idx="141">
                  <c:v>-22</c:v>
                </c:pt>
                <c:pt idx="142">
                  <c:v>-19.7</c:v>
                </c:pt>
                <c:pt idx="143">
                  <c:v>-16.100000000000001</c:v>
                </c:pt>
                <c:pt idx="144">
                  <c:v>-14.8</c:v>
                </c:pt>
                <c:pt idx="145">
                  <c:v>-13.5</c:v>
                </c:pt>
                <c:pt idx="146">
                  <c:v>-13.4</c:v>
                </c:pt>
                <c:pt idx="147">
                  <c:v>-11.5</c:v>
                </c:pt>
                <c:pt idx="148">
                  <c:v>-15</c:v>
                </c:pt>
                <c:pt idx="149">
                  <c:v>-16</c:v>
                </c:pt>
                <c:pt idx="150">
                  <c:v>-12.5</c:v>
                </c:pt>
                <c:pt idx="151">
                  <c:v>-10.9</c:v>
                </c:pt>
                <c:pt idx="152">
                  <c:v>-4.8</c:v>
                </c:pt>
                <c:pt idx="153">
                  <c:v>-6.7</c:v>
                </c:pt>
                <c:pt idx="154">
                  <c:v>-5.0999999999999996</c:v>
                </c:pt>
                <c:pt idx="155">
                  <c:v>-2</c:v>
                </c:pt>
                <c:pt idx="156">
                  <c:v>-6.2</c:v>
                </c:pt>
                <c:pt idx="157">
                  <c:v>-4.7</c:v>
                </c:pt>
                <c:pt idx="158">
                  <c:v>-8.8000000000000007</c:v>
                </c:pt>
                <c:pt idx="159">
                  <c:v>-7.7</c:v>
                </c:pt>
                <c:pt idx="160">
                  <c:v>-4.7</c:v>
                </c:pt>
                <c:pt idx="161">
                  <c:v>-11.8</c:v>
                </c:pt>
                <c:pt idx="162">
                  <c:v>-12.6</c:v>
                </c:pt>
                <c:pt idx="163">
                  <c:v>-12.8</c:v>
                </c:pt>
                <c:pt idx="164">
                  <c:v>-14.6</c:v>
                </c:pt>
                <c:pt idx="165">
                  <c:v>-16.7</c:v>
                </c:pt>
                <c:pt idx="166">
                  <c:v>-15.3</c:v>
                </c:pt>
                <c:pt idx="167">
                  <c:v>-15.9</c:v>
                </c:pt>
                <c:pt idx="168">
                  <c:v>-16.600000000000001</c:v>
                </c:pt>
                <c:pt idx="169">
                  <c:v>-17.7</c:v>
                </c:pt>
                <c:pt idx="170">
                  <c:v>-13.6</c:v>
                </c:pt>
                <c:pt idx="171">
                  <c:v>-6</c:v>
                </c:pt>
                <c:pt idx="172">
                  <c:v>-11.3</c:v>
                </c:pt>
                <c:pt idx="173">
                  <c:v>-13</c:v>
                </c:pt>
                <c:pt idx="174">
                  <c:v>-6.2</c:v>
                </c:pt>
                <c:pt idx="175">
                  <c:v>-7.9</c:v>
                </c:pt>
                <c:pt idx="176">
                  <c:v>-8.8000000000000007</c:v>
                </c:pt>
                <c:pt idx="177">
                  <c:v>-7.4</c:v>
                </c:pt>
                <c:pt idx="178">
                  <c:v>-7.6</c:v>
                </c:pt>
                <c:pt idx="179">
                  <c:v>-9</c:v>
                </c:pt>
                <c:pt idx="180">
                  <c:v>-6.9</c:v>
                </c:pt>
                <c:pt idx="181">
                  <c:v>-11.1</c:v>
                </c:pt>
                <c:pt idx="182">
                  <c:v>-4.5</c:v>
                </c:pt>
                <c:pt idx="183">
                  <c:v>-7.9</c:v>
                </c:pt>
                <c:pt idx="184">
                  <c:v>-9.3000000000000007</c:v>
                </c:pt>
                <c:pt idx="185">
                  <c:v>-4.3</c:v>
                </c:pt>
                <c:pt idx="186">
                  <c:v>-7.3</c:v>
                </c:pt>
                <c:pt idx="187">
                  <c:v>-5.5</c:v>
                </c:pt>
                <c:pt idx="188">
                  <c:v>-5.3</c:v>
                </c:pt>
                <c:pt idx="189">
                  <c:v>-6.7</c:v>
                </c:pt>
                <c:pt idx="190">
                  <c:v>-4</c:v>
                </c:pt>
                <c:pt idx="191">
                  <c:v>-6.8</c:v>
                </c:pt>
                <c:pt idx="192">
                  <c:v>-2.2000000000000002</c:v>
                </c:pt>
                <c:pt idx="193">
                  <c:v>-3.9</c:v>
                </c:pt>
                <c:pt idx="194">
                  <c:v>-5.0999999999999996</c:v>
                </c:pt>
                <c:pt idx="195">
                  <c:v>-7</c:v>
                </c:pt>
                <c:pt idx="196">
                  <c:v>-4</c:v>
                </c:pt>
                <c:pt idx="197">
                  <c:v>-0.5</c:v>
                </c:pt>
                <c:pt idx="198">
                  <c:v>-3.9</c:v>
                </c:pt>
                <c:pt idx="199">
                  <c:v>2.6</c:v>
                </c:pt>
                <c:pt idx="200">
                  <c:v>-1</c:v>
                </c:pt>
                <c:pt idx="201">
                  <c:v>-3.2</c:v>
                </c:pt>
                <c:pt idx="202">
                  <c:v>-3.6</c:v>
                </c:pt>
                <c:pt idx="203">
                  <c:v>0.4</c:v>
                </c:pt>
                <c:pt idx="204">
                  <c:v>-8.3000000000000007</c:v>
                </c:pt>
                <c:pt idx="205">
                  <c:v>-2.2000000000000002</c:v>
                </c:pt>
                <c:pt idx="206">
                  <c:v>-6</c:v>
                </c:pt>
                <c:pt idx="207">
                  <c:v>-7.5</c:v>
                </c:pt>
                <c:pt idx="208">
                  <c:v>-3.4</c:v>
                </c:pt>
                <c:pt idx="209">
                  <c:v>-4.5</c:v>
                </c:pt>
                <c:pt idx="210">
                  <c:v>-6.8</c:v>
                </c:pt>
                <c:pt idx="211">
                  <c:v>-5</c:v>
                </c:pt>
                <c:pt idx="212">
                  <c:v>-0.8</c:v>
                </c:pt>
                <c:pt idx="213">
                  <c:v>-3.2</c:v>
                </c:pt>
                <c:pt idx="214">
                  <c:v>-1.7</c:v>
                </c:pt>
                <c:pt idx="215">
                  <c:v>0.4</c:v>
                </c:pt>
                <c:pt idx="216">
                  <c:v>-6.4</c:v>
                </c:pt>
                <c:pt idx="217">
                  <c:v>-3.7</c:v>
                </c:pt>
                <c:pt idx="218">
                  <c:v>-9.6999999999999993</c:v>
                </c:pt>
                <c:pt idx="219">
                  <c:v>-5.0999999999999996</c:v>
                </c:pt>
                <c:pt idx="220">
                  <c:v>-3.7</c:v>
                </c:pt>
                <c:pt idx="221">
                  <c:v>1.6</c:v>
                </c:pt>
                <c:pt idx="222">
                  <c:v>-3.4</c:v>
                </c:pt>
                <c:pt idx="223">
                  <c:v>-4.3</c:v>
                </c:pt>
                <c:pt idx="224">
                  <c:v>-2.6</c:v>
                </c:pt>
                <c:pt idx="225">
                  <c:v>-1.1000000000000001</c:v>
                </c:pt>
                <c:pt idx="226">
                  <c:v>-2.2999999999999998</c:v>
                </c:pt>
                <c:pt idx="227">
                  <c:v>1.3</c:v>
                </c:pt>
                <c:pt idx="228">
                  <c:v>3</c:v>
                </c:pt>
                <c:pt idx="229">
                  <c:v>0.5</c:v>
                </c:pt>
                <c:pt idx="230">
                  <c:v>0.7</c:v>
                </c:pt>
                <c:pt idx="231">
                  <c:v>1.9</c:v>
                </c:pt>
                <c:pt idx="232">
                  <c:v>3.4</c:v>
                </c:pt>
                <c:pt idx="233">
                  <c:v>3.7</c:v>
                </c:pt>
                <c:pt idx="234">
                  <c:v>4.8</c:v>
                </c:pt>
                <c:pt idx="235">
                  <c:v>2.9</c:v>
                </c:pt>
                <c:pt idx="236">
                  <c:v>-3.1</c:v>
                </c:pt>
                <c:pt idx="237">
                  <c:v>0.9</c:v>
                </c:pt>
                <c:pt idx="238">
                  <c:v>-0.9</c:v>
                </c:pt>
                <c:pt idx="239">
                  <c:v>-2.2000000000000002</c:v>
                </c:pt>
                <c:pt idx="240">
                  <c:v>-2.6</c:v>
                </c:pt>
                <c:pt idx="241">
                  <c:v>-1.7</c:v>
                </c:pt>
                <c:pt idx="242">
                  <c:v>-6.8</c:v>
                </c:pt>
                <c:pt idx="243">
                  <c:v>-10.4</c:v>
                </c:pt>
                <c:pt idx="244">
                  <c:v>-12.3</c:v>
                </c:pt>
                <c:pt idx="245">
                  <c:v>-13.2</c:v>
                </c:pt>
                <c:pt idx="246">
                  <c:v>-9.8000000000000007</c:v>
                </c:pt>
                <c:pt idx="247">
                  <c:v>-11.8</c:v>
                </c:pt>
                <c:pt idx="248">
                  <c:v>-5.8</c:v>
                </c:pt>
                <c:pt idx="249">
                  <c:v>-8.6</c:v>
                </c:pt>
                <c:pt idx="250">
                  <c:v>-8.5</c:v>
                </c:pt>
                <c:pt idx="251">
                  <c:v>-8.6</c:v>
                </c:pt>
                <c:pt idx="252">
                  <c:v>-5.3</c:v>
                </c:pt>
                <c:pt idx="253">
                  <c:v>-9.1999999999999993</c:v>
                </c:pt>
                <c:pt idx="254">
                  <c:v>-12</c:v>
                </c:pt>
                <c:pt idx="255">
                  <c:v>-8</c:v>
                </c:pt>
                <c:pt idx="256">
                  <c:v>-6.7</c:v>
                </c:pt>
                <c:pt idx="257">
                  <c:v>-4.7</c:v>
                </c:pt>
                <c:pt idx="258">
                  <c:v>-3.5</c:v>
                </c:pt>
                <c:pt idx="259">
                  <c:v>-1.9</c:v>
                </c:pt>
                <c:pt idx="260">
                  <c:v>-0.6</c:v>
                </c:pt>
                <c:pt idx="261">
                  <c:v>-3.1</c:v>
                </c:pt>
                <c:pt idx="262">
                  <c:v>-0.2</c:v>
                </c:pt>
                <c:pt idx="263">
                  <c:v>-3.3</c:v>
                </c:pt>
                <c:pt idx="264">
                  <c:v>0.1</c:v>
                </c:pt>
                <c:pt idx="265">
                  <c:v>-0.4</c:v>
                </c:pt>
                <c:pt idx="266">
                  <c:v>-0.3</c:v>
                </c:pt>
                <c:pt idx="267">
                  <c:v>0.9</c:v>
                </c:pt>
                <c:pt idx="268">
                  <c:v>-1.7</c:v>
                </c:pt>
                <c:pt idx="269">
                  <c:v>-2.7</c:v>
                </c:pt>
                <c:pt idx="270">
                  <c:v>2</c:v>
                </c:pt>
                <c:pt idx="271">
                  <c:v>1.9</c:v>
                </c:pt>
                <c:pt idx="272">
                  <c:v>2.7</c:v>
                </c:pt>
                <c:pt idx="273">
                  <c:v>5.5</c:v>
                </c:pt>
                <c:pt idx="274">
                  <c:v>-1.3</c:v>
                </c:pt>
                <c:pt idx="275">
                  <c:v>-0.3</c:v>
                </c:pt>
                <c:pt idx="276">
                  <c:v>-0.3</c:v>
                </c:pt>
                <c:pt idx="277">
                  <c:v>-0.6</c:v>
                </c:pt>
                <c:pt idx="278">
                  <c:v>-0.2</c:v>
                </c:pt>
                <c:pt idx="279">
                  <c:v>-8.6</c:v>
                </c:pt>
                <c:pt idx="280">
                  <c:v>-25.2</c:v>
                </c:pt>
                <c:pt idx="281">
                  <c:v>-32.200000000000003</c:v>
                </c:pt>
                <c:pt idx="282">
                  <c:v>-37.200000000000003</c:v>
                </c:pt>
                <c:pt idx="283">
                  <c:v>-39.4</c:v>
                </c:pt>
                <c:pt idx="284">
                  <c:v>-43.1</c:v>
                </c:pt>
                <c:pt idx="285">
                  <c:v>-48</c:v>
                </c:pt>
                <c:pt idx="286">
                  <c:v>-52.9</c:v>
                </c:pt>
                <c:pt idx="287">
                  <c:v>-58.2</c:v>
                </c:pt>
                <c:pt idx="288">
                  <c:v>-63.5</c:v>
                </c:pt>
                <c:pt idx="289">
                  <c:v>-66.900000000000006</c:v>
                </c:pt>
                <c:pt idx="290">
                  <c:v>-55.5</c:v>
                </c:pt>
                <c:pt idx="291">
                  <c:v>-55</c:v>
                </c:pt>
                <c:pt idx="292">
                  <c:v>-56</c:v>
                </c:pt>
                <c:pt idx="293">
                  <c:v>-51.7</c:v>
                </c:pt>
                <c:pt idx="294">
                  <c:v>-50.8</c:v>
                </c:pt>
                <c:pt idx="295">
                  <c:v>-48.6</c:v>
                </c:pt>
                <c:pt idx="296">
                  <c:v>-48.9</c:v>
                </c:pt>
                <c:pt idx="297">
                  <c:v>-47.8</c:v>
                </c:pt>
                <c:pt idx="298">
                  <c:v>-50</c:v>
                </c:pt>
                <c:pt idx="299">
                  <c:v>-50</c:v>
                </c:pt>
                <c:pt idx="300">
                  <c:v>-50.5</c:v>
                </c:pt>
                <c:pt idx="301">
                  <c:v>-44.6</c:v>
                </c:pt>
                <c:pt idx="302">
                  <c:v>-47.4</c:v>
                </c:pt>
                <c:pt idx="303">
                  <c:v>-41.4</c:v>
                </c:pt>
                <c:pt idx="304">
                  <c:v>-38.1</c:v>
                </c:pt>
                <c:pt idx="305">
                  <c:v>-42.7</c:v>
                </c:pt>
                <c:pt idx="306">
                  <c:v>-45</c:v>
                </c:pt>
                <c:pt idx="307">
                  <c:v>-41.4</c:v>
                </c:pt>
                <c:pt idx="308">
                  <c:v>-43.3</c:v>
                </c:pt>
                <c:pt idx="309">
                  <c:v>-38</c:v>
                </c:pt>
                <c:pt idx="310">
                  <c:v>-39.799999999999997</c:v>
                </c:pt>
                <c:pt idx="311">
                  <c:v>-40.6</c:v>
                </c:pt>
                <c:pt idx="312">
                  <c:v>-41</c:v>
                </c:pt>
                <c:pt idx="313">
                  <c:v>-38.6</c:v>
                </c:pt>
                <c:pt idx="314">
                  <c:v>-44.4</c:v>
                </c:pt>
                <c:pt idx="315">
                  <c:v>-40.1</c:v>
                </c:pt>
                <c:pt idx="316">
                  <c:v>-38.200000000000003</c:v>
                </c:pt>
                <c:pt idx="317">
                  <c:v>-44.1</c:v>
                </c:pt>
                <c:pt idx="318">
                  <c:v>-33.4</c:v>
                </c:pt>
                <c:pt idx="319">
                  <c:v>-41.9</c:v>
                </c:pt>
                <c:pt idx="320">
                  <c:v>-42.3</c:v>
                </c:pt>
                <c:pt idx="321">
                  <c:v>-41.1</c:v>
                </c:pt>
                <c:pt idx="322">
                  <c:v>-41.4</c:v>
                </c:pt>
                <c:pt idx="323">
                  <c:v>-47.4</c:v>
                </c:pt>
                <c:pt idx="324">
                  <c:v>-43.5</c:v>
                </c:pt>
                <c:pt idx="325">
                  <c:v>-44.3</c:v>
                </c:pt>
                <c:pt idx="326">
                  <c:v>-41.1</c:v>
                </c:pt>
                <c:pt idx="327">
                  <c:v>-44.4</c:v>
                </c:pt>
                <c:pt idx="328">
                  <c:v>-42.6</c:v>
                </c:pt>
                <c:pt idx="329">
                  <c:v>-41</c:v>
                </c:pt>
                <c:pt idx="330">
                  <c:v>-42.2</c:v>
                </c:pt>
                <c:pt idx="331">
                  <c:v>-40.799999999999997</c:v>
                </c:pt>
                <c:pt idx="332">
                  <c:v>-36</c:v>
                </c:pt>
                <c:pt idx="333">
                  <c:v>-45.1</c:v>
                </c:pt>
                <c:pt idx="334">
                  <c:v>-35.6</c:v>
                </c:pt>
                <c:pt idx="335">
                  <c:v>-35.1</c:v>
                </c:pt>
                <c:pt idx="336">
                  <c:v>-32.1</c:v>
                </c:pt>
                <c:pt idx="337">
                  <c:v>-30.4</c:v>
                </c:pt>
                <c:pt idx="338">
                  <c:v>-26.5</c:v>
                </c:pt>
                <c:pt idx="339">
                  <c:v>-37.5</c:v>
                </c:pt>
                <c:pt idx="340">
                  <c:v>-27.1</c:v>
                </c:pt>
                <c:pt idx="341">
                  <c:v>-24.8</c:v>
                </c:pt>
                <c:pt idx="342">
                  <c:v>-24.1</c:v>
                </c:pt>
                <c:pt idx="343">
                  <c:v>-16.100000000000001</c:v>
                </c:pt>
                <c:pt idx="344">
                  <c:v>-19.100000000000001</c:v>
                </c:pt>
                <c:pt idx="345">
                  <c:v>-14.6</c:v>
                </c:pt>
                <c:pt idx="346">
                  <c:v>-9.6</c:v>
                </c:pt>
                <c:pt idx="347">
                  <c:v>-17.8</c:v>
                </c:pt>
                <c:pt idx="348">
                  <c:v>-4.5999999999999996</c:v>
                </c:pt>
                <c:pt idx="349">
                  <c:v>-11.3</c:v>
                </c:pt>
                <c:pt idx="350">
                  <c:v>-9.5</c:v>
                </c:pt>
                <c:pt idx="351">
                  <c:v>-11.1</c:v>
                </c:pt>
                <c:pt idx="352">
                  <c:v>-10.8</c:v>
                </c:pt>
                <c:pt idx="353">
                  <c:v>-8</c:v>
                </c:pt>
                <c:pt idx="354">
                  <c:v>-6.1</c:v>
                </c:pt>
                <c:pt idx="355">
                  <c:v>-2</c:v>
                </c:pt>
                <c:pt idx="356">
                  <c:v>0.9</c:v>
                </c:pt>
                <c:pt idx="357">
                  <c:v>-6.1</c:v>
                </c:pt>
                <c:pt idx="358">
                  <c:v>-5.3</c:v>
                </c:pt>
                <c:pt idx="359">
                  <c:v>4.0999999999999996</c:v>
                </c:pt>
                <c:pt idx="360">
                  <c:v>-4.4000000000000004</c:v>
                </c:pt>
                <c:pt idx="361">
                  <c:v>-0.3</c:v>
                </c:pt>
                <c:pt idx="362">
                  <c:v>-8.9</c:v>
                </c:pt>
                <c:pt idx="363">
                  <c:v>8.4</c:v>
                </c:pt>
                <c:pt idx="364">
                  <c:v>-4.0999999999999996</c:v>
                </c:pt>
                <c:pt idx="365">
                  <c:v>0.2</c:v>
                </c:pt>
                <c:pt idx="366">
                  <c:v>-5</c:v>
                </c:pt>
                <c:pt idx="367">
                  <c:v>-0.6</c:v>
                </c:pt>
                <c:pt idx="368">
                  <c:v>-10.6</c:v>
                </c:pt>
                <c:pt idx="369">
                  <c:v>-15.5</c:v>
                </c:pt>
                <c:pt idx="370">
                  <c:v>-23.4</c:v>
                </c:pt>
                <c:pt idx="371">
                  <c:v>-9.6</c:v>
                </c:pt>
                <c:pt idx="372">
                  <c:v>2</c:v>
                </c:pt>
                <c:pt idx="373">
                  <c:v>-8.5</c:v>
                </c:pt>
                <c:pt idx="374">
                  <c:v>-5.8</c:v>
                </c:pt>
                <c:pt idx="375">
                  <c:v>-7.3</c:v>
                </c:pt>
                <c:pt idx="376">
                  <c:v>4.9000000000000004</c:v>
                </c:pt>
                <c:pt idx="377">
                  <c:v>-0.5</c:v>
                </c:pt>
                <c:pt idx="378">
                  <c:v>-3</c:v>
                </c:pt>
                <c:pt idx="379">
                  <c:v>-19.3</c:v>
                </c:pt>
                <c:pt idx="380">
                  <c:v>-0.1</c:v>
                </c:pt>
                <c:pt idx="381">
                  <c:v>-5.6</c:v>
                </c:pt>
                <c:pt idx="382">
                  <c:v>-6.4</c:v>
                </c:pt>
                <c:pt idx="383">
                  <c:v>-9.5</c:v>
                </c:pt>
                <c:pt idx="384">
                  <c:v>-8.9</c:v>
                </c:pt>
                <c:pt idx="385">
                  <c:v>-8.1</c:v>
                </c:pt>
                <c:pt idx="386">
                  <c:v>6</c:v>
                </c:pt>
                <c:pt idx="387">
                  <c:v>0.6</c:v>
                </c:pt>
                <c:pt idx="388">
                  <c:v>-11.9</c:v>
                </c:pt>
                <c:pt idx="389">
                  <c:v>-2.2000000000000002</c:v>
                </c:pt>
                <c:pt idx="390">
                  <c:v>-11.6</c:v>
                </c:pt>
                <c:pt idx="391">
                  <c:v>-16</c:v>
                </c:pt>
                <c:pt idx="392">
                  <c:v>-6.5</c:v>
                </c:pt>
                <c:pt idx="393">
                  <c:v>10.7</c:v>
                </c:pt>
                <c:pt idx="394">
                  <c:v>-1.9</c:v>
                </c:pt>
                <c:pt idx="395">
                  <c:v>-1</c:v>
                </c:pt>
                <c:pt idx="396">
                  <c:v>-11.1</c:v>
                </c:pt>
                <c:pt idx="397">
                  <c:v>-4.7</c:v>
                </c:pt>
                <c:pt idx="398">
                  <c:v>-5.0999999999999996</c:v>
                </c:pt>
                <c:pt idx="399">
                  <c:v>0.5</c:v>
                </c:pt>
                <c:pt idx="400">
                  <c:v>-2</c:v>
                </c:pt>
                <c:pt idx="401">
                  <c:v>0.5</c:v>
                </c:pt>
                <c:pt idx="402">
                  <c:v>-1.9</c:v>
                </c:pt>
                <c:pt idx="403">
                  <c:v>-2.4</c:v>
                </c:pt>
                <c:pt idx="404">
                  <c:v>-2.6</c:v>
                </c:pt>
                <c:pt idx="405">
                  <c:v>0.7</c:v>
                </c:pt>
                <c:pt idx="406">
                  <c:v>5.7</c:v>
                </c:pt>
                <c:pt idx="407">
                  <c:v>-0.1</c:v>
                </c:pt>
                <c:pt idx="408">
                  <c:v>-3.4</c:v>
                </c:pt>
                <c:pt idx="409">
                  <c:v>-3.1</c:v>
                </c:pt>
                <c:pt idx="410">
                  <c:v>-10.8</c:v>
                </c:pt>
                <c:pt idx="411">
                  <c:v>-13.1</c:v>
                </c:pt>
                <c:pt idx="412">
                  <c:v>-2.5</c:v>
                </c:pt>
                <c:pt idx="413">
                  <c:v>-14.5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5F-4640-B1B5-A7D16B9EF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842175"/>
        <c:axId val="1"/>
      </c:lineChart>
      <c:dateAx>
        <c:axId val="287842175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</c:dateAx>
      <c:valAx>
        <c:axId val="1"/>
        <c:scaling>
          <c:orientation val="minMax"/>
          <c:max val="10"/>
          <c:min val="-5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87842175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legend>
      <c:legendPos val="r"/>
      <c:layout>
        <c:manualLayout>
          <c:xMode val="edge"/>
          <c:yMode val="edge"/>
          <c:x val="7.9424846262448237E-2"/>
          <c:y val="0.75872389791183292"/>
          <c:w val="0.16125652614722796"/>
          <c:h val="9.7450718892157062E-2"/>
        </c:manualLayout>
      </c:layout>
      <c:overlay val="0"/>
      <c:spPr>
        <a:solidFill>
          <a:sysClr val="windowText" lastClr="000000"/>
        </a:solidFill>
      </c:spPr>
      <c:txPr>
        <a:bodyPr/>
        <a:lstStyle/>
        <a:p>
          <a:pPr>
            <a:defRPr sz="775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5" Type="http://schemas.openxmlformats.org/officeDocument/2006/relationships/chart" Target="../charts/chart59.xml"/><Relationship Id="rId4" Type="http://schemas.openxmlformats.org/officeDocument/2006/relationships/chart" Target="../charts/chart5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5" Type="http://schemas.openxmlformats.org/officeDocument/2006/relationships/chart" Target="../charts/chart71.xml"/><Relationship Id="rId4" Type="http://schemas.openxmlformats.org/officeDocument/2006/relationships/chart" Target="../charts/chart7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5" Type="http://schemas.openxmlformats.org/officeDocument/2006/relationships/chart" Target="../charts/chart83.xml"/><Relationship Id="rId4" Type="http://schemas.openxmlformats.org/officeDocument/2006/relationships/chart" Target="../charts/chart82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5" Type="http://schemas.openxmlformats.org/officeDocument/2006/relationships/chart" Target="../charts/chart89.xml"/><Relationship Id="rId4" Type="http://schemas.openxmlformats.org/officeDocument/2006/relationships/chart" Target="../charts/chart8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0</xdr:row>
      <xdr:rowOff>152400</xdr:rowOff>
    </xdr:from>
    <xdr:to>
      <xdr:col>23</xdr:col>
      <xdr:colOff>25400</xdr:colOff>
      <xdr:row>36</xdr:row>
      <xdr:rowOff>0</xdr:rowOff>
    </xdr:to>
    <xdr:graphicFrame macro="">
      <xdr:nvGraphicFramePr>
        <xdr:cNvPr id="42097879" name="Chart 7">
          <a:extLst>
            <a:ext uri="{FF2B5EF4-FFF2-40B4-BE49-F238E27FC236}">
              <a16:creationId xmlns:a16="http://schemas.microsoft.com/office/drawing/2014/main" id="{8F872D54-7273-1542-A397-9CD22A3BA4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37</xdr:row>
      <xdr:rowOff>25400</xdr:rowOff>
    </xdr:from>
    <xdr:to>
      <xdr:col>23</xdr:col>
      <xdr:colOff>25400</xdr:colOff>
      <xdr:row>73</xdr:row>
      <xdr:rowOff>101600</xdr:rowOff>
    </xdr:to>
    <xdr:graphicFrame macro="">
      <xdr:nvGraphicFramePr>
        <xdr:cNvPr id="42097880" name="Chart 9">
          <a:extLst>
            <a:ext uri="{FF2B5EF4-FFF2-40B4-BE49-F238E27FC236}">
              <a16:creationId xmlns:a16="http://schemas.microsoft.com/office/drawing/2014/main" id="{C588C2C1-C80E-E04F-BF02-7F42FB1365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215900</xdr:colOff>
      <xdr:row>74</xdr:row>
      <xdr:rowOff>63500</xdr:rowOff>
    </xdr:from>
    <xdr:to>
      <xdr:col>23</xdr:col>
      <xdr:colOff>12700</xdr:colOff>
      <xdr:row>112</xdr:row>
      <xdr:rowOff>25400</xdr:rowOff>
    </xdr:to>
    <xdr:graphicFrame macro="">
      <xdr:nvGraphicFramePr>
        <xdr:cNvPr id="42097881" name="Chart 10">
          <a:extLst>
            <a:ext uri="{FF2B5EF4-FFF2-40B4-BE49-F238E27FC236}">
              <a16:creationId xmlns:a16="http://schemas.microsoft.com/office/drawing/2014/main" id="{37BC36CB-D6DC-9245-BA86-A5B42427F6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241300</xdr:colOff>
      <xdr:row>113</xdr:row>
      <xdr:rowOff>38100</xdr:rowOff>
    </xdr:from>
    <xdr:to>
      <xdr:col>23</xdr:col>
      <xdr:colOff>12700</xdr:colOff>
      <xdr:row>150</xdr:row>
      <xdr:rowOff>88900</xdr:rowOff>
    </xdr:to>
    <xdr:graphicFrame macro="">
      <xdr:nvGraphicFramePr>
        <xdr:cNvPr id="42097882" name="Chart 11">
          <a:extLst>
            <a:ext uri="{FF2B5EF4-FFF2-40B4-BE49-F238E27FC236}">
              <a16:creationId xmlns:a16="http://schemas.microsoft.com/office/drawing/2014/main" id="{90B87337-A98D-7E4A-B17E-B1E38182C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266700</xdr:colOff>
      <xdr:row>151</xdr:row>
      <xdr:rowOff>76200</xdr:rowOff>
    </xdr:from>
    <xdr:to>
      <xdr:col>23</xdr:col>
      <xdr:colOff>0</xdr:colOff>
      <xdr:row>188</xdr:row>
      <xdr:rowOff>12700</xdr:rowOff>
    </xdr:to>
    <xdr:graphicFrame macro="">
      <xdr:nvGraphicFramePr>
        <xdr:cNvPr id="42097883" name="Chart 12">
          <a:extLst>
            <a:ext uri="{FF2B5EF4-FFF2-40B4-BE49-F238E27FC236}">
              <a16:creationId xmlns:a16="http://schemas.microsoft.com/office/drawing/2014/main" id="{552AF270-C205-2041-97B1-E7F2C6AED5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279400</xdr:colOff>
      <xdr:row>189</xdr:row>
      <xdr:rowOff>0</xdr:rowOff>
    </xdr:from>
    <xdr:to>
      <xdr:col>23</xdr:col>
      <xdr:colOff>0</xdr:colOff>
      <xdr:row>224</xdr:row>
      <xdr:rowOff>139700</xdr:rowOff>
    </xdr:to>
    <xdr:graphicFrame macro="">
      <xdr:nvGraphicFramePr>
        <xdr:cNvPr id="42097884" name="Chart 13">
          <a:extLst>
            <a:ext uri="{FF2B5EF4-FFF2-40B4-BE49-F238E27FC236}">
              <a16:creationId xmlns:a16="http://schemas.microsoft.com/office/drawing/2014/main" id="{FA8A9987-A2E1-D54D-BD1E-D556DE344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0</xdr:row>
      <xdr:rowOff>152400</xdr:rowOff>
    </xdr:from>
    <xdr:to>
      <xdr:col>23</xdr:col>
      <xdr:colOff>25400</xdr:colOff>
      <xdr:row>36</xdr:row>
      <xdr:rowOff>0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31197298-D023-EC4F-A5F3-0BED0D1D8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37</xdr:row>
      <xdr:rowOff>25400</xdr:rowOff>
    </xdr:from>
    <xdr:to>
      <xdr:col>23</xdr:col>
      <xdr:colOff>25400</xdr:colOff>
      <xdr:row>73</xdr:row>
      <xdr:rowOff>101600</xdr:rowOff>
    </xdr:to>
    <xdr:graphicFrame macro="">
      <xdr:nvGraphicFramePr>
        <xdr:cNvPr id="3" name="Chart 9">
          <a:extLst>
            <a:ext uri="{FF2B5EF4-FFF2-40B4-BE49-F238E27FC236}">
              <a16:creationId xmlns:a16="http://schemas.microsoft.com/office/drawing/2014/main" id="{76B32299-55A8-034E-B729-FE74DE4CE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215900</xdr:colOff>
      <xdr:row>74</xdr:row>
      <xdr:rowOff>63500</xdr:rowOff>
    </xdr:from>
    <xdr:to>
      <xdr:col>23</xdr:col>
      <xdr:colOff>12700</xdr:colOff>
      <xdr:row>112</xdr:row>
      <xdr:rowOff>25400</xdr:rowOff>
    </xdr:to>
    <xdr:graphicFrame macro="">
      <xdr:nvGraphicFramePr>
        <xdr:cNvPr id="4" name="Chart 10">
          <a:extLst>
            <a:ext uri="{FF2B5EF4-FFF2-40B4-BE49-F238E27FC236}">
              <a16:creationId xmlns:a16="http://schemas.microsoft.com/office/drawing/2014/main" id="{0B5A1E67-9801-5448-BB4D-3439A53658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241300</xdr:colOff>
      <xdr:row>113</xdr:row>
      <xdr:rowOff>38100</xdr:rowOff>
    </xdr:from>
    <xdr:to>
      <xdr:col>23</xdr:col>
      <xdr:colOff>12700</xdr:colOff>
      <xdr:row>150</xdr:row>
      <xdr:rowOff>88900</xdr:rowOff>
    </xdr:to>
    <xdr:graphicFrame macro="">
      <xdr:nvGraphicFramePr>
        <xdr:cNvPr id="5" name="Chart 11">
          <a:extLst>
            <a:ext uri="{FF2B5EF4-FFF2-40B4-BE49-F238E27FC236}">
              <a16:creationId xmlns:a16="http://schemas.microsoft.com/office/drawing/2014/main" id="{7DBD6D29-C335-BA43-B756-0776063B53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266700</xdr:colOff>
      <xdr:row>151</xdr:row>
      <xdr:rowOff>76200</xdr:rowOff>
    </xdr:from>
    <xdr:to>
      <xdr:col>23</xdr:col>
      <xdr:colOff>0</xdr:colOff>
      <xdr:row>188</xdr:row>
      <xdr:rowOff>12700</xdr:rowOff>
    </xdr:to>
    <xdr:graphicFrame macro="">
      <xdr:nvGraphicFramePr>
        <xdr:cNvPr id="6" name="Chart 12">
          <a:extLst>
            <a:ext uri="{FF2B5EF4-FFF2-40B4-BE49-F238E27FC236}">
              <a16:creationId xmlns:a16="http://schemas.microsoft.com/office/drawing/2014/main" id="{C16F0B1A-F34C-C844-AB10-EE1AAB3635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279400</xdr:colOff>
      <xdr:row>189</xdr:row>
      <xdr:rowOff>0</xdr:rowOff>
    </xdr:from>
    <xdr:to>
      <xdr:col>23</xdr:col>
      <xdr:colOff>0</xdr:colOff>
      <xdr:row>224</xdr:row>
      <xdr:rowOff>139700</xdr:rowOff>
    </xdr:to>
    <xdr:graphicFrame macro="">
      <xdr:nvGraphicFramePr>
        <xdr:cNvPr id="7" name="Chart 13">
          <a:extLst>
            <a:ext uri="{FF2B5EF4-FFF2-40B4-BE49-F238E27FC236}">
              <a16:creationId xmlns:a16="http://schemas.microsoft.com/office/drawing/2014/main" id="{A75980B3-A819-ED4B-8632-D92172AE10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0</xdr:row>
      <xdr:rowOff>152400</xdr:rowOff>
    </xdr:from>
    <xdr:to>
      <xdr:col>23</xdr:col>
      <xdr:colOff>25400</xdr:colOff>
      <xdr:row>36</xdr:row>
      <xdr:rowOff>0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DBBF5395-EC6F-6748-A6E7-1B000BDAB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37</xdr:row>
      <xdr:rowOff>25400</xdr:rowOff>
    </xdr:from>
    <xdr:to>
      <xdr:col>23</xdr:col>
      <xdr:colOff>25400</xdr:colOff>
      <xdr:row>73</xdr:row>
      <xdr:rowOff>101600</xdr:rowOff>
    </xdr:to>
    <xdr:graphicFrame macro="">
      <xdr:nvGraphicFramePr>
        <xdr:cNvPr id="3" name="Chart 9">
          <a:extLst>
            <a:ext uri="{FF2B5EF4-FFF2-40B4-BE49-F238E27FC236}">
              <a16:creationId xmlns:a16="http://schemas.microsoft.com/office/drawing/2014/main" id="{501E8C52-7778-674F-B468-7B57FEA6B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215900</xdr:colOff>
      <xdr:row>74</xdr:row>
      <xdr:rowOff>63500</xdr:rowOff>
    </xdr:from>
    <xdr:to>
      <xdr:col>23</xdr:col>
      <xdr:colOff>12700</xdr:colOff>
      <xdr:row>112</xdr:row>
      <xdr:rowOff>25400</xdr:rowOff>
    </xdr:to>
    <xdr:graphicFrame macro="">
      <xdr:nvGraphicFramePr>
        <xdr:cNvPr id="4" name="Chart 10">
          <a:extLst>
            <a:ext uri="{FF2B5EF4-FFF2-40B4-BE49-F238E27FC236}">
              <a16:creationId xmlns:a16="http://schemas.microsoft.com/office/drawing/2014/main" id="{2470D185-29C8-D140-9576-55E1634BC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241300</xdr:colOff>
      <xdr:row>113</xdr:row>
      <xdr:rowOff>38100</xdr:rowOff>
    </xdr:from>
    <xdr:to>
      <xdr:col>23</xdr:col>
      <xdr:colOff>12700</xdr:colOff>
      <xdr:row>150</xdr:row>
      <xdr:rowOff>88900</xdr:rowOff>
    </xdr:to>
    <xdr:graphicFrame macro="">
      <xdr:nvGraphicFramePr>
        <xdr:cNvPr id="5" name="Chart 11">
          <a:extLst>
            <a:ext uri="{FF2B5EF4-FFF2-40B4-BE49-F238E27FC236}">
              <a16:creationId xmlns:a16="http://schemas.microsoft.com/office/drawing/2014/main" id="{1E51EF8A-9CC7-044C-A2C3-C84F54EB32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266700</xdr:colOff>
      <xdr:row>151</xdr:row>
      <xdr:rowOff>76200</xdr:rowOff>
    </xdr:from>
    <xdr:to>
      <xdr:col>23</xdr:col>
      <xdr:colOff>0</xdr:colOff>
      <xdr:row>188</xdr:row>
      <xdr:rowOff>12700</xdr:rowOff>
    </xdr:to>
    <xdr:graphicFrame macro="">
      <xdr:nvGraphicFramePr>
        <xdr:cNvPr id="6" name="Chart 12">
          <a:extLst>
            <a:ext uri="{FF2B5EF4-FFF2-40B4-BE49-F238E27FC236}">
              <a16:creationId xmlns:a16="http://schemas.microsoft.com/office/drawing/2014/main" id="{61E5BFA1-6E9C-3B4E-A231-880470265F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279400</xdr:colOff>
      <xdr:row>189</xdr:row>
      <xdr:rowOff>0</xdr:rowOff>
    </xdr:from>
    <xdr:to>
      <xdr:col>23</xdr:col>
      <xdr:colOff>0</xdr:colOff>
      <xdr:row>224</xdr:row>
      <xdr:rowOff>139700</xdr:rowOff>
    </xdr:to>
    <xdr:graphicFrame macro="">
      <xdr:nvGraphicFramePr>
        <xdr:cNvPr id="7" name="Chart 13">
          <a:extLst>
            <a:ext uri="{FF2B5EF4-FFF2-40B4-BE49-F238E27FC236}">
              <a16:creationId xmlns:a16="http://schemas.microsoft.com/office/drawing/2014/main" id="{71A6C5CC-3985-AC41-AAED-218D98FAA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0</xdr:row>
      <xdr:rowOff>152400</xdr:rowOff>
    </xdr:from>
    <xdr:to>
      <xdr:col>23</xdr:col>
      <xdr:colOff>25400</xdr:colOff>
      <xdr:row>36</xdr:row>
      <xdr:rowOff>0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343B1A18-CA9A-E140-8D19-6747EB4268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37</xdr:row>
      <xdr:rowOff>25400</xdr:rowOff>
    </xdr:from>
    <xdr:to>
      <xdr:col>23</xdr:col>
      <xdr:colOff>25400</xdr:colOff>
      <xdr:row>73</xdr:row>
      <xdr:rowOff>101600</xdr:rowOff>
    </xdr:to>
    <xdr:graphicFrame macro="">
      <xdr:nvGraphicFramePr>
        <xdr:cNvPr id="3" name="Chart 9">
          <a:extLst>
            <a:ext uri="{FF2B5EF4-FFF2-40B4-BE49-F238E27FC236}">
              <a16:creationId xmlns:a16="http://schemas.microsoft.com/office/drawing/2014/main" id="{A1F9D1FA-3F6C-B542-9BA2-FABEC6ACA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215900</xdr:colOff>
      <xdr:row>74</xdr:row>
      <xdr:rowOff>63500</xdr:rowOff>
    </xdr:from>
    <xdr:to>
      <xdr:col>23</xdr:col>
      <xdr:colOff>12700</xdr:colOff>
      <xdr:row>112</xdr:row>
      <xdr:rowOff>25400</xdr:rowOff>
    </xdr:to>
    <xdr:graphicFrame macro="">
      <xdr:nvGraphicFramePr>
        <xdr:cNvPr id="4" name="Chart 10">
          <a:extLst>
            <a:ext uri="{FF2B5EF4-FFF2-40B4-BE49-F238E27FC236}">
              <a16:creationId xmlns:a16="http://schemas.microsoft.com/office/drawing/2014/main" id="{23CB1F61-9CC0-9948-8C60-E693363FA8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241300</xdr:colOff>
      <xdr:row>113</xdr:row>
      <xdr:rowOff>38100</xdr:rowOff>
    </xdr:from>
    <xdr:to>
      <xdr:col>23</xdr:col>
      <xdr:colOff>12700</xdr:colOff>
      <xdr:row>150</xdr:row>
      <xdr:rowOff>88900</xdr:rowOff>
    </xdr:to>
    <xdr:graphicFrame macro="">
      <xdr:nvGraphicFramePr>
        <xdr:cNvPr id="5" name="Chart 11">
          <a:extLst>
            <a:ext uri="{FF2B5EF4-FFF2-40B4-BE49-F238E27FC236}">
              <a16:creationId xmlns:a16="http://schemas.microsoft.com/office/drawing/2014/main" id="{4B2FDB02-3343-6A4B-B1E3-E9EA031EB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266700</xdr:colOff>
      <xdr:row>151</xdr:row>
      <xdr:rowOff>76200</xdr:rowOff>
    </xdr:from>
    <xdr:to>
      <xdr:col>23</xdr:col>
      <xdr:colOff>0</xdr:colOff>
      <xdr:row>188</xdr:row>
      <xdr:rowOff>12700</xdr:rowOff>
    </xdr:to>
    <xdr:graphicFrame macro="">
      <xdr:nvGraphicFramePr>
        <xdr:cNvPr id="6" name="Chart 12">
          <a:extLst>
            <a:ext uri="{FF2B5EF4-FFF2-40B4-BE49-F238E27FC236}">
              <a16:creationId xmlns:a16="http://schemas.microsoft.com/office/drawing/2014/main" id="{C4AA8C6D-30DA-BF4E-B8D6-D9E861990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279400</xdr:colOff>
      <xdr:row>189</xdr:row>
      <xdr:rowOff>0</xdr:rowOff>
    </xdr:from>
    <xdr:to>
      <xdr:col>23</xdr:col>
      <xdr:colOff>0</xdr:colOff>
      <xdr:row>224</xdr:row>
      <xdr:rowOff>139700</xdr:rowOff>
    </xdr:to>
    <xdr:graphicFrame macro="">
      <xdr:nvGraphicFramePr>
        <xdr:cNvPr id="7" name="Chart 13">
          <a:extLst>
            <a:ext uri="{FF2B5EF4-FFF2-40B4-BE49-F238E27FC236}">
              <a16:creationId xmlns:a16="http://schemas.microsoft.com/office/drawing/2014/main" id="{A761AC2F-9C41-7E4C-B2B6-B6A4E37CB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0</xdr:row>
      <xdr:rowOff>152400</xdr:rowOff>
    </xdr:from>
    <xdr:to>
      <xdr:col>23</xdr:col>
      <xdr:colOff>25400</xdr:colOff>
      <xdr:row>36</xdr:row>
      <xdr:rowOff>0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4B8A01C2-6B14-7444-8F22-03C882706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37</xdr:row>
      <xdr:rowOff>25400</xdr:rowOff>
    </xdr:from>
    <xdr:to>
      <xdr:col>23</xdr:col>
      <xdr:colOff>25400</xdr:colOff>
      <xdr:row>73</xdr:row>
      <xdr:rowOff>101600</xdr:rowOff>
    </xdr:to>
    <xdr:graphicFrame macro="">
      <xdr:nvGraphicFramePr>
        <xdr:cNvPr id="3" name="Chart 9">
          <a:extLst>
            <a:ext uri="{FF2B5EF4-FFF2-40B4-BE49-F238E27FC236}">
              <a16:creationId xmlns:a16="http://schemas.microsoft.com/office/drawing/2014/main" id="{5D5BFF09-C7F1-3447-A212-C338027047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215900</xdr:colOff>
      <xdr:row>74</xdr:row>
      <xdr:rowOff>63500</xdr:rowOff>
    </xdr:from>
    <xdr:to>
      <xdr:col>23</xdr:col>
      <xdr:colOff>12700</xdr:colOff>
      <xdr:row>112</xdr:row>
      <xdr:rowOff>25400</xdr:rowOff>
    </xdr:to>
    <xdr:graphicFrame macro="">
      <xdr:nvGraphicFramePr>
        <xdr:cNvPr id="4" name="Chart 10">
          <a:extLst>
            <a:ext uri="{FF2B5EF4-FFF2-40B4-BE49-F238E27FC236}">
              <a16:creationId xmlns:a16="http://schemas.microsoft.com/office/drawing/2014/main" id="{2606C3E9-9B56-FD4D-BA1A-9BCB9757AF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241300</xdr:colOff>
      <xdr:row>113</xdr:row>
      <xdr:rowOff>38100</xdr:rowOff>
    </xdr:from>
    <xdr:to>
      <xdr:col>23</xdr:col>
      <xdr:colOff>12700</xdr:colOff>
      <xdr:row>150</xdr:row>
      <xdr:rowOff>88900</xdr:rowOff>
    </xdr:to>
    <xdr:graphicFrame macro="">
      <xdr:nvGraphicFramePr>
        <xdr:cNvPr id="5" name="Chart 11">
          <a:extLst>
            <a:ext uri="{FF2B5EF4-FFF2-40B4-BE49-F238E27FC236}">
              <a16:creationId xmlns:a16="http://schemas.microsoft.com/office/drawing/2014/main" id="{178AF6DB-B9A4-024C-9A06-DF2F1CA10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266700</xdr:colOff>
      <xdr:row>151</xdr:row>
      <xdr:rowOff>76200</xdr:rowOff>
    </xdr:from>
    <xdr:to>
      <xdr:col>23</xdr:col>
      <xdr:colOff>0</xdr:colOff>
      <xdr:row>188</xdr:row>
      <xdr:rowOff>12700</xdr:rowOff>
    </xdr:to>
    <xdr:graphicFrame macro="">
      <xdr:nvGraphicFramePr>
        <xdr:cNvPr id="6" name="Chart 12">
          <a:extLst>
            <a:ext uri="{FF2B5EF4-FFF2-40B4-BE49-F238E27FC236}">
              <a16:creationId xmlns:a16="http://schemas.microsoft.com/office/drawing/2014/main" id="{4F207926-A4D5-F242-9CAD-04C61A3479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279400</xdr:colOff>
      <xdr:row>189</xdr:row>
      <xdr:rowOff>0</xdr:rowOff>
    </xdr:from>
    <xdr:to>
      <xdr:col>23</xdr:col>
      <xdr:colOff>0</xdr:colOff>
      <xdr:row>224</xdr:row>
      <xdr:rowOff>139700</xdr:rowOff>
    </xdr:to>
    <xdr:graphicFrame macro="">
      <xdr:nvGraphicFramePr>
        <xdr:cNvPr id="7" name="Chart 13">
          <a:extLst>
            <a:ext uri="{FF2B5EF4-FFF2-40B4-BE49-F238E27FC236}">
              <a16:creationId xmlns:a16="http://schemas.microsoft.com/office/drawing/2014/main" id="{EDACD6D8-8DDE-BE44-890F-5F965CA20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0</xdr:row>
      <xdr:rowOff>152400</xdr:rowOff>
    </xdr:from>
    <xdr:to>
      <xdr:col>23</xdr:col>
      <xdr:colOff>25400</xdr:colOff>
      <xdr:row>36</xdr:row>
      <xdr:rowOff>0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40A22073-2DA7-4144-A67C-EB7C7CF00E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37</xdr:row>
      <xdr:rowOff>25400</xdr:rowOff>
    </xdr:from>
    <xdr:to>
      <xdr:col>23</xdr:col>
      <xdr:colOff>25400</xdr:colOff>
      <xdr:row>73</xdr:row>
      <xdr:rowOff>101600</xdr:rowOff>
    </xdr:to>
    <xdr:graphicFrame macro="">
      <xdr:nvGraphicFramePr>
        <xdr:cNvPr id="3" name="Chart 9">
          <a:extLst>
            <a:ext uri="{FF2B5EF4-FFF2-40B4-BE49-F238E27FC236}">
              <a16:creationId xmlns:a16="http://schemas.microsoft.com/office/drawing/2014/main" id="{B43A184E-B3E3-1940-A439-0A73032C76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215900</xdr:colOff>
      <xdr:row>74</xdr:row>
      <xdr:rowOff>63500</xdr:rowOff>
    </xdr:from>
    <xdr:to>
      <xdr:col>23</xdr:col>
      <xdr:colOff>12700</xdr:colOff>
      <xdr:row>112</xdr:row>
      <xdr:rowOff>25400</xdr:rowOff>
    </xdr:to>
    <xdr:graphicFrame macro="">
      <xdr:nvGraphicFramePr>
        <xdr:cNvPr id="4" name="Chart 10">
          <a:extLst>
            <a:ext uri="{FF2B5EF4-FFF2-40B4-BE49-F238E27FC236}">
              <a16:creationId xmlns:a16="http://schemas.microsoft.com/office/drawing/2014/main" id="{11E2C100-8F2C-4248-ADC2-E5699A2FA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241300</xdr:colOff>
      <xdr:row>113</xdr:row>
      <xdr:rowOff>38100</xdr:rowOff>
    </xdr:from>
    <xdr:to>
      <xdr:col>23</xdr:col>
      <xdr:colOff>12700</xdr:colOff>
      <xdr:row>150</xdr:row>
      <xdr:rowOff>88900</xdr:rowOff>
    </xdr:to>
    <xdr:graphicFrame macro="">
      <xdr:nvGraphicFramePr>
        <xdr:cNvPr id="5" name="Chart 11">
          <a:extLst>
            <a:ext uri="{FF2B5EF4-FFF2-40B4-BE49-F238E27FC236}">
              <a16:creationId xmlns:a16="http://schemas.microsoft.com/office/drawing/2014/main" id="{39A6D0D9-D261-514B-8029-B79997BB58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266700</xdr:colOff>
      <xdr:row>151</xdr:row>
      <xdr:rowOff>76200</xdr:rowOff>
    </xdr:from>
    <xdr:to>
      <xdr:col>23</xdr:col>
      <xdr:colOff>0</xdr:colOff>
      <xdr:row>188</xdr:row>
      <xdr:rowOff>12700</xdr:rowOff>
    </xdr:to>
    <xdr:graphicFrame macro="">
      <xdr:nvGraphicFramePr>
        <xdr:cNvPr id="6" name="Chart 12">
          <a:extLst>
            <a:ext uri="{FF2B5EF4-FFF2-40B4-BE49-F238E27FC236}">
              <a16:creationId xmlns:a16="http://schemas.microsoft.com/office/drawing/2014/main" id="{8E5C2D20-CADC-424D-A3C7-8DAFF7485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279400</xdr:colOff>
      <xdr:row>189</xdr:row>
      <xdr:rowOff>0</xdr:rowOff>
    </xdr:from>
    <xdr:to>
      <xdr:col>23</xdr:col>
      <xdr:colOff>0</xdr:colOff>
      <xdr:row>224</xdr:row>
      <xdr:rowOff>139700</xdr:rowOff>
    </xdr:to>
    <xdr:graphicFrame macro="">
      <xdr:nvGraphicFramePr>
        <xdr:cNvPr id="7" name="Chart 13">
          <a:extLst>
            <a:ext uri="{FF2B5EF4-FFF2-40B4-BE49-F238E27FC236}">
              <a16:creationId xmlns:a16="http://schemas.microsoft.com/office/drawing/2014/main" id="{F5C49C76-E30C-4B41-9BDF-4A88E36A4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0</xdr:row>
      <xdr:rowOff>152400</xdr:rowOff>
    </xdr:from>
    <xdr:to>
      <xdr:col>23</xdr:col>
      <xdr:colOff>25400</xdr:colOff>
      <xdr:row>36</xdr:row>
      <xdr:rowOff>0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ED4E92FD-B39C-3441-9E01-47E23AAA7F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37</xdr:row>
      <xdr:rowOff>25400</xdr:rowOff>
    </xdr:from>
    <xdr:to>
      <xdr:col>23</xdr:col>
      <xdr:colOff>25400</xdr:colOff>
      <xdr:row>73</xdr:row>
      <xdr:rowOff>101600</xdr:rowOff>
    </xdr:to>
    <xdr:graphicFrame macro="">
      <xdr:nvGraphicFramePr>
        <xdr:cNvPr id="3" name="Chart 9">
          <a:extLst>
            <a:ext uri="{FF2B5EF4-FFF2-40B4-BE49-F238E27FC236}">
              <a16:creationId xmlns:a16="http://schemas.microsoft.com/office/drawing/2014/main" id="{2536744B-0A08-6749-BA38-F8B5B1D09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215900</xdr:colOff>
      <xdr:row>74</xdr:row>
      <xdr:rowOff>63500</xdr:rowOff>
    </xdr:from>
    <xdr:to>
      <xdr:col>23</xdr:col>
      <xdr:colOff>12700</xdr:colOff>
      <xdr:row>112</xdr:row>
      <xdr:rowOff>25400</xdr:rowOff>
    </xdr:to>
    <xdr:graphicFrame macro="">
      <xdr:nvGraphicFramePr>
        <xdr:cNvPr id="4" name="Chart 10">
          <a:extLst>
            <a:ext uri="{FF2B5EF4-FFF2-40B4-BE49-F238E27FC236}">
              <a16:creationId xmlns:a16="http://schemas.microsoft.com/office/drawing/2014/main" id="{8BE68DC1-71F1-4047-932D-15F3B3B124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241300</xdr:colOff>
      <xdr:row>113</xdr:row>
      <xdr:rowOff>38100</xdr:rowOff>
    </xdr:from>
    <xdr:to>
      <xdr:col>23</xdr:col>
      <xdr:colOff>12700</xdr:colOff>
      <xdr:row>150</xdr:row>
      <xdr:rowOff>88900</xdr:rowOff>
    </xdr:to>
    <xdr:graphicFrame macro="">
      <xdr:nvGraphicFramePr>
        <xdr:cNvPr id="5" name="Chart 11">
          <a:extLst>
            <a:ext uri="{FF2B5EF4-FFF2-40B4-BE49-F238E27FC236}">
              <a16:creationId xmlns:a16="http://schemas.microsoft.com/office/drawing/2014/main" id="{647D2F72-9603-F34E-ACEF-2F8087C23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266700</xdr:colOff>
      <xdr:row>151</xdr:row>
      <xdr:rowOff>76200</xdr:rowOff>
    </xdr:from>
    <xdr:to>
      <xdr:col>23</xdr:col>
      <xdr:colOff>0</xdr:colOff>
      <xdr:row>188</xdr:row>
      <xdr:rowOff>12700</xdr:rowOff>
    </xdr:to>
    <xdr:graphicFrame macro="">
      <xdr:nvGraphicFramePr>
        <xdr:cNvPr id="6" name="Chart 12">
          <a:extLst>
            <a:ext uri="{FF2B5EF4-FFF2-40B4-BE49-F238E27FC236}">
              <a16:creationId xmlns:a16="http://schemas.microsoft.com/office/drawing/2014/main" id="{AEDD868B-4863-EF4B-86FC-4C2841C3F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279400</xdr:colOff>
      <xdr:row>189</xdr:row>
      <xdr:rowOff>0</xdr:rowOff>
    </xdr:from>
    <xdr:to>
      <xdr:col>23</xdr:col>
      <xdr:colOff>0</xdr:colOff>
      <xdr:row>224</xdr:row>
      <xdr:rowOff>139700</xdr:rowOff>
    </xdr:to>
    <xdr:graphicFrame macro="">
      <xdr:nvGraphicFramePr>
        <xdr:cNvPr id="7" name="Chart 13">
          <a:extLst>
            <a:ext uri="{FF2B5EF4-FFF2-40B4-BE49-F238E27FC236}">
              <a16:creationId xmlns:a16="http://schemas.microsoft.com/office/drawing/2014/main" id="{D623F941-CB02-D34B-B900-E0A4D3600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0</xdr:row>
      <xdr:rowOff>152400</xdr:rowOff>
    </xdr:from>
    <xdr:to>
      <xdr:col>23</xdr:col>
      <xdr:colOff>25400</xdr:colOff>
      <xdr:row>36</xdr:row>
      <xdr:rowOff>0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CFD554EC-FBA9-0F45-A5C2-0CD66C81E8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37</xdr:row>
      <xdr:rowOff>25400</xdr:rowOff>
    </xdr:from>
    <xdr:to>
      <xdr:col>23</xdr:col>
      <xdr:colOff>25400</xdr:colOff>
      <xdr:row>73</xdr:row>
      <xdr:rowOff>101600</xdr:rowOff>
    </xdr:to>
    <xdr:graphicFrame macro="">
      <xdr:nvGraphicFramePr>
        <xdr:cNvPr id="3" name="Chart 9">
          <a:extLst>
            <a:ext uri="{FF2B5EF4-FFF2-40B4-BE49-F238E27FC236}">
              <a16:creationId xmlns:a16="http://schemas.microsoft.com/office/drawing/2014/main" id="{CF553558-C7BE-6341-997B-CBF20E801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215900</xdr:colOff>
      <xdr:row>74</xdr:row>
      <xdr:rowOff>63500</xdr:rowOff>
    </xdr:from>
    <xdr:to>
      <xdr:col>23</xdr:col>
      <xdr:colOff>12700</xdr:colOff>
      <xdr:row>112</xdr:row>
      <xdr:rowOff>25400</xdr:rowOff>
    </xdr:to>
    <xdr:graphicFrame macro="">
      <xdr:nvGraphicFramePr>
        <xdr:cNvPr id="4" name="Chart 10">
          <a:extLst>
            <a:ext uri="{FF2B5EF4-FFF2-40B4-BE49-F238E27FC236}">
              <a16:creationId xmlns:a16="http://schemas.microsoft.com/office/drawing/2014/main" id="{6640D629-585C-6D4B-B5F1-67D074CBB2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241300</xdr:colOff>
      <xdr:row>113</xdr:row>
      <xdr:rowOff>38100</xdr:rowOff>
    </xdr:from>
    <xdr:to>
      <xdr:col>23</xdr:col>
      <xdr:colOff>12700</xdr:colOff>
      <xdr:row>150</xdr:row>
      <xdr:rowOff>88900</xdr:rowOff>
    </xdr:to>
    <xdr:graphicFrame macro="">
      <xdr:nvGraphicFramePr>
        <xdr:cNvPr id="5" name="Chart 11">
          <a:extLst>
            <a:ext uri="{FF2B5EF4-FFF2-40B4-BE49-F238E27FC236}">
              <a16:creationId xmlns:a16="http://schemas.microsoft.com/office/drawing/2014/main" id="{AB6DBE3C-AE43-9446-B83B-68B126B032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266700</xdr:colOff>
      <xdr:row>151</xdr:row>
      <xdr:rowOff>76200</xdr:rowOff>
    </xdr:from>
    <xdr:to>
      <xdr:col>23</xdr:col>
      <xdr:colOff>0</xdr:colOff>
      <xdr:row>188</xdr:row>
      <xdr:rowOff>12700</xdr:rowOff>
    </xdr:to>
    <xdr:graphicFrame macro="">
      <xdr:nvGraphicFramePr>
        <xdr:cNvPr id="6" name="Chart 12">
          <a:extLst>
            <a:ext uri="{FF2B5EF4-FFF2-40B4-BE49-F238E27FC236}">
              <a16:creationId xmlns:a16="http://schemas.microsoft.com/office/drawing/2014/main" id="{A24FF7E8-8B3B-2A4D-8DAC-38E5FABE4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279400</xdr:colOff>
      <xdr:row>189</xdr:row>
      <xdr:rowOff>0</xdr:rowOff>
    </xdr:from>
    <xdr:to>
      <xdr:col>23</xdr:col>
      <xdr:colOff>0</xdr:colOff>
      <xdr:row>224</xdr:row>
      <xdr:rowOff>139700</xdr:rowOff>
    </xdr:to>
    <xdr:graphicFrame macro="">
      <xdr:nvGraphicFramePr>
        <xdr:cNvPr id="7" name="Chart 13">
          <a:extLst>
            <a:ext uri="{FF2B5EF4-FFF2-40B4-BE49-F238E27FC236}">
              <a16:creationId xmlns:a16="http://schemas.microsoft.com/office/drawing/2014/main" id="{3A33C19A-CA95-5549-91CC-21C7EEF5D9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0</xdr:row>
      <xdr:rowOff>152400</xdr:rowOff>
    </xdr:from>
    <xdr:to>
      <xdr:col>23</xdr:col>
      <xdr:colOff>25400</xdr:colOff>
      <xdr:row>36</xdr:row>
      <xdr:rowOff>0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9B633589-90D9-3743-90E0-F6D02FDFE6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37</xdr:row>
      <xdr:rowOff>25400</xdr:rowOff>
    </xdr:from>
    <xdr:to>
      <xdr:col>23</xdr:col>
      <xdr:colOff>25400</xdr:colOff>
      <xdr:row>73</xdr:row>
      <xdr:rowOff>101600</xdr:rowOff>
    </xdr:to>
    <xdr:graphicFrame macro="">
      <xdr:nvGraphicFramePr>
        <xdr:cNvPr id="3" name="Chart 9">
          <a:extLst>
            <a:ext uri="{FF2B5EF4-FFF2-40B4-BE49-F238E27FC236}">
              <a16:creationId xmlns:a16="http://schemas.microsoft.com/office/drawing/2014/main" id="{3A1985A5-26DC-5940-83E7-596EE8E3D4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215900</xdr:colOff>
      <xdr:row>74</xdr:row>
      <xdr:rowOff>63500</xdr:rowOff>
    </xdr:from>
    <xdr:to>
      <xdr:col>23</xdr:col>
      <xdr:colOff>12700</xdr:colOff>
      <xdr:row>112</xdr:row>
      <xdr:rowOff>25400</xdr:rowOff>
    </xdr:to>
    <xdr:graphicFrame macro="">
      <xdr:nvGraphicFramePr>
        <xdr:cNvPr id="4" name="Chart 10">
          <a:extLst>
            <a:ext uri="{FF2B5EF4-FFF2-40B4-BE49-F238E27FC236}">
              <a16:creationId xmlns:a16="http://schemas.microsoft.com/office/drawing/2014/main" id="{CB6C5AE2-AB1B-D140-AE54-B9C347E198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241300</xdr:colOff>
      <xdr:row>113</xdr:row>
      <xdr:rowOff>38100</xdr:rowOff>
    </xdr:from>
    <xdr:to>
      <xdr:col>23</xdr:col>
      <xdr:colOff>12700</xdr:colOff>
      <xdr:row>150</xdr:row>
      <xdr:rowOff>88900</xdr:rowOff>
    </xdr:to>
    <xdr:graphicFrame macro="">
      <xdr:nvGraphicFramePr>
        <xdr:cNvPr id="5" name="Chart 11">
          <a:extLst>
            <a:ext uri="{FF2B5EF4-FFF2-40B4-BE49-F238E27FC236}">
              <a16:creationId xmlns:a16="http://schemas.microsoft.com/office/drawing/2014/main" id="{309A52D9-E0C2-9D4F-ABAD-1476A021BB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266700</xdr:colOff>
      <xdr:row>151</xdr:row>
      <xdr:rowOff>76200</xdr:rowOff>
    </xdr:from>
    <xdr:to>
      <xdr:col>23</xdr:col>
      <xdr:colOff>0</xdr:colOff>
      <xdr:row>188</xdr:row>
      <xdr:rowOff>12700</xdr:rowOff>
    </xdr:to>
    <xdr:graphicFrame macro="">
      <xdr:nvGraphicFramePr>
        <xdr:cNvPr id="6" name="Chart 12">
          <a:extLst>
            <a:ext uri="{FF2B5EF4-FFF2-40B4-BE49-F238E27FC236}">
              <a16:creationId xmlns:a16="http://schemas.microsoft.com/office/drawing/2014/main" id="{C6C65096-8562-E848-9276-31A61BF48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279400</xdr:colOff>
      <xdr:row>189</xdr:row>
      <xdr:rowOff>0</xdr:rowOff>
    </xdr:from>
    <xdr:to>
      <xdr:col>23</xdr:col>
      <xdr:colOff>0</xdr:colOff>
      <xdr:row>224</xdr:row>
      <xdr:rowOff>139700</xdr:rowOff>
    </xdr:to>
    <xdr:graphicFrame macro="">
      <xdr:nvGraphicFramePr>
        <xdr:cNvPr id="7" name="Chart 13">
          <a:extLst>
            <a:ext uri="{FF2B5EF4-FFF2-40B4-BE49-F238E27FC236}">
              <a16:creationId xmlns:a16="http://schemas.microsoft.com/office/drawing/2014/main" id="{CC2A0320-1AD2-5F4D-83C8-279F102C0E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0</xdr:row>
      <xdr:rowOff>152400</xdr:rowOff>
    </xdr:from>
    <xdr:to>
      <xdr:col>23</xdr:col>
      <xdr:colOff>25400</xdr:colOff>
      <xdr:row>36</xdr:row>
      <xdr:rowOff>0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A3331AE6-E344-7D47-84C5-B24EFB688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37</xdr:row>
      <xdr:rowOff>25400</xdr:rowOff>
    </xdr:from>
    <xdr:to>
      <xdr:col>23</xdr:col>
      <xdr:colOff>25400</xdr:colOff>
      <xdr:row>73</xdr:row>
      <xdr:rowOff>101600</xdr:rowOff>
    </xdr:to>
    <xdr:graphicFrame macro="">
      <xdr:nvGraphicFramePr>
        <xdr:cNvPr id="3" name="Chart 9">
          <a:extLst>
            <a:ext uri="{FF2B5EF4-FFF2-40B4-BE49-F238E27FC236}">
              <a16:creationId xmlns:a16="http://schemas.microsoft.com/office/drawing/2014/main" id="{1C495523-FB06-2F44-B694-8F2DD1D44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215900</xdr:colOff>
      <xdr:row>74</xdr:row>
      <xdr:rowOff>63500</xdr:rowOff>
    </xdr:from>
    <xdr:to>
      <xdr:col>23</xdr:col>
      <xdr:colOff>12700</xdr:colOff>
      <xdr:row>112</xdr:row>
      <xdr:rowOff>25400</xdr:rowOff>
    </xdr:to>
    <xdr:graphicFrame macro="">
      <xdr:nvGraphicFramePr>
        <xdr:cNvPr id="4" name="Chart 10">
          <a:extLst>
            <a:ext uri="{FF2B5EF4-FFF2-40B4-BE49-F238E27FC236}">
              <a16:creationId xmlns:a16="http://schemas.microsoft.com/office/drawing/2014/main" id="{A8B0574A-B771-104C-A4E5-5DC9A520E3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241300</xdr:colOff>
      <xdr:row>113</xdr:row>
      <xdr:rowOff>38100</xdr:rowOff>
    </xdr:from>
    <xdr:to>
      <xdr:col>23</xdr:col>
      <xdr:colOff>12700</xdr:colOff>
      <xdr:row>150</xdr:row>
      <xdr:rowOff>88900</xdr:rowOff>
    </xdr:to>
    <xdr:graphicFrame macro="">
      <xdr:nvGraphicFramePr>
        <xdr:cNvPr id="5" name="Chart 11">
          <a:extLst>
            <a:ext uri="{FF2B5EF4-FFF2-40B4-BE49-F238E27FC236}">
              <a16:creationId xmlns:a16="http://schemas.microsoft.com/office/drawing/2014/main" id="{FCA3740F-F547-0D4E-A0D1-BC088ADF54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266700</xdr:colOff>
      <xdr:row>151</xdr:row>
      <xdr:rowOff>76200</xdr:rowOff>
    </xdr:from>
    <xdr:to>
      <xdr:col>23</xdr:col>
      <xdr:colOff>0</xdr:colOff>
      <xdr:row>188</xdr:row>
      <xdr:rowOff>12700</xdr:rowOff>
    </xdr:to>
    <xdr:graphicFrame macro="">
      <xdr:nvGraphicFramePr>
        <xdr:cNvPr id="6" name="Chart 12">
          <a:extLst>
            <a:ext uri="{FF2B5EF4-FFF2-40B4-BE49-F238E27FC236}">
              <a16:creationId xmlns:a16="http://schemas.microsoft.com/office/drawing/2014/main" id="{D43AE9D9-A873-5B4B-93A7-373170B69F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279400</xdr:colOff>
      <xdr:row>189</xdr:row>
      <xdr:rowOff>0</xdr:rowOff>
    </xdr:from>
    <xdr:to>
      <xdr:col>23</xdr:col>
      <xdr:colOff>0</xdr:colOff>
      <xdr:row>224</xdr:row>
      <xdr:rowOff>139700</xdr:rowOff>
    </xdr:to>
    <xdr:graphicFrame macro="">
      <xdr:nvGraphicFramePr>
        <xdr:cNvPr id="7" name="Chart 13">
          <a:extLst>
            <a:ext uri="{FF2B5EF4-FFF2-40B4-BE49-F238E27FC236}">
              <a16:creationId xmlns:a16="http://schemas.microsoft.com/office/drawing/2014/main" id="{22E3D65C-7B89-EF40-98A9-799AE5336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0</xdr:row>
      <xdr:rowOff>152400</xdr:rowOff>
    </xdr:from>
    <xdr:to>
      <xdr:col>23</xdr:col>
      <xdr:colOff>25400</xdr:colOff>
      <xdr:row>36</xdr:row>
      <xdr:rowOff>0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159F52C6-18F5-5B41-AEA1-759751A128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37</xdr:row>
      <xdr:rowOff>25400</xdr:rowOff>
    </xdr:from>
    <xdr:to>
      <xdr:col>23</xdr:col>
      <xdr:colOff>25400</xdr:colOff>
      <xdr:row>73</xdr:row>
      <xdr:rowOff>101600</xdr:rowOff>
    </xdr:to>
    <xdr:graphicFrame macro="">
      <xdr:nvGraphicFramePr>
        <xdr:cNvPr id="3" name="Chart 9">
          <a:extLst>
            <a:ext uri="{FF2B5EF4-FFF2-40B4-BE49-F238E27FC236}">
              <a16:creationId xmlns:a16="http://schemas.microsoft.com/office/drawing/2014/main" id="{19D17DC6-0314-714E-AFB2-91C896B1D3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215900</xdr:colOff>
      <xdr:row>74</xdr:row>
      <xdr:rowOff>63500</xdr:rowOff>
    </xdr:from>
    <xdr:to>
      <xdr:col>23</xdr:col>
      <xdr:colOff>12700</xdr:colOff>
      <xdr:row>112</xdr:row>
      <xdr:rowOff>25400</xdr:rowOff>
    </xdr:to>
    <xdr:graphicFrame macro="">
      <xdr:nvGraphicFramePr>
        <xdr:cNvPr id="4" name="Chart 10">
          <a:extLst>
            <a:ext uri="{FF2B5EF4-FFF2-40B4-BE49-F238E27FC236}">
              <a16:creationId xmlns:a16="http://schemas.microsoft.com/office/drawing/2014/main" id="{9DE35D5C-AEBC-8947-8BD2-8EEF9D9920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241300</xdr:colOff>
      <xdr:row>113</xdr:row>
      <xdr:rowOff>38100</xdr:rowOff>
    </xdr:from>
    <xdr:to>
      <xdr:col>23</xdr:col>
      <xdr:colOff>12700</xdr:colOff>
      <xdr:row>150</xdr:row>
      <xdr:rowOff>88900</xdr:rowOff>
    </xdr:to>
    <xdr:graphicFrame macro="">
      <xdr:nvGraphicFramePr>
        <xdr:cNvPr id="5" name="Chart 11">
          <a:extLst>
            <a:ext uri="{FF2B5EF4-FFF2-40B4-BE49-F238E27FC236}">
              <a16:creationId xmlns:a16="http://schemas.microsoft.com/office/drawing/2014/main" id="{5007C666-F294-EA47-A535-DD7ABBBF2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266700</xdr:colOff>
      <xdr:row>151</xdr:row>
      <xdr:rowOff>76200</xdr:rowOff>
    </xdr:from>
    <xdr:to>
      <xdr:col>23</xdr:col>
      <xdr:colOff>0</xdr:colOff>
      <xdr:row>188</xdr:row>
      <xdr:rowOff>12700</xdr:rowOff>
    </xdr:to>
    <xdr:graphicFrame macro="">
      <xdr:nvGraphicFramePr>
        <xdr:cNvPr id="6" name="Chart 12">
          <a:extLst>
            <a:ext uri="{FF2B5EF4-FFF2-40B4-BE49-F238E27FC236}">
              <a16:creationId xmlns:a16="http://schemas.microsoft.com/office/drawing/2014/main" id="{A6A5688D-0194-B046-8AD7-957E7FF4B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279400</xdr:colOff>
      <xdr:row>189</xdr:row>
      <xdr:rowOff>0</xdr:rowOff>
    </xdr:from>
    <xdr:to>
      <xdr:col>23</xdr:col>
      <xdr:colOff>0</xdr:colOff>
      <xdr:row>224</xdr:row>
      <xdr:rowOff>139700</xdr:rowOff>
    </xdr:to>
    <xdr:graphicFrame macro="">
      <xdr:nvGraphicFramePr>
        <xdr:cNvPr id="7" name="Chart 13">
          <a:extLst>
            <a:ext uri="{FF2B5EF4-FFF2-40B4-BE49-F238E27FC236}">
              <a16:creationId xmlns:a16="http://schemas.microsoft.com/office/drawing/2014/main" id="{1F0979FC-C78B-D349-A129-2DE0413A61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0</xdr:row>
      <xdr:rowOff>152400</xdr:rowOff>
    </xdr:from>
    <xdr:to>
      <xdr:col>23</xdr:col>
      <xdr:colOff>25400</xdr:colOff>
      <xdr:row>36</xdr:row>
      <xdr:rowOff>0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194EE0A2-1ED9-DD42-AEC9-B4A109CAAE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37</xdr:row>
      <xdr:rowOff>25400</xdr:rowOff>
    </xdr:from>
    <xdr:to>
      <xdr:col>23</xdr:col>
      <xdr:colOff>25400</xdr:colOff>
      <xdr:row>73</xdr:row>
      <xdr:rowOff>101600</xdr:rowOff>
    </xdr:to>
    <xdr:graphicFrame macro="">
      <xdr:nvGraphicFramePr>
        <xdr:cNvPr id="3" name="Chart 9">
          <a:extLst>
            <a:ext uri="{FF2B5EF4-FFF2-40B4-BE49-F238E27FC236}">
              <a16:creationId xmlns:a16="http://schemas.microsoft.com/office/drawing/2014/main" id="{CB5332A1-DE04-424B-8197-A3BF9CA935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215900</xdr:colOff>
      <xdr:row>74</xdr:row>
      <xdr:rowOff>63500</xdr:rowOff>
    </xdr:from>
    <xdr:to>
      <xdr:col>23</xdr:col>
      <xdr:colOff>12700</xdr:colOff>
      <xdr:row>112</xdr:row>
      <xdr:rowOff>25400</xdr:rowOff>
    </xdr:to>
    <xdr:graphicFrame macro="">
      <xdr:nvGraphicFramePr>
        <xdr:cNvPr id="4" name="Chart 10">
          <a:extLst>
            <a:ext uri="{FF2B5EF4-FFF2-40B4-BE49-F238E27FC236}">
              <a16:creationId xmlns:a16="http://schemas.microsoft.com/office/drawing/2014/main" id="{45D1A1A9-6550-8547-90F6-0BF1854921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241300</xdr:colOff>
      <xdr:row>113</xdr:row>
      <xdr:rowOff>38100</xdr:rowOff>
    </xdr:from>
    <xdr:to>
      <xdr:col>23</xdr:col>
      <xdr:colOff>12700</xdr:colOff>
      <xdr:row>150</xdr:row>
      <xdr:rowOff>88900</xdr:rowOff>
    </xdr:to>
    <xdr:graphicFrame macro="">
      <xdr:nvGraphicFramePr>
        <xdr:cNvPr id="5" name="Chart 11">
          <a:extLst>
            <a:ext uri="{FF2B5EF4-FFF2-40B4-BE49-F238E27FC236}">
              <a16:creationId xmlns:a16="http://schemas.microsoft.com/office/drawing/2014/main" id="{56049BD5-351E-234F-9A68-0645E0E71A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266700</xdr:colOff>
      <xdr:row>151</xdr:row>
      <xdr:rowOff>76200</xdr:rowOff>
    </xdr:from>
    <xdr:to>
      <xdr:col>23</xdr:col>
      <xdr:colOff>0</xdr:colOff>
      <xdr:row>188</xdr:row>
      <xdr:rowOff>12700</xdr:rowOff>
    </xdr:to>
    <xdr:graphicFrame macro="">
      <xdr:nvGraphicFramePr>
        <xdr:cNvPr id="6" name="Chart 12">
          <a:extLst>
            <a:ext uri="{FF2B5EF4-FFF2-40B4-BE49-F238E27FC236}">
              <a16:creationId xmlns:a16="http://schemas.microsoft.com/office/drawing/2014/main" id="{ED5A0A0D-18B2-F84B-99D8-F7D3DC74C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279400</xdr:colOff>
      <xdr:row>189</xdr:row>
      <xdr:rowOff>0</xdr:rowOff>
    </xdr:from>
    <xdr:to>
      <xdr:col>23</xdr:col>
      <xdr:colOff>0</xdr:colOff>
      <xdr:row>224</xdr:row>
      <xdr:rowOff>139700</xdr:rowOff>
    </xdr:to>
    <xdr:graphicFrame macro="">
      <xdr:nvGraphicFramePr>
        <xdr:cNvPr id="7" name="Chart 13">
          <a:extLst>
            <a:ext uri="{FF2B5EF4-FFF2-40B4-BE49-F238E27FC236}">
              <a16:creationId xmlns:a16="http://schemas.microsoft.com/office/drawing/2014/main" id="{16581676-1C7D-0A4D-BA88-0A2544E132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0</xdr:row>
      <xdr:rowOff>152400</xdr:rowOff>
    </xdr:from>
    <xdr:to>
      <xdr:col>23</xdr:col>
      <xdr:colOff>25400</xdr:colOff>
      <xdr:row>36</xdr:row>
      <xdr:rowOff>0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874812B5-C55A-9F45-A26E-CCAFFD2901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37</xdr:row>
      <xdr:rowOff>25400</xdr:rowOff>
    </xdr:from>
    <xdr:to>
      <xdr:col>23</xdr:col>
      <xdr:colOff>25400</xdr:colOff>
      <xdr:row>73</xdr:row>
      <xdr:rowOff>101600</xdr:rowOff>
    </xdr:to>
    <xdr:graphicFrame macro="">
      <xdr:nvGraphicFramePr>
        <xdr:cNvPr id="3" name="Chart 9">
          <a:extLst>
            <a:ext uri="{FF2B5EF4-FFF2-40B4-BE49-F238E27FC236}">
              <a16:creationId xmlns:a16="http://schemas.microsoft.com/office/drawing/2014/main" id="{F9D0E26E-A846-5843-8469-B2CBEBA19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215900</xdr:colOff>
      <xdr:row>74</xdr:row>
      <xdr:rowOff>63500</xdr:rowOff>
    </xdr:from>
    <xdr:to>
      <xdr:col>23</xdr:col>
      <xdr:colOff>12700</xdr:colOff>
      <xdr:row>112</xdr:row>
      <xdr:rowOff>25400</xdr:rowOff>
    </xdr:to>
    <xdr:graphicFrame macro="">
      <xdr:nvGraphicFramePr>
        <xdr:cNvPr id="4" name="Chart 10">
          <a:extLst>
            <a:ext uri="{FF2B5EF4-FFF2-40B4-BE49-F238E27FC236}">
              <a16:creationId xmlns:a16="http://schemas.microsoft.com/office/drawing/2014/main" id="{39CCE5F8-B093-9245-A00D-B340C57AC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241300</xdr:colOff>
      <xdr:row>113</xdr:row>
      <xdr:rowOff>38100</xdr:rowOff>
    </xdr:from>
    <xdr:to>
      <xdr:col>23</xdr:col>
      <xdr:colOff>12700</xdr:colOff>
      <xdr:row>150</xdr:row>
      <xdr:rowOff>88900</xdr:rowOff>
    </xdr:to>
    <xdr:graphicFrame macro="">
      <xdr:nvGraphicFramePr>
        <xdr:cNvPr id="5" name="Chart 11">
          <a:extLst>
            <a:ext uri="{FF2B5EF4-FFF2-40B4-BE49-F238E27FC236}">
              <a16:creationId xmlns:a16="http://schemas.microsoft.com/office/drawing/2014/main" id="{FB49A959-38C2-2C4E-A24A-150E55699F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266700</xdr:colOff>
      <xdr:row>151</xdr:row>
      <xdr:rowOff>76200</xdr:rowOff>
    </xdr:from>
    <xdr:to>
      <xdr:col>23</xdr:col>
      <xdr:colOff>0</xdr:colOff>
      <xdr:row>188</xdr:row>
      <xdr:rowOff>12700</xdr:rowOff>
    </xdr:to>
    <xdr:graphicFrame macro="">
      <xdr:nvGraphicFramePr>
        <xdr:cNvPr id="6" name="Chart 12">
          <a:extLst>
            <a:ext uri="{FF2B5EF4-FFF2-40B4-BE49-F238E27FC236}">
              <a16:creationId xmlns:a16="http://schemas.microsoft.com/office/drawing/2014/main" id="{A6F55624-0295-F742-AD7B-CAFAD1AB8F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279400</xdr:colOff>
      <xdr:row>189</xdr:row>
      <xdr:rowOff>0</xdr:rowOff>
    </xdr:from>
    <xdr:to>
      <xdr:col>23</xdr:col>
      <xdr:colOff>0</xdr:colOff>
      <xdr:row>224</xdr:row>
      <xdr:rowOff>139700</xdr:rowOff>
    </xdr:to>
    <xdr:graphicFrame macro="">
      <xdr:nvGraphicFramePr>
        <xdr:cNvPr id="7" name="Chart 13">
          <a:extLst>
            <a:ext uri="{FF2B5EF4-FFF2-40B4-BE49-F238E27FC236}">
              <a16:creationId xmlns:a16="http://schemas.microsoft.com/office/drawing/2014/main" id="{70E9D76E-0D01-934F-8B15-B8AECAB1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0</xdr:row>
      <xdr:rowOff>152400</xdr:rowOff>
    </xdr:from>
    <xdr:to>
      <xdr:col>23</xdr:col>
      <xdr:colOff>25400</xdr:colOff>
      <xdr:row>36</xdr:row>
      <xdr:rowOff>0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602EF1D2-577A-6446-95B6-4F65978023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37</xdr:row>
      <xdr:rowOff>25400</xdr:rowOff>
    </xdr:from>
    <xdr:to>
      <xdr:col>23</xdr:col>
      <xdr:colOff>25400</xdr:colOff>
      <xdr:row>73</xdr:row>
      <xdr:rowOff>101600</xdr:rowOff>
    </xdr:to>
    <xdr:graphicFrame macro="">
      <xdr:nvGraphicFramePr>
        <xdr:cNvPr id="3" name="Chart 9">
          <a:extLst>
            <a:ext uri="{FF2B5EF4-FFF2-40B4-BE49-F238E27FC236}">
              <a16:creationId xmlns:a16="http://schemas.microsoft.com/office/drawing/2014/main" id="{A1489AAE-791F-4A4A-82EC-5225A395E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215900</xdr:colOff>
      <xdr:row>74</xdr:row>
      <xdr:rowOff>63500</xdr:rowOff>
    </xdr:from>
    <xdr:to>
      <xdr:col>23</xdr:col>
      <xdr:colOff>12700</xdr:colOff>
      <xdr:row>112</xdr:row>
      <xdr:rowOff>25400</xdr:rowOff>
    </xdr:to>
    <xdr:graphicFrame macro="">
      <xdr:nvGraphicFramePr>
        <xdr:cNvPr id="4" name="Chart 10">
          <a:extLst>
            <a:ext uri="{FF2B5EF4-FFF2-40B4-BE49-F238E27FC236}">
              <a16:creationId xmlns:a16="http://schemas.microsoft.com/office/drawing/2014/main" id="{E3A4FCB9-9861-A149-8F63-4BCB2B2E2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241300</xdr:colOff>
      <xdr:row>113</xdr:row>
      <xdr:rowOff>38100</xdr:rowOff>
    </xdr:from>
    <xdr:to>
      <xdr:col>23</xdr:col>
      <xdr:colOff>12700</xdr:colOff>
      <xdr:row>150</xdr:row>
      <xdr:rowOff>88900</xdr:rowOff>
    </xdr:to>
    <xdr:graphicFrame macro="">
      <xdr:nvGraphicFramePr>
        <xdr:cNvPr id="5" name="Chart 11">
          <a:extLst>
            <a:ext uri="{FF2B5EF4-FFF2-40B4-BE49-F238E27FC236}">
              <a16:creationId xmlns:a16="http://schemas.microsoft.com/office/drawing/2014/main" id="{08F6AF37-905A-9D4A-BCF4-E26218EECC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266700</xdr:colOff>
      <xdr:row>151</xdr:row>
      <xdr:rowOff>76200</xdr:rowOff>
    </xdr:from>
    <xdr:to>
      <xdr:col>23</xdr:col>
      <xdr:colOff>0</xdr:colOff>
      <xdr:row>188</xdr:row>
      <xdr:rowOff>12700</xdr:rowOff>
    </xdr:to>
    <xdr:graphicFrame macro="">
      <xdr:nvGraphicFramePr>
        <xdr:cNvPr id="6" name="Chart 12">
          <a:extLst>
            <a:ext uri="{FF2B5EF4-FFF2-40B4-BE49-F238E27FC236}">
              <a16:creationId xmlns:a16="http://schemas.microsoft.com/office/drawing/2014/main" id="{41E1A814-0DC6-7743-972C-C80951D92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279400</xdr:colOff>
      <xdr:row>189</xdr:row>
      <xdr:rowOff>0</xdr:rowOff>
    </xdr:from>
    <xdr:to>
      <xdr:col>23</xdr:col>
      <xdr:colOff>0</xdr:colOff>
      <xdr:row>224</xdr:row>
      <xdr:rowOff>139700</xdr:rowOff>
    </xdr:to>
    <xdr:graphicFrame macro="">
      <xdr:nvGraphicFramePr>
        <xdr:cNvPr id="7" name="Chart 13">
          <a:extLst>
            <a:ext uri="{FF2B5EF4-FFF2-40B4-BE49-F238E27FC236}">
              <a16:creationId xmlns:a16="http://schemas.microsoft.com/office/drawing/2014/main" id="{4D0984D1-CF37-AB48-A9E6-CC62B2E2E4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0</xdr:row>
      <xdr:rowOff>152400</xdr:rowOff>
    </xdr:from>
    <xdr:to>
      <xdr:col>23</xdr:col>
      <xdr:colOff>25400</xdr:colOff>
      <xdr:row>36</xdr:row>
      <xdr:rowOff>0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3A98BA21-8E49-1F46-B8FC-06B75505E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37</xdr:row>
      <xdr:rowOff>25400</xdr:rowOff>
    </xdr:from>
    <xdr:to>
      <xdr:col>23</xdr:col>
      <xdr:colOff>25400</xdr:colOff>
      <xdr:row>73</xdr:row>
      <xdr:rowOff>101600</xdr:rowOff>
    </xdr:to>
    <xdr:graphicFrame macro="">
      <xdr:nvGraphicFramePr>
        <xdr:cNvPr id="3" name="Chart 9">
          <a:extLst>
            <a:ext uri="{FF2B5EF4-FFF2-40B4-BE49-F238E27FC236}">
              <a16:creationId xmlns:a16="http://schemas.microsoft.com/office/drawing/2014/main" id="{BC274A25-BDB4-614F-97C6-EDCA13EAF9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215900</xdr:colOff>
      <xdr:row>74</xdr:row>
      <xdr:rowOff>63500</xdr:rowOff>
    </xdr:from>
    <xdr:to>
      <xdr:col>23</xdr:col>
      <xdr:colOff>12700</xdr:colOff>
      <xdr:row>112</xdr:row>
      <xdr:rowOff>25400</xdr:rowOff>
    </xdr:to>
    <xdr:graphicFrame macro="">
      <xdr:nvGraphicFramePr>
        <xdr:cNvPr id="4" name="Chart 10">
          <a:extLst>
            <a:ext uri="{FF2B5EF4-FFF2-40B4-BE49-F238E27FC236}">
              <a16:creationId xmlns:a16="http://schemas.microsoft.com/office/drawing/2014/main" id="{A72AD977-F624-7A4D-91F8-468EF34B1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241300</xdr:colOff>
      <xdr:row>113</xdr:row>
      <xdr:rowOff>38100</xdr:rowOff>
    </xdr:from>
    <xdr:to>
      <xdr:col>23</xdr:col>
      <xdr:colOff>12700</xdr:colOff>
      <xdr:row>150</xdr:row>
      <xdr:rowOff>88900</xdr:rowOff>
    </xdr:to>
    <xdr:graphicFrame macro="">
      <xdr:nvGraphicFramePr>
        <xdr:cNvPr id="5" name="Chart 11">
          <a:extLst>
            <a:ext uri="{FF2B5EF4-FFF2-40B4-BE49-F238E27FC236}">
              <a16:creationId xmlns:a16="http://schemas.microsoft.com/office/drawing/2014/main" id="{88AA8A66-FA76-E246-8EAD-69452DBAD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266700</xdr:colOff>
      <xdr:row>151</xdr:row>
      <xdr:rowOff>76200</xdr:rowOff>
    </xdr:from>
    <xdr:to>
      <xdr:col>23</xdr:col>
      <xdr:colOff>0</xdr:colOff>
      <xdr:row>188</xdr:row>
      <xdr:rowOff>12700</xdr:rowOff>
    </xdr:to>
    <xdr:graphicFrame macro="">
      <xdr:nvGraphicFramePr>
        <xdr:cNvPr id="6" name="Chart 12">
          <a:extLst>
            <a:ext uri="{FF2B5EF4-FFF2-40B4-BE49-F238E27FC236}">
              <a16:creationId xmlns:a16="http://schemas.microsoft.com/office/drawing/2014/main" id="{22FD3C84-C93D-1147-94C2-D5DAA34AF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279400</xdr:colOff>
      <xdr:row>189</xdr:row>
      <xdr:rowOff>0</xdr:rowOff>
    </xdr:from>
    <xdr:to>
      <xdr:col>23</xdr:col>
      <xdr:colOff>0</xdr:colOff>
      <xdr:row>224</xdr:row>
      <xdr:rowOff>139700</xdr:rowOff>
    </xdr:to>
    <xdr:graphicFrame macro="">
      <xdr:nvGraphicFramePr>
        <xdr:cNvPr id="7" name="Chart 13">
          <a:extLst>
            <a:ext uri="{FF2B5EF4-FFF2-40B4-BE49-F238E27FC236}">
              <a16:creationId xmlns:a16="http://schemas.microsoft.com/office/drawing/2014/main" id="{4B57EF32-DEC4-CE47-A37A-79BC6A7726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quandl.com/data/ECBCS-European-Commission-Business-and-Consumer-Surveys?keyword=latvia%20economic%20sentimen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31"/>
  <sheetViews>
    <sheetView workbookViewId="0"/>
  </sheetViews>
  <sheetFormatPr baseColWidth="10" defaultColWidth="8.83203125" defaultRowHeight="13"/>
  <sheetData>
    <row r="1" spans="1:14">
      <c r="A1">
        <v>30</v>
      </c>
      <c r="B1" t="s">
        <v>329</v>
      </c>
    </row>
    <row r="2" spans="1:14">
      <c r="A2" s="26" t="s">
        <v>260</v>
      </c>
      <c r="B2" t="s">
        <v>295</v>
      </c>
      <c r="C2" t="s">
        <v>328</v>
      </c>
      <c r="D2">
        <v>-2.1</v>
      </c>
      <c r="E2" s="28">
        <v>40602.729386574072</v>
      </c>
      <c r="F2" t="b">
        <v>1</v>
      </c>
      <c r="G2" s="26" t="s">
        <v>324</v>
      </c>
      <c r="H2" s="26" t="s">
        <v>326</v>
      </c>
      <c r="I2" s="26" t="s">
        <v>327</v>
      </c>
      <c r="J2">
        <v>0</v>
      </c>
      <c r="K2" s="26" t="s">
        <v>59</v>
      </c>
      <c r="L2" t="b">
        <v>0</v>
      </c>
      <c r="M2" t="b">
        <v>0</v>
      </c>
      <c r="N2" t="b">
        <v>0</v>
      </c>
    </row>
    <row r="3" spans="1:14">
      <c r="A3" s="26" t="s">
        <v>260</v>
      </c>
      <c r="B3" t="s">
        <v>294</v>
      </c>
      <c r="C3" t="s">
        <v>328</v>
      </c>
      <c r="D3" t="s">
        <v>29</v>
      </c>
      <c r="E3" s="28">
        <v>40602.729375000003</v>
      </c>
      <c r="F3" t="b">
        <v>1</v>
      </c>
      <c r="G3" s="26" t="s">
        <v>323</v>
      </c>
      <c r="H3" s="26" t="s">
        <v>326</v>
      </c>
      <c r="I3" s="26" t="s">
        <v>327</v>
      </c>
      <c r="J3">
        <v>0</v>
      </c>
      <c r="K3" s="26" t="s">
        <v>59</v>
      </c>
      <c r="L3" t="b">
        <v>0</v>
      </c>
      <c r="M3" t="b">
        <v>0</v>
      </c>
      <c r="N3" t="b">
        <v>0</v>
      </c>
    </row>
    <row r="4" spans="1:14">
      <c r="A4" s="26" t="s">
        <v>260</v>
      </c>
      <c r="B4" t="s">
        <v>293</v>
      </c>
      <c r="C4" t="s">
        <v>328</v>
      </c>
      <c r="D4" t="s">
        <v>29</v>
      </c>
      <c r="E4" s="28">
        <v>40602.729375000003</v>
      </c>
      <c r="F4" t="b">
        <v>1</v>
      </c>
      <c r="G4" s="26" t="s">
        <v>322</v>
      </c>
      <c r="H4" s="26" t="s">
        <v>326</v>
      </c>
      <c r="I4" s="26" t="s">
        <v>327</v>
      </c>
      <c r="J4">
        <v>0</v>
      </c>
      <c r="K4" s="26" t="s">
        <v>59</v>
      </c>
      <c r="L4" t="b">
        <v>0</v>
      </c>
      <c r="M4" t="b">
        <v>0</v>
      </c>
      <c r="N4" t="b">
        <v>0</v>
      </c>
    </row>
    <row r="5" spans="1:14">
      <c r="A5" s="26" t="s">
        <v>260</v>
      </c>
      <c r="B5" t="s">
        <v>292</v>
      </c>
      <c r="C5" t="s">
        <v>328</v>
      </c>
      <c r="D5" t="s">
        <v>29</v>
      </c>
      <c r="E5" s="28">
        <v>40602.729375000003</v>
      </c>
      <c r="F5" t="b">
        <v>1</v>
      </c>
      <c r="G5" s="26" t="s">
        <v>321</v>
      </c>
      <c r="H5" s="26" t="s">
        <v>326</v>
      </c>
      <c r="I5" s="26" t="s">
        <v>327</v>
      </c>
      <c r="J5">
        <v>0</v>
      </c>
      <c r="K5" s="26" t="s">
        <v>59</v>
      </c>
      <c r="L5" t="b">
        <v>0</v>
      </c>
      <c r="M5" t="b">
        <v>0</v>
      </c>
      <c r="N5" t="b">
        <v>0</v>
      </c>
    </row>
    <row r="6" spans="1:14">
      <c r="A6" s="26" t="s">
        <v>260</v>
      </c>
      <c r="B6" t="s">
        <v>291</v>
      </c>
      <c r="C6" t="s">
        <v>328</v>
      </c>
      <c r="D6" t="s">
        <v>29</v>
      </c>
      <c r="E6" s="28">
        <v>40602.729375000003</v>
      </c>
      <c r="F6" t="b">
        <v>1</v>
      </c>
      <c r="G6" s="26" t="s">
        <v>320</v>
      </c>
      <c r="H6" s="26" t="s">
        <v>326</v>
      </c>
      <c r="I6" s="26" t="s">
        <v>327</v>
      </c>
      <c r="J6">
        <v>0</v>
      </c>
      <c r="K6" s="26" t="s">
        <v>59</v>
      </c>
      <c r="L6" t="b">
        <v>0</v>
      </c>
      <c r="M6" t="b">
        <v>0</v>
      </c>
      <c r="N6" t="b">
        <v>0</v>
      </c>
    </row>
    <row r="7" spans="1:14">
      <c r="A7" s="26" t="s">
        <v>260</v>
      </c>
      <c r="B7" t="s">
        <v>290</v>
      </c>
      <c r="C7" t="s">
        <v>328</v>
      </c>
      <c r="D7" t="s">
        <v>29</v>
      </c>
      <c r="E7" s="28">
        <v>40602.729375000003</v>
      </c>
      <c r="F7" t="b">
        <v>1</v>
      </c>
      <c r="G7" s="26" t="s">
        <v>319</v>
      </c>
      <c r="H7" s="26" t="s">
        <v>326</v>
      </c>
      <c r="I7" s="26" t="s">
        <v>327</v>
      </c>
      <c r="J7">
        <v>0</v>
      </c>
      <c r="K7" s="26" t="s">
        <v>59</v>
      </c>
      <c r="L7" t="b">
        <v>0</v>
      </c>
      <c r="M7" t="b">
        <v>0</v>
      </c>
      <c r="N7" t="b">
        <v>0</v>
      </c>
    </row>
    <row r="8" spans="1:14">
      <c r="A8" s="26" t="s">
        <v>260</v>
      </c>
      <c r="B8" t="s">
        <v>289</v>
      </c>
      <c r="C8" t="s">
        <v>328</v>
      </c>
      <c r="D8" t="s">
        <v>29</v>
      </c>
      <c r="E8" s="28">
        <v>40602.729363425926</v>
      </c>
      <c r="F8" t="b">
        <v>1</v>
      </c>
      <c r="G8" s="26" t="s">
        <v>318</v>
      </c>
      <c r="H8" s="26" t="s">
        <v>326</v>
      </c>
      <c r="I8" s="26" t="s">
        <v>327</v>
      </c>
      <c r="J8">
        <v>0</v>
      </c>
      <c r="K8" s="26" t="s">
        <v>59</v>
      </c>
      <c r="L8" t="b">
        <v>0</v>
      </c>
      <c r="M8" t="b">
        <v>0</v>
      </c>
      <c r="N8" t="b">
        <v>0</v>
      </c>
    </row>
    <row r="9" spans="1:14">
      <c r="A9" s="26" t="s">
        <v>260</v>
      </c>
      <c r="B9" t="s">
        <v>288</v>
      </c>
      <c r="C9" t="s">
        <v>328</v>
      </c>
      <c r="D9" t="s">
        <v>29</v>
      </c>
      <c r="E9" s="28">
        <v>40602.729363425926</v>
      </c>
      <c r="F9" t="b">
        <v>1</v>
      </c>
      <c r="G9" s="26" t="s">
        <v>317</v>
      </c>
      <c r="H9" s="26" t="s">
        <v>326</v>
      </c>
      <c r="I9" s="26" t="s">
        <v>327</v>
      </c>
      <c r="J9">
        <v>0</v>
      </c>
      <c r="K9" s="26" t="s">
        <v>59</v>
      </c>
      <c r="L9" t="b">
        <v>0</v>
      </c>
      <c r="M9" t="b">
        <v>0</v>
      </c>
      <c r="N9" t="b">
        <v>0</v>
      </c>
    </row>
    <row r="10" spans="1:14">
      <c r="A10" s="26" t="s">
        <v>260</v>
      </c>
      <c r="B10" t="s">
        <v>287</v>
      </c>
      <c r="C10" t="s">
        <v>328</v>
      </c>
      <c r="D10">
        <v>-5</v>
      </c>
      <c r="E10" s="28">
        <v>40602.729363425926</v>
      </c>
      <c r="F10" t="b">
        <v>1</v>
      </c>
      <c r="G10" s="26" t="s">
        <v>316</v>
      </c>
      <c r="H10" s="26" t="s">
        <v>326</v>
      </c>
      <c r="I10" s="26" t="s">
        <v>327</v>
      </c>
      <c r="J10">
        <v>0</v>
      </c>
      <c r="K10" s="26" t="s">
        <v>59</v>
      </c>
      <c r="L10" t="b">
        <v>0</v>
      </c>
      <c r="M10" t="b">
        <v>0</v>
      </c>
      <c r="N10" t="b">
        <v>0</v>
      </c>
    </row>
    <row r="11" spans="1:14">
      <c r="A11" s="26" t="s">
        <v>260</v>
      </c>
      <c r="B11" t="s">
        <v>286</v>
      </c>
      <c r="C11" t="s">
        <v>328</v>
      </c>
      <c r="D11">
        <v>-3.1</v>
      </c>
      <c r="E11" s="28">
        <v>40602.729363425926</v>
      </c>
      <c r="F11" t="b">
        <v>1</v>
      </c>
      <c r="G11" s="26" t="s">
        <v>315</v>
      </c>
      <c r="H11" s="26" t="s">
        <v>326</v>
      </c>
      <c r="I11" s="26" t="s">
        <v>327</v>
      </c>
      <c r="J11">
        <v>0</v>
      </c>
      <c r="K11" s="26" t="s">
        <v>59</v>
      </c>
      <c r="L11" t="b">
        <v>0</v>
      </c>
      <c r="M11" t="b">
        <v>0</v>
      </c>
      <c r="N11" t="b">
        <v>0</v>
      </c>
    </row>
    <row r="12" spans="1:14">
      <c r="A12" s="26" t="s">
        <v>260</v>
      </c>
      <c r="B12" t="s">
        <v>285</v>
      </c>
      <c r="C12" t="s">
        <v>328</v>
      </c>
      <c r="D12" t="s">
        <v>29</v>
      </c>
      <c r="E12" s="28">
        <v>40602.729351851849</v>
      </c>
      <c r="F12" t="b">
        <v>1</v>
      </c>
      <c r="G12" s="26" t="s">
        <v>314</v>
      </c>
      <c r="H12" s="26" t="s">
        <v>326</v>
      </c>
      <c r="I12" s="26" t="s">
        <v>327</v>
      </c>
      <c r="J12">
        <v>0</v>
      </c>
      <c r="K12" s="26" t="s">
        <v>59</v>
      </c>
      <c r="L12" t="b">
        <v>0</v>
      </c>
      <c r="M12" t="b">
        <v>0</v>
      </c>
      <c r="N12" t="b">
        <v>0</v>
      </c>
    </row>
    <row r="13" spans="1:14">
      <c r="A13" s="26" t="s">
        <v>260</v>
      </c>
      <c r="B13" t="s">
        <v>284</v>
      </c>
      <c r="C13" t="s">
        <v>328</v>
      </c>
      <c r="D13" t="s">
        <v>29</v>
      </c>
      <c r="E13" s="28">
        <v>40602.729351851849</v>
      </c>
      <c r="F13" t="b">
        <v>1</v>
      </c>
      <c r="G13" s="26" t="s">
        <v>313</v>
      </c>
      <c r="H13" s="26" t="s">
        <v>326</v>
      </c>
      <c r="I13" s="26" t="s">
        <v>327</v>
      </c>
      <c r="J13">
        <v>0</v>
      </c>
      <c r="K13" s="26" t="s">
        <v>59</v>
      </c>
      <c r="L13" t="b">
        <v>0</v>
      </c>
      <c r="M13" t="b">
        <v>0</v>
      </c>
      <c r="N13" t="b">
        <v>0</v>
      </c>
    </row>
    <row r="14" spans="1:14">
      <c r="A14" s="26" t="s">
        <v>260</v>
      </c>
      <c r="B14" t="s">
        <v>283</v>
      </c>
      <c r="C14" t="s">
        <v>328</v>
      </c>
      <c r="D14">
        <v>7.3</v>
      </c>
      <c r="E14" s="28">
        <v>40602.729351851849</v>
      </c>
      <c r="F14" t="b">
        <v>1</v>
      </c>
      <c r="G14" s="26" t="s">
        <v>312</v>
      </c>
      <c r="H14" s="26" t="s">
        <v>326</v>
      </c>
      <c r="I14" s="26" t="s">
        <v>327</v>
      </c>
      <c r="J14">
        <v>0</v>
      </c>
      <c r="K14" s="26" t="s">
        <v>59</v>
      </c>
      <c r="L14" t="b">
        <v>0</v>
      </c>
      <c r="M14" t="b">
        <v>0</v>
      </c>
      <c r="N14" t="b">
        <v>0</v>
      </c>
    </row>
    <row r="15" spans="1:14">
      <c r="A15" s="26" t="s">
        <v>260</v>
      </c>
      <c r="B15" t="s">
        <v>282</v>
      </c>
      <c r="C15" t="s">
        <v>328</v>
      </c>
      <c r="D15" t="s">
        <v>29</v>
      </c>
      <c r="E15" s="28">
        <v>40602.729351851849</v>
      </c>
      <c r="F15" t="b">
        <v>1</v>
      </c>
      <c r="G15" s="26" t="s">
        <v>311</v>
      </c>
      <c r="H15" s="26" t="s">
        <v>326</v>
      </c>
      <c r="I15" s="26" t="s">
        <v>327</v>
      </c>
      <c r="J15">
        <v>0</v>
      </c>
      <c r="K15" s="26" t="s">
        <v>59</v>
      </c>
      <c r="L15" t="b">
        <v>0</v>
      </c>
      <c r="M15" t="b">
        <v>0</v>
      </c>
      <c r="N15" t="b">
        <v>0</v>
      </c>
    </row>
    <row r="16" spans="1:14">
      <c r="A16" s="26" t="s">
        <v>260</v>
      </c>
      <c r="B16" t="s">
        <v>281</v>
      </c>
      <c r="C16" t="s">
        <v>328</v>
      </c>
      <c r="D16" t="s">
        <v>29</v>
      </c>
      <c r="E16" s="28">
        <v>40602.729351851849</v>
      </c>
      <c r="F16" t="b">
        <v>1</v>
      </c>
      <c r="G16" s="26" t="s">
        <v>310</v>
      </c>
      <c r="H16" s="26" t="s">
        <v>326</v>
      </c>
      <c r="I16" s="26" t="s">
        <v>327</v>
      </c>
      <c r="J16">
        <v>0</v>
      </c>
      <c r="K16" s="26" t="s">
        <v>59</v>
      </c>
      <c r="L16" t="b">
        <v>0</v>
      </c>
      <c r="M16" t="b">
        <v>0</v>
      </c>
      <c r="N16" t="b">
        <v>0</v>
      </c>
    </row>
    <row r="17" spans="1:14">
      <c r="A17" s="26" t="s">
        <v>260</v>
      </c>
      <c r="B17" t="s">
        <v>280</v>
      </c>
      <c r="C17" t="s">
        <v>328</v>
      </c>
      <c r="D17" t="s">
        <v>29</v>
      </c>
      <c r="E17" s="28">
        <v>40602.72934027778</v>
      </c>
      <c r="F17" t="b">
        <v>1</v>
      </c>
      <c r="G17" s="26" t="s">
        <v>309</v>
      </c>
      <c r="H17" s="26" t="s">
        <v>326</v>
      </c>
      <c r="I17" s="26" t="s">
        <v>327</v>
      </c>
      <c r="J17">
        <v>0</v>
      </c>
      <c r="K17" s="26" t="s">
        <v>59</v>
      </c>
      <c r="L17" t="b">
        <v>0</v>
      </c>
      <c r="M17" t="b">
        <v>0</v>
      </c>
      <c r="N17" t="b">
        <v>0</v>
      </c>
    </row>
    <row r="18" spans="1:14">
      <c r="A18" s="26" t="s">
        <v>260</v>
      </c>
      <c r="B18" t="s">
        <v>279</v>
      </c>
      <c r="C18" t="s">
        <v>328</v>
      </c>
      <c r="D18">
        <v>-9.1999999999999993</v>
      </c>
      <c r="E18" s="28">
        <v>40602.72934027778</v>
      </c>
      <c r="F18" t="b">
        <v>1</v>
      </c>
      <c r="G18" s="26" t="s">
        <v>308</v>
      </c>
      <c r="H18" s="26" t="s">
        <v>326</v>
      </c>
      <c r="I18" s="26" t="s">
        <v>327</v>
      </c>
      <c r="J18">
        <v>0</v>
      </c>
      <c r="K18" s="26" t="s">
        <v>59</v>
      </c>
      <c r="L18" t="b">
        <v>0</v>
      </c>
      <c r="M18" t="b">
        <v>0</v>
      </c>
      <c r="N18" t="b">
        <v>0</v>
      </c>
    </row>
    <row r="19" spans="1:14">
      <c r="A19" s="26" t="s">
        <v>260</v>
      </c>
      <c r="B19" t="s">
        <v>278</v>
      </c>
      <c r="C19" t="s">
        <v>328</v>
      </c>
      <c r="D19" t="s">
        <v>29</v>
      </c>
      <c r="E19" s="28">
        <v>40602.72934027778</v>
      </c>
      <c r="F19" t="b">
        <v>1</v>
      </c>
      <c r="G19" s="26" t="s">
        <v>307</v>
      </c>
      <c r="H19" s="26" t="s">
        <v>326</v>
      </c>
      <c r="I19" s="26" t="s">
        <v>327</v>
      </c>
      <c r="J19">
        <v>0</v>
      </c>
      <c r="K19" s="26" t="s">
        <v>59</v>
      </c>
      <c r="L19" t="b">
        <v>0</v>
      </c>
      <c r="M19" t="b">
        <v>0</v>
      </c>
      <c r="N19" t="b">
        <v>0</v>
      </c>
    </row>
    <row r="20" spans="1:14">
      <c r="A20" s="26" t="s">
        <v>260</v>
      </c>
      <c r="B20" t="s">
        <v>277</v>
      </c>
      <c r="C20" t="s">
        <v>328</v>
      </c>
      <c r="D20" t="s">
        <v>29</v>
      </c>
      <c r="E20" s="28">
        <v>40602.72934027778</v>
      </c>
      <c r="F20" t="b">
        <v>1</v>
      </c>
      <c r="G20" s="26" t="s">
        <v>306</v>
      </c>
      <c r="H20" s="26" t="s">
        <v>326</v>
      </c>
      <c r="I20" s="26" t="s">
        <v>327</v>
      </c>
      <c r="J20">
        <v>0</v>
      </c>
      <c r="K20" s="26" t="s">
        <v>59</v>
      </c>
      <c r="L20" t="b">
        <v>0</v>
      </c>
      <c r="M20" t="b">
        <v>0</v>
      </c>
      <c r="N20" t="b">
        <v>0</v>
      </c>
    </row>
    <row r="21" spans="1:14">
      <c r="A21" s="26" t="s">
        <v>260</v>
      </c>
      <c r="B21" t="s">
        <v>276</v>
      </c>
      <c r="C21" t="s">
        <v>328</v>
      </c>
      <c r="D21">
        <v>-2.5</v>
      </c>
      <c r="E21" s="28">
        <v>40602.72934027778</v>
      </c>
      <c r="F21" t="b">
        <v>1</v>
      </c>
      <c r="G21" s="26" t="s">
        <v>305</v>
      </c>
      <c r="H21" s="26" t="s">
        <v>326</v>
      </c>
      <c r="I21" s="26" t="s">
        <v>327</v>
      </c>
      <c r="J21">
        <v>0</v>
      </c>
      <c r="K21" s="26" t="s">
        <v>59</v>
      </c>
      <c r="L21" t="b">
        <v>0</v>
      </c>
      <c r="M21" t="b">
        <v>0</v>
      </c>
      <c r="N21" t="b">
        <v>0</v>
      </c>
    </row>
    <row r="22" spans="1:14">
      <c r="A22" s="26" t="s">
        <v>260</v>
      </c>
      <c r="B22" t="s">
        <v>275</v>
      </c>
      <c r="C22" t="s">
        <v>328</v>
      </c>
      <c r="D22" t="s">
        <v>29</v>
      </c>
      <c r="E22" s="28">
        <v>40602.729328703703</v>
      </c>
      <c r="F22" t="b">
        <v>1</v>
      </c>
      <c r="G22" s="26" t="s">
        <v>304</v>
      </c>
      <c r="H22" s="26" t="s">
        <v>326</v>
      </c>
      <c r="I22" s="26" t="s">
        <v>327</v>
      </c>
      <c r="J22">
        <v>0</v>
      </c>
      <c r="K22" s="26" t="s">
        <v>59</v>
      </c>
      <c r="L22" t="b">
        <v>0</v>
      </c>
      <c r="M22" t="b">
        <v>0</v>
      </c>
      <c r="N22" t="b">
        <v>0</v>
      </c>
    </row>
    <row r="23" spans="1:14">
      <c r="A23" s="26" t="s">
        <v>260</v>
      </c>
      <c r="B23" t="s">
        <v>274</v>
      </c>
      <c r="C23" t="s">
        <v>328</v>
      </c>
      <c r="D23" t="s">
        <v>29</v>
      </c>
      <c r="E23" s="28">
        <v>40602.729328703703</v>
      </c>
      <c r="F23" t="b">
        <v>1</v>
      </c>
      <c r="G23" s="26" t="s">
        <v>303</v>
      </c>
      <c r="H23" s="26" t="s">
        <v>326</v>
      </c>
      <c r="I23" s="26" t="s">
        <v>327</v>
      </c>
      <c r="J23">
        <v>0</v>
      </c>
      <c r="K23" s="26" t="s">
        <v>59</v>
      </c>
      <c r="L23" t="b">
        <v>0</v>
      </c>
      <c r="M23" t="b">
        <v>0</v>
      </c>
      <c r="N23" t="b">
        <v>0</v>
      </c>
    </row>
    <row r="24" spans="1:14">
      <c r="A24" s="26" t="s">
        <v>260</v>
      </c>
      <c r="B24" t="s">
        <v>273</v>
      </c>
      <c r="C24" t="s">
        <v>328</v>
      </c>
      <c r="D24">
        <v>-4.9000000000000004</v>
      </c>
      <c r="E24" s="28">
        <v>40602.729328703703</v>
      </c>
      <c r="F24" t="b">
        <v>1</v>
      </c>
      <c r="G24" s="26" t="s">
        <v>302</v>
      </c>
      <c r="H24" s="26" t="s">
        <v>326</v>
      </c>
      <c r="I24" s="26" t="s">
        <v>327</v>
      </c>
      <c r="J24">
        <v>0</v>
      </c>
      <c r="K24" s="26" t="s">
        <v>59</v>
      </c>
      <c r="L24" t="b">
        <v>0</v>
      </c>
      <c r="M24" t="b">
        <v>0</v>
      </c>
      <c r="N24" t="b">
        <v>0</v>
      </c>
    </row>
    <row r="25" spans="1:14">
      <c r="A25" s="26" t="s">
        <v>260</v>
      </c>
      <c r="B25" t="s">
        <v>272</v>
      </c>
      <c r="C25" t="s">
        <v>328</v>
      </c>
      <c r="D25">
        <v>15</v>
      </c>
      <c r="E25" s="28">
        <v>40602.729328703703</v>
      </c>
      <c r="F25" t="b">
        <v>1</v>
      </c>
      <c r="G25" s="26" t="s">
        <v>301</v>
      </c>
      <c r="H25" s="26" t="s">
        <v>326</v>
      </c>
      <c r="I25" s="26" t="s">
        <v>327</v>
      </c>
      <c r="J25">
        <v>0</v>
      </c>
      <c r="K25" s="26" t="s">
        <v>59</v>
      </c>
      <c r="L25" t="b">
        <v>0</v>
      </c>
      <c r="M25" t="b">
        <v>0</v>
      </c>
      <c r="N25" t="b">
        <v>0</v>
      </c>
    </row>
    <row r="26" spans="1:14">
      <c r="A26" s="26" t="s">
        <v>260</v>
      </c>
      <c r="B26" t="s">
        <v>271</v>
      </c>
      <c r="C26" t="s">
        <v>328</v>
      </c>
      <c r="D26" t="s">
        <v>29</v>
      </c>
      <c r="E26" s="28">
        <v>40602.729328703703</v>
      </c>
      <c r="F26" t="b">
        <v>1</v>
      </c>
      <c r="G26" s="26" t="s">
        <v>300</v>
      </c>
      <c r="H26" s="26" t="s">
        <v>326</v>
      </c>
      <c r="I26" s="26" t="s">
        <v>327</v>
      </c>
      <c r="J26">
        <v>0</v>
      </c>
      <c r="K26" s="26" t="s">
        <v>59</v>
      </c>
      <c r="L26" t="b">
        <v>0</v>
      </c>
      <c r="M26" t="b">
        <v>0</v>
      </c>
      <c r="N26" t="b">
        <v>0</v>
      </c>
    </row>
    <row r="27" spans="1:14">
      <c r="A27" s="26" t="s">
        <v>260</v>
      </c>
      <c r="B27" t="s">
        <v>270</v>
      </c>
      <c r="C27" t="s">
        <v>328</v>
      </c>
      <c r="D27" t="s">
        <v>29</v>
      </c>
      <c r="E27" s="28">
        <v>40602.729317129626</v>
      </c>
      <c r="F27" t="b">
        <v>1</v>
      </c>
      <c r="G27" s="26" t="s">
        <v>299</v>
      </c>
      <c r="H27" s="26" t="s">
        <v>326</v>
      </c>
      <c r="I27" s="26" t="s">
        <v>327</v>
      </c>
      <c r="J27">
        <v>0</v>
      </c>
      <c r="K27" s="26" t="s">
        <v>59</v>
      </c>
      <c r="L27" t="b">
        <v>0</v>
      </c>
      <c r="M27" t="b">
        <v>0</v>
      </c>
      <c r="N27" t="b">
        <v>0</v>
      </c>
    </row>
    <row r="28" spans="1:14">
      <c r="A28" s="26" t="s">
        <v>260</v>
      </c>
      <c r="B28" t="s">
        <v>269</v>
      </c>
      <c r="C28" t="s">
        <v>328</v>
      </c>
      <c r="D28">
        <v>-11.6</v>
      </c>
      <c r="E28" s="28">
        <v>40602.729317129626</v>
      </c>
      <c r="F28" t="b">
        <v>1</v>
      </c>
      <c r="G28" s="26" t="s">
        <v>298</v>
      </c>
      <c r="H28" s="26" t="s">
        <v>326</v>
      </c>
      <c r="I28" s="26" t="s">
        <v>327</v>
      </c>
      <c r="J28">
        <v>0</v>
      </c>
      <c r="K28" s="26" t="s">
        <v>59</v>
      </c>
      <c r="L28" t="b">
        <v>0</v>
      </c>
      <c r="M28" t="b">
        <v>0</v>
      </c>
      <c r="N28" t="b">
        <v>0</v>
      </c>
    </row>
    <row r="29" spans="1:14">
      <c r="A29" s="26" t="s">
        <v>260</v>
      </c>
      <c r="B29" t="s">
        <v>268</v>
      </c>
      <c r="C29" t="s">
        <v>328</v>
      </c>
      <c r="D29">
        <v>-5.4</v>
      </c>
      <c r="E29" s="28">
        <v>40602.729317129626</v>
      </c>
      <c r="F29" t="b">
        <v>1</v>
      </c>
      <c r="G29" s="26" t="s">
        <v>297</v>
      </c>
      <c r="H29" s="26" t="s">
        <v>326</v>
      </c>
      <c r="I29" s="26" t="s">
        <v>327</v>
      </c>
      <c r="J29">
        <v>0</v>
      </c>
      <c r="K29" s="26" t="s">
        <v>59</v>
      </c>
      <c r="L29" t="b">
        <v>0</v>
      </c>
      <c r="M29" t="b">
        <v>0</v>
      </c>
      <c r="N29" t="b">
        <v>0</v>
      </c>
    </row>
    <row r="30" spans="1:14">
      <c r="A30" s="26" t="s">
        <v>260</v>
      </c>
      <c r="B30" t="s">
        <v>261</v>
      </c>
      <c r="C30" t="s">
        <v>328</v>
      </c>
      <c r="D30">
        <v>-3.4</v>
      </c>
      <c r="E30" s="28">
        <v>40602.729317129626</v>
      </c>
      <c r="F30" t="b">
        <v>1</v>
      </c>
      <c r="G30" s="26" t="s">
        <v>296</v>
      </c>
      <c r="H30" s="26" t="s">
        <v>326</v>
      </c>
      <c r="I30" s="26" t="s">
        <v>327</v>
      </c>
      <c r="J30">
        <v>0</v>
      </c>
      <c r="K30" s="26" t="s">
        <v>59</v>
      </c>
      <c r="L30" t="b">
        <v>0</v>
      </c>
      <c r="M30" t="b">
        <v>0</v>
      </c>
      <c r="N30" t="b">
        <v>0</v>
      </c>
    </row>
    <row r="31" spans="1:14">
      <c r="A31" s="26" t="s">
        <v>260</v>
      </c>
      <c r="B31" t="s">
        <v>262</v>
      </c>
      <c r="C31" t="s">
        <v>325</v>
      </c>
      <c r="D31">
        <v>31078</v>
      </c>
      <c r="E31" s="28">
        <v>40602.729317129626</v>
      </c>
      <c r="F31" t="b">
        <v>1</v>
      </c>
      <c r="G31" s="26" t="s">
        <v>263</v>
      </c>
      <c r="H31" s="26" t="s">
        <v>326</v>
      </c>
      <c r="I31" s="26" t="s">
        <v>327</v>
      </c>
      <c r="J31">
        <v>0</v>
      </c>
      <c r="K31" s="26" t="s">
        <v>59</v>
      </c>
      <c r="L31" t="b">
        <v>0</v>
      </c>
      <c r="M31" t="b">
        <v>0</v>
      </c>
      <c r="N31" t="b">
        <v>0</v>
      </c>
    </row>
  </sheetData>
  <phoneticPr fontId="3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2:N334"/>
  <sheetViews>
    <sheetView workbookViewId="0"/>
  </sheetViews>
  <sheetFormatPr baseColWidth="10" defaultColWidth="8.83203125" defaultRowHeight="13"/>
  <cols>
    <col min="1" max="1" width="5.5" customWidth="1"/>
    <col min="2" max="2" width="18.5" customWidth="1"/>
    <col min="3" max="3" width="22.5" customWidth="1"/>
    <col min="4" max="4" width="12.33203125" customWidth="1"/>
    <col min="5" max="5" width="28.6640625" customWidth="1"/>
    <col min="6" max="6" width="30.5" customWidth="1"/>
    <col min="7" max="12" width="8.83203125" customWidth="1"/>
    <col min="13" max="13" width="25.33203125" customWidth="1"/>
    <col min="14" max="19" width="8.83203125" customWidth="1"/>
    <col min="20" max="20" width="11.6640625" customWidth="1"/>
  </cols>
  <sheetData>
    <row r="2" spans="2:10">
      <c r="B2" s="3"/>
      <c r="C2" s="4"/>
    </row>
    <row r="3" spans="2:10">
      <c r="B3" s="3" t="s">
        <v>241</v>
      </c>
      <c r="C3" s="4" t="s">
        <v>330</v>
      </c>
    </row>
    <row r="4" spans="2:10">
      <c r="B4" s="3" t="s">
        <v>242</v>
      </c>
      <c r="C4" s="27" t="s">
        <v>326</v>
      </c>
    </row>
    <row r="5" spans="2:10">
      <c r="B5" s="3" t="s">
        <v>243</v>
      </c>
      <c r="C5" s="27" t="s">
        <v>331</v>
      </c>
    </row>
    <row r="6" spans="2:10">
      <c r="B6" s="3" t="s">
        <v>244</v>
      </c>
      <c r="C6" s="4" t="s">
        <v>326</v>
      </c>
    </row>
    <row r="7" spans="2:10">
      <c r="B7" s="3" t="s">
        <v>245</v>
      </c>
      <c r="C7" s="4" t="s">
        <v>332</v>
      </c>
    </row>
    <row r="8" spans="2:10">
      <c r="B8" s="3"/>
      <c r="C8" s="5"/>
    </row>
    <row r="9" spans="2:10">
      <c r="B9" s="3"/>
      <c r="C9" s="5"/>
    </row>
    <row r="10" spans="2:10" ht="16">
      <c r="B10" s="6" t="s">
        <v>246</v>
      </c>
      <c r="C10" s="5"/>
      <c r="H10" s="6"/>
    </row>
    <row r="11" spans="2:10">
      <c r="B11" s="3"/>
      <c r="C11" s="5"/>
      <c r="H11" s="3"/>
    </row>
    <row r="12" spans="2:10">
      <c r="B12" s="7" t="s">
        <v>247</v>
      </c>
      <c r="C12" s="5"/>
      <c r="H12" s="7"/>
    </row>
    <row r="13" spans="2:10">
      <c r="B13" s="8" t="s">
        <v>240</v>
      </c>
      <c r="C13" s="9" t="s">
        <v>264</v>
      </c>
      <c r="E13" s="8"/>
      <c r="F13" s="9"/>
      <c r="H13" s="8"/>
      <c r="J13" s="5"/>
    </row>
    <row r="14" spans="2:10">
      <c r="B14" s="8" t="s">
        <v>248</v>
      </c>
      <c r="C14" s="9" t="s">
        <v>267</v>
      </c>
      <c r="E14" s="8"/>
      <c r="F14" s="9"/>
      <c r="H14" s="8"/>
      <c r="J14" s="5"/>
    </row>
    <row r="15" spans="2:10">
      <c r="B15" s="8" t="s">
        <v>249</v>
      </c>
      <c r="C15" s="9" t="s">
        <v>250</v>
      </c>
      <c r="H15" s="8"/>
      <c r="J15" s="5"/>
    </row>
    <row r="16" spans="2:10">
      <c r="B16" s="8" t="s">
        <v>251</v>
      </c>
      <c r="C16" s="9" t="s">
        <v>265</v>
      </c>
      <c r="H16" s="8"/>
      <c r="J16" s="5"/>
    </row>
    <row r="17" spans="2:12">
      <c r="B17" s="8" t="s">
        <v>252</v>
      </c>
      <c r="C17" s="9" t="s">
        <v>266</v>
      </c>
      <c r="H17" s="8"/>
      <c r="J17" s="5"/>
    </row>
    <row r="18" spans="2:12">
      <c r="B18" s="8" t="s">
        <v>253</v>
      </c>
      <c r="C18" s="9" t="s">
        <v>254</v>
      </c>
      <c r="H18" s="8"/>
      <c r="J18" s="5"/>
    </row>
    <row r="19" spans="2:12">
      <c r="B19" s="8" t="s">
        <v>255</v>
      </c>
      <c r="C19" s="9" t="s">
        <v>256</v>
      </c>
      <c r="H19" s="8"/>
      <c r="J19" s="5"/>
      <c r="K19" s="10"/>
    </row>
    <row r="20" spans="2:12">
      <c r="B20" s="11" t="s">
        <v>257</v>
      </c>
      <c r="C20" s="12" t="str">
        <f>CONCATENATE("FCL(" &amp; Parameters!$C$3&amp;", ",Parameters!C13&amp;", ",Parameters!C14&amp;", ",Parameters!C15,", ",Parameters!C16,", ",Parameters!C17,", ",Parameters!C18,", ",Parameters!C19,")")</f>
        <v>FCL(NACE2_1, {INDU,SERV,CONS,RETA,BUIL,AGGR}, {COUNTRY}, {TOT}, {COF,ESI}, {B,BN90}, {SA}, {M})</v>
      </c>
      <c r="H20" s="8"/>
      <c r="J20" s="5"/>
      <c r="K20" s="10"/>
    </row>
    <row r="21" spans="2:12">
      <c r="B21" s="3"/>
      <c r="C21" s="9"/>
      <c r="H21" s="3"/>
      <c r="J21" s="5"/>
    </row>
    <row r="22" spans="2:12">
      <c r="B22" s="7" t="s">
        <v>258</v>
      </c>
      <c r="C22" s="9"/>
      <c r="H22" s="7"/>
      <c r="J22" s="5"/>
    </row>
    <row r="23" spans="2:12">
      <c r="B23" s="8" t="s">
        <v>248</v>
      </c>
      <c r="C23" s="9" t="s">
        <v>259</v>
      </c>
      <c r="H23" s="8"/>
      <c r="J23" s="5"/>
    </row>
    <row r="24" spans="2:12">
      <c r="B24" s="8" t="s">
        <v>249</v>
      </c>
      <c r="C24" s="9" t="s">
        <v>259</v>
      </c>
      <c r="H24" s="8"/>
      <c r="J24" s="5"/>
    </row>
    <row r="25" spans="2:12">
      <c r="B25" s="8" t="s">
        <v>251</v>
      </c>
      <c r="C25" s="9" t="s">
        <v>259</v>
      </c>
      <c r="H25" s="8"/>
      <c r="J25" s="5"/>
    </row>
    <row r="26" spans="2:12">
      <c r="B26" s="11" t="s">
        <v>257</v>
      </c>
      <c r="C26" s="12" t="str">
        <f>CONCATENATE("FCSQ(",Parameters!C23&amp;",",Parameters!C24,",",Parameters!C25,")")</f>
        <v>FCSQ({},{},{})</v>
      </c>
      <c r="E26" s="1"/>
      <c r="F26" s="1"/>
    </row>
    <row r="27" spans="2:12">
      <c r="B27" s="3"/>
      <c r="C27" s="5"/>
    </row>
    <row r="28" spans="2:12">
      <c r="C28" s="13"/>
      <c r="L28" s="14"/>
    </row>
    <row r="29" spans="2:12" ht="16">
      <c r="B29" s="6"/>
      <c r="C29" s="9"/>
    </row>
    <row r="30" spans="2:12" ht="18" customHeight="1">
      <c r="B30" s="3"/>
      <c r="C30" s="15"/>
      <c r="D30" s="16"/>
      <c r="E30" s="16"/>
    </row>
    <row r="31" spans="2:12">
      <c r="B31" s="7"/>
      <c r="E31" s="17"/>
      <c r="G31" s="10"/>
      <c r="H31" s="18"/>
      <c r="I31" s="10"/>
    </row>
    <row r="32" spans="2:12">
      <c r="B32" s="8"/>
      <c r="C32" s="9"/>
      <c r="E32" s="17"/>
    </row>
    <row r="33" spans="2:12">
      <c r="B33" s="8"/>
      <c r="C33" s="9"/>
      <c r="E33" s="17"/>
      <c r="I33" s="10"/>
    </row>
    <row r="34" spans="2:12">
      <c r="B34" s="8"/>
      <c r="C34" s="9"/>
      <c r="E34" s="17"/>
    </row>
    <row r="35" spans="2:12">
      <c r="B35" s="8"/>
      <c r="C35" s="9"/>
      <c r="E35" s="17"/>
    </row>
    <row r="36" spans="2:12">
      <c r="B36" s="8"/>
      <c r="C36" s="9"/>
      <c r="E36" s="17"/>
    </row>
    <row r="37" spans="2:12">
      <c r="B37" s="8"/>
      <c r="C37" s="9"/>
      <c r="F37" s="19"/>
    </row>
    <row r="38" spans="2:12">
      <c r="B38" s="11"/>
      <c r="C38" s="12"/>
    </row>
    <row r="39" spans="2:12">
      <c r="B39" s="3"/>
      <c r="C39" s="9"/>
      <c r="I39" s="10"/>
      <c r="L39" s="14"/>
    </row>
    <row r="40" spans="2:12">
      <c r="B40" s="7"/>
      <c r="C40" s="9"/>
    </row>
    <row r="41" spans="2:12">
      <c r="B41" s="8"/>
      <c r="C41" s="9"/>
    </row>
    <row r="42" spans="2:12">
      <c r="B42" s="8"/>
      <c r="C42" s="9"/>
      <c r="E42" s="17"/>
    </row>
    <row r="43" spans="2:12">
      <c r="B43" s="8"/>
      <c r="C43" s="9"/>
      <c r="E43" s="17"/>
    </row>
    <row r="44" spans="2:12">
      <c r="B44" s="11"/>
      <c r="C44" s="12"/>
      <c r="E44" s="17"/>
    </row>
    <row r="45" spans="2:12">
      <c r="B45" s="10"/>
      <c r="C45" s="10"/>
      <c r="E45" s="19"/>
      <c r="F45" s="19"/>
    </row>
    <row r="46" spans="2:12">
      <c r="B46" s="10"/>
      <c r="C46" s="10"/>
      <c r="E46" s="20"/>
    </row>
    <row r="47" spans="2:12" ht="16">
      <c r="B47" s="6"/>
      <c r="C47" s="9"/>
      <c r="E47" s="20"/>
    </row>
    <row r="48" spans="2:12">
      <c r="B48" s="3"/>
      <c r="C48" s="15"/>
      <c r="E48" s="20"/>
      <c r="F48" s="2"/>
    </row>
    <row r="49" spans="2:14">
      <c r="B49" s="7"/>
      <c r="E49" s="20"/>
      <c r="M49" s="1"/>
      <c r="N49" s="21"/>
    </row>
    <row r="50" spans="2:14">
      <c r="B50" s="8"/>
      <c r="C50" s="9"/>
      <c r="E50" s="20"/>
    </row>
    <row r="51" spans="2:14">
      <c r="B51" s="8"/>
      <c r="C51" s="9"/>
      <c r="E51" s="20"/>
    </row>
    <row r="52" spans="2:14">
      <c r="B52" s="8"/>
      <c r="C52" s="9"/>
      <c r="E52" s="20"/>
    </row>
    <row r="53" spans="2:14">
      <c r="B53" s="8"/>
      <c r="C53" s="9"/>
      <c r="E53" s="20"/>
    </row>
    <row r="54" spans="2:14">
      <c r="B54" s="8"/>
      <c r="C54" s="9"/>
      <c r="E54" s="20"/>
    </row>
    <row r="55" spans="2:14">
      <c r="B55" s="8"/>
      <c r="C55" s="9"/>
      <c r="E55" s="20"/>
    </row>
    <row r="56" spans="2:14">
      <c r="B56" s="11"/>
      <c r="C56" s="12"/>
      <c r="E56" s="20"/>
    </row>
    <row r="57" spans="2:14">
      <c r="B57" s="3"/>
      <c r="C57" s="22"/>
      <c r="E57" s="20"/>
    </row>
    <row r="58" spans="2:14">
      <c r="B58" s="7"/>
      <c r="C58" s="9"/>
      <c r="E58" s="20"/>
    </row>
    <row r="59" spans="2:14">
      <c r="B59" s="8"/>
      <c r="C59" s="9"/>
      <c r="E59" s="20"/>
    </row>
    <row r="60" spans="2:14">
      <c r="B60" s="8"/>
      <c r="C60" s="9"/>
      <c r="E60" s="20"/>
    </row>
    <row r="61" spans="2:14">
      <c r="B61" s="8"/>
      <c r="C61" s="9"/>
      <c r="E61" s="20"/>
    </row>
    <row r="62" spans="2:14">
      <c r="B62" s="11"/>
      <c r="C62" s="12"/>
      <c r="E62" s="20"/>
    </row>
    <row r="63" spans="2:14">
      <c r="B63" s="10"/>
      <c r="C63" s="10"/>
      <c r="E63" s="20"/>
    </row>
    <row r="64" spans="2:14">
      <c r="B64" s="10"/>
      <c r="C64" s="10"/>
      <c r="D64" s="23"/>
      <c r="E64" s="20"/>
    </row>
    <row r="65" spans="2:5" ht="16">
      <c r="B65" s="6"/>
      <c r="C65" s="10"/>
      <c r="E65" s="20"/>
    </row>
    <row r="66" spans="2:5">
      <c r="B66" s="3"/>
      <c r="C66" s="10"/>
      <c r="E66" s="20"/>
    </row>
    <row r="67" spans="2:5">
      <c r="B67" s="7"/>
      <c r="C67" s="10"/>
      <c r="E67" s="20"/>
    </row>
    <row r="68" spans="2:5">
      <c r="B68" s="8"/>
      <c r="C68" s="9"/>
      <c r="E68" s="20"/>
    </row>
    <row r="69" spans="2:5">
      <c r="B69" s="8"/>
      <c r="C69" s="9"/>
      <c r="E69" s="20"/>
    </row>
    <row r="70" spans="2:5">
      <c r="B70" s="8"/>
      <c r="C70" s="9"/>
      <c r="E70" s="20"/>
    </row>
    <row r="71" spans="2:5">
      <c r="B71" s="8"/>
      <c r="C71" s="9"/>
      <c r="E71" s="20"/>
    </row>
    <row r="72" spans="2:5">
      <c r="B72" s="8"/>
      <c r="C72" s="9"/>
      <c r="E72" s="20"/>
    </row>
    <row r="73" spans="2:5">
      <c r="B73" s="8"/>
      <c r="C73" s="9"/>
      <c r="E73" s="20"/>
    </row>
    <row r="74" spans="2:5">
      <c r="B74" s="11"/>
      <c r="C74" s="12"/>
      <c r="E74" s="20"/>
    </row>
    <row r="75" spans="2:5">
      <c r="B75" s="3"/>
      <c r="C75" s="22"/>
      <c r="E75" s="20"/>
    </row>
    <row r="76" spans="2:5">
      <c r="B76" s="7"/>
      <c r="C76" s="9"/>
      <c r="E76" s="20"/>
    </row>
    <row r="77" spans="2:5">
      <c r="B77" s="8"/>
      <c r="C77" s="9"/>
      <c r="E77" s="20"/>
    </row>
    <row r="78" spans="2:5">
      <c r="B78" s="8"/>
      <c r="C78" s="9"/>
      <c r="E78" s="20"/>
    </row>
    <row r="79" spans="2:5">
      <c r="B79" s="8"/>
      <c r="C79" s="9"/>
      <c r="E79" s="20"/>
    </row>
    <row r="80" spans="2:5">
      <c r="B80" s="11"/>
      <c r="C80" s="12"/>
      <c r="E80" s="20"/>
    </row>
    <row r="81" spans="2:5">
      <c r="B81" s="10"/>
      <c r="C81" s="10"/>
      <c r="E81" s="20"/>
    </row>
    <row r="82" spans="2:5">
      <c r="B82" s="10"/>
      <c r="C82" s="10"/>
      <c r="E82" s="20"/>
    </row>
    <row r="83" spans="2:5">
      <c r="B83" s="10"/>
      <c r="C83" s="10"/>
      <c r="E83" s="20"/>
    </row>
    <row r="84" spans="2:5">
      <c r="B84" s="10"/>
      <c r="C84" s="10"/>
      <c r="E84" s="20"/>
    </row>
    <row r="85" spans="2:5">
      <c r="B85" s="10"/>
      <c r="C85" s="10"/>
      <c r="E85" s="20"/>
    </row>
    <row r="86" spans="2:5">
      <c r="B86" s="10"/>
      <c r="C86" s="10"/>
      <c r="E86" s="20"/>
    </row>
    <row r="87" spans="2:5">
      <c r="B87" s="10"/>
      <c r="C87" s="10"/>
      <c r="E87" s="20"/>
    </row>
    <row r="88" spans="2:5">
      <c r="B88" s="10"/>
      <c r="C88" s="10"/>
      <c r="E88" s="20"/>
    </row>
    <row r="89" spans="2:5">
      <c r="B89" s="10"/>
      <c r="C89" s="10"/>
      <c r="E89" s="20"/>
    </row>
    <row r="90" spans="2:5">
      <c r="B90" s="10"/>
      <c r="C90" s="10"/>
      <c r="E90" s="20"/>
    </row>
    <row r="91" spans="2:5">
      <c r="B91" s="10"/>
      <c r="C91" s="10"/>
      <c r="E91" s="20"/>
    </row>
    <row r="92" spans="2:5">
      <c r="B92" s="10"/>
      <c r="C92" s="10"/>
      <c r="E92" s="20"/>
    </row>
    <row r="93" spans="2:5">
      <c r="B93" s="10"/>
      <c r="C93" s="10"/>
      <c r="E93" s="20"/>
    </row>
    <row r="94" spans="2:5">
      <c r="B94" s="10"/>
      <c r="C94" s="10"/>
      <c r="E94" s="20"/>
    </row>
    <row r="95" spans="2:5">
      <c r="B95" s="10"/>
      <c r="C95" s="10"/>
      <c r="E95" s="20"/>
    </row>
    <row r="96" spans="2:5">
      <c r="B96" s="10"/>
      <c r="C96" s="10"/>
      <c r="E96" s="20"/>
    </row>
    <row r="97" spans="2:5">
      <c r="B97" s="10"/>
      <c r="C97" s="10"/>
      <c r="E97" s="20"/>
    </row>
    <row r="98" spans="2:5">
      <c r="B98" s="10"/>
      <c r="C98" s="10"/>
      <c r="E98" s="20"/>
    </row>
    <row r="99" spans="2:5">
      <c r="B99" s="10"/>
      <c r="C99" s="10"/>
      <c r="E99" s="20"/>
    </row>
    <row r="100" spans="2:5">
      <c r="B100" s="10"/>
      <c r="C100" s="10"/>
      <c r="E100" s="20"/>
    </row>
    <row r="101" spans="2:5">
      <c r="B101" s="10"/>
      <c r="C101" s="10"/>
      <c r="E101" s="20"/>
    </row>
    <row r="102" spans="2:5">
      <c r="B102" s="10"/>
      <c r="C102" s="10"/>
      <c r="E102" s="20"/>
    </row>
    <row r="103" spans="2:5">
      <c r="B103" s="10"/>
      <c r="C103" s="10"/>
      <c r="E103" s="20"/>
    </row>
    <row r="104" spans="2:5">
      <c r="B104" s="10"/>
      <c r="C104" s="10"/>
      <c r="E104" s="20"/>
    </row>
    <row r="105" spans="2:5">
      <c r="B105" s="10"/>
      <c r="C105" s="10"/>
      <c r="E105" s="20"/>
    </row>
    <row r="106" spans="2:5">
      <c r="B106" s="10"/>
      <c r="C106" s="10"/>
      <c r="E106" s="20"/>
    </row>
    <row r="107" spans="2:5">
      <c r="B107" s="10"/>
      <c r="C107" s="10"/>
      <c r="E107" s="20"/>
    </row>
    <row r="108" spans="2:5">
      <c r="B108" s="10"/>
      <c r="C108" s="10"/>
      <c r="E108" s="20"/>
    </row>
    <row r="109" spans="2:5">
      <c r="B109" s="10"/>
      <c r="C109" s="10"/>
      <c r="E109" s="20"/>
    </row>
    <row r="110" spans="2:5">
      <c r="B110" s="10"/>
      <c r="C110" s="10"/>
      <c r="E110" s="20"/>
    </row>
    <row r="111" spans="2:5">
      <c r="B111" s="10"/>
      <c r="C111" s="10"/>
      <c r="E111" s="20"/>
    </row>
    <row r="112" spans="2:5">
      <c r="B112" s="10"/>
      <c r="C112" s="10"/>
      <c r="E112" s="20"/>
    </row>
    <row r="113" spans="2:5">
      <c r="B113" s="10"/>
      <c r="C113" s="10"/>
      <c r="E113" s="20"/>
    </row>
    <row r="114" spans="2:5">
      <c r="B114" s="10"/>
      <c r="C114" s="10"/>
      <c r="E114" s="20"/>
    </row>
    <row r="115" spans="2:5">
      <c r="B115" s="10"/>
      <c r="C115" s="10"/>
      <c r="E115" s="20"/>
    </row>
    <row r="116" spans="2:5">
      <c r="B116" s="10"/>
      <c r="C116" s="10"/>
      <c r="E116" s="20"/>
    </row>
    <row r="117" spans="2:5">
      <c r="B117" s="10"/>
      <c r="C117" s="10"/>
      <c r="E117" s="20"/>
    </row>
    <row r="118" spans="2:5">
      <c r="B118" s="10"/>
      <c r="C118" s="10"/>
      <c r="E118" s="20"/>
    </row>
    <row r="119" spans="2:5">
      <c r="B119" s="10"/>
      <c r="C119" s="10"/>
      <c r="E119" s="20"/>
    </row>
    <row r="120" spans="2:5">
      <c r="B120" s="10"/>
      <c r="C120" s="10"/>
      <c r="E120" s="20"/>
    </row>
    <row r="121" spans="2:5">
      <c r="B121" s="10"/>
      <c r="C121" s="10"/>
      <c r="E121" s="20"/>
    </row>
    <row r="122" spans="2:5">
      <c r="B122" s="10"/>
      <c r="C122" s="10"/>
      <c r="E122" s="20"/>
    </row>
    <row r="123" spans="2:5">
      <c r="B123" s="10"/>
      <c r="C123" s="10"/>
      <c r="E123" s="20"/>
    </row>
    <row r="124" spans="2:5">
      <c r="B124" s="10"/>
      <c r="C124" s="10"/>
      <c r="E124" s="20"/>
    </row>
    <row r="125" spans="2:5">
      <c r="B125" s="10"/>
      <c r="C125" s="10"/>
      <c r="E125" s="20"/>
    </row>
    <row r="126" spans="2:5">
      <c r="B126" s="10"/>
      <c r="C126" s="10"/>
      <c r="E126" s="20"/>
    </row>
    <row r="127" spans="2:5">
      <c r="B127" s="10"/>
      <c r="C127" s="10"/>
      <c r="E127" s="20"/>
    </row>
    <row r="128" spans="2:5">
      <c r="B128" s="10"/>
      <c r="C128" s="10"/>
      <c r="E128" s="20"/>
    </row>
    <row r="129" spans="2:5">
      <c r="B129" s="10"/>
      <c r="C129" s="10"/>
      <c r="E129" s="20"/>
    </row>
    <row r="130" spans="2:5">
      <c r="B130" s="10"/>
      <c r="C130" s="10"/>
      <c r="E130" s="20"/>
    </row>
    <row r="131" spans="2:5">
      <c r="B131" s="10"/>
      <c r="C131" s="10"/>
      <c r="E131" s="20"/>
    </row>
    <row r="132" spans="2:5">
      <c r="B132" s="10"/>
      <c r="C132" s="10"/>
      <c r="E132" s="20"/>
    </row>
    <row r="133" spans="2:5">
      <c r="B133" s="10"/>
      <c r="C133" s="10"/>
      <c r="E133" s="20"/>
    </row>
    <row r="134" spans="2:5">
      <c r="B134" s="10"/>
      <c r="C134" s="10"/>
      <c r="E134" s="20"/>
    </row>
    <row r="135" spans="2:5">
      <c r="B135" s="10"/>
      <c r="C135" s="10"/>
      <c r="E135" s="20"/>
    </row>
    <row r="136" spans="2:5">
      <c r="B136" s="10"/>
      <c r="C136" s="10"/>
      <c r="E136" s="20"/>
    </row>
    <row r="137" spans="2:5">
      <c r="B137" s="10"/>
      <c r="C137" s="10"/>
      <c r="E137" s="20"/>
    </row>
    <row r="138" spans="2:5">
      <c r="B138" s="10"/>
      <c r="C138" s="10"/>
      <c r="E138" s="20"/>
    </row>
    <row r="139" spans="2:5">
      <c r="B139" s="10"/>
      <c r="C139" s="10"/>
      <c r="E139" s="20"/>
    </row>
    <row r="140" spans="2:5">
      <c r="B140" s="10"/>
      <c r="C140" s="10"/>
      <c r="E140" s="20"/>
    </row>
    <row r="141" spans="2:5">
      <c r="B141" s="10"/>
      <c r="C141" s="10"/>
      <c r="E141" s="20"/>
    </row>
    <row r="142" spans="2:5">
      <c r="B142" s="10"/>
      <c r="C142" s="10"/>
      <c r="E142" s="20"/>
    </row>
    <row r="143" spans="2:5">
      <c r="B143" s="10"/>
      <c r="C143" s="10"/>
      <c r="E143" s="20"/>
    </row>
    <row r="144" spans="2:5">
      <c r="B144" s="10"/>
      <c r="C144" s="10"/>
      <c r="E144" s="20"/>
    </row>
    <row r="145" spans="2:5">
      <c r="B145" s="10"/>
      <c r="C145" s="10"/>
      <c r="E145" s="20"/>
    </row>
    <row r="146" spans="2:5">
      <c r="B146" s="10"/>
      <c r="C146" s="10"/>
      <c r="E146" s="20"/>
    </row>
    <row r="147" spans="2:5">
      <c r="B147" s="10"/>
      <c r="C147" s="10"/>
      <c r="E147" s="20"/>
    </row>
    <row r="148" spans="2:5">
      <c r="B148" s="10"/>
      <c r="C148" s="10"/>
      <c r="E148" s="20"/>
    </row>
    <row r="149" spans="2:5">
      <c r="B149" s="10"/>
      <c r="C149" s="10"/>
      <c r="E149" s="20"/>
    </row>
    <row r="150" spans="2:5">
      <c r="B150" s="10"/>
      <c r="C150" s="10"/>
      <c r="E150" s="20"/>
    </row>
    <row r="151" spans="2:5">
      <c r="B151" s="10"/>
      <c r="C151" s="10"/>
      <c r="E151" s="20"/>
    </row>
    <row r="152" spans="2:5">
      <c r="B152" s="10"/>
      <c r="C152" s="10"/>
      <c r="E152" s="20"/>
    </row>
    <row r="153" spans="2:5">
      <c r="B153" s="10"/>
      <c r="C153" s="10"/>
      <c r="E153" s="20"/>
    </row>
    <row r="154" spans="2:5">
      <c r="B154" s="10"/>
      <c r="C154" s="10"/>
      <c r="E154" s="20"/>
    </row>
    <row r="155" spans="2:5">
      <c r="B155" s="10"/>
      <c r="C155" s="10"/>
      <c r="E155" s="20"/>
    </row>
    <row r="156" spans="2:5">
      <c r="B156" s="10"/>
      <c r="C156" s="10"/>
      <c r="E156" s="20"/>
    </row>
    <row r="157" spans="2:5">
      <c r="B157" s="10"/>
      <c r="C157" s="10"/>
      <c r="E157" s="20"/>
    </row>
    <row r="158" spans="2:5">
      <c r="B158" s="10"/>
      <c r="C158" s="10"/>
      <c r="E158" s="20"/>
    </row>
    <row r="159" spans="2:5">
      <c r="B159" s="10"/>
      <c r="C159" s="10"/>
      <c r="E159" s="20"/>
    </row>
    <row r="160" spans="2:5">
      <c r="B160" s="10"/>
      <c r="C160" s="10"/>
      <c r="E160" s="20"/>
    </row>
    <row r="161" spans="2:5">
      <c r="B161" s="10"/>
      <c r="C161" s="10"/>
      <c r="E161" s="20"/>
    </row>
    <row r="162" spans="2:5">
      <c r="B162" s="10"/>
      <c r="C162" s="10"/>
      <c r="E162" s="20"/>
    </row>
    <row r="163" spans="2:5">
      <c r="B163" s="10"/>
      <c r="C163" s="10"/>
      <c r="E163" s="20"/>
    </row>
    <row r="164" spans="2:5">
      <c r="B164" s="10"/>
      <c r="C164" s="10"/>
      <c r="E164" s="20"/>
    </row>
    <row r="165" spans="2:5">
      <c r="B165" s="10"/>
      <c r="C165" s="10"/>
      <c r="E165" s="20"/>
    </row>
    <row r="166" spans="2:5">
      <c r="B166" s="10"/>
      <c r="C166" s="10"/>
      <c r="E166" s="20"/>
    </row>
    <row r="167" spans="2:5">
      <c r="B167" s="10"/>
      <c r="C167" s="10"/>
      <c r="E167" s="20"/>
    </row>
    <row r="168" spans="2:5">
      <c r="B168" s="24"/>
      <c r="C168" s="24"/>
      <c r="E168" s="25"/>
    </row>
    <row r="169" spans="2:5">
      <c r="B169" s="24"/>
      <c r="C169" s="24"/>
      <c r="E169" s="25"/>
    </row>
    <row r="170" spans="2:5">
      <c r="B170" s="24"/>
      <c r="C170" s="24"/>
      <c r="E170" s="25"/>
    </row>
    <row r="171" spans="2:5">
      <c r="B171" s="24"/>
      <c r="C171" s="24"/>
      <c r="E171" s="25"/>
    </row>
    <row r="172" spans="2:5">
      <c r="B172" s="24"/>
      <c r="C172" s="24"/>
      <c r="E172" s="25"/>
    </row>
    <row r="173" spans="2:5">
      <c r="B173" s="24"/>
      <c r="C173" s="24"/>
      <c r="E173" s="25"/>
    </row>
    <row r="174" spans="2:5">
      <c r="B174" s="24"/>
      <c r="C174" s="24"/>
      <c r="E174" s="25"/>
    </row>
    <row r="175" spans="2:5">
      <c r="B175" s="24"/>
      <c r="C175" s="24"/>
      <c r="E175" s="25"/>
    </row>
    <row r="176" spans="2:5">
      <c r="B176" s="24"/>
      <c r="C176" s="24"/>
      <c r="E176" s="25"/>
    </row>
    <row r="177" spans="2:5">
      <c r="B177" s="24"/>
      <c r="C177" s="24"/>
      <c r="E177" s="25"/>
    </row>
    <row r="178" spans="2:5">
      <c r="B178" s="24"/>
      <c r="C178" s="24"/>
      <c r="E178" s="25"/>
    </row>
    <row r="179" spans="2:5">
      <c r="B179" s="24"/>
      <c r="C179" s="24"/>
      <c r="E179" s="25"/>
    </row>
    <row r="180" spans="2:5">
      <c r="B180" s="24"/>
      <c r="C180" s="24"/>
      <c r="E180" s="25"/>
    </row>
    <row r="181" spans="2:5">
      <c r="B181" s="24"/>
      <c r="C181" s="24"/>
      <c r="E181" s="25"/>
    </row>
    <row r="182" spans="2:5">
      <c r="B182" s="24"/>
      <c r="C182" s="24"/>
      <c r="E182" s="25"/>
    </row>
    <row r="183" spans="2:5">
      <c r="B183" s="24"/>
      <c r="C183" s="24"/>
      <c r="E183" s="25"/>
    </row>
    <row r="184" spans="2:5">
      <c r="B184" s="24"/>
      <c r="C184" s="24"/>
      <c r="E184" s="25"/>
    </row>
    <row r="185" spans="2:5">
      <c r="B185" s="24"/>
      <c r="C185" s="24"/>
      <c r="E185" s="25"/>
    </row>
    <row r="186" spans="2:5">
      <c r="B186" s="24"/>
      <c r="C186" s="24"/>
      <c r="E186" s="25"/>
    </row>
    <row r="187" spans="2:5">
      <c r="B187" s="24"/>
      <c r="C187" s="24"/>
      <c r="E187" s="25"/>
    </row>
    <row r="188" spans="2:5">
      <c r="B188" s="24"/>
      <c r="C188" s="24"/>
      <c r="E188" s="25"/>
    </row>
    <row r="189" spans="2:5">
      <c r="B189" s="24"/>
      <c r="C189" s="24"/>
      <c r="E189" s="25"/>
    </row>
    <row r="190" spans="2:5">
      <c r="E190" s="25"/>
    </row>
    <row r="191" spans="2:5">
      <c r="E191" s="25"/>
    </row>
    <row r="192" spans="2:5">
      <c r="E192" s="25"/>
    </row>
    <row r="193" spans="5:5">
      <c r="E193" s="25"/>
    </row>
    <row r="194" spans="5:5">
      <c r="E194" s="25"/>
    </row>
    <row r="195" spans="5:5">
      <c r="E195" s="25"/>
    </row>
    <row r="196" spans="5:5">
      <c r="E196" s="25"/>
    </row>
    <row r="197" spans="5:5">
      <c r="E197" s="25"/>
    </row>
    <row r="198" spans="5:5">
      <c r="E198" s="25"/>
    </row>
    <row r="199" spans="5:5">
      <c r="E199" s="25"/>
    </row>
    <row r="200" spans="5:5">
      <c r="E200" s="25"/>
    </row>
    <row r="201" spans="5:5">
      <c r="E201" s="25"/>
    </row>
    <row r="202" spans="5:5">
      <c r="E202" s="25"/>
    </row>
    <row r="203" spans="5:5">
      <c r="E203" s="25"/>
    </row>
    <row r="204" spans="5:5">
      <c r="E204" s="25"/>
    </row>
    <row r="205" spans="5:5">
      <c r="E205" s="25"/>
    </row>
    <row r="206" spans="5:5">
      <c r="E206" s="25"/>
    </row>
    <row r="207" spans="5:5">
      <c r="E207" s="25"/>
    </row>
    <row r="208" spans="5:5">
      <c r="E208" s="25"/>
    </row>
    <row r="209" spans="5:5">
      <c r="E209" s="25"/>
    </row>
    <row r="210" spans="5:5">
      <c r="E210" s="25"/>
    </row>
    <row r="211" spans="5:5">
      <c r="E211" s="25"/>
    </row>
    <row r="212" spans="5:5">
      <c r="E212" s="25"/>
    </row>
    <row r="213" spans="5:5">
      <c r="E213" s="25"/>
    </row>
    <row r="214" spans="5:5">
      <c r="E214" s="25"/>
    </row>
    <row r="215" spans="5:5">
      <c r="E215" s="25"/>
    </row>
    <row r="216" spans="5:5">
      <c r="E216" s="25"/>
    </row>
    <row r="217" spans="5:5">
      <c r="E217" s="25"/>
    </row>
    <row r="218" spans="5:5">
      <c r="E218" s="25"/>
    </row>
    <row r="219" spans="5:5">
      <c r="E219" s="25"/>
    </row>
    <row r="220" spans="5:5">
      <c r="E220" s="25"/>
    </row>
    <row r="221" spans="5:5">
      <c r="E221" s="25"/>
    </row>
    <row r="222" spans="5:5">
      <c r="E222" s="25"/>
    </row>
    <row r="223" spans="5:5">
      <c r="E223" s="25"/>
    </row>
    <row r="224" spans="5:5">
      <c r="E224" s="25"/>
    </row>
    <row r="225" spans="5:5">
      <c r="E225" s="25"/>
    </row>
    <row r="226" spans="5:5">
      <c r="E226" s="25"/>
    </row>
    <row r="227" spans="5:5">
      <c r="E227" s="25"/>
    </row>
    <row r="228" spans="5:5">
      <c r="E228" s="25"/>
    </row>
    <row r="229" spans="5:5">
      <c r="E229" s="25"/>
    </row>
    <row r="230" spans="5:5">
      <c r="E230" s="25"/>
    </row>
    <row r="231" spans="5:5">
      <c r="E231" s="25"/>
    </row>
    <row r="232" spans="5:5">
      <c r="E232" s="25"/>
    </row>
    <row r="233" spans="5:5">
      <c r="E233" s="25"/>
    </row>
    <row r="234" spans="5:5">
      <c r="E234" s="25"/>
    </row>
    <row r="235" spans="5:5">
      <c r="E235" s="25"/>
    </row>
    <row r="236" spans="5:5">
      <c r="E236" s="25"/>
    </row>
    <row r="237" spans="5:5">
      <c r="E237" s="25"/>
    </row>
    <row r="238" spans="5:5">
      <c r="E238" s="25"/>
    </row>
    <row r="239" spans="5:5">
      <c r="E239" s="25"/>
    </row>
    <row r="240" spans="5:5">
      <c r="E240" s="25"/>
    </row>
    <row r="241" spans="5:5">
      <c r="E241" s="25"/>
    </row>
    <row r="242" spans="5:5">
      <c r="E242" s="25"/>
    </row>
    <row r="243" spans="5:5">
      <c r="E243" s="25"/>
    </row>
    <row r="244" spans="5:5">
      <c r="E244" s="25"/>
    </row>
    <row r="245" spans="5:5">
      <c r="E245" s="25"/>
    </row>
    <row r="246" spans="5:5">
      <c r="E246" s="25"/>
    </row>
    <row r="247" spans="5:5">
      <c r="E247" s="25"/>
    </row>
    <row r="248" spans="5:5">
      <c r="E248" s="25"/>
    </row>
    <row r="249" spans="5:5">
      <c r="E249" s="25"/>
    </row>
    <row r="250" spans="5:5">
      <c r="E250" s="25"/>
    </row>
    <row r="251" spans="5:5">
      <c r="E251" s="25"/>
    </row>
    <row r="252" spans="5:5">
      <c r="E252" s="25"/>
    </row>
    <row r="253" spans="5:5">
      <c r="E253" s="25"/>
    </row>
    <row r="254" spans="5:5">
      <c r="E254" s="25"/>
    </row>
    <row r="255" spans="5:5">
      <c r="E255" s="25"/>
    </row>
    <row r="256" spans="5:5">
      <c r="E256" s="25"/>
    </row>
    <row r="257" spans="5:5">
      <c r="E257" s="25"/>
    </row>
    <row r="258" spans="5:5">
      <c r="E258" s="25"/>
    </row>
    <row r="259" spans="5:5">
      <c r="E259" s="25"/>
    </row>
    <row r="260" spans="5:5">
      <c r="E260" s="25"/>
    </row>
    <row r="261" spans="5:5">
      <c r="E261" s="25"/>
    </row>
    <row r="262" spans="5:5">
      <c r="E262" s="25"/>
    </row>
    <row r="263" spans="5:5">
      <c r="E263" s="25"/>
    </row>
    <row r="264" spans="5:5">
      <c r="E264" s="25"/>
    </row>
    <row r="265" spans="5:5">
      <c r="E265" s="25"/>
    </row>
    <row r="266" spans="5:5">
      <c r="E266" s="25"/>
    </row>
    <row r="267" spans="5:5">
      <c r="E267" s="25"/>
    </row>
    <row r="268" spans="5:5">
      <c r="E268" s="25"/>
    </row>
    <row r="269" spans="5:5">
      <c r="E269" s="25"/>
    </row>
    <row r="270" spans="5:5">
      <c r="E270" s="25"/>
    </row>
    <row r="271" spans="5:5">
      <c r="E271" s="25"/>
    </row>
    <row r="272" spans="5:5">
      <c r="E272" s="25"/>
    </row>
    <row r="273" spans="5:5">
      <c r="E273" s="25"/>
    </row>
    <row r="274" spans="5:5">
      <c r="E274" s="25"/>
    </row>
    <row r="275" spans="5:5">
      <c r="E275" s="25"/>
    </row>
    <row r="276" spans="5:5">
      <c r="E276" s="25"/>
    </row>
    <row r="277" spans="5:5">
      <c r="E277" s="25"/>
    </row>
    <row r="278" spans="5:5">
      <c r="E278" s="25"/>
    </row>
    <row r="279" spans="5:5">
      <c r="E279" s="25"/>
    </row>
    <row r="280" spans="5:5">
      <c r="E280" s="25"/>
    </row>
    <row r="281" spans="5:5">
      <c r="E281" s="25"/>
    </row>
    <row r="282" spans="5:5">
      <c r="E282" s="25"/>
    </row>
    <row r="283" spans="5:5">
      <c r="E283" s="25"/>
    </row>
    <row r="284" spans="5:5">
      <c r="E284" s="25"/>
    </row>
    <row r="285" spans="5:5">
      <c r="E285" s="25"/>
    </row>
    <row r="286" spans="5:5">
      <c r="E286" s="25"/>
    </row>
    <row r="287" spans="5:5">
      <c r="E287" s="25"/>
    </row>
    <row r="288" spans="5:5">
      <c r="E288" s="25"/>
    </row>
    <row r="289" spans="5:5">
      <c r="E289" s="25"/>
    </row>
    <row r="290" spans="5:5">
      <c r="E290" s="25"/>
    </row>
    <row r="291" spans="5:5">
      <c r="E291" s="25"/>
    </row>
    <row r="292" spans="5:5">
      <c r="E292" s="25"/>
    </row>
    <row r="293" spans="5:5">
      <c r="E293" s="25"/>
    </row>
    <row r="294" spans="5:5">
      <c r="E294" s="25"/>
    </row>
    <row r="295" spans="5:5">
      <c r="E295" s="25"/>
    </row>
    <row r="296" spans="5:5">
      <c r="E296" s="25"/>
    </row>
    <row r="297" spans="5:5">
      <c r="E297" s="25"/>
    </row>
    <row r="298" spans="5:5">
      <c r="E298" s="25"/>
    </row>
    <row r="299" spans="5:5">
      <c r="E299" s="25"/>
    </row>
    <row r="300" spans="5:5">
      <c r="E300" s="25"/>
    </row>
    <row r="301" spans="5:5">
      <c r="E301" s="25"/>
    </row>
    <row r="302" spans="5:5">
      <c r="E302" s="25"/>
    </row>
    <row r="303" spans="5:5">
      <c r="E303" s="25"/>
    </row>
    <row r="304" spans="5:5">
      <c r="E304" s="25"/>
    </row>
    <row r="305" spans="5:5">
      <c r="E305" s="25"/>
    </row>
    <row r="306" spans="5:5">
      <c r="E306" s="25"/>
    </row>
    <row r="307" spans="5:5">
      <c r="E307" s="25"/>
    </row>
    <row r="308" spans="5:5">
      <c r="E308" s="25"/>
    </row>
    <row r="309" spans="5:5">
      <c r="E309" s="25"/>
    </row>
    <row r="310" spans="5:5">
      <c r="E310" s="25"/>
    </row>
    <row r="311" spans="5:5">
      <c r="E311" s="25"/>
    </row>
    <row r="312" spans="5:5">
      <c r="E312" s="25"/>
    </row>
    <row r="313" spans="5:5">
      <c r="E313" s="25"/>
    </row>
    <row r="314" spans="5:5">
      <c r="E314" s="25"/>
    </row>
    <row r="315" spans="5:5">
      <c r="E315" s="25"/>
    </row>
    <row r="316" spans="5:5">
      <c r="E316" s="25"/>
    </row>
    <row r="317" spans="5:5">
      <c r="E317" s="25"/>
    </row>
    <row r="318" spans="5:5">
      <c r="E318" s="25"/>
    </row>
    <row r="319" spans="5:5">
      <c r="E319" s="25"/>
    </row>
    <row r="320" spans="5:5">
      <c r="E320" s="25"/>
    </row>
    <row r="321" spans="5:5">
      <c r="E321" s="25"/>
    </row>
    <row r="322" spans="5:5">
      <c r="E322" s="25"/>
    </row>
    <row r="323" spans="5:5">
      <c r="E323" s="25"/>
    </row>
    <row r="324" spans="5:5">
      <c r="E324" s="25"/>
    </row>
    <row r="325" spans="5:5">
      <c r="E325" s="25"/>
    </row>
    <row r="326" spans="5:5">
      <c r="E326" s="25"/>
    </row>
    <row r="327" spans="5:5">
      <c r="E327" s="25"/>
    </row>
    <row r="328" spans="5:5">
      <c r="E328" s="25"/>
    </row>
    <row r="329" spans="5:5">
      <c r="E329" s="25"/>
    </row>
    <row r="330" spans="5:5">
      <c r="E330" s="25"/>
    </row>
    <row r="331" spans="5:5">
      <c r="E331" s="25"/>
    </row>
    <row r="332" spans="5:5">
      <c r="E332" s="25"/>
    </row>
    <row r="333" spans="5:5">
      <c r="E333" s="25"/>
    </row>
    <row r="334" spans="5:5">
      <c r="E334" s="2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G52"/>
  <sheetViews>
    <sheetView workbookViewId="0">
      <selection activeCell="T14" sqref="T14"/>
    </sheetView>
  </sheetViews>
  <sheetFormatPr baseColWidth="10" defaultColWidth="9.1640625" defaultRowHeight="11"/>
  <cols>
    <col min="1" max="1" width="7.6640625" style="57" customWidth="1"/>
    <col min="2" max="2" width="7.6640625" style="60" customWidth="1"/>
    <col min="3" max="3" width="12.6640625" style="60" customWidth="1"/>
    <col min="4" max="4" width="7.6640625" style="60" customWidth="1"/>
    <col min="5" max="5" width="14.33203125" style="57" customWidth="1"/>
    <col min="6" max="7" width="7.6640625" style="57" customWidth="1"/>
    <col min="8" max="8" width="12.83203125" style="57" customWidth="1"/>
    <col min="9" max="9" width="7.6640625" style="57" customWidth="1"/>
    <col min="10" max="10" width="14.83203125" style="57" customWidth="1"/>
    <col min="11" max="12" width="7.6640625" style="57" customWidth="1"/>
    <col min="13" max="13" width="40.5" style="57" customWidth="1"/>
    <col min="14" max="14" width="15.1640625" style="57" customWidth="1"/>
    <col min="15" max="17" width="7.6640625" style="57" customWidth="1"/>
    <col min="18" max="27" width="7.6640625" style="60" customWidth="1"/>
    <col min="28" max="16384" width="9.1640625" style="60"/>
  </cols>
  <sheetData>
    <row r="1" spans="2:33"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</row>
    <row r="2" spans="2:33" ht="12" thickBot="1">
      <c r="B2" s="63"/>
      <c r="C2" s="64"/>
      <c r="D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</row>
    <row r="3" spans="2:33" ht="12" thickBot="1">
      <c r="B3" s="58" t="s">
        <v>350</v>
      </c>
      <c r="C3" s="70" t="s">
        <v>352</v>
      </c>
      <c r="D3" s="66"/>
      <c r="E3" s="69" t="s">
        <v>351</v>
      </c>
      <c r="G3" s="58" t="s">
        <v>350</v>
      </c>
      <c r="H3" s="69" t="s">
        <v>352</v>
      </c>
      <c r="I3" s="66"/>
      <c r="J3" s="70" t="s">
        <v>351</v>
      </c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</row>
    <row r="4" spans="2:33">
      <c r="B4" s="73" t="s">
        <v>0</v>
      </c>
      <c r="C4" s="74" t="s">
        <v>54</v>
      </c>
      <c r="D4" s="57"/>
      <c r="E4" s="61" t="s">
        <v>22</v>
      </c>
      <c r="G4" s="73" t="s">
        <v>0</v>
      </c>
      <c r="H4" s="74" t="s">
        <v>54</v>
      </c>
      <c r="J4" s="76" t="s">
        <v>22</v>
      </c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</row>
    <row r="5" spans="2:33">
      <c r="B5" s="75" t="s">
        <v>1</v>
      </c>
      <c r="C5" s="76" t="s">
        <v>351</v>
      </c>
      <c r="D5" s="57"/>
      <c r="E5" s="61" t="s">
        <v>3</v>
      </c>
      <c r="G5" s="75" t="s">
        <v>1</v>
      </c>
      <c r="H5" s="76" t="s">
        <v>351</v>
      </c>
      <c r="J5" s="76" t="s">
        <v>3</v>
      </c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</row>
    <row r="6" spans="2:33" ht="11" customHeight="1">
      <c r="B6" s="75" t="s">
        <v>21</v>
      </c>
      <c r="C6" s="76" t="s">
        <v>22</v>
      </c>
      <c r="D6" s="57"/>
      <c r="E6" s="61" t="s">
        <v>52</v>
      </c>
      <c r="G6" s="43" t="s">
        <v>21</v>
      </c>
      <c r="H6" s="61" t="s">
        <v>22</v>
      </c>
      <c r="J6" s="61" t="s">
        <v>52</v>
      </c>
      <c r="M6" s="97" t="s">
        <v>357</v>
      </c>
      <c r="N6" s="98"/>
      <c r="O6" s="98"/>
      <c r="P6" s="98"/>
      <c r="Q6" s="98"/>
      <c r="R6" s="98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</row>
    <row r="7" spans="2:33">
      <c r="B7" s="75" t="s">
        <v>2</v>
      </c>
      <c r="C7" s="76" t="s">
        <v>3</v>
      </c>
      <c r="D7" s="57"/>
      <c r="E7" s="61" t="s">
        <v>38</v>
      </c>
      <c r="G7" s="43" t="s">
        <v>2</v>
      </c>
      <c r="H7" s="61" t="s">
        <v>3</v>
      </c>
      <c r="J7" s="61" t="s">
        <v>38</v>
      </c>
      <c r="M7" s="99" t="s">
        <v>358</v>
      </c>
      <c r="N7" s="98"/>
      <c r="O7" s="98"/>
      <c r="P7" s="98"/>
      <c r="Q7" s="98"/>
      <c r="R7" s="98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</row>
    <row r="8" spans="2:33">
      <c r="B8" s="43" t="s">
        <v>55</v>
      </c>
      <c r="C8" s="61" t="s">
        <v>33</v>
      </c>
      <c r="D8" s="57"/>
      <c r="E8" s="61" t="s">
        <v>26</v>
      </c>
      <c r="G8" s="43" t="s">
        <v>55</v>
      </c>
      <c r="H8" s="61" t="s">
        <v>33</v>
      </c>
      <c r="J8" s="76" t="s">
        <v>26</v>
      </c>
      <c r="M8" s="96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</row>
    <row r="9" spans="2:33">
      <c r="B9" s="43" t="s">
        <v>34</v>
      </c>
      <c r="C9" s="61" t="s">
        <v>52</v>
      </c>
      <c r="D9" s="57"/>
      <c r="E9" s="61" t="s">
        <v>12</v>
      </c>
      <c r="G9" s="43" t="s">
        <v>34</v>
      </c>
      <c r="H9" s="61" t="s">
        <v>52</v>
      </c>
      <c r="J9" s="76" t="s">
        <v>12</v>
      </c>
      <c r="M9" s="96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</row>
    <row r="10" spans="2:33">
      <c r="B10" s="43" t="s">
        <v>35</v>
      </c>
      <c r="C10" s="61" t="s">
        <v>36</v>
      </c>
      <c r="D10" s="57"/>
      <c r="E10" s="61" t="s">
        <v>7</v>
      </c>
      <c r="G10" s="43" t="s">
        <v>35</v>
      </c>
      <c r="H10" s="61" t="s">
        <v>36</v>
      </c>
      <c r="J10" s="76" t="s">
        <v>7</v>
      </c>
      <c r="M10" s="96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</row>
    <row r="11" spans="2:33">
      <c r="B11" s="75" t="s">
        <v>4</v>
      </c>
      <c r="C11" s="76" t="s">
        <v>5</v>
      </c>
      <c r="D11" s="57"/>
      <c r="E11" s="61" t="s">
        <v>8</v>
      </c>
      <c r="G11" s="43" t="s">
        <v>4</v>
      </c>
      <c r="H11" s="61" t="s">
        <v>5</v>
      </c>
      <c r="J11" s="76" t="s">
        <v>8</v>
      </c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</row>
    <row r="12" spans="2:33">
      <c r="B12" s="43" t="s">
        <v>37</v>
      </c>
      <c r="C12" s="61" t="s">
        <v>38</v>
      </c>
      <c r="D12" s="57"/>
      <c r="E12" s="61" t="s">
        <v>14</v>
      </c>
      <c r="G12" s="43" t="s">
        <v>37</v>
      </c>
      <c r="H12" s="61" t="s">
        <v>38</v>
      </c>
      <c r="J12" s="61" t="s">
        <v>14</v>
      </c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</row>
    <row r="13" spans="2:33">
      <c r="B13" s="75" t="s">
        <v>25</v>
      </c>
      <c r="C13" s="76" t="s">
        <v>26</v>
      </c>
      <c r="D13" s="57"/>
      <c r="E13" s="61" t="s">
        <v>16</v>
      </c>
      <c r="G13" s="43" t="s">
        <v>25</v>
      </c>
      <c r="H13" s="61" t="s">
        <v>26</v>
      </c>
      <c r="J13" s="76" t="s">
        <v>16</v>
      </c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</row>
    <row r="14" spans="2:33">
      <c r="B14" s="75" t="s">
        <v>11</v>
      </c>
      <c r="C14" s="76" t="s">
        <v>12</v>
      </c>
      <c r="D14" s="57"/>
      <c r="E14" s="61" t="s">
        <v>18</v>
      </c>
      <c r="G14" s="43" t="s">
        <v>11</v>
      </c>
      <c r="H14" s="61" t="s">
        <v>12</v>
      </c>
      <c r="J14" s="61" t="s">
        <v>18</v>
      </c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</row>
    <row r="15" spans="2:33">
      <c r="B15" s="75" t="s">
        <v>6</v>
      </c>
      <c r="C15" s="76" t="s">
        <v>7</v>
      </c>
      <c r="D15" s="57"/>
      <c r="E15" s="61" t="s">
        <v>57</v>
      </c>
      <c r="G15" s="43" t="s">
        <v>6</v>
      </c>
      <c r="H15" s="61" t="s">
        <v>7</v>
      </c>
      <c r="J15" s="61" t="s">
        <v>57</v>
      </c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</row>
    <row r="16" spans="2:33">
      <c r="B16" s="75" t="s">
        <v>32</v>
      </c>
      <c r="C16" s="76" t="s">
        <v>8</v>
      </c>
      <c r="D16" s="57"/>
      <c r="E16" s="61" t="s">
        <v>20</v>
      </c>
      <c r="G16" s="43" t="s">
        <v>32</v>
      </c>
      <c r="H16" s="61" t="s">
        <v>8</v>
      </c>
      <c r="J16" s="76" t="s">
        <v>20</v>
      </c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</row>
    <row r="17" spans="2:33">
      <c r="B17" s="43" t="s">
        <v>39</v>
      </c>
      <c r="C17" s="61" t="s">
        <v>40</v>
      </c>
      <c r="D17" s="57"/>
      <c r="E17" s="61" t="s">
        <v>24</v>
      </c>
      <c r="G17" s="43" t="s">
        <v>39</v>
      </c>
      <c r="H17" s="61" t="s">
        <v>40</v>
      </c>
      <c r="J17" s="76" t="s">
        <v>24</v>
      </c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</row>
    <row r="18" spans="2:33">
      <c r="B18" s="43" t="s">
        <v>13</v>
      </c>
      <c r="C18" s="61" t="s">
        <v>14</v>
      </c>
      <c r="D18" s="57"/>
      <c r="E18" s="61" t="s">
        <v>49</v>
      </c>
      <c r="G18" s="43" t="s">
        <v>13</v>
      </c>
      <c r="H18" s="61" t="s">
        <v>14</v>
      </c>
      <c r="J18" s="61" t="s">
        <v>49</v>
      </c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</row>
    <row r="19" spans="2:33">
      <c r="B19" s="75" t="s">
        <v>15</v>
      </c>
      <c r="C19" s="76" t="s">
        <v>16</v>
      </c>
      <c r="D19" s="57"/>
      <c r="E19" s="61" t="s">
        <v>51</v>
      </c>
      <c r="G19" s="43" t="s">
        <v>15</v>
      </c>
      <c r="H19" s="61" t="s">
        <v>16</v>
      </c>
      <c r="J19" s="61" t="s">
        <v>51</v>
      </c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</row>
    <row r="20" spans="2:33" ht="12" thickBot="1">
      <c r="B20" s="43" t="s">
        <v>41</v>
      </c>
      <c r="C20" s="61" t="s">
        <v>42</v>
      </c>
      <c r="D20" s="57"/>
      <c r="E20" s="62" t="s">
        <v>10</v>
      </c>
      <c r="G20" s="43" t="s">
        <v>41</v>
      </c>
      <c r="H20" s="61" t="s">
        <v>42</v>
      </c>
      <c r="J20" s="78" t="s">
        <v>10</v>
      </c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</row>
    <row r="21" spans="2:33">
      <c r="B21" s="43" t="s">
        <v>43</v>
      </c>
      <c r="C21" s="61" t="s">
        <v>44</v>
      </c>
      <c r="D21" s="57"/>
      <c r="E21" s="68"/>
      <c r="G21" s="43" t="s">
        <v>43</v>
      </c>
      <c r="H21" s="61" t="s">
        <v>44</v>
      </c>
      <c r="J21" s="68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</row>
    <row r="22" spans="2:33">
      <c r="B22" s="43" t="s">
        <v>17</v>
      </c>
      <c r="C22" s="61" t="s">
        <v>18</v>
      </c>
      <c r="D22" s="57"/>
      <c r="E22" s="68"/>
      <c r="G22" s="43" t="s">
        <v>17</v>
      </c>
      <c r="H22" s="61" t="s">
        <v>18</v>
      </c>
      <c r="J22" s="68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</row>
    <row r="23" spans="2:33">
      <c r="B23" s="43" t="s">
        <v>56</v>
      </c>
      <c r="C23" s="61" t="s">
        <v>57</v>
      </c>
      <c r="D23" s="57"/>
      <c r="E23" s="68"/>
      <c r="G23" s="43" t="s">
        <v>56</v>
      </c>
      <c r="H23" s="61" t="s">
        <v>57</v>
      </c>
      <c r="J23" s="68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</row>
    <row r="24" spans="2:33">
      <c r="B24" s="75" t="s">
        <v>19</v>
      </c>
      <c r="C24" s="76" t="s">
        <v>20</v>
      </c>
      <c r="D24" s="57"/>
      <c r="E24" s="68"/>
      <c r="G24" s="43" t="s">
        <v>19</v>
      </c>
      <c r="H24" s="61" t="s">
        <v>20</v>
      </c>
      <c r="J24" s="68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</row>
    <row r="25" spans="2:33">
      <c r="B25" s="43" t="s">
        <v>45</v>
      </c>
      <c r="C25" s="61" t="s">
        <v>46</v>
      </c>
      <c r="D25" s="57"/>
      <c r="E25" s="68"/>
      <c r="G25" s="43" t="s">
        <v>45</v>
      </c>
      <c r="H25" s="61" t="s">
        <v>46</v>
      </c>
      <c r="J25" s="68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spans="2:33">
      <c r="B26" s="75" t="s">
        <v>23</v>
      </c>
      <c r="C26" s="76" t="s">
        <v>24</v>
      </c>
      <c r="D26" s="57"/>
      <c r="E26" s="68"/>
      <c r="G26" s="43" t="s">
        <v>23</v>
      </c>
      <c r="H26" s="61" t="s">
        <v>24</v>
      </c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</row>
    <row r="27" spans="2:33">
      <c r="B27" s="43" t="s">
        <v>58</v>
      </c>
      <c r="C27" s="61" t="s">
        <v>47</v>
      </c>
      <c r="D27" s="57"/>
      <c r="E27" s="68"/>
      <c r="G27" s="43" t="s">
        <v>58</v>
      </c>
      <c r="H27" s="61" t="s">
        <v>47</v>
      </c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</row>
    <row r="28" spans="2:33">
      <c r="B28" s="43" t="s">
        <v>48</v>
      </c>
      <c r="C28" s="61" t="s">
        <v>49</v>
      </c>
      <c r="D28" s="57"/>
      <c r="E28" s="68"/>
      <c r="G28" s="43" t="s">
        <v>48</v>
      </c>
      <c r="H28" s="61" t="s">
        <v>49</v>
      </c>
      <c r="J28" s="68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</row>
    <row r="29" spans="2:33">
      <c r="B29" s="43" t="s">
        <v>50</v>
      </c>
      <c r="C29" s="61" t="s">
        <v>51</v>
      </c>
      <c r="D29" s="57"/>
      <c r="E29" s="68"/>
      <c r="G29" s="43" t="s">
        <v>50</v>
      </c>
      <c r="H29" s="61" t="s">
        <v>51</v>
      </c>
      <c r="J29" s="68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</row>
    <row r="30" spans="2:33">
      <c r="B30" s="75" t="s">
        <v>9</v>
      </c>
      <c r="C30" s="76" t="s">
        <v>10</v>
      </c>
      <c r="D30" s="57"/>
      <c r="E30" s="68"/>
      <c r="G30" s="43" t="s">
        <v>9</v>
      </c>
      <c r="H30" s="61" t="s">
        <v>10</v>
      </c>
      <c r="J30" s="68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</row>
    <row r="31" spans="2:33">
      <c r="B31" s="75" t="s">
        <v>27</v>
      </c>
      <c r="C31" s="76" t="s">
        <v>28</v>
      </c>
      <c r="D31" s="57"/>
      <c r="E31" s="68"/>
      <c r="G31" s="43" t="s">
        <v>27</v>
      </c>
      <c r="H31" s="61" t="s">
        <v>28</v>
      </c>
      <c r="J31" s="68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 ht="12" thickBot="1">
      <c r="B32" s="77" t="s">
        <v>30</v>
      </c>
      <c r="C32" s="78" t="s">
        <v>31</v>
      </c>
      <c r="D32" s="57"/>
      <c r="G32" s="59" t="s">
        <v>30</v>
      </c>
      <c r="H32" s="62" t="s">
        <v>31</v>
      </c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</row>
    <row r="33" spans="2:33" ht="12" thickBot="1">
      <c r="B33" s="65"/>
      <c r="C33" s="56"/>
      <c r="D33" s="57"/>
      <c r="G33" s="65"/>
      <c r="H33" s="56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</row>
    <row r="34" spans="2:33" s="57" customFormat="1" ht="12" thickBot="1">
      <c r="L34" s="54"/>
      <c r="M34" s="42" t="s">
        <v>239</v>
      </c>
      <c r="N34" s="55" t="s">
        <v>343</v>
      </c>
    </row>
    <row r="35" spans="2:33" s="57" customFormat="1">
      <c r="L35" s="51" t="s">
        <v>234</v>
      </c>
      <c r="M35" s="47" t="s">
        <v>345</v>
      </c>
      <c r="N35" s="48">
        <v>0.4</v>
      </c>
    </row>
    <row r="36" spans="2:33" s="57" customFormat="1">
      <c r="L36" s="52" t="s">
        <v>235</v>
      </c>
      <c r="M36" s="44" t="s">
        <v>346</v>
      </c>
      <c r="N36" s="49">
        <v>0.3</v>
      </c>
    </row>
    <row r="37" spans="2:33" s="57" customFormat="1">
      <c r="L37" s="52" t="s">
        <v>236</v>
      </c>
      <c r="M37" s="44" t="s">
        <v>347</v>
      </c>
      <c r="N37" s="49">
        <v>0.2</v>
      </c>
    </row>
    <row r="38" spans="2:33" s="57" customFormat="1">
      <c r="L38" s="52" t="s">
        <v>237</v>
      </c>
      <c r="M38" s="44" t="s">
        <v>348</v>
      </c>
      <c r="N38" s="49">
        <v>0.05</v>
      </c>
    </row>
    <row r="39" spans="2:33" s="57" customFormat="1" ht="12" thickBot="1">
      <c r="L39" s="52" t="s">
        <v>238</v>
      </c>
      <c r="M39" s="44" t="s">
        <v>349</v>
      </c>
      <c r="N39" s="50">
        <v>0.05</v>
      </c>
    </row>
    <row r="40" spans="2:33" s="57" customFormat="1" ht="12" thickBot="1">
      <c r="L40" s="53" t="s">
        <v>53</v>
      </c>
      <c r="M40" s="45" t="s">
        <v>344</v>
      </c>
      <c r="N40" s="46">
        <v>1</v>
      </c>
    </row>
    <row r="41" spans="2:33" s="57" customFormat="1"/>
    <row r="42" spans="2:33" s="57" customFormat="1"/>
    <row r="43" spans="2:33" s="57" customFormat="1"/>
    <row r="44" spans="2:33" s="57" customFormat="1"/>
    <row r="45" spans="2:33" s="57" customFormat="1"/>
    <row r="46" spans="2:33" s="57" customFormat="1"/>
    <row r="47" spans="2:33" s="57" customFormat="1"/>
    <row r="48" spans="2:33" s="57" customFormat="1"/>
    <row r="49" s="57" customFormat="1"/>
    <row r="50" s="57" customFormat="1"/>
    <row r="51" s="57" customFormat="1"/>
    <row r="52" s="57" customFormat="1"/>
  </sheetData>
  <hyperlinks>
    <hyperlink ref="M7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indexed="47"/>
  </sheetPr>
  <dimension ref="A1:HC415"/>
  <sheetViews>
    <sheetView zoomScaleNormal="85" workbookViewId="0">
      <pane xSplit="1" ySplit="1" topLeftCell="B2" activePane="bottomRight" state="frozen"/>
      <selection pane="topRight"/>
      <selection pane="bottomLeft"/>
      <selection pane="bottomRight" activeCell="GJ1" sqref="GJ1"/>
    </sheetView>
  </sheetViews>
  <sheetFormatPr baseColWidth="10" defaultColWidth="9.1640625" defaultRowHeight="12" customHeight="1"/>
  <cols>
    <col min="1" max="1" width="8.6640625" style="92" customWidth="1"/>
    <col min="2" max="7" width="8.6640625" style="87" customWidth="1"/>
    <col min="8" max="8" width="8.6640625" style="89" customWidth="1"/>
    <col min="9" max="14" width="8.6640625" style="87" customWidth="1"/>
    <col min="15" max="15" width="8.6640625" style="89" customWidth="1"/>
    <col min="16" max="21" width="8.6640625" style="87" customWidth="1"/>
    <col min="22" max="22" width="8.6640625" style="89" customWidth="1"/>
    <col min="23" max="28" width="8.6640625" style="87" customWidth="1"/>
    <col min="29" max="29" width="8.6640625" style="89" customWidth="1"/>
    <col min="30" max="35" width="8.6640625" style="87" customWidth="1"/>
    <col min="36" max="36" width="8.6640625" style="89" customWidth="1"/>
    <col min="37" max="42" width="8.6640625" style="87" customWidth="1"/>
    <col min="43" max="43" width="8.6640625" style="89" customWidth="1"/>
    <col min="44" max="49" width="8.6640625" style="87" customWidth="1"/>
    <col min="50" max="50" width="8.6640625" style="89" customWidth="1"/>
    <col min="51" max="56" width="8.6640625" style="87" customWidth="1"/>
    <col min="57" max="57" width="8.6640625" style="89" customWidth="1"/>
    <col min="58" max="63" width="8.6640625" style="87" customWidth="1"/>
    <col min="64" max="64" width="8.6640625" style="89" customWidth="1"/>
    <col min="65" max="70" width="8.6640625" style="87" customWidth="1"/>
    <col min="71" max="71" width="8.6640625" style="89" customWidth="1"/>
    <col min="72" max="77" width="8.6640625" style="87" customWidth="1"/>
    <col min="78" max="78" width="8.6640625" style="89" customWidth="1"/>
    <col min="79" max="84" width="8.6640625" style="87" customWidth="1"/>
    <col min="85" max="85" width="8.6640625" style="89" customWidth="1"/>
    <col min="86" max="91" width="8.6640625" style="87" customWidth="1"/>
    <col min="92" max="92" width="8.6640625" style="89" customWidth="1"/>
    <col min="93" max="98" width="8.6640625" style="87" customWidth="1"/>
    <col min="99" max="99" width="8.6640625" style="89" customWidth="1"/>
    <col min="100" max="105" width="8.6640625" style="87" customWidth="1"/>
    <col min="106" max="106" width="8.6640625" style="89" customWidth="1"/>
    <col min="107" max="112" width="8.6640625" style="87" customWidth="1"/>
    <col min="113" max="113" width="8.6640625" style="89" customWidth="1"/>
    <col min="114" max="119" width="8.6640625" style="87" customWidth="1"/>
    <col min="120" max="120" width="8.6640625" style="89" customWidth="1"/>
    <col min="121" max="126" width="8.6640625" style="87" customWidth="1"/>
    <col min="127" max="127" width="8.6640625" style="89" customWidth="1"/>
    <col min="128" max="133" width="8.6640625" style="87" customWidth="1"/>
    <col min="134" max="134" width="8.6640625" style="89" customWidth="1"/>
    <col min="135" max="140" width="8.6640625" style="87" customWidth="1"/>
    <col min="141" max="141" width="8.6640625" style="89" customWidth="1"/>
    <col min="142" max="147" width="8.6640625" style="87" customWidth="1"/>
    <col min="148" max="148" width="8.6640625" style="89" customWidth="1"/>
    <col min="149" max="154" width="8.6640625" style="87" customWidth="1"/>
    <col min="155" max="155" width="8.6640625" style="89" customWidth="1"/>
    <col min="156" max="161" width="8.6640625" style="87" customWidth="1"/>
    <col min="162" max="162" width="8.6640625" style="89" customWidth="1"/>
    <col min="163" max="168" width="8.6640625" style="87" customWidth="1"/>
    <col min="169" max="169" width="8.6640625" style="89" customWidth="1"/>
    <col min="170" max="175" width="8.6640625" style="87" customWidth="1"/>
    <col min="176" max="176" width="8.6640625" style="89" customWidth="1"/>
    <col min="177" max="182" width="8.6640625" style="87" customWidth="1"/>
    <col min="183" max="183" width="8.6640625" style="89" customWidth="1"/>
    <col min="184" max="189" width="8.6640625" style="87" customWidth="1"/>
    <col min="190" max="190" width="8.6640625" style="89" customWidth="1"/>
    <col min="191" max="196" width="8.6640625" style="87" customWidth="1"/>
    <col min="197" max="197" width="8.6640625" style="89" customWidth="1"/>
    <col min="198" max="198" width="8.6640625" style="87" customWidth="1"/>
    <col min="199" max="203" width="8.6640625" style="88" customWidth="1"/>
    <col min="204" max="204" width="8.6640625" style="89" customWidth="1"/>
    <col min="205" max="205" width="8.6640625" style="90" customWidth="1"/>
    <col min="206" max="210" width="7.6640625" style="88" customWidth="1"/>
    <col min="211" max="211" width="7.6640625" style="91" customWidth="1"/>
    <col min="212" max="16384" width="9.1640625" style="87"/>
  </cols>
  <sheetData>
    <row r="1" spans="1:211" s="83" customFormat="1" ht="12" customHeight="1">
      <c r="A1" t="s">
        <v>355</v>
      </c>
      <c r="C1" s="83" t="s">
        <v>61</v>
      </c>
      <c r="D1" s="83" t="s">
        <v>62</v>
      </c>
      <c r="E1" s="83" t="s">
        <v>63</v>
      </c>
      <c r="F1" s="83" t="s">
        <v>64</v>
      </c>
      <c r="G1" s="83" t="s">
        <v>65</v>
      </c>
      <c r="H1" s="84" t="s">
        <v>66</v>
      </c>
      <c r="J1" s="83" t="s">
        <v>67</v>
      </c>
      <c r="K1" s="83" t="s">
        <v>68</v>
      </c>
      <c r="L1" s="83" t="s">
        <v>69</v>
      </c>
      <c r="M1" s="83" t="s">
        <v>70</v>
      </c>
      <c r="N1" s="83" t="s">
        <v>71</v>
      </c>
      <c r="O1" s="84" t="s">
        <v>72</v>
      </c>
      <c r="Q1" s="83" t="s">
        <v>73</v>
      </c>
      <c r="R1" s="83" t="s">
        <v>74</v>
      </c>
      <c r="S1" s="83" t="s">
        <v>75</v>
      </c>
      <c r="T1" s="83" t="s">
        <v>76</v>
      </c>
      <c r="U1" s="83" t="s">
        <v>77</v>
      </c>
      <c r="V1" s="84" t="s">
        <v>78</v>
      </c>
      <c r="X1" s="83" t="s">
        <v>79</v>
      </c>
      <c r="Y1" s="83" t="s">
        <v>80</v>
      </c>
      <c r="Z1" s="83" t="s">
        <v>81</v>
      </c>
      <c r="AA1" s="83" t="s">
        <v>82</v>
      </c>
      <c r="AB1" s="83" t="s">
        <v>83</v>
      </c>
      <c r="AC1" s="84" t="s">
        <v>84</v>
      </c>
      <c r="AE1" s="83" t="s">
        <v>85</v>
      </c>
      <c r="AF1" s="83" t="s">
        <v>86</v>
      </c>
      <c r="AG1" s="83" t="s">
        <v>87</v>
      </c>
      <c r="AH1" s="83" t="s">
        <v>88</v>
      </c>
      <c r="AI1" s="83" t="s">
        <v>89</v>
      </c>
      <c r="AJ1" s="84" t="s">
        <v>90</v>
      </c>
      <c r="AL1" s="83" t="s">
        <v>91</v>
      </c>
      <c r="AM1" s="83" t="s">
        <v>92</v>
      </c>
      <c r="AN1" s="83" t="s">
        <v>93</v>
      </c>
      <c r="AO1" s="83" t="s">
        <v>94</v>
      </c>
      <c r="AP1" s="83" t="s">
        <v>95</v>
      </c>
      <c r="AQ1" s="84" t="s">
        <v>96</v>
      </c>
      <c r="AS1" s="83" t="s">
        <v>97</v>
      </c>
      <c r="AT1" s="83" t="s">
        <v>98</v>
      </c>
      <c r="AU1" s="83" t="s">
        <v>99</v>
      </c>
      <c r="AV1" s="83" t="s">
        <v>100</v>
      </c>
      <c r="AW1" s="83" t="s">
        <v>101</v>
      </c>
      <c r="AX1" s="84" t="s">
        <v>102</v>
      </c>
      <c r="AZ1" s="83" t="s">
        <v>103</v>
      </c>
      <c r="BA1" s="83" t="s">
        <v>104</v>
      </c>
      <c r="BB1" s="83" t="s">
        <v>105</v>
      </c>
      <c r="BC1" s="83" t="s">
        <v>106</v>
      </c>
      <c r="BD1" s="83" t="s">
        <v>107</v>
      </c>
      <c r="BE1" s="84" t="s">
        <v>108</v>
      </c>
      <c r="BG1" s="83" t="s">
        <v>109</v>
      </c>
      <c r="BH1" s="83" t="s">
        <v>110</v>
      </c>
      <c r="BI1" s="83" t="s">
        <v>111</v>
      </c>
      <c r="BJ1" s="83" t="s">
        <v>112</v>
      </c>
      <c r="BK1" s="83" t="s">
        <v>113</v>
      </c>
      <c r="BL1" s="84" t="s">
        <v>114</v>
      </c>
      <c r="BN1" s="83" t="s">
        <v>115</v>
      </c>
      <c r="BO1" s="83" t="s">
        <v>116</v>
      </c>
      <c r="BP1" s="83" t="s">
        <v>117</v>
      </c>
      <c r="BQ1" s="83" t="s">
        <v>118</v>
      </c>
      <c r="BR1" s="83" t="s">
        <v>119</v>
      </c>
      <c r="BS1" s="84" t="s">
        <v>120</v>
      </c>
      <c r="BU1" s="83" t="s">
        <v>121</v>
      </c>
      <c r="BV1" s="83" t="s">
        <v>122</v>
      </c>
      <c r="BW1" s="83" t="s">
        <v>123</v>
      </c>
      <c r="BX1" s="83" t="s">
        <v>124</v>
      </c>
      <c r="BY1" s="83" t="s">
        <v>125</v>
      </c>
      <c r="BZ1" s="84" t="s">
        <v>126</v>
      </c>
      <c r="CB1" s="83" t="s">
        <v>127</v>
      </c>
      <c r="CC1" s="83" t="s">
        <v>128</v>
      </c>
      <c r="CD1" s="83" t="s">
        <v>129</v>
      </c>
      <c r="CE1" s="83" t="s">
        <v>130</v>
      </c>
      <c r="CF1" s="83" t="s">
        <v>131</v>
      </c>
      <c r="CG1" s="84" t="s">
        <v>132</v>
      </c>
      <c r="CI1" s="83" t="s">
        <v>133</v>
      </c>
      <c r="CJ1" s="83" t="s">
        <v>134</v>
      </c>
      <c r="CK1" s="83" t="s">
        <v>135</v>
      </c>
      <c r="CL1" s="83" t="s">
        <v>136</v>
      </c>
      <c r="CM1" s="83" t="s">
        <v>137</v>
      </c>
      <c r="CN1" s="84" t="s">
        <v>138</v>
      </c>
      <c r="CP1" s="83" t="s">
        <v>139</v>
      </c>
      <c r="CQ1" s="83" t="s">
        <v>140</v>
      </c>
      <c r="CR1" s="83" t="s">
        <v>141</v>
      </c>
      <c r="CS1" s="83" t="s">
        <v>142</v>
      </c>
      <c r="CT1" s="83" t="s">
        <v>143</v>
      </c>
      <c r="CU1" s="84" t="s">
        <v>144</v>
      </c>
      <c r="CW1" s="83" t="s">
        <v>145</v>
      </c>
      <c r="CX1" s="83" t="s">
        <v>146</v>
      </c>
      <c r="CY1" s="83" t="s">
        <v>147</v>
      </c>
      <c r="CZ1" s="83" t="s">
        <v>148</v>
      </c>
      <c r="DA1" s="83" t="s">
        <v>149</v>
      </c>
      <c r="DB1" s="84" t="s">
        <v>150</v>
      </c>
      <c r="DD1" s="83" t="s">
        <v>151</v>
      </c>
      <c r="DE1" s="83" t="s">
        <v>152</v>
      </c>
      <c r="DF1" s="83" t="s">
        <v>153</v>
      </c>
      <c r="DG1" s="83" t="s">
        <v>154</v>
      </c>
      <c r="DH1" s="83" t="s">
        <v>155</v>
      </c>
      <c r="DI1" s="84" t="s">
        <v>156</v>
      </c>
      <c r="DK1" s="83" t="s">
        <v>157</v>
      </c>
      <c r="DL1" s="83" t="s">
        <v>158</v>
      </c>
      <c r="DM1" s="83" t="s">
        <v>159</v>
      </c>
      <c r="DN1" s="83" t="s">
        <v>160</v>
      </c>
      <c r="DO1" s="83" t="s">
        <v>161</v>
      </c>
      <c r="DP1" s="84" t="s">
        <v>162</v>
      </c>
      <c r="DR1" s="83" t="s">
        <v>163</v>
      </c>
      <c r="DS1" s="83" t="s">
        <v>164</v>
      </c>
      <c r="DT1" s="83" t="s">
        <v>165</v>
      </c>
      <c r="DU1" s="83" t="s">
        <v>166</v>
      </c>
      <c r="DV1" s="83" t="s">
        <v>167</v>
      </c>
      <c r="DW1" s="84" t="s">
        <v>168</v>
      </c>
      <c r="DY1" s="83" t="s">
        <v>169</v>
      </c>
      <c r="DZ1" s="83" t="s">
        <v>170</v>
      </c>
      <c r="EA1" s="83" t="s">
        <v>171</v>
      </c>
      <c r="EB1" s="83" t="s">
        <v>172</v>
      </c>
      <c r="EC1" s="83" t="s">
        <v>173</v>
      </c>
      <c r="ED1" s="84" t="s">
        <v>174</v>
      </c>
      <c r="EF1" s="83" t="s">
        <v>175</v>
      </c>
      <c r="EG1" s="83" t="s">
        <v>176</v>
      </c>
      <c r="EH1" s="83" t="s">
        <v>177</v>
      </c>
      <c r="EI1" s="83" t="s">
        <v>178</v>
      </c>
      <c r="EJ1" s="83" t="s">
        <v>179</v>
      </c>
      <c r="EK1" s="84" t="s">
        <v>180</v>
      </c>
      <c r="EM1" s="83" t="s">
        <v>181</v>
      </c>
      <c r="EN1" s="83" t="s">
        <v>182</v>
      </c>
      <c r="EO1" s="83" t="s">
        <v>183</v>
      </c>
      <c r="EP1" s="83" t="s">
        <v>184</v>
      </c>
      <c r="EQ1" s="83" t="s">
        <v>185</v>
      </c>
      <c r="ER1" s="84" t="s">
        <v>186</v>
      </c>
      <c r="ET1" s="83" t="s">
        <v>187</v>
      </c>
      <c r="EU1" s="83" t="s">
        <v>188</v>
      </c>
      <c r="EV1" s="83" t="s">
        <v>189</v>
      </c>
      <c r="EW1" s="83" t="s">
        <v>190</v>
      </c>
      <c r="EX1" s="83" t="s">
        <v>191</v>
      </c>
      <c r="EY1" s="84" t="s">
        <v>192</v>
      </c>
      <c r="FA1" s="83" t="s">
        <v>193</v>
      </c>
      <c r="FB1" s="83" t="s">
        <v>194</v>
      </c>
      <c r="FC1" s="83" t="s">
        <v>195</v>
      </c>
      <c r="FD1" s="83" t="s">
        <v>196</v>
      </c>
      <c r="FE1" s="83" t="s">
        <v>197</v>
      </c>
      <c r="FF1" s="84" t="s">
        <v>198</v>
      </c>
      <c r="FH1" s="83" t="s">
        <v>199</v>
      </c>
      <c r="FI1" s="83" t="s">
        <v>200</v>
      </c>
      <c r="FJ1" s="83" t="s">
        <v>201</v>
      </c>
      <c r="FK1" s="83" t="s">
        <v>202</v>
      </c>
      <c r="FL1" s="83" t="s">
        <v>203</v>
      </c>
      <c r="FM1" s="84" t="s">
        <v>204</v>
      </c>
      <c r="FO1" s="83" t="s">
        <v>205</v>
      </c>
      <c r="FP1" s="83" t="s">
        <v>206</v>
      </c>
      <c r="FQ1" s="83" t="s">
        <v>207</v>
      </c>
      <c r="FR1" s="83" t="s">
        <v>208</v>
      </c>
      <c r="FS1" s="83" t="s">
        <v>209</v>
      </c>
      <c r="FT1" s="84" t="s">
        <v>210</v>
      </c>
      <c r="FV1" s="83" t="s">
        <v>211</v>
      </c>
      <c r="FW1" s="83" t="s">
        <v>212</v>
      </c>
      <c r="FX1" s="83" t="s">
        <v>213</v>
      </c>
      <c r="FY1" s="83" t="s">
        <v>214</v>
      </c>
      <c r="FZ1" s="83" t="s">
        <v>215</v>
      </c>
      <c r="GA1" s="84" t="s">
        <v>216</v>
      </c>
      <c r="GC1" s="83" t="s">
        <v>217</v>
      </c>
      <c r="GD1" s="83" t="s">
        <v>218</v>
      </c>
      <c r="GE1" s="83" t="s">
        <v>219</v>
      </c>
      <c r="GF1" s="83" t="s">
        <v>220</v>
      </c>
      <c r="GG1" s="83" t="s">
        <v>221</v>
      </c>
      <c r="GH1" s="84" t="s">
        <v>222</v>
      </c>
      <c r="GJ1" s="83" t="s">
        <v>223</v>
      </c>
      <c r="GK1" s="83" t="s">
        <v>224</v>
      </c>
      <c r="GL1" s="83" t="s">
        <v>225</v>
      </c>
      <c r="GM1" s="83" t="s">
        <v>226</v>
      </c>
      <c r="GN1" s="83" t="s">
        <v>227</v>
      </c>
      <c r="GO1" s="84" t="s">
        <v>228</v>
      </c>
      <c r="GQ1" s="85" t="s">
        <v>229</v>
      </c>
      <c r="GR1" s="85" t="s">
        <v>230</v>
      </c>
      <c r="GS1" s="85" t="s">
        <v>231</v>
      </c>
      <c r="GT1" s="85" t="s">
        <v>232</v>
      </c>
      <c r="GU1" s="85" t="s">
        <v>233</v>
      </c>
      <c r="GV1" s="84" t="s">
        <v>60</v>
      </c>
      <c r="GW1" s="86"/>
      <c r="GX1" s="85"/>
      <c r="GY1" s="85"/>
      <c r="GZ1" s="85"/>
      <c r="HA1" s="85"/>
      <c r="HB1" s="85"/>
      <c r="HC1" s="84"/>
    </row>
    <row r="2" spans="1:211" ht="12" customHeight="1">
      <c r="A2" s="25">
        <v>31078</v>
      </c>
      <c r="C2" s="88">
        <v>-4.5999999999999996</v>
      </c>
      <c r="D2" s="88"/>
      <c r="E2" s="88">
        <v>-11</v>
      </c>
      <c r="F2" s="88"/>
      <c r="G2" s="88">
        <v>-44.5</v>
      </c>
      <c r="H2" s="89">
        <v>98</v>
      </c>
      <c r="I2" s="88"/>
      <c r="J2" s="88">
        <v>-6.1</v>
      </c>
      <c r="K2" s="88"/>
      <c r="L2" s="88">
        <v>-11.6</v>
      </c>
      <c r="M2" s="88"/>
      <c r="N2" s="88">
        <v>-50</v>
      </c>
      <c r="O2" s="89">
        <v>96.6</v>
      </c>
      <c r="P2" s="88"/>
      <c r="Q2" s="88">
        <v>-11.6</v>
      </c>
      <c r="R2" s="88"/>
      <c r="S2" s="88">
        <v>-25.6</v>
      </c>
      <c r="T2" s="88">
        <v>-12.9</v>
      </c>
      <c r="U2" s="88"/>
      <c r="V2" s="89">
        <v>80.599999999999994</v>
      </c>
      <c r="W2" s="88"/>
      <c r="X2" s="88"/>
      <c r="Y2" s="88"/>
      <c r="Z2" s="88"/>
      <c r="AA2" s="88"/>
      <c r="AB2" s="88"/>
      <c r="AL2" s="87">
        <v>15</v>
      </c>
      <c r="AN2" s="87">
        <v>-0.6</v>
      </c>
      <c r="AP2" s="87">
        <v>7.9</v>
      </c>
      <c r="AQ2" s="89">
        <v>107.5</v>
      </c>
      <c r="AS2" s="87">
        <v>-4.9000000000000004</v>
      </c>
      <c r="AU2" s="87">
        <v>-8.4</v>
      </c>
      <c r="AV2" s="87">
        <v>-23.7</v>
      </c>
      <c r="AW2" s="87">
        <v>-64.400000000000006</v>
      </c>
      <c r="AX2" s="89">
        <v>99.1</v>
      </c>
      <c r="BG2" s="87">
        <v>7.6</v>
      </c>
      <c r="BI2" s="87">
        <v>-21.3</v>
      </c>
      <c r="BK2" s="87">
        <v>-28.7</v>
      </c>
      <c r="BL2" s="89">
        <v>91.1</v>
      </c>
      <c r="BN2" s="87">
        <v>-2.5</v>
      </c>
      <c r="BP2" s="87">
        <v>-7.2</v>
      </c>
      <c r="BR2" s="87">
        <v>-12.7</v>
      </c>
      <c r="BS2" s="89">
        <v>108.4</v>
      </c>
      <c r="CI2" s="87">
        <v>-9.1999999999999993</v>
      </c>
      <c r="CK2" s="87">
        <v>-6.1</v>
      </c>
      <c r="CM2" s="87">
        <v>-38.700000000000003</v>
      </c>
      <c r="CN2" s="89">
        <v>92.4</v>
      </c>
      <c r="DK2" s="87">
        <v>7.3</v>
      </c>
      <c r="DO2" s="87">
        <v>-54.9</v>
      </c>
      <c r="DP2" s="89">
        <v>112.6</v>
      </c>
      <c r="EF2" s="87">
        <v>-3.1</v>
      </c>
      <c r="EH2" s="87">
        <v>-10</v>
      </c>
      <c r="EJ2" s="87">
        <v>-24.6</v>
      </c>
      <c r="EK2" s="89">
        <v>91.9</v>
      </c>
      <c r="EM2" s="87">
        <v>-5</v>
      </c>
      <c r="ER2" s="89">
        <v>98.5</v>
      </c>
      <c r="GQ2" s="88">
        <v>-2.1</v>
      </c>
      <c r="GS2" s="88">
        <v>-9.9</v>
      </c>
      <c r="GT2" s="88">
        <v>25</v>
      </c>
      <c r="GU2" s="88">
        <v>-25.3</v>
      </c>
      <c r="GV2" s="89">
        <v>104</v>
      </c>
      <c r="HC2" s="89"/>
    </row>
    <row r="3" spans="1:211" s="88" customFormat="1" ht="12" customHeight="1">
      <c r="A3" s="25">
        <v>31106</v>
      </c>
      <c r="C3" s="88">
        <v>-6.5</v>
      </c>
      <c r="E3" s="88">
        <v>-11.9</v>
      </c>
      <c r="G3" s="88">
        <v>-43.4</v>
      </c>
      <c r="H3" s="89">
        <v>96.4</v>
      </c>
      <c r="J3" s="88">
        <v>-8.4</v>
      </c>
      <c r="L3" s="88">
        <v>-11.8</v>
      </c>
      <c r="N3" s="88">
        <v>-48.7</v>
      </c>
      <c r="O3" s="89">
        <v>95.1</v>
      </c>
      <c r="Q3" s="88">
        <v>-13.2</v>
      </c>
      <c r="S3" s="88">
        <v>-23.9</v>
      </c>
      <c r="T3" s="88">
        <v>-13.7</v>
      </c>
      <c r="V3" s="89">
        <v>81</v>
      </c>
      <c r="AC3" s="89"/>
      <c r="AD3" s="87"/>
      <c r="AE3" s="87"/>
      <c r="AF3" s="87"/>
      <c r="AG3" s="87"/>
      <c r="AH3" s="87"/>
      <c r="AI3" s="87"/>
      <c r="AJ3" s="89"/>
      <c r="AK3" s="87"/>
      <c r="AL3" s="87">
        <v>15.2</v>
      </c>
      <c r="AM3" s="87"/>
      <c r="AN3" s="87">
        <v>-1.5</v>
      </c>
      <c r="AO3" s="87"/>
      <c r="AP3" s="87">
        <v>8.1</v>
      </c>
      <c r="AQ3" s="89">
        <v>107</v>
      </c>
      <c r="AR3" s="87"/>
      <c r="AS3" s="87">
        <v>-6.4</v>
      </c>
      <c r="AT3" s="87"/>
      <c r="AU3" s="87">
        <v>-8.3000000000000007</v>
      </c>
      <c r="AV3" s="87">
        <v>-18.5</v>
      </c>
      <c r="AW3" s="87">
        <v>-70.599999999999994</v>
      </c>
      <c r="AX3" s="89">
        <v>98.4</v>
      </c>
      <c r="AY3" s="87"/>
      <c r="AZ3" s="87"/>
      <c r="BA3" s="87"/>
      <c r="BB3" s="87"/>
      <c r="BC3" s="87"/>
      <c r="BD3" s="87"/>
      <c r="BE3" s="89"/>
      <c r="BF3" s="87"/>
      <c r="BG3" s="87">
        <v>3.7</v>
      </c>
      <c r="BH3" s="87"/>
      <c r="BI3" s="87">
        <v>-21.1</v>
      </c>
      <c r="BJ3" s="87"/>
      <c r="BK3" s="87">
        <v>-29</v>
      </c>
      <c r="BL3" s="89">
        <v>88.7</v>
      </c>
      <c r="BM3" s="87"/>
      <c r="BN3" s="87">
        <v>-3.3</v>
      </c>
      <c r="BO3" s="87"/>
      <c r="BP3" s="87">
        <v>-8</v>
      </c>
      <c r="BQ3" s="87"/>
      <c r="BR3" s="87">
        <v>-12.6</v>
      </c>
      <c r="BS3" s="89">
        <v>107.5</v>
      </c>
      <c r="BT3" s="87"/>
      <c r="BU3" s="87"/>
      <c r="BV3" s="87"/>
      <c r="BW3" s="87"/>
      <c r="BX3" s="87"/>
      <c r="BY3" s="87"/>
      <c r="BZ3" s="89"/>
      <c r="CA3" s="87"/>
      <c r="CB3" s="87">
        <v>-17.5</v>
      </c>
      <c r="CC3" s="87"/>
      <c r="CD3" s="87">
        <v>-17.8</v>
      </c>
      <c r="CE3" s="87">
        <v>-23</v>
      </c>
      <c r="CF3" s="87">
        <v>-49.1</v>
      </c>
      <c r="CG3" s="89">
        <v>85.1</v>
      </c>
      <c r="CH3" s="87"/>
      <c r="CI3" s="87">
        <v>-7.6</v>
      </c>
      <c r="CJ3" s="87"/>
      <c r="CK3" s="87">
        <v>-9.4</v>
      </c>
      <c r="CL3" s="87"/>
      <c r="CM3" s="87">
        <v>-40.9</v>
      </c>
      <c r="CN3" s="89">
        <v>94.8</v>
      </c>
      <c r="CO3" s="87"/>
      <c r="CP3" s="87"/>
      <c r="CQ3" s="87"/>
      <c r="CR3" s="87"/>
      <c r="CS3" s="87"/>
      <c r="CT3" s="87"/>
      <c r="CU3" s="89"/>
      <c r="CV3" s="87"/>
      <c r="CW3" s="87"/>
      <c r="CX3" s="87"/>
      <c r="CY3" s="87"/>
      <c r="CZ3" s="87"/>
      <c r="DA3" s="87"/>
      <c r="DB3" s="89"/>
      <c r="DC3" s="87"/>
      <c r="DD3" s="87"/>
      <c r="DE3" s="87"/>
      <c r="DF3" s="87"/>
      <c r="DG3" s="87"/>
      <c r="DH3" s="87"/>
      <c r="DI3" s="89"/>
      <c r="DJ3" s="87"/>
      <c r="DK3" s="87">
        <v>-4</v>
      </c>
      <c r="DL3" s="87"/>
      <c r="DM3" s="87"/>
      <c r="DN3" s="87"/>
      <c r="DO3" s="87">
        <v>-63</v>
      </c>
      <c r="DP3" s="89">
        <v>104.3</v>
      </c>
      <c r="DQ3" s="87"/>
      <c r="DR3" s="87"/>
      <c r="DS3" s="87"/>
      <c r="DT3" s="87"/>
      <c r="DU3" s="87"/>
      <c r="DV3" s="87"/>
      <c r="DW3" s="89"/>
      <c r="DX3" s="87"/>
      <c r="DY3" s="87"/>
      <c r="DZ3" s="87"/>
      <c r="EA3" s="87"/>
      <c r="EB3" s="87"/>
      <c r="EC3" s="87"/>
      <c r="ED3" s="89"/>
      <c r="EE3" s="87"/>
      <c r="EF3" s="87">
        <v>2.2999999999999998</v>
      </c>
      <c r="EG3" s="87"/>
      <c r="EH3" s="87">
        <v>-10.3</v>
      </c>
      <c r="EI3" s="87"/>
      <c r="EJ3" s="87">
        <v>-18.7</v>
      </c>
      <c r="EK3" s="89">
        <v>99.4</v>
      </c>
      <c r="EL3" s="87"/>
      <c r="EM3" s="87">
        <v>-5.4</v>
      </c>
      <c r="EN3" s="87"/>
      <c r="EO3" s="87"/>
      <c r="EP3" s="87"/>
      <c r="EQ3" s="87"/>
      <c r="ER3" s="89">
        <v>98</v>
      </c>
      <c r="ES3" s="87"/>
      <c r="ET3" s="87"/>
      <c r="EU3" s="87"/>
      <c r="EV3" s="87"/>
      <c r="EW3" s="87"/>
      <c r="EX3" s="87"/>
      <c r="EY3" s="89"/>
      <c r="EZ3" s="87"/>
      <c r="FA3" s="87"/>
      <c r="FB3" s="87"/>
      <c r="FC3" s="87"/>
      <c r="FD3" s="87"/>
      <c r="FE3" s="87"/>
      <c r="FF3" s="89"/>
      <c r="FG3" s="87"/>
      <c r="FH3" s="87"/>
      <c r="FI3" s="87"/>
      <c r="FJ3" s="87"/>
      <c r="FK3" s="87"/>
      <c r="FL3" s="87"/>
      <c r="FM3" s="89"/>
      <c r="FN3" s="87"/>
      <c r="FO3" s="87"/>
      <c r="FP3" s="87"/>
      <c r="FQ3" s="87"/>
      <c r="FR3" s="87"/>
      <c r="FS3" s="87"/>
      <c r="FT3" s="89"/>
      <c r="FU3" s="87"/>
      <c r="FV3" s="87"/>
      <c r="FW3" s="87"/>
      <c r="FX3" s="87"/>
      <c r="FY3" s="87"/>
      <c r="FZ3" s="87"/>
      <c r="GA3" s="89"/>
      <c r="GB3" s="87"/>
      <c r="GC3" s="87"/>
      <c r="GD3" s="87"/>
      <c r="GE3" s="87"/>
      <c r="GF3" s="87"/>
      <c r="GG3" s="87"/>
      <c r="GH3" s="89"/>
      <c r="GI3" s="87"/>
      <c r="GJ3" s="87"/>
      <c r="GK3" s="87"/>
      <c r="GL3" s="87"/>
      <c r="GM3" s="87"/>
      <c r="GN3" s="87"/>
      <c r="GO3" s="89"/>
      <c r="GP3" s="87"/>
      <c r="GQ3" s="88">
        <v>-1.4</v>
      </c>
      <c r="GS3" s="88">
        <v>-13.8</v>
      </c>
      <c r="GT3" s="88">
        <v>20.7</v>
      </c>
      <c r="GU3" s="88">
        <v>-25.3</v>
      </c>
      <c r="GV3" s="89">
        <v>103.1</v>
      </c>
      <c r="GW3" s="90"/>
      <c r="HC3" s="89"/>
    </row>
    <row r="4" spans="1:211" s="88" customFormat="1" ht="12" hidden="1" customHeight="1">
      <c r="A4" s="25">
        <v>31137</v>
      </c>
      <c r="C4" s="88">
        <v>-8</v>
      </c>
      <c r="E4" s="88">
        <v>-11.9</v>
      </c>
      <c r="G4" s="88">
        <v>-42.1</v>
      </c>
      <c r="H4" s="89">
        <v>95.1</v>
      </c>
      <c r="J4" s="88">
        <v>-10.1</v>
      </c>
      <c r="L4" s="88">
        <v>-12.3</v>
      </c>
      <c r="N4" s="88">
        <v>-47.1</v>
      </c>
      <c r="O4" s="89">
        <v>93.5</v>
      </c>
      <c r="Q4" s="88">
        <v>-16.2</v>
      </c>
      <c r="S4" s="88">
        <v>-24.2</v>
      </c>
      <c r="T4" s="88">
        <v>-6.8</v>
      </c>
      <c r="V4" s="89">
        <v>78.2</v>
      </c>
      <c r="AC4" s="89"/>
      <c r="AD4" s="87"/>
      <c r="AE4" s="87"/>
      <c r="AF4" s="87"/>
      <c r="AG4" s="87"/>
      <c r="AH4" s="87"/>
      <c r="AI4" s="87"/>
      <c r="AJ4" s="89"/>
      <c r="AK4" s="87"/>
      <c r="AL4" s="87">
        <v>15.5</v>
      </c>
      <c r="AM4" s="87"/>
      <c r="AN4" s="87">
        <v>-0.5</v>
      </c>
      <c r="AO4" s="87"/>
      <c r="AP4" s="87">
        <v>8.1999999999999993</v>
      </c>
      <c r="AQ4" s="89">
        <v>108.1</v>
      </c>
      <c r="AR4" s="87"/>
      <c r="AS4" s="87">
        <v>-6.9</v>
      </c>
      <c r="AT4" s="87"/>
      <c r="AU4" s="87">
        <v>-8.6999999999999993</v>
      </c>
      <c r="AV4" s="87">
        <v>-23.6</v>
      </c>
      <c r="AW4" s="87">
        <v>-67.7</v>
      </c>
      <c r="AX4" s="89">
        <v>97.6</v>
      </c>
      <c r="AY4" s="87"/>
      <c r="AZ4" s="87"/>
      <c r="BA4" s="87"/>
      <c r="BB4" s="87"/>
      <c r="BC4" s="87"/>
      <c r="BD4" s="87"/>
      <c r="BE4" s="89"/>
      <c r="BF4" s="87"/>
      <c r="BG4" s="87">
        <v>5.6</v>
      </c>
      <c r="BH4" s="87"/>
      <c r="BI4" s="87">
        <v>-21.1</v>
      </c>
      <c r="BJ4" s="87"/>
      <c r="BK4" s="87">
        <v>-28.6</v>
      </c>
      <c r="BL4" s="89">
        <v>90.4</v>
      </c>
      <c r="BM4" s="87"/>
      <c r="BN4" s="87">
        <v>-8.6</v>
      </c>
      <c r="BO4" s="87"/>
      <c r="BP4" s="87">
        <v>-6.4</v>
      </c>
      <c r="BQ4" s="87"/>
      <c r="BR4" s="87">
        <v>-12.5</v>
      </c>
      <c r="BS4" s="89">
        <v>103.9</v>
      </c>
      <c r="BT4" s="87"/>
      <c r="BU4" s="87"/>
      <c r="BV4" s="87"/>
      <c r="BW4" s="87"/>
      <c r="BX4" s="87"/>
      <c r="BY4" s="87"/>
      <c r="BZ4" s="89"/>
      <c r="CA4" s="87"/>
      <c r="CB4" s="87">
        <v>-19.100000000000001</v>
      </c>
      <c r="CC4" s="87"/>
      <c r="CD4" s="87">
        <v>-17.399999999999999</v>
      </c>
      <c r="CE4" s="87">
        <v>-21.9</v>
      </c>
      <c r="CF4" s="87">
        <v>-44.5</v>
      </c>
      <c r="CG4" s="89">
        <v>83.7</v>
      </c>
      <c r="CH4" s="87"/>
      <c r="CI4" s="87">
        <v>-12.3</v>
      </c>
      <c r="CJ4" s="87"/>
      <c r="CK4" s="87">
        <v>-12.5</v>
      </c>
      <c r="CL4" s="87"/>
      <c r="CM4" s="87">
        <v>-34.4</v>
      </c>
      <c r="CN4" s="89">
        <v>88.1</v>
      </c>
      <c r="CO4" s="87"/>
      <c r="CP4" s="87"/>
      <c r="CQ4" s="87"/>
      <c r="CR4" s="87"/>
      <c r="CS4" s="87"/>
      <c r="CT4" s="87"/>
      <c r="CU4" s="89"/>
      <c r="CV4" s="87"/>
      <c r="CW4" s="87"/>
      <c r="CX4" s="87"/>
      <c r="CY4" s="87"/>
      <c r="CZ4" s="87"/>
      <c r="DA4" s="87"/>
      <c r="DB4" s="89"/>
      <c r="DC4" s="87"/>
      <c r="DD4" s="87"/>
      <c r="DE4" s="87"/>
      <c r="DF4" s="87"/>
      <c r="DG4" s="87"/>
      <c r="DH4" s="87"/>
      <c r="DI4" s="89"/>
      <c r="DJ4" s="87"/>
      <c r="DK4" s="87">
        <v>-2.2999999999999998</v>
      </c>
      <c r="DL4" s="87"/>
      <c r="DM4" s="87"/>
      <c r="DN4" s="87"/>
      <c r="DO4" s="87">
        <v>-60.8</v>
      </c>
      <c r="DP4" s="89">
        <v>105.3</v>
      </c>
      <c r="DQ4" s="87"/>
      <c r="DR4" s="87"/>
      <c r="DS4" s="87"/>
      <c r="DT4" s="87"/>
      <c r="DU4" s="87"/>
      <c r="DV4" s="87"/>
      <c r="DW4" s="89"/>
      <c r="DX4" s="87"/>
      <c r="DY4" s="87"/>
      <c r="DZ4" s="87"/>
      <c r="EA4" s="87"/>
      <c r="EB4" s="87"/>
      <c r="EC4" s="87"/>
      <c r="ED4" s="89"/>
      <c r="EE4" s="87"/>
      <c r="EF4" s="87">
        <v>2.5</v>
      </c>
      <c r="EG4" s="87"/>
      <c r="EH4" s="87">
        <v>-8.9</v>
      </c>
      <c r="EI4" s="87"/>
      <c r="EJ4" s="87">
        <v>-19.3</v>
      </c>
      <c r="EK4" s="89">
        <v>101.2</v>
      </c>
      <c r="EL4" s="87"/>
      <c r="EM4" s="87">
        <v>-5.3</v>
      </c>
      <c r="EN4" s="87"/>
      <c r="EO4" s="87"/>
      <c r="EP4" s="87"/>
      <c r="EQ4" s="87"/>
      <c r="ER4" s="89">
        <v>98.1</v>
      </c>
      <c r="ES4" s="87"/>
      <c r="ET4" s="87"/>
      <c r="EU4" s="87"/>
      <c r="EV4" s="87"/>
      <c r="EW4" s="87"/>
      <c r="EX4" s="87"/>
      <c r="EY4" s="89"/>
      <c r="EZ4" s="87"/>
      <c r="FA4" s="87"/>
      <c r="FB4" s="87"/>
      <c r="FC4" s="87"/>
      <c r="FD4" s="87"/>
      <c r="FE4" s="87"/>
      <c r="FF4" s="89"/>
      <c r="FG4" s="87"/>
      <c r="FH4" s="87"/>
      <c r="FI4" s="87"/>
      <c r="FJ4" s="87"/>
      <c r="FK4" s="87"/>
      <c r="FL4" s="87"/>
      <c r="FM4" s="89"/>
      <c r="FN4" s="87"/>
      <c r="FO4" s="87"/>
      <c r="FP4" s="87"/>
      <c r="FQ4" s="87"/>
      <c r="FR4" s="87"/>
      <c r="FS4" s="87"/>
      <c r="FT4" s="89"/>
      <c r="FU4" s="87"/>
      <c r="FV4" s="87"/>
      <c r="FW4" s="87"/>
      <c r="FX4" s="87"/>
      <c r="FY4" s="87"/>
      <c r="FZ4" s="87"/>
      <c r="GA4" s="89"/>
      <c r="GB4" s="87"/>
      <c r="GC4" s="87"/>
      <c r="GD4" s="87"/>
      <c r="GE4" s="87"/>
      <c r="GF4" s="87"/>
      <c r="GG4" s="87"/>
      <c r="GH4" s="89"/>
      <c r="GI4" s="87"/>
      <c r="GJ4" s="87"/>
      <c r="GK4" s="87"/>
      <c r="GL4" s="87"/>
      <c r="GM4" s="87"/>
      <c r="GN4" s="87"/>
      <c r="GO4" s="89"/>
      <c r="GP4" s="87"/>
      <c r="GQ4" s="88">
        <v>-2.6</v>
      </c>
      <c r="GS4" s="88">
        <v>-11.7</v>
      </c>
      <c r="GT4" s="88">
        <v>25.5</v>
      </c>
      <c r="GU4" s="88">
        <v>-25.3</v>
      </c>
      <c r="GV4" s="89">
        <v>103</v>
      </c>
      <c r="GW4" s="90"/>
      <c r="HC4" s="89"/>
    </row>
    <row r="5" spans="1:211" s="88" customFormat="1" ht="12" hidden="1" customHeight="1">
      <c r="A5" s="25">
        <v>31167</v>
      </c>
      <c r="C5" s="88">
        <v>-7.1</v>
      </c>
      <c r="E5" s="88">
        <v>-11.4</v>
      </c>
      <c r="G5" s="88">
        <v>-40.799999999999997</v>
      </c>
      <c r="H5" s="89">
        <v>95.9</v>
      </c>
      <c r="J5" s="88">
        <v>-9.8000000000000007</v>
      </c>
      <c r="L5" s="88">
        <v>-11.3</v>
      </c>
      <c r="N5" s="88">
        <v>-45.6</v>
      </c>
      <c r="O5" s="89">
        <v>94.1</v>
      </c>
      <c r="Q5" s="88">
        <v>-14.3</v>
      </c>
      <c r="S5" s="88">
        <v>-23.4</v>
      </c>
      <c r="T5" s="88">
        <v>-4.2</v>
      </c>
      <c r="V5" s="89">
        <v>80.8</v>
      </c>
      <c r="AC5" s="89"/>
      <c r="AD5" s="87"/>
      <c r="AE5" s="87"/>
      <c r="AF5" s="87"/>
      <c r="AG5" s="87"/>
      <c r="AH5" s="87"/>
      <c r="AI5" s="87"/>
      <c r="AJ5" s="89"/>
      <c r="AK5" s="87"/>
      <c r="AL5" s="87">
        <v>13.2</v>
      </c>
      <c r="AM5" s="87"/>
      <c r="AN5" s="87">
        <v>-2.2000000000000002</v>
      </c>
      <c r="AO5" s="87"/>
      <c r="AP5" s="87">
        <v>6.4</v>
      </c>
      <c r="AQ5" s="89">
        <v>104.7</v>
      </c>
      <c r="AR5" s="87"/>
      <c r="AS5" s="87">
        <v>-6.2</v>
      </c>
      <c r="AT5" s="87"/>
      <c r="AU5" s="87">
        <v>-8.5</v>
      </c>
      <c r="AV5" s="87">
        <v>-17.3</v>
      </c>
      <c r="AW5" s="87">
        <v>-63.1</v>
      </c>
      <c r="AX5" s="89">
        <v>98.7</v>
      </c>
      <c r="AY5" s="87"/>
      <c r="AZ5" s="87"/>
      <c r="BA5" s="87"/>
      <c r="BB5" s="87"/>
      <c r="BC5" s="87"/>
      <c r="BD5" s="87"/>
      <c r="BE5" s="89"/>
      <c r="BF5" s="87"/>
      <c r="BG5" s="87">
        <v>5.7</v>
      </c>
      <c r="BH5" s="87"/>
      <c r="BI5" s="87">
        <v>-22.3</v>
      </c>
      <c r="BJ5" s="87"/>
      <c r="BK5" s="87">
        <v>-29.6</v>
      </c>
      <c r="BL5" s="89">
        <v>89.8</v>
      </c>
      <c r="BM5" s="87"/>
      <c r="BN5" s="87">
        <v>-9</v>
      </c>
      <c r="BO5" s="87"/>
      <c r="BP5" s="87">
        <v>-2.1</v>
      </c>
      <c r="BQ5" s="87"/>
      <c r="BR5" s="87">
        <v>-21.5</v>
      </c>
      <c r="BS5" s="89">
        <v>102.1</v>
      </c>
      <c r="BT5" s="87"/>
      <c r="BU5" s="87"/>
      <c r="BV5" s="87"/>
      <c r="BW5" s="87"/>
      <c r="BX5" s="87"/>
      <c r="BY5" s="87"/>
      <c r="BZ5" s="89"/>
      <c r="CA5" s="87"/>
      <c r="CB5" s="87">
        <v>-19.100000000000001</v>
      </c>
      <c r="CC5" s="87"/>
      <c r="CD5" s="87">
        <v>-15.5</v>
      </c>
      <c r="CE5" s="87">
        <v>-20.7</v>
      </c>
      <c r="CF5" s="87">
        <v>-40</v>
      </c>
      <c r="CG5" s="89">
        <v>85.2</v>
      </c>
      <c r="CH5" s="87"/>
      <c r="CI5" s="87">
        <v>-11.3</v>
      </c>
      <c r="CJ5" s="87"/>
      <c r="CK5" s="87">
        <v>-11</v>
      </c>
      <c r="CL5" s="87"/>
      <c r="CM5" s="87">
        <v>-40.700000000000003</v>
      </c>
      <c r="CN5" s="89">
        <v>89</v>
      </c>
      <c r="CO5" s="87"/>
      <c r="CP5" s="87"/>
      <c r="CQ5" s="87"/>
      <c r="CR5" s="87"/>
      <c r="CS5" s="87"/>
      <c r="CT5" s="87"/>
      <c r="CU5" s="89"/>
      <c r="CV5" s="87"/>
      <c r="CW5" s="87"/>
      <c r="CX5" s="87"/>
      <c r="CY5" s="87"/>
      <c r="CZ5" s="87"/>
      <c r="DA5" s="87"/>
      <c r="DB5" s="89"/>
      <c r="DC5" s="87"/>
      <c r="DD5" s="87"/>
      <c r="DE5" s="87"/>
      <c r="DF5" s="87"/>
      <c r="DG5" s="87"/>
      <c r="DH5" s="87"/>
      <c r="DI5" s="89"/>
      <c r="DJ5" s="87"/>
      <c r="DK5" s="87">
        <v>-4.2</v>
      </c>
      <c r="DL5" s="87"/>
      <c r="DM5" s="87"/>
      <c r="DN5" s="87"/>
      <c r="DO5" s="87">
        <v>-56.9</v>
      </c>
      <c r="DP5" s="89">
        <v>103</v>
      </c>
      <c r="DQ5" s="87"/>
      <c r="DR5" s="87"/>
      <c r="DS5" s="87"/>
      <c r="DT5" s="87"/>
      <c r="DU5" s="87"/>
      <c r="DV5" s="87"/>
      <c r="DW5" s="89"/>
      <c r="DX5" s="87"/>
      <c r="DY5" s="87"/>
      <c r="DZ5" s="87"/>
      <c r="EA5" s="87"/>
      <c r="EB5" s="87"/>
      <c r="EC5" s="87"/>
      <c r="ED5" s="89"/>
      <c r="EE5" s="87"/>
      <c r="EF5" s="87">
        <v>-2.5</v>
      </c>
      <c r="EG5" s="87"/>
      <c r="EH5" s="87">
        <v>-8.3000000000000007</v>
      </c>
      <c r="EI5" s="87"/>
      <c r="EJ5" s="87">
        <v>-18</v>
      </c>
      <c r="EK5" s="89">
        <v>93.7</v>
      </c>
      <c r="EL5" s="87"/>
      <c r="EM5" s="87">
        <v>-5.8</v>
      </c>
      <c r="EN5" s="87"/>
      <c r="EO5" s="87"/>
      <c r="EP5" s="87"/>
      <c r="EQ5" s="87"/>
      <c r="ER5" s="89">
        <v>96.9</v>
      </c>
      <c r="ES5" s="87"/>
      <c r="ET5" s="87"/>
      <c r="EU5" s="87"/>
      <c r="EV5" s="87"/>
      <c r="EW5" s="87"/>
      <c r="EX5" s="87"/>
      <c r="EY5" s="89"/>
      <c r="EZ5" s="87"/>
      <c r="FA5" s="87"/>
      <c r="FB5" s="87"/>
      <c r="FC5" s="87"/>
      <c r="FD5" s="87"/>
      <c r="FE5" s="87"/>
      <c r="FF5" s="89"/>
      <c r="FG5" s="87"/>
      <c r="FH5" s="87"/>
      <c r="FI5" s="87"/>
      <c r="FJ5" s="87"/>
      <c r="FK5" s="87"/>
      <c r="FL5" s="87"/>
      <c r="FM5" s="89"/>
      <c r="FN5" s="87"/>
      <c r="FO5" s="87"/>
      <c r="FP5" s="87"/>
      <c r="FQ5" s="87"/>
      <c r="FR5" s="87"/>
      <c r="FS5" s="87"/>
      <c r="FT5" s="89"/>
      <c r="FU5" s="87"/>
      <c r="FV5" s="87"/>
      <c r="FW5" s="87"/>
      <c r="FX5" s="87"/>
      <c r="FY5" s="87"/>
      <c r="FZ5" s="87"/>
      <c r="GA5" s="89"/>
      <c r="GB5" s="87"/>
      <c r="GC5" s="87"/>
      <c r="GD5" s="87"/>
      <c r="GE5" s="87"/>
      <c r="GF5" s="87"/>
      <c r="GG5" s="87"/>
      <c r="GH5" s="89"/>
      <c r="GI5" s="87"/>
      <c r="GJ5" s="87"/>
      <c r="GK5" s="87"/>
      <c r="GL5" s="87"/>
      <c r="GM5" s="87"/>
      <c r="GN5" s="87"/>
      <c r="GO5" s="89"/>
      <c r="GP5" s="87"/>
      <c r="GQ5" s="88">
        <v>1.9</v>
      </c>
      <c r="GS5" s="88">
        <v>-13.2</v>
      </c>
      <c r="GT5" s="88">
        <v>19.8</v>
      </c>
      <c r="GU5" s="88">
        <v>-24.9</v>
      </c>
      <c r="GV5" s="89">
        <v>104.9</v>
      </c>
      <c r="GW5" s="90"/>
      <c r="HC5" s="89"/>
    </row>
    <row r="6" spans="1:211" s="88" customFormat="1" ht="12" hidden="1" customHeight="1">
      <c r="A6" s="25">
        <v>31198</v>
      </c>
      <c r="C6" s="88">
        <v>-6.3</v>
      </c>
      <c r="E6" s="88">
        <v>-11.3</v>
      </c>
      <c r="G6" s="88">
        <v>-39.1</v>
      </c>
      <c r="H6" s="89">
        <v>96.9</v>
      </c>
      <c r="J6" s="88">
        <v>-7.9</v>
      </c>
      <c r="L6" s="88">
        <v>-11</v>
      </c>
      <c r="N6" s="88">
        <v>-43.8</v>
      </c>
      <c r="O6" s="89">
        <v>96.1</v>
      </c>
      <c r="Q6" s="88">
        <v>-17.2</v>
      </c>
      <c r="S6" s="88">
        <v>-23</v>
      </c>
      <c r="T6" s="88">
        <v>-1.5</v>
      </c>
      <c r="V6" s="89">
        <v>78.3</v>
      </c>
      <c r="AC6" s="89"/>
      <c r="AD6" s="87"/>
      <c r="AE6" s="87"/>
      <c r="AF6" s="87"/>
      <c r="AG6" s="87"/>
      <c r="AH6" s="87"/>
      <c r="AI6" s="87"/>
      <c r="AJ6" s="89"/>
      <c r="AK6" s="87"/>
      <c r="AL6" s="87">
        <v>13.1</v>
      </c>
      <c r="AM6" s="87"/>
      <c r="AN6" s="87">
        <v>-2.9</v>
      </c>
      <c r="AO6" s="87"/>
      <c r="AP6" s="87">
        <v>6.6</v>
      </c>
      <c r="AQ6" s="89">
        <v>104.8</v>
      </c>
      <c r="AR6" s="87"/>
      <c r="AS6" s="87">
        <v>-4</v>
      </c>
      <c r="AT6" s="87"/>
      <c r="AU6" s="87">
        <v>-7.9</v>
      </c>
      <c r="AV6" s="87">
        <v>-15.4</v>
      </c>
      <c r="AW6" s="87">
        <v>-63</v>
      </c>
      <c r="AX6" s="89">
        <v>100.5</v>
      </c>
      <c r="AY6" s="87"/>
      <c r="AZ6" s="87"/>
      <c r="BA6" s="87"/>
      <c r="BB6" s="87"/>
      <c r="BC6" s="87"/>
      <c r="BD6" s="87"/>
      <c r="BE6" s="89"/>
      <c r="BF6" s="87"/>
      <c r="BG6" s="87">
        <v>7.1</v>
      </c>
      <c r="BH6" s="87"/>
      <c r="BI6" s="87">
        <v>-20.3</v>
      </c>
      <c r="BJ6" s="87"/>
      <c r="BK6" s="87">
        <v>-29.1</v>
      </c>
      <c r="BL6" s="89">
        <v>91.5</v>
      </c>
      <c r="BM6" s="87"/>
      <c r="BN6" s="87">
        <v>-7.2</v>
      </c>
      <c r="BO6" s="87"/>
      <c r="BP6" s="87">
        <v>-0.9</v>
      </c>
      <c r="BQ6" s="87"/>
      <c r="BR6" s="87">
        <v>-21.4</v>
      </c>
      <c r="BS6" s="89">
        <v>103.9</v>
      </c>
      <c r="BT6" s="87"/>
      <c r="BU6" s="87"/>
      <c r="BV6" s="87"/>
      <c r="BW6" s="87"/>
      <c r="BX6" s="87"/>
      <c r="BY6" s="87"/>
      <c r="BZ6" s="89"/>
      <c r="CA6" s="87"/>
      <c r="CB6" s="87">
        <v>-18.399999999999999</v>
      </c>
      <c r="CC6" s="87"/>
      <c r="CD6" s="87">
        <v>-15.3</v>
      </c>
      <c r="CE6" s="87">
        <v>-19.5</v>
      </c>
      <c r="CF6" s="87">
        <v>-37.799999999999997</v>
      </c>
      <c r="CG6" s="89">
        <v>86</v>
      </c>
      <c r="CH6" s="87"/>
      <c r="CI6" s="87">
        <v>-8.5</v>
      </c>
      <c r="CJ6" s="87"/>
      <c r="CK6" s="87">
        <v>-11.5</v>
      </c>
      <c r="CL6" s="87"/>
      <c r="CM6" s="87">
        <v>-36.9</v>
      </c>
      <c r="CN6" s="89">
        <v>93.3</v>
      </c>
      <c r="CO6" s="87"/>
      <c r="CP6" s="87"/>
      <c r="CQ6" s="87"/>
      <c r="CR6" s="87"/>
      <c r="CS6" s="87"/>
      <c r="CT6" s="87"/>
      <c r="CU6" s="89"/>
      <c r="CV6" s="87"/>
      <c r="CW6" s="87"/>
      <c r="CX6" s="87"/>
      <c r="CY6" s="87"/>
      <c r="CZ6" s="87"/>
      <c r="DA6" s="87"/>
      <c r="DB6" s="89"/>
      <c r="DC6" s="87"/>
      <c r="DD6" s="87"/>
      <c r="DE6" s="87"/>
      <c r="DF6" s="87"/>
      <c r="DG6" s="87"/>
      <c r="DH6" s="87"/>
      <c r="DI6" s="89"/>
      <c r="DJ6" s="87"/>
      <c r="DK6" s="87">
        <v>-5.6</v>
      </c>
      <c r="DL6" s="87"/>
      <c r="DM6" s="87"/>
      <c r="DN6" s="87"/>
      <c r="DO6" s="87">
        <v>-51.2</v>
      </c>
      <c r="DP6" s="89">
        <v>102.8</v>
      </c>
      <c r="DQ6" s="87"/>
      <c r="DR6" s="87"/>
      <c r="DS6" s="87"/>
      <c r="DT6" s="87"/>
      <c r="DU6" s="87"/>
      <c r="DV6" s="87"/>
      <c r="DW6" s="89"/>
      <c r="DX6" s="87"/>
      <c r="DY6" s="87"/>
      <c r="DZ6" s="87"/>
      <c r="EA6" s="87"/>
      <c r="EB6" s="87"/>
      <c r="EC6" s="87"/>
      <c r="ED6" s="89"/>
      <c r="EE6" s="87"/>
      <c r="EF6" s="87">
        <v>-2.7</v>
      </c>
      <c r="EG6" s="87"/>
      <c r="EH6" s="87">
        <v>-8.4</v>
      </c>
      <c r="EI6" s="87"/>
      <c r="EJ6" s="87">
        <v>-22.5</v>
      </c>
      <c r="EK6" s="89">
        <v>93.2</v>
      </c>
      <c r="EL6" s="87"/>
      <c r="EM6" s="87">
        <v>-5.6</v>
      </c>
      <c r="EN6" s="87"/>
      <c r="EO6" s="87"/>
      <c r="EP6" s="87"/>
      <c r="EQ6" s="87"/>
      <c r="ER6" s="89">
        <v>97.1</v>
      </c>
      <c r="ES6" s="87"/>
      <c r="ET6" s="87"/>
      <c r="EU6" s="87"/>
      <c r="EV6" s="87"/>
      <c r="EW6" s="87"/>
      <c r="EX6" s="87"/>
      <c r="EY6" s="89"/>
      <c r="EZ6" s="87"/>
      <c r="FA6" s="87"/>
      <c r="FB6" s="87"/>
      <c r="FC6" s="87"/>
      <c r="FD6" s="87"/>
      <c r="FE6" s="87"/>
      <c r="FF6" s="89"/>
      <c r="FG6" s="87"/>
      <c r="FH6" s="87"/>
      <c r="FI6" s="87"/>
      <c r="FJ6" s="87"/>
      <c r="FK6" s="87"/>
      <c r="FL6" s="87"/>
      <c r="FM6" s="89"/>
      <c r="FN6" s="87"/>
      <c r="FO6" s="87"/>
      <c r="FP6" s="87"/>
      <c r="FQ6" s="87"/>
      <c r="FR6" s="87"/>
      <c r="FS6" s="87"/>
      <c r="FT6" s="89"/>
      <c r="FU6" s="87"/>
      <c r="FV6" s="87"/>
      <c r="FW6" s="87"/>
      <c r="FX6" s="87"/>
      <c r="FY6" s="87"/>
      <c r="FZ6" s="87"/>
      <c r="GA6" s="89"/>
      <c r="GB6" s="87"/>
      <c r="GC6" s="87"/>
      <c r="GD6" s="87"/>
      <c r="GE6" s="87"/>
      <c r="GF6" s="87"/>
      <c r="GG6" s="87"/>
      <c r="GH6" s="89"/>
      <c r="GI6" s="87"/>
      <c r="GJ6" s="87"/>
      <c r="GK6" s="87"/>
      <c r="GL6" s="87"/>
      <c r="GM6" s="87"/>
      <c r="GN6" s="87"/>
      <c r="GO6" s="89"/>
      <c r="GP6" s="87"/>
      <c r="GQ6" s="88">
        <v>-0.7</v>
      </c>
      <c r="GS6" s="88">
        <v>-14.1</v>
      </c>
      <c r="GT6" s="88">
        <v>12.8</v>
      </c>
      <c r="GU6" s="88">
        <v>-24.7</v>
      </c>
      <c r="GV6" s="89">
        <v>101.7</v>
      </c>
      <c r="GW6" s="90"/>
      <c r="HC6" s="89"/>
    </row>
    <row r="7" spans="1:211" s="88" customFormat="1" ht="12" hidden="1" customHeight="1">
      <c r="A7" s="25">
        <v>31228</v>
      </c>
      <c r="C7" s="88">
        <v>-6</v>
      </c>
      <c r="E7" s="88">
        <v>-11.5</v>
      </c>
      <c r="G7" s="88">
        <v>-37.4</v>
      </c>
      <c r="H7" s="89">
        <v>97</v>
      </c>
      <c r="J7" s="88">
        <v>-8</v>
      </c>
      <c r="L7" s="88">
        <v>-11</v>
      </c>
      <c r="N7" s="88">
        <v>-42</v>
      </c>
      <c r="O7" s="89">
        <v>96.1</v>
      </c>
      <c r="Q7" s="88">
        <v>-14</v>
      </c>
      <c r="S7" s="88">
        <v>-23.2</v>
      </c>
      <c r="T7" s="88">
        <v>-4.0999999999999996</v>
      </c>
      <c r="V7" s="89">
        <v>80.900000000000006</v>
      </c>
      <c r="AC7" s="89"/>
      <c r="AD7" s="87"/>
      <c r="AE7" s="87"/>
      <c r="AF7" s="87"/>
      <c r="AG7" s="87"/>
      <c r="AH7" s="87"/>
      <c r="AI7" s="87"/>
      <c r="AJ7" s="89"/>
      <c r="AK7" s="87"/>
      <c r="AL7" s="87">
        <v>13.2</v>
      </c>
      <c r="AM7" s="87"/>
      <c r="AN7" s="87">
        <v>-2</v>
      </c>
      <c r="AO7" s="87"/>
      <c r="AP7" s="87">
        <v>6.8</v>
      </c>
      <c r="AQ7" s="89">
        <v>105.5</v>
      </c>
      <c r="AR7" s="87"/>
      <c r="AS7" s="87">
        <v>-5.3</v>
      </c>
      <c r="AT7" s="87"/>
      <c r="AU7" s="87">
        <v>-8.9</v>
      </c>
      <c r="AV7" s="87">
        <v>-12.8</v>
      </c>
      <c r="AW7" s="87">
        <v>-57.2</v>
      </c>
      <c r="AX7" s="89">
        <v>99.5</v>
      </c>
      <c r="AY7" s="87"/>
      <c r="AZ7" s="87"/>
      <c r="BA7" s="87"/>
      <c r="BB7" s="87"/>
      <c r="BC7" s="87"/>
      <c r="BD7" s="87"/>
      <c r="BE7" s="89"/>
      <c r="BF7" s="87"/>
      <c r="BG7" s="87">
        <v>3.7</v>
      </c>
      <c r="BH7" s="87"/>
      <c r="BI7" s="87">
        <v>-21.1</v>
      </c>
      <c r="BJ7" s="87"/>
      <c r="BK7" s="87">
        <v>-28.4</v>
      </c>
      <c r="BL7" s="89">
        <v>88.4</v>
      </c>
      <c r="BM7" s="87"/>
      <c r="BN7" s="87">
        <v>-0.5</v>
      </c>
      <c r="BO7" s="87"/>
      <c r="BP7" s="87">
        <v>-2.2000000000000002</v>
      </c>
      <c r="BQ7" s="87"/>
      <c r="BR7" s="87">
        <v>-21.6</v>
      </c>
      <c r="BS7" s="89">
        <v>108.5</v>
      </c>
      <c r="BT7" s="87"/>
      <c r="BU7" s="87"/>
      <c r="BV7" s="87"/>
      <c r="BW7" s="87"/>
      <c r="BX7" s="87"/>
      <c r="BY7" s="87"/>
      <c r="BZ7" s="89"/>
      <c r="CA7" s="87"/>
      <c r="CB7" s="87">
        <v>-15.1</v>
      </c>
      <c r="CC7" s="87"/>
      <c r="CD7" s="87">
        <v>-14</v>
      </c>
      <c r="CE7" s="87">
        <v>-17.2</v>
      </c>
      <c r="CF7" s="87">
        <v>-35.6</v>
      </c>
      <c r="CG7" s="89">
        <v>89.3</v>
      </c>
      <c r="CH7" s="87"/>
      <c r="CI7" s="87">
        <v>-9.3000000000000007</v>
      </c>
      <c r="CJ7" s="87"/>
      <c r="CK7" s="87">
        <v>-10.5</v>
      </c>
      <c r="CL7" s="87"/>
      <c r="CM7" s="87">
        <v>-36.6</v>
      </c>
      <c r="CN7" s="89">
        <v>92.9</v>
      </c>
      <c r="CO7" s="87"/>
      <c r="CP7" s="87"/>
      <c r="CQ7" s="87"/>
      <c r="CR7" s="87"/>
      <c r="CS7" s="87"/>
      <c r="CT7" s="87"/>
      <c r="CU7" s="89"/>
      <c r="CV7" s="87"/>
      <c r="CW7" s="87"/>
      <c r="CX7" s="87"/>
      <c r="CY7" s="87"/>
      <c r="CZ7" s="87"/>
      <c r="DA7" s="87"/>
      <c r="DB7" s="89"/>
      <c r="DC7" s="87"/>
      <c r="DD7" s="87"/>
      <c r="DE7" s="87"/>
      <c r="DF7" s="87"/>
      <c r="DG7" s="87"/>
      <c r="DH7" s="87"/>
      <c r="DI7" s="89"/>
      <c r="DJ7" s="87"/>
      <c r="DK7" s="87">
        <v>-5.0999999999999996</v>
      </c>
      <c r="DL7" s="87"/>
      <c r="DM7" s="87"/>
      <c r="DN7" s="87"/>
      <c r="DO7" s="87">
        <v>-45.1</v>
      </c>
      <c r="DP7" s="89">
        <v>103.4</v>
      </c>
      <c r="DQ7" s="87"/>
      <c r="DR7" s="87"/>
      <c r="DS7" s="87"/>
      <c r="DT7" s="87"/>
      <c r="DU7" s="87"/>
      <c r="DV7" s="87"/>
      <c r="DW7" s="89"/>
      <c r="DX7" s="87"/>
      <c r="DY7" s="87"/>
      <c r="DZ7" s="87"/>
      <c r="EA7" s="87"/>
      <c r="EB7" s="87"/>
      <c r="EC7" s="87"/>
      <c r="ED7" s="89"/>
      <c r="EE7" s="87"/>
      <c r="EF7" s="87">
        <v>-0.7</v>
      </c>
      <c r="EG7" s="87"/>
      <c r="EH7" s="87">
        <v>-6.8</v>
      </c>
      <c r="EI7" s="87"/>
      <c r="EJ7" s="87">
        <v>-21.1</v>
      </c>
      <c r="EK7" s="89">
        <v>98.7</v>
      </c>
      <c r="EL7" s="87"/>
      <c r="EM7" s="87">
        <v>-5.4</v>
      </c>
      <c r="EN7" s="87"/>
      <c r="EO7" s="87"/>
      <c r="EP7" s="87"/>
      <c r="EQ7" s="87"/>
      <c r="ER7" s="89">
        <v>97.3</v>
      </c>
      <c r="ES7" s="87"/>
      <c r="ET7" s="87"/>
      <c r="EU7" s="87"/>
      <c r="EV7" s="87"/>
      <c r="EW7" s="87"/>
      <c r="EX7" s="87"/>
      <c r="EY7" s="89"/>
      <c r="EZ7" s="87"/>
      <c r="FA7" s="87"/>
      <c r="FB7" s="87"/>
      <c r="FC7" s="87"/>
      <c r="FD7" s="87"/>
      <c r="FE7" s="87"/>
      <c r="FF7" s="89"/>
      <c r="FG7" s="87"/>
      <c r="FH7" s="87"/>
      <c r="FI7" s="87"/>
      <c r="FJ7" s="87"/>
      <c r="FK7" s="87"/>
      <c r="FL7" s="87"/>
      <c r="FM7" s="89"/>
      <c r="FN7" s="87"/>
      <c r="FO7" s="87"/>
      <c r="FP7" s="87"/>
      <c r="FQ7" s="87"/>
      <c r="FR7" s="87"/>
      <c r="FS7" s="87"/>
      <c r="FT7" s="89"/>
      <c r="FU7" s="87"/>
      <c r="FV7" s="87"/>
      <c r="FW7" s="87"/>
      <c r="FX7" s="87"/>
      <c r="FY7" s="87"/>
      <c r="FZ7" s="87"/>
      <c r="GA7" s="89"/>
      <c r="GB7" s="87"/>
      <c r="GC7" s="87"/>
      <c r="GD7" s="87"/>
      <c r="GE7" s="87"/>
      <c r="GF7" s="87"/>
      <c r="GG7" s="87"/>
      <c r="GH7" s="89"/>
      <c r="GI7" s="87"/>
      <c r="GJ7" s="87"/>
      <c r="GK7" s="87"/>
      <c r="GL7" s="87"/>
      <c r="GM7" s="87"/>
      <c r="GN7" s="87"/>
      <c r="GO7" s="89"/>
      <c r="GP7" s="87"/>
      <c r="GQ7" s="88">
        <v>1.4</v>
      </c>
      <c r="GS7" s="88">
        <v>-15.4</v>
      </c>
      <c r="GT7" s="88">
        <v>13.6</v>
      </c>
      <c r="GU7" s="88">
        <v>-24.5</v>
      </c>
      <c r="GV7" s="89">
        <v>102.8</v>
      </c>
      <c r="GW7" s="90"/>
      <c r="HC7" s="89"/>
    </row>
    <row r="8" spans="1:211" s="91" customFormat="1" ht="12" hidden="1" customHeight="1">
      <c r="A8" s="25">
        <v>31259</v>
      </c>
      <c r="C8" s="88">
        <v>-6.5</v>
      </c>
      <c r="D8" s="88"/>
      <c r="E8" s="88">
        <v>-10.9</v>
      </c>
      <c r="F8" s="88"/>
      <c r="G8" s="88">
        <v>-35.5</v>
      </c>
      <c r="H8" s="89">
        <v>97.2</v>
      </c>
      <c r="I8" s="88"/>
      <c r="J8" s="88">
        <v>-8.4</v>
      </c>
      <c r="K8" s="88"/>
      <c r="L8" s="88">
        <v>-10.7</v>
      </c>
      <c r="M8" s="88"/>
      <c r="N8" s="88">
        <v>-40</v>
      </c>
      <c r="O8" s="89">
        <v>96.2</v>
      </c>
      <c r="P8" s="88"/>
      <c r="Q8" s="88">
        <v>-12.7</v>
      </c>
      <c r="R8" s="88"/>
      <c r="S8" s="88">
        <v>-21.5</v>
      </c>
      <c r="T8" s="88">
        <v>-4.3</v>
      </c>
      <c r="U8" s="88"/>
      <c r="V8" s="89">
        <v>84.5</v>
      </c>
      <c r="W8" s="88"/>
      <c r="X8" s="88"/>
      <c r="Y8" s="88"/>
      <c r="Z8" s="88"/>
      <c r="AA8" s="88"/>
      <c r="AB8" s="88"/>
      <c r="AC8" s="89"/>
      <c r="AD8" s="87"/>
      <c r="AE8" s="87"/>
      <c r="AF8" s="87"/>
      <c r="AG8" s="87"/>
      <c r="AH8" s="87"/>
      <c r="AI8" s="87"/>
      <c r="AJ8" s="89"/>
      <c r="AK8" s="87"/>
      <c r="AL8" s="87">
        <v>14.7</v>
      </c>
      <c r="AM8" s="87"/>
      <c r="AN8" s="87">
        <v>-0.8</v>
      </c>
      <c r="AO8" s="87"/>
      <c r="AP8" s="87">
        <v>14</v>
      </c>
      <c r="AQ8" s="89">
        <v>108.5</v>
      </c>
      <c r="AR8" s="87"/>
      <c r="AS8" s="87">
        <v>-5.7</v>
      </c>
      <c r="AT8" s="87"/>
      <c r="AU8" s="87">
        <v>-7.5</v>
      </c>
      <c r="AV8" s="87">
        <v>-19.399999999999999</v>
      </c>
      <c r="AW8" s="87">
        <v>-53.3</v>
      </c>
      <c r="AX8" s="89">
        <v>99.6</v>
      </c>
      <c r="AY8" s="87"/>
      <c r="AZ8" s="87"/>
      <c r="BA8" s="87"/>
      <c r="BB8" s="87"/>
      <c r="BC8" s="87"/>
      <c r="BD8" s="87"/>
      <c r="BE8" s="89"/>
      <c r="BF8" s="87"/>
      <c r="BG8" s="87">
        <v>9</v>
      </c>
      <c r="BH8" s="87"/>
      <c r="BI8" s="87">
        <v>-18.5</v>
      </c>
      <c r="BJ8" s="87"/>
      <c r="BK8" s="87">
        <v>-34</v>
      </c>
      <c r="BL8" s="89">
        <v>92.6</v>
      </c>
      <c r="BM8" s="87"/>
      <c r="BN8" s="87">
        <v>-0.1</v>
      </c>
      <c r="BO8" s="87"/>
      <c r="BP8" s="87">
        <v>-1.9</v>
      </c>
      <c r="BQ8" s="87"/>
      <c r="BR8" s="87">
        <v>-28.5</v>
      </c>
      <c r="BS8" s="89">
        <v>109.6</v>
      </c>
      <c r="BT8" s="87"/>
      <c r="BU8" s="87"/>
      <c r="BV8" s="87"/>
      <c r="BW8" s="87"/>
      <c r="BX8" s="87"/>
      <c r="BY8" s="87"/>
      <c r="BZ8" s="89"/>
      <c r="CA8" s="87"/>
      <c r="CB8" s="87">
        <v>-16.7</v>
      </c>
      <c r="CC8" s="87"/>
      <c r="CD8" s="87">
        <v>-18.100000000000001</v>
      </c>
      <c r="CE8" s="87">
        <v>-14.9</v>
      </c>
      <c r="CF8" s="87">
        <v>-33.4</v>
      </c>
      <c r="CG8" s="89">
        <v>85.5</v>
      </c>
      <c r="CH8" s="87"/>
      <c r="CI8" s="87">
        <v>-9</v>
      </c>
      <c r="CJ8" s="87"/>
      <c r="CK8" s="87">
        <v>-8.1</v>
      </c>
      <c r="CL8" s="87"/>
      <c r="CM8" s="87">
        <v>-37.6</v>
      </c>
      <c r="CN8" s="89">
        <v>95.5</v>
      </c>
      <c r="CO8" s="87"/>
      <c r="CP8" s="87"/>
      <c r="CQ8" s="87"/>
      <c r="CR8" s="87"/>
      <c r="CS8" s="87"/>
      <c r="CT8" s="87"/>
      <c r="CU8" s="89"/>
      <c r="CV8" s="87"/>
      <c r="CW8" s="87"/>
      <c r="CX8" s="87"/>
      <c r="CY8" s="87"/>
      <c r="CZ8" s="87"/>
      <c r="DA8" s="87"/>
      <c r="DB8" s="89"/>
      <c r="DC8" s="87"/>
      <c r="DD8" s="87"/>
      <c r="DE8" s="87"/>
      <c r="DF8" s="87"/>
      <c r="DG8" s="87"/>
      <c r="DH8" s="87"/>
      <c r="DI8" s="89"/>
      <c r="DJ8" s="87"/>
      <c r="DK8" s="87">
        <v>-3.7</v>
      </c>
      <c r="DL8" s="87"/>
      <c r="DM8" s="87"/>
      <c r="DN8" s="87"/>
      <c r="DO8" s="87">
        <v>-46.9</v>
      </c>
      <c r="DP8" s="89">
        <v>104.4</v>
      </c>
      <c r="DQ8" s="87"/>
      <c r="DR8" s="87"/>
      <c r="DS8" s="87"/>
      <c r="DT8" s="87"/>
      <c r="DU8" s="87"/>
      <c r="DV8" s="87"/>
      <c r="DW8" s="89"/>
      <c r="DX8" s="87"/>
      <c r="DY8" s="87"/>
      <c r="DZ8" s="87"/>
      <c r="EA8" s="87"/>
      <c r="EB8" s="87"/>
      <c r="EC8" s="87"/>
      <c r="ED8" s="89"/>
      <c r="EE8" s="87"/>
      <c r="EF8" s="87">
        <v>-0.6</v>
      </c>
      <c r="EG8" s="87"/>
      <c r="EH8" s="87">
        <v>-2.7</v>
      </c>
      <c r="EI8" s="87"/>
      <c r="EJ8" s="87">
        <v>-20.7</v>
      </c>
      <c r="EK8" s="89">
        <v>102.4</v>
      </c>
      <c r="EL8" s="87"/>
      <c r="EM8" s="87">
        <v>-7.6</v>
      </c>
      <c r="EN8" s="87"/>
      <c r="EO8" s="87"/>
      <c r="EP8" s="87"/>
      <c r="EQ8" s="87"/>
      <c r="ER8" s="89">
        <v>94.5</v>
      </c>
      <c r="ES8" s="87"/>
      <c r="ET8" s="87"/>
      <c r="EU8" s="87"/>
      <c r="EV8" s="87"/>
      <c r="EW8" s="87"/>
      <c r="EX8" s="87"/>
      <c r="EY8" s="89"/>
      <c r="EZ8" s="87"/>
      <c r="FA8" s="87"/>
      <c r="FB8" s="87"/>
      <c r="FC8" s="87"/>
      <c r="FD8" s="87"/>
      <c r="FE8" s="87"/>
      <c r="FF8" s="89"/>
      <c r="FG8" s="87"/>
      <c r="FH8" s="87"/>
      <c r="FI8" s="87"/>
      <c r="FJ8" s="87"/>
      <c r="FK8" s="87"/>
      <c r="FL8" s="87"/>
      <c r="FM8" s="89"/>
      <c r="FN8" s="87"/>
      <c r="FO8" s="87"/>
      <c r="FP8" s="87"/>
      <c r="FQ8" s="87"/>
      <c r="FR8" s="87"/>
      <c r="FS8" s="87"/>
      <c r="FT8" s="89"/>
      <c r="FU8" s="87"/>
      <c r="FV8" s="87"/>
      <c r="FW8" s="87"/>
      <c r="FX8" s="87"/>
      <c r="FY8" s="87"/>
      <c r="FZ8" s="87"/>
      <c r="GA8" s="89"/>
      <c r="GB8" s="87"/>
      <c r="GC8" s="87"/>
      <c r="GD8" s="87"/>
      <c r="GE8" s="87"/>
      <c r="GF8" s="87"/>
      <c r="GG8" s="87"/>
      <c r="GH8" s="89"/>
      <c r="GI8" s="87"/>
      <c r="GJ8" s="87"/>
      <c r="GK8" s="87"/>
      <c r="GL8" s="87"/>
      <c r="GM8" s="87"/>
      <c r="GN8" s="87"/>
      <c r="GO8" s="89"/>
      <c r="GP8" s="87"/>
      <c r="GQ8" s="88">
        <v>-0.6</v>
      </c>
      <c r="GR8" s="88"/>
      <c r="GS8" s="88">
        <v>-13.5</v>
      </c>
      <c r="GT8" s="88">
        <v>15.5</v>
      </c>
      <c r="GU8" s="88">
        <v>-21.4</v>
      </c>
      <c r="GV8" s="89">
        <v>102.3</v>
      </c>
      <c r="GW8" s="90"/>
      <c r="GX8" s="88"/>
      <c r="GY8" s="88"/>
      <c r="GZ8" s="88"/>
      <c r="HA8" s="88"/>
      <c r="HB8" s="88"/>
      <c r="HC8" s="89"/>
    </row>
    <row r="9" spans="1:211" ht="12" hidden="1" customHeight="1">
      <c r="A9" s="25">
        <v>31290</v>
      </c>
      <c r="C9" s="88">
        <v>-5.8</v>
      </c>
      <c r="D9" s="88"/>
      <c r="E9" s="88">
        <v>-11</v>
      </c>
      <c r="F9" s="88"/>
      <c r="G9" s="88">
        <v>-33.700000000000003</v>
      </c>
      <c r="H9" s="89">
        <v>97.7</v>
      </c>
      <c r="I9" s="88"/>
      <c r="J9" s="88">
        <v>-7.4</v>
      </c>
      <c r="K9" s="88"/>
      <c r="L9" s="88">
        <v>-10.7</v>
      </c>
      <c r="M9" s="88"/>
      <c r="N9" s="88">
        <v>-37.9</v>
      </c>
      <c r="O9" s="89">
        <v>97.1</v>
      </c>
      <c r="P9" s="88"/>
      <c r="Q9" s="88">
        <v>-13.9</v>
      </c>
      <c r="R9" s="88"/>
      <c r="S9" s="88">
        <v>-23.5</v>
      </c>
      <c r="T9" s="88">
        <v>-1</v>
      </c>
      <c r="U9" s="88"/>
      <c r="V9" s="89">
        <v>82</v>
      </c>
      <c r="W9" s="88"/>
      <c r="X9" s="88"/>
      <c r="Y9" s="88"/>
      <c r="Z9" s="88"/>
      <c r="AA9" s="88"/>
      <c r="AB9" s="88"/>
      <c r="AL9" s="87">
        <v>15</v>
      </c>
      <c r="AN9" s="87">
        <v>-1.6</v>
      </c>
      <c r="AP9" s="87">
        <v>14.8</v>
      </c>
      <c r="AQ9" s="89">
        <v>107.9</v>
      </c>
      <c r="AS9" s="87">
        <v>-3.1</v>
      </c>
      <c r="AU9" s="87">
        <v>-7.2</v>
      </c>
      <c r="AV9" s="87">
        <v>-16.399999999999999</v>
      </c>
      <c r="AW9" s="87">
        <v>-49.5</v>
      </c>
      <c r="AX9" s="89">
        <v>101.9</v>
      </c>
      <c r="BG9" s="87">
        <v>12.4</v>
      </c>
      <c r="BI9" s="87">
        <v>-18.399999999999999</v>
      </c>
      <c r="BK9" s="87">
        <v>-33.200000000000003</v>
      </c>
      <c r="BL9" s="89">
        <v>95.1</v>
      </c>
      <c r="BN9" s="87">
        <v>-3.7</v>
      </c>
      <c r="BP9" s="87">
        <v>-1.9</v>
      </c>
      <c r="BR9" s="87">
        <v>-28.6</v>
      </c>
      <c r="BS9" s="89">
        <v>107.5</v>
      </c>
      <c r="CB9" s="87">
        <v>-17.100000000000001</v>
      </c>
      <c r="CD9" s="87">
        <v>-17.8</v>
      </c>
      <c r="CE9" s="87">
        <v>-11.4</v>
      </c>
      <c r="CF9" s="87">
        <v>-32.9</v>
      </c>
      <c r="CG9" s="89">
        <v>86</v>
      </c>
      <c r="CI9" s="87">
        <v>-9.6</v>
      </c>
      <c r="CK9" s="87">
        <v>-7.7</v>
      </c>
      <c r="CM9" s="87">
        <v>-32.4</v>
      </c>
      <c r="CN9" s="89">
        <v>92.7</v>
      </c>
      <c r="DK9" s="87">
        <v>4.0999999999999996</v>
      </c>
      <c r="DO9" s="87">
        <v>-46.2</v>
      </c>
      <c r="DP9" s="89">
        <v>110.2</v>
      </c>
      <c r="EF9" s="87">
        <v>-2</v>
      </c>
      <c r="EH9" s="87">
        <v>-2.9</v>
      </c>
      <c r="EJ9" s="87">
        <v>-19.8</v>
      </c>
      <c r="EK9" s="89">
        <v>98.7</v>
      </c>
      <c r="EM9" s="87">
        <v>-7.4</v>
      </c>
      <c r="ER9" s="89">
        <v>94.7</v>
      </c>
      <c r="GQ9" s="88">
        <v>-1.3</v>
      </c>
      <c r="GS9" s="88">
        <v>-14</v>
      </c>
      <c r="GT9" s="88">
        <v>23</v>
      </c>
      <c r="GU9" s="88">
        <v>-20.9</v>
      </c>
      <c r="GV9" s="89">
        <v>102.3</v>
      </c>
      <c r="HC9" s="89"/>
    </row>
    <row r="10" spans="1:211" s="88" customFormat="1" ht="12" hidden="1" customHeight="1">
      <c r="A10" s="25">
        <v>31320</v>
      </c>
      <c r="C10" s="88">
        <v>-4.5999999999999996</v>
      </c>
      <c r="E10" s="88">
        <v>-10.7</v>
      </c>
      <c r="G10" s="88">
        <v>-31.8</v>
      </c>
      <c r="H10" s="89">
        <v>99.4</v>
      </c>
      <c r="J10" s="88">
        <v>-5.7</v>
      </c>
      <c r="L10" s="88">
        <v>-10.9</v>
      </c>
      <c r="N10" s="88">
        <v>-35.799999999999997</v>
      </c>
      <c r="O10" s="89">
        <v>98.9</v>
      </c>
      <c r="Q10" s="88">
        <v>-10.199999999999999</v>
      </c>
      <c r="S10" s="88">
        <v>-21.9</v>
      </c>
      <c r="T10" s="88">
        <v>-0.4</v>
      </c>
      <c r="V10" s="89">
        <v>87.4</v>
      </c>
      <c r="AC10" s="89"/>
      <c r="AD10" s="87"/>
      <c r="AE10" s="87"/>
      <c r="AF10" s="87"/>
      <c r="AG10" s="87"/>
      <c r="AH10" s="87"/>
      <c r="AI10" s="87"/>
      <c r="AJ10" s="89"/>
      <c r="AK10" s="87"/>
      <c r="AL10" s="87">
        <v>15.4</v>
      </c>
      <c r="AM10" s="87"/>
      <c r="AN10" s="87">
        <v>-1.3</v>
      </c>
      <c r="AO10" s="87"/>
      <c r="AP10" s="87">
        <v>15.6</v>
      </c>
      <c r="AQ10" s="89">
        <v>109</v>
      </c>
      <c r="AR10" s="87"/>
      <c r="AS10" s="87">
        <v>-2.8</v>
      </c>
      <c r="AT10" s="87"/>
      <c r="AU10" s="87">
        <v>-7.4</v>
      </c>
      <c r="AV10" s="87">
        <v>-14.4</v>
      </c>
      <c r="AW10" s="87">
        <v>-44.3</v>
      </c>
      <c r="AX10" s="89">
        <v>102.4</v>
      </c>
      <c r="AY10" s="87"/>
      <c r="AZ10" s="87"/>
      <c r="BA10" s="87"/>
      <c r="BB10" s="87"/>
      <c r="BC10" s="87"/>
      <c r="BD10" s="87"/>
      <c r="BE10" s="89"/>
      <c r="BF10" s="87"/>
      <c r="BG10" s="87">
        <v>13.4</v>
      </c>
      <c r="BH10" s="87"/>
      <c r="BI10" s="87">
        <v>-17.3</v>
      </c>
      <c r="BJ10" s="87"/>
      <c r="BK10" s="87">
        <v>-32.299999999999997</v>
      </c>
      <c r="BL10" s="89">
        <v>96.4</v>
      </c>
      <c r="BM10" s="87"/>
      <c r="BN10" s="87">
        <v>-6.9</v>
      </c>
      <c r="BO10" s="87"/>
      <c r="BP10" s="87">
        <v>-2.9</v>
      </c>
      <c r="BQ10" s="87"/>
      <c r="BR10" s="87">
        <v>-28.6</v>
      </c>
      <c r="BS10" s="89">
        <v>105.8</v>
      </c>
      <c r="BT10" s="87"/>
      <c r="BU10" s="87"/>
      <c r="BV10" s="87"/>
      <c r="BW10" s="87"/>
      <c r="BX10" s="87"/>
      <c r="BY10" s="87"/>
      <c r="BZ10" s="89"/>
      <c r="CA10" s="87"/>
      <c r="CB10" s="87">
        <v>-17</v>
      </c>
      <c r="CC10" s="87"/>
      <c r="CD10" s="87">
        <v>-18.100000000000001</v>
      </c>
      <c r="CE10" s="87">
        <v>-8</v>
      </c>
      <c r="CF10" s="87">
        <v>-32.5</v>
      </c>
      <c r="CG10" s="89">
        <v>86.5</v>
      </c>
      <c r="CH10" s="87"/>
      <c r="CI10" s="87">
        <v>-5</v>
      </c>
      <c r="CJ10" s="87"/>
      <c r="CK10" s="87">
        <v>-8.6999999999999993</v>
      </c>
      <c r="CL10" s="87"/>
      <c r="CM10" s="87">
        <v>-27.9</v>
      </c>
      <c r="CN10" s="89">
        <v>100</v>
      </c>
      <c r="CO10" s="87"/>
      <c r="CP10" s="87"/>
      <c r="CQ10" s="87"/>
      <c r="CR10" s="87"/>
      <c r="CS10" s="87"/>
      <c r="CT10" s="87"/>
      <c r="CU10" s="89"/>
      <c r="CV10" s="87"/>
      <c r="CW10" s="87"/>
      <c r="CX10" s="87"/>
      <c r="CY10" s="87"/>
      <c r="CZ10" s="87"/>
      <c r="DA10" s="87"/>
      <c r="DB10" s="89"/>
      <c r="DC10" s="87"/>
      <c r="DD10" s="87"/>
      <c r="DE10" s="87"/>
      <c r="DF10" s="87"/>
      <c r="DG10" s="87"/>
      <c r="DH10" s="87"/>
      <c r="DI10" s="89"/>
      <c r="DJ10" s="87"/>
      <c r="DK10" s="87">
        <v>2.6</v>
      </c>
      <c r="DL10" s="87"/>
      <c r="DM10" s="87"/>
      <c r="DN10" s="87"/>
      <c r="DO10" s="87">
        <v>-48</v>
      </c>
      <c r="DP10" s="89">
        <v>108.6</v>
      </c>
      <c r="DQ10" s="87"/>
      <c r="DR10" s="87"/>
      <c r="DS10" s="87"/>
      <c r="DT10" s="87"/>
      <c r="DU10" s="87"/>
      <c r="DV10" s="87"/>
      <c r="DW10" s="89"/>
      <c r="DX10" s="87"/>
      <c r="DY10" s="87"/>
      <c r="DZ10" s="87"/>
      <c r="EA10" s="87"/>
      <c r="EB10" s="87"/>
      <c r="EC10" s="87"/>
      <c r="ED10" s="89"/>
      <c r="EE10" s="87"/>
      <c r="EF10" s="87">
        <v>-2.8</v>
      </c>
      <c r="EG10" s="87"/>
      <c r="EH10" s="87">
        <v>-3.6</v>
      </c>
      <c r="EI10" s="87"/>
      <c r="EJ10" s="87">
        <v>-18.399999999999999</v>
      </c>
      <c r="EK10" s="89">
        <v>97.6</v>
      </c>
      <c r="EL10" s="87"/>
      <c r="EM10" s="87">
        <v>-7.1</v>
      </c>
      <c r="EN10" s="87"/>
      <c r="EO10" s="87"/>
      <c r="EP10" s="87"/>
      <c r="EQ10" s="87"/>
      <c r="ER10" s="89">
        <v>95</v>
      </c>
      <c r="ES10" s="87"/>
      <c r="ET10" s="87"/>
      <c r="EU10" s="87"/>
      <c r="EV10" s="87"/>
      <c r="EW10" s="87"/>
      <c r="EX10" s="87"/>
      <c r="EY10" s="89"/>
      <c r="EZ10" s="87"/>
      <c r="FA10" s="87"/>
      <c r="FB10" s="87"/>
      <c r="FC10" s="87"/>
      <c r="FD10" s="87"/>
      <c r="FE10" s="87"/>
      <c r="FF10" s="89"/>
      <c r="FG10" s="87"/>
      <c r="FH10" s="87"/>
      <c r="FI10" s="87"/>
      <c r="FJ10" s="87"/>
      <c r="FK10" s="87"/>
      <c r="FL10" s="87"/>
      <c r="FM10" s="89"/>
      <c r="FN10" s="87"/>
      <c r="FO10" s="87"/>
      <c r="FP10" s="87"/>
      <c r="FQ10" s="87"/>
      <c r="FR10" s="87"/>
      <c r="FS10" s="87"/>
      <c r="FT10" s="89"/>
      <c r="FU10" s="87"/>
      <c r="FV10" s="87"/>
      <c r="FW10" s="87"/>
      <c r="FX10" s="87"/>
      <c r="FY10" s="87"/>
      <c r="FZ10" s="87"/>
      <c r="GA10" s="89"/>
      <c r="GB10" s="87"/>
      <c r="GC10" s="87"/>
      <c r="GD10" s="87"/>
      <c r="GE10" s="87"/>
      <c r="GF10" s="87"/>
      <c r="GG10" s="87"/>
      <c r="GH10" s="89"/>
      <c r="GI10" s="87"/>
      <c r="GJ10" s="87"/>
      <c r="GK10" s="87"/>
      <c r="GL10" s="87"/>
      <c r="GM10" s="87"/>
      <c r="GN10" s="87"/>
      <c r="GO10" s="89"/>
      <c r="GP10" s="87"/>
      <c r="GQ10" s="88">
        <v>-1.4</v>
      </c>
      <c r="GS10" s="88">
        <v>-11.4</v>
      </c>
      <c r="GT10" s="88">
        <v>12.8</v>
      </c>
      <c r="GU10" s="88">
        <v>-20.399999999999999</v>
      </c>
      <c r="GV10" s="89">
        <v>102.1</v>
      </c>
      <c r="GW10" s="90"/>
      <c r="HC10" s="89"/>
    </row>
    <row r="11" spans="1:211" s="88" customFormat="1" ht="12" hidden="1" customHeight="1">
      <c r="A11" s="25">
        <v>31351</v>
      </c>
      <c r="C11" s="88">
        <v>-4.3</v>
      </c>
      <c r="E11" s="88">
        <v>-9</v>
      </c>
      <c r="F11" s="88">
        <v>-12.2</v>
      </c>
      <c r="G11" s="88">
        <v>-29.8</v>
      </c>
      <c r="H11" s="89">
        <v>100.1</v>
      </c>
      <c r="J11" s="88">
        <v>-5.5</v>
      </c>
      <c r="L11" s="88">
        <v>-8.9</v>
      </c>
      <c r="M11" s="88">
        <v>-19</v>
      </c>
      <c r="N11" s="88">
        <v>-33.4</v>
      </c>
      <c r="O11" s="89">
        <v>99.5</v>
      </c>
      <c r="Q11" s="88">
        <v>-11.6</v>
      </c>
      <c r="S11" s="88">
        <v>-15</v>
      </c>
      <c r="T11" s="88">
        <v>-0.8</v>
      </c>
      <c r="V11" s="89">
        <v>89.7</v>
      </c>
      <c r="AC11" s="89"/>
      <c r="AD11" s="87"/>
      <c r="AE11" s="87"/>
      <c r="AF11" s="87"/>
      <c r="AG11" s="87"/>
      <c r="AH11" s="87"/>
      <c r="AI11" s="87"/>
      <c r="AJ11" s="89"/>
      <c r="AK11" s="87"/>
      <c r="AL11" s="87">
        <v>9.5</v>
      </c>
      <c r="AM11" s="87"/>
      <c r="AN11" s="87">
        <v>-0.2</v>
      </c>
      <c r="AO11" s="87"/>
      <c r="AP11" s="87">
        <v>13.1</v>
      </c>
      <c r="AQ11" s="89">
        <v>103.5</v>
      </c>
      <c r="AR11" s="87"/>
      <c r="AS11" s="87">
        <v>-1.4</v>
      </c>
      <c r="AT11" s="87"/>
      <c r="AU11" s="87">
        <v>-6.5</v>
      </c>
      <c r="AV11" s="87">
        <v>-19.600000000000001</v>
      </c>
      <c r="AW11" s="87">
        <v>-38.200000000000003</v>
      </c>
      <c r="AX11" s="89">
        <v>103.6</v>
      </c>
      <c r="AY11" s="87"/>
      <c r="AZ11" s="87"/>
      <c r="BA11" s="87"/>
      <c r="BB11" s="87"/>
      <c r="BC11" s="87"/>
      <c r="BD11" s="87"/>
      <c r="BE11" s="89"/>
      <c r="BF11" s="87"/>
      <c r="BG11" s="87">
        <v>13</v>
      </c>
      <c r="BH11" s="87"/>
      <c r="BI11" s="87">
        <v>-13.9</v>
      </c>
      <c r="BJ11" s="87"/>
      <c r="BK11" s="87">
        <v>-36.200000000000003</v>
      </c>
      <c r="BL11" s="89">
        <v>98</v>
      </c>
      <c r="BM11" s="87"/>
      <c r="BN11" s="87">
        <v>-1.8</v>
      </c>
      <c r="BO11" s="87"/>
      <c r="BP11" s="87">
        <v>-16.899999999999999</v>
      </c>
      <c r="BQ11" s="87"/>
      <c r="BR11" s="87">
        <v>-26.7</v>
      </c>
      <c r="BS11" s="89">
        <v>106.8</v>
      </c>
      <c r="BT11" s="87"/>
      <c r="BU11" s="87"/>
      <c r="BV11" s="87"/>
      <c r="BW11" s="87"/>
      <c r="BX11" s="87"/>
      <c r="BY11" s="87"/>
      <c r="BZ11" s="89"/>
      <c r="CA11" s="87"/>
      <c r="CB11" s="87">
        <v>-15.7</v>
      </c>
      <c r="CC11" s="87"/>
      <c r="CD11" s="87">
        <v>-11</v>
      </c>
      <c r="CE11" s="87">
        <v>-10.4</v>
      </c>
      <c r="CF11" s="87">
        <v>-32</v>
      </c>
      <c r="CG11" s="89">
        <v>91.3</v>
      </c>
      <c r="CH11" s="87"/>
      <c r="CI11" s="87">
        <v>-8.1</v>
      </c>
      <c r="CJ11" s="87"/>
      <c r="CK11" s="87">
        <v>-9.9</v>
      </c>
      <c r="CL11" s="87">
        <v>-33.5</v>
      </c>
      <c r="CM11" s="87">
        <v>-35.9</v>
      </c>
      <c r="CN11" s="89">
        <v>93.8</v>
      </c>
      <c r="CO11" s="87"/>
      <c r="CP11" s="87"/>
      <c r="CQ11" s="87"/>
      <c r="CR11" s="87"/>
      <c r="CS11" s="87"/>
      <c r="CT11" s="87"/>
      <c r="CU11" s="89"/>
      <c r="CV11" s="87"/>
      <c r="CW11" s="87"/>
      <c r="CX11" s="87"/>
      <c r="CY11" s="87"/>
      <c r="CZ11" s="87"/>
      <c r="DA11" s="87"/>
      <c r="DB11" s="89"/>
      <c r="DC11" s="87"/>
      <c r="DD11" s="87"/>
      <c r="DE11" s="87"/>
      <c r="DF11" s="87"/>
      <c r="DG11" s="87"/>
      <c r="DH11" s="87"/>
      <c r="DI11" s="89"/>
      <c r="DJ11" s="87"/>
      <c r="DK11" s="87">
        <v>0</v>
      </c>
      <c r="DL11" s="87"/>
      <c r="DM11" s="87"/>
      <c r="DN11" s="87"/>
      <c r="DO11" s="87">
        <v>-43.3</v>
      </c>
      <c r="DP11" s="89">
        <v>107.3</v>
      </c>
      <c r="DQ11" s="87"/>
      <c r="DR11" s="87"/>
      <c r="DS11" s="87"/>
      <c r="DT11" s="87"/>
      <c r="DU11" s="87"/>
      <c r="DV11" s="87"/>
      <c r="DW11" s="89"/>
      <c r="DX11" s="87"/>
      <c r="DY11" s="87"/>
      <c r="DZ11" s="87"/>
      <c r="EA11" s="87"/>
      <c r="EB11" s="87"/>
      <c r="EC11" s="87"/>
      <c r="ED11" s="89"/>
      <c r="EE11" s="87"/>
      <c r="EF11" s="87">
        <v>-2.9</v>
      </c>
      <c r="EG11" s="87"/>
      <c r="EH11" s="87">
        <v>-1.3</v>
      </c>
      <c r="EI11" s="87"/>
      <c r="EJ11" s="87">
        <v>-16.8</v>
      </c>
      <c r="EK11" s="89">
        <v>99.3</v>
      </c>
      <c r="EL11" s="87"/>
      <c r="EM11" s="87">
        <v>-6.2</v>
      </c>
      <c r="EN11" s="87"/>
      <c r="EO11" s="87"/>
      <c r="EP11" s="87"/>
      <c r="EQ11" s="87"/>
      <c r="ER11" s="89">
        <v>96.3</v>
      </c>
      <c r="ES11" s="87"/>
      <c r="ET11" s="87"/>
      <c r="EU11" s="87"/>
      <c r="EV11" s="87"/>
      <c r="EW11" s="87"/>
      <c r="EX11" s="87"/>
      <c r="EY11" s="89"/>
      <c r="EZ11" s="87"/>
      <c r="FA11" s="87"/>
      <c r="FB11" s="87"/>
      <c r="FC11" s="87"/>
      <c r="FD11" s="87"/>
      <c r="FE11" s="87"/>
      <c r="FF11" s="89"/>
      <c r="FG11" s="87"/>
      <c r="FH11" s="87"/>
      <c r="FI11" s="87"/>
      <c r="FJ11" s="87"/>
      <c r="FK11" s="87"/>
      <c r="FL11" s="87"/>
      <c r="FM11" s="89"/>
      <c r="FN11" s="87"/>
      <c r="FO11" s="87"/>
      <c r="FP11" s="87"/>
      <c r="FQ11" s="87"/>
      <c r="FR11" s="87"/>
      <c r="FS11" s="87"/>
      <c r="FT11" s="89"/>
      <c r="FU11" s="87"/>
      <c r="FV11" s="87"/>
      <c r="FW11" s="87"/>
      <c r="FX11" s="87"/>
      <c r="FY11" s="87"/>
      <c r="FZ11" s="87"/>
      <c r="GA11" s="89"/>
      <c r="GB11" s="87"/>
      <c r="GC11" s="87"/>
      <c r="GD11" s="87"/>
      <c r="GE11" s="87"/>
      <c r="GF11" s="87"/>
      <c r="GG11" s="87"/>
      <c r="GH11" s="89"/>
      <c r="GI11" s="87"/>
      <c r="GJ11" s="87"/>
      <c r="GK11" s="87"/>
      <c r="GL11" s="87"/>
      <c r="GM11" s="87"/>
      <c r="GN11" s="87"/>
      <c r="GO11" s="89"/>
      <c r="GP11" s="87"/>
      <c r="GQ11" s="88">
        <v>0</v>
      </c>
      <c r="GS11" s="88">
        <v>-10.5</v>
      </c>
      <c r="GT11" s="88">
        <v>16.3</v>
      </c>
      <c r="GU11" s="88">
        <v>-19.8</v>
      </c>
      <c r="GV11" s="89">
        <v>104.2</v>
      </c>
      <c r="GW11" s="90"/>
      <c r="HC11" s="89"/>
    </row>
    <row r="12" spans="1:211" s="88" customFormat="1" ht="12" hidden="1" customHeight="1">
      <c r="A12" s="25">
        <v>31381</v>
      </c>
      <c r="C12" s="88">
        <v>-4.3</v>
      </c>
      <c r="E12" s="88">
        <v>-8.5</v>
      </c>
      <c r="F12" s="88">
        <v>-8.1</v>
      </c>
      <c r="G12" s="88">
        <v>-29</v>
      </c>
      <c r="H12" s="89">
        <v>100.5</v>
      </c>
      <c r="J12" s="88">
        <v>-5.4</v>
      </c>
      <c r="L12" s="88">
        <v>-8.1999999999999993</v>
      </c>
      <c r="M12" s="88">
        <v>-14.6</v>
      </c>
      <c r="N12" s="88">
        <v>-33.200000000000003</v>
      </c>
      <c r="O12" s="89">
        <v>99.9</v>
      </c>
      <c r="Q12" s="88">
        <v>-11.5</v>
      </c>
      <c r="S12" s="88">
        <v>-14.5</v>
      </c>
      <c r="T12" s="88">
        <v>1.6</v>
      </c>
      <c r="V12" s="89">
        <v>90.8</v>
      </c>
      <c r="AC12" s="89"/>
      <c r="AD12" s="87"/>
      <c r="AE12" s="87"/>
      <c r="AF12" s="87"/>
      <c r="AG12" s="87"/>
      <c r="AH12" s="87"/>
      <c r="AI12" s="87"/>
      <c r="AJ12" s="89"/>
      <c r="AK12" s="87"/>
      <c r="AL12" s="87">
        <v>9.6999999999999993</v>
      </c>
      <c r="AM12" s="87"/>
      <c r="AN12" s="87">
        <v>1.3</v>
      </c>
      <c r="AO12" s="87"/>
      <c r="AP12" s="87">
        <v>14.1</v>
      </c>
      <c r="AQ12" s="89">
        <v>105.4</v>
      </c>
      <c r="AR12" s="87"/>
      <c r="AS12" s="87">
        <v>-1.5</v>
      </c>
      <c r="AT12" s="87"/>
      <c r="AU12" s="87">
        <v>-5.9</v>
      </c>
      <c r="AV12" s="87">
        <v>-9.4</v>
      </c>
      <c r="AW12" s="87">
        <v>-38.200000000000003</v>
      </c>
      <c r="AX12" s="89">
        <v>104.2</v>
      </c>
      <c r="AY12" s="87"/>
      <c r="AZ12" s="87"/>
      <c r="BA12" s="87"/>
      <c r="BB12" s="87"/>
      <c r="BC12" s="87"/>
      <c r="BD12" s="87"/>
      <c r="BE12" s="89"/>
      <c r="BF12" s="87"/>
      <c r="BG12" s="87">
        <v>12.9</v>
      </c>
      <c r="BH12" s="87"/>
      <c r="BI12" s="87">
        <v>-12.8</v>
      </c>
      <c r="BJ12" s="87"/>
      <c r="BK12" s="87">
        <v>-35.200000000000003</v>
      </c>
      <c r="BL12" s="89">
        <v>96.5</v>
      </c>
      <c r="BM12" s="87"/>
      <c r="BN12" s="87">
        <v>-1.4</v>
      </c>
      <c r="BO12" s="87"/>
      <c r="BP12" s="87">
        <v>-15.6</v>
      </c>
      <c r="BQ12" s="87"/>
      <c r="BR12" s="87">
        <v>-26.6</v>
      </c>
      <c r="BS12" s="89">
        <v>105.6</v>
      </c>
      <c r="BT12" s="87"/>
      <c r="BU12" s="87"/>
      <c r="BV12" s="87"/>
      <c r="BW12" s="87"/>
      <c r="BX12" s="87"/>
      <c r="BY12" s="87"/>
      <c r="BZ12" s="89"/>
      <c r="CA12" s="87"/>
      <c r="CB12" s="87">
        <v>-13.1</v>
      </c>
      <c r="CC12" s="87"/>
      <c r="CD12" s="87">
        <v>-10.4</v>
      </c>
      <c r="CE12" s="87">
        <v>-12.9</v>
      </c>
      <c r="CF12" s="87">
        <v>-30.6</v>
      </c>
      <c r="CG12" s="89">
        <v>93.7</v>
      </c>
      <c r="CH12" s="87"/>
      <c r="CI12" s="87">
        <v>-7.9</v>
      </c>
      <c r="CJ12" s="87"/>
      <c r="CK12" s="87">
        <v>-8.8000000000000007</v>
      </c>
      <c r="CL12" s="87">
        <v>-27.7</v>
      </c>
      <c r="CM12" s="87">
        <v>-34.6</v>
      </c>
      <c r="CN12" s="89">
        <v>93.2</v>
      </c>
      <c r="CO12" s="87"/>
      <c r="CP12" s="87"/>
      <c r="CQ12" s="87"/>
      <c r="CR12" s="87"/>
      <c r="CS12" s="87"/>
      <c r="CT12" s="87"/>
      <c r="CU12" s="89"/>
      <c r="CV12" s="87"/>
      <c r="CW12" s="87"/>
      <c r="CX12" s="87"/>
      <c r="CY12" s="87"/>
      <c r="CZ12" s="87"/>
      <c r="DA12" s="87"/>
      <c r="DB12" s="89"/>
      <c r="DC12" s="87"/>
      <c r="DD12" s="87"/>
      <c r="DE12" s="87"/>
      <c r="DF12" s="87"/>
      <c r="DG12" s="87"/>
      <c r="DH12" s="87"/>
      <c r="DI12" s="89"/>
      <c r="DJ12" s="87"/>
      <c r="DK12" s="87">
        <v>-0.3</v>
      </c>
      <c r="DL12" s="87"/>
      <c r="DM12" s="87"/>
      <c r="DN12" s="87"/>
      <c r="DO12" s="87">
        <v>-33.200000000000003</v>
      </c>
      <c r="DP12" s="89">
        <v>107.3</v>
      </c>
      <c r="DQ12" s="87"/>
      <c r="DR12" s="87"/>
      <c r="DS12" s="87"/>
      <c r="DT12" s="87"/>
      <c r="DU12" s="87"/>
      <c r="DV12" s="87"/>
      <c r="DW12" s="89"/>
      <c r="DX12" s="87"/>
      <c r="DY12" s="87"/>
      <c r="DZ12" s="87"/>
      <c r="EA12" s="87"/>
      <c r="EB12" s="87"/>
      <c r="EC12" s="87"/>
      <c r="ED12" s="89"/>
      <c r="EE12" s="87"/>
      <c r="EF12" s="87">
        <v>-0.9</v>
      </c>
      <c r="EG12" s="87"/>
      <c r="EH12" s="87">
        <v>-0.7</v>
      </c>
      <c r="EI12" s="87"/>
      <c r="EJ12" s="87">
        <v>-17.2</v>
      </c>
      <c r="EK12" s="89">
        <v>101.4</v>
      </c>
      <c r="EL12" s="87"/>
      <c r="EM12" s="87">
        <v>-5.8</v>
      </c>
      <c r="EN12" s="87"/>
      <c r="EO12" s="87"/>
      <c r="EP12" s="87"/>
      <c r="EQ12" s="87"/>
      <c r="ER12" s="89">
        <v>96.7</v>
      </c>
      <c r="ES12" s="87"/>
      <c r="ET12" s="87"/>
      <c r="EU12" s="87"/>
      <c r="EV12" s="87"/>
      <c r="EW12" s="87"/>
      <c r="EX12" s="87"/>
      <c r="EY12" s="89"/>
      <c r="EZ12" s="87"/>
      <c r="FA12" s="87"/>
      <c r="FB12" s="87"/>
      <c r="FC12" s="87"/>
      <c r="FD12" s="87"/>
      <c r="FE12" s="87"/>
      <c r="FF12" s="89"/>
      <c r="FG12" s="87"/>
      <c r="FH12" s="87"/>
      <c r="FI12" s="87"/>
      <c r="FJ12" s="87"/>
      <c r="FK12" s="87"/>
      <c r="FL12" s="87"/>
      <c r="FM12" s="89"/>
      <c r="FN12" s="87"/>
      <c r="FO12" s="87"/>
      <c r="FP12" s="87"/>
      <c r="FQ12" s="87"/>
      <c r="FR12" s="87"/>
      <c r="FS12" s="87"/>
      <c r="FT12" s="89"/>
      <c r="FU12" s="87"/>
      <c r="FV12" s="87"/>
      <c r="FW12" s="87"/>
      <c r="FX12" s="87"/>
      <c r="FY12" s="87"/>
      <c r="FZ12" s="87"/>
      <c r="GA12" s="89"/>
      <c r="GB12" s="87"/>
      <c r="GC12" s="87"/>
      <c r="GD12" s="87"/>
      <c r="GE12" s="87"/>
      <c r="GF12" s="87"/>
      <c r="GG12" s="87"/>
      <c r="GH12" s="89"/>
      <c r="GI12" s="87"/>
      <c r="GJ12" s="87"/>
      <c r="GK12" s="87"/>
      <c r="GL12" s="87"/>
      <c r="GM12" s="87"/>
      <c r="GN12" s="87"/>
      <c r="GO12" s="89"/>
      <c r="GP12" s="87"/>
      <c r="GQ12" s="88">
        <v>-0.4</v>
      </c>
      <c r="GS12" s="88">
        <v>-11.3</v>
      </c>
      <c r="GT12" s="88">
        <v>16.600000000000001</v>
      </c>
      <c r="GU12" s="88">
        <v>-19.2</v>
      </c>
      <c r="GV12" s="89">
        <v>103.6</v>
      </c>
      <c r="GW12" s="90"/>
      <c r="HC12" s="89"/>
    </row>
    <row r="13" spans="1:211" s="88" customFormat="1" ht="12" hidden="1" customHeight="1">
      <c r="A13" s="25">
        <v>31412</v>
      </c>
      <c r="C13" s="88">
        <v>-5.7</v>
      </c>
      <c r="E13" s="88">
        <v>-8.1999999999999993</v>
      </c>
      <c r="F13" s="88">
        <v>-5.6</v>
      </c>
      <c r="G13" s="88">
        <v>-28.1</v>
      </c>
      <c r="H13" s="89">
        <v>99.9</v>
      </c>
      <c r="J13" s="88">
        <v>-7.3</v>
      </c>
      <c r="L13" s="88">
        <v>-8.4</v>
      </c>
      <c r="M13" s="88">
        <v>-12.1</v>
      </c>
      <c r="N13" s="88">
        <v>-32.799999999999997</v>
      </c>
      <c r="O13" s="89">
        <v>98.5</v>
      </c>
      <c r="Q13" s="88">
        <v>-13.8</v>
      </c>
      <c r="S13" s="88">
        <v>-16.399999999999999</v>
      </c>
      <c r="T13" s="88">
        <v>4.9000000000000004</v>
      </c>
      <c r="V13" s="89">
        <v>88.1</v>
      </c>
      <c r="AC13" s="89"/>
      <c r="AD13" s="87"/>
      <c r="AE13" s="87"/>
      <c r="AF13" s="87"/>
      <c r="AG13" s="87"/>
      <c r="AH13" s="87"/>
      <c r="AI13" s="87"/>
      <c r="AJ13" s="89"/>
      <c r="AK13" s="87"/>
      <c r="AL13" s="87">
        <v>10.199999999999999</v>
      </c>
      <c r="AM13" s="87"/>
      <c r="AN13" s="87">
        <v>2.2000000000000002</v>
      </c>
      <c r="AO13" s="87"/>
      <c r="AP13" s="87">
        <v>15.1</v>
      </c>
      <c r="AQ13" s="89">
        <v>106.6</v>
      </c>
      <c r="AR13" s="87"/>
      <c r="AS13" s="87">
        <v>-2.2999999999999998</v>
      </c>
      <c r="AT13" s="87"/>
      <c r="AU13" s="87">
        <v>-5.6</v>
      </c>
      <c r="AV13" s="87">
        <v>-6</v>
      </c>
      <c r="AW13" s="87">
        <v>-40.799999999999997</v>
      </c>
      <c r="AX13" s="89">
        <v>104</v>
      </c>
      <c r="AY13" s="87"/>
      <c r="AZ13" s="87"/>
      <c r="BA13" s="87"/>
      <c r="BB13" s="87"/>
      <c r="BC13" s="87"/>
      <c r="BD13" s="87"/>
      <c r="BE13" s="89"/>
      <c r="BF13" s="87"/>
      <c r="BG13" s="87">
        <v>9.6</v>
      </c>
      <c r="BH13" s="87"/>
      <c r="BI13" s="87">
        <v>-13.4</v>
      </c>
      <c r="BJ13" s="87"/>
      <c r="BK13" s="87">
        <v>-34.200000000000003</v>
      </c>
      <c r="BL13" s="89">
        <v>94.2</v>
      </c>
      <c r="BM13" s="87"/>
      <c r="BN13" s="87">
        <v>-1.1000000000000001</v>
      </c>
      <c r="BO13" s="87"/>
      <c r="BP13" s="87">
        <v>-15.4</v>
      </c>
      <c r="BQ13" s="87"/>
      <c r="BR13" s="87">
        <v>-26.6</v>
      </c>
      <c r="BS13" s="89">
        <v>106.1</v>
      </c>
      <c r="BT13" s="87"/>
      <c r="BU13" s="87"/>
      <c r="BV13" s="87"/>
      <c r="BW13" s="87"/>
      <c r="BX13" s="87"/>
      <c r="BY13" s="87"/>
      <c r="BZ13" s="89"/>
      <c r="CA13" s="87"/>
      <c r="CB13" s="87">
        <v>-12.4</v>
      </c>
      <c r="CC13" s="87"/>
      <c r="CD13" s="87">
        <v>-10.1</v>
      </c>
      <c r="CE13" s="87">
        <v>-9.3000000000000007</v>
      </c>
      <c r="CF13" s="87">
        <v>-29.1</v>
      </c>
      <c r="CG13" s="89">
        <v>94.3</v>
      </c>
      <c r="CH13" s="87"/>
      <c r="CI13" s="87">
        <v>-10.7</v>
      </c>
      <c r="CJ13" s="87"/>
      <c r="CK13" s="87">
        <v>-10.5</v>
      </c>
      <c r="CL13" s="87">
        <v>-26.7</v>
      </c>
      <c r="CM13" s="87">
        <v>-33.5</v>
      </c>
      <c r="CN13" s="89">
        <v>90</v>
      </c>
      <c r="CO13" s="87"/>
      <c r="CP13" s="87"/>
      <c r="CQ13" s="87"/>
      <c r="CR13" s="87"/>
      <c r="CS13" s="87"/>
      <c r="CT13" s="87"/>
      <c r="CU13" s="89"/>
      <c r="CV13" s="87"/>
      <c r="CW13" s="87"/>
      <c r="CX13" s="87"/>
      <c r="CY13" s="87"/>
      <c r="CZ13" s="87"/>
      <c r="DA13" s="87"/>
      <c r="DB13" s="89"/>
      <c r="DC13" s="87"/>
      <c r="DD13" s="87"/>
      <c r="DE13" s="87"/>
      <c r="DF13" s="87"/>
      <c r="DG13" s="87"/>
      <c r="DH13" s="87"/>
      <c r="DI13" s="89"/>
      <c r="DJ13" s="87"/>
      <c r="DK13" s="87">
        <v>-10.1</v>
      </c>
      <c r="DL13" s="87"/>
      <c r="DM13" s="87"/>
      <c r="DN13" s="87"/>
      <c r="DO13" s="87">
        <v>-30.6</v>
      </c>
      <c r="DP13" s="89">
        <v>102.4</v>
      </c>
      <c r="DQ13" s="87"/>
      <c r="DR13" s="87"/>
      <c r="DS13" s="87"/>
      <c r="DT13" s="87"/>
      <c r="DU13" s="87"/>
      <c r="DV13" s="87"/>
      <c r="DW13" s="89"/>
      <c r="DX13" s="87"/>
      <c r="DY13" s="87"/>
      <c r="DZ13" s="87"/>
      <c r="EA13" s="87"/>
      <c r="EB13" s="87"/>
      <c r="EC13" s="87"/>
      <c r="ED13" s="89"/>
      <c r="EE13" s="87"/>
      <c r="EF13" s="87">
        <v>-3.5</v>
      </c>
      <c r="EG13" s="87"/>
      <c r="EH13" s="87">
        <v>-0.6</v>
      </c>
      <c r="EI13" s="87"/>
      <c r="EJ13" s="87">
        <v>-10.4</v>
      </c>
      <c r="EK13" s="89">
        <v>96.5</v>
      </c>
      <c r="EL13" s="87"/>
      <c r="EM13" s="87">
        <v>-5.4</v>
      </c>
      <c r="EN13" s="87"/>
      <c r="EO13" s="87"/>
      <c r="EP13" s="87"/>
      <c r="EQ13" s="87"/>
      <c r="ER13" s="89">
        <v>97.1</v>
      </c>
      <c r="ES13" s="87"/>
      <c r="ET13" s="87"/>
      <c r="EU13" s="87"/>
      <c r="EV13" s="87"/>
      <c r="EW13" s="87"/>
      <c r="EX13" s="87"/>
      <c r="EY13" s="89"/>
      <c r="EZ13" s="87"/>
      <c r="FA13" s="87"/>
      <c r="FB13" s="87"/>
      <c r="FC13" s="87"/>
      <c r="FD13" s="87"/>
      <c r="FE13" s="87"/>
      <c r="FF13" s="89"/>
      <c r="FG13" s="87"/>
      <c r="FH13" s="87"/>
      <c r="FI13" s="87"/>
      <c r="FJ13" s="87"/>
      <c r="FK13" s="87"/>
      <c r="FL13" s="87"/>
      <c r="FM13" s="89"/>
      <c r="FN13" s="87"/>
      <c r="FO13" s="87"/>
      <c r="FP13" s="87"/>
      <c r="FQ13" s="87"/>
      <c r="FR13" s="87"/>
      <c r="FS13" s="87"/>
      <c r="FT13" s="89"/>
      <c r="FU13" s="87"/>
      <c r="FV13" s="87"/>
      <c r="FW13" s="87"/>
      <c r="FX13" s="87"/>
      <c r="FY13" s="87"/>
      <c r="FZ13" s="87"/>
      <c r="GA13" s="89"/>
      <c r="GB13" s="87"/>
      <c r="GC13" s="87"/>
      <c r="GD13" s="87"/>
      <c r="GE13" s="87"/>
      <c r="GF13" s="87"/>
      <c r="GG13" s="87"/>
      <c r="GH13" s="89"/>
      <c r="GI13" s="87"/>
      <c r="GJ13" s="87"/>
      <c r="GK13" s="87"/>
      <c r="GL13" s="87"/>
      <c r="GM13" s="87"/>
      <c r="GN13" s="87"/>
      <c r="GO13" s="89"/>
      <c r="GP13" s="87"/>
      <c r="GQ13" s="88">
        <v>0.1</v>
      </c>
      <c r="GS13" s="88">
        <v>-9</v>
      </c>
      <c r="GT13" s="88">
        <v>18.3</v>
      </c>
      <c r="GU13" s="88">
        <v>-18.600000000000001</v>
      </c>
      <c r="GV13" s="89">
        <v>105</v>
      </c>
      <c r="GW13" s="90"/>
      <c r="HC13" s="89"/>
    </row>
    <row r="14" spans="1:211" s="88" customFormat="1" ht="12" hidden="1" customHeight="1">
      <c r="A14" s="25">
        <v>31443</v>
      </c>
      <c r="C14" s="88">
        <v>-7.7</v>
      </c>
      <c r="E14" s="88">
        <v>-7.3</v>
      </c>
      <c r="F14" s="88">
        <v>-2.7</v>
      </c>
      <c r="G14" s="88">
        <v>-27.3</v>
      </c>
      <c r="H14" s="89">
        <v>99.4</v>
      </c>
      <c r="J14" s="88">
        <v>-8.5</v>
      </c>
      <c r="L14" s="88">
        <v>-6.8</v>
      </c>
      <c r="M14" s="88">
        <v>-7.9</v>
      </c>
      <c r="N14" s="88">
        <v>-32.700000000000003</v>
      </c>
      <c r="O14" s="89">
        <v>99.2</v>
      </c>
      <c r="Q14" s="88">
        <v>-11.9</v>
      </c>
      <c r="S14" s="88">
        <v>-14.3</v>
      </c>
      <c r="T14" s="88">
        <v>3.4</v>
      </c>
      <c r="V14" s="89">
        <v>91.2</v>
      </c>
      <c r="AC14" s="89"/>
      <c r="AD14" s="87"/>
      <c r="AE14" s="87"/>
      <c r="AF14" s="87"/>
      <c r="AG14" s="87"/>
      <c r="AH14" s="87"/>
      <c r="AI14" s="87"/>
      <c r="AJ14" s="89"/>
      <c r="AK14" s="87"/>
      <c r="AL14" s="87">
        <v>5.7</v>
      </c>
      <c r="AM14" s="87"/>
      <c r="AN14" s="87">
        <v>0.4</v>
      </c>
      <c r="AO14" s="87"/>
      <c r="AP14" s="87">
        <v>13.8</v>
      </c>
      <c r="AQ14" s="89">
        <v>101.5</v>
      </c>
      <c r="AR14" s="87"/>
      <c r="AS14" s="87">
        <v>-3</v>
      </c>
      <c r="AT14" s="87"/>
      <c r="AU14" s="87">
        <v>-4.3</v>
      </c>
      <c r="AV14" s="87">
        <v>-11.3</v>
      </c>
      <c r="AW14" s="87">
        <v>-41.7</v>
      </c>
      <c r="AX14" s="89">
        <v>103.8</v>
      </c>
      <c r="AY14" s="87"/>
      <c r="AZ14" s="87"/>
      <c r="BA14" s="87"/>
      <c r="BB14" s="87"/>
      <c r="BC14" s="87"/>
      <c r="BD14" s="87"/>
      <c r="BE14" s="89"/>
      <c r="BF14" s="87"/>
      <c r="BG14" s="87">
        <v>13</v>
      </c>
      <c r="BH14" s="87"/>
      <c r="BI14" s="87">
        <v>-16.2</v>
      </c>
      <c r="BJ14" s="87"/>
      <c r="BK14" s="87">
        <v>-46.3</v>
      </c>
      <c r="BL14" s="89">
        <v>95.8</v>
      </c>
      <c r="BM14" s="87"/>
      <c r="BN14" s="87">
        <v>1.2</v>
      </c>
      <c r="BO14" s="87"/>
      <c r="BP14" s="87">
        <v>-14.6</v>
      </c>
      <c r="BQ14" s="87"/>
      <c r="BR14" s="87">
        <v>-42.3</v>
      </c>
      <c r="BS14" s="89">
        <v>108.4</v>
      </c>
      <c r="BT14" s="87"/>
      <c r="BU14" s="87"/>
      <c r="BV14" s="87"/>
      <c r="BW14" s="87"/>
      <c r="BX14" s="87"/>
      <c r="BY14" s="87"/>
      <c r="BZ14" s="89"/>
      <c r="CA14" s="87"/>
      <c r="CB14" s="87">
        <v>-15.6</v>
      </c>
      <c r="CC14" s="87"/>
      <c r="CD14" s="87">
        <v>-7.7</v>
      </c>
      <c r="CE14" s="87">
        <v>-6.1</v>
      </c>
      <c r="CF14" s="87">
        <v>-27.6</v>
      </c>
      <c r="CG14" s="89">
        <v>93.7</v>
      </c>
      <c r="CH14" s="87"/>
      <c r="CI14" s="87">
        <v>-11.5</v>
      </c>
      <c r="CJ14" s="87"/>
      <c r="CK14" s="87">
        <v>-8.4</v>
      </c>
      <c r="CL14" s="87">
        <v>-15.8</v>
      </c>
      <c r="CM14" s="87">
        <v>-32.799999999999997</v>
      </c>
      <c r="CN14" s="89">
        <v>91.7</v>
      </c>
      <c r="CO14" s="87"/>
      <c r="CP14" s="87"/>
      <c r="CQ14" s="87"/>
      <c r="CR14" s="87"/>
      <c r="CS14" s="87"/>
      <c r="CT14" s="87"/>
      <c r="CU14" s="89"/>
      <c r="CV14" s="87"/>
      <c r="CW14" s="87"/>
      <c r="CX14" s="87"/>
      <c r="CY14" s="87"/>
      <c r="CZ14" s="87"/>
      <c r="DA14" s="87"/>
      <c r="DB14" s="89"/>
      <c r="DC14" s="87"/>
      <c r="DD14" s="87"/>
      <c r="DE14" s="87"/>
      <c r="DF14" s="87"/>
      <c r="DG14" s="87"/>
      <c r="DH14" s="87"/>
      <c r="DI14" s="89"/>
      <c r="DJ14" s="87"/>
      <c r="DK14" s="87">
        <v>-0.5</v>
      </c>
      <c r="DL14" s="87"/>
      <c r="DM14" s="87"/>
      <c r="DN14" s="87"/>
      <c r="DO14" s="87">
        <v>-21.1</v>
      </c>
      <c r="DP14" s="89">
        <v>109.8</v>
      </c>
      <c r="DQ14" s="87"/>
      <c r="DR14" s="87"/>
      <c r="DS14" s="87"/>
      <c r="DT14" s="87"/>
      <c r="DU14" s="87"/>
      <c r="DV14" s="87"/>
      <c r="DW14" s="89"/>
      <c r="DX14" s="87"/>
      <c r="DY14" s="87"/>
      <c r="DZ14" s="87"/>
      <c r="EA14" s="87"/>
      <c r="EB14" s="87"/>
      <c r="EC14" s="87"/>
      <c r="ED14" s="89"/>
      <c r="EE14" s="87"/>
      <c r="EF14" s="87">
        <v>-1.6</v>
      </c>
      <c r="EG14" s="87"/>
      <c r="EH14" s="87">
        <v>1.9</v>
      </c>
      <c r="EI14" s="87">
        <v>31.9</v>
      </c>
      <c r="EJ14" s="87">
        <v>-11.5</v>
      </c>
      <c r="EK14" s="89">
        <v>102.9</v>
      </c>
      <c r="EL14" s="87"/>
      <c r="EM14" s="87">
        <v>-5.6</v>
      </c>
      <c r="EN14" s="87"/>
      <c r="EO14" s="87"/>
      <c r="EP14" s="87"/>
      <c r="EQ14" s="87"/>
      <c r="ER14" s="89">
        <v>96.9</v>
      </c>
      <c r="ES14" s="87"/>
      <c r="ET14" s="87"/>
      <c r="EU14" s="87"/>
      <c r="EV14" s="87"/>
      <c r="EW14" s="87"/>
      <c r="EX14" s="87"/>
      <c r="EY14" s="89"/>
      <c r="EZ14" s="87"/>
      <c r="FA14" s="87"/>
      <c r="FB14" s="87"/>
      <c r="FC14" s="87"/>
      <c r="FD14" s="87"/>
      <c r="FE14" s="87"/>
      <c r="FF14" s="89"/>
      <c r="FG14" s="87"/>
      <c r="FH14" s="87"/>
      <c r="FI14" s="87"/>
      <c r="FJ14" s="87"/>
      <c r="FK14" s="87"/>
      <c r="FL14" s="87"/>
      <c r="FM14" s="89"/>
      <c r="FN14" s="87"/>
      <c r="FO14" s="87"/>
      <c r="FP14" s="87"/>
      <c r="FQ14" s="87"/>
      <c r="FR14" s="87"/>
      <c r="FS14" s="87"/>
      <c r="FT14" s="89"/>
      <c r="FU14" s="87"/>
      <c r="FV14" s="87"/>
      <c r="FW14" s="87"/>
      <c r="FX14" s="87"/>
      <c r="FY14" s="87"/>
      <c r="FZ14" s="87"/>
      <c r="GA14" s="89"/>
      <c r="GB14" s="87"/>
      <c r="GC14" s="87"/>
      <c r="GD14" s="87"/>
      <c r="GE14" s="87"/>
      <c r="GF14" s="87"/>
      <c r="GG14" s="87"/>
      <c r="GH14" s="89"/>
      <c r="GI14" s="87"/>
      <c r="GJ14" s="87"/>
      <c r="GK14" s="87"/>
      <c r="GL14" s="87"/>
      <c r="GM14" s="87"/>
      <c r="GN14" s="87"/>
      <c r="GO14" s="89"/>
      <c r="GP14" s="87"/>
      <c r="GQ14" s="88">
        <v>-7</v>
      </c>
      <c r="GS14" s="88">
        <v>-10.4</v>
      </c>
      <c r="GT14" s="88">
        <v>20.6</v>
      </c>
      <c r="GU14" s="88">
        <v>-8.6999999999999993</v>
      </c>
      <c r="GV14" s="89">
        <v>100.8</v>
      </c>
      <c r="GW14" s="90"/>
      <c r="HC14" s="89"/>
    </row>
    <row r="15" spans="1:211" s="91" customFormat="1" ht="12" hidden="1" customHeight="1">
      <c r="A15" s="25">
        <v>31471</v>
      </c>
      <c r="C15" s="88">
        <v>-6.4</v>
      </c>
      <c r="D15" s="88"/>
      <c r="E15" s="88">
        <v>-6.9</v>
      </c>
      <c r="F15" s="88">
        <v>-1.2</v>
      </c>
      <c r="G15" s="88">
        <v>-27</v>
      </c>
      <c r="H15" s="89">
        <v>101</v>
      </c>
      <c r="I15" s="88"/>
      <c r="J15" s="88">
        <v>-7.8</v>
      </c>
      <c r="K15" s="88"/>
      <c r="L15" s="88">
        <v>-6</v>
      </c>
      <c r="M15" s="88">
        <v>-6.1</v>
      </c>
      <c r="N15" s="88">
        <v>-31.9</v>
      </c>
      <c r="O15" s="89">
        <v>100.6</v>
      </c>
      <c r="P15" s="88"/>
      <c r="Q15" s="88">
        <v>-12.5</v>
      </c>
      <c r="R15" s="88"/>
      <c r="S15" s="88">
        <v>-17.3</v>
      </c>
      <c r="T15" s="88">
        <v>8.1</v>
      </c>
      <c r="U15" s="88"/>
      <c r="V15" s="89">
        <v>89.4</v>
      </c>
      <c r="W15" s="88"/>
      <c r="X15" s="88"/>
      <c r="Y15" s="88"/>
      <c r="Z15" s="88"/>
      <c r="AA15" s="88"/>
      <c r="AB15" s="88"/>
      <c r="AC15" s="89"/>
      <c r="AD15" s="87"/>
      <c r="AE15" s="87"/>
      <c r="AF15" s="87"/>
      <c r="AG15" s="87"/>
      <c r="AH15" s="87"/>
      <c r="AI15" s="87"/>
      <c r="AJ15" s="89"/>
      <c r="AK15" s="87"/>
      <c r="AL15" s="87">
        <v>5.8</v>
      </c>
      <c r="AM15" s="87"/>
      <c r="AN15" s="87">
        <v>-0.4</v>
      </c>
      <c r="AO15" s="87"/>
      <c r="AP15" s="87">
        <v>14.6</v>
      </c>
      <c r="AQ15" s="89">
        <v>100.9</v>
      </c>
      <c r="AR15" s="87"/>
      <c r="AS15" s="87">
        <v>-4.5999999999999996</v>
      </c>
      <c r="AT15" s="87"/>
      <c r="AU15" s="87">
        <v>-2.2999999999999998</v>
      </c>
      <c r="AV15" s="87">
        <v>-10.199999999999999</v>
      </c>
      <c r="AW15" s="87">
        <v>-38.799999999999997</v>
      </c>
      <c r="AX15" s="89">
        <v>104</v>
      </c>
      <c r="AY15" s="87"/>
      <c r="AZ15" s="87"/>
      <c r="BA15" s="87"/>
      <c r="BB15" s="87"/>
      <c r="BC15" s="87"/>
      <c r="BD15" s="87"/>
      <c r="BE15" s="89"/>
      <c r="BF15" s="87"/>
      <c r="BG15" s="87">
        <v>11.3</v>
      </c>
      <c r="BH15" s="87"/>
      <c r="BI15" s="87">
        <v>-16.2</v>
      </c>
      <c r="BJ15" s="87"/>
      <c r="BK15" s="87">
        <v>-46.3</v>
      </c>
      <c r="BL15" s="89">
        <v>94.6</v>
      </c>
      <c r="BM15" s="87"/>
      <c r="BN15" s="87">
        <v>5.6</v>
      </c>
      <c r="BO15" s="87"/>
      <c r="BP15" s="87">
        <v>-14.9</v>
      </c>
      <c r="BQ15" s="87"/>
      <c r="BR15" s="87">
        <v>-41.9</v>
      </c>
      <c r="BS15" s="89">
        <v>110.5</v>
      </c>
      <c r="BT15" s="87"/>
      <c r="BU15" s="87"/>
      <c r="BV15" s="87"/>
      <c r="BW15" s="87"/>
      <c r="BX15" s="87"/>
      <c r="BY15" s="87"/>
      <c r="BZ15" s="89"/>
      <c r="CA15" s="87"/>
      <c r="CB15" s="87">
        <v>-11.5</v>
      </c>
      <c r="CC15" s="87"/>
      <c r="CD15" s="87">
        <v>-7.4</v>
      </c>
      <c r="CE15" s="87">
        <v>-5.9</v>
      </c>
      <c r="CF15" s="87">
        <v>-26.4</v>
      </c>
      <c r="CG15" s="89">
        <v>97.2</v>
      </c>
      <c r="CH15" s="87"/>
      <c r="CI15" s="87">
        <v>-10.6</v>
      </c>
      <c r="CJ15" s="87"/>
      <c r="CK15" s="87">
        <v>-9</v>
      </c>
      <c r="CL15" s="87">
        <v>-14.9</v>
      </c>
      <c r="CM15" s="87">
        <v>-41.4</v>
      </c>
      <c r="CN15" s="89">
        <v>91.9</v>
      </c>
      <c r="CO15" s="87"/>
      <c r="CP15" s="87"/>
      <c r="CQ15" s="87"/>
      <c r="CR15" s="87"/>
      <c r="CS15" s="87"/>
      <c r="CT15" s="87"/>
      <c r="CU15" s="89"/>
      <c r="CV15" s="87"/>
      <c r="CW15" s="87"/>
      <c r="CX15" s="87"/>
      <c r="CY15" s="87"/>
      <c r="CZ15" s="87"/>
      <c r="DA15" s="87"/>
      <c r="DB15" s="89"/>
      <c r="DC15" s="87"/>
      <c r="DD15" s="87"/>
      <c r="DE15" s="87"/>
      <c r="DF15" s="87"/>
      <c r="DG15" s="87"/>
      <c r="DH15" s="87"/>
      <c r="DI15" s="89"/>
      <c r="DJ15" s="87"/>
      <c r="DK15" s="87">
        <v>-6.2</v>
      </c>
      <c r="DL15" s="87"/>
      <c r="DM15" s="87"/>
      <c r="DN15" s="87"/>
      <c r="DO15" s="87">
        <v>-21.3</v>
      </c>
      <c r="DP15" s="89">
        <v>105.5</v>
      </c>
      <c r="DQ15" s="87"/>
      <c r="DR15" s="87"/>
      <c r="DS15" s="87"/>
      <c r="DT15" s="87"/>
      <c r="DU15" s="87"/>
      <c r="DV15" s="87"/>
      <c r="DW15" s="89"/>
      <c r="DX15" s="87"/>
      <c r="DY15" s="87"/>
      <c r="DZ15" s="87"/>
      <c r="EA15" s="87"/>
      <c r="EB15" s="87"/>
      <c r="EC15" s="87"/>
      <c r="ED15" s="89"/>
      <c r="EE15" s="87"/>
      <c r="EF15" s="87">
        <v>-4.2</v>
      </c>
      <c r="EG15" s="87"/>
      <c r="EH15" s="87">
        <v>1.5</v>
      </c>
      <c r="EI15" s="87">
        <v>28.5</v>
      </c>
      <c r="EJ15" s="87">
        <v>-8.9</v>
      </c>
      <c r="EK15" s="89">
        <v>99</v>
      </c>
      <c r="EL15" s="87"/>
      <c r="EM15" s="87">
        <v>-6</v>
      </c>
      <c r="EN15" s="87"/>
      <c r="EO15" s="87"/>
      <c r="EP15" s="87"/>
      <c r="EQ15" s="87"/>
      <c r="ER15" s="89">
        <v>96.4</v>
      </c>
      <c r="ES15" s="87"/>
      <c r="ET15" s="87"/>
      <c r="EU15" s="87"/>
      <c r="EV15" s="87"/>
      <c r="EW15" s="87"/>
      <c r="EX15" s="87"/>
      <c r="EY15" s="89"/>
      <c r="EZ15" s="87"/>
      <c r="FA15" s="87"/>
      <c r="FB15" s="87"/>
      <c r="FC15" s="87"/>
      <c r="FD15" s="87"/>
      <c r="FE15" s="87"/>
      <c r="FF15" s="89"/>
      <c r="FG15" s="87"/>
      <c r="FH15" s="87"/>
      <c r="FI15" s="87"/>
      <c r="FJ15" s="87"/>
      <c r="FK15" s="87"/>
      <c r="FL15" s="87"/>
      <c r="FM15" s="89"/>
      <c r="FN15" s="87"/>
      <c r="FO15" s="87"/>
      <c r="FP15" s="87"/>
      <c r="FQ15" s="87"/>
      <c r="FR15" s="87"/>
      <c r="FS15" s="87"/>
      <c r="FT15" s="89"/>
      <c r="FU15" s="87"/>
      <c r="FV15" s="87"/>
      <c r="FW15" s="87"/>
      <c r="FX15" s="87"/>
      <c r="FY15" s="87"/>
      <c r="FZ15" s="87"/>
      <c r="GA15" s="89"/>
      <c r="GB15" s="87"/>
      <c r="GC15" s="87"/>
      <c r="GD15" s="87"/>
      <c r="GE15" s="87"/>
      <c r="GF15" s="87"/>
      <c r="GG15" s="87"/>
      <c r="GH15" s="89"/>
      <c r="GI15" s="87"/>
      <c r="GJ15" s="87"/>
      <c r="GK15" s="87"/>
      <c r="GL15" s="87"/>
      <c r="GM15" s="87"/>
      <c r="GN15" s="87"/>
      <c r="GO15" s="89"/>
      <c r="GP15" s="87"/>
      <c r="GQ15" s="88">
        <v>-2.1</v>
      </c>
      <c r="GR15" s="88"/>
      <c r="GS15" s="88">
        <v>-11.7</v>
      </c>
      <c r="GT15" s="88">
        <v>20</v>
      </c>
      <c r="GU15" s="88">
        <v>-7.7</v>
      </c>
      <c r="GV15" s="89">
        <v>103.2</v>
      </c>
      <c r="GW15" s="90"/>
      <c r="GX15" s="88"/>
      <c r="GY15" s="88"/>
      <c r="GZ15" s="88"/>
      <c r="HA15" s="88"/>
      <c r="HB15" s="88"/>
      <c r="HC15" s="89"/>
    </row>
    <row r="16" spans="1:211" ht="12" hidden="1" customHeight="1">
      <c r="A16" s="25">
        <v>31502</v>
      </c>
      <c r="C16" s="88">
        <v>-7</v>
      </c>
      <c r="D16" s="88"/>
      <c r="E16" s="88">
        <v>-6.2</v>
      </c>
      <c r="F16" s="88">
        <v>-3.4</v>
      </c>
      <c r="G16" s="88">
        <v>-26.8</v>
      </c>
      <c r="H16" s="89">
        <v>101</v>
      </c>
      <c r="I16" s="88"/>
      <c r="J16" s="88">
        <v>-7.6</v>
      </c>
      <c r="K16" s="88"/>
      <c r="L16" s="88">
        <v>-5</v>
      </c>
      <c r="M16" s="88">
        <v>-8</v>
      </c>
      <c r="N16" s="88">
        <v>-31</v>
      </c>
      <c r="O16" s="89">
        <v>101.2</v>
      </c>
      <c r="P16" s="88"/>
      <c r="Q16" s="88">
        <v>-10.5</v>
      </c>
      <c r="R16" s="88"/>
      <c r="S16" s="88">
        <v>-15.8</v>
      </c>
      <c r="T16" s="88">
        <v>3.6</v>
      </c>
      <c r="U16" s="88"/>
      <c r="V16" s="89">
        <v>92</v>
      </c>
      <c r="W16" s="88"/>
      <c r="X16" s="88"/>
      <c r="Y16" s="88"/>
      <c r="Z16" s="88"/>
      <c r="AA16" s="88"/>
      <c r="AB16" s="88"/>
      <c r="AL16" s="87">
        <v>6.1</v>
      </c>
      <c r="AN16" s="87">
        <v>0.6</v>
      </c>
      <c r="AP16" s="87">
        <v>15.5</v>
      </c>
      <c r="AQ16" s="89">
        <v>102</v>
      </c>
      <c r="AS16" s="87">
        <v>-6.3</v>
      </c>
      <c r="AU16" s="87">
        <v>-2.2000000000000002</v>
      </c>
      <c r="AV16" s="87">
        <v>-13.7</v>
      </c>
      <c r="AW16" s="87">
        <v>-41.2</v>
      </c>
      <c r="AX16" s="89">
        <v>102.9</v>
      </c>
      <c r="BG16" s="87">
        <v>7.1</v>
      </c>
      <c r="BI16" s="87">
        <v>-16.100000000000001</v>
      </c>
      <c r="BK16" s="87">
        <v>-46</v>
      </c>
      <c r="BL16" s="89">
        <v>91.7</v>
      </c>
      <c r="BN16" s="87">
        <v>-2.4</v>
      </c>
      <c r="BP16" s="87">
        <v>-17.600000000000001</v>
      </c>
      <c r="BR16" s="87">
        <v>-41.6</v>
      </c>
      <c r="BS16" s="89">
        <v>101.6</v>
      </c>
      <c r="CB16" s="87">
        <v>-9.8000000000000007</v>
      </c>
      <c r="CD16" s="87">
        <v>-7.1</v>
      </c>
      <c r="CE16" s="87">
        <v>-5.4</v>
      </c>
      <c r="CF16" s="87">
        <v>-25</v>
      </c>
      <c r="CG16" s="89">
        <v>98.5</v>
      </c>
      <c r="CI16" s="87">
        <v>-8.1999999999999993</v>
      </c>
      <c r="CK16" s="87">
        <v>-6.9</v>
      </c>
      <c r="CL16" s="87">
        <v>-11.5</v>
      </c>
      <c r="CM16" s="87">
        <v>-31</v>
      </c>
      <c r="CN16" s="89">
        <v>96.4</v>
      </c>
      <c r="DK16" s="87">
        <v>-1.9</v>
      </c>
      <c r="DO16" s="87">
        <v>-19.899999999999999</v>
      </c>
      <c r="DP16" s="89">
        <v>107.8</v>
      </c>
      <c r="EF16" s="87">
        <v>-4.5</v>
      </c>
      <c r="EH16" s="87">
        <v>3</v>
      </c>
      <c r="EI16" s="87">
        <v>29</v>
      </c>
      <c r="EJ16" s="87">
        <v>-1.6</v>
      </c>
      <c r="EK16" s="89">
        <v>100.6</v>
      </c>
      <c r="EM16" s="87">
        <v>-5.9</v>
      </c>
      <c r="ER16" s="89">
        <v>96.6</v>
      </c>
      <c r="GQ16" s="88">
        <v>-6.3</v>
      </c>
      <c r="GS16" s="88">
        <v>-12.2</v>
      </c>
      <c r="GT16" s="88">
        <v>14.1</v>
      </c>
      <c r="GU16" s="88">
        <v>-6.7</v>
      </c>
      <c r="GV16" s="89">
        <v>101</v>
      </c>
      <c r="HC16" s="89"/>
    </row>
    <row r="17" spans="1:211" s="88" customFormat="1" ht="12" hidden="1" customHeight="1">
      <c r="A17" s="25">
        <v>31532</v>
      </c>
      <c r="C17" s="88">
        <v>-8.1999999999999993</v>
      </c>
      <c r="E17" s="88">
        <v>-6.3</v>
      </c>
      <c r="F17" s="88">
        <v>-4.0999999999999996</v>
      </c>
      <c r="G17" s="88">
        <v>-26.5</v>
      </c>
      <c r="H17" s="89">
        <v>99.7</v>
      </c>
      <c r="J17" s="88">
        <v>-8.3000000000000007</v>
      </c>
      <c r="L17" s="88">
        <v>-5.4</v>
      </c>
      <c r="M17" s="88">
        <v>-8.5</v>
      </c>
      <c r="N17" s="88">
        <v>-30.2</v>
      </c>
      <c r="O17" s="89">
        <v>100.3</v>
      </c>
      <c r="Q17" s="88">
        <v>-13.5</v>
      </c>
      <c r="S17" s="88">
        <v>-15.3</v>
      </c>
      <c r="T17" s="88">
        <v>-0.5</v>
      </c>
      <c r="V17" s="89">
        <v>89.3</v>
      </c>
      <c r="AC17" s="89"/>
      <c r="AD17" s="87"/>
      <c r="AE17" s="87"/>
      <c r="AF17" s="87"/>
      <c r="AG17" s="87"/>
      <c r="AH17" s="87"/>
      <c r="AI17" s="87"/>
      <c r="AJ17" s="89"/>
      <c r="AK17" s="87"/>
      <c r="AL17" s="87">
        <v>1.9</v>
      </c>
      <c r="AM17" s="87"/>
      <c r="AN17" s="87">
        <v>-3.1</v>
      </c>
      <c r="AO17" s="87"/>
      <c r="AP17" s="87">
        <v>20.5</v>
      </c>
      <c r="AQ17" s="89">
        <v>95</v>
      </c>
      <c r="AR17" s="87"/>
      <c r="AS17" s="87">
        <v>-5.8</v>
      </c>
      <c r="AT17" s="87"/>
      <c r="AU17" s="87">
        <v>-1.5</v>
      </c>
      <c r="AV17" s="87">
        <v>-12</v>
      </c>
      <c r="AW17" s="87">
        <v>-38.9</v>
      </c>
      <c r="AX17" s="89">
        <v>103.8</v>
      </c>
      <c r="AY17" s="87"/>
      <c r="AZ17" s="87"/>
      <c r="BA17" s="87"/>
      <c r="BB17" s="87"/>
      <c r="BC17" s="87"/>
      <c r="BD17" s="87"/>
      <c r="BE17" s="89"/>
      <c r="BF17" s="87"/>
      <c r="BG17" s="87">
        <v>6.3</v>
      </c>
      <c r="BH17" s="87"/>
      <c r="BI17" s="87">
        <v>-17.3</v>
      </c>
      <c r="BJ17" s="87"/>
      <c r="BK17" s="87">
        <v>-34.5</v>
      </c>
      <c r="BL17" s="89">
        <v>90.9</v>
      </c>
      <c r="BM17" s="87"/>
      <c r="BN17" s="87">
        <v>-2.8</v>
      </c>
      <c r="BO17" s="87"/>
      <c r="BP17" s="87">
        <v>-20.399999999999999</v>
      </c>
      <c r="BQ17" s="87"/>
      <c r="BR17" s="87">
        <v>-46</v>
      </c>
      <c r="BS17" s="89">
        <v>100.9</v>
      </c>
      <c r="BT17" s="87"/>
      <c r="BU17" s="87"/>
      <c r="BV17" s="87"/>
      <c r="BW17" s="87"/>
      <c r="BX17" s="87"/>
      <c r="BY17" s="87"/>
      <c r="BZ17" s="89"/>
      <c r="CA17" s="87"/>
      <c r="CB17" s="87">
        <v>-11.6</v>
      </c>
      <c r="CC17" s="87"/>
      <c r="CD17" s="87">
        <v>-8.8000000000000007</v>
      </c>
      <c r="CE17" s="87">
        <v>-6.9</v>
      </c>
      <c r="CF17" s="87">
        <v>-23.8</v>
      </c>
      <c r="CG17" s="89">
        <v>96.1</v>
      </c>
      <c r="CH17" s="87"/>
      <c r="CI17" s="87">
        <v>-10.8</v>
      </c>
      <c r="CJ17" s="87"/>
      <c r="CK17" s="87">
        <v>-6.3</v>
      </c>
      <c r="CL17" s="87">
        <v>-10.8</v>
      </c>
      <c r="CM17" s="87">
        <v>-39.1</v>
      </c>
      <c r="CN17" s="89">
        <v>92</v>
      </c>
      <c r="CO17" s="87"/>
      <c r="CP17" s="87"/>
      <c r="CQ17" s="87"/>
      <c r="CR17" s="87"/>
      <c r="CS17" s="87"/>
      <c r="CT17" s="87"/>
      <c r="CU17" s="89"/>
      <c r="CV17" s="87"/>
      <c r="CW17" s="87"/>
      <c r="CX17" s="87"/>
      <c r="CY17" s="87"/>
      <c r="CZ17" s="87"/>
      <c r="DA17" s="87"/>
      <c r="DB17" s="89"/>
      <c r="DC17" s="87"/>
      <c r="DD17" s="87"/>
      <c r="DE17" s="87"/>
      <c r="DF17" s="87"/>
      <c r="DG17" s="87"/>
      <c r="DH17" s="87"/>
      <c r="DI17" s="89"/>
      <c r="DJ17" s="87"/>
      <c r="DK17" s="87">
        <v>-3.2</v>
      </c>
      <c r="DL17" s="87"/>
      <c r="DM17" s="87"/>
      <c r="DN17" s="87"/>
      <c r="DO17" s="87">
        <v>-9.8000000000000007</v>
      </c>
      <c r="DP17" s="89">
        <v>106.8</v>
      </c>
      <c r="DQ17" s="87"/>
      <c r="DR17" s="87"/>
      <c r="DS17" s="87"/>
      <c r="DT17" s="87"/>
      <c r="DU17" s="87"/>
      <c r="DV17" s="87"/>
      <c r="DW17" s="89"/>
      <c r="DX17" s="87"/>
      <c r="DY17" s="87"/>
      <c r="DZ17" s="87"/>
      <c r="EA17" s="87"/>
      <c r="EB17" s="87"/>
      <c r="EC17" s="87"/>
      <c r="ED17" s="89"/>
      <c r="EE17" s="87"/>
      <c r="EF17" s="87">
        <v>-6.3</v>
      </c>
      <c r="EG17" s="87"/>
      <c r="EH17" s="87">
        <v>0.6</v>
      </c>
      <c r="EI17" s="87">
        <v>29.7</v>
      </c>
      <c r="EJ17" s="87">
        <v>5</v>
      </c>
      <c r="EK17" s="89">
        <v>96.1</v>
      </c>
      <c r="EL17" s="87"/>
      <c r="EM17" s="87">
        <v>-6.9</v>
      </c>
      <c r="EN17" s="87"/>
      <c r="EO17" s="87"/>
      <c r="EP17" s="87"/>
      <c r="EQ17" s="87"/>
      <c r="ER17" s="89">
        <v>96</v>
      </c>
      <c r="ES17" s="87"/>
      <c r="ET17" s="87"/>
      <c r="EU17" s="87"/>
      <c r="EV17" s="87"/>
      <c r="EW17" s="87"/>
      <c r="EX17" s="87"/>
      <c r="EY17" s="89"/>
      <c r="EZ17" s="87"/>
      <c r="FA17" s="87"/>
      <c r="FB17" s="87"/>
      <c r="FC17" s="87"/>
      <c r="FD17" s="87"/>
      <c r="FE17" s="87"/>
      <c r="FF17" s="89"/>
      <c r="FG17" s="87"/>
      <c r="FH17" s="87"/>
      <c r="FI17" s="87"/>
      <c r="FJ17" s="87"/>
      <c r="FK17" s="87"/>
      <c r="FL17" s="87"/>
      <c r="FM17" s="89"/>
      <c r="FN17" s="87"/>
      <c r="FO17" s="87"/>
      <c r="FP17" s="87"/>
      <c r="FQ17" s="87"/>
      <c r="FR17" s="87"/>
      <c r="FS17" s="87"/>
      <c r="FT17" s="89"/>
      <c r="FU17" s="87"/>
      <c r="FV17" s="87"/>
      <c r="FW17" s="87"/>
      <c r="FX17" s="87"/>
      <c r="FY17" s="87"/>
      <c r="FZ17" s="87"/>
      <c r="GA17" s="89"/>
      <c r="GB17" s="87"/>
      <c r="GC17" s="87"/>
      <c r="GD17" s="87"/>
      <c r="GE17" s="87"/>
      <c r="GF17" s="87"/>
      <c r="GG17" s="87"/>
      <c r="GH17" s="89"/>
      <c r="GI17" s="87"/>
      <c r="GJ17" s="87"/>
      <c r="GK17" s="87"/>
      <c r="GL17" s="87"/>
      <c r="GM17" s="87"/>
      <c r="GN17" s="87"/>
      <c r="GO17" s="89"/>
      <c r="GP17" s="87"/>
      <c r="GQ17" s="88">
        <v>-10</v>
      </c>
      <c r="GS17" s="88">
        <v>-11</v>
      </c>
      <c r="GT17" s="88">
        <v>13.4</v>
      </c>
      <c r="GU17" s="88">
        <v>-17.100000000000001</v>
      </c>
      <c r="GV17" s="89">
        <v>98.3</v>
      </c>
      <c r="GW17" s="90"/>
      <c r="HC17" s="89"/>
    </row>
    <row r="18" spans="1:211" s="88" customFormat="1" ht="12" hidden="1" customHeight="1">
      <c r="A18" s="25">
        <v>31563</v>
      </c>
      <c r="C18" s="88">
        <v>-7.3</v>
      </c>
      <c r="E18" s="88">
        <v>-6</v>
      </c>
      <c r="F18" s="88">
        <v>-1.6</v>
      </c>
      <c r="G18" s="88">
        <v>-24.6</v>
      </c>
      <c r="H18" s="89">
        <v>100.7</v>
      </c>
      <c r="J18" s="88">
        <v>-7.3</v>
      </c>
      <c r="L18" s="88">
        <v>-5</v>
      </c>
      <c r="M18" s="88">
        <v>-5.0999999999999996</v>
      </c>
      <c r="N18" s="88">
        <v>-28.5</v>
      </c>
      <c r="O18" s="89">
        <v>101.4</v>
      </c>
      <c r="Q18" s="88">
        <v>-12.4</v>
      </c>
      <c r="S18" s="88">
        <v>-14.3</v>
      </c>
      <c r="T18" s="88">
        <v>1.2</v>
      </c>
      <c r="V18" s="89">
        <v>91.9</v>
      </c>
      <c r="AC18" s="89"/>
      <c r="AD18" s="87"/>
      <c r="AE18" s="87"/>
      <c r="AF18" s="87"/>
      <c r="AG18" s="87"/>
      <c r="AH18" s="87"/>
      <c r="AI18" s="87"/>
      <c r="AJ18" s="89"/>
      <c r="AK18" s="87"/>
      <c r="AL18" s="87">
        <v>1.8</v>
      </c>
      <c r="AM18" s="87"/>
      <c r="AN18" s="87">
        <v>-5.0999999999999996</v>
      </c>
      <c r="AO18" s="87"/>
      <c r="AP18" s="87">
        <v>21.4</v>
      </c>
      <c r="AQ18" s="89">
        <v>93.4</v>
      </c>
      <c r="AR18" s="87"/>
      <c r="AS18" s="87">
        <v>-6.5</v>
      </c>
      <c r="AT18" s="87"/>
      <c r="AU18" s="87">
        <v>-1.6</v>
      </c>
      <c r="AV18" s="87">
        <v>-10.8</v>
      </c>
      <c r="AW18" s="87">
        <v>-34.700000000000003</v>
      </c>
      <c r="AX18" s="89">
        <v>103.3</v>
      </c>
      <c r="AY18" s="87"/>
      <c r="AZ18" s="87"/>
      <c r="BA18" s="87"/>
      <c r="BB18" s="87"/>
      <c r="BC18" s="87"/>
      <c r="BD18" s="87"/>
      <c r="BE18" s="89"/>
      <c r="BF18" s="87"/>
      <c r="BG18" s="87">
        <v>4.5</v>
      </c>
      <c r="BH18" s="87"/>
      <c r="BI18" s="87">
        <v>-15.3</v>
      </c>
      <c r="BJ18" s="87"/>
      <c r="BK18" s="87">
        <v>-34.6</v>
      </c>
      <c r="BL18" s="89">
        <v>89.5</v>
      </c>
      <c r="BM18" s="87"/>
      <c r="BN18" s="87">
        <v>2.6</v>
      </c>
      <c r="BO18" s="87"/>
      <c r="BP18" s="87">
        <v>-23.4</v>
      </c>
      <c r="BQ18" s="87"/>
      <c r="BR18" s="87">
        <v>-45.9</v>
      </c>
      <c r="BS18" s="89">
        <v>106.2</v>
      </c>
      <c r="BT18" s="87"/>
      <c r="BU18" s="87"/>
      <c r="BV18" s="87"/>
      <c r="BW18" s="87"/>
      <c r="BX18" s="87"/>
      <c r="BY18" s="87"/>
      <c r="BZ18" s="89"/>
      <c r="CA18" s="87"/>
      <c r="CB18" s="87">
        <v>-10.7</v>
      </c>
      <c r="CC18" s="87"/>
      <c r="CD18" s="87">
        <v>-7.9</v>
      </c>
      <c r="CE18" s="87">
        <v>-8.4</v>
      </c>
      <c r="CF18" s="87">
        <v>-21.9</v>
      </c>
      <c r="CG18" s="89">
        <v>97.6</v>
      </c>
      <c r="CH18" s="87"/>
      <c r="CI18" s="87">
        <v>-7.5</v>
      </c>
      <c r="CJ18" s="87"/>
      <c r="CK18" s="87">
        <v>-6.2</v>
      </c>
      <c r="CL18" s="87">
        <v>-5.7</v>
      </c>
      <c r="CM18" s="87">
        <v>-36.5</v>
      </c>
      <c r="CN18" s="89">
        <v>95.5</v>
      </c>
      <c r="CO18" s="87"/>
      <c r="CP18" s="87"/>
      <c r="CQ18" s="87"/>
      <c r="CR18" s="87"/>
      <c r="CS18" s="87"/>
      <c r="CT18" s="87"/>
      <c r="CU18" s="89"/>
      <c r="CV18" s="87"/>
      <c r="CW18" s="87"/>
      <c r="CX18" s="87"/>
      <c r="CY18" s="87"/>
      <c r="CZ18" s="87"/>
      <c r="DA18" s="87"/>
      <c r="DB18" s="89"/>
      <c r="DC18" s="87"/>
      <c r="DD18" s="87"/>
      <c r="DE18" s="87"/>
      <c r="DF18" s="87"/>
      <c r="DG18" s="87"/>
      <c r="DH18" s="87"/>
      <c r="DI18" s="89"/>
      <c r="DJ18" s="87"/>
      <c r="DK18" s="87">
        <v>-2</v>
      </c>
      <c r="DL18" s="87"/>
      <c r="DM18" s="87"/>
      <c r="DN18" s="87"/>
      <c r="DO18" s="87">
        <v>5</v>
      </c>
      <c r="DP18" s="89">
        <v>110</v>
      </c>
      <c r="DQ18" s="87"/>
      <c r="DR18" s="87"/>
      <c r="DS18" s="87"/>
      <c r="DT18" s="87"/>
      <c r="DU18" s="87"/>
      <c r="DV18" s="87"/>
      <c r="DW18" s="89"/>
      <c r="DX18" s="87"/>
      <c r="DY18" s="87"/>
      <c r="DZ18" s="87"/>
      <c r="EA18" s="87"/>
      <c r="EB18" s="87"/>
      <c r="EC18" s="87"/>
      <c r="ED18" s="89"/>
      <c r="EE18" s="87"/>
      <c r="EF18" s="87">
        <v>-6.1</v>
      </c>
      <c r="EG18" s="87"/>
      <c r="EH18" s="87">
        <v>3.4</v>
      </c>
      <c r="EI18" s="87">
        <v>32.4</v>
      </c>
      <c r="EJ18" s="87">
        <v>5</v>
      </c>
      <c r="EK18" s="89">
        <v>98.8</v>
      </c>
      <c r="EL18" s="87"/>
      <c r="EM18" s="87">
        <v>-6.7</v>
      </c>
      <c r="EN18" s="87"/>
      <c r="EO18" s="87"/>
      <c r="EP18" s="87"/>
      <c r="EQ18" s="87"/>
      <c r="ER18" s="89">
        <v>96.1</v>
      </c>
      <c r="ES18" s="87"/>
      <c r="ET18" s="87"/>
      <c r="EU18" s="87"/>
      <c r="EV18" s="87"/>
      <c r="EW18" s="87"/>
      <c r="EX18" s="87"/>
      <c r="EY18" s="89"/>
      <c r="EZ18" s="87"/>
      <c r="FA18" s="87"/>
      <c r="FB18" s="87"/>
      <c r="FC18" s="87"/>
      <c r="FD18" s="87"/>
      <c r="FE18" s="87"/>
      <c r="FF18" s="89"/>
      <c r="FG18" s="87"/>
      <c r="FH18" s="87"/>
      <c r="FI18" s="87"/>
      <c r="FJ18" s="87"/>
      <c r="FK18" s="87"/>
      <c r="FL18" s="87"/>
      <c r="FM18" s="89"/>
      <c r="FN18" s="87"/>
      <c r="FO18" s="87"/>
      <c r="FP18" s="87"/>
      <c r="FQ18" s="87"/>
      <c r="FR18" s="87"/>
      <c r="FS18" s="87"/>
      <c r="FT18" s="89"/>
      <c r="FU18" s="87"/>
      <c r="FV18" s="87"/>
      <c r="FW18" s="87"/>
      <c r="FX18" s="87"/>
      <c r="FY18" s="87"/>
      <c r="FZ18" s="87"/>
      <c r="GA18" s="89"/>
      <c r="GB18" s="87"/>
      <c r="GC18" s="87"/>
      <c r="GD18" s="87"/>
      <c r="GE18" s="87"/>
      <c r="GF18" s="87"/>
      <c r="GG18" s="87"/>
      <c r="GH18" s="89"/>
      <c r="GI18" s="87"/>
      <c r="GJ18" s="87"/>
      <c r="GK18" s="87"/>
      <c r="GL18" s="87"/>
      <c r="GM18" s="87"/>
      <c r="GN18" s="87"/>
      <c r="GO18" s="89"/>
      <c r="GP18" s="87"/>
      <c r="GQ18" s="88">
        <v>-8.8000000000000007</v>
      </c>
      <c r="GS18" s="88">
        <v>-11.3</v>
      </c>
      <c r="GT18" s="88">
        <v>16.2</v>
      </c>
      <c r="GU18" s="88">
        <v>-16.7</v>
      </c>
      <c r="GV18" s="89">
        <v>99.3</v>
      </c>
      <c r="GW18" s="90"/>
      <c r="HC18" s="89"/>
    </row>
    <row r="19" spans="1:211" s="88" customFormat="1" ht="12" hidden="1" customHeight="1">
      <c r="A19" s="25">
        <v>31593</v>
      </c>
      <c r="C19" s="88">
        <v>-7.7</v>
      </c>
      <c r="E19" s="88">
        <v>-5.6</v>
      </c>
      <c r="F19" s="88">
        <v>0.7</v>
      </c>
      <c r="G19" s="88">
        <v>-22.6</v>
      </c>
      <c r="H19" s="89">
        <v>101.4</v>
      </c>
      <c r="J19" s="88">
        <v>-6.9</v>
      </c>
      <c r="L19" s="88">
        <v>-4.5999999999999996</v>
      </c>
      <c r="M19" s="88">
        <v>-3</v>
      </c>
      <c r="N19" s="88">
        <v>-26.8</v>
      </c>
      <c r="O19" s="89">
        <v>102.7</v>
      </c>
      <c r="Q19" s="88">
        <v>-12.8</v>
      </c>
      <c r="S19" s="88">
        <v>-14.3</v>
      </c>
      <c r="T19" s="88">
        <v>2.1</v>
      </c>
      <c r="V19" s="89">
        <v>91.6</v>
      </c>
      <c r="AC19" s="89"/>
      <c r="AD19" s="87"/>
      <c r="AE19" s="87"/>
      <c r="AF19" s="87"/>
      <c r="AG19" s="87"/>
      <c r="AH19" s="87"/>
      <c r="AI19" s="87"/>
      <c r="AJ19" s="89"/>
      <c r="AK19" s="87"/>
      <c r="AL19" s="87">
        <v>2</v>
      </c>
      <c r="AM19" s="87"/>
      <c r="AN19" s="87">
        <v>-4.4000000000000004</v>
      </c>
      <c r="AO19" s="87"/>
      <c r="AP19" s="87">
        <v>22.1</v>
      </c>
      <c r="AQ19" s="89">
        <v>94.5</v>
      </c>
      <c r="AR19" s="87"/>
      <c r="AS19" s="87">
        <v>-5.2</v>
      </c>
      <c r="AT19" s="87"/>
      <c r="AU19" s="87">
        <v>-0.1</v>
      </c>
      <c r="AV19" s="87">
        <v>-6.3</v>
      </c>
      <c r="AW19" s="87">
        <v>-31.3</v>
      </c>
      <c r="AX19" s="89">
        <v>105.6</v>
      </c>
      <c r="AY19" s="87"/>
      <c r="AZ19" s="87"/>
      <c r="BA19" s="87"/>
      <c r="BB19" s="87"/>
      <c r="BC19" s="87"/>
      <c r="BD19" s="87"/>
      <c r="BE19" s="89"/>
      <c r="BF19" s="87"/>
      <c r="BG19" s="87">
        <v>1.2</v>
      </c>
      <c r="BH19" s="87"/>
      <c r="BI19" s="87">
        <v>-16.100000000000001</v>
      </c>
      <c r="BJ19" s="87"/>
      <c r="BK19" s="87">
        <v>-35.700000000000003</v>
      </c>
      <c r="BL19" s="89">
        <v>86</v>
      </c>
      <c r="BM19" s="87"/>
      <c r="BN19" s="87">
        <v>-0.4</v>
      </c>
      <c r="BO19" s="87"/>
      <c r="BP19" s="87">
        <v>-24.5</v>
      </c>
      <c r="BQ19" s="87"/>
      <c r="BR19" s="87">
        <v>-45.9</v>
      </c>
      <c r="BS19" s="89">
        <v>105.8</v>
      </c>
      <c r="BT19" s="87"/>
      <c r="BU19" s="87"/>
      <c r="BV19" s="87"/>
      <c r="BW19" s="87"/>
      <c r="BX19" s="87"/>
      <c r="BY19" s="87"/>
      <c r="BZ19" s="89"/>
      <c r="CA19" s="87"/>
      <c r="CB19" s="87">
        <v>-13.1</v>
      </c>
      <c r="CC19" s="87"/>
      <c r="CD19" s="87">
        <v>-9.1999999999999993</v>
      </c>
      <c r="CE19" s="87">
        <v>-5.6</v>
      </c>
      <c r="CF19" s="87">
        <v>-19.7</v>
      </c>
      <c r="CG19" s="89">
        <v>96.3</v>
      </c>
      <c r="CH19" s="87"/>
      <c r="CI19" s="87">
        <v>-6.4</v>
      </c>
      <c r="CJ19" s="87"/>
      <c r="CK19" s="87">
        <v>-4.5999999999999996</v>
      </c>
      <c r="CL19" s="87">
        <v>-5.0999999999999996</v>
      </c>
      <c r="CM19" s="87">
        <v>-39.200000000000003</v>
      </c>
      <c r="CN19" s="89">
        <v>99.6</v>
      </c>
      <c r="CO19" s="87"/>
      <c r="CP19" s="87"/>
      <c r="CQ19" s="87"/>
      <c r="CR19" s="87"/>
      <c r="CS19" s="87"/>
      <c r="CT19" s="87"/>
      <c r="CU19" s="89"/>
      <c r="CV19" s="87"/>
      <c r="CW19" s="87"/>
      <c r="CX19" s="87"/>
      <c r="CY19" s="87"/>
      <c r="CZ19" s="87"/>
      <c r="DA19" s="87"/>
      <c r="DB19" s="89"/>
      <c r="DC19" s="87"/>
      <c r="DD19" s="87"/>
      <c r="DE19" s="87"/>
      <c r="DF19" s="87"/>
      <c r="DG19" s="87"/>
      <c r="DH19" s="87"/>
      <c r="DI19" s="89"/>
      <c r="DJ19" s="87"/>
      <c r="DK19" s="87">
        <v>-14.9</v>
      </c>
      <c r="DL19" s="87"/>
      <c r="DM19" s="87"/>
      <c r="DN19" s="87"/>
      <c r="DO19" s="87">
        <v>9</v>
      </c>
      <c r="DP19" s="89">
        <v>100.8</v>
      </c>
      <c r="DQ19" s="87"/>
      <c r="DR19" s="87"/>
      <c r="DS19" s="87"/>
      <c r="DT19" s="87"/>
      <c r="DU19" s="87"/>
      <c r="DV19" s="87"/>
      <c r="DW19" s="89"/>
      <c r="DX19" s="87"/>
      <c r="DY19" s="87"/>
      <c r="DZ19" s="87"/>
      <c r="EA19" s="87"/>
      <c r="EB19" s="87"/>
      <c r="EC19" s="87"/>
      <c r="ED19" s="89"/>
      <c r="EE19" s="87"/>
      <c r="EF19" s="87">
        <v>-4.9000000000000004</v>
      </c>
      <c r="EG19" s="87"/>
      <c r="EH19" s="87">
        <v>4</v>
      </c>
      <c r="EI19" s="87">
        <v>29.6</v>
      </c>
      <c r="EJ19" s="87">
        <v>5.9</v>
      </c>
      <c r="EK19" s="89">
        <v>99.8</v>
      </c>
      <c r="EL19" s="87"/>
      <c r="EM19" s="87">
        <v>-6.6</v>
      </c>
      <c r="EN19" s="87"/>
      <c r="EO19" s="87"/>
      <c r="EP19" s="87"/>
      <c r="EQ19" s="87"/>
      <c r="ER19" s="89">
        <v>96.3</v>
      </c>
      <c r="ES19" s="87"/>
      <c r="ET19" s="87"/>
      <c r="EU19" s="87"/>
      <c r="EV19" s="87"/>
      <c r="EW19" s="87"/>
      <c r="EX19" s="87"/>
      <c r="EY19" s="89"/>
      <c r="EZ19" s="87"/>
      <c r="FA19" s="87"/>
      <c r="FB19" s="87"/>
      <c r="FC19" s="87"/>
      <c r="FD19" s="87"/>
      <c r="FE19" s="87"/>
      <c r="FF19" s="89"/>
      <c r="FG19" s="87"/>
      <c r="FH19" s="87"/>
      <c r="FI19" s="87"/>
      <c r="FJ19" s="87"/>
      <c r="FK19" s="87"/>
      <c r="FL19" s="87"/>
      <c r="FM19" s="89"/>
      <c r="FN19" s="87"/>
      <c r="FO19" s="87"/>
      <c r="FP19" s="87"/>
      <c r="FQ19" s="87"/>
      <c r="FR19" s="87"/>
      <c r="FS19" s="87"/>
      <c r="FT19" s="89"/>
      <c r="FU19" s="87"/>
      <c r="FV19" s="87"/>
      <c r="FW19" s="87"/>
      <c r="FX19" s="87"/>
      <c r="FY19" s="87"/>
      <c r="FZ19" s="87"/>
      <c r="GA19" s="89"/>
      <c r="GB19" s="87"/>
      <c r="GC19" s="87"/>
      <c r="GD19" s="87"/>
      <c r="GE19" s="87"/>
      <c r="GF19" s="87"/>
      <c r="GG19" s="87"/>
      <c r="GH19" s="89"/>
      <c r="GI19" s="87"/>
      <c r="GJ19" s="87"/>
      <c r="GK19" s="87"/>
      <c r="GL19" s="87"/>
      <c r="GM19" s="87"/>
      <c r="GN19" s="87"/>
      <c r="GO19" s="89"/>
      <c r="GP19" s="87"/>
      <c r="GQ19" s="88">
        <v>-12.5</v>
      </c>
      <c r="GS19" s="88">
        <v>-10.8</v>
      </c>
      <c r="GT19" s="88">
        <v>17.600000000000001</v>
      </c>
      <c r="GU19" s="88">
        <v>-16.399999999999999</v>
      </c>
      <c r="GV19" s="89">
        <v>96.6</v>
      </c>
      <c r="GW19" s="90"/>
      <c r="HC19" s="89"/>
    </row>
    <row r="20" spans="1:211" s="88" customFormat="1" ht="12" hidden="1" customHeight="1">
      <c r="A20" s="25">
        <v>31624</v>
      </c>
      <c r="C20" s="88">
        <v>-7.4</v>
      </c>
      <c r="E20" s="88">
        <v>-5.3</v>
      </c>
      <c r="F20" s="88">
        <v>0.2</v>
      </c>
      <c r="G20" s="88">
        <v>-20.399999999999999</v>
      </c>
      <c r="H20" s="89">
        <v>101.9</v>
      </c>
      <c r="J20" s="88">
        <v>-6.9</v>
      </c>
      <c r="L20" s="88">
        <v>-4.5</v>
      </c>
      <c r="M20" s="88">
        <v>-3.7</v>
      </c>
      <c r="N20" s="88">
        <v>-24.9</v>
      </c>
      <c r="O20" s="89">
        <v>102.8</v>
      </c>
      <c r="Q20" s="88">
        <v>-14.2</v>
      </c>
      <c r="S20" s="88">
        <v>-14</v>
      </c>
      <c r="T20" s="88">
        <v>0.4</v>
      </c>
      <c r="V20" s="89">
        <v>90.3</v>
      </c>
      <c r="AC20" s="89"/>
      <c r="AD20" s="87"/>
      <c r="AE20" s="87"/>
      <c r="AF20" s="87"/>
      <c r="AG20" s="87"/>
      <c r="AH20" s="87"/>
      <c r="AI20" s="87"/>
      <c r="AJ20" s="89"/>
      <c r="AK20" s="87"/>
      <c r="AL20" s="87">
        <v>0.2</v>
      </c>
      <c r="AM20" s="87"/>
      <c r="AN20" s="87">
        <v>-5</v>
      </c>
      <c r="AO20" s="87"/>
      <c r="AP20" s="87">
        <v>13.2</v>
      </c>
      <c r="AQ20" s="89">
        <v>91.9</v>
      </c>
      <c r="AR20" s="87"/>
      <c r="AS20" s="87">
        <v>-4.5</v>
      </c>
      <c r="AT20" s="87"/>
      <c r="AU20" s="87">
        <v>0.2</v>
      </c>
      <c r="AV20" s="87">
        <v>-3.7</v>
      </c>
      <c r="AW20" s="87">
        <v>-28</v>
      </c>
      <c r="AX20" s="89">
        <v>106.3</v>
      </c>
      <c r="AY20" s="87"/>
      <c r="AZ20" s="87"/>
      <c r="BA20" s="87"/>
      <c r="BB20" s="87"/>
      <c r="BC20" s="87"/>
      <c r="BD20" s="87"/>
      <c r="BE20" s="89"/>
      <c r="BF20" s="87"/>
      <c r="BG20" s="87">
        <v>4.0999999999999996</v>
      </c>
      <c r="BH20" s="87"/>
      <c r="BI20" s="87">
        <v>-15.5</v>
      </c>
      <c r="BJ20" s="87"/>
      <c r="BK20" s="87">
        <v>-37.700000000000003</v>
      </c>
      <c r="BL20" s="89">
        <v>89</v>
      </c>
      <c r="BM20" s="87"/>
      <c r="BN20" s="87">
        <v>-5</v>
      </c>
      <c r="BO20" s="87"/>
      <c r="BP20" s="87">
        <v>-23.1</v>
      </c>
      <c r="BQ20" s="87"/>
      <c r="BR20" s="87">
        <v>-50.4</v>
      </c>
      <c r="BS20" s="89">
        <v>99.8</v>
      </c>
      <c r="BT20" s="87"/>
      <c r="BU20" s="87"/>
      <c r="BV20" s="87"/>
      <c r="BW20" s="87"/>
      <c r="BX20" s="87"/>
      <c r="BY20" s="87"/>
      <c r="BZ20" s="89"/>
      <c r="CA20" s="87"/>
      <c r="CB20" s="87">
        <v>-12.3</v>
      </c>
      <c r="CC20" s="87"/>
      <c r="CD20" s="87">
        <v>-6.6</v>
      </c>
      <c r="CE20" s="87">
        <v>-3</v>
      </c>
      <c r="CF20" s="87">
        <v>-17.3</v>
      </c>
      <c r="CG20" s="89">
        <v>98.7</v>
      </c>
      <c r="CH20" s="87"/>
      <c r="CI20" s="87">
        <v>-7.3</v>
      </c>
      <c r="CJ20" s="87"/>
      <c r="CK20" s="87">
        <v>-6.1</v>
      </c>
      <c r="CL20" s="87">
        <v>-10.5</v>
      </c>
      <c r="CM20" s="87">
        <v>-37.1</v>
      </c>
      <c r="CN20" s="89">
        <v>99</v>
      </c>
      <c r="CO20" s="87"/>
      <c r="CP20" s="87"/>
      <c r="CQ20" s="87"/>
      <c r="CR20" s="87"/>
      <c r="CS20" s="87"/>
      <c r="CT20" s="87"/>
      <c r="CU20" s="89"/>
      <c r="CV20" s="87"/>
      <c r="CW20" s="87"/>
      <c r="CX20" s="87"/>
      <c r="CY20" s="87"/>
      <c r="CZ20" s="87"/>
      <c r="DA20" s="87"/>
      <c r="DB20" s="89"/>
      <c r="DC20" s="87"/>
      <c r="DD20" s="87"/>
      <c r="DE20" s="87"/>
      <c r="DF20" s="87"/>
      <c r="DG20" s="87"/>
      <c r="DH20" s="87"/>
      <c r="DI20" s="89"/>
      <c r="DJ20" s="87"/>
      <c r="DK20" s="87">
        <v>-12.2</v>
      </c>
      <c r="DL20" s="87"/>
      <c r="DM20" s="87"/>
      <c r="DN20" s="87"/>
      <c r="DO20" s="87">
        <v>6.6</v>
      </c>
      <c r="DP20" s="89">
        <v>102.5</v>
      </c>
      <c r="DQ20" s="87"/>
      <c r="DR20" s="87"/>
      <c r="DS20" s="87"/>
      <c r="DT20" s="87"/>
      <c r="DU20" s="87"/>
      <c r="DV20" s="87"/>
      <c r="DW20" s="89"/>
      <c r="DX20" s="87"/>
      <c r="DY20" s="87"/>
      <c r="DZ20" s="87"/>
      <c r="EA20" s="87"/>
      <c r="EB20" s="87"/>
      <c r="EC20" s="87"/>
      <c r="ED20" s="89"/>
      <c r="EE20" s="87"/>
      <c r="EF20" s="87">
        <v>-4.9000000000000004</v>
      </c>
      <c r="EG20" s="87"/>
      <c r="EH20" s="87">
        <v>2.6</v>
      </c>
      <c r="EI20" s="87">
        <v>28.6</v>
      </c>
      <c r="EJ20" s="87">
        <v>-3.5</v>
      </c>
      <c r="EK20" s="89">
        <v>98.2</v>
      </c>
      <c r="EL20" s="87"/>
      <c r="EM20" s="87">
        <v>-7.9</v>
      </c>
      <c r="EN20" s="87"/>
      <c r="EO20" s="87"/>
      <c r="EP20" s="87"/>
      <c r="EQ20" s="87"/>
      <c r="ER20" s="89">
        <v>95.1</v>
      </c>
      <c r="ES20" s="87"/>
      <c r="ET20" s="87"/>
      <c r="EU20" s="87"/>
      <c r="EV20" s="87"/>
      <c r="EW20" s="87"/>
      <c r="EX20" s="87"/>
      <c r="EY20" s="89"/>
      <c r="EZ20" s="87"/>
      <c r="FA20" s="87"/>
      <c r="FB20" s="87"/>
      <c r="FC20" s="87"/>
      <c r="FD20" s="87"/>
      <c r="FE20" s="87"/>
      <c r="FF20" s="89"/>
      <c r="FG20" s="87"/>
      <c r="FH20" s="87"/>
      <c r="FI20" s="87"/>
      <c r="FJ20" s="87"/>
      <c r="FK20" s="87"/>
      <c r="FL20" s="87"/>
      <c r="FM20" s="89"/>
      <c r="FN20" s="87"/>
      <c r="FO20" s="87"/>
      <c r="FP20" s="87"/>
      <c r="FQ20" s="87"/>
      <c r="FR20" s="87"/>
      <c r="FS20" s="87"/>
      <c r="FT20" s="89"/>
      <c r="FU20" s="87"/>
      <c r="FV20" s="87"/>
      <c r="FW20" s="87"/>
      <c r="FX20" s="87"/>
      <c r="FY20" s="87"/>
      <c r="FZ20" s="87"/>
      <c r="GA20" s="89"/>
      <c r="GB20" s="87"/>
      <c r="GC20" s="87"/>
      <c r="GD20" s="87"/>
      <c r="GE20" s="87"/>
      <c r="GF20" s="87"/>
      <c r="GG20" s="87"/>
      <c r="GH20" s="89"/>
      <c r="GI20" s="87"/>
      <c r="GJ20" s="87"/>
      <c r="GK20" s="87"/>
      <c r="GL20" s="87"/>
      <c r="GM20" s="87"/>
      <c r="GN20" s="87"/>
      <c r="GO20" s="89"/>
      <c r="GP20" s="87"/>
      <c r="GQ20" s="88">
        <v>-11.4</v>
      </c>
      <c r="GS20" s="88">
        <v>-9.5</v>
      </c>
      <c r="GT20" s="88">
        <v>17.8</v>
      </c>
      <c r="GU20" s="88">
        <v>-5.5</v>
      </c>
      <c r="GV20" s="89">
        <v>99.1</v>
      </c>
      <c r="GW20" s="90"/>
      <c r="HC20" s="89"/>
    </row>
    <row r="21" spans="1:211" s="88" customFormat="1" ht="12" hidden="1" customHeight="1">
      <c r="A21" s="25">
        <v>31655</v>
      </c>
      <c r="C21" s="88">
        <v>-6.7</v>
      </c>
      <c r="E21" s="88">
        <v>-4.7</v>
      </c>
      <c r="F21" s="88">
        <v>0.4</v>
      </c>
      <c r="G21" s="88">
        <v>-19.7</v>
      </c>
      <c r="H21" s="89">
        <v>103.2</v>
      </c>
      <c r="J21" s="88">
        <v>-6.4</v>
      </c>
      <c r="L21" s="88">
        <v>-3.9</v>
      </c>
      <c r="M21" s="88">
        <v>-3.6</v>
      </c>
      <c r="N21" s="88">
        <v>-24.1</v>
      </c>
      <c r="O21" s="89">
        <v>103.9</v>
      </c>
      <c r="Q21" s="88">
        <v>-11.6</v>
      </c>
      <c r="S21" s="88">
        <v>-8.9</v>
      </c>
      <c r="T21" s="88">
        <v>2.5</v>
      </c>
      <c r="V21" s="89">
        <v>96.2</v>
      </c>
      <c r="AC21" s="89"/>
      <c r="AD21" s="87"/>
      <c r="AE21" s="87"/>
      <c r="AF21" s="87"/>
      <c r="AG21" s="87"/>
      <c r="AH21" s="87"/>
      <c r="AI21" s="87"/>
      <c r="AJ21" s="89"/>
      <c r="AK21" s="87"/>
      <c r="AL21" s="87">
        <v>0.3</v>
      </c>
      <c r="AM21" s="87"/>
      <c r="AN21" s="87">
        <v>-3.7</v>
      </c>
      <c r="AO21" s="87"/>
      <c r="AP21" s="87">
        <v>13.7</v>
      </c>
      <c r="AQ21" s="89">
        <v>93.3</v>
      </c>
      <c r="AR21" s="87"/>
      <c r="AS21" s="87">
        <v>-5.5</v>
      </c>
      <c r="AT21" s="87"/>
      <c r="AU21" s="87">
        <v>1.5</v>
      </c>
      <c r="AV21" s="87">
        <v>-6.8</v>
      </c>
      <c r="AW21" s="87">
        <v>-25.5</v>
      </c>
      <c r="AX21" s="89">
        <v>106.3</v>
      </c>
      <c r="AY21" s="87"/>
      <c r="AZ21" s="87"/>
      <c r="BA21" s="87"/>
      <c r="BB21" s="87"/>
      <c r="BC21" s="87"/>
      <c r="BD21" s="87"/>
      <c r="BE21" s="89"/>
      <c r="BF21" s="87"/>
      <c r="BG21" s="87">
        <v>7.8</v>
      </c>
      <c r="BH21" s="87"/>
      <c r="BI21" s="87">
        <v>-15.1</v>
      </c>
      <c r="BJ21" s="87"/>
      <c r="BK21" s="87">
        <v>-37.200000000000003</v>
      </c>
      <c r="BL21" s="89">
        <v>92.9</v>
      </c>
      <c r="BM21" s="87"/>
      <c r="BN21" s="87">
        <v>-5</v>
      </c>
      <c r="BO21" s="87"/>
      <c r="BP21" s="87">
        <v>-26.2</v>
      </c>
      <c r="BQ21" s="87"/>
      <c r="BR21" s="87">
        <v>-50.5</v>
      </c>
      <c r="BS21" s="89">
        <v>99.7</v>
      </c>
      <c r="BT21" s="87"/>
      <c r="BU21" s="87"/>
      <c r="BV21" s="87"/>
      <c r="BW21" s="87"/>
      <c r="BX21" s="87"/>
      <c r="BY21" s="87"/>
      <c r="BZ21" s="89"/>
      <c r="CA21" s="87"/>
      <c r="CB21" s="87">
        <v>-10.4</v>
      </c>
      <c r="CC21" s="87"/>
      <c r="CD21" s="87">
        <v>-6.3</v>
      </c>
      <c r="CE21" s="87">
        <v>-4.9000000000000004</v>
      </c>
      <c r="CF21" s="87">
        <v>-18.100000000000001</v>
      </c>
      <c r="CG21" s="89">
        <v>100.2</v>
      </c>
      <c r="CH21" s="87"/>
      <c r="CI21" s="87">
        <v>-6</v>
      </c>
      <c r="CJ21" s="87"/>
      <c r="CK21" s="87">
        <v>-5.6</v>
      </c>
      <c r="CL21" s="87">
        <v>-9.9</v>
      </c>
      <c r="CM21" s="87">
        <v>-32.4</v>
      </c>
      <c r="CN21" s="89">
        <v>102</v>
      </c>
      <c r="CO21" s="87"/>
      <c r="CP21" s="87"/>
      <c r="CQ21" s="87"/>
      <c r="CR21" s="87"/>
      <c r="CS21" s="87"/>
      <c r="CT21" s="87"/>
      <c r="CU21" s="89"/>
      <c r="CV21" s="87"/>
      <c r="CW21" s="87"/>
      <c r="CX21" s="87"/>
      <c r="CY21" s="87"/>
      <c r="CZ21" s="87"/>
      <c r="DA21" s="87"/>
      <c r="DB21" s="89"/>
      <c r="DC21" s="87"/>
      <c r="DD21" s="87"/>
      <c r="DE21" s="87"/>
      <c r="DF21" s="87"/>
      <c r="DG21" s="87"/>
      <c r="DH21" s="87"/>
      <c r="DI21" s="89"/>
      <c r="DJ21" s="87"/>
      <c r="DK21" s="87">
        <v>-17.5</v>
      </c>
      <c r="DL21" s="87"/>
      <c r="DM21" s="87"/>
      <c r="DN21" s="87"/>
      <c r="DO21" s="87">
        <v>6.8</v>
      </c>
      <c r="DP21" s="89">
        <v>98.9</v>
      </c>
      <c r="DQ21" s="87"/>
      <c r="DR21" s="87"/>
      <c r="DS21" s="87"/>
      <c r="DT21" s="87"/>
      <c r="DU21" s="87"/>
      <c r="DV21" s="87"/>
      <c r="DW21" s="89"/>
      <c r="DX21" s="87"/>
      <c r="DY21" s="87"/>
      <c r="DZ21" s="87"/>
      <c r="EA21" s="87"/>
      <c r="EB21" s="87"/>
      <c r="EC21" s="87"/>
      <c r="ED21" s="89"/>
      <c r="EE21" s="87"/>
      <c r="EF21" s="87">
        <v>-5.0999999999999996</v>
      </c>
      <c r="EG21" s="87"/>
      <c r="EH21" s="87">
        <v>2.2000000000000002</v>
      </c>
      <c r="EI21" s="87">
        <v>32</v>
      </c>
      <c r="EJ21" s="87">
        <v>-1.1000000000000001</v>
      </c>
      <c r="EK21" s="89">
        <v>100.5</v>
      </c>
      <c r="EL21" s="87"/>
      <c r="EM21" s="87">
        <v>-7.7</v>
      </c>
      <c r="EN21" s="87"/>
      <c r="EO21" s="87"/>
      <c r="EP21" s="87"/>
      <c r="EQ21" s="87"/>
      <c r="ER21" s="89">
        <v>95.3</v>
      </c>
      <c r="ES21" s="87"/>
      <c r="ET21" s="87"/>
      <c r="EU21" s="87"/>
      <c r="EV21" s="87"/>
      <c r="EW21" s="87"/>
      <c r="EX21" s="87"/>
      <c r="EY21" s="89"/>
      <c r="EZ21" s="87"/>
      <c r="FA21" s="87"/>
      <c r="FB21" s="87"/>
      <c r="FC21" s="87"/>
      <c r="FD21" s="87"/>
      <c r="FE21" s="87"/>
      <c r="FF21" s="89"/>
      <c r="FG21" s="87"/>
      <c r="FH21" s="87"/>
      <c r="FI21" s="87"/>
      <c r="FJ21" s="87"/>
      <c r="FK21" s="87"/>
      <c r="FL21" s="87"/>
      <c r="FM21" s="89"/>
      <c r="FN21" s="87"/>
      <c r="FO21" s="87"/>
      <c r="FP21" s="87"/>
      <c r="FQ21" s="87"/>
      <c r="FR21" s="87"/>
      <c r="FS21" s="87"/>
      <c r="FT21" s="89"/>
      <c r="FU21" s="87"/>
      <c r="FV21" s="87"/>
      <c r="FW21" s="87"/>
      <c r="FX21" s="87"/>
      <c r="FY21" s="87"/>
      <c r="FZ21" s="87"/>
      <c r="GA21" s="89"/>
      <c r="GB21" s="87"/>
      <c r="GC21" s="87"/>
      <c r="GD21" s="87"/>
      <c r="GE21" s="87"/>
      <c r="GF21" s="87"/>
      <c r="GG21" s="87"/>
      <c r="GH21" s="89"/>
      <c r="GI21" s="87"/>
      <c r="GJ21" s="87"/>
      <c r="GK21" s="87"/>
      <c r="GL21" s="87"/>
      <c r="GM21" s="87"/>
      <c r="GN21" s="87"/>
      <c r="GO21" s="89"/>
      <c r="GP21" s="87"/>
      <c r="GQ21" s="88">
        <v>-9.3000000000000007</v>
      </c>
      <c r="GS21" s="88">
        <v>-8.8000000000000007</v>
      </c>
      <c r="GT21" s="88">
        <v>18.8</v>
      </c>
      <c r="GU21" s="88">
        <v>-4.5</v>
      </c>
      <c r="GV21" s="89">
        <v>101.2</v>
      </c>
      <c r="GW21" s="90"/>
      <c r="HC21" s="89"/>
    </row>
    <row r="22" spans="1:211" s="91" customFormat="1" ht="12" hidden="1" customHeight="1">
      <c r="A22" s="25">
        <v>31685</v>
      </c>
      <c r="C22" s="88">
        <v>-6.8</v>
      </c>
      <c r="D22" s="88"/>
      <c r="E22" s="88">
        <v>-5.2</v>
      </c>
      <c r="F22" s="88">
        <v>2.9</v>
      </c>
      <c r="G22" s="88">
        <v>-19</v>
      </c>
      <c r="H22" s="89">
        <v>103</v>
      </c>
      <c r="I22" s="88"/>
      <c r="J22" s="88">
        <v>-6.7</v>
      </c>
      <c r="K22" s="88"/>
      <c r="L22" s="88">
        <v>-4.4000000000000004</v>
      </c>
      <c r="M22" s="88">
        <v>-1.1000000000000001</v>
      </c>
      <c r="N22" s="88">
        <v>-23.1</v>
      </c>
      <c r="O22" s="89">
        <v>103.6</v>
      </c>
      <c r="P22" s="88"/>
      <c r="Q22" s="88">
        <v>-12.9</v>
      </c>
      <c r="R22" s="88"/>
      <c r="S22" s="88">
        <v>-10.5</v>
      </c>
      <c r="T22" s="88">
        <v>-0.3</v>
      </c>
      <c r="U22" s="88"/>
      <c r="V22" s="89">
        <v>93.6</v>
      </c>
      <c r="W22" s="88"/>
      <c r="X22" s="88"/>
      <c r="Y22" s="88"/>
      <c r="Z22" s="88"/>
      <c r="AA22" s="88"/>
      <c r="AB22" s="88"/>
      <c r="AC22" s="89"/>
      <c r="AD22" s="87"/>
      <c r="AE22" s="87"/>
      <c r="AF22" s="87"/>
      <c r="AG22" s="87"/>
      <c r="AH22" s="87"/>
      <c r="AI22" s="87"/>
      <c r="AJ22" s="89"/>
      <c r="AK22" s="87"/>
      <c r="AL22" s="87">
        <v>0.4</v>
      </c>
      <c r="AM22" s="87"/>
      <c r="AN22" s="87">
        <v>-7</v>
      </c>
      <c r="AO22" s="87"/>
      <c r="AP22" s="87">
        <v>14.3</v>
      </c>
      <c r="AQ22" s="89">
        <v>90.2</v>
      </c>
      <c r="AR22" s="87"/>
      <c r="AS22" s="87">
        <v>-6.4</v>
      </c>
      <c r="AT22" s="87"/>
      <c r="AU22" s="87">
        <v>-0.3</v>
      </c>
      <c r="AV22" s="87">
        <v>-6.6</v>
      </c>
      <c r="AW22" s="87">
        <v>-25.7</v>
      </c>
      <c r="AX22" s="89">
        <v>104.9</v>
      </c>
      <c r="AY22" s="87"/>
      <c r="AZ22" s="87"/>
      <c r="BA22" s="87"/>
      <c r="BB22" s="87"/>
      <c r="BC22" s="87"/>
      <c r="BD22" s="87"/>
      <c r="BE22" s="89"/>
      <c r="BF22" s="87"/>
      <c r="BG22" s="87">
        <v>-1.6</v>
      </c>
      <c r="BH22" s="87"/>
      <c r="BI22" s="87">
        <v>-17.100000000000001</v>
      </c>
      <c r="BJ22" s="87"/>
      <c r="BK22" s="87">
        <v>-36.4</v>
      </c>
      <c r="BL22" s="89">
        <v>85.7</v>
      </c>
      <c r="BM22" s="87"/>
      <c r="BN22" s="87">
        <v>-4.5</v>
      </c>
      <c r="BO22" s="87"/>
      <c r="BP22" s="87">
        <v>-28.1</v>
      </c>
      <c r="BQ22" s="87"/>
      <c r="BR22" s="87">
        <v>-50.6</v>
      </c>
      <c r="BS22" s="89">
        <v>100</v>
      </c>
      <c r="BT22" s="87"/>
      <c r="BU22" s="87"/>
      <c r="BV22" s="87"/>
      <c r="BW22" s="87"/>
      <c r="BX22" s="87"/>
      <c r="BY22" s="87"/>
      <c r="BZ22" s="89"/>
      <c r="CA22" s="87"/>
      <c r="CB22" s="87">
        <v>-8.8000000000000007</v>
      </c>
      <c r="CC22" s="87"/>
      <c r="CD22" s="87">
        <v>-6.5</v>
      </c>
      <c r="CE22" s="87">
        <v>-6.8</v>
      </c>
      <c r="CF22" s="87">
        <v>-18.899999999999999</v>
      </c>
      <c r="CG22" s="89">
        <v>101</v>
      </c>
      <c r="CH22" s="87"/>
      <c r="CI22" s="87">
        <v>-6.8</v>
      </c>
      <c r="CJ22" s="87"/>
      <c r="CK22" s="87">
        <v>-4.2</v>
      </c>
      <c r="CL22" s="87">
        <v>2.6</v>
      </c>
      <c r="CM22" s="87">
        <v>-28.3</v>
      </c>
      <c r="CN22" s="89">
        <v>102.1</v>
      </c>
      <c r="CO22" s="87"/>
      <c r="CP22" s="87"/>
      <c r="CQ22" s="87"/>
      <c r="CR22" s="87"/>
      <c r="CS22" s="87"/>
      <c r="CT22" s="87"/>
      <c r="CU22" s="89"/>
      <c r="CV22" s="87"/>
      <c r="CW22" s="87"/>
      <c r="CX22" s="87"/>
      <c r="CY22" s="87"/>
      <c r="CZ22" s="87"/>
      <c r="DA22" s="87"/>
      <c r="DB22" s="89"/>
      <c r="DC22" s="87"/>
      <c r="DD22" s="87"/>
      <c r="DE22" s="87"/>
      <c r="DF22" s="87"/>
      <c r="DG22" s="87"/>
      <c r="DH22" s="87"/>
      <c r="DI22" s="89"/>
      <c r="DJ22" s="87"/>
      <c r="DK22" s="87">
        <v>-15.1</v>
      </c>
      <c r="DL22" s="87"/>
      <c r="DM22" s="87"/>
      <c r="DN22" s="87"/>
      <c r="DO22" s="87">
        <v>6.6</v>
      </c>
      <c r="DP22" s="89">
        <v>101.2</v>
      </c>
      <c r="DQ22" s="87"/>
      <c r="DR22" s="87"/>
      <c r="DS22" s="87"/>
      <c r="DT22" s="87"/>
      <c r="DU22" s="87"/>
      <c r="DV22" s="87"/>
      <c r="DW22" s="89"/>
      <c r="DX22" s="87"/>
      <c r="DY22" s="87"/>
      <c r="DZ22" s="87"/>
      <c r="EA22" s="87"/>
      <c r="EB22" s="87"/>
      <c r="EC22" s="87"/>
      <c r="ED22" s="89"/>
      <c r="EE22" s="87"/>
      <c r="EF22" s="87">
        <v>-6.7</v>
      </c>
      <c r="EG22" s="87"/>
      <c r="EH22" s="87">
        <v>0.3</v>
      </c>
      <c r="EI22" s="87">
        <v>32.299999999999997</v>
      </c>
      <c r="EJ22" s="87">
        <v>-3.6</v>
      </c>
      <c r="EK22" s="89">
        <v>97.6</v>
      </c>
      <c r="EL22" s="87"/>
      <c r="EM22" s="87">
        <v>-7.5</v>
      </c>
      <c r="EN22" s="87"/>
      <c r="EO22" s="87"/>
      <c r="EP22" s="87"/>
      <c r="EQ22" s="87"/>
      <c r="ER22" s="89">
        <v>95.4</v>
      </c>
      <c r="ES22" s="87"/>
      <c r="ET22" s="87"/>
      <c r="EU22" s="87"/>
      <c r="EV22" s="87"/>
      <c r="EW22" s="87"/>
      <c r="EX22" s="87"/>
      <c r="EY22" s="89"/>
      <c r="EZ22" s="87"/>
      <c r="FA22" s="87"/>
      <c r="FB22" s="87"/>
      <c r="FC22" s="87"/>
      <c r="FD22" s="87"/>
      <c r="FE22" s="87"/>
      <c r="FF22" s="89"/>
      <c r="FG22" s="87"/>
      <c r="FH22" s="87"/>
      <c r="FI22" s="87"/>
      <c r="FJ22" s="87"/>
      <c r="FK22" s="87"/>
      <c r="FL22" s="87"/>
      <c r="FM22" s="89"/>
      <c r="FN22" s="87"/>
      <c r="FO22" s="87"/>
      <c r="FP22" s="87"/>
      <c r="FQ22" s="87"/>
      <c r="FR22" s="87"/>
      <c r="FS22" s="87"/>
      <c r="FT22" s="89"/>
      <c r="FU22" s="87"/>
      <c r="FV22" s="87"/>
      <c r="FW22" s="87"/>
      <c r="FX22" s="87"/>
      <c r="FY22" s="87"/>
      <c r="FZ22" s="87"/>
      <c r="GA22" s="89"/>
      <c r="GB22" s="87"/>
      <c r="GC22" s="87"/>
      <c r="GD22" s="87"/>
      <c r="GE22" s="87"/>
      <c r="GF22" s="87"/>
      <c r="GG22" s="87"/>
      <c r="GH22" s="89"/>
      <c r="GI22" s="87"/>
      <c r="GJ22" s="87"/>
      <c r="GK22" s="87"/>
      <c r="GL22" s="87"/>
      <c r="GM22" s="87"/>
      <c r="GN22" s="87"/>
      <c r="GO22" s="89"/>
      <c r="GP22" s="87"/>
      <c r="GQ22" s="88">
        <v>-8.5</v>
      </c>
      <c r="GR22" s="88"/>
      <c r="GS22" s="88">
        <v>-8.8000000000000007</v>
      </c>
      <c r="GT22" s="88">
        <v>19.399999999999999</v>
      </c>
      <c r="GU22" s="88">
        <v>-3.6</v>
      </c>
      <c r="GV22" s="89">
        <v>101.8</v>
      </c>
      <c r="GW22" s="90"/>
      <c r="GX22" s="88"/>
      <c r="GY22" s="88"/>
      <c r="GZ22" s="88"/>
      <c r="HA22" s="88"/>
      <c r="HB22" s="88"/>
      <c r="HC22" s="89"/>
    </row>
    <row r="23" spans="1:211" ht="12" hidden="1" customHeight="1">
      <c r="A23" s="25">
        <v>31716</v>
      </c>
      <c r="C23" s="88">
        <v>-7.2</v>
      </c>
      <c r="D23" s="88"/>
      <c r="E23" s="88">
        <v>-5.2</v>
      </c>
      <c r="F23" s="88">
        <v>5</v>
      </c>
      <c r="G23" s="88">
        <v>-18.2</v>
      </c>
      <c r="H23" s="89">
        <v>102.8</v>
      </c>
      <c r="I23" s="88"/>
      <c r="J23" s="88">
        <v>-7.8</v>
      </c>
      <c r="K23" s="88"/>
      <c r="L23" s="88">
        <v>-4.5999999999999996</v>
      </c>
      <c r="M23" s="88">
        <v>2.1</v>
      </c>
      <c r="N23" s="88">
        <v>-22.1</v>
      </c>
      <c r="O23" s="89">
        <v>102.8</v>
      </c>
      <c r="P23" s="88"/>
      <c r="Q23" s="88">
        <v>-14.1</v>
      </c>
      <c r="R23" s="88"/>
      <c r="S23" s="88">
        <v>-13</v>
      </c>
      <c r="T23" s="88">
        <v>5.6</v>
      </c>
      <c r="U23" s="88"/>
      <c r="V23" s="89">
        <v>92.2</v>
      </c>
      <c r="W23" s="88"/>
      <c r="X23" s="88"/>
      <c r="Y23" s="88"/>
      <c r="Z23" s="88"/>
      <c r="AA23" s="88"/>
      <c r="AB23" s="88"/>
      <c r="AL23" s="87">
        <v>-2.9</v>
      </c>
      <c r="AN23" s="87">
        <v>-5.5</v>
      </c>
      <c r="AP23" s="87">
        <v>6.4</v>
      </c>
      <c r="AQ23" s="89">
        <v>89.2</v>
      </c>
      <c r="AS23" s="87">
        <v>-8.6</v>
      </c>
      <c r="AU23" s="87">
        <v>-0.3</v>
      </c>
      <c r="AV23" s="87">
        <v>-2.7</v>
      </c>
      <c r="AW23" s="87">
        <v>-23.4</v>
      </c>
      <c r="AX23" s="89">
        <v>104</v>
      </c>
      <c r="BG23" s="87">
        <v>3.9</v>
      </c>
      <c r="BI23" s="87">
        <v>-17.399999999999999</v>
      </c>
      <c r="BK23" s="87">
        <v>-32.6</v>
      </c>
      <c r="BL23" s="89">
        <v>88.9</v>
      </c>
      <c r="BN23" s="87">
        <v>-6.8</v>
      </c>
      <c r="BP23" s="87">
        <v>-22.5</v>
      </c>
      <c r="BR23" s="87">
        <v>-41.9</v>
      </c>
      <c r="BS23" s="89">
        <v>99.9</v>
      </c>
      <c r="CB23" s="87">
        <v>-13.4</v>
      </c>
      <c r="CD23" s="87">
        <v>-8.8000000000000007</v>
      </c>
      <c r="CE23" s="87">
        <v>-4.0999999999999996</v>
      </c>
      <c r="CF23" s="87">
        <v>-19.899999999999999</v>
      </c>
      <c r="CG23" s="89">
        <v>97</v>
      </c>
      <c r="CI23" s="87">
        <v>-5</v>
      </c>
      <c r="CK23" s="87">
        <v>-2.8</v>
      </c>
      <c r="CL23" s="87">
        <v>4.2</v>
      </c>
      <c r="CM23" s="87">
        <v>-28.5</v>
      </c>
      <c r="CN23" s="89">
        <v>103.4</v>
      </c>
      <c r="DK23" s="87">
        <v>-16.3</v>
      </c>
      <c r="DO23" s="87">
        <v>8.5</v>
      </c>
      <c r="DP23" s="89">
        <v>99.7</v>
      </c>
      <c r="EF23" s="87">
        <v>-5.4</v>
      </c>
      <c r="EH23" s="87">
        <v>1</v>
      </c>
      <c r="EI23" s="87">
        <v>29</v>
      </c>
      <c r="EJ23" s="87">
        <v>-6</v>
      </c>
      <c r="EK23" s="89">
        <v>98.8</v>
      </c>
      <c r="EM23" s="87">
        <v>-11.3</v>
      </c>
      <c r="ER23" s="89">
        <v>90.9</v>
      </c>
      <c r="GQ23" s="88">
        <v>-5.5</v>
      </c>
      <c r="GS23" s="88">
        <v>-8</v>
      </c>
      <c r="GT23" s="88">
        <v>17.7</v>
      </c>
      <c r="GU23" s="88">
        <v>-4.2</v>
      </c>
      <c r="GV23" s="89">
        <v>103.6</v>
      </c>
      <c r="HC23" s="89"/>
    </row>
    <row r="24" spans="1:211" s="88" customFormat="1" ht="12" hidden="1" customHeight="1">
      <c r="A24" s="25">
        <v>31746</v>
      </c>
      <c r="C24" s="88">
        <v>-7</v>
      </c>
      <c r="E24" s="88">
        <v>-5</v>
      </c>
      <c r="F24" s="88">
        <v>2.8</v>
      </c>
      <c r="G24" s="88">
        <v>-19.100000000000001</v>
      </c>
      <c r="H24" s="89">
        <v>102.8</v>
      </c>
      <c r="J24" s="88">
        <v>-7.9</v>
      </c>
      <c r="L24" s="88">
        <v>-4.7</v>
      </c>
      <c r="M24" s="88">
        <v>-1.5</v>
      </c>
      <c r="N24" s="88">
        <v>-23.2</v>
      </c>
      <c r="O24" s="89">
        <v>102.5</v>
      </c>
      <c r="Q24" s="88">
        <v>-13</v>
      </c>
      <c r="S24" s="88">
        <v>-14.2</v>
      </c>
      <c r="T24" s="88">
        <v>0.6</v>
      </c>
      <c r="V24" s="89">
        <v>91.8</v>
      </c>
      <c r="AC24" s="89"/>
      <c r="AD24" s="87"/>
      <c r="AE24" s="87"/>
      <c r="AF24" s="87"/>
      <c r="AG24" s="87"/>
      <c r="AH24" s="87"/>
      <c r="AI24" s="87"/>
      <c r="AJ24" s="89"/>
      <c r="AK24" s="87"/>
      <c r="AL24" s="87">
        <v>-2.9</v>
      </c>
      <c r="AM24" s="87"/>
      <c r="AN24" s="87">
        <v>-9</v>
      </c>
      <c r="AO24" s="87"/>
      <c r="AP24" s="87">
        <v>6.6</v>
      </c>
      <c r="AQ24" s="89">
        <v>86</v>
      </c>
      <c r="AR24" s="87"/>
      <c r="AS24" s="87">
        <v>-7.9</v>
      </c>
      <c r="AT24" s="87"/>
      <c r="AU24" s="87">
        <v>0.5</v>
      </c>
      <c r="AV24" s="87">
        <v>-10.1</v>
      </c>
      <c r="AW24" s="87">
        <v>-28.2</v>
      </c>
      <c r="AX24" s="89">
        <v>104.2</v>
      </c>
      <c r="AY24" s="87"/>
      <c r="AZ24" s="87"/>
      <c r="BA24" s="87"/>
      <c r="BB24" s="87"/>
      <c r="BC24" s="87"/>
      <c r="BD24" s="87"/>
      <c r="BE24" s="89"/>
      <c r="BF24" s="87"/>
      <c r="BG24" s="87">
        <v>8.6</v>
      </c>
      <c r="BH24" s="87"/>
      <c r="BI24" s="87">
        <v>-18.899999999999999</v>
      </c>
      <c r="BJ24" s="87"/>
      <c r="BK24" s="87">
        <v>-31.7</v>
      </c>
      <c r="BL24" s="89">
        <v>92.7</v>
      </c>
      <c r="BM24" s="87"/>
      <c r="BN24" s="87">
        <v>-10.3</v>
      </c>
      <c r="BO24" s="87"/>
      <c r="BP24" s="87">
        <v>-22.7</v>
      </c>
      <c r="BQ24" s="87"/>
      <c r="BR24" s="87">
        <v>-42.1</v>
      </c>
      <c r="BS24" s="89">
        <v>96.4</v>
      </c>
      <c r="BT24" s="87"/>
      <c r="BU24" s="87"/>
      <c r="BV24" s="87"/>
      <c r="BW24" s="87"/>
      <c r="BX24" s="87"/>
      <c r="BY24" s="87"/>
      <c r="BZ24" s="89"/>
      <c r="CA24" s="87"/>
      <c r="CB24" s="87">
        <v>-12.9</v>
      </c>
      <c r="CC24" s="87"/>
      <c r="CD24" s="87">
        <v>-9.4</v>
      </c>
      <c r="CE24" s="87">
        <v>-1.5</v>
      </c>
      <c r="CF24" s="87">
        <v>-20.7</v>
      </c>
      <c r="CG24" s="89">
        <v>97</v>
      </c>
      <c r="CH24" s="87"/>
      <c r="CI24" s="87">
        <v>-5.9</v>
      </c>
      <c r="CJ24" s="87"/>
      <c r="CK24" s="87">
        <v>-3</v>
      </c>
      <c r="CL24" s="87">
        <v>1.7</v>
      </c>
      <c r="CM24" s="87">
        <v>-19.8</v>
      </c>
      <c r="CN24" s="89">
        <v>102.5</v>
      </c>
      <c r="CO24" s="87"/>
      <c r="CP24" s="87"/>
      <c r="CQ24" s="87"/>
      <c r="CR24" s="87"/>
      <c r="CS24" s="87"/>
      <c r="CT24" s="87"/>
      <c r="CU24" s="89"/>
      <c r="CV24" s="87"/>
      <c r="CW24" s="87"/>
      <c r="CX24" s="87"/>
      <c r="CY24" s="87"/>
      <c r="CZ24" s="87"/>
      <c r="DA24" s="87"/>
      <c r="DB24" s="89"/>
      <c r="DC24" s="87"/>
      <c r="DD24" s="87"/>
      <c r="DE24" s="87"/>
      <c r="DF24" s="87"/>
      <c r="DG24" s="87"/>
      <c r="DH24" s="87"/>
      <c r="DI24" s="89"/>
      <c r="DJ24" s="87"/>
      <c r="DK24" s="87">
        <v>-11.9</v>
      </c>
      <c r="DL24" s="87"/>
      <c r="DM24" s="87"/>
      <c r="DN24" s="87"/>
      <c r="DO24" s="87">
        <v>3.4</v>
      </c>
      <c r="DP24" s="89">
        <v>102.9</v>
      </c>
      <c r="DQ24" s="87"/>
      <c r="DR24" s="87"/>
      <c r="DS24" s="87"/>
      <c r="DT24" s="87"/>
      <c r="DU24" s="87"/>
      <c r="DV24" s="87"/>
      <c r="DW24" s="89"/>
      <c r="DX24" s="87"/>
      <c r="DY24" s="87"/>
      <c r="DZ24" s="87"/>
      <c r="EA24" s="87"/>
      <c r="EB24" s="87"/>
      <c r="EC24" s="87"/>
      <c r="ED24" s="89"/>
      <c r="EE24" s="87"/>
      <c r="EF24" s="87">
        <v>-3.8</v>
      </c>
      <c r="EG24" s="87"/>
      <c r="EH24" s="87">
        <v>0.7</v>
      </c>
      <c r="EI24" s="87">
        <v>29</v>
      </c>
      <c r="EJ24" s="87">
        <v>-9</v>
      </c>
      <c r="EK24" s="89">
        <v>101</v>
      </c>
      <c r="EL24" s="87"/>
      <c r="EM24" s="87">
        <v>-10.9</v>
      </c>
      <c r="EN24" s="87"/>
      <c r="EO24" s="87"/>
      <c r="EP24" s="87"/>
      <c r="EQ24" s="87"/>
      <c r="ER24" s="89">
        <v>91.3</v>
      </c>
      <c r="ES24" s="87"/>
      <c r="ET24" s="87"/>
      <c r="EU24" s="87"/>
      <c r="EV24" s="87"/>
      <c r="EW24" s="87"/>
      <c r="EX24" s="87"/>
      <c r="EY24" s="89"/>
      <c r="EZ24" s="87"/>
      <c r="FA24" s="87"/>
      <c r="FB24" s="87"/>
      <c r="FC24" s="87"/>
      <c r="FD24" s="87"/>
      <c r="FE24" s="87"/>
      <c r="FF24" s="89"/>
      <c r="FG24" s="87"/>
      <c r="FH24" s="87"/>
      <c r="FI24" s="87"/>
      <c r="FJ24" s="87"/>
      <c r="FK24" s="87"/>
      <c r="FL24" s="87"/>
      <c r="FM24" s="89"/>
      <c r="FN24" s="87"/>
      <c r="FO24" s="87"/>
      <c r="FP24" s="87"/>
      <c r="FQ24" s="87"/>
      <c r="FR24" s="87"/>
      <c r="FS24" s="87"/>
      <c r="FT24" s="89"/>
      <c r="FU24" s="87"/>
      <c r="FV24" s="87"/>
      <c r="FW24" s="87"/>
      <c r="FX24" s="87"/>
      <c r="FY24" s="87"/>
      <c r="FZ24" s="87"/>
      <c r="GA24" s="89"/>
      <c r="GB24" s="87"/>
      <c r="GC24" s="87"/>
      <c r="GD24" s="87"/>
      <c r="GE24" s="87"/>
      <c r="GF24" s="87"/>
      <c r="GG24" s="87"/>
      <c r="GH24" s="89"/>
      <c r="GI24" s="87"/>
      <c r="GJ24" s="87"/>
      <c r="GK24" s="87"/>
      <c r="GL24" s="87"/>
      <c r="GM24" s="87"/>
      <c r="GN24" s="87"/>
      <c r="GO24" s="89"/>
      <c r="GP24" s="87"/>
      <c r="GQ24" s="88">
        <v>-3.1</v>
      </c>
      <c r="GS24" s="88">
        <v>-6.3</v>
      </c>
      <c r="GT24" s="88">
        <v>19.600000000000001</v>
      </c>
      <c r="GU24" s="88">
        <v>-3.4</v>
      </c>
      <c r="GV24" s="89">
        <v>105.8</v>
      </c>
      <c r="GW24" s="90"/>
      <c r="HC24" s="89"/>
    </row>
    <row r="25" spans="1:211" s="88" customFormat="1" ht="12" hidden="1" customHeight="1">
      <c r="A25" s="25">
        <v>31777</v>
      </c>
      <c r="C25" s="88">
        <v>-7.1</v>
      </c>
      <c r="E25" s="88">
        <v>-5.2</v>
      </c>
      <c r="F25" s="88">
        <v>1.6</v>
      </c>
      <c r="G25" s="88">
        <v>-20.3</v>
      </c>
      <c r="H25" s="89">
        <v>102.7</v>
      </c>
      <c r="J25" s="88">
        <v>-7.7</v>
      </c>
      <c r="L25" s="88">
        <v>-4.9000000000000004</v>
      </c>
      <c r="M25" s="88">
        <v>-3.4</v>
      </c>
      <c r="N25" s="88">
        <v>-24.5</v>
      </c>
      <c r="O25" s="89">
        <v>102.3</v>
      </c>
      <c r="Q25" s="88">
        <v>-13.3</v>
      </c>
      <c r="S25" s="88">
        <v>-12.4</v>
      </c>
      <c r="T25" s="88">
        <v>-2.9</v>
      </c>
      <c r="V25" s="89">
        <v>92.9</v>
      </c>
      <c r="AC25" s="89"/>
      <c r="AD25" s="87"/>
      <c r="AE25" s="87"/>
      <c r="AF25" s="87"/>
      <c r="AG25" s="87"/>
      <c r="AH25" s="87"/>
      <c r="AI25" s="87"/>
      <c r="AJ25" s="89"/>
      <c r="AK25" s="87"/>
      <c r="AL25" s="87">
        <v>-2.7</v>
      </c>
      <c r="AM25" s="87"/>
      <c r="AN25" s="87">
        <v>-5.5</v>
      </c>
      <c r="AO25" s="87"/>
      <c r="AP25" s="87">
        <v>7</v>
      </c>
      <c r="AQ25" s="89">
        <v>89.8</v>
      </c>
      <c r="AR25" s="87"/>
      <c r="AS25" s="87">
        <v>-8.6</v>
      </c>
      <c r="AT25" s="87"/>
      <c r="AU25" s="87">
        <v>0.8</v>
      </c>
      <c r="AV25" s="87">
        <v>-13.1</v>
      </c>
      <c r="AW25" s="87">
        <v>-27.4</v>
      </c>
      <c r="AX25" s="89">
        <v>104</v>
      </c>
      <c r="AY25" s="87"/>
      <c r="AZ25" s="87"/>
      <c r="BA25" s="87"/>
      <c r="BB25" s="87"/>
      <c r="BC25" s="87"/>
      <c r="BD25" s="87"/>
      <c r="BE25" s="89"/>
      <c r="BF25" s="87"/>
      <c r="BG25" s="87">
        <v>13.9</v>
      </c>
      <c r="BH25" s="87"/>
      <c r="BI25" s="87">
        <v>-19.100000000000001</v>
      </c>
      <c r="BJ25" s="87"/>
      <c r="BK25" s="87">
        <v>-30.4</v>
      </c>
      <c r="BL25" s="89">
        <v>96.1</v>
      </c>
      <c r="BM25" s="87"/>
      <c r="BN25" s="87">
        <v>-10.199999999999999</v>
      </c>
      <c r="BO25" s="87"/>
      <c r="BP25" s="87">
        <v>-24.5</v>
      </c>
      <c r="BQ25" s="87"/>
      <c r="BR25" s="87">
        <v>-42.6</v>
      </c>
      <c r="BS25" s="89">
        <v>97.6</v>
      </c>
      <c r="BT25" s="87"/>
      <c r="BU25" s="87"/>
      <c r="BV25" s="87"/>
      <c r="BW25" s="87"/>
      <c r="BX25" s="87"/>
      <c r="BY25" s="87"/>
      <c r="BZ25" s="89"/>
      <c r="CA25" s="87"/>
      <c r="CB25" s="87">
        <v>-12.6</v>
      </c>
      <c r="CC25" s="87"/>
      <c r="CD25" s="87">
        <v>-9.1999999999999993</v>
      </c>
      <c r="CE25" s="87">
        <v>-5.6</v>
      </c>
      <c r="CF25" s="87">
        <v>-21.5</v>
      </c>
      <c r="CG25" s="89">
        <v>97.1</v>
      </c>
      <c r="CH25" s="87"/>
      <c r="CI25" s="87">
        <v>-1.9</v>
      </c>
      <c r="CJ25" s="87"/>
      <c r="CK25" s="87">
        <v>-4.7</v>
      </c>
      <c r="CL25" s="87">
        <v>2.2999999999999998</v>
      </c>
      <c r="CM25" s="87">
        <v>-23.7</v>
      </c>
      <c r="CN25" s="89">
        <v>106.5</v>
      </c>
      <c r="CO25" s="87"/>
      <c r="CP25" s="87"/>
      <c r="CQ25" s="87"/>
      <c r="CR25" s="87"/>
      <c r="CS25" s="87"/>
      <c r="CT25" s="87"/>
      <c r="CU25" s="89"/>
      <c r="CV25" s="87"/>
      <c r="CW25" s="87"/>
      <c r="CX25" s="87"/>
      <c r="CY25" s="87"/>
      <c r="CZ25" s="87"/>
      <c r="DA25" s="87"/>
      <c r="DB25" s="89"/>
      <c r="DC25" s="87"/>
      <c r="DD25" s="87"/>
      <c r="DE25" s="87"/>
      <c r="DF25" s="87"/>
      <c r="DG25" s="87"/>
      <c r="DH25" s="87"/>
      <c r="DI25" s="89"/>
      <c r="DJ25" s="87"/>
      <c r="DK25" s="87">
        <v>-12.2</v>
      </c>
      <c r="DL25" s="87"/>
      <c r="DM25" s="87"/>
      <c r="DN25" s="87"/>
      <c r="DO25" s="87">
        <v>4.0999999999999996</v>
      </c>
      <c r="DP25" s="89">
        <v>103.5</v>
      </c>
      <c r="DQ25" s="87"/>
      <c r="DR25" s="87"/>
      <c r="DS25" s="87"/>
      <c r="DT25" s="87"/>
      <c r="DU25" s="87"/>
      <c r="DV25" s="87"/>
      <c r="DW25" s="89"/>
      <c r="DX25" s="87"/>
      <c r="DY25" s="87"/>
      <c r="DZ25" s="87"/>
      <c r="EA25" s="87"/>
      <c r="EB25" s="87"/>
      <c r="EC25" s="87"/>
      <c r="ED25" s="89"/>
      <c r="EE25" s="87"/>
      <c r="EF25" s="87">
        <v>-4.7</v>
      </c>
      <c r="EG25" s="87"/>
      <c r="EH25" s="87">
        <v>0.9</v>
      </c>
      <c r="EI25" s="87">
        <v>33.9</v>
      </c>
      <c r="EJ25" s="87">
        <v>-6.7</v>
      </c>
      <c r="EK25" s="89">
        <v>101.1</v>
      </c>
      <c r="EL25" s="87"/>
      <c r="EM25" s="87">
        <v>-10.5</v>
      </c>
      <c r="EN25" s="87"/>
      <c r="EO25" s="87"/>
      <c r="EP25" s="87"/>
      <c r="EQ25" s="87"/>
      <c r="ER25" s="89">
        <v>91.8</v>
      </c>
      <c r="ES25" s="87"/>
      <c r="ET25" s="87"/>
      <c r="EU25" s="87"/>
      <c r="EV25" s="87"/>
      <c r="EW25" s="87"/>
      <c r="EX25" s="87"/>
      <c r="EY25" s="89"/>
      <c r="EZ25" s="87"/>
      <c r="FA25" s="87"/>
      <c r="FB25" s="87"/>
      <c r="FC25" s="87"/>
      <c r="FD25" s="87"/>
      <c r="FE25" s="87"/>
      <c r="FF25" s="89"/>
      <c r="FG25" s="87"/>
      <c r="FH25" s="87"/>
      <c r="FI25" s="87"/>
      <c r="FJ25" s="87"/>
      <c r="FK25" s="87"/>
      <c r="FL25" s="87"/>
      <c r="FM25" s="89"/>
      <c r="FN25" s="87"/>
      <c r="FO25" s="87"/>
      <c r="FP25" s="87"/>
      <c r="FQ25" s="87"/>
      <c r="FR25" s="87"/>
      <c r="FS25" s="87"/>
      <c r="FT25" s="89"/>
      <c r="FU25" s="87"/>
      <c r="FV25" s="87"/>
      <c r="FW25" s="87"/>
      <c r="FX25" s="87"/>
      <c r="FY25" s="87"/>
      <c r="FZ25" s="87"/>
      <c r="GA25" s="89"/>
      <c r="GB25" s="87"/>
      <c r="GC25" s="87"/>
      <c r="GD25" s="87"/>
      <c r="GE25" s="87"/>
      <c r="GF25" s="87"/>
      <c r="GG25" s="87"/>
      <c r="GH25" s="89"/>
      <c r="GI25" s="87"/>
      <c r="GJ25" s="87"/>
      <c r="GK25" s="87"/>
      <c r="GL25" s="87"/>
      <c r="GM25" s="87"/>
      <c r="GN25" s="87"/>
      <c r="GO25" s="89"/>
      <c r="GP25" s="87"/>
      <c r="GQ25" s="88">
        <v>-4.2</v>
      </c>
      <c r="GS25" s="88">
        <v>-7.1</v>
      </c>
      <c r="GT25" s="88">
        <v>21</v>
      </c>
      <c r="GU25" s="88">
        <v>-2.6</v>
      </c>
      <c r="GV25" s="89">
        <v>105.6</v>
      </c>
      <c r="GW25" s="90"/>
      <c r="HC25" s="89"/>
    </row>
    <row r="26" spans="1:211" s="88" customFormat="1" ht="12" hidden="1" customHeight="1">
      <c r="A26" s="25">
        <v>31808</v>
      </c>
      <c r="C26" s="88">
        <v>-7.7</v>
      </c>
      <c r="E26" s="88">
        <v>-6.2</v>
      </c>
      <c r="F26" s="88">
        <v>0.5</v>
      </c>
      <c r="G26" s="88">
        <v>-21.5</v>
      </c>
      <c r="H26" s="89">
        <v>101.3</v>
      </c>
      <c r="J26" s="88">
        <v>-9.1999999999999993</v>
      </c>
      <c r="L26" s="88">
        <v>-5.7</v>
      </c>
      <c r="M26" s="88">
        <v>-3.5</v>
      </c>
      <c r="N26" s="88">
        <v>-25.9</v>
      </c>
      <c r="O26" s="89">
        <v>100.7</v>
      </c>
      <c r="Q26" s="88">
        <v>-14.3</v>
      </c>
      <c r="S26" s="88">
        <v>-11.1</v>
      </c>
      <c r="T26" s="88">
        <v>0.9</v>
      </c>
      <c r="V26" s="89">
        <v>92.5</v>
      </c>
      <c r="AC26" s="89"/>
      <c r="AD26" s="87"/>
      <c r="AE26" s="87"/>
      <c r="AF26" s="87"/>
      <c r="AG26" s="87"/>
      <c r="AH26" s="87"/>
      <c r="AI26" s="87"/>
      <c r="AJ26" s="89"/>
      <c r="AK26" s="87"/>
      <c r="AL26" s="87">
        <v>-6.6</v>
      </c>
      <c r="AM26" s="87"/>
      <c r="AN26" s="87">
        <v>-6.2</v>
      </c>
      <c r="AO26" s="87"/>
      <c r="AP26" s="87">
        <v>1.2</v>
      </c>
      <c r="AQ26" s="89">
        <v>86.3</v>
      </c>
      <c r="AR26" s="87"/>
      <c r="AS26" s="87">
        <v>-12.2</v>
      </c>
      <c r="AT26" s="87"/>
      <c r="AU26" s="87">
        <v>-0.3</v>
      </c>
      <c r="AV26" s="87">
        <v>-5.3</v>
      </c>
      <c r="AW26" s="87">
        <v>-29.3</v>
      </c>
      <c r="AX26" s="89">
        <v>101.7</v>
      </c>
      <c r="AY26" s="87"/>
      <c r="AZ26" s="87"/>
      <c r="BA26" s="87"/>
      <c r="BB26" s="87"/>
      <c r="BC26" s="87"/>
      <c r="BD26" s="87"/>
      <c r="BE26" s="89"/>
      <c r="BF26" s="87"/>
      <c r="BG26" s="87">
        <v>7.1</v>
      </c>
      <c r="BH26" s="87"/>
      <c r="BI26" s="87">
        <v>-18</v>
      </c>
      <c r="BJ26" s="87"/>
      <c r="BK26" s="87">
        <v>-31.4</v>
      </c>
      <c r="BL26" s="89">
        <v>91.8</v>
      </c>
      <c r="BM26" s="87"/>
      <c r="BN26" s="87">
        <v>-9.3000000000000007</v>
      </c>
      <c r="BO26" s="87"/>
      <c r="BP26" s="87">
        <v>-24.2</v>
      </c>
      <c r="BQ26" s="87"/>
      <c r="BR26" s="87">
        <v>-45.2</v>
      </c>
      <c r="BS26" s="89">
        <v>97.9</v>
      </c>
      <c r="BT26" s="87"/>
      <c r="BU26" s="87"/>
      <c r="BV26" s="87"/>
      <c r="BW26" s="87"/>
      <c r="BX26" s="87"/>
      <c r="BY26" s="87"/>
      <c r="BZ26" s="89"/>
      <c r="CA26" s="87"/>
      <c r="CB26" s="87">
        <v>-9.1999999999999993</v>
      </c>
      <c r="CC26" s="87"/>
      <c r="CD26" s="87">
        <v>-11.7</v>
      </c>
      <c r="CE26" s="87">
        <v>-10.1</v>
      </c>
      <c r="CF26" s="87">
        <v>-22.4</v>
      </c>
      <c r="CG26" s="89">
        <v>97.7</v>
      </c>
      <c r="CH26" s="87"/>
      <c r="CI26" s="87">
        <v>-3.1</v>
      </c>
      <c r="CJ26" s="87"/>
      <c r="CK26" s="87">
        <v>-3.3</v>
      </c>
      <c r="CL26" s="87">
        <v>-2.1</v>
      </c>
      <c r="CM26" s="87">
        <v>-34.1</v>
      </c>
      <c r="CN26" s="89">
        <v>105.3</v>
      </c>
      <c r="CO26" s="87"/>
      <c r="CP26" s="87"/>
      <c r="CQ26" s="87"/>
      <c r="CR26" s="87"/>
      <c r="CS26" s="87"/>
      <c r="CT26" s="87"/>
      <c r="CU26" s="89"/>
      <c r="CV26" s="87"/>
      <c r="CW26" s="87"/>
      <c r="CX26" s="87"/>
      <c r="CY26" s="87"/>
      <c r="CZ26" s="87"/>
      <c r="DA26" s="87"/>
      <c r="DB26" s="89"/>
      <c r="DC26" s="87"/>
      <c r="DD26" s="87"/>
      <c r="DE26" s="87"/>
      <c r="DF26" s="87"/>
      <c r="DG26" s="87"/>
      <c r="DH26" s="87"/>
      <c r="DI26" s="89"/>
      <c r="DJ26" s="87"/>
      <c r="DK26" s="87">
        <v>-15.9</v>
      </c>
      <c r="DL26" s="87"/>
      <c r="DM26" s="87"/>
      <c r="DN26" s="87"/>
      <c r="DO26" s="87">
        <v>14.8</v>
      </c>
      <c r="DP26" s="89">
        <v>102.1</v>
      </c>
      <c r="DQ26" s="87"/>
      <c r="DR26" s="87"/>
      <c r="DS26" s="87"/>
      <c r="DT26" s="87"/>
      <c r="DU26" s="87"/>
      <c r="DV26" s="87"/>
      <c r="DW26" s="89"/>
      <c r="DX26" s="87"/>
      <c r="DY26" s="87"/>
      <c r="DZ26" s="87"/>
      <c r="EA26" s="87"/>
      <c r="EB26" s="87"/>
      <c r="EC26" s="87"/>
      <c r="ED26" s="89"/>
      <c r="EE26" s="87"/>
      <c r="EF26" s="87">
        <v>-6.8</v>
      </c>
      <c r="EG26" s="87"/>
      <c r="EH26" s="87">
        <v>-0.2</v>
      </c>
      <c r="EI26" s="87">
        <v>27.6</v>
      </c>
      <c r="EJ26" s="87">
        <v>-7</v>
      </c>
      <c r="EK26" s="89">
        <v>96.2</v>
      </c>
      <c r="EL26" s="87"/>
      <c r="EM26" s="87">
        <v>-10.6</v>
      </c>
      <c r="EN26" s="87"/>
      <c r="EO26" s="87"/>
      <c r="EP26" s="87"/>
      <c r="EQ26" s="87"/>
      <c r="ER26" s="89">
        <v>92.1</v>
      </c>
      <c r="ES26" s="87"/>
      <c r="ET26" s="87"/>
      <c r="EU26" s="87"/>
      <c r="EV26" s="87"/>
      <c r="EW26" s="87"/>
      <c r="EX26" s="87"/>
      <c r="EY26" s="89"/>
      <c r="EZ26" s="87"/>
      <c r="FA26" s="87">
        <v>11.5</v>
      </c>
      <c r="FB26" s="87"/>
      <c r="FC26" s="87">
        <v>1</v>
      </c>
      <c r="FD26" s="87"/>
      <c r="FE26" s="87"/>
      <c r="FF26" s="89">
        <v>124.8</v>
      </c>
      <c r="FG26" s="87"/>
      <c r="FH26" s="87"/>
      <c r="FI26" s="87"/>
      <c r="FJ26" s="87"/>
      <c r="FK26" s="87"/>
      <c r="FL26" s="87"/>
      <c r="FM26" s="89"/>
      <c r="FN26" s="87"/>
      <c r="FO26" s="87"/>
      <c r="FP26" s="87"/>
      <c r="FQ26" s="87"/>
      <c r="FR26" s="87"/>
      <c r="FS26" s="87"/>
      <c r="FT26" s="89"/>
      <c r="FU26" s="87"/>
      <c r="FV26" s="87"/>
      <c r="FW26" s="87"/>
      <c r="FX26" s="87"/>
      <c r="FY26" s="87"/>
      <c r="FZ26" s="87"/>
      <c r="GA26" s="89"/>
      <c r="GB26" s="87"/>
      <c r="GC26" s="87"/>
      <c r="GD26" s="87"/>
      <c r="GE26" s="87"/>
      <c r="GF26" s="87"/>
      <c r="GG26" s="87"/>
      <c r="GH26" s="89"/>
      <c r="GI26" s="87"/>
      <c r="GJ26" s="87"/>
      <c r="GK26" s="87"/>
      <c r="GL26" s="87"/>
      <c r="GM26" s="87"/>
      <c r="GN26" s="87"/>
      <c r="GO26" s="89"/>
      <c r="GP26" s="87"/>
      <c r="GQ26" s="88">
        <v>-1.4</v>
      </c>
      <c r="GS26" s="88">
        <v>-8.1</v>
      </c>
      <c r="GT26" s="88">
        <v>18.600000000000001</v>
      </c>
      <c r="GU26" s="88">
        <v>-4.8</v>
      </c>
      <c r="GV26" s="89">
        <v>106</v>
      </c>
      <c r="GW26" s="90"/>
      <c r="HC26" s="89"/>
    </row>
    <row r="27" spans="1:211" s="88" customFormat="1" ht="12" hidden="1" customHeight="1">
      <c r="A27" s="25">
        <v>31836</v>
      </c>
      <c r="C27" s="88">
        <v>-7.5</v>
      </c>
      <c r="E27" s="88">
        <v>-5.6</v>
      </c>
      <c r="F27" s="88">
        <v>0.8</v>
      </c>
      <c r="G27" s="88">
        <v>-20.100000000000001</v>
      </c>
      <c r="H27" s="89">
        <v>102</v>
      </c>
      <c r="J27" s="88">
        <v>-9.8000000000000007</v>
      </c>
      <c r="L27" s="88">
        <v>-6.3</v>
      </c>
      <c r="M27" s="88">
        <v>-4</v>
      </c>
      <c r="N27" s="88">
        <v>-24.9</v>
      </c>
      <c r="O27" s="89">
        <v>99.8</v>
      </c>
      <c r="Q27" s="88">
        <v>-13.8</v>
      </c>
      <c r="S27" s="88">
        <v>-9.5</v>
      </c>
      <c r="T27" s="88">
        <v>-1.3</v>
      </c>
      <c r="V27" s="89">
        <v>94.1</v>
      </c>
      <c r="AC27" s="89"/>
      <c r="AD27" s="87"/>
      <c r="AE27" s="87"/>
      <c r="AF27" s="87"/>
      <c r="AG27" s="87"/>
      <c r="AH27" s="87"/>
      <c r="AI27" s="87"/>
      <c r="AJ27" s="89"/>
      <c r="AK27" s="87"/>
      <c r="AL27" s="87">
        <v>-6.9</v>
      </c>
      <c r="AM27" s="87"/>
      <c r="AN27" s="87">
        <v>-5.8</v>
      </c>
      <c r="AO27" s="87"/>
      <c r="AP27" s="87">
        <v>1.2</v>
      </c>
      <c r="AQ27" s="89">
        <v>86.5</v>
      </c>
      <c r="AR27" s="87"/>
      <c r="AS27" s="87">
        <v>-13.5</v>
      </c>
      <c r="AT27" s="87"/>
      <c r="AU27" s="87">
        <v>-2.2000000000000002</v>
      </c>
      <c r="AV27" s="87">
        <v>-10.6</v>
      </c>
      <c r="AW27" s="87">
        <v>-30.2</v>
      </c>
      <c r="AX27" s="89">
        <v>99.9</v>
      </c>
      <c r="AY27" s="87"/>
      <c r="AZ27" s="87"/>
      <c r="BA27" s="87"/>
      <c r="BB27" s="87"/>
      <c r="BC27" s="87"/>
      <c r="BD27" s="87"/>
      <c r="BE27" s="89"/>
      <c r="BF27" s="87"/>
      <c r="BG27" s="87">
        <v>12.4</v>
      </c>
      <c r="BH27" s="87"/>
      <c r="BI27" s="87">
        <v>-17.899999999999999</v>
      </c>
      <c r="BJ27" s="87"/>
      <c r="BK27" s="87">
        <v>-30.2</v>
      </c>
      <c r="BL27" s="89">
        <v>95.2</v>
      </c>
      <c r="BM27" s="87"/>
      <c r="BN27" s="87">
        <v>-8.9</v>
      </c>
      <c r="BO27" s="87"/>
      <c r="BP27" s="87">
        <v>-26.6</v>
      </c>
      <c r="BQ27" s="87"/>
      <c r="BR27" s="87">
        <v>-44.5</v>
      </c>
      <c r="BS27" s="89">
        <v>98.8</v>
      </c>
      <c r="BT27" s="87"/>
      <c r="BU27" s="87"/>
      <c r="BV27" s="87"/>
      <c r="BW27" s="87"/>
      <c r="BX27" s="87"/>
      <c r="BY27" s="87"/>
      <c r="BZ27" s="89"/>
      <c r="CA27" s="87"/>
      <c r="CB27" s="87">
        <v>-11.8</v>
      </c>
      <c r="CC27" s="87"/>
      <c r="CD27" s="87">
        <v>-12.1</v>
      </c>
      <c r="CE27" s="87">
        <v>-9.1999999999999993</v>
      </c>
      <c r="CF27" s="87">
        <v>-21.1</v>
      </c>
      <c r="CG27" s="89">
        <v>95.8</v>
      </c>
      <c r="CH27" s="87"/>
      <c r="CI27" s="87">
        <v>-5</v>
      </c>
      <c r="CJ27" s="87"/>
      <c r="CK27" s="87">
        <v>-3.7</v>
      </c>
      <c r="CL27" s="87">
        <v>-1.4</v>
      </c>
      <c r="CM27" s="87">
        <v>-29.7</v>
      </c>
      <c r="CN27" s="89">
        <v>102.3</v>
      </c>
      <c r="CO27" s="87"/>
      <c r="CP27" s="87"/>
      <c r="CQ27" s="87"/>
      <c r="CR27" s="87"/>
      <c r="CS27" s="87"/>
      <c r="CT27" s="87"/>
      <c r="CU27" s="89"/>
      <c r="CV27" s="87"/>
      <c r="CW27" s="87"/>
      <c r="CX27" s="87"/>
      <c r="CY27" s="87"/>
      <c r="CZ27" s="87"/>
      <c r="DA27" s="87"/>
      <c r="DB27" s="89"/>
      <c r="DC27" s="87"/>
      <c r="DD27" s="87"/>
      <c r="DE27" s="87"/>
      <c r="DF27" s="87"/>
      <c r="DG27" s="87"/>
      <c r="DH27" s="87"/>
      <c r="DI27" s="89"/>
      <c r="DJ27" s="87"/>
      <c r="DK27" s="87">
        <v>-32.1</v>
      </c>
      <c r="DL27" s="87"/>
      <c r="DM27" s="87"/>
      <c r="DN27" s="87"/>
      <c r="DO27" s="87">
        <v>19.399999999999999</v>
      </c>
      <c r="DP27" s="89">
        <v>92.8</v>
      </c>
      <c r="DQ27" s="87"/>
      <c r="DR27" s="87"/>
      <c r="DS27" s="87"/>
      <c r="DT27" s="87"/>
      <c r="DU27" s="87"/>
      <c r="DV27" s="87"/>
      <c r="DW27" s="89"/>
      <c r="DX27" s="87"/>
      <c r="DY27" s="87"/>
      <c r="DZ27" s="87"/>
      <c r="EA27" s="87"/>
      <c r="EB27" s="87"/>
      <c r="EC27" s="87"/>
      <c r="ED27" s="89"/>
      <c r="EE27" s="87"/>
      <c r="EF27" s="87">
        <v>-5.7</v>
      </c>
      <c r="EG27" s="87"/>
      <c r="EH27" s="87">
        <v>0.4</v>
      </c>
      <c r="EI27" s="87">
        <v>29.2</v>
      </c>
      <c r="EJ27" s="87">
        <v>-2.4</v>
      </c>
      <c r="EK27" s="89">
        <v>99.1</v>
      </c>
      <c r="EL27" s="87"/>
      <c r="EM27" s="87">
        <v>-11</v>
      </c>
      <c r="EN27" s="87"/>
      <c r="EO27" s="87"/>
      <c r="EP27" s="87"/>
      <c r="EQ27" s="87"/>
      <c r="ER27" s="89">
        <v>91.6</v>
      </c>
      <c r="ES27" s="87"/>
      <c r="ET27" s="87"/>
      <c r="EU27" s="87"/>
      <c r="EV27" s="87"/>
      <c r="EW27" s="87"/>
      <c r="EX27" s="87"/>
      <c r="EY27" s="89"/>
      <c r="EZ27" s="87"/>
      <c r="FA27" s="87">
        <v>14.2</v>
      </c>
      <c r="FB27" s="87"/>
      <c r="FC27" s="87">
        <v>0.6</v>
      </c>
      <c r="FD27" s="87"/>
      <c r="FE27" s="87"/>
      <c r="FF27" s="89">
        <v>128</v>
      </c>
      <c r="FG27" s="87"/>
      <c r="FH27" s="87"/>
      <c r="FI27" s="87"/>
      <c r="FJ27" s="87"/>
      <c r="FK27" s="87"/>
      <c r="FL27" s="87"/>
      <c r="FM27" s="89"/>
      <c r="FN27" s="87"/>
      <c r="FO27" s="87"/>
      <c r="FP27" s="87"/>
      <c r="FQ27" s="87"/>
      <c r="FR27" s="87"/>
      <c r="FS27" s="87"/>
      <c r="FT27" s="89"/>
      <c r="FU27" s="87"/>
      <c r="FV27" s="87"/>
      <c r="FW27" s="87"/>
      <c r="FX27" s="87"/>
      <c r="FY27" s="87"/>
      <c r="FZ27" s="87"/>
      <c r="GA27" s="89"/>
      <c r="GB27" s="87"/>
      <c r="GC27" s="87"/>
      <c r="GD27" s="87"/>
      <c r="GE27" s="87"/>
      <c r="GF27" s="87"/>
      <c r="GG27" s="87"/>
      <c r="GH27" s="89"/>
      <c r="GI27" s="87"/>
      <c r="GJ27" s="87"/>
      <c r="GK27" s="87"/>
      <c r="GL27" s="87"/>
      <c r="GM27" s="87"/>
      <c r="GN27" s="87"/>
      <c r="GO27" s="89"/>
      <c r="GP27" s="87"/>
      <c r="GQ27" s="88">
        <v>3.3</v>
      </c>
      <c r="GS27" s="88">
        <v>-2</v>
      </c>
      <c r="GT27" s="88">
        <v>21.5</v>
      </c>
      <c r="GU27" s="88">
        <v>-4.0999999999999996</v>
      </c>
      <c r="GV27" s="89">
        <v>111.5</v>
      </c>
      <c r="GW27" s="90"/>
      <c r="HC27" s="89"/>
    </row>
    <row r="28" spans="1:211" s="88" customFormat="1" ht="12" hidden="1" customHeight="1">
      <c r="A28" s="25">
        <v>31867</v>
      </c>
      <c r="C28" s="88">
        <v>-6.1</v>
      </c>
      <c r="E28" s="88">
        <v>-5.5</v>
      </c>
      <c r="F28" s="88">
        <v>2.2000000000000002</v>
      </c>
      <c r="G28" s="88">
        <v>-18.399999999999999</v>
      </c>
      <c r="H28" s="89">
        <v>103.6</v>
      </c>
      <c r="J28" s="88">
        <v>-8.4</v>
      </c>
      <c r="L28" s="88">
        <v>-6.1</v>
      </c>
      <c r="M28" s="88">
        <v>-2.4</v>
      </c>
      <c r="N28" s="88">
        <v>-23.7</v>
      </c>
      <c r="O28" s="89">
        <v>101.6</v>
      </c>
      <c r="Q28" s="88">
        <v>-12.9</v>
      </c>
      <c r="S28" s="88">
        <v>-9.6</v>
      </c>
      <c r="T28" s="88">
        <v>-1.5</v>
      </c>
      <c r="V28" s="89">
        <v>94.9</v>
      </c>
      <c r="AC28" s="89"/>
      <c r="AD28" s="87"/>
      <c r="AE28" s="87"/>
      <c r="AF28" s="87"/>
      <c r="AG28" s="87"/>
      <c r="AH28" s="87"/>
      <c r="AI28" s="87"/>
      <c r="AJ28" s="89"/>
      <c r="AK28" s="87"/>
      <c r="AL28" s="87">
        <v>-7.1</v>
      </c>
      <c r="AM28" s="87"/>
      <c r="AN28" s="87">
        <v>-7.5</v>
      </c>
      <c r="AO28" s="87"/>
      <c r="AP28" s="87">
        <v>1.1000000000000001</v>
      </c>
      <c r="AQ28" s="89">
        <v>85.5</v>
      </c>
      <c r="AR28" s="87"/>
      <c r="AS28" s="87">
        <v>-12.1</v>
      </c>
      <c r="AT28" s="87"/>
      <c r="AU28" s="87">
        <v>-1.8</v>
      </c>
      <c r="AV28" s="87">
        <v>-4.7</v>
      </c>
      <c r="AW28" s="87">
        <v>-32.700000000000003</v>
      </c>
      <c r="AX28" s="89">
        <v>101.2</v>
      </c>
      <c r="AY28" s="87"/>
      <c r="AZ28" s="87"/>
      <c r="BA28" s="87"/>
      <c r="BB28" s="87"/>
      <c r="BC28" s="87"/>
      <c r="BD28" s="87"/>
      <c r="BE28" s="89"/>
      <c r="BF28" s="87"/>
      <c r="BG28" s="87">
        <v>14.4</v>
      </c>
      <c r="BH28" s="87"/>
      <c r="BI28" s="87">
        <v>-15.9</v>
      </c>
      <c r="BJ28" s="87"/>
      <c r="BK28" s="87">
        <v>-30.2</v>
      </c>
      <c r="BL28" s="89">
        <v>96.8</v>
      </c>
      <c r="BM28" s="87"/>
      <c r="BN28" s="87">
        <v>-5.8</v>
      </c>
      <c r="BO28" s="87"/>
      <c r="BP28" s="87">
        <v>-28.4</v>
      </c>
      <c r="BQ28" s="87"/>
      <c r="BR28" s="87">
        <v>-43.9</v>
      </c>
      <c r="BS28" s="89">
        <v>101.3</v>
      </c>
      <c r="BT28" s="87"/>
      <c r="BU28" s="87"/>
      <c r="BV28" s="87"/>
      <c r="BW28" s="87"/>
      <c r="BX28" s="87"/>
      <c r="BY28" s="87"/>
      <c r="BZ28" s="89"/>
      <c r="CA28" s="87"/>
      <c r="CB28" s="87">
        <v>-10.4</v>
      </c>
      <c r="CC28" s="87"/>
      <c r="CD28" s="87">
        <v>-11.5</v>
      </c>
      <c r="CE28" s="87">
        <v>-8.1999999999999993</v>
      </c>
      <c r="CF28" s="87">
        <v>-19.7</v>
      </c>
      <c r="CG28" s="89">
        <v>97.7</v>
      </c>
      <c r="CH28" s="87"/>
      <c r="CI28" s="87">
        <v>-2.6</v>
      </c>
      <c r="CJ28" s="87"/>
      <c r="CK28" s="87">
        <v>-3.9</v>
      </c>
      <c r="CL28" s="87">
        <v>0.2</v>
      </c>
      <c r="CM28" s="87">
        <v>-27.2</v>
      </c>
      <c r="CN28" s="89">
        <v>105</v>
      </c>
      <c r="CO28" s="87"/>
      <c r="CP28" s="87"/>
      <c r="CQ28" s="87"/>
      <c r="CR28" s="87"/>
      <c r="CS28" s="87"/>
      <c r="CT28" s="87"/>
      <c r="CU28" s="89"/>
      <c r="CV28" s="87"/>
      <c r="CW28" s="87"/>
      <c r="CX28" s="87"/>
      <c r="CY28" s="87"/>
      <c r="CZ28" s="87"/>
      <c r="DA28" s="87"/>
      <c r="DB28" s="89"/>
      <c r="DC28" s="87"/>
      <c r="DD28" s="87"/>
      <c r="DE28" s="87"/>
      <c r="DF28" s="87"/>
      <c r="DG28" s="87"/>
      <c r="DH28" s="87"/>
      <c r="DI28" s="89"/>
      <c r="DJ28" s="87"/>
      <c r="DK28" s="87">
        <v>-27.5</v>
      </c>
      <c r="DL28" s="87"/>
      <c r="DM28" s="87"/>
      <c r="DN28" s="87"/>
      <c r="DO28" s="87">
        <v>23.2</v>
      </c>
      <c r="DP28" s="89">
        <v>96.8</v>
      </c>
      <c r="DQ28" s="87"/>
      <c r="DR28" s="87"/>
      <c r="DS28" s="87"/>
      <c r="DT28" s="87"/>
      <c r="DU28" s="87"/>
      <c r="DV28" s="87"/>
      <c r="DW28" s="89"/>
      <c r="DX28" s="87"/>
      <c r="DY28" s="87"/>
      <c r="DZ28" s="87"/>
      <c r="EA28" s="87"/>
      <c r="EB28" s="87"/>
      <c r="EC28" s="87"/>
      <c r="ED28" s="89"/>
      <c r="EE28" s="87"/>
      <c r="EF28" s="87">
        <v>-6.3</v>
      </c>
      <c r="EG28" s="87"/>
      <c r="EH28" s="87">
        <v>-1.3</v>
      </c>
      <c r="EI28" s="87">
        <v>27</v>
      </c>
      <c r="EJ28" s="87">
        <v>-0.7</v>
      </c>
      <c r="EK28" s="89">
        <v>98.5</v>
      </c>
      <c r="EL28" s="87"/>
      <c r="EM28" s="87">
        <v>-10.8</v>
      </c>
      <c r="EN28" s="87"/>
      <c r="EO28" s="87"/>
      <c r="EP28" s="87"/>
      <c r="EQ28" s="87"/>
      <c r="ER28" s="89">
        <v>91.8</v>
      </c>
      <c r="ES28" s="87"/>
      <c r="ET28" s="87"/>
      <c r="EU28" s="87"/>
      <c r="EV28" s="87"/>
      <c r="EW28" s="87"/>
      <c r="EX28" s="87"/>
      <c r="EY28" s="89"/>
      <c r="EZ28" s="87"/>
      <c r="FA28" s="87">
        <v>14.9</v>
      </c>
      <c r="FB28" s="87"/>
      <c r="FC28" s="87">
        <v>1.4</v>
      </c>
      <c r="FD28" s="87"/>
      <c r="FE28" s="87"/>
      <c r="FF28" s="89">
        <v>129.1</v>
      </c>
      <c r="FG28" s="87"/>
      <c r="FH28" s="87"/>
      <c r="FI28" s="87"/>
      <c r="FJ28" s="87"/>
      <c r="FK28" s="87"/>
      <c r="FL28" s="87"/>
      <c r="FM28" s="89"/>
      <c r="FN28" s="87"/>
      <c r="FO28" s="87"/>
      <c r="FP28" s="87"/>
      <c r="FQ28" s="87"/>
      <c r="FR28" s="87"/>
      <c r="FS28" s="87"/>
      <c r="FT28" s="89"/>
      <c r="FU28" s="87"/>
      <c r="FV28" s="87"/>
      <c r="FW28" s="87"/>
      <c r="FX28" s="87"/>
      <c r="FY28" s="87"/>
      <c r="FZ28" s="87"/>
      <c r="GA28" s="89"/>
      <c r="GB28" s="87"/>
      <c r="GC28" s="87"/>
      <c r="GD28" s="87"/>
      <c r="GE28" s="87"/>
      <c r="GF28" s="87"/>
      <c r="GG28" s="87"/>
      <c r="GH28" s="89"/>
      <c r="GI28" s="87"/>
      <c r="GJ28" s="87"/>
      <c r="GK28" s="87"/>
      <c r="GL28" s="87"/>
      <c r="GM28" s="87"/>
      <c r="GN28" s="87"/>
      <c r="GO28" s="89"/>
      <c r="GP28" s="87"/>
      <c r="GQ28" s="88">
        <v>4.4000000000000004</v>
      </c>
      <c r="GS28" s="88">
        <v>-2.4</v>
      </c>
      <c r="GT28" s="88">
        <v>20.5</v>
      </c>
      <c r="GU28" s="88">
        <v>-3.3</v>
      </c>
      <c r="GV28" s="89">
        <v>112</v>
      </c>
      <c r="GW28" s="90"/>
      <c r="HC28" s="89"/>
    </row>
    <row r="29" spans="1:211" s="91" customFormat="1" ht="12" hidden="1" customHeight="1">
      <c r="A29" s="25">
        <v>31897</v>
      </c>
      <c r="C29" s="88">
        <v>-6</v>
      </c>
      <c r="D29" s="88"/>
      <c r="E29" s="88">
        <v>-5.3</v>
      </c>
      <c r="F29" s="88">
        <v>3.2</v>
      </c>
      <c r="G29" s="88">
        <v>-16.7</v>
      </c>
      <c r="H29" s="89">
        <v>104.1</v>
      </c>
      <c r="I29" s="88"/>
      <c r="J29" s="88">
        <v>-8.3000000000000007</v>
      </c>
      <c r="K29" s="88"/>
      <c r="L29" s="88">
        <v>-6.3</v>
      </c>
      <c r="M29" s="88">
        <v>-2.2000000000000002</v>
      </c>
      <c r="N29" s="88">
        <v>-22.4</v>
      </c>
      <c r="O29" s="89">
        <v>101.6</v>
      </c>
      <c r="P29" s="88"/>
      <c r="Q29" s="88">
        <v>-14.7</v>
      </c>
      <c r="R29" s="88"/>
      <c r="S29" s="88">
        <v>-8.1999999999999993</v>
      </c>
      <c r="T29" s="88">
        <v>-2.5</v>
      </c>
      <c r="U29" s="88"/>
      <c r="V29" s="89">
        <v>94.3</v>
      </c>
      <c r="W29" s="88"/>
      <c r="X29" s="88"/>
      <c r="Y29" s="88"/>
      <c r="Z29" s="88"/>
      <c r="AA29" s="88"/>
      <c r="AB29" s="88"/>
      <c r="AC29" s="89"/>
      <c r="AD29" s="87"/>
      <c r="AE29" s="87"/>
      <c r="AF29" s="87"/>
      <c r="AG29" s="87"/>
      <c r="AH29" s="87"/>
      <c r="AI29" s="87"/>
      <c r="AJ29" s="89"/>
      <c r="AK29" s="87"/>
      <c r="AL29" s="87">
        <v>-8.5</v>
      </c>
      <c r="AM29" s="87"/>
      <c r="AN29" s="87">
        <v>-5.4</v>
      </c>
      <c r="AO29" s="87"/>
      <c r="AP29" s="87">
        <v>10.4</v>
      </c>
      <c r="AQ29" s="89">
        <v>86.6</v>
      </c>
      <c r="AR29" s="87"/>
      <c r="AS29" s="87">
        <v>-11.6</v>
      </c>
      <c r="AT29" s="87"/>
      <c r="AU29" s="87">
        <v>-2.2999999999999998</v>
      </c>
      <c r="AV29" s="87">
        <v>-3.1</v>
      </c>
      <c r="AW29" s="87">
        <v>-29.5</v>
      </c>
      <c r="AX29" s="89">
        <v>101.6</v>
      </c>
      <c r="AY29" s="87"/>
      <c r="AZ29" s="87"/>
      <c r="BA29" s="87"/>
      <c r="BB29" s="87"/>
      <c r="BC29" s="87"/>
      <c r="BD29" s="87"/>
      <c r="BE29" s="89"/>
      <c r="BF29" s="87"/>
      <c r="BG29" s="87">
        <v>14.4</v>
      </c>
      <c r="BH29" s="87"/>
      <c r="BI29" s="87">
        <v>-15.9</v>
      </c>
      <c r="BJ29" s="87"/>
      <c r="BK29" s="87">
        <v>-28.7</v>
      </c>
      <c r="BL29" s="89">
        <v>97.5</v>
      </c>
      <c r="BM29" s="87"/>
      <c r="BN29" s="87">
        <v>-5.2</v>
      </c>
      <c r="BO29" s="87"/>
      <c r="BP29" s="87">
        <v>-29.2</v>
      </c>
      <c r="BQ29" s="87"/>
      <c r="BR29" s="87">
        <v>-37.6</v>
      </c>
      <c r="BS29" s="89">
        <v>102.1</v>
      </c>
      <c r="BT29" s="87"/>
      <c r="BU29" s="87">
        <v>-6.2</v>
      </c>
      <c r="BV29" s="87"/>
      <c r="BW29" s="87">
        <v>-8.3000000000000007</v>
      </c>
      <c r="BX29" s="87"/>
      <c r="BY29" s="87"/>
      <c r="BZ29" s="89">
        <v>105.4</v>
      </c>
      <c r="CA29" s="87"/>
      <c r="CB29" s="87">
        <v>-7</v>
      </c>
      <c r="CC29" s="87"/>
      <c r="CD29" s="87">
        <v>-10.6</v>
      </c>
      <c r="CE29" s="87">
        <v>-7.8</v>
      </c>
      <c r="CF29" s="87">
        <v>-18.399999999999999</v>
      </c>
      <c r="CG29" s="89">
        <v>101.1</v>
      </c>
      <c r="CH29" s="87"/>
      <c r="CI29" s="87">
        <v>-5.9</v>
      </c>
      <c r="CJ29" s="87"/>
      <c r="CK29" s="87">
        <v>-5.0999999999999996</v>
      </c>
      <c r="CL29" s="87">
        <v>0.7</v>
      </c>
      <c r="CM29" s="87">
        <v>-23.5</v>
      </c>
      <c r="CN29" s="89">
        <v>100.5</v>
      </c>
      <c r="CO29" s="87"/>
      <c r="CP29" s="87"/>
      <c r="CQ29" s="87"/>
      <c r="CR29" s="87"/>
      <c r="CS29" s="87"/>
      <c r="CT29" s="87"/>
      <c r="CU29" s="89"/>
      <c r="CV29" s="87"/>
      <c r="CW29" s="87"/>
      <c r="CX29" s="87"/>
      <c r="CY29" s="87"/>
      <c r="CZ29" s="87"/>
      <c r="DA29" s="87"/>
      <c r="DB29" s="89"/>
      <c r="DC29" s="87"/>
      <c r="DD29" s="87"/>
      <c r="DE29" s="87"/>
      <c r="DF29" s="87"/>
      <c r="DG29" s="87"/>
      <c r="DH29" s="87"/>
      <c r="DI29" s="89"/>
      <c r="DJ29" s="87"/>
      <c r="DK29" s="87">
        <v>-27.4</v>
      </c>
      <c r="DL29" s="87"/>
      <c r="DM29" s="87"/>
      <c r="DN29" s="87"/>
      <c r="DO29" s="87">
        <v>18.899999999999999</v>
      </c>
      <c r="DP29" s="89">
        <v>95.8</v>
      </c>
      <c r="DQ29" s="87"/>
      <c r="DR29" s="87"/>
      <c r="DS29" s="87"/>
      <c r="DT29" s="87"/>
      <c r="DU29" s="87"/>
      <c r="DV29" s="87"/>
      <c r="DW29" s="89"/>
      <c r="DX29" s="87"/>
      <c r="DY29" s="87"/>
      <c r="DZ29" s="87"/>
      <c r="EA29" s="87"/>
      <c r="EB29" s="87"/>
      <c r="EC29" s="87"/>
      <c r="ED29" s="89"/>
      <c r="EE29" s="87"/>
      <c r="EF29" s="87">
        <v>-7.3</v>
      </c>
      <c r="EG29" s="87"/>
      <c r="EH29" s="87">
        <v>-0.5</v>
      </c>
      <c r="EI29" s="87">
        <v>27.7</v>
      </c>
      <c r="EJ29" s="87">
        <v>-1.7</v>
      </c>
      <c r="EK29" s="89">
        <v>97.9</v>
      </c>
      <c r="EL29" s="87"/>
      <c r="EM29" s="87">
        <v>-12.1</v>
      </c>
      <c r="EN29" s="87"/>
      <c r="EO29" s="87"/>
      <c r="EP29" s="87"/>
      <c r="EQ29" s="87"/>
      <c r="ER29" s="89">
        <v>90.4</v>
      </c>
      <c r="ES29" s="87"/>
      <c r="ET29" s="87"/>
      <c r="EU29" s="87"/>
      <c r="EV29" s="87"/>
      <c r="EW29" s="87"/>
      <c r="EX29" s="87"/>
      <c r="EY29" s="89"/>
      <c r="EZ29" s="87"/>
      <c r="FA29" s="87">
        <v>14</v>
      </c>
      <c r="FB29" s="87"/>
      <c r="FC29" s="87">
        <v>1.6</v>
      </c>
      <c r="FD29" s="87"/>
      <c r="FE29" s="87"/>
      <c r="FF29" s="89">
        <v>127.7</v>
      </c>
      <c r="FG29" s="87"/>
      <c r="FH29" s="87"/>
      <c r="FI29" s="87"/>
      <c r="FJ29" s="87"/>
      <c r="FK29" s="87"/>
      <c r="FL29" s="87"/>
      <c r="FM29" s="89"/>
      <c r="FN29" s="87"/>
      <c r="FO29" s="87"/>
      <c r="FP29" s="87"/>
      <c r="FQ29" s="87"/>
      <c r="FR29" s="87"/>
      <c r="FS29" s="87"/>
      <c r="FT29" s="89"/>
      <c r="FU29" s="87"/>
      <c r="FV29" s="87"/>
      <c r="FW29" s="87"/>
      <c r="FX29" s="87"/>
      <c r="FY29" s="87"/>
      <c r="FZ29" s="87"/>
      <c r="GA29" s="89"/>
      <c r="GB29" s="87"/>
      <c r="GC29" s="87"/>
      <c r="GD29" s="87"/>
      <c r="GE29" s="87"/>
      <c r="GF29" s="87"/>
      <c r="GG29" s="87"/>
      <c r="GH29" s="89"/>
      <c r="GI29" s="87"/>
      <c r="GJ29" s="87"/>
      <c r="GK29" s="87"/>
      <c r="GL29" s="87"/>
      <c r="GM29" s="87"/>
      <c r="GN29" s="87"/>
      <c r="GO29" s="89"/>
      <c r="GP29" s="87"/>
      <c r="GQ29" s="88">
        <v>5</v>
      </c>
      <c r="GR29" s="88"/>
      <c r="GS29" s="88">
        <v>-0.1</v>
      </c>
      <c r="GT29" s="88">
        <v>25.4</v>
      </c>
      <c r="GU29" s="88">
        <v>4.3</v>
      </c>
      <c r="GV29" s="89">
        <v>114.5</v>
      </c>
      <c r="GW29" s="90"/>
      <c r="GX29" s="88"/>
      <c r="GY29" s="88"/>
      <c r="GZ29" s="88"/>
      <c r="HA29" s="88"/>
      <c r="HB29" s="88"/>
      <c r="HC29" s="89"/>
    </row>
    <row r="30" spans="1:211" ht="12" hidden="1" customHeight="1">
      <c r="A30" s="25">
        <v>31928</v>
      </c>
      <c r="C30" s="88">
        <v>-4.5</v>
      </c>
      <c r="D30" s="88"/>
      <c r="E30" s="88">
        <v>-5.3</v>
      </c>
      <c r="F30" s="88">
        <v>0.3</v>
      </c>
      <c r="G30" s="88">
        <v>-15.1</v>
      </c>
      <c r="H30" s="89">
        <v>105.4</v>
      </c>
      <c r="I30" s="88"/>
      <c r="J30" s="88">
        <v>-7.1</v>
      </c>
      <c r="K30" s="88"/>
      <c r="L30" s="88">
        <v>-6.3</v>
      </c>
      <c r="M30" s="88">
        <v>-5.5</v>
      </c>
      <c r="N30" s="88">
        <v>-20.9</v>
      </c>
      <c r="O30" s="89">
        <v>102.5</v>
      </c>
      <c r="P30" s="88"/>
      <c r="Q30" s="88">
        <v>-10.9</v>
      </c>
      <c r="R30" s="88"/>
      <c r="S30" s="88">
        <v>-7.4</v>
      </c>
      <c r="T30" s="88">
        <v>-2.6</v>
      </c>
      <c r="U30" s="88"/>
      <c r="V30" s="89">
        <v>99.1</v>
      </c>
      <c r="W30" s="88"/>
      <c r="X30" s="88"/>
      <c r="Y30" s="88"/>
      <c r="Z30" s="88"/>
      <c r="AA30" s="88"/>
      <c r="AB30" s="88"/>
      <c r="AL30" s="87">
        <v>-8.6999999999999993</v>
      </c>
      <c r="AN30" s="87">
        <v>-3.6</v>
      </c>
      <c r="AP30" s="87">
        <v>10.9</v>
      </c>
      <c r="AQ30" s="89">
        <v>87.8</v>
      </c>
      <c r="AS30" s="87">
        <v>-11.7</v>
      </c>
      <c r="AU30" s="87">
        <v>-1.8</v>
      </c>
      <c r="AV30" s="87">
        <v>-5.4</v>
      </c>
      <c r="AW30" s="87">
        <v>-26</v>
      </c>
      <c r="AX30" s="89">
        <v>101.8</v>
      </c>
      <c r="BG30" s="87">
        <v>13.5</v>
      </c>
      <c r="BI30" s="87">
        <v>-18.600000000000001</v>
      </c>
      <c r="BK30" s="87">
        <v>-28.3</v>
      </c>
      <c r="BL30" s="89">
        <v>96.7</v>
      </c>
      <c r="BN30" s="87">
        <v>-10.199999999999999</v>
      </c>
      <c r="BP30" s="87">
        <v>-32</v>
      </c>
      <c r="BR30" s="87">
        <v>-37.4</v>
      </c>
      <c r="BS30" s="89">
        <v>96.7</v>
      </c>
      <c r="BU30" s="87">
        <v>-4.2</v>
      </c>
      <c r="BW30" s="87">
        <v>-9.1</v>
      </c>
      <c r="BZ30" s="89">
        <v>105.3</v>
      </c>
      <c r="CB30" s="87">
        <v>-7.7</v>
      </c>
      <c r="CD30" s="87">
        <v>-11.6</v>
      </c>
      <c r="CE30" s="87">
        <v>-7.4</v>
      </c>
      <c r="CF30" s="87">
        <v>-16.8</v>
      </c>
      <c r="CG30" s="89">
        <v>99.8</v>
      </c>
      <c r="CI30" s="87">
        <v>-1.8</v>
      </c>
      <c r="CK30" s="87">
        <v>-5.5</v>
      </c>
      <c r="CL30" s="87">
        <v>-12.2</v>
      </c>
      <c r="CM30" s="87">
        <v>-23.2</v>
      </c>
      <c r="CN30" s="89">
        <v>106.9</v>
      </c>
      <c r="DK30" s="87">
        <v>-16.100000000000001</v>
      </c>
      <c r="DO30" s="87">
        <v>17.3</v>
      </c>
      <c r="DP30" s="89">
        <v>104</v>
      </c>
      <c r="EF30" s="87">
        <v>-7.6</v>
      </c>
      <c r="EH30" s="87">
        <v>-0.8</v>
      </c>
      <c r="EI30" s="87">
        <v>20.5</v>
      </c>
      <c r="EJ30" s="87">
        <v>-0.7</v>
      </c>
      <c r="EK30" s="89">
        <v>96.9</v>
      </c>
      <c r="EM30" s="87">
        <v>-11.9</v>
      </c>
      <c r="ER30" s="89">
        <v>90.5</v>
      </c>
      <c r="FA30" s="87">
        <v>12.5</v>
      </c>
      <c r="FC30" s="87">
        <v>3.6</v>
      </c>
      <c r="FF30" s="89">
        <v>126.1</v>
      </c>
      <c r="GQ30" s="88">
        <v>9.9</v>
      </c>
      <c r="GS30" s="88">
        <v>-0.6</v>
      </c>
      <c r="GT30" s="88">
        <v>27.6</v>
      </c>
      <c r="GU30" s="88">
        <v>5.0999999999999996</v>
      </c>
      <c r="GV30" s="89">
        <v>118</v>
      </c>
      <c r="HC30" s="89"/>
    </row>
    <row r="31" spans="1:211" s="88" customFormat="1" ht="12" hidden="1" customHeight="1">
      <c r="A31" s="25">
        <v>31958</v>
      </c>
      <c r="C31" s="88">
        <v>-3.9</v>
      </c>
      <c r="E31" s="88">
        <v>-5.0999999999999996</v>
      </c>
      <c r="F31" s="88">
        <v>-3.8</v>
      </c>
      <c r="G31" s="88">
        <v>-13.5</v>
      </c>
      <c r="H31" s="89">
        <v>105.4</v>
      </c>
      <c r="J31" s="88">
        <v>-6.7</v>
      </c>
      <c r="L31" s="88">
        <v>-6.6</v>
      </c>
      <c r="M31" s="88">
        <v>-9.6999999999999993</v>
      </c>
      <c r="N31" s="88">
        <v>-19.399999999999999</v>
      </c>
      <c r="O31" s="89">
        <v>101.9</v>
      </c>
      <c r="Q31" s="88">
        <v>-15</v>
      </c>
      <c r="S31" s="88">
        <v>-7.1</v>
      </c>
      <c r="T31" s="88">
        <v>-1.3</v>
      </c>
      <c r="V31" s="89">
        <v>95.6</v>
      </c>
      <c r="AC31" s="89"/>
      <c r="AD31" s="87"/>
      <c r="AE31" s="87"/>
      <c r="AF31" s="87"/>
      <c r="AG31" s="87"/>
      <c r="AH31" s="87"/>
      <c r="AI31" s="87"/>
      <c r="AJ31" s="89"/>
      <c r="AK31" s="87"/>
      <c r="AL31" s="87">
        <v>-8.9</v>
      </c>
      <c r="AM31" s="87"/>
      <c r="AN31" s="87">
        <v>-5.2</v>
      </c>
      <c r="AO31" s="87"/>
      <c r="AP31" s="87">
        <v>11.6</v>
      </c>
      <c r="AQ31" s="89">
        <v>86.1</v>
      </c>
      <c r="AR31" s="87"/>
      <c r="AS31" s="87">
        <v>-11.5</v>
      </c>
      <c r="AT31" s="87"/>
      <c r="AU31" s="87">
        <v>-2.5</v>
      </c>
      <c r="AV31" s="87">
        <v>-12.6</v>
      </c>
      <c r="AW31" s="87">
        <v>-29.3</v>
      </c>
      <c r="AX31" s="89">
        <v>100.8</v>
      </c>
      <c r="AY31" s="87"/>
      <c r="AZ31" s="87"/>
      <c r="BA31" s="87"/>
      <c r="BB31" s="87"/>
      <c r="BC31" s="87"/>
      <c r="BD31" s="87"/>
      <c r="BE31" s="89"/>
      <c r="BF31" s="87"/>
      <c r="BG31" s="87">
        <v>17.7</v>
      </c>
      <c r="BH31" s="87"/>
      <c r="BI31" s="87">
        <v>-15.3</v>
      </c>
      <c r="BJ31" s="87"/>
      <c r="BK31" s="87">
        <v>-27.7</v>
      </c>
      <c r="BL31" s="89">
        <v>101.2</v>
      </c>
      <c r="BM31" s="87"/>
      <c r="BN31" s="87">
        <v>-7</v>
      </c>
      <c r="BO31" s="87"/>
      <c r="BP31" s="87">
        <v>-30.5</v>
      </c>
      <c r="BQ31" s="87"/>
      <c r="BR31" s="87">
        <v>-37.200000000000003</v>
      </c>
      <c r="BS31" s="89">
        <v>97.3</v>
      </c>
      <c r="BT31" s="87"/>
      <c r="BU31" s="87">
        <v>-2.9</v>
      </c>
      <c r="BV31" s="87"/>
      <c r="BW31" s="87">
        <v>-8.4</v>
      </c>
      <c r="BX31" s="87"/>
      <c r="BY31" s="87"/>
      <c r="BZ31" s="89">
        <v>106.4</v>
      </c>
      <c r="CA31" s="87"/>
      <c r="CB31" s="87">
        <v>-8.1</v>
      </c>
      <c r="CC31" s="87"/>
      <c r="CD31" s="87">
        <v>-11</v>
      </c>
      <c r="CE31" s="87">
        <v>-12.2</v>
      </c>
      <c r="CF31" s="87">
        <v>-15</v>
      </c>
      <c r="CG31" s="89">
        <v>98.8</v>
      </c>
      <c r="CH31" s="87"/>
      <c r="CI31" s="87">
        <v>-0.7</v>
      </c>
      <c r="CJ31" s="87"/>
      <c r="CK31" s="87">
        <v>-6.1</v>
      </c>
      <c r="CL31" s="87">
        <v>-11.6</v>
      </c>
      <c r="CM31" s="87">
        <v>-19.399999999999999</v>
      </c>
      <c r="CN31" s="89">
        <v>106.5</v>
      </c>
      <c r="CO31" s="87"/>
      <c r="CP31" s="87"/>
      <c r="CQ31" s="87"/>
      <c r="CR31" s="87"/>
      <c r="CS31" s="87"/>
      <c r="CT31" s="87"/>
      <c r="CU31" s="89"/>
      <c r="CV31" s="87"/>
      <c r="CW31" s="87"/>
      <c r="CX31" s="87"/>
      <c r="CY31" s="87"/>
      <c r="CZ31" s="87"/>
      <c r="DA31" s="87"/>
      <c r="DB31" s="89"/>
      <c r="DC31" s="87"/>
      <c r="DD31" s="87"/>
      <c r="DE31" s="87"/>
      <c r="DF31" s="87"/>
      <c r="DG31" s="87"/>
      <c r="DH31" s="87"/>
      <c r="DI31" s="89"/>
      <c r="DJ31" s="87"/>
      <c r="DK31" s="87">
        <v>-15.6</v>
      </c>
      <c r="DL31" s="87"/>
      <c r="DM31" s="87"/>
      <c r="DN31" s="87"/>
      <c r="DO31" s="87">
        <v>19.399999999999999</v>
      </c>
      <c r="DP31" s="89">
        <v>104.6</v>
      </c>
      <c r="DQ31" s="87"/>
      <c r="DR31" s="87"/>
      <c r="DS31" s="87"/>
      <c r="DT31" s="87"/>
      <c r="DU31" s="87"/>
      <c r="DV31" s="87"/>
      <c r="DW31" s="89"/>
      <c r="DX31" s="87"/>
      <c r="DY31" s="87"/>
      <c r="DZ31" s="87"/>
      <c r="EA31" s="87"/>
      <c r="EB31" s="87"/>
      <c r="EC31" s="87"/>
      <c r="ED31" s="89"/>
      <c r="EE31" s="87"/>
      <c r="EF31" s="87">
        <v>-6.8</v>
      </c>
      <c r="EG31" s="87"/>
      <c r="EH31" s="87">
        <v>-2.2000000000000002</v>
      </c>
      <c r="EI31" s="87">
        <v>18.600000000000001</v>
      </c>
      <c r="EJ31" s="87">
        <v>-0.2</v>
      </c>
      <c r="EK31" s="89">
        <v>97.8</v>
      </c>
      <c r="EL31" s="87"/>
      <c r="EM31" s="87">
        <v>-11.8</v>
      </c>
      <c r="EN31" s="87"/>
      <c r="EO31" s="87"/>
      <c r="EP31" s="87"/>
      <c r="EQ31" s="87"/>
      <c r="ER31" s="89">
        <v>90.7</v>
      </c>
      <c r="ES31" s="87"/>
      <c r="ET31" s="87"/>
      <c r="EU31" s="87"/>
      <c r="EV31" s="87"/>
      <c r="EW31" s="87"/>
      <c r="EX31" s="87"/>
      <c r="EY31" s="89"/>
      <c r="EZ31" s="87"/>
      <c r="FA31" s="87">
        <v>12.8</v>
      </c>
      <c r="FB31" s="87"/>
      <c r="FC31" s="87">
        <v>1.5</v>
      </c>
      <c r="FD31" s="87"/>
      <c r="FE31" s="87"/>
      <c r="FF31" s="89">
        <v>125.5</v>
      </c>
      <c r="FG31" s="87"/>
      <c r="FH31" s="87"/>
      <c r="FI31" s="87"/>
      <c r="FJ31" s="87"/>
      <c r="FK31" s="87"/>
      <c r="FL31" s="87"/>
      <c r="FM31" s="89"/>
      <c r="FN31" s="87"/>
      <c r="FO31" s="87"/>
      <c r="FP31" s="87"/>
      <c r="FQ31" s="87"/>
      <c r="FR31" s="87"/>
      <c r="FS31" s="87"/>
      <c r="FT31" s="89"/>
      <c r="FU31" s="87"/>
      <c r="FV31" s="87"/>
      <c r="FW31" s="87"/>
      <c r="FX31" s="87"/>
      <c r="FY31" s="87"/>
      <c r="FZ31" s="87"/>
      <c r="GA31" s="89"/>
      <c r="GB31" s="87"/>
      <c r="GC31" s="87"/>
      <c r="GD31" s="87"/>
      <c r="GE31" s="87"/>
      <c r="GF31" s="87"/>
      <c r="GG31" s="87"/>
      <c r="GH31" s="89"/>
      <c r="GI31" s="87"/>
      <c r="GJ31" s="87"/>
      <c r="GK31" s="87"/>
      <c r="GL31" s="87"/>
      <c r="GM31" s="87"/>
      <c r="GN31" s="87"/>
      <c r="GO31" s="89"/>
      <c r="GP31" s="87"/>
      <c r="GQ31" s="88">
        <v>11.9</v>
      </c>
      <c r="GS31" s="88">
        <v>1.9</v>
      </c>
      <c r="GT31" s="88">
        <v>22.8</v>
      </c>
      <c r="GU31" s="88">
        <v>5.8</v>
      </c>
      <c r="GV31" s="89">
        <v>120.4</v>
      </c>
      <c r="GW31" s="90"/>
      <c r="HC31" s="89"/>
    </row>
    <row r="32" spans="1:211" s="88" customFormat="1" ht="12" hidden="1" customHeight="1">
      <c r="A32" s="25">
        <v>31989</v>
      </c>
      <c r="C32" s="88">
        <v>-3.8</v>
      </c>
      <c r="E32" s="88">
        <v>-5.4</v>
      </c>
      <c r="F32" s="88">
        <v>0.2</v>
      </c>
      <c r="G32" s="88">
        <v>-11.9</v>
      </c>
      <c r="H32" s="89">
        <v>105.7</v>
      </c>
      <c r="J32" s="88">
        <v>-6.7</v>
      </c>
      <c r="L32" s="88">
        <v>-6.3</v>
      </c>
      <c r="M32" s="88">
        <v>-5.7</v>
      </c>
      <c r="N32" s="88">
        <v>-17.8</v>
      </c>
      <c r="O32" s="89">
        <v>102.6</v>
      </c>
      <c r="Q32" s="88">
        <v>-13.1</v>
      </c>
      <c r="S32" s="88">
        <v>-7.5</v>
      </c>
      <c r="T32" s="88">
        <v>0.6</v>
      </c>
      <c r="V32" s="89">
        <v>97.1</v>
      </c>
      <c r="AC32" s="89"/>
      <c r="AD32" s="87"/>
      <c r="AE32" s="87"/>
      <c r="AF32" s="87"/>
      <c r="AG32" s="87"/>
      <c r="AH32" s="87"/>
      <c r="AI32" s="87"/>
      <c r="AJ32" s="89"/>
      <c r="AK32" s="87"/>
      <c r="AL32" s="87">
        <v>-5.5</v>
      </c>
      <c r="AM32" s="87"/>
      <c r="AN32" s="87">
        <v>-5.8</v>
      </c>
      <c r="AO32" s="87"/>
      <c r="AP32" s="87">
        <v>-7.1</v>
      </c>
      <c r="AQ32" s="89">
        <v>87.9</v>
      </c>
      <c r="AR32" s="87"/>
      <c r="AS32" s="87">
        <v>-10.5</v>
      </c>
      <c r="AT32" s="87"/>
      <c r="AU32" s="87">
        <v>-3.2</v>
      </c>
      <c r="AV32" s="87">
        <v>-9.1999999999999993</v>
      </c>
      <c r="AW32" s="87">
        <v>-29.7</v>
      </c>
      <c r="AX32" s="89">
        <v>101.5</v>
      </c>
      <c r="AY32" s="87"/>
      <c r="AZ32" s="87"/>
      <c r="BA32" s="87"/>
      <c r="BB32" s="87"/>
      <c r="BC32" s="87"/>
      <c r="BD32" s="87"/>
      <c r="BE32" s="89"/>
      <c r="BF32" s="87"/>
      <c r="BG32" s="87">
        <v>10</v>
      </c>
      <c r="BH32" s="87"/>
      <c r="BI32" s="87">
        <v>-17.8</v>
      </c>
      <c r="BJ32" s="87"/>
      <c r="BK32" s="87">
        <v>-36</v>
      </c>
      <c r="BL32" s="89">
        <v>94.3</v>
      </c>
      <c r="BM32" s="87"/>
      <c r="BN32" s="87">
        <v>-4.4000000000000004</v>
      </c>
      <c r="BO32" s="87"/>
      <c r="BP32" s="87">
        <v>-32.700000000000003</v>
      </c>
      <c r="BQ32" s="87"/>
      <c r="BR32" s="87">
        <v>-38.9</v>
      </c>
      <c r="BS32" s="89">
        <v>98.8</v>
      </c>
      <c r="BT32" s="87"/>
      <c r="BU32" s="87">
        <v>-3.3</v>
      </c>
      <c r="BV32" s="87"/>
      <c r="BW32" s="87">
        <v>-6.7</v>
      </c>
      <c r="BX32" s="87"/>
      <c r="BY32" s="87"/>
      <c r="BZ32" s="89">
        <v>107.1</v>
      </c>
      <c r="CA32" s="87"/>
      <c r="CB32" s="87">
        <v>-7.2</v>
      </c>
      <c r="CC32" s="87"/>
      <c r="CD32" s="87">
        <v>-9.1999999999999993</v>
      </c>
      <c r="CE32" s="87">
        <v>-16.5</v>
      </c>
      <c r="CF32" s="87">
        <v>-13</v>
      </c>
      <c r="CG32" s="89">
        <v>100.8</v>
      </c>
      <c r="CH32" s="87"/>
      <c r="CI32" s="87">
        <v>-2.2999999999999998</v>
      </c>
      <c r="CJ32" s="87"/>
      <c r="CK32" s="87">
        <v>-5.7</v>
      </c>
      <c r="CL32" s="87">
        <v>4.8</v>
      </c>
      <c r="CM32" s="87">
        <v>-11.2</v>
      </c>
      <c r="CN32" s="89">
        <v>105.6</v>
      </c>
      <c r="CO32" s="87"/>
      <c r="CP32" s="87"/>
      <c r="CQ32" s="87"/>
      <c r="CR32" s="87"/>
      <c r="CS32" s="87"/>
      <c r="CT32" s="87"/>
      <c r="CU32" s="89"/>
      <c r="CV32" s="87"/>
      <c r="CW32" s="87"/>
      <c r="CX32" s="87"/>
      <c r="CY32" s="87"/>
      <c r="CZ32" s="87"/>
      <c r="DA32" s="87"/>
      <c r="DB32" s="89"/>
      <c r="DC32" s="87"/>
      <c r="DD32" s="87"/>
      <c r="DE32" s="87"/>
      <c r="DF32" s="87"/>
      <c r="DG32" s="87"/>
      <c r="DH32" s="87"/>
      <c r="DI32" s="89"/>
      <c r="DJ32" s="87"/>
      <c r="DK32" s="87">
        <v>-17.5</v>
      </c>
      <c r="DL32" s="87"/>
      <c r="DM32" s="87"/>
      <c r="DN32" s="87"/>
      <c r="DO32" s="87">
        <v>8</v>
      </c>
      <c r="DP32" s="89">
        <v>102.2</v>
      </c>
      <c r="DQ32" s="87"/>
      <c r="DR32" s="87"/>
      <c r="DS32" s="87"/>
      <c r="DT32" s="87"/>
      <c r="DU32" s="87"/>
      <c r="DV32" s="87"/>
      <c r="DW32" s="89"/>
      <c r="DX32" s="87"/>
      <c r="DY32" s="87"/>
      <c r="DZ32" s="87"/>
      <c r="EA32" s="87"/>
      <c r="EB32" s="87"/>
      <c r="EC32" s="87"/>
      <c r="ED32" s="89"/>
      <c r="EE32" s="87"/>
      <c r="EF32" s="87">
        <v>-6.5</v>
      </c>
      <c r="EG32" s="87"/>
      <c r="EH32" s="87">
        <v>-4.5</v>
      </c>
      <c r="EI32" s="87">
        <v>22.3</v>
      </c>
      <c r="EJ32" s="87">
        <v>1.6</v>
      </c>
      <c r="EK32" s="89">
        <v>97.2</v>
      </c>
      <c r="EL32" s="87"/>
      <c r="EM32" s="87">
        <v>-8.8000000000000007</v>
      </c>
      <c r="EN32" s="87"/>
      <c r="EO32" s="87"/>
      <c r="EP32" s="87"/>
      <c r="EQ32" s="87"/>
      <c r="ER32" s="89">
        <v>94.1</v>
      </c>
      <c r="ES32" s="87"/>
      <c r="ET32" s="87"/>
      <c r="EU32" s="87"/>
      <c r="EV32" s="87"/>
      <c r="EW32" s="87"/>
      <c r="EX32" s="87"/>
      <c r="EY32" s="89"/>
      <c r="EZ32" s="87"/>
      <c r="FA32" s="87">
        <v>12.6</v>
      </c>
      <c r="FB32" s="87"/>
      <c r="FC32" s="87">
        <v>3.8</v>
      </c>
      <c r="FD32" s="87"/>
      <c r="FE32" s="87"/>
      <c r="FF32" s="89">
        <v>126.8</v>
      </c>
      <c r="FG32" s="87"/>
      <c r="FH32" s="87"/>
      <c r="FI32" s="87"/>
      <c r="FJ32" s="87"/>
      <c r="FK32" s="87"/>
      <c r="FL32" s="87"/>
      <c r="FM32" s="89"/>
      <c r="FN32" s="87"/>
      <c r="FO32" s="87"/>
      <c r="FP32" s="87"/>
      <c r="FQ32" s="87"/>
      <c r="FR32" s="87"/>
      <c r="FS32" s="87"/>
      <c r="FT32" s="89"/>
      <c r="FU32" s="87"/>
      <c r="FV32" s="87"/>
      <c r="FW32" s="87"/>
      <c r="FX32" s="87"/>
      <c r="FY32" s="87"/>
      <c r="FZ32" s="87"/>
      <c r="GA32" s="89"/>
      <c r="GB32" s="87"/>
      <c r="GC32" s="87"/>
      <c r="GD32" s="87"/>
      <c r="GE32" s="87"/>
      <c r="GF32" s="87"/>
      <c r="GG32" s="87"/>
      <c r="GH32" s="89"/>
      <c r="GI32" s="87"/>
      <c r="GJ32" s="87"/>
      <c r="GK32" s="87"/>
      <c r="GL32" s="87"/>
      <c r="GM32" s="87"/>
      <c r="GN32" s="87"/>
      <c r="GO32" s="89"/>
      <c r="GP32" s="87"/>
      <c r="GQ32" s="88">
        <v>11.2</v>
      </c>
      <c r="GS32" s="88">
        <v>-0.8</v>
      </c>
      <c r="GT32" s="88">
        <v>26</v>
      </c>
      <c r="GU32" s="88">
        <v>13.6</v>
      </c>
      <c r="GV32" s="89">
        <v>118.9</v>
      </c>
      <c r="GW32" s="90"/>
      <c r="HC32" s="89"/>
    </row>
    <row r="33" spans="1:211" s="88" customFormat="1" ht="12" hidden="1" customHeight="1">
      <c r="A33" s="25">
        <v>32020</v>
      </c>
      <c r="C33" s="88">
        <v>-1.5</v>
      </c>
      <c r="E33" s="88">
        <v>-5.6</v>
      </c>
      <c r="F33" s="88">
        <v>1.8</v>
      </c>
      <c r="G33" s="88">
        <v>-10.8</v>
      </c>
      <c r="H33" s="89">
        <v>107.8</v>
      </c>
      <c r="J33" s="88">
        <v>-5.2</v>
      </c>
      <c r="L33" s="88">
        <v>-6.7</v>
      </c>
      <c r="M33" s="88">
        <v>-2.1</v>
      </c>
      <c r="N33" s="88">
        <v>-17.5</v>
      </c>
      <c r="O33" s="89">
        <v>104</v>
      </c>
      <c r="Q33" s="88">
        <v>-13</v>
      </c>
      <c r="S33" s="88">
        <v>-7.7</v>
      </c>
      <c r="T33" s="88">
        <v>-0.2</v>
      </c>
      <c r="V33" s="89">
        <v>97.1</v>
      </c>
      <c r="AC33" s="89"/>
      <c r="AD33" s="87"/>
      <c r="AE33" s="87"/>
      <c r="AF33" s="87"/>
      <c r="AG33" s="87"/>
      <c r="AH33" s="87"/>
      <c r="AI33" s="87"/>
      <c r="AJ33" s="89"/>
      <c r="AK33" s="87"/>
      <c r="AL33" s="87">
        <v>-5.4</v>
      </c>
      <c r="AM33" s="87"/>
      <c r="AN33" s="87">
        <v>-5.9</v>
      </c>
      <c r="AO33" s="87"/>
      <c r="AP33" s="87">
        <v>-7.5</v>
      </c>
      <c r="AQ33" s="89">
        <v>88.4</v>
      </c>
      <c r="AR33" s="87"/>
      <c r="AS33" s="87">
        <v>-8.5</v>
      </c>
      <c r="AT33" s="87"/>
      <c r="AU33" s="87">
        <v>-4.9000000000000004</v>
      </c>
      <c r="AV33" s="87">
        <v>-4.5</v>
      </c>
      <c r="AW33" s="87">
        <v>-30.5</v>
      </c>
      <c r="AX33" s="89">
        <v>102.1</v>
      </c>
      <c r="AY33" s="87"/>
      <c r="AZ33" s="87"/>
      <c r="BA33" s="87"/>
      <c r="BB33" s="87"/>
      <c r="BC33" s="87"/>
      <c r="BD33" s="87"/>
      <c r="BE33" s="89"/>
      <c r="BF33" s="87"/>
      <c r="BG33" s="87">
        <v>5.4</v>
      </c>
      <c r="BH33" s="87"/>
      <c r="BI33" s="87">
        <v>-17.600000000000001</v>
      </c>
      <c r="BJ33" s="87"/>
      <c r="BK33" s="87">
        <v>-35.4</v>
      </c>
      <c r="BL33" s="89">
        <v>90.5</v>
      </c>
      <c r="BM33" s="87"/>
      <c r="BN33" s="87">
        <v>-2.9</v>
      </c>
      <c r="BO33" s="87"/>
      <c r="BP33" s="87">
        <v>-31.1</v>
      </c>
      <c r="BQ33" s="87"/>
      <c r="BR33" s="87">
        <v>-39.1</v>
      </c>
      <c r="BS33" s="89">
        <v>101</v>
      </c>
      <c r="BT33" s="87"/>
      <c r="BU33" s="87">
        <v>-0.3</v>
      </c>
      <c r="BV33" s="87"/>
      <c r="BW33" s="87">
        <v>-7</v>
      </c>
      <c r="BX33" s="87"/>
      <c r="BY33" s="87"/>
      <c r="BZ33" s="89">
        <v>109.5</v>
      </c>
      <c r="CA33" s="87"/>
      <c r="CB33" s="87">
        <v>-5.9</v>
      </c>
      <c r="CC33" s="87"/>
      <c r="CD33" s="87">
        <v>-8.9</v>
      </c>
      <c r="CE33" s="87">
        <v>-15</v>
      </c>
      <c r="CF33" s="87">
        <v>-12.3</v>
      </c>
      <c r="CG33" s="89">
        <v>101.8</v>
      </c>
      <c r="CH33" s="87"/>
      <c r="CI33" s="87">
        <v>-1.4</v>
      </c>
      <c r="CJ33" s="87"/>
      <c r="CK33" s="87">
        <v>-5.5</v>
      </c>
      <c r="CL33" s="87">
        <v>5.4</v>
      </c>
      <c r="CM33" s="87">
        <v>-25.3</v>
      </c>
      <c r="CN33" s="89">
        <v>108.1</v>
      </c>
      <c r="CO33" s="87"/>
      <c r="CP33" s="87"/>
      <c r="CQ33" s="87"/>
      <c r="CR33" s="87"/>
      <c r="CS33" s="87"/>
      <c r="CT33" s="87"/>
      <c r="CU33" s="89"/>
      <c r="CV33" s="87"/>
      <c r="CW33" s="87"/>
      <c r="CX33" s="87"/>
      <c r="CY33" s="87"/>
      <c r="CZ33" s="87"/>
      <c r="DA33" s="87"/>
      <c r="DB33" s="89"/>
      <c r="DC33" s="87"/>
      <c r="DD33" s="87"/>
      <c r="DE33" s="87"/>
      <c r="DF33" s="87"/>
      <c r="DG33" s="87"/>
      <c r="DH33" s="87"/>
      <c r="DI33" s="89"/>
      <c r="DJ33" s="87"/>
      <c r="DK33" s="87">
        <v>-16.399999999999999</v>
      </c>
      <c r="DL33" s="87"/>
      <c r="DM33" s="87"/>
      <c r="DN33" s="87"/>
      <c r="DO33" s="87">
        <v>0.4</v>
      </c>
      <c r="DP33" s="89">
        <v>102.3</v>
      </c>
      <c r="DQ33" s="87"/>
      <c r="DR33" s="87"/>
      <c r="DS33" s="87"/>
      <c r="DT33" s="87"/>
      <c r="DU33" s="87"/>
      <c r="DV33" s="87"/>
      <c r="DW33" s="89"/>
      <c r="DX33" s="87"/>
      <c r="DY33" s="87"/>
      <c r="DZ33" s="87"/>
      <c r="EA33" s="87"/>
      <c r="EB33" s="87"/>
      <c r="EC33" s="87"/>
      <c r="ED33" s="89"/>
      <c r="EE33" s="87"/>
      <c r="EF33" s="87">
        <v>-5.5</v>
      </c>
      <c r="EG33" s="87"/>
      <c r="EH33" s="87">
        <v>-4</v>
      </c>
      <c r="EI33" s="87">
        <v>21.4</v>
      </c>
      <c r="EJ33" s="87">
        <v>-1.9</v>
      </c>
      <c r="EK33" s="89">
        <v>99</v>
      </c>
      <c r="EL33" s="87"/>
      <c r="EM33" s="87">
        <v>-8.6</v>
      </c>
      <c r="EN33" s="87"/>
      <c r="EO33" s="87"/>
      <c r="EP33" s="87"/>
      <c r="EQ33" s="87"/>
      <c r="ER33" s="89">
        <v>94.5</v>
      </c>
      <c r="ES33" s="87"/>
      <c r="ET33" s="87"/>
      <c r="EU33" s="87"/>
      <c r="EV33" s="87"/>
      <c r="EW33" s="87"/>
      <c r="EX33" s="87"/>
      <c r="EY33" s="89"/>
      <c r="EZ33" s="87"/>
      <c r="FA33" s="87">
        <v>11.7</v>
      </c>
      <c r="FB33" s="87"/>
      <c r="FC33" s="87">
        <v>5.4</v>
      </c>
      <c r="FD33" s="87"/>
      <c r="FE33" s="87"/>
      <c r="FF33" s="89">
        <v>126.2</v>
      </c>
      <c r="FG33" s="87"/>
      <c r="FH33" s="87"/>
      <c r="FI33" s="87"/>
      <c r="FJ33" s="87"/>
      <c r="FK33" s="87"/>
      <c r="FL33" s="87"/>
      <c r="FM33" s="89"/>
      <c r="FN33" s="87"/>
      <c r="FO33" s="87"/>
      <c r="FP33" s="87"/>
      <c r="FQ33" s="87"/>
      <c r="FR33" s="87"/>
      <c r="FS33" s="87"/>
      <c r="FT33" s="89"/>
      <c r="FU33" s="87"/>
      <c r="FV33" s="87"/>
      <c r="FW33" s="87"/>
      <c r="FX33" s="87"/>
      <c r="FY33" s="87"/>
      <c r="FZ33" s="87"/>
      <c r="GA33" s="89"/>
      <c r="GB33" s="87"/>
      <c r="GC33" s="87"/>
      <c r="GD33" s="87"/>
      <c r="GE33" s="87"/>
      <c r="GF33" s="87"/>
      <c r="GG33" s="87"/>
      <c r="GH33" s="89"/>
      <c r="GI33" s="87"/>
      <c r="GJ33" s="87"/>
      <c r="GK33" s="87"/>
      <c r="GL33" s="87"/>
      <c r="GM33" s="87"/>
      <c r="GN33" s="87"/>
      <c r="GO33" s="89"/>
      <c r="GP33" s="87"/>
      <c r="GQ33" s="88">
        <v>17.899999999999999</v>
      </c>
      <c r="GS33" s="88">
        <v>-0.2</v>
      </c>
      <c r="GT33" s="88">
        <v>20.2</v>
      </c>
      <c r="GU33" s="88">
        <v>14.8</v>
      </c>
      <c r="GV33" s="89">
        <v>123.1</v>
      </c>
      <c r="GW33" s="90"/>
      <c r="HC33" s="89"/>
    </row>
    <row r="34" spans="1:211" s="88" customFormat="1" ht="12" hidden="1" customHeight="1">
      <c r="A34" s="25">
        <v>32050</v>
      </c>
      <c r="C34" s="88">
        <v>-0.8</v>
      </c>
      <c r="E34" s="88">
        <v>-4.9000000000000004</v>
      </c>
      <c r="F34" s="88">
        <v>-2.4</v>
      </c>
      <c r="G34" s="88">
        <v>-9.6</v>
      </c>
      <c r="H34" s="89">
        <v>108.4</v>
      </c>
      <c r="J34" s="88">
        <v>-3.7</v>
      </c>
      <c r="L34" s="88">
        <v>-5.5</v>
      </c>
      <c r="M34" s="88">
        <v>-8.1</v>
      </c>
      <c r="N34" s="88">
        <v>-17.100000000000001</v>
      </c>
      <c r="O34" s="89">
        <v>105.4</v>
      </c>
      <c r="Q34" s="88">
        <v>-15.2</v>
      </c>
      <c r="S34" s="88">
        <v>-7.8</v>
      </c>
      <c r="T34" s="88">
        <v>1.6</v>
      </c>
      <c r="V34" s="89">
        <v>94.5</v>
      </c>
      <c r="AC34" s="89"/>
      <c r="AD34" s="87"/>
      <c r="AE34" s="87"/>
      <c r="AF34" s="87"/>
      <c r="AG34" s="87"/>
      <c r="AH34" s="87"/>
      <c r="AI34" s="87"/>
      <c r="AJ34" s="89"/>
      <c r="AK34" s="87"/>
      <c r="AL34" s="87">
        <v>-5.3</v>
      </c>
      <c r="AM34" s="87"/>
      <c r="AN34" s="87">
        <v>-2.5</v>
      </c>
      <c r="AO34" s="87"/>
      <c r="AP34" s="87">
        <v>-7.8</v>
      </c>
      <c r="AQ34" s="89">
        <v>91.2</v>
      </c>
      <c r="AR34" s="87"/>
      <c r="AS34" s="87">
        <v>-7.9</v>
      </c>
      <c r="AT34" s="87"/>
      <c r="AU34" s="87">
        <v>-2.5</v>
      </c>
      <c r="AV34" s="87">
        <v>-6</v>
      </c>
      <c r="AW34" s="87">
        <v>-30.9</v>
      </c>
      <c r="AX34" s="89">
        <v>103.6</v>
      </c>
      <c r="AY34" s="87"/>
      <c r="AZ34" s="87"/>
      <c r="BA34" s="87"/>
      <c r="BB34" s="87"/>
      <c r="BC34" s="87"/>
      <c r="BD34" s="87"/>
      <c r="BE34" s="89"/>
      <c r="BF34" s="87"/>
      <c r="BG34" s="87">
        <v>11.3</v>
      </c>
      <c r="BH34" s="87"/>
      <c r="BI34" s="87">
        <v>-16.2</v>
      </c>
      <c r="BJ34" s="87"/>
      <c r="BK34" s="87">
        <v>-34.799999999999997</v>
      </c>
      <c r="BL34" s="89">
        <v>95.4</v>
      </c>
      <c r="BM34" s="87"/>
      <c r="BN34" s="87">
        <v>-0.7</v>
      </c>
      <c r="BO34" s="87"/>
      <c r="BP34" s="87">
        <v>-29.9</v>
      </c>
      <c r="BQ34" s="87"/>
      <c r="BR34" s="87">
        <v>-39.5</v>
      </c>
      <c r="BS34" s="89">
        <v>103.5</v>
      </c>
      <c r="BT34" s="87"/>
      <c r="BU34" s="87">
        <v>-0.9</v>
      </c>
      <c r="BV34" s="87"/>
      <c r="BW34" s="87">
        <v>-5</v>
      </c>
      <c r="BX34" s="87"/>
      <c r="BY34" s="87"/>
      <c r="BZ34" s="89">
        <v>108.6</v>
      </c>
      <c r="CA34" s="87"/>
      <c r="CB34" s="87">
        <v>-4.5999999999999996</v>
      </c>
      <c r="CC34" s="87"/>
      <c r="CD34" s="87">
        <v>-7.1</v>
      </c>
      <c r="CE34" s="87">
        <v>-13.5</v>
      </c>
      <c r="CF34" s="87">
        <v>-11.8</v>
      </c>
      <c r="CG34" s="89">
        <v>103.5</v>
      </c>
      <c r="CH34" s="87"/>
      <c r="CI34" s="87">
        <v>2.2999999999999998</v>
      </c>
      <c r="CJ34" s="87"/>
      <c r="CK34" s="87">
        <v>-7.3</v>
      </c>
      <c r="CL34" s="87">
        <v>-16.100000000000001</v>
      </c>
      <c r="CM34" s="87">
        <v>-31.8</v>
      </c>
      <c r="CN34" s="89">
        <v>108.7</v>
      </c>
      <c r="CO34" s="87"/>
      <c r="CP34" s="87"/>
      <c r="CQ34" s="87"/>
      <c r="CR34" s="87"/>
      <c r="CS34" s="87"/>
      <c r="CT34" s="87"/>
      <c r="CU34" s="89"/>
      <c r="CV34" s="87"/>
      <c r="CW34" s="87"/>
      <c r="CX34" s="87"/>
      <c r="CY34" s="87"/>
      <c r="CZ34" s="87"/>
      <c r="DA34" s="87"/>
      <c r="DB34" s="89"/>
      <c r="DC34" s="87"/>
      <c r="DD34" s="87"/>
      <c r="DE34" s="87"/>
      <c r="DF34" s="87"/>
      <c r="DG34" s="87"/>
      <c r="DH34" s="87"/>
      <c r="DI34" s="89"/>
      <c r="DJ34" s="87"/>
      <c r="DK34" s="87">
        <v>-15.6</v>
      </c>
      <c r="DL34" s="87"/>
      <c r="DM34" s="87"/>
      <c r="DN34" s="87"/>
      <c r="DO34" s="87">
        <v>-12.5</v>
      </c>
      <c r="DP34" s="89">
        <v>102.6</v>
      </c>
      <c r="DQ34" s="87"/>
      <c r="DR34" s="87"/>
      <c r="DS34" s="87"/>
      <c r="DT34" s="87"/>
      <c r="DU34" s="87"/>
      <c r="DV34" s="87"/>
      <c r="DW34" s="89"/>
      <c r="DX34" s="87"/>
      <c r="DY34" s="87"/>
      <c r="DZ34" s="87"/>
      <c r="EA34" s="87"/>
      <c r="EB34" s="87"/>
      <c r="EC34" s="87"/>
      <c r="ED34" s="89"/>
      <c r="EE34" s="87"/>
      <c r="EF34" s="87">
        <v>-4.5</v>
      </c>
      <c r="EG34" s="87"/>
      <c r="EH34" s="87">
        <v>0.7</v>
      </c>
      <c r="EI34" s="87">
        <v>18.899999999999999</v>
      </c>
      <c r="EJ34" s="87">
        <v>-0.8</v>
      </c>
      <c r="EK34" s="89">
        <v>101.4</v>
      </c>
      <c r="EL34" s="87"/>
      <c r="EM34" s="87">
        <v>-8.1999999999999993</v>
      </c>
      <c r="EN34" s="87"/>
      <c r="EO34" s="87"/>
      <c r="EP34" s="87"/>
      <c r="EQ34" s="87"/>
      <c r="ER34" s="89">
        <v>94.9</v>
      </c>
      <c r="ES34" s="87"/>
      <c r="ET34" s="87"/>
      <c r="EU34" s="87"/>
      <c r="EV34" s="87"/>
      <c r="EW34" s="87"/>
      <c r="EX34" s="87"/>
      <c r="EY34" s="89"/>
      <c r="EZ34" s="87"/>
      <c r="FA34" s="87">
        <v>11.8</v>
      </c>
      <c r="FB34" s="87"/>
      <c r="FC34" s="87">
        <v>5</v>
      </c>
      <c r="FD34" s="87"/>
      <c r="FE34" s="87"/>
      <c r="FF34" s="89">
        <v>126.5</v>
      </c>
      <c r="FG34" s="87"/>
      <c r="FH34" s="87"/>
      <c r="FI34" s="87"/>
      <c r="FJ34" s="87"/>
      <c r="FK34" s="87"/>
      <c r="FL34" s="87"/>
      <c r="FM34" s="89"/>
      <c r="FN34" s="87"/>
      <c r="FO34" s="87"/>
      <c r="FP34" s="87"/>
      <c r="FQ34" s="87"/>
      <c r="FR34" s="87"/>
      <c r="FS34" s="87"/>
      <c r="FT34" s="89"/>
      <c r="FU34" s="87"/>
      <c r="FV34" s="87"/>
      <c r="FW34" s="87"/>
      <c r="FX34" s="87"/>
      <c r="FY34" s="87"/>
      <c r="FZ34" s="87"/>
      <c r="GA34" s="89"/>
      <c r="GB34" s="87"/>
      <c r="GC34" s="87"/>
      <c r="GD34" s="87"/>
      <c r="GE34" s="87"/>
      <c r="GF34" s="87"/>
      <c r="GG34" s="87"/>
      <c r="GH34" s="89"/>
      <c r="GI34" s="87"/>
      <c r="GJ34" s="87"/>
      <c r="GK34" s="87"/>
      <c r="GL34" s="87"/>
      <c r="GM34" s="87"/>
      <c r="GN34" s="87"/>
      <c r="GO34" s="89"/>
      <c r="GP34" s="87"/>
      <c r="GQ34" s="88">
        <v>14.3</v>
      </c>
      <c r="GS34" s="88">
        <v>-1.9</v>
      </c>
      <c r="GT34" s="88">
        <v>21.4</v>
      </c>
      <c r="GU34" s="88">
        <v>16.100000000000001</v>
      </c>
      <c r="GV34" s="89">
        <v>119.5</v>
      </c>
      <c r="GW34" s="90"/>
      <c r="HC34" s="89"/>
    </row>
    <row r="35" spans="1:211" s="88" customFormat="1" ht="12" hidden="1" customHeight="1">
      <c r="A35" s="25">
        <v>32081</v>
      </c>
      <c r="C35" s="88">
        <v>0.2</v>
      </c>
      <c r="E35" s="88">
        <v>-5.6</v>
      </c>
      <c r="F35" s="88">
        <v>-1.6</v>
      </c>
      <c r="G35" s="88">
        <v>-8.1999999999999993</v>
      </c>
      <c r="H35" s="89">
        <v>109.2</v>
      </c>
      <c r="J35" s="88">
        <v>-3.1</v>
      </c>
      <c r="L35" s="88">
        <v>-6.8</v>
      </c>
      <c r="M35" s="88">
        <v>-8</v>
      </c>
      <c r="N35" s="88">
        <v>-16.600000000000001</v>
      </c>
      <c r="O35" s="89">
        <v>105.2</v>
      </c>
      <c r="Q35" s="88">
        <v>-10.8</v>
      </c>
      <c r="S35" s="88">
        <v>-10</v>
      </c>
      <c r="T35" s="88">
        <v>-4.4000000000000004</v>
      </c>
      <c r="V35" s="89">
        <v>97</v>
      </c>
      <c r="AC35" s="89"/>
      <c r="AD35" s="87"/>
      <c r="AE35" s="87"/>
      <c r="AF35" s="87"/>
      <c r="AG35" s="87"/>
      <c r="AH35" s="87"/>
      <c r="AI35" s="87"/>
      <c r="AJ35" s="89"/>
      <c r="AK35" s="87"/>
      <c r="AL35" s="87">
        <v>-6.6</v>
      </c>
      <c r="AM35" s="87"/>
      <c r="AN35" s="87">
        <v>-6.1</v>
      </c>
      <c r="AO35" s="87"/>
      <c r="AP35" s="87">
        <v>-0.9</v>
      </c>
      <c r="AQ35" s="89">
        <v>87.8</v>
      </c>
      <c r="AR35" s="87"/>
      <c r="AS35" s="87">
        <v>-7.2</v>
      </c>
      <c r="AT35" s="87"/>
      <c r="AU35" s="87">
        <v>-3.9</v>
      </c>
      <c r="AV35" s="87">
        <v>-9</v>
      </c>
      <c r="AW35" s="87">
        <v>-29.7</v>
      </c>
      <c r="AX35" s="89">
        <v>103.3</v>
      </c>
      <c r="AY35" s="87"/>
      <c r="AZ35" s="87"/>
      <c r="BA35" s="87"/>
      <c r="BB35" s="87"/>
      <c r="BC35" s="87"/>
      <c r="BD35" s="87"/>
      <c r="BE35" s="89"/>
      <c r="BF35" s="87"/>
      <c r="BG35" s="87">
        <v>7</v>
      </c>
      <c r="BH35" s="87"/>
      <c r="BI35" s="87">
        <v>-15.8</v>
      </c>
      <c r="BJ35" s="87"/>
      <c r="BK35" s="87">
        <v>-32.4</v>
      </c>
      <c r="BL35" s="89">
        <v>91.9</v>
      </c>
      <c r="BM35" s="87"/>
      <c r="BN35" s="87">
        <v>-3.4</v>
      </c>
      <c r="BO35" s="87"/>
      <c r="BP35" s="87">
        <v>-27.2</v>
      </c>
      <c r="BQ35" s="87"/>
      <c r="BR35" s="87">
        <v>-43.2</v>
      </c>
      <c r="BS35" s="89">
        <v>102</v>
      </c>
      <c r="BT35" s="87"/>
      <c r="BU35" s="87">
        <v>-5.9</v>
      </c>
      <c r="BV35" s="87"/>
      <c r="BW35" s="87">
        <v>-5.9</v>
      </c>
      <c r="BX35" s="87"/>
      <c r="BY35" s="87"/>
      <c r="BZ35" s="89">
        <v>105</v>
      </c>
      <c r="CA35" s="87"/>
      <c r="CB35" s="87">
        <v>-1.5</v>
      </c>
      <c r="CC35" s="87"/>
      <c r="CD35" s="87">
        <v>-8.8000000000000007</v>
      </c>
      <c r="CE35" s="87">
        <v>-12.2</v>
      </c>
      <c r="CF35" s="87">
        <v>-11.3</v>
      </c>
      <c r="CG35" s="89">
        <v>104.8</v>
      </c>
      <c r="CH35" s="87"/>
      <c r="CI35" s="87">
        <v>0.4</v>
      </c>
      <c r="CJ35" s="87"/>
      <c r="CK35" s="87">
        <v>-8.4</v>
      </c>
      <c r="CL35" s="87">
        <v>-14.5</v>
      </c>
      <c r="CM35" s="87">
        <v>-5.5</v>
      </c>
      <c r="CN35" s="89">
        <v>108.4</v>
      </c>
      <c r="CO35" s="87"/>
      <c r="CP35" s="87"/>
      <c r="CQ35" s="87"/>
      <c r="CR35" s="87"/>
      <c r="CS35" s="87"/>
      <c r="CT35" s="87"/>
      <c r="CU35" s="89"/>
      <c r="CV35" s="87"/>
      <c r="CW35" s="87"/>
      <c r="CX35" s="87"/>
      <c r="CY35" s="87"/>
      <c r="CZ35" s="87"/>
      <c r="DA35" s="87"/>
      <c r="DB35" s="89"/>
      <c r="DC35" s="87"/>
      <c r="DD35" s="87"/>
      <c r="DE35" s="87"/>
      <c r="DF35" s="87"/>
      <c r="DG35" s="87"/>
      <c r="DH35" s="87"/>
      <c r="DI35" s="89"/>
      <c r="DJ35" s="87"/>
      <c r="DK35" s="87">
        <v>-15</v>
      </c>
      <c r="DL35" s="87"/>
      <c r="DM35" s="87"/>
      <c r="DN35" s="87"/>
      <c r="DO35" s="87">
        <v>-2.7</v>
      </c>
      <c r="DP35" s="89">
        <v>103</v>
      </c>
      <c r="DQ35" s="87"/>
      <c r="DR35" s="87"/>
      <c r="DS35" s="87"/>
      <c r="DT35" s="87"/>
      <c r="DU35" s="87"/>
      <c r="DV35" s="87"/>
      <c r="DW35" s="89"/>
      <c r="DX35" s="87"/>
      <c r="DY35" s="87"/>
      <c r="DZ35" s="87"/>
      <c r="EA35" s="87"/>
      <c r="EB35" s="87"/>
      <c r="EC35" s="87"/>
      <c r="ED35" s="89"/>
      <c r="EE35" s="87"/>
      <c r="EF35" s="87">
        <v>-2.9</v>
      </c>
      <c r="EG35" s="87"/>
      <c r="EH35" s="87">
        <v>-1.8</v>
      </c>
      <c r="EI35" s="87">
        <v>20.100000000000001</v>
      </c>
      <c r="EJ35" s="87">
        <v>-2.7</v>
      </c>
      <c r="EK35" s="89">
        <v>104.1</v>
      </c>
      <c r="EL35" s="87"/>
      <c r="EM35" s="87">
        <v>-5.8</v>
      </c>
      <c r="EN35" s="87"/>
      <c r="EO35" s="87"/>
      <c r="EP35" s="87"/>
      <c r="EQ35" s="87"/>
      <c r="ER35" s="89">
        <v>98</v>
      </c>
      <c r="ES35" s="87"/>
      <c r="ET35" s="87"/>
      <c r="EU35" s="87"/>
      <c r="EV35" s="87"/>
      <c r="EW35" s="87"/>
      <c r="EX35" s="87"/>
      <c r="EY35" s="89"/>
      <c r="EZ35" s="87"/>
      <c r="FA35" s="87">
        <v>10.1</v>
      </c>
      <c r="FB35" s="87"/>
      <c r="FC35" s="87">
        <v>6</v>
      </c>
      <c r="FD35" s="87"/>
      <c r="FE35" s="87"/>
      <c r="FF35" s="89">
        <v>124.5</v>
      </c>
      <c r="FG35" s="87"/>
      <c r="FH35" s="87"/>
      <c r="FI35" s="87"/>
      <c r="FJ35" s="87"/>
      <c r="FK35" s="87"/>
      <c r="FL35" s="87"/>
      <c r="FM35" s="89"/>
      <c r="FN35" s="87"/>
      <c r="FO35" s="87"/>
      <c r="FP35" s="87"/>
      <c r="FQ35" s="87"/>
      <c r="FR35" s="87"/>
      <c r="FS35" s="87"/>
      <c r="FT35" s="89"/>
      <c r="FU35" s="87"/>
      <c r="FV35" s="87"/>
      <c r="FW35" s="87"/>
      <c r="FX35" s="87"/>
      <c r="FY35" s="87"/>
      <c r="FZ35" s="87"/>
      <c r="GA35" s="89"/>
      <c r="GB35" s="87"/>
      <c r="GC35" s="87"/>
      <c r="GD35" s="87"/>
      <c r="GE35" s="87"/>
      <c r="GF35" s="87"/>
      <c r="GG35" s="87"/>
      <c r="GH35" s="89"/>
      <c r="GI35" s="87"/>
      <c r="GJ35" s="87"/>
      <c r="GK35" s="87"/>
      <c r="GL35" s="87"/>
      <c r="GM35" s="87"/>
      <c r="GN35" s="87"/>
      <c r="GO35" s="89"/>
      <c r="GP35" s="87"/>
      <c r="GQ35" s="88">
        <v>18.5</v>
      </c>
      <c r="GS35" s="88">
        <v>-0.2</v>
      </c>
      <c r="GT35" s="88">
        <v>25.4</v>
      </c>
      <c r="GU35" s="88">
        <v>28.6</v>
      </c>
      <c r="GV35" s="89">
        <v>125.1</v>
      </c>
      <c r="GW35" s="90"/>
      <c r="HC35" s="89"/>
    </row>
    <row r="36" spans="1:211" s="91" customFormat="1" ht="12" hidden="1" customHeight="1">
      <c r="A36" s="25">
        <v>32111</v>
      </c>
      <c r="C36" s="88">
        <v>-0.2</v>
      </c>
      <c r="D36" s="88"/>
      <c r="E36" s="88">
        <v>-6.6</v>
      </c>
      <c r="F36" s="88">
        <v>-0.1</v>
      </c>
      <c r="G36" s="88">
        <v>-8.1999999999999993</v>
      </c>
      <c r="H36" s="89">
        <v>108.5</v>
      </c>
      <c r="I36" s="88"/>
      <c r="J36" s="88">
        <v>-3.8</v>
      </c>
      <c r="K36" s="88"/>
      <c r="L36" s="88">
        <v>-7.4</v>
      </c>
      <c r="M36" s="88">
        <v>-5.5</v>
      </c>
      <c r="N36" s="88">
        <v>-16.600000000000001</v>
      </c>
      <c r="O36" s="89">
        <v>104.5</v>
      </c>
      <c r="P36" s="88"/>
      <c r="Q36" s="88">
        <v>-11.7</v>
      </c>
      <c r="R36" s="88"/>
      <c r="S36" s="88">
        <v>-8.9</v>
      </c>
      <c r="T36" s="88">
        <v>-1.7</v>
      </c>
      <c r="U36" s="88"/>
      <c r="V36" s="89">
        <v>96.9</v>
      </c>
      <c r="W36" s="88"/>
      <c r="X36" s="88"/>
      <c r="Y36" s="88"/>
      <c r="Z36" s="88"/>
      <c r="AA36" s="88"/>
      <c r="AB36" s="88"/>
      <c r="AC36" s="89"/>
      <c r="AD36" s="87"/>
      <c r="AE36" s="87"/>
      <c r="AF36" s="87"/>
      <c r="AG36" s="87"/>
      <c r="AH36" s="87"/>
      <c r="AI36" s="87"/>
      <c r="AJ36" s="89"/>
      <c r="AK36" s="87"/>
      <c r="AL36" s="87">
        <v>-6.7</v>
      </c>
      <c r="AM36" s="87"/>
      <c r="AN36" s="87">
        <v>-5.2</v>
      </c>
      <c r="AO36" s="87"/>
      <c r="AP36" s="87">
        <v>-0.9</v>
      </c>
      <c r="AQ36" s="89">
        <v>88.3</v>
      </c>
      <c r="AR36" s="87"/>
      <c r="AS36" s="87">
        <v>-8</v>
      </c>
      <c r="AT36" s="87"/>
      <c r="AU36" s="87">
        <v>-5.6</v>
      </c>
      <c r="AV36" s="87">
        <v>-3.8</v>
      </c>
      <c r="AW36" s="87">
        <v>-32.6</v>
      </c>
      <c r="AX36" s="89">
        <v>102.5</v>
      </c>
      <c r="AY36" s="87"/>
      <c r="AZ36" s="87"/>
      <c r="BA36" s="87"/>
      <c r="BB36" s="87"/>
      <c r="BC36" s="87"/>
      <c r="BD36" s="87"/>
      <c r="BE36" s="89"/>
      <c r="BF36" s="87"/>
      <c r="BG36" s="87">
        <v>7.1</v>
      </c>
      <c r="BH36" s="87"/>
      <c r="BI36" s="87">
        <v>-16.7</v>
      </c>
      <c r="BJ36" s="87"/>
      <c r="BK36" s="87">
        <v>-31.6</v>
      </c>
      <c r="BL36" s="89">
        <v>92.6</v>
      </c>
      <c r="BM36" s="87"/>
      <c r="BN36" s="87">
        <v>-5.7</v>
      </c>
      <c r="BO36" s="87"/>
      <c r="BP36" s="87">
        <v>-27</v>
      </c>
      <c r="BQ36" s="87"/>
      <c r="BR36" s="87">
        <v>-43.2</v>
      </c>
      <c r="BS36" s="89">
        <v>99.9</v>
      </c>
      <c r="BT36" s="87"/>
      <c r="BU36" s="87">
        <v>-3.2</v>
      </c>
      <c r="BV36" s="87"/>
      <c r="BW36" s="87">
        <v>-7.2</v>
      </c>
      <c r="BX36" s="87"/>
      <c r="BY36" s="87"/>
      <c r="BZ36" s="89">
        <v>107.6</v>
      </c>
      <c r="CA36" s="87"/>
      <c r="CB36" s="87">
        <v>-2.1</v>
      </c>
      <c r="CC36" s="87"/>
      <c r="CD36" s="87">
        <v>-8.9</v>
      </c>
      <c r="CE36" s="87">
        <v>-10.7</v>
      </c>
      <c r="CF36" s="87">
        <v>-9.4</v>
      </c>
      <c r="CG36" s="89">
        <v>104.7</v>
      </c>
      <c r="CH36" s="87"/>
      <c r="CI36" s="87">
        <v>0.5</v>
      </c>
      <c r="CJ36" s="87"/>
      <c r="CK36" s="87">
        <v>-7.8</v>
      </c>
      <c r="CL36" s="87">
        <v>-10.9</v>
      </c>
      <c r="CM36" s="87">
        <v>-12.7</v>
      </c>
      <c r="CN36" s="89">
        <v>106.7</v>
      </c>
      <c r="CO36" s="87"/>
      <c r="CP36" s="87"/>
      <c r="CQ36" s="87"/>
      <c r="CR36" s="87"/>
      <c r="CS36" s="87"/>
      <c r="CT36" s="87"/>
      <c r="CU36" s="89"/>
      <c r="CV36" s="87"/>
      <c r="CW36" s="87"/>
      <c r="CX36" s="87"/>
      <c r="CY36" s="87"/>
      <c r="CZ36" s="87"/>
      <c r="DA36" s="87"/>
      <c r="DB36" s="89"/>
      <c r="DC36" s="87"/>
      <c r="DD36" s="87"/>
      <c r="DE36" s="87"/>
      <c r="DF36" s="87"/>
      <c r="DG36" s="87"/>
      <c r="DH36" s="87"/>
      <c r="DI36" s="89"/>
      <c r="DJ36" s="87"/>
      <c r="DK36" s="87">
        <v>-13.1</v>
      </c>
      <c r="DL36" s="87"/>
      <c r="DM36" s="87"/>
      <c r="DN36" s="87"/>
      <c r="DO36" s="87">
        <v>-3.2</v>
      </c>
      <c r="DP36" s="89">
        <v>104.2</v>
      </c>
      <c r="DQ36" s="87"/>
      <c r="DR36" s="87"/>
      <c r="DS36" s="87"/>
      <c r="DT36" s="87"/>
      <c r="DU36" s="87"/>
      <c r="DV36" s="87"/>
      <c r="DW36" s="89"/>
      <c r="DX36" s="87"/>
      <c r="DY36" s="87"/>
      <c r="DZ36" s="87"/>
      <c r="EA36" s="87"/>
      <c r="EB36" s="87"/>
      <c r="EC36" s="87"/>
      <c r="ED36" s="89"/>
      <c r="EE36" s="87"/>
      <c r="EF36" s="87">
        <v>-2.4</v>
      </c>
      <c r="EG36" s="87"/>
      <c r="EH36" s="87">
        <v>-3.5</v>
      </c>
      <c r="EI36" s="87">
        <v>19</v>
      </c>
      <c r="EJ36" s="87">
        <v>-0.3</v>
      </c>
      <c r="EK36" s="89">
        <v>103.4</v>
      </c>
      <c r="EL36" s="87"/>
      <c r="EM36" s="87">
        <v>-5.5</v>
      </c>
      <c r="EN36" s="87"/>
      <c r="EO36" s="87"/>
      <c r="EP36" s="87"/>
      <c r="EQ36" s="87"/>
      <c r="ER36" s="89">
        <v>98.4</v>
      </c>
      <c r="ES36" s="87"/>
      <c r="ET36" s="87"/>
      <c r="EU36" s="87"/>
      <c r="EV36" s="87"/>
      <c r="EW36" s="87"/>
      <c r="EX36" s="87"/>
      <c r="EY36" s="89"/>
      <c r="EZ36" s="87"/>
      <c r="FA36" s="87">
        <v>7.8</v>
      </c>
      <c r="FB36" s="87"/>
      <c r="FC36" s="87">
        <v>5.4</v>
      </c>
      <c r="FD36" s="87"/>
      <c r="FE36" s="87"/>
      <c r="FF36" s="89">
        <v>121.4</v>
      </c>
      <c r="FG36" s="87"/>
      <c r="FH36" s="87"/>
      <c r="FI36" s="87"/>
      <c r="FJ36" s="87"/>
      <c r="FK36" s="87"/>
      <c r="FL36" s="87"/>
      <c r="FM36" s="89"/>
      <c r="FN36" s="87"/>
      <c r="FO36" s="87"/>
      <c r="FP36" s="87"/>
      <c r="FQ36" s="87"/>
      <c r="FR36" s="87"/>
      <c r="FS36" s="87"/>
      <c r="FT36" s="89"/>
      <c r="FU36" s="87"/>
      <c r="FV36" s="87"/>
      <c r="FW36" s="87"/>
      <c r="FX36" s="87"/>
      <c r="FY36" s="87"/>
      <c r="FZ36" s="87"/>
      <c r="GA36" s="89"/>
      <c r="GB36" s="87"/>
      <c r="GC36" s="87"/>
      <c r="GD36" s="87"/>
      <c r="GE36" s="87"/>
      <c r="GF36" s="87"/>
      <c r="GG36" s="87"/>
      <c r="GH36" s="89"/>
      <c r="GI36" s="87"/>
      <c r="GJ36" s="87"/>
      <c r="GK36" s="87"/>
      <c r="GL36" s="87"/>
      <c r="GM36" s="87"/>
      <c r="GN36" s="87"/>
      <c r="GO36" s="89"/>
      <c r="GP36" s="87"/>
      <c r="GQ36" s="88">
        <v>20.2</v>
      </c>
      <c r="GR36" s="88"/>
      <c r="GS36" s="88">
        <v>-2.5</v>
      </c>
      <c r="GT36" s="88">
        <v>21.4</v>
      </c>
      <c r="GU36" s="88">
        <v>30.3</v>
      </c>
      <c r="GV36" s="89">
        <v>125.2</v>
      </c>
      <c r="GW36" s="90"/>
      <c r="GX36" s="88"/>
      <c r="GY36" s="88"/>
      <c r="GZ36" s="88"/>
      <c r="HA36" s="88"/>
      <c r="HB36" s="88"/>
      <c r="HC36" s="89"/>
    </row>
    <row r="37" spans="1:211" ht="12" hidden="1" customHeight="1">
      <c r="A37" s="25">
        <v>32142</v>
      </c>
      <c r="C37" s="88">
        <v>-1.2</v>
      </c>
      <c r="D37" s="88"/>
      <c r="E37" s="88">
        <v>-6.1</v>
      </c>
      <c r="F37" s="88">
        <v>-0.3</v>
      </c>
      <c r="G37" s="88">
        <v>-8.5</v>
      </c>
      <c r="H37" s="89">
        <v>107.6</v>
      </c>
      <c r="I37" s="88"/>
      <c r="J37" s="88">
        <v>-4.4000000000000004</v>
      </c>
      <c r="K37" s="88"/>
      <c r="L37" s="88">
        <v>-6.7</v>
      </c>
      <c r="M37" s="88">
        <v>-4.9000000000000004</v>
      </c>
      <c r="N37" s="88">
        <v>-16.8</v>
      </c>
      <c r="O37" s="89">
        <v>104.4</v>
      </c>
      <c r="P37" s="88"/>
      <c r="Q37" s="88">
        <v>-9.1999999999999993</v>
      </c>
      <c r="R37" s="88"/>
      <c r="S37" s="88">
        <v>-7.4</v>
      </c>
      <c r="T37" s="88">
        <v>-1.1000000000000001</v>
      </c>
      <c r="U37" s="88"/>
      <c r="V37" s="89">
        <v>99.9</v>
      </c>
      <c r="W37" s="88"/>
      <c r="X37" s="88"/>
      <c r="Y37" s="88"/>
      <c r="Z37" s="88"/>
      <c r="AA37" s="88"/>
      <c r="AB37" s="88"/>
      <c r="AL37" s="87">
        <v>-6.8</v>
      </c>
      <c r="AN37" s="87">
        <v>-10.199999999999999</v>
      </c>
      <c r="AP37" s="87">
        <v>-0.9</v>
      </c>
      <c r="AQ37" s="89">
        <v>84</v>
      </c>
      <c r="AS37" s="87">
        <v>-9.6999999999999993</v>
      </c>
      <c r="AU37" s="87">
        <v>-6.7</v>
      </c>
      <c r="AV37" s="87">
        <v>-2.2999999999999998</v>
      </c>
      <c r="AW37" s="87">
        <v>-32.799999999999997</v>
      </c>
      <c r="AX37" s="89">
        <v>101</v>
      </c>
      <c r="BG37" s="87">
        <v>6.5</v>
      </c>
      <c r="BI37" s="87">
        <v>-14.8</v>
      </c>
      <c r="BK37" s="87">
        <v>-30.7</v>
      </c>
      <c r="BL37" s="89">
        <v>92.4</v>
      </c>
      <c r="BN37" s="87">
        <v>-9.5</v>
      </c>
      <c r="BP37" s="87">
        <v>-24.5</v>
      </c>
      <c r="BR37" s="87">
        <v>-43</v>
      </c>
      <c r="BS37" s="89">
        <v>95.8</v>
      </c>
      <c r="BU37" s="87">
        <v>-4.2</v>
      </c>
      <c r="BW37" s="87">
        <v>-7.8</v>
      </c>
      <c r="BZ37" s="89">
        <v>106.3</v>
      </c>
      <c r="CB37" s="87">
        <v>0</v>
      </c>
      <c r="CD37" s="87">
        <v>-7.6</v>
      </c>
      <c r="CE37" s="87">
        <v>-10.8</v>
      </c>
      <c r="CF37" s="87">
        <v>-7.2</v>
      </c>
      <c r="CG37" s="89">
        <v>106.4</v>
      </c>
      <c r="CI37" s="87">
        <v>2.1</v>
      </c>
      <c r="CK37" s="87">
        <v>-6</v>
      </c>
      <c r="CL37" s="87">
        <v>-9.8000000000000007</v>
      </c>
      <c r="CM37" s="87">
        <v>-21.5</v>
      </c>
      <c r="CN37" s="89">
        <v>109.8</v>
      </c>
      <c r="DK37" s="87">
        <v>0.4</v>
      </c>
      <c r="DO37" s="87">
        <v>-1.8</v>
      </c>
      <c r="DP37" s="89">
        <v>111.6</v>
      </c>
      <c r="EF37" s="87">
        <v>-3.9</v>
      </c>
      <c r="EH37" s="87">
        <v>-2.2000000000000002</v>
      </c>
      <c r="EI37" s="87">
        <v>14.9</v>
      </c>
      <c r="EJ37" s="87">
        <v>-4.0999999999999996</v>
      </c>
      <c r="EK37" s="89">
        <v>101.6</v>
      </c>
      <c r="EM37" s="87">
        <v>-5.0999999999999996</v>
      </c>
      <c r="ER37" s="89">
        <v>98.9</v>
      </c>
      <c r="FA37" s="87">
        <v>7.2</v>
      </c>
      <c r="FC37" s="87">
        <v>4.2</v>
      </c>
      <c r="FF37" s="89">
        <v>119.6</v>
      </c>
      <c r="GQ37" s="88">
        <v>17.100000000000001</v>
      </c>
      <c r="GS37" s="88">
        <v>-2.4</v>
      </c>
      <c r="GT37" s="88">
        <v>17.399999999999999</v>
      </c>
      <c r="GU37" s="88">
        <v>31.9</v>
      </c>
      <c r="GV37" s="89">
        <v>121.1</v>
      </c>
      <c r="HC37" s="89"/>
    </row>
    <row r="38" spans="1:211" s="88" customFormat="1" ht="12" hidden="1" customHeight="1">
      <c r="A38" s="25">
        <v>32173</v>
      </c>
      <c r="C38" s="88">
        <v>0.3</v>
      </c>
      <c r="E38" s="88">
        <v>-6.9</v>
      </c>
      <c r="F38" s="88">
        <v>0.6</v>
      </c>
      <c r="G38" s="88">
        <v>-8.6</v>
      </c>
      <c r="H38" s="89">
        <v>108.4</v>
      </c>
      <c r="J38" s="88">
        <v>-3.8</v>
      </c>
      <c r="L38" s="88">
        <v>-7.7</v>
      </c>
      <c r="M38" s="88">
        <v>-5.8</v>
      </c>
      <c r="N38" s="88">
        <v>-16.8</v>
      </c>
      <c r="O38" s="89">
        <v>104.4</v>
      </c>
      <c r="Q38" s="88">
        <v>-10.6</v>
      </c>
      <c r="S38" s="88">
        <v>-7.7</v>
      </c>
      <c r="T38" s="88">
        <v>-1.3</v>
      </c>
      <c r="V38" s="89">
        <v>99.5</v>
      </c>
      <c r="AC38" s="89"/>
      <c r="AD38" s="87"/>
      <c r="AE38" s="87"/>
      <c r="AF38" s="87"/>
      <c r="AG38" s="87"/>
      <c r="AH38" s="87"/>
      <c r="AI38" s="87"/>
      <c r="AJ38" s="89"/>
      <c r="AK38" s="87"/>
      <c r="AL38" s="87">
        <v>-2.2000000000000002</v>
      </c>
      <c r="AM38" s="87"/>
      <c r="AN38" s="87">
        <v>-9.6</v>
      </c>
      <c r="AO38" s="87"/>
      <c r="AP38" s="87">
        <v>0.7</v>
      </c>
      <c r="AQ38" s="89">
        <v>88.1</v>
      </c>
      <c r="AR38" s="87"/>
      <c r="AS38" s="87">
        <v>-8.9</v>
      </c>
      <c r="AT38" s="87"/>
      <c r="AU38" s="87">
        <v>-8.1</v>
      </c>
      <c r="AV38" s="87">
        <v>-5.2</v>
      </c>
      <c r="AW38" s="87">
        <v>-32.1</v>
      </c>
      <c r="AX38" s="89">
        <v>100.7</v>
      </c>
      <c r="AY38" s="87"/>
      <c r="AZ38" s="87"/>
      <c r="BA38" s="87"/>
      <c r="BB38" s="87"/>
      <c r="BC38" s="87"/>
      <c r="BD38" s="87"/>
      <c r="BE38" s="89"/>
      <c r="BF38" s="87"/>
      <c r="BG38" s="87">
        <v>9.5</v>
      </c>
      <c r="BH38" s="87"/>
      <c r="BI38" s="87">
        <v>-11.5</v>
      </c>
      <c r="BJ38" s="87"/>
      <c r="BK38" s="87">
        <v>-11.9</v>
      </c>
      <c r="BL38" s="89">
        <v>96.6</v>
      </c>
      <c r="BM38" s="87"/>
      <c r="BN38" s="87">
        <v>-5.5</v>
      </c>
      <c r="BO38" s="87"/>
      <c r="BP38" s="87">
        <v>-20.3</v>
      </c>
      <c r="BQ38" s="87"/>
      <c r="BR38" s="87">
        <v>-26.7</v>
      </c>
      <c r="BS38" s="89">
        <v>100</v>
      </c>
      <c r="BT38" s="87"/>
      <c r="BU38" s="87">
        <v>-3.3</v>
      </c>
      <c r="BV38" s="87"/>
      <c r="BW38" s="87">
        <v>-6.1</v>
      </c>
      <c r="BX38" s="87"/>
      <c r="BY38" s="87"/>
      <c r="BZ38" s="89">
        <v>106.8</v>
      </c>
      <c r="CA38" s="87"/>
      <c r="CB38" s="87">
        <v>1.4</v>
      </c>
      <c r="CC38" s="87">
        <v>15.1</v>
      </c>
      <c r="CD38" s="87">
        <v>-8</v>
      </c>
      <c r="CE38" s="87">
        <v>-11.7</v>
      </c>
      <c r="CF38" s="87">
        <v>-5.2</v>
      </c>
      <c r="CG38" s="89">
        <v>111.7</v>
      </c>
      <c r="CH38" s="87"/>
      <c r="CI38" s="87">
        <v>2.6</v>
      </c>
      <c r="CJ38" s="87"/>
      <c r="CK38" s="87">
        <v>-7.4</v>
      </c>
      <c r="CL38" s="87">
        <v>-5.9</v>
      </c>
      <c r="CM38" s="87">
        <v>-13.3</v>
      </c>
      <c r="CN38" s="89">
        <v>111</v>
      </c>
      <c r="CO38" s="87"/>
      <c r="CP38" s="87"/>
      <c r="CQ38" s="87"/>
      <c r="CR38" s="87"/>
      <c r="CS38" s="87"/>
      <c r="CT38" s="87"/>
      <c r="CU38" s="89"/>
      <c r="CV38" s="87"/>
      <c r="CW38" s="87"/>
      <c r="CX38" s="87"/>
      <c r="CY38" s="87"/>
      <c r="CZ38" s="87"/>
      <c r="DA38" s="87"/>
      <c r="DB38" s="89"/>
      <c r="DC38" s="87"/>
      <c r="DD38" s="87"/>
      <c r="DE38" s="87"/>
      <c r="DF38" s="87"/>
      <c r="DG38" s="87"/>
      <c r="DH38" s="87"/>
      <c r="DI38" s="89"/>
      <c r="DJ38" s="87"/>
      <c r="DK38" s="87">
        <v>-2</v>
      </c>
      <c r="DL38" s="87"/>
      <c r="DM38" s="87"/>
      <c r="DN38" s="87"/>
      <c r="DO38" s="87">
        <v>5.5</v>
      </c>
      <c r="DP38" s="89">
        <v>111</v>
      </c>
      <c r="DQ38" s="87"/>
      <c r="DR38" s="87"/>
      <c r="DS38" s="87"/>
      <c r="DT38" s="87"/>
      <c r="DU38" s="87"/>
      <c r="DV38" s="87"/>
      <c r="DW38" s="89"/>
      <c r="DX38" s="87"/>
      <c r="DY38" s="87"/>
      <c r="DZ38" s="87"/>
      <c r="EA38" s="87"/>
      <c r="EB38" s="87"/>
      <c r="EC38" s="87"/>
      <c r="ED38" s="89"/>
      <c r="EE38" s="87"/>
      <c r="EF38" s="87">
        <v>-4.8</v>
      </c>
      <c r="EG38" s="87"/>
      <c r="EH38" s="87">
        <v>-3.7</v>
      </c>
      <c r="EI38" s="87">
        <v>16.3</v>
      </c>
      <c r="EJ38" s="87">
        <v>-4.2</v>
      </c>
      <c r="EK38" s="89">
        <v>98.7</v>
      </c>
      <c r="EL38" s="87"/>
      <c r="EM38" s="87">
        <v>-3.2</v>
      </c>
      <c r="EN38" s="87"/>
      <c r="EO38" s="87"/>
      <c r="EP38" s="87"/>
      <c r="EQ38" s="87"/>
      <c r="ER38" s="89">
        <v>100.5</v>
      </c>
      <c r="ES38" s="87"/>
      <c r="ET38" s="87"/>
      <c r="EU38" s="87"/>
      <c r="EV38" s="87"/>
      <c r="EW38" s="87"/>
      <c r="EX38" s="87"/>
      <c r="EY38" s="89"/>
      <c r="EZ38" s="87"/>
      <c r="FA38" s="87">
        <v>6.8</v>
      </c>
      <c r="FB38" s="87"/>
      <c r="FC38" s="87">
        <v>2.6</v>
      </c>
      <c r="FD38" s="87"/>
      <c r="FE38" s="87"/>
      <c r="FF38" s="89">
        <v>118.7</v>
      </c>
      <c r="FG38" s="87"/>
      <c r="FH38" s="87"/>
      <c r="FI38" s="87"/>
      <c r="FJ38" s="87"/>
      <c r="FK38" s="87"/>
      <c r="FL38" s="87"/>
      <c r="FM38" s="89"/>
      <c r="FN38" s="87"/>
      <c r="FO38" s="87"/>
      <c r="FP38" s="87"/>
      <c r="FQ38" s="87"/>
      <c r="FR38" s="87"/>
      <c r="FS38" s="87"/>
      <c r="FT38" s="89"/>
      <c r="FU38" s="87"/>
      <c r="FV38" s="87"/>
      <c r="FW38" s="87"/>
      <c r="FX38" s="87"/>
      <c r="FY38" s="87"/>
      <c r="FZ38" s="87"/>
      <c r="GA38" s="89"/>
      <c r="GB38" s="87"/>
      <c r="GC38" s="87"/>
      <c r="GD38" s="87"/>
      <c r="GE38" s="87"/>
      <c r="GF38" s="87"/>
      <c r="GG38" s="87"/>
      <c r="GH38" s="89"/>
      <c r="GI38" s="87"/>
      <c r="GJ38" s="87"/>
      <c r="GK38" s="87"/>
      <c r="GL38" s="87"/>
      <c r="GM38" s="87"/>
      <c r="GN38" s="87"/>
      <c r="GO38" s="89"/>
      <c r="GP38" s="87"/>
      <c r="GQ38" s="88">
        <v>21.6</v>
      </c>
      <c r="GS38" s="88">
        <v>-2.5</v>
      </c>
      <c r="GT38" s="88">
        <v>27.2</v>
      </c>
      <c r="GU38" s="88">
        <v>27.8</v>
      </c>
      <c r="GV38" s="89">
        <v>124.9</v>
      </c>
      <c r="GW38" s="90"/>
      <c r="HC38" s="89"/>
    </row>
    <row r="39" spans="1:211" s="88" customFormat="1" ht="12" hidden="1" customHeight="1">
      <c r="A39" s="25">
        <v>32202</v>
      </c>
      <c r="C39" s="88">
        <v>0.9</v>
      </c>
      <c r="E39" s="88">
        <v>-6.5</v>
      </c>
      <c r="F39" s="88">
        <v>-0.1</v>
      </c>
      <c r="G39" s="88">
        <v>-9.5</v>
      </c>
      <c r="H39" s="89">
        <v>108.8</v>
      </c>
      <c r="J39" s="88">
        <v>-2.2000000000000002</v>
      </c>
      <c r="L39" s="88">
        <v>-7.2</v>
      </c>
      <c r="M39" s="88">
        <v>-6.2</v>
      </c>
      <c r="N39" s="88">
        <v>-17.7</v>
      </c>
      <c r="O39" s="89">
        <v>105.3</v>
      </c>
      <c r="Q39" s="88">
        <v>-9</v>
      </c>
      <c r="S39" s="88">
        <v>-7.6</v>
      </c>
      <c r="T39" s="88">
        <v>-1.8</v>
      </c>
      <c r="V39" s="89">
        <v>100</v>
      </c>
      <c r="AC39" s="89"/>
      <c r="AD39" s="87"/>
      <c r="AE39" s="87"/>
      <c r="AF39" s="87"/>
      <c r="AG39" s="87"/>
      <c r="AH39" s="87"/>
      <c r="AI39" s="87"/>
      <c r="AJ39" s="89"/>
      <c r="AK39" s="87"/>
      <c r="AL39" s="87">
        <v>-2.2000000000000002</v>
      </c>
      <c r="AM39" s="87"/>
      <c r="AN39" s="87">
        <v>-9.5</v>
      </c>
      <c r="AO39" s="87"/>
      <c r="AP39" s="87">
        <v>0.9</v>
      </c>
      <c r="AQ39" s="89">
        <v>88.3</v>
      </c>
      <c r="AR39" s="87"/>
      <c r="AS39" s="87">
        <v>-6.5</v>
      </c>
      <c r="AT39" s="87"/>
      <c r="AU39" s="87">
        <v>-7.5</v>
      </c>
      <c r="AV39" s="87">
        <v>-9</v>
      </c>
      <c r="AW39" s="87">
        <v>-33.200000000000003</v>
      </c>
      <c r="AX39" s="89">
        <v>101.9</v>
      </c>
      <c r="AY39" s="87"/>
      <c r="AZ39" s="87"/>
      <c r="BA39" s="87"/>
      <c r="BB39" s="87"/>
      <c r="BC39" s="87"/>
      <c r="BD39" s="87"/>
      <c r="BE39" s="89"/>
      <c r="BF39" s="87"/>
      <c r="BG39" s="87">
        <v>7.6</v>
      </c>
      <c r="BH39" s="87"/>
      <c r="BI39" s="87">
        <v>-12.2</v>
      </c>
      <c r="BJ39" s="87"/>
      <c r="BK39" s="87">
        <v>-11.9</v>
      </c>
      <c r="BL39" s="89">
        <v>95.1</v>
      </c>
      <c r="BM39" s="87"/>
      <c r="BN39" s="87">
        <v>-3</v>
      </c>
      <c r="BO39" s="87"/>
      <c r="BP39" s="87">
        <v>-21.2</v>
      </c>
      <c r="BQ39" s="87"/>
      <c r="BR39" s="87">
        <v>-26.6</v>
      </c>
      <c r="BS39" s="89">
        <v>101.1</v>
      </c>
      <c r="BT39" s="87"/>
      <c r="BU39" s="87">
        <v>-3.1</v>
      </c>
      <c r="BV39" s="87"/>
      <c r="BW39" s="87">
        <v>-5.0999999999999996</v>
      </c>
      <c r="BX39" s="87"/>
      <c r="BY39" s="87"/>
      <c r="BZ39" s="89">
        <v>107.9</v>
      </c>
      <c r="CA39" s="87"/>
      <c r="CB39" s="87">
        <v>0.9</v>
      </c>
      <c r="CC39" s="87">
        <v>15.9</v>
      </c>
      <c r="CD39" s="87">
        <v>-7.6</v>
      </c>
      <c r="CE39" s="87">
        <v>-12.5</v>
      </c>
      <c r="CF39" s="87">
        <v>-5.6</v>
      </c>
      <c r="CG39" s="89">
        <v>111</v>
      </c>
      <c r="CH39" s="87"/>
      <c r="CI39" s="87">
        <v>4</v>
      </c>
      <c r="CJ39" s="87"/>
      <c r="CK39" s="87">
        <v>-7.1</v>
      </c>
      <c r="CL39" s="87">
        <v>-5</v>
      </c>
      <c r="CM39" s="87">
        <v>-26.7</v>
      </c>
      <c r="CN39" s="89">
        <v>111.5</v>
      </c>
      <c r="CO39" s="87"/>
      <c r="CP39" s="87"/>
      <c r="CQ39" s="87"/>
      <c r="CR39" s="87"/>
      <c r="CS39" s="87"/>
      <c r="CT39" s="87"/>
      <c r="CU39" s="89"/>
      <c r="CV39" s="87"/>
      <c r="CW39" s="87"/>
      <c r="CX39" s="87"/>
      <c r="CY39" s="87"/>
      <c r="CZ39" s="87"/>
      <c r="DA39" s="87"/>
      <c r="DB39" s="89"/>
      <c r="DC39" s="87"/>
      <c r="DD39" s="87"/>
      <c r="DE39" s="87"/>
      <c r="DF39" s="87"/>
      <c r="DG39" s="87"/>
      <c r="DH39" s="87"/>
      <c r="DI39" s="89"/>
      <c r="DJ39" s="87"/>
      <c r="DK39" s="87">
        <v>-0.5</v>
      </c>
      <c r="DL39" s="87"/>
      <c r="DM39" s="87"/>
      <c r="DN39" s="87"/>
      <c r="DO39" s="87">
        <v>-1</v>
      </c>
      <c r="DP39" s="89">
        <v>111.1</v>
      </c>
      <c r="DQ39" s="87"/>
      <c r="DR39" s="87"/>
      <c r="DS39" s="87"/>
      <c r="DT39" s="87"/>
      <c r="DU39" s="87"/>
      <c r="DV39" s="87"/>
      <c r="DW39" s="89"/>
      <c r="DX39" s="87"/>
      <c r="DY39" s="87"/>
      <c r="DZ39" s="87"/>
      <c r="EA39" s="87"/>
      <c r="EB39" s="87"/>
      <c r="EC39" s="87"/>
      <c r="ED39" s="89"/>
      <c r="EE39" s="87"/>
      <c r="EF39" s="87">
        <v>-5.0999999999999996</v>
      </c>
      <c r="EG39" s="87"/>
      <c r="EH39" s="87">
        <v>-3.5</v>
      </c>
      <c r="EI39" s="87">
        <v>17.5</v>
      </c>
      <c r="EJ39" s="87">
        <v>-5.7</v>
      </c>
      <c r="EK39" s="89">
        <v>97.6</v>
      </c>
      <c r="EL39" s="87"/>
      <c r="EM39" s="87">
        <v>-3.4</v>
      </c>
      <c r="EN39" s="87"/>
      <c r="EO39" s="87"/>
      <c r="EP39" s="87"/>
      <c r="EQ39" s="87"/>
      <c r="ER39" s="89">
        <v>100.2</v>
      </c>
      <c r="ES39" s="87"/>
      <c r="ET39" s="87"/>
      <c r="EU39" s="87"/>
      <c r="EV39" s="87"/>
      <c r="EW39" s="87"/>
      <c r="EX39" s="87"/>
      <c r="EY39" s="89"/>
      <c r="EZ39" s="87"/>
      <c r="FA39" s="87">
        <v>4.9000000000000004</v>
      </c>
      <c r="FB39" s="87"/>
      <c r="FC39" s="87">
        <v>2.9</v>
      </c>
      <c r="FD39" s="87"/>
      <c r="FE39" s="87"/>
      <c r="FF39" s="89">
        <v>116.3</v>
      </c>
      <c r="FG39" s="87"/>
      <c r="FH39" s="87"/>
      <c r="FI39" s="87"/>
      <c r="FJ39" s="87"/>
      <c r="FK39" s="87"/>
      <c r="FL39" s="87"/>
      <c r="FM39" s="89"/>
      <c r="FN39" s="87"/>
      <c r="FO39" s="87"/>
      <c r="FP39" s="87"/>
      <c r="FQ39" s="87"/>
      <c r="FR39" s="87"/>
      <c r="FS39" s="87"/>
      <c r="FT39" s="89"/>
      <c r="FU39" s="87"/>
      <c r="FV39" s="87"/>
      <c r="FW39" s="87"/>
      <c r="FX39" s="87"/>
      <c r="FY39" s="87"/>
      <c r="FZ39" s="87"/>
      <c r="GA39" s="89"/>
      <c r="GB39" s="87"/>
      <c r="GC39" s="87"/>
      <c r="GD39" s="87"/>
      <c r="GE39" s="87"/>
      <c r="GF39" s="87"/>
      <c r="GG39" s="87"/>
      <c r="GH39" s="89"/>
      <c r="GI39" s="87"/>
      <c r="GJ39" s="87"/>
      <c r="GK39" s="87"/>
      <c r="GL39" s="87"/>
      <c r="GM39" s="87"/>
      <c r="GN39" s="87"/>
      <c r="GO39" s="89"/>
      <c r="GP39" s="87"/>
      <c r="GQ39" s="88">
        <v>18</v>
      </c>
      <c r="GS39" s="88">
        <v>-2.5</v>
      </c>
      <c r="GT39" s="88">
        <v>24.8</v>
      </c>
      <c r="GU39" s="88">
        <v>29.1</v>
      </c>
      <c r="GV39" s="89">
        <v>122.8</v>
      </c>
      <c r="GW39" s="90"/>
      <c r="HC39" s="89"/>
    </row>
    <row r="40" spans="1:211" s="88" customFormat="1" ht="12" hidden="1" customHeight="1">
      <c r="A40" s="25">
        <v>32233</v>
      </c>
      <c r="C40" s="88">
        <v>1.2</v>
      </c>
      <c r="E40" s="88">
        <v>-6</v>
      </c>
      <c r="F40" s="88">
        <v>-0.2</v>
      </c>
      <c r="G40" s="88">
        <v>-10.7</v>
      </c>
      <c r="H40" s="89">
        <v>109.6</v>
      </c>
      <c r="J40" s="88">
        <v>-1.7</v>
      </c>
      <c r="L40" s="88">
        <v>-6.7</v>
      </c>
      <c r="M40" s="88">
        <v>-6.4</v>
      </c>
      <c r="N40" s="88">
        <v>-19</v>
      </c>
      <c r="O40" s="89">
        <v>106.5</v>
      </c>
      <c r="Q40" s="88">
        <v>-8.1</v>
      </c>
      <c r="S40" s="88">
        <v>-6.3</v>
      </c>
      <c r="T40" s="88">
        <v>-0.8</v>
      </c>
      <c r="V40" s="89">
        <v>102.2</v>
      </c>
      <c r="AC40" s="89"/>
      <c r="AD40" s="87"/>
      <c r="AE40" s="87"/>
      <c r="AF40" s="87"/>
      <c r="AG40" s="87"/>
      <c r="AH40" s="87"/>
      <c r="AI40" s="87"/>
      <c r="AJ40" s="89"/>
      <c r="AK40" s="87"/>
      <c r="AL40" s="87">
        <v>-2.2000000000000002</v>
      </c>
      <c r="AM40" s="87"/>
      <c r="AN40" s="87">
        <v>-10</v>
      </c>
      <c r="AO40" s="87"/>
      <c r="AP40" s="87">
        <v>1</v>
      </c>
      <c r="AQ40" s="89">
        <v>87.4</v>
      </c>
      <c r="AR40" s="87"/>
      <c r="AS40" s="87">
        <v>-4.5</v>
      </c>
      <c r="AT40" s="87"/>
      <c r="AU40" s="87">
        <v>-6.5</v>
      </c>
      <c r="AV40" s="87">
        <v>-2.8</v>
      </c>
      <c r="AW40" s="87">
        <v>-30.4</v>
      </c>
      <c r="AX40" s="89">
        <v>104.3</v>
      </c>
      <c r="AY40" s="87"/>
      <c r="AZ40" s="87"/>
      <c r="BA40" s="87"/>
      <c r="BB40" s="87"/>
      <c r="BC40" s="87"/>
      <c r="BD40" s="87"/>
      <c r="BE40" s="89"/>
      <c r="BF40" s="87"/>
      <c r="BG40" s="87">
        <v>6</v>
      </c>
      <c r="BH40" s="87"/>
      <c r="BI40" s="87">
        <v>-12.4</v>
      </c>
      <c r="BJ40" s="87"/>
      <c r="BK40" s="87">
        <v>-11.2</v>
      </c>
      <c r="BL40" s="89">
        <v>93.6</v>
      </c>
      <c r="BM40" s="87"/>
      <c r="BN40" s="87">
        <v>-6.5</v>
      </c>
      <c r="BO40" s="87"/>
      <c r="BP40" s="87">
        <v>-20.7</v>
      </c>
      <c r="BQ40" s="87"/>
      <c r="BR40" s="87">
        <v>-26.4</v>
      </c>
      <c r="BS40" s="89">
        <v>99.5</v>
      </c>
      <c r="BT40" s="87"/>
      <c r="BU40" s="87">
        <v>-3.7</v>
      </c>
      <c r="BV40" s="87"/>
      <c r="BW40" s="87">
        <v>-3.9</v>
      </c>
      <c r="BX40" s="87"/>
      <c r="BY40" s="87"/>
      <c r="BZ40" s="89">
        <v>108.3</v>
      </c>
      <c r="CA40" s="87"/>
      <c r="CB40" s="87">
        <v>0.3</v>
      </c>
      <c r="CC40" s="87">
        <v>16.7</v>
      </c>
      <c r="CD40" s="87">
        <v>-6.9</v>
      </c>
      <c r="CE40" s="87">
        <v>-12.8</v>
      </c>
      <c r="CF40" s="87">
        <v>-6.6</v>
      </c>
      <c r="CG40" s="89">
        <v>111.8</v>
      </c>
      <c r="CH40" s="87"/>
      <c r="CI40" s="87">
        <v>3.2</v>
      </c>
      <c r="CJ40" s="87"/>
      <c r="CK40" s="87">
        <v>-8.1</v>
      </c>
      <c r="CL40" s="87">
        <v>-10.199999999999999</v>
      </c>
      <c r="CM40" s="87">
        <v>-28.6</v>
      </c>
      <c r="CN40" s="89">
        <v>112.2</v>
      </c>
      <c r="CO40" s="87"/>
      <c r="CP40" s="87"/>
      <c r="CQ40" s="87"/>
      <c r="CR40" s="87"/>
      <c r="CS40" s="87"/>
      <c r="CT40" s="87"/>
      <c r="CU40" s="89"/>
      <c r="CV40" s="87"/>
      <c r="CW40" s="87"/>
      <c r="CX40" s="87"/>
      <c r="CY40" s="87"/>
      <c r="CZ40" s="87"/>
      <c r="DA40" s="87"/>
      <c r="DB40" s="89"/>
      <c r="DC40" s="87"/>
      <c r="DD40" s="87"/>
      <c r="DE40" s="87"/>
      <c r="DF40" s="87"/>
      <c r="DG40" s="87"/>
      <c r="DH40" s="87"/>
      <c r="DI40" s="89"/>
      <c r="DJ40" s="87"/>
      <c r="DK40" s="87">
        <v>1.8</v>
      </c>
      <c r="DL40" s="87"/>
      <c r="DM40" s="87"/>
      <c r="DN40" s="87"/>
      <c r="DO40" s="87">
        <v>0.7</v>
      </c>
      <c r="DP40" s="89">
        <v>112.7</v>
      </c>
      <c r="DQ40" s="87"/>
      <c r="DR40" s="87"/>
      <c r="DS40" s="87"/>
      <c r="DT40" s="87"/>
      <c r="DU40" s="87"/>
      <c r="DV40" s="87"/>
      <c r="DW40" s="89"/>
      <c r="DX40" s="87"/>
      <c r="DY40" s="87"/>
      <c r="DZ40" s="87"/>
      <c r="EA40" s="87"/>
      <c r="EB40" s="87"/>
      <c r="EC40" s="87"/>
      <c r="ED40" s="89"/>
      <c r="EE40" s="87"/>
      <c r="EF40" s="87">
        <v>-4.9000000000000004</v>
      </c>
      <c r="EG40" s="87"/>
      <c r="EH40" s="87">
        <v>-3.3</v>
      </c>
      <c r="EI40" s="87">
        <v>13.3</v>
      </c>
      <c r="EJ40" s="87">
        <v>-1.6</v>
      </c>
      <c r="EK40" s="89">
        <v>98.3</v>
      </c>
      <c r="EL40" s="87"/>
      <c r="EM40" s="87">
        <v>-3.2</v>
      </c>
      <c r="EN40" s="87"/>
      <c r="EO40" s="87"/>
      <c r="EP40" s="87"/>
      <c r="EQ40" s="87"/>
      <c r="ER40" s="89">
        <v>100.5</v>
      </c>
      <c r="ES40" s="87"/>
      <c r="ET40" s="87"/>
      <c r="EU40" s="87"/>
      <c r="EV40" s="87"/>
      <c r="EW40" s="87"/>
      <c r="EX40" s="87"/>
      <c r="EY40" s="89"/>
      <c r="EZ40" s="87"/>
      <c r="FA40" s="87">
        <v>4</v>
      </c>
      <c r="FB40" s="87"/>
      <c r="FC40" s="87">
        <v>-0.4</v>
      </c>
      <c r="FD40" s="87"/>
      <c r="FE40" s="87"/>
      <c r="FF40" s="89">
        <v>114.8</v>
      </c>
      <c r="FG40" s="87"/>
      <c r="FH40" s="87"/>
      <c r="FI40" s="87"/>
      <c r="FJ40" s="87"/>
      <c r="FK40" s="87"/>
      <c r="FL40" s="87"/>
      <c r="FM40" s="89"/>
      <c r="FN40" s="87"/>
      <c r="FO40" s="87"/>
      <c r="FP40" s="87"/>
      <c r="FQ40" s="87"/>
      <c r="FR40" s="87"/>
      <c r="FS40" s="87"/>
      <c r="FT40" s="89"/>
      <c r="FU40" s="87"/>
      <c r="FV40" s="87"/>
      <c r="FW40" s="87"/>
      <c r="FX40" s="87"/>
      <c r="FY40" s="87"/>
      <c r="FZ40" s="87"/>
      <c r="GA40" s="89"/>
      <c r="GB40" s="87"/>
      <c r="GC40" s="87"/>
      <c r="GD40" s="87"/>
      <c r="GE40" s="87"/>
      <c r="GF40" s="87"/>
      <c r="GG40" s="87"/>
      <c r="GH40" s="89"/>
      <c r="GI40" s="87"/>
      <c r="GJ40" s="87"/>
      <c r="GK40" s="87"/>
      <c r="GL40" s="87"/>
      <c r="GM40" s="87"/>
      <c r="GN40" s="87"/>
      <c r="GO40" s="89"/>
      <c r="GP40" s="87"/>
      <c r="GQ40" s="88">
        <v>16.899999999999999</v>
      </c>
      <c r="GS40" s="88">
        <v>-2</v>
      </c>
      <c r="GT40" s="88">
        <v>24.7</v>
      </c>
      <c r="GU40" s="88">
        <v>30.4</v>
      </c>
      <c r="GV40" s="89">
        <v>122.1</v>
      </c>
      <c r="GW40" s="90"/>
      <c r="HC40" s="89"/>
    </row>
    <row r="41" spans="1:211" s="88" customFormat="1" ht="12" hidden="1" customHeight="1">
      <c r="A41" s="25">
        <v>32263</v>
      </c>
      <c r="C41" s="88">
        <v>1.9</v>
      </c>
      <c r="E41" s="88">
        <v>-5.6</v>
      </c>
      <c r="F41" s="88">
        <v>0.3</v>
      </c>
      <c r="G41" s="88">
        <v>-12</v>
      </c>
      <c r="H41" s="89">
        <v>110</v>
      </c>
      <c r="J41" s="88">
        <v>-0.8</v>
      </c>
      <c r="L41" s="88">
        <v>-5.8</v>
      </c>
      <c r="M41" s="88">
        <v>-4.2</v>
      </c>
      <c r="N41" s="88">
        <v>-20.3</v>
      </c>
      <c r="O41" s="89">
        <v>107.4</v>
      </c>
      <c r="Q41" s="88">
        <v>-2.6</v>
      </c>
      <c r="S41" s="88">
        <v>-7.6</v>
      </c>
      <c r="T41" s="88">
        <v>2.8</v>
      </c>
      <c r="V41" s="89">
        <v>107</v>
      </c>
      <c r="AC41" s="89"/>
      <c r="AD41" s="87"/>
      <c r="AE41" s="87"/>
      <c r="AF41" s="87"/>
      <c r="AG41" s="87"/>
      <c r="AH41" s="87"/>
      <c r="AI41" s="87"/>
      <c r="AJ41" s="89"/>
      <c r="AK41" s="87"/>
      <c r="AL41" s="87">
        <v>0.7</v>
      </c>
      <c r="AM41" s="87"/>
      <c r="AN41" s="87">
        <v>-6.7</v>
      </c>
      <c r="AO41" s="87"/>
      <c r="AP41" s="87">
        <v>-8.5</v>
      </c>
      <c r="AQ41" s="89">
        <v>92</v>
      </c>
      <c r="AR41" s="87"/>
      <c r="AS41" s="87">
        <v>-3.9</v>
      </c>
      <c r="AT41" s="87"/>
      <c r="AU41" s="87">
        <v>-5.8</v>
      </c>
      <c r="AV41" s="87">
        <v>0.9</v>
      </c>
      <c r="AW41" s="87">
        <v>-30.8</v>
      </c>
      <c r="AX41" s="89">
        <v>105.1</v>
      </c>
      <c r="AY41" s="87"/>
      <c r="AZ41" s="87"/>
      <c r="BA41" s="87"/>
      <c r="BB41" s="87"/>
      <c r="BC41" s="87"/>
      <c r="BD41" s="87"/>
      <c r="BE41" s="89"/>
      <c r="BF41" s="87"/>
      <c r="BG41" s="87">
        <v>13.3</v>
      </c>
      <c r="BH41" s="87"/>
      <c r="BI41" s="87">
        <v>-6.8</v>
      </c>
      <c r="BJ41" s="87"/>
      <c r="BK41" s="87">
        <v>-25.2</v>
      </c>
      <c r="BL41" s="89">
        <v>99.6</v>
      </c>
      <c r="BM41" s="87"/>
      <c r="BN41" s="87">
        <v>-4.9000000000000004</v>
      </c>
      <c r="BO41" s="87"/>
      <c r="BP41" s="87">
        <v>-24.1</v>
      </c>
      <c r="BQ41" s="87"/>
      <c r="BR41" s="87">
        <v>-33.799999999999997</v>
      </c>
      <c r="BS41" s="89">
        <v>101.2</v>
      </c>
      <c r="BT41" s="87"/>
      <c r="BU41" s="87">
        <v>-2.1</v>
      </c>
      <c r="BV41" s="87"/>
      <c r="BW41" s="87">
        <v>-2.7</v>
      </c>
      <c r="BX41" s="87"/>
      <c r="BY41" s="87"/>
      <c r="BZ41" s="89">
        <v>108.6</v>
      </c>
      <c r="CA41" s="87"/>
      <c r="CB41" s="87">
        <v>1.8</v>
      </c>
      <c r="CC41" s="87">
        <v>17.399999999999999</v>
      </c>
      <c r="CD41" s="87">
        <v>-6.6</v>
      </c>
      <c r="CE41" s="87">
        <v>-10.6</v>
      </c>
      <c r="CF41" s="87">
        <v>-7.6</v>
      </c>
      <c r="CG41" s="89">
        <v>112.2</v>
      </c>
      <c r="CH41" s="87"/>
      <c r="CI41" s="87">
        <v>2.2999999999999998</v>
      </c>
      <c r="CJ41" s="87"/>
      <c r="CK41" s="87">
        <v>-5.9</v>
      </c>
      <c r="CL41" s="87">
        <v>-9.3000000000000007</v>
      </c>
      <c r="CM41" s="87">
        <v>-29.6</v>
      </c>
      <c r="CN41" s="89">
        <v>111</v>
      </c>
      <c r="CO41" s="87"/>
      <c r="CP41" s="87"/>
      <c r="CQ41" s="87"/>
      <c r="CR41" s="87"/>
      <c r="CS41" s="87"/>
      <c r="CT41" s="87"/>
      <c r="CU41" s="89"/>
      <c r="CV41" s="87"/>
      <c r="CW41" s="87"/>
      <c r="CX41" s="87"/>
      <c r="CY41" s="87"/>
      <c r="CZ41" s="87"/>
      <c r="DA41" s="87"/>
      <c r="DB41" s="89"/>
      <c r="DC41" s="87"/>
      <c r="DD41" s="87"/>
      <c r="DE41" s="87"/>
      <c r="DF41" s="87"/>
      <c r="DG41" s="87"/>
      <c r="DH41" s="87"/>
      <c r="DI41" s="89"/>
      <c r="DJ41" s="87"/>
      <c r="DK41" s="87">
        <v>5</v>
      </c>
      <c r="DL41" s="87"/>
      <c r="DM41" s="87"/>
      <c r="DN41" s="87"/>
      <c r="DO41" s="87">
        <v>6</v>
      </c>
      <c r="DP41" s="89">
        <v>114.9</v>
      </c>
      <c r="DQ41" s="87"/>
      <c r="DR41" s="87"/>
      <c r="DS41" s="87"/>
      <c r="DT41" s="87"/>
      <c r="DU41" s="87"/>
      <c r="DV41" s="87"/>
      <c r="DW41" s="89"/>
      <c r="DX41" s="87"/>
      <c r="DY41" s="87"/>
      <c r="DZ41" s="87"/>
      <c r="EA41" s="87"/>
      <c r="EB41" s="87"/>
      <c r="EC41" s="87"/>
      <c r="ED41" s="89"/>
      <c r="EE41" s="87"/>
      <c r="EF41" s="87">
        <v>-3.1</v>
      </c>
      <c r="EG41" s="87"/>
      <c r="EH41" s="87">
        <v>0.4</v>
      </c>
      <c r="EI41" s="87">
        <v>14.1</v>
      </c>
      <c r="EJ41" s="87">
        <v>-3.5</v>
      </c>
      <c r="EK41" s="89">
        <v>101.9</v>
      </c>
      <c r="EL41" s="87"/>
      <c r="EM41" s="87">
        <v>1.2</v>
      </c>
      <c r="EN41" s="87"/>
      <c r="EO41" s="87"/>
      <c r="EP41" s="87"/>
      <c r="EQ41" s="87"/>
      <c r="ER41" s="89">
        <v>105.7</v>
      </c>
      <c r="ES41" s="87"/>
      <c r="ET41" s="87"/>
      <c r="EU41" s="87"/>
      <c r="EV41" s="87"/>
      <c r="EW41" s="87"/>
      <c r="EX41" s="87"/>
      <c r="EY41" s="89"/>
      <c r="EZ41" s="87"/>
      <c r="FA41" s="87">
        <v>4.4000000000000004</v>
      </c>
      <c r="FB41" s="87"/>
      <c r="FC41" s="87">
        <v>-0.5</v>
      </c>
      <c r="FD41" s="87"/>
      <c r="FE41" s="87"/>
      <c r="FF41" s="89">
        <v>114.8</v>
      </c>
      <c r="FG41" s="87"/>
      <c r="FH41" s="87"/>
      <c r="FI41" s="87"/>
      <c r="FJ41" s="87"/>
      <c r="FK41" s="87"/>
      <c r="FL41" s="87"/>
      <c r="FM41" s="89"/>
      <c r="FN41" s="87"/>
      <c r="FO41" s="87"/>
      <c r="FP41" s="87"/>
      <c r="FQ41" s="87"/>
      <c r="FR41" s="87"/>
      <c r="FS41" s="87"/>
      <c r="FT41" s="89"/>
      <c r="FU41" s="87"/>
      <c r="FV41" s="87"/>
      <c r="FW41" s="87"/>
      <c r="FX41" s="87"/>
      <c r="FY41" s="87"/>
      <c r="FZ41" s="87"/>
      <c r="GA41" s="89"/>
      <c r="GB41" s="87"/>
      <c r="GC41" s="87"/>
      <c r="GD41" s="87"/>
      <c r="GE41" s="87"/>
      <c r="GF41" s="87"/>
      <c r="GG41" s="87"/>
      <c r="GH41" s="89"/>
      <c r="GI41" s="87"/>
      <c r="GJ41" s="87"/>
      <c r="GK41" s="87"/>
      <c r="GL41" s="87"/>
      <c r="GM41" s="87"/>
      <c r="GN41" s="87"/>
      <c r="GO41" s="89"/>
      <c r="GP41" s="87"/>
      <c r="GQ41" s="88">
        <v>15.9</v>
      </c>
      <c r="GS41" s="88">
        <v>-4.4000000000000004</v>
      </c>
      <c r="GT41" s="88">
        <v>18.8</v>
      </c>
      <c r="GU41" s="88">
        <v>26.2</v>
      </c>
      <c r="GV41" s="89">
        <v>119.7</v>
      </c>
      <c r="GW41" s="90"/>
      <c r="HC41" s="89"/>
    </row>
    <row r="42" spans="1:211" s="88" customFormat="1" ht="12" hidden="1" customHeight="1">
      <c r="A42" s="25">
        <v>32294</v>
      </c>
      <c r="C42" s="88">
        <v>3</v>
      </c>
      <c r="E42" s="88">
        <v>-5</v>
      </c>
      <c r="F42" s="88">
        <v>1.8</v>
      </c>
      <c r="G42" s="88">
        <v>-10.6</v>
      </c>
      <c r="H42" s="89">
        <v>111.3</v>
      </c>
      <c r="J42" s="88">
        <v>0.3</v>
      </c>
      <c r="L42" s="88">
        <v>-5.7</v>
      </c>
      <c r="M42" s="88">
        <v>-3.7</v>
      </c>
      <c r="N42" s="88">
        <v>-18.8</v>
      </c>
      <c r="O42" s="89">
        <v>108.1</v>
      </c>
      <c r="Q42" s="88">
        <v>-5.0999999999999996</v>
      </c>
      <c r="S42" s="88">
        <v>-7.2</v>
      </c>
      <c r="T42" s="88">
        <v>-2.1</v>
      </c>
      <c r="V42" s="89">
        <v>103.1</v>
      </c>
      <c r="AC42" s="89"/>
      <c r="AD42" s="87"/>
      <c r="AE42" s="87"/>
      <c r="AF42" s="87"/>
      <c r="AG42" s="87"/>
      <c r="AH42" s="87"/>
      <c r="AI42" s="87"/>
      <c r="AJ42" s="89"/>
      <c r="AK42" s="87"/>
      <c r="AL42" s="87">
        <v>0.8</v>
      </c>
      <c r="AM42" s="87"/>
      <c r="AN42" s="87">
        <v>-5.7</v>
      </c>
      <c r="AO42" s="87"/>
      <c r="AP42" s="87">
        <v>-8.5</v>
      </c>
      <c r="AQ42" s="89">
        <v>92.5</v>
      </c>
      <c r="AR42" s="87"/>
      <c r="AS42" s="87">
        <v>-3</v>
      </c>
      <c r="AT42" s="87"/>
      <c r="AU42" s="87">
        <v>-6.2</v>
      </c>
      <c r="AV42" s="87">
        <v>-9.3000000000000007</v>
      </c>
      <c r="AW42" s="87">
        <v>-29.8</v>
      </c>
      <c r="AX42" s="89">
        <v>104.6</v>
      </c>
      <c r="AY42" s="87"/>
      <c r="AZ42" s="87"/>
      <c r="BA42" s="87"/>
      <c r="BB42" s="87"/>
      <c r="BC42" s="87"/>
      <c r="BD42" s="87"/>
      <c r="BE42" s="89"/>
      <c r="BF42" s="87"/>
      <c r="BG42" s="87">
        <v>14.7</v>
      </c>
      <c r="BH42" s="87"/>
      <c r="BI42" s="87">
        <v>-5.7</v>
      </c>
      <c r="BJ42" s="87"/>
      <c r="BK42" s="87">
        <v>-24.7</v>
      </c>
      <c r="BL42" s="89">
        <v>100.9</v>
      </c>
      <c r="BM42" s="87"/>
      <c r="BN42" s="87">
        <v>-3.7</v>
      </c>
      <c r="BO42" s="87"/>
      <c r="BP42" s="87">
        <v>-20.6</v>
      </c>
      <c r="BQ42" s="87"/>
      <c r="BR42" s="87">
        <v>-34</v>
      </c>
      <c r="BS42" s="89">
        <v>103.4</v>
      </c>
      <c r="BT42" s="87"/>
      <c r="BU42" s="87">
        <v>-3.2</v>
      </c>
      <c r="BV42" s="87"/>
      <c r="BW42" s="87">
        <v>-3.4</v>
      </c>
      <c r="BX42" s="87"/>
      <c r="BY42" s="87"/>
      <c r="BZ42" s="89">
        <v>108.3</v>
      </c>
      <c r="CA42" s="87"/>
      <c r="CB42" s="87">
        <v>2.7</v>
      </c>
      <c r="CC42" s="87">
        <v>16.2</v>
      </c>
      <c r="CD42" s="87">
        <v>-4.4000000000000004</v>
      </c>
      <c r="CE42" s="87">
        <v>-8.4</v>
      </c>
      <c r="CF42" s="87">
        <v>-4.3</v>
      </c>
      <c r="CG42" s="89">
        <v>113.3</v>
      </c>
      <c r="CH42" s="87"/>
      <c r="CI42" s="87">
        <v>5.7</v>
      </c>
      <c r="CJ42" s="87"/>
      <c r="CK42" s="87">
        <v>-7.8</v>
      </c>
      <c r="CL42" s="87">
        <v>2.2999999999999998</v>
      </c>
      <c r="CM42" s="87">
        <v>-23.5</v>
      </c>
      <c r="CN42" s="89">
        <v>113</v>
      </c>
      <c r="CO42" s="87"/>
      <c r="CP42" s="87"/>
      <c r="CQ42" s="87"/>
      <c r="CR42" s="87"/>
      <c r="CS42" s="87"/>
      <c r="CT42" s="87"/>
      <c r="CU42" s="89"/>
      <c r="CV42" s="87"/>
      <c r="CW42" s="87"/>
      <c r="CX42" s="87"/>
      <c r="CY42" s="87"/>
      <c r="CZ42" s="87"/>
      <c r="DA42" s="87"/>
      <c r="DB42" s="89"/>
      <c r="DC42" s="87"/>
      <c r="DD42" s="87"/>
      <c r="DE42" s="87"/>
      <c r="DF42" s="87"/>
      <c r="DG42" s="87"/>
      <c r="DH42" s="87"/>
      <c r="DI42" s="89"/>
      <c r="DJ42" s="87"/>
      <c r="DK42" s="87">
        <v>0.3</v>
      </c>
      <c r="DL42" s="87"/>
      <c r="DM42" s="87"/>
      <c r="DN42" s="87"/>
      <c r="DO42" s="87">
        <v>-4.4000000000000004</v>
      </c>
      <c r="DP42" s="89">
        <v>110.9</v>
      </c>
      <c r="DQ42" s="87"/>
      <c r="DR42" s="87"/>
      <c r="DS42" s="87"/>
      <c r="DT42" s="87"/>
      <c r="DU42" s="87"/>
      <c r="DV42" s="87"/>
      <c r="DW42" s="89"/>
      <c r="DX42" s="87"/>
      <c r="DY42" s="87"/>
      <c r="DZ42" s="87"/>
      <c r="EA42" s="87"/>
      <c r="EB42" s="87"/>
      <c r="EC42" s="87"/>
      <c r="ED42" s="89"/>
      <c r="EE42" s="87"/>
      <c r="EF42" s="87">
        <v>-3</v>
      </c>
      <c r="EG42" s="87"/>
      <c r="EH42" s="87">
        <v>-0.2</v>
      </c>
      <c r="EI42" s="87">
        <v>16.100000000000001</v>
      </c>
      <c r="EJ42" s="87">
        <v>-0.8</v>
      </c>
      <c r="EK42" s="89">
        <v>102.2</v>
      </c>
      <c r="EL42" s="87"/>
      <c r="EM42" s="87">
        <v>1.5</v>
      </c>
      <c r="EN42" s="87"/>
      <c r="EO42" s="87"/>
      <c r="EP42" s="87"/>
      <c r="EQ42" s="87"/>
      <c r="ER42" s="89">
        <v>106</v>
      </c>
      <c r="ES42" s="87"/>
      <c r="ET42" s="87"/>
      <c r="EU42" s="87"/>
      <c r="EV42" s="87"/>
      <c r="EW42" s="87"/>
      <c r="EX42" s="87"/>
      <c r="EY42" s="89"/>
      <c r="EZ42" s="87"/>
      <c r="FA42" s="87">
        <v>3.9</v>
      </c>
      <c r="FB42" s="87"/>
      <c r="FC42" s="87">
        <v>-0.2</v>
      </c>
      <c r="FD42" s="87"/>
      <c r="FE42" s="87"/>
      <c r="FF42" s="89">
        <v>115.1</v>
      </c>
      <c r="FG42" s="87"/>
      <c r="FH42" s="87"/>
      <c r="FI42" s="87"/>
      <c r="FJ42" s="87"/>
      <c r="FK42" s="87"/>
      <c r="FL42" s="87"/>
      <c r="FM42" s="89"/>
      <c r="FN42" s="87"/>
      <c r="FO42" s="87"/>
      <c r="FP42" s="87"/>
      <c r="FQ42" s="87"/>
      <c r="FR42" s="87"/>
      <c r="FS42" s="87"/>
      <c r="FT42" s="89"/>
      <c r="FU42" s="87"/>
      <c r="FV42" s="87"/>
      <c r="FW42" s="87"/>
      <c r="FX42" s="87"/>
      <c r="FY42" s="87"/>
      <c r="FZ42" s="87"/>
      <c r="GA42" s="89"/>
      <c r="GB42" s="87"/>
      <c r="GC42" s="87"/>
      <c r="GD42" s="87"/>
      <c r="GE42" s="87"/>
      <c r="GF42" s="87"/>
      <c r="GG42" s="87"/>
      <c r="GH42" s="89"/>
      <c r="GI42" s="87"/>
      <c r="GJ42" s="87"/>
      <c r="GK42" s="87"/>
      <c r="GL42" s="87"/>
      <c r="GM42" s="87"/>
      <c r="GN42" s="87"/>
      <c r="GO42" s="89"/>
      <c r="GP42" s="87"/>
      <c r="GQ42" s="88">
        <v>17.899999999999999</v>
      </c>
      <c r="GS42" s="88">
        <v>-1.9</v>
      </c>
      <c r="GT42" s="88">
        <v>26.8</v>
      </c>
      <c r="GU42" s="88">
        <v>27</v>
      </c>
      <c r="GV42" s="89">
        <v>123.1</v>
      </c>
      <c r="GW42" s="90"/>
      <c r="HC42" s="89"/>
    </row>
    <row r="43" spans="1:211" s="91" customFormat="1" ht="12" hidden="1" customHeight="1">
      <c r="A43" s="25">
        <v>32324</v>
      </c>
      <c r="C43" s="88">
        <v>4.2</v>
      </c>
      <c r="D43" s="88"/>
      <c r="E43" s="88">
        <v>-4.8</v>
      </c>
      <c r="F43" s="88">
        <v>3.5</v>
      </c>
      <c r="G43" s="88">
        <v>-9.1999999999999993</v>
      </c>
      <c r="H43" s="89">
        <v>112.5</v>
      </c>
      <c r="I43" s="88"/>
      <c r="J43" s="88">
        <v>2.2999999999999998</v>
      </c>
      <c r="K43" s="88"/>
      <c r="L43" s="88">
        <v>-5.2</v>
      </c>
      <c r="M43" s="88">
        <v>-1.5</v>
      </c>
      <c r="N43" s="88">
        <v>-17.2</v>
      </c>
      <c r="O43" s="89">
        <v>110.1</v>
      </c>
      <c r="P43" s="88"/>
      <c r="Q43" s="88">
        <v>-2.6</v>
      </c>
      <c r="R43" s="88"/>
      <c r="S43" s="88">
        <v>-5.2</v>
      </c>
      <c r="T43" s="88">
        <v>0</v>
      </c>
      <c r="U43" s="88"/>
      <c r="V43" s="89">
        <v>107.3</v>
      </c>
      <c r="W43" s="88"/>
      <c r="X43" s="88"/>
      <c r="Y43" s="88"/>
      <c r="Z43" s="88"/>
      <c r="AA43" s="88"/>
      <c r="AB43" s="88"/>
      <c r="AC43" s="89"/>
      <c r="AD43" s="87"/>
      <c r="AE43" s="87"/>
      <c r="AF43" s="87"/>
      <c r="AG43" s="87"/>
      <c r="AH43" s="87"/>
      <c r="AI43" s="87"/>
      <c r="AJ43" s="89"/>
      <c r="AK43" s="87"/>
      <c r="AL43" s="87">
        <v>0.8</v>
      </c>
      <c r="AM43" s="87"/>
      <c r="AN43" s="87">
        <v>-6.9</v>
      </c>
      <c r="AO43" s="87"/>
      <c r="AP43" s="87">
        <v>-8.4</v>
      </c>
      <c r="AQ43" s="89">
        <v>91.4</v>
      </c>
      <c r="AR43" s="87"/>
      <c r="AS43" s="87">
        <v>0.2</v>
      </c>
      <c r="AT43" s="87"/>
      <c r="AU43" s="87">
        <v>-5.8</v>
      </c>
      <c r="AV43" s="87">
        <v>-4.2</v>
      </c>
      <c r="AW43" s="87">
        <v>-31.5</v>
      </c>
      <c r="AX43" s="89">
        <v>107.2</v>
      </c>
      <c r="AY43" s="87"/>
      <c r="AZ43" s="87"/>
      <c r="BA43" s="87"/>
      <c r="BB43" s="87"/>
      <c r="BC43" s="87"/>
      <c r="BD43" s="87"/>
      <c r="BE43" s="89"/>
      <c r="BF43" s="87"/>
      <c r="BG43" s="87">
        <v>16.899999999999999</v>
      </c>
      <c r="BH43" s="87"/>
      <c r="BI43" s="87">
        <v>-7.2</v>
      </c>
      <c r="BJ43" s="87"/>
      <c r="BK43" s="87">
        <v>-24.1</v>
      </c>
      <c r="BL43" s="89">
        <v>103</v>
      </c>
      <c r="BM43" s="87"/>
      <c r="BN43" s="87">
        <v>1.2</v>
      </c>
      <c r="BO43" s="87"/>
      <c r="BP43" s="87">
        <v>-21</v>
      </c>
      <c r="BQ43" s="87"/>
      <c r="BR43" s="87">
        <v>-34.200000000000003</v>
      </c>
      <c r="BS43" s="89">
        <v>106.9</v>
      </c>
      <c r="BT43" s="87"/>
      <c r="BU43" s="87">
        <v>-2.8</v>
      </c>
      <c r="BV43" s="87"/>
      <c r="BW43" s="87">
        <v>-5.7</v>
      </c>
      <c r="BX43" s="87"/>
      <c r="BY43" s="87"/>
      <c r="BZ43" s="89">
        <v>108</v>
      </c>
      <c r="CA43" s="87"/>
      <c r="CB43" s="87">
        <v>3.6</v>
      </c>
      <c r="CC43" s="87">
        <v>14.9</v>
      </c>
      <c r="CD43" s="87">
        <v>-3.8</v>
      </c>
      <c r="CE43" s="87">
        <v>-8.1</v>
      </c>
      <c r="CF43" s="87">
        <v>-0.8</v>
      </c>
      <c r="CG43" s="89">
        <v>113.3</v>
      </c>
      <c r="CH43" s="87"/>
      <c r="CI43" s="87">
        <v>7.3</v>
      </c>
      <c r="CJ43" s="87"/>
      <c r="CK43" s="87">
        <v>-6.3</v>
      </c>
      <c r="CL43" s="87">
        <v>2.9</v>
      </c>
      <c r="CM43" s="87">
        <v>-9.1999999999999993</v>
      </c>
      <c r="CN43" s="89">
        <v>115.1</v>
      </c>
      <c r="CO43" s="87"/>
      <c r="CP43" s="87"/>
      <c r="CQ43" s="87"/>
      <c r="CR43" s="87"/>
      <c r="CS43" s="87"/>
      <c r="CT43" s="87"/>
      <c r="CU43" s="89"/>
      <c r="CV43" s="87"/>
      <c r="CW43" s="87"/>
      <c r="CX43" s="87"/>
      <c r="CY43" s="87"/>
      <c r="CZ43" s="87"/>
      <c r="DA43" s="87"/>
      <c r="DB43" s="89"/>
      <c r="DC43" s="87"/>
      <c r="DD43" s="87"/>
      <c r="DE43" s="87"/>
      <c r="DF43" s="87"/>
      <c r="DG43" s="87"/>
      <c r="DH43" s="87"/>
      <c r="DI43" s="89"/>
      <c r="DJ43" s="87"/>
      <c r="DK43" s="87">
        <v>5.6</v>
      </c>
      <c r="DL43" s="87"/>
      <c r="DM43" s="87"/>
      <c r="DN43" s="87"/>
      <c r="DO43" s="87">
        <v>2.2999999999999998</v>
      </c>
      <c r="DP43" s="89">
        <v>115.1</v>
      </c>
      <c r="DQ43" s="87"/>
      <c r="DR43" s="87"/>
      <c r="DS43" s="87"/>
      <c r="DT43" s="87"/>
      <c r="DU43" s="87"/>
      <c r="DV43" s="87"/>
      <c r="DW43" s="89"/>
      <c r="DX43" s="87"/>
      <c r="DY43" s="87"/>
      <c r="DZ43" s="87"/>
      <c r="EA43" s="87"/>
      <c r="EB43" s="87"/>
      <c r="EC43" s="87"/>
      <c r="ED43" s="89"/>
      <c r="EE43" s="87"/>
      <c r="EF43" s="87">
        <v>-2.4</v>
      </c>
      <c r="EG43" s="87"/>
      <c r="EH43" s="87">
        <v>-0.3</v>
      </c>
      <c r="EI43" s="87">
        <v>21.4</v>
      </c>
      <c r="EJ43" s="87">
        <v>-0.6</v>
      </c>
      <c r="EK43" s="89">
        <v>104.1</v>
      </c>
      <c r="EL43" s="87"/>
      <c r="EM43" s="87">
        <v>1.8</v>
      </c>
      <c r="EN43" s="87"/>
      <c r="EO43" s="87"/>
      <c r="EP43" s="87"/>
      <c r="EQ43" s="87"/>
      <c r="ER43" s="89">
        <v>106.4</v>
      </c>
      <c r="ES43" s="87"/>
      <c r="ET43" s="87"/>
      <c r="EU43" s="87"/>
      <c r="EV43" s="87"/>
      <c r="EW43" s="87"/>
      <c r="EX43" s="87"/>
      <c r="EY43" s="89"/>
      <c r="EZ43" s="87"/>
      <c r="FA43" s="87">
        <v>4.4000000000000004</v>
      </c>
      <c r="FB43" s="87"/>
      <c r="FC43" s="87">
        <v>-2.4</v>
      </c>
      <c r="FD43" s="87"/>
      <c r="FE43" s="87"/>
      <c r="FF43" s="89">
        <v>114.6</v>
      </c>
      <c r="FG43" s="87"/>
      <c r="FH43" s="87"/>
      <c r="FI43" s="87"/>
      <c r="FJ43" s="87"/>
      <c r="FK43" s="87"/>
      <c r="FL43" s="87"/>
      <c r="FM43" s="89"/>
      <c r="FN43" s="87"/>
      <c r="FO43" s="87"/>
      <c r="FP43" s="87"/>
      <c r="FQ43" s="87"/>
      <c r="FR43" s="87"/>
      <c r="FS43" s="87"/>
      <c r="FT43" s="89"/>
      <c r="FU43" s="87"/>
      <c r="FV43" s="87"/>
      <c r="FW43" s="87"/>
      <c r="FX43" s="87"/>
      <c r="FY43" s="87"/>
      <c r="FZ43" s="87"/>
      <c r="GA43" s="89"/>
      <c r="GB43" s="87"/>
      <c r="GC43" s="87"/>
      <c r="GD43" s="87"/>
      <c r="GE43" s="87"/>
      <c r="GF43" s="87"/>
      <c r="GG43" s="87"/>
      <c r="GH43" s="89"/>
      <c r="GI43" s="87"/>
      <c r="GJ43" s="87"/>
      <c r="GK43" s="87"/>
      <c r="GL43" s="87"/>
      <c r="GM43" s="87"/>
      <c r="GN43" s="87"/>
      <c r="GO43" s="89"/>
      <c r="GP43" s="87"/>
      <c r="GQ43" s="88">
        <v>15.5</v>
      </c>
      <c r="GR43" s="88"/>
      <c r="GS43" s="88">
        <v>-2.6</v>
      </c>
      <c r="GT43" s="88">
        <v>25.4</v>
      </c>
      <c r="GU43" s="88">
        <v>27.7</v>
      </c>
      <c r="GV43" s="89">
        <v>120.9</v>
      </c>
      <c r="GW43" s="90"/>
      <c r="GX43" s="88"/>
      <c r="GY43" s="88"/>
      <c r="GZ43" s="88"/>
      <c r="HA43" s="88"/>
      <c r="HB43" s="88"/>
      <c r="HC43" s="89"/>
    </row>
    <row r="44" spans="1:211" s="91" customFormat="1" ht="12" hidden="1" customHeight="1">
      <c r="A44" s="25">
        <v>32355</v>
      </c>
      <c r="C44" s="88">
        <v>4.7</v>
      </c>
      <c r="D44" s="88"/>
      <c r="E44" s="88">
        <v>-5.0999999999999996</v>
      </c>
      <c r="F44" s="88">
        <v>1.2</v>
      </c>
      <c r="G44" s="88">
        <v>-7.7</v>
      </c>
      <c r="H44" s="89">
        <v>112.5</v>
      </c>
      <c r="I44" s="88"/>
      <c r="J44" s="88">
        <v>2.4</v>
      </c>
      <c r="K44" s="88"/>
      <c r="L44" s="88">
        <v>-5.4</v>
      </c>
      <c r="M44" s="88">
        <v>-3.6</v>
      </c>
      <c r="N44" s="88">
        <v>-15.3</v>
      </c>
      <c r="O44" s="89">
        <v>109.9</v>
      </c>
      <c r="P44" s="88"/>
      <c r="Q44" s="88">
        <v>-3.5</v>
      </c>
      <c r="R44" s="88"/>
      <c r="S44" s="88">
        <v>-5.8</v>
      </c>
      <c r="T44" s="88">
        <v>3</v>
      </c>
      <c r="U44" s="88"/>
      <c r="V44" s="89">
        <v>105.6</v>
      </c>
      <c r="W44" s="88"/>
      <c r="X44" s="88"/>
      <c r="Y44" s="88"/>
      <c r="Z44" s="88"/>
      <c r="AA44" s="88"/>
      <c r="AB44" s="88"/>
      <c r="AC44" s="89"/>
      <c r="AD44" s="87"/>
      <c r="AE44" s="87"/>
      <c r="AF44" s="87"/>
      <c r="AG44" s="87"/>
      <c r="AH44" s="87"/>
      <c r="AI44" s="87"/>
      <c r="AJ44" s="89"/>
      <c r="AK44" s="87"/>
      <c r="AL44" s="87">
        <v>-0.2</v>
      </c>
      <c r="AM44" s="87"/>
      <c r="AN44" s="87">
        <v>-7.4</v>
      </c>
      <c r="AO44" s="87"/>
      <c r="AP44" s="87">
        <v>-17.3</v>
      </c>
      <c r="AQ44" s="89">
        <v>88.6</v>
      </c>
      <c r="AR44" s="87"/>
      <c r="AS44" s="87">
        <v>-0.3</v>
      </c>
      <c r="AT44" s="87"/>
      <c r="AU44" s="87">
        <v>-6.7</v>
      </c>
      <c r="AV44" s="87">
        <v>-3.2</v>
      </c>
      <c r="AW44" s="87">
        <v>-29.3</v>
      </c>
      <c r="AX44" s="89">
        <v>106.3</v>
      </c>
      <c r="AY44" s="87"/>
      <c r="AZ44" s="87"/>
      <c r="BA44" s="87"/>
      <c r="BB44" s="87"/>
      <c r="BC44" s="87"/>
      <c r="BD44" s="87"/>
      <c r="BE44" s="89"/>
      <c r="BF44" s="87"/>
      <c r="BG44" s="87">
        <v>19.8</v>
      </c>
      <c r="BH44" s="87"/>
      <c r="BI44" s="87">
        <v>-6.7</v>
      </c>
      <c r="BJ44" s="87"/>
      <c r="BK44" s="87">
        <v>3.2</v>
      </c>
      <c r="BL44" s="89">
        <v>105.7</v>
      </c>
      <c r="BM44" s="87"/>
      <c r="BN44" s="87">
        <v>2.2999999999999998</v>
      </c>
      <c r="BO44" s="87"/>
      <c r="BP44" s="87">
        <v>-23.7</v>
      </c>
      <c r="BQ44" s="87"/>
      <c r="BR44" s="87">
        <v>-21.1</v>
      </c>
      <c r="BS44" s="89">
        <v>108.6</v>
      </c>
      <c r="BT44" s="87"/>
      <c r="BU44" s="87">
        <v>-4.5999999999999996</v>
      </c>
      <c r="BV44" s="87"/>
      <c r="BW44" s="87">
        <v>-4.9000000000000004</v>
      </c>
      <c r="BX44" s="87"/>
      <c r="BY44" s="87"/>
      <c r="BZ44" s="89">
        <v>106.2</v>
      </c>
      <c r="CA44" s="87"/>
      <c r="CB44" s="87">
        <v>7.6</v>
      </c>
      <c r="CC44" s="87">
        <v>13.6</v>
      </c>
      <c r="CD44" s="87">
        <v>-2.9</v>
      </c>
      <c r="CE44" s="87">
        <v>-8.1</v>
      </c>
      <c r="CF44" s="87">
        <v>2.7</v>
      </c>
      <c r="CG44" s="89">
        <v>115.1</v>
      </c>
      <c r="CH44" s="87"/>
      <c r="CI44" s="87">
        <v>6.6</v>
      </c>
      <c r="CJ44" s="87"/>
      <c r="CK44" s="87">
        <v>-7</v>
      </c>
      <c r="CL44" s="87">
        <v>-3.8</v>
      </c>
      <c r="CM44" s="87">
        <v>-25.5</v>
      </c>
      <c r="CN44" s="89">
        <v>112.6</v>
      </c>
      <c r="CO44" s="87"/>
      <c r="CP44" s="87"/>
      <c r="CQ44" s="87"/>
      <c r="CR44" s="87"/>
      <c r="CS44" s="87"/>
      <c r="CT44" s="87"/>
      <c r="CU44" s="89"/>
      <c r="CV44" s="87"/>
      <c r="CW44" s="87"/>
      <c r="CX44" s="87"/>
      <c r="CY44" s="87"/>
      <c r="CZ44" s="87"/>
      <c r="DA44" s="87"/>
      <c r="DB44" s="89"/>
      <c r="DC44" s="87"/>
      <c r="DD44" s="87"/>
      <c r="DE44" s="87"/>
      <c r="DF44" s="87"/>
      <c r="DG44" s="87"/>
      <c r="DH44" s="87"/>
      <c r="DI44" s="89"/>
      <c r="DJ44" s="87"/>
      <c r="DK44" s="87">
        <v>5.8</v>
      </c>
      <c r="DL44" s="87"/>
      <c r="DM44" s="87"/>
      <c r="DN44" s="87"/>
      <c r="DO44" s="87">
        <v>-12.7</v>
      </c>
      <c r="DP44" s="89">
        <v>114.3</v>
      </c>
      <c r="DQ44" s="87"/>
      <c r="DR44" s="87"/>
      <c r="DS44" s="87"/>
      <c r="DT44" s="87"/>
      <c r="DU44" s="87"/>
      <c r="DV44" s="87"/>
      <c r="DW44" s="89"/>
      <c r="DX44" s="87"/>
      <c r="DY44" s="87"/>
      <c r="DZ44" s="87"/>
      <c r="EA44" s="87"/>
      <c r="EB44" s="87"/>
      <c r="EC44" s="87"/>
      <c r="ED44" s="89"/>
      <c r="EE44" s="87"/>
      <c r="EF44" s="87">
        <v>-2.4</v>
      </c>
      <c r="EG44" s="87"/>
      <c r="EH44" s="87">
        <v>0.8</v>
      </c>
      <c r="EI44" s="87">
        <v>18.5</v>
      </c>
      <c r="EJ44" s="87">
        <v>1.5</v>
      </c>
      <c r="EK44" s="89">
        <v>103</v>
      </c>
      <c r="EL44" s="87"/>
      <c r="EM44" s="87">
        <v>4.3</v>
      </c>
      <c r="EN44" s="87"/>
      <c r="EO44" s="87"/>
      <c r="EP44" s="87"/>
      <c r="EQ44" s="87"/>
      <c r="ER44" s="89">
        <v>109.2</v>
      </c>
      <c r="ES44" s="87"/>
      <c r="ET44" s="87"/>
      <c r="EU44" s="87"/>
      <c r="EV44" s="87"/>
      <c r="EW44" s="87"/>
      <c r="EX44" s="87"/>
      <c r="EY44" s="89"/>
      <c r="EZ44" s="87"/>
      <c r="FA44" s="87">
        <v>1</v>
      </c>
      <c r="FB44" s="87"/>
      <c r="FC44" s="87">
        <v>-1.8</v>
      </c>
      <c r="FD44" s="87"/>
      <c r="FE44" s="87"/>
      <c r="FF44" s="89">
        <v>110.4</v>
      </c>
      <c r="FG44" s="87"/>
      <c r="FH44" s="87"/>
      <c r="FI44" s="87"/>
      <c r="FJ44" s="87"/>
      <c r="FK44" s="87"/>
      <c r="FL44" s="87"/>
      <c r="FM44" s="89"/>
      <c r="FN44" s="87"/>
      <c r="FO44" s="87"/>
      <c r="FP44" s="87"/>
      <c r="FQ44" s="87"/>
      <c r="FR44" s="87"/>
      <c r="FS44" s="87"/>
      <c r="FT44" s="89"/>
      <c r="FU44" s="87"/>
      <c r="FV44" s="87"/>
      <c r="FW44" s="87"/>
      <c r="FX44" s="87"/>
      <c r="FY44" s="87"/>
      <c r="FZ44" s="87"/>
      <c r="GA44" s="89"/>
      <c r="GB44" s="87"/>
      <c r="GC44" s="87"/>
      <c r="GD44" s="87"/>
      <c r="GE44" s="87"/>
      <c r="GF44" s="87"/>
      <c r="GG44" s="87"/>
      <c r="GH44" s="89"/>
      <c r="GI44" s="87"/>
      <c r="GJ44" s="87"/>
      <c r="GK44" s="87"/>
      <c r="GL44" s="87"/>
      <c r="GM44" s="87"/>
      <c r="GN44" s="87"/>
      <c r="GO44" s="89"/>
      <c r="GP44" s="87"/>
      <c r="GQ44" s="88">
        <v>17.600000000000001</v>
      </c>
      <c r="GR44" s="88"/>
      <c r="GS44" s="88">
        <v>-3.2</v>
      </c>
      <c r="GT44" s="88">
        <v>21.6</v>
      </c>
      <c r="GU44" s="88">
        <v>29.4</v>
      </c>
      <c r="GV44" s="89">
        <v>121.6</v>
      </c>
      <c r="GW44" s="90"/>
      <c r="GX44" s="88"/>
      <c r="GY44" s="88"/>
      <c r="GZ44" s="88"/>
      <c r="HA44" s="88"/>
      <c r="HB44" s="88"/>
      <c r="HC44" s="89"/>
    </row>
    <row r="45" spans="1:211" s="88" customFormat="1" ht="12" hidden="1" customHeight="1">
      <c r="A45" s="25">
        <v>32386</v>
      </c>
      <c r="C45" s="88">
        <v>5.2</v>
      </c>
      <c r="E45" s="88">
        <v>-4.5999999999999996</v>
      </c>
      <c r="F45" s="88">
        <v>1.5</v>
      </c>
      <c r="G45" s="88">
        <v>-6.6</v>
      </c>
      <c r="H45" s="89">
        <v>113.2</v>
      </c>
      <c r="J45" s="88">
        <v>2.8</v>
      </c>
      <c r="L45" s="88">
        <v>-4.5999999999999996</v>
      </c>
      <c r="M45" s="88">
        <v>-5.4</v>
      </c>
      <c r="N45" s="88">
        <v>-14.2</v>
      </c>
      <c r="O45" s="89">
        <v>110.5</v>
      </c>
      <c r="Q45" s="88">
        <v>-3</v>
      </c>
      <c r="S45" s="88">
        <v>-6.7</v>
      </c>
      <c r="T45" s="88">
        <v>-1.5</v>
      </c>
      <c r="V45" s="89">
        <v>105.4</v>
      </c>
      <c r="AC45" s="89"/>
      <c r="AD45" s="87"/>
      <c r="AE45" s="87"/>
      <c r="AF45" s="87"/>
      <c r="AG45" s="87"/>
      <c r="AH45" s="87"/>
      <c r="AI45" s="87"/>
      <c r="AJ45" s="89"/>
      <c r="AK45" s="87"/>
      <c r="AL45" s="87">
        <v>-0.3</v>
      </c>
      <c r="AM45" s="87"/>
      <c r="AN45" s="87">
        <v>-8.6</v>
      </c>
      <c r="AO45" s="87"/>
      <c r="AP45" s="87">
        <v>-18.100000000000001</v>
      </c>
      <c r="AQ45" s="89">
        <v>87</v>
      </c>
      <c r="AR45" s="87"/>
      <c r="AS45" s="87">
        <v>1</v>
      </c>
      <c r="AT45" s="87"/>
      <c r="AU45" s="87">
        <v>-5</v>
      </c>
      <c r="AV45" s="87">
        <v>-8.1999999999999993</v>
      </c>
      <c r="AW45" s="87">
        <v>-27.2</v>
      </c>
      <c r="AX45" s="89">
        <v>107.5</v>
      </c>
      <c r="AY45" s="87"/>
      <c r="AZ45" s="87"/>
      <c r="BA45" s="87"/>
      <c r="BB45" s="87"/>
      <c r="BC45" s="87"/>
      <c r="BD45" s="87"/>
      <c r="BE45" s="89"/>
      <c r="BF45" s="87"/>
      <c r="BG45" s="87">
        <v>17.100000000000001</v>
      </c>
      <c r="BH45" s="87"/>
      <c r="BI45" s="87">
        <v>-6.8</v>
      </c>
      <c r="BJ45" s="87"/>
      <c r="BK45" s="87">
        <v>4.4000000000000004</v>
      </c>
      <c r="BL45" s="89">
        <v>103.3</v>
      </c>
      <c r="BM45" s="87"/>
      <c r="BN45" s="87">
        <v>0.4</v>
      </c>
      <c r="BO45" s="87"/>
      <c r="BP45" s="87">
        <v>-22.9</v>
      </c>
      <c r="BQ45" s="87"/>
      <c r="BR45" s="87">
        <v>-20.9</v>
      </c>
      <c r="BS45" s="89">
        <v>107.2</v>
      </c>
      <c r="BT45" s="87"/>
      <c r="BU45" s="87">
        <v>-5.3</v>
      </c>
      <c r="BV45" s="87"/>
      <c r="BW45" s="87">
        <v>-4.0999999999999996</v>
      </c>
      <c r="BX45" s="87"/>
      <c r="BY45" s="87"/>
      <c r="BZ45" s="89">
        <v>107.1</v>
      </c>
      <c r="CA45" s="87"/>
      <c r="CB45" s="87">
        <v>7.4</v>
      </c>
      <c r="CC45" s="87">
        <v>13.8</v>
      </c>
      <c r="CD45" s="87">
        <v>-2.5</v>
      </c>
      <c r="CE45" s="87">
        <v>-10.3</v>
      </c>
      <c r="CF45" s="87">
        <v>1.6</v>
      </c>
      <c r="CG45" s="89">
        <v>114.9</v>
      </c>
      <c r="CH45" s="87"/>
      <c r="CI45" s="87">
        <v>5.9</v>
      </c>
      <c r="CJ45" s="87"/>
      <c r="CK45" s="87">
        <v>-6.9</v>
      </c>
      <c r="CL45" s="87">
        <v>-3.1</v>
      </c>
      <c r="CM45" s="87">
        <v>-12.1</v>
      </c>
      <c r="CN45" s="89">
        <v>112.5</v>
      </c>
      <c r="CO45" s="87"/>
      <c r="CP45" s="87"/>
      <c r="CQ45" s="87"/>
      <c r="CR45" s="87"/>
      <c r="CS45" s="87"/>
      <c r="CT45" s="87"/>
      <c r="CU45" s="89"/>
      <c r="CV45" s="87"/>
      <c r="CW45" s="87"/>
      <c r="CX45" s="87"/>
      <c r="CY45" s="87"/>
      <c r="CZ45" s="87"/>
      <c r="DA45" s="87"/>
      <c r="DB45" s="89"/>
      <c r="DC45" s="87"/>
      <c r="DD45" s="87"/>
      <c r="DE45" s="87"/>
      <c r="DF45" s="87"/>
      <c r="DG45" s="87"/>
      <c r="DH45" s="87"/>
      <c r="DI45" s="89"/>
      <c r="DJ45" s="87"/>
      <c r="DK45" s="87">
        <v>3.6</v>
      </c>
      <c r="DL45" s="87"/>
      <c r="DM45" s="87"/>
      <c r="DN45" s="87"/>
      <c r="DO45" s="87">
        <v>-4.3</v>
      </c>
      <c r="DP45" s="89">
        <v>112</v>
      </c>
      <c r="DQ45" s="87"/>
      <c r="DR45" s="87"/>
      <c r="DS45" s="87"/>
      <c r="DT45" s="87"/>
      <c r="DU45" s="87"/>
      <c r="DV45" s="87"/>
      <c r="DW45" s="89"/>
      <c r="DX45" s="87"/>
      <c r="DY45" s="87"/>
      <c r="DZ45" s="87"/>
      <c r="EA45" s="87"/>
      <c r="EB45" s="87"/>
      <c r="EC45" s="87"/>
      <c r="ED45" s="89"/>
      <c r="EE45" s="87"/>
      <c r="EF45" s="87">
        <v>-0.4</v>
      </c>
      <c r="EG45" s="87"/>
      <c r="EH45" s="87">
        <v>2.6</v>
      </c>
      <c r="EI45" s="87">
        <v>13.7</v>
      </c>
      <c r="EJ45" s="87">
        <v>5.7</v>
      </c>
      <c r="EK45" s="89">
        <v>105.6</v>
      </c>
      <c r="EL45" s="87"/>
      <c r="EM45" s="87">
        <v>4.7</v>
      </c>
      <c r="EN45" s="87"/>
      <c r="EO45" s="87"/>
      <c r="EP45" s="87"/>
      <c r="EQ45" s="87"/>
      <c r="ER45" s="89">
        <v>109.7</v>
      </c>
      <c r="ES45" s="87"/>
      <c r="ET45" s="87"/>
      <c r="EU45" s="87"/>
      <c r="EV45" s="87"/>
      <c r="EW45" s="87"/>
      <c r="EX45" s="87"/>
      <c r="EY45" s="89"/>
      <c r="EZ45" s="87"/>
      <c r="FA45" s="87">
        <v>3.7</v>
      </c>
      <c r="FB45" s="87"/>
      <c r="FC45" s="87">
        <v>-2.4</v>
      </c>
      <c r="FD45" s="87"/>
      <c r="FE45" s="87"/>
      <c r="FF45" s="89">
        <v>114</v>
      </c>
      <c r="FG45" s="87"/>
      <c r="FH45" s="87"/>
      <c r="FI45" s="87"/>
      <c r="FJ45" s="87"/>
      <c r="FK45" s="87"/>
      <c r="FL45" s="87"/>
      <c r="FM45" s="89"/>
      <c r="FN45" s="87"/>
      <c r="FO45" s="87"/>
      <c r="FP45" s="87"/>
      <c r="FQ45" s="87"/>
      <c r="FR45" s="87"/>
      <c r="FS45" s="87"/>
      <c r="FT45" s="89"/>
      <c r="FU45" s="87"/>
      <c r="FV45" s="87"/>
      <c r="FW45" s="87"/>
      <c r="FX45" s="87"/>
      <c r="FY45" s="87"/>
      <c r="FZ45" s="87"/>
      <c r="GA45" s="89"/>
      <c r="GB45" s="87"/>
      <c r="GC45" s="87"/>
      <c r="GD45" s="87"/>
      <c r="GE45" s="87"/>
      <c r="GF45" s="87"/>
      <c r="GG45" s="87"/>
      <c r="GH45" s="89"/>
      <c r="GI45" s="87"/>
      <c r="GJ45" s="87"/>
      <c r="GK45" s="87"/>
      <c r="GL45" s="87"/>
      <c r="GM45" s="87"/>
      <c r="GN45" s="87"/>
      <c r="GO45" s="89"/>
      <c r="GP45" s="87"/>
      <c r="GQ45" s="88">
        <v>18.5</v>
      </c>
      <c r="GS45" s="88">
        <v>-4.3</v>
      </c>
      <c r="GT45" s="88">
        <v>29</v>
      </c>
      <c r="GU45" s="88">
        <v>30.3</v>
      </c>
      <c r="GV45" s="89">
        <v>122.7</v>
      </c>
      <c r="GW45" s="90"/>
      <c r="HC45" s="89"/>
    </row>
    <row r="46" spans="1:211" s="88" customFormat="1" ht="12" hidden="1" customHeight="1">
      <c r="A46" s="25">
        <v>32416</v>
      </c>
      <c r="C46" s="88">
        <v>6.2</v>
      </c>
      <c r="E46" s="88">
        <v>-4.9000000000000004</v>
      </c>
      <c r="F46" s="88">
        <v>4.5999999999999996</v>
      </c>
      <c r="G46" s="88">
        <v>-5.5</v>
      </c>
      <c r="H46" s="89">
        <v>114.1</v>
      </c>
      <c r="J46" s="88">
        <v>4.0999999999999996</v>
      </c>
      <c r="L46" s="88">
        <v>-4.4000000000000004</v>
      </c>
      <c r="M46" s="88">
        <v>0.4</v>
      </c>
      <c r="N46" s="88">
        <v>-13.1</v>
      </c>
      <c r="O46" s="89">
        <v>111.9</v>
      </c>
      <c r="Q46" s="88">
        <v>-1.9</v>
      </c>
      <c r="S46" s="88">
        <v>-4.0999999999999996</v>
      </c>
      <c r="T46" s="88">
        <v>-1.1000000000000001</v>
      </c>
      <c r="V46" s="89">
        <v>108.4</v>
      </c>
      <c r="AC46" s="89"/>
      <c r="AD46" s="87"/>
      <c r="AE46" s="87"/>
      <c r="AF46" s="87"/>
      <c r="AG46" s="87"/>
      <c r="AH46" s="87"/>
      <c r="AI46" s="87"/>
      <c r="AJ46" s="89"/>
      <c r="AK46" s="87"/>
      <c r="AL46" s="87">
        <v>-0.1</v>
      </c>
      <c r="AM46" s="87"/>
      <c r="AN46" s="87">
        <v>-10</v>
      </c>
      <c r="AO46" s="87"/>
      <c r="AP46" s="87">
        <v>-18.899999999999999</v>
      </c>
      <c r="AQ46" s="89">
        <v>86.4</v>
      </c>
      <c r="AR46" s="87"/>
      <c r="AS46" s="87">
        <v>2</v>
      </c>
      <c r="AT46" s="87"/>
      <c r="AU46" s="87">
        <v>-5.2</v>
      </c>
      <c r="AV46" s="87">
        <v>-4.5999999999999996</v>
      </c>
      <c r="AW46" s="87">
        <v>-25</v>
      </c>
      <c r="AX46" s="89">
        <v>108.3</v>
      </c>
      <c r="AY46" s="87"/>
      <c r="AZ46" s="87"/>
      <c r="BA46" s="87"/>
      <c r="BB46" s="87"/>
      <c r="BC46" s="87"/>
      <c r="BD46" s="87"/>
      <c r="BE46" s="89"/>
      <c r="BF46" s="87"/>
      <c r="BG46" s="87">
        <v>21.2</v>
      </c>
      <c r="BH46" s="87"/>
      <c r="BI46" s="87">
        <v>-4.8</v>
      </c>
      <c r="BJ46" s="87"/>
      <c r="BK46" s="87">
        <v>5.5</v>
      </c>
      <c r="BL46" s="89">
        <v>105.7</v>
      </c>
      <c r="BM46" s="87"/>
      <c r="BN46" s="87">
        <v>-1.2</v>
      </c>
      <c r="BO46" s="87"/>
      <c r="BP46" s="87">
        <v>-21.2</v>
      </c>
      <c r="BQ46" s="87"/>
      <c r="BR46" s="87">
        <v>-20.7</v>
      </c>
      <c r="BS46" s="89">
        <v>106</v>
      </c>
      <c r="BT46" s="87"/>
      <c r="BU46" s="87">
        <v>-5.2</v>
      </c>
      <c r="BV46" s="87"/>
      <c r="BW46" s="87">
        <v>-4.2</v>
      </c>
      <c r="BX46" s="87">
        <v>6.5</v>
      </c>
      <c r="BY46" s="87"/>
      <c r="BZ46" s="89">
        <v>106.9</v>
      </c>
      <c r="CA46" s="87"/>
      <c r="CB46" s="87">
        <v>6.8</v>
      </c>
      <c r="CC46" s="87">
        <v>13.9</v>
      </c>
      <c r="CD46" s="87">
        <v>-2.6</v>
      </c>
      <c r="CE46" s="87">
        <v>-12.4</v>
      </c>
      <c r="CF46" s="87">
        <v>0.4</v>
      </c>
      <c r="CG46" s="89">
        <v>114.3</v>
      </c>
      <c r="CH46" s="87"/>
      <c r="CI46" s="87">
        <v>10</v>
      </c>
      <c r="CJ46" s="87"/>
      <c r="CK46" s="87">
        <v>-4.9000000000000004</v>
      </c>
      <c r="CL46" s="87">
        <v>12</v>
      </c>
      <c r="CM46" s="87">
        <v>-21.7</v>
      </c>
      <c r="CN46" s="89">
        <v>117.4</v>
      </c>
      <c r="CO46" s="87"/>
      <c r="CP46" s="87"/>
      <c r="CQ46" s="87"/>
      <c r="CR46" s="87"/>
      <c r="CS46" s="87"/>
      <c r="CT46" s="87"/>
      <c r="CU46" s="89"/>
      <c r="CV46" s="87"/>
      <c r="CW46" s="87"/>
      <c r="CX46" s="87"/>
      <c r="CY46" s="87"/>
      <c r="CZ46" s="87"/>
      <c r="DA46" s="87"/>
      <c r="DB46" s="89"/>
      <c r="DC46" s="87"/>
      <c r="DD46" s="87"/>
      <c r="DE46" s="87"/>
      <c r="DF46" s="87"/>
      <c r="DG46" s="87"/>
      <c r="DH46" s="87"/>
      <c r="DI46" s="89"/>
      <c r="DJ46" s="87"/>
      <c r="DK46" s="87">
        <v>1.5</v>
      </c>
      <c r="DL46" s="87"/>
      <c r="DM46" s="87"/>
      <c r="DN46" s="87"/>
      <c r="DO46" s="87">
        <v>-16.600000000000001</v>
      </c>
      <c r="DP46" s="89">
        <v>110.1</v>
      </c>
      <c r="DQ46" s="87"/>
      <c r="DR46" s="87"/>
      <c r="DS46" s="87"/>
      <c r="DT46" s="87"/>
      <c r="DU46" s="87"/>
      <c r="DV46" s="87"/>
      <c r="DW46" s="89"/>
      <c r="DX46" s="87"/>
      <c r="DY46" s="87"/>
      <c r="DZ46" s="87"/>
      <c r="EA46" s="87"/>
      <c r="EB46" s="87"/>
      <c r="EC46" s="87"/>
      <c r="ED46" s="89"/>
      <c r="EE46" s="87"/>
      <c r="EF46" s="87">
        <v>-1.4</v>
      </c>
      <c r="EG46" s="87"/>
      <c r="EH46" s="87">
        <v>1</v>
      </c>
      <c r="EI46" s="87">
        <v>17.899999999999999</v>
      </c>
      <c r="EJ46" s="87">
        <v>8.6999999999999993</v>
      </c>
      <c r="EK46" s="89">
        <v>104</v>
      </c>
      <c r="EL46" s="87"/>
      <c r="EM46" s="87">
        <v>5.2</v>
      </c>
      <c r="EN46" s="87"/>
      <c r="EO46" s="87"/>
      <c r="EP46" s="87"/>
      <c r="EQ46" s="87"/>
      <c r="ER46" s="89">
        <v>110.1</v>
      </c>
      <c r="ES46" s="87"/>
      <c r="ET46" s="87"/>
      <c r="EU46" s="87"/>
      <c r="EV46" s="87"/>
      <c r="EW46" s="87"/>
      <c r="EX46" s="87"/>
      <c r="EY46" s="89"/>
      <c r="EZ46" s="87"/>
      <c r="FA46" s="87">
        <v>1.4</v>
      </c>
      <c r="FB46" s="87"/>
      <c r="FC46" s="87">
        <v>-4.5999999999999996</v>
      </c>
      <c r="FD46" s="87"/>
      <c r="FE46" s="87"/>
      <c r="FF46" s="89">
        <v>110.5</v>
      </c>
      <c r="FG46" s="87"/>
      <c r="FH46" s="87"/>
      <c r="FI46" s="87"/>
      <c r="FJ46" s="87"/>
      <c r="FK46" s="87"/>
      <c r="FL46" s="87"/>
      <c r="FM46" s="89"/>
      <c r="FN46" s="87"/>
      <c r="FO46" s="87"/>
      <c r="FP46" s="87"/>
      <c r="FQ46" s="87"/>
      <c r="FR46" s="87"/>
      <c r="FS46" s="87"/>
      <c r="FT46" s="89"/>
      <c r="FU46" s="87"/>
      <c r="FV46" s="87"/>
      <c r="FW46" s="87"/>
      <c r="FX46" s="87"/>
      <c r="FY46" s="87"/>
      <c r="FZ46" s="87"/>
      <c r="GA46" s="89"/>
      <c r="GB46" s="87"/>
      <c r="GC46" s="87"/>
      <c r="GD46" s="87"/>
      <c r="GE46" s="87"/>
      <c r="GF46" s="87"/>
      <c r="GG46" s="87"/>
      <c r="GH46" s="89"/>
      <c r="GI46" s="87"/>
      <c r="GJ46" s="87"/>
      <c r="GK46" s="87"/>
      <c r="GL46" s="87"/>
      <c r="GM46" s="87"/>
      <c r="GN46" s="87"/>
      <c r="GO46" s="89"/>
      <c r="GP46" s="87"/>
      <c r="GQ46" s="88">
        <v>18.100000000000001</v>
      </c>
      <c r="GS46" s="88">
        <v>-6.5</v>
      </c>
      <c r="GT46" s="88">
        <v>23.5</v>
      </c>
      <c r="GU46" s="88">
        <v>31.3</v>
      </c>
      <c r="GV46" s="89">
        <v>121.4</v>
      </c>
      <c r="GW46" s="90"/>
      <c r="HC46" s="89"/>
    </row>
    <row r="47" spans="1:211" s="88" customFormat="1" ht="12" hidden="1" customHeight="1">
      <c r="A47" s="25">
        <v>32447</v>
      </c>
      <c r="C47" s="88">
        <v>7.4</v>
      </c>
      <c r="E47" s="88">
        <v>-4.8</v>
      </c>
      <c r="F47" s="88">
        <v>5.0999999999999996</v>
      </c>
      <c r="G47" s="88">
        <v>-4.4000000000000004</v>
      </c>
      <c r="H47" s="89">
        <v>115.1</v>
      </c>
      <c r="J47" s="88">
        <v>6.1</v>
      </c>
      <c r="L47" s="88">
        <v>-3.9</v>
      </c>
      <c r="M47" s="88">
        <v>1.9</v>
      </c>
      <c r="N47" s="88">
        <v>-12</v>
      </c>
      <c r="O47" s="89">
        <v>113.9</v>
      </c>
      <c r="Q47" s="88">
        <v>-2.5</v>
      </c>
      <c r="S47" s="88">
        <v>-4.5</v>
      </c>
      <c r="T47" s="88">
        <v>2.2999999999999998</v>
      </c>
      <c r="V47" s="89">
        <v>108.5</v>
      </c>
      <c r="AC47" s="89"/>
      <c r="AD47" s="87"/>
      <c r="AE47" s="87"/>
      <c r="AF47" s="87"/>
      <c r="AG47" s="87"/>
      <c r="AH47" s="87"/>
      <c r="AI47" s="87"/>
      <c r="AJ47" s="89"/>
      <c r="AK47" s="87"/>
      <c r="AL47" s="87">
        <v>0.2</v>
      </c>
      <c r="AM47" s="87"/>
      <c r="AN47" s="87">
        <v>-9.9</v>
      </c>
      <c r="AO47" s="87"/>
      <c r="AP47" s="87">
        <v>-14.8</v>
      </c>
      <c r="AQ47" s="89">
        <v>88.2</v>
      </c>
      <c r="AR47" s="87"/>
      <c r="AS47" s="87">
        <v>2.5</v>
      </c>
      <c r="AT47" s="87"/>
      <c r="AU47" s="87">
        <v>-3.5</v>
      </c>
      <c r="AV47" s="87">
        <v>-0.7</v>
      </c>
      <c r="AW47" s="87">
        <v>-24.7</v>
      </c>
      <c r="AX47" s="89">
        <v>109.3</v>
      </c>
      <c r="AY47" s="87"/>
      <c r="AZ47" s="87"/>
      <c r="BA47" s="87"/>
      <c r="BB47" s="87"/>
      <c r="BC47" s="87"/>
      <c r="BD47" s="87"/>
      <c r="BE47" s="89"/>
      <c r="BF47" s="87"/>
      <c r="BG47" s="87">
        <v>22.2</v>
      </c>
      <c r="BH47" s="87"/>
      <c r="BI47" s="87">
        <v>-7</v>
      </c>
      <c r="BJ47" s="87"/>
      <c r="BK47" s="87">
        <v>10.5</v>
      </c>
      <c r="BL47" s="89">
        <v>106.2</v>
      </c>
      <c r="BM47" s="87"/>
      <c r="BN47" s="87">
        <v>5.8</v>
      </c>
      <c r="BO47" s="87"/>
      <c r="BP47" s="87">
        <v>-16.2</v>
      </c>
      <c r="BQ47" s="87"/>
      <c r="BR47" s="87">
        <v>-29.2</v>
      </c>
      <c r="BS47" s="89">
        <v>112.2</v>
      </c>
      <c r="BT47" s="87"/>
      <c r="BU47" s="87">
        <v>-2.5</v>
      </c>
      <c r="BV47" s="87"/>
      <c r="BW47" s="87">
        <v>-3.9</v>
      </c>
      <c r="BX47" s="87">
        <v>0.8</v>
      </c>
      <c r="BY47" s="87"/>
      <c r="BZ47" s="89">
        <v>108.7</v>
      </c>
      <c r="CA47" s="87"/>
      <c r="CB47" s="87">
        <v>11.8</v>
      </c>
      <c r="CC47" s="87">
        <v>13.9</v>
      </c>
      <c r="CD47" s="87">
        <v>-4.5999999999999996</v>
      </c>
      <c r="CE47" s="87">
        <v>-12.9</v>
      </c>
      <c r="CF47" s="87">
        <v>-1</v>
      </c>
      <c r="CG47" s="89">
        <v>115.8</v>
      </c>
      <c r="CH47" s="87"/>
      <c r="CI47" s="87">
        <v>12.2</v>
      </c>
      <c r="CJ47" s="87"/>
      <c r="CK47" s="87">
        <v>-4.4000000000000004</v>
      </c>
      <c r="CL47" s="87">
        <v>13.6</v>
      </c>
      <c r="CM47" s="87">
        <v>-13.6</v>
      </c>
      <c r="CN47" s="89">
        <v>120.9</v>
      </c>
      <c r="CO47" s="87"/>
      <c r="CP47" s="87"/>
      <c r="CQ47" s="87"/>
      <c r="CR47" s="87"/>
      <c r="CS47" s="87"/>
      <c r="CT47" s="87"/>
      <c r="CU47" s="89"/>
      <c r="CV47" s="87"/>
      <c r="CW47" s="87"/>
      <c r="CX47" s="87"/>
      <c r="CY47" s="87"/>
      <c r="CZ47" s="87"/>
      <c r="DA47" s="87"/>
      <c r="DB47" s="89"/>
      <c r="DC47" s="87"/>
      <c r="DD47" s="87"/>
      <c r="DE47" s="87"/>
      <c r="DF47" s="87"/>
      <c r="DG47" s="87"/>
      <c r="DH47" s="87"/>
      <c r="DI47" s="89"/>
      <c r="DJ47" s="87"/>
      <c r="DK47" s="87">
        <v>4.5999999999999996</v>
      </c>
      <c r="DL47" s="87"/>
      <c r="DM47" s="87"/>
      <c r="DN47" s="87"/>
      <c r="DO47" s="87">
        <v>-9.1</v>
      </c>
      <c r="DP47" s="89">
        <v>112.5</v>
      </c>
      <c r="DQ47" s="87"/>
      <c r="DR47" s="87"/>
      <c r="DS47" s="87"/>
      <c r="DT47" s="87"/>
      <c r="DU47" s="87"/>
      <c r="DV47" s="87"/>
      <c r="DW47" s="89"/>
      <c r="DX47" s="87"/>
      <c r="DY47" s="87"/>
      <c r="DZ47" s="87"/>
      <c r="EA47" s="87"/>
      <c r="EB47" s="87"/>
      <c r="EC47" s="87"/>
      <c r="ED47" s="89"/>
      <c r="EE47" s="87"/>
      <c r="EF47" s="87">
        <v>-0.6</v>
      </c>
      <c r="EG47" s="87"/>
      <c r="EH47" s="87">
        <v>2.2000000000000002</v>
      </c>
      <c r="EI47" s="87">
        <v>21.8</v>
      </c>
      <c r="EJ47" s="87">
        <v>6.2</v>
      </c>
      <c r="EK47" s="89">
        <v>105.9</v>
      </c>
      <c r="EL47" s="87"/>
      <c r="EM47" s="87">
        <v>8.1999999999999993</v>
      </c>
      <c r="EN47" s="87"/>
      <c r="EO47" s="87"/>
      <c r="EP47" s="87"/>
      <c r="EQ47" s="87"/>
      <c r="ER47" s="89">
        <v>112.9</v>
      </c>
      <c r="ES47" s="87"/>
      <c r="ET47" s="87"/>
      <c r="EU47" s="87"/>
      <c r="EV47" s="87"/>
      <c r="EW47" s="87"/>
      <c r="EX47" s="87"/>
      <c r="EY47" s="89"/>
      <c r="EZ47" s="87"/>
      <c r="FA47" s="87">
        <v>2.7</v>
      </c>
      <c r="FB47" s="87"/>
      <c r="FC47" s="87">
        <v>-2.5</v>
      </c>
      <c r="FD47" s="87"/>
      <c r="FE47" s="87"/>
      <c r="FF47" s="89">
        <v>112.4</v>
      </c>
      <c r="FG47" s="87"/>
      <c r="FH47" s="87"/>
      <c r="FI47" s="87"/>
      <c r="FJ47" s="87"/>
      <c r="FK47" s="87"/>
      <c r="FL47" s="87"/>
      <c r="FM47" s="89"/>
      <c r="FN47" s="87"/>
      <c r="FO47" s="87"/>
      <c r="FP47" s="87"/>
      <c r="FQ47" s="87"/>
      <c r="FR47" s="87"/>
      <c r="FS47" s="87"/>
      <c r="FT47" s="89"/>
      <c r="FU47" s="87"/>
      <c r="FV47" s="87"/>
      <c r="FW47" s="87"/>
      <c r="FX47" s="87"/>
      <c r="FY47" s="87"/>
      <c r="FZ47" s="87"/>
      <c r="GA47" s="89"/>
      <c r="GB47" s="87"/>
      <c r="GC47" s="87"/>
      <c r="GD47" s="87"/>
      <c r="GE47" s="87"/>
      <c r="GF47" s="87"/>
      <c r="GG47" s="87"/>
      <c r="GH47" s="89"/>
      <c r="GI47" s="87"/>
      <c r="GJ47" s="87"/>
      <c r="GK47" s="87"/>
      <c r="GL47" s="87"/>
      <c r="GM47" s="87"/>
      <c r="GN47" s="87"/>
      <c r="GO47" s="89"/>
      <c r="GP47" s="87"/>
      <c r="GQ47" s="88">
        <v>15.4</v>
      </c>
      <c r="GS47" s="88">
        <v>-8.3000000000000007</v>
      </c>
      <c r="GT47" s="88">
        <v>20.7</v>
      </c>
      <c r="GU47" s="88">
        <v>31.4</v>
      </c>
      <c r="GV47" s="89">
        <v>118.3</v>
      </c>
      <c r="GW47" s="90"/>
      <c r="HC47" s="89"/>
    </row>
    <row r="48" spans="1:211" s="88" customFormat="1" ht="12" hidden="1" customHeight="1">
      <c r="A48" s="25">
        <v>32477</v>
      </c>
      <c r="C48" s="88">
        <v>6.5</v>
      </c>
      <c r="E48" s="88">
        <v>-3.8</v>
      </c>
      <c r="F48" s="88">
        <v>1.3</v>
      </c>
      <c r="G48" s="88">
        <v>-2.9</v>
      </c>
      <c r="H48" s="89">
        <v>114.5</v>
      </c>
      <c r="J48" s="88">
        <v>5.6</v>
      </c>
      <c r="L48" s="88">
        <v>-3</v>
      </c>
      <c r="M48" s="88">
        <v>-2.9</v>
      </c>
      <c r="N48" s="88">
        <v>-10.199999999999999</v>
      </c>
      <c r="O48" s="89">
        <v>113.6</v>
      </c>
      <c r="Q48" s="88">
        <v>-3.6</v>
      </c>
      <c r="S48" s="88">
        <v>-3.1</v>
      </c>
      <c r="T48" s="88">
        <v>3</v>
      </c>
      <c r="V48" s="89">
        <v>108.7</v>
      </c>
      <c r="AC48" s="89"/>
      <c r="AD48" s="87"/>
      <c r="AE48" s="87"/>
      <c r="AF48" s="87"/>
      <c r="AG48" s="87"/>
      <c r="AH48" s="87"/>
      <c r="AI48" s="87"/>
      <c r="AJ48" s="89"/>
      <c r="AK48" s="87"/>
      <c r="AL48" s="87">
        <v>0.1</v>
      </c>
      <c r="AM48" s="87"/>
      <c r="AN48" s="87">
        <v>-8.5</v>
      </c>
      <c r="AO48" s="87"/>
      <c r="AP48" s="87">
        <v>-15.2</v>
      </c>
      <c r="AQ48" s="89">
        <v>89.4</v>
      </c>
      <c r="AR48" s="87"/>
      <c r="AS48" s="87">
        <v>2.7</v>
      </c>
      <c r="AT48" s="87"/>
      <c r="AU48" s="87">
        <v>-3</v>
      </c>
      <c r="AV48" s="87">
        <v>-6.5</v>
      </c>
      <c r="AW48" s="87">
        <v>-24</v>
      </c>
      <c r="AX48" s="89">
        <v>109.4</v>
      </c>
      <c r="AY48" s="87"/>
      <c r="AZ48" s="87"/>
      <c r="BA48" s="87"/>
      <c r="BB48" s="87"/>
      <c r="BC48" s="87"/>
      <c r="BD48" s="87"/>
      <c r="BE48" s="89"/>
      <c r="BF48" s="87"/>
      <c r="BG48" s="87">
        <v>16.3</v>
      </c>
      <c r="BH48" s="87"/>
      <c r="BI48" s="87">
        <v>-2.6</v>
      </c>
      <c r="BJ48" s="87"/>
      <c r="BK48" s="87">
        <v>11.8</v>
      </c>
      <c r="BL48" s="89">
        <v>103.5</v>
      </c>
      <c r="BM48" s="87"/>
      <c r="BN48" s="87">
        <v>2.2999999999999998</v>
      </c>
      <c r="BO48" s="87"/>
      <c r="BP48" s="87">
        <v>-16</v>
      </c>
      <c r="BQ48" s="87"/>
      <c r="BR48" s="87">
        <v>-29.5</v>
      </c>
      <c r="BS48" s="89">
        <v>109.9</v>
      </c>
      <c r="BT48" s="87"/>
      <c r="BU48" s="87">
        <v>-0.7</v>
      </c>
      <c r="BV48" s="87"/>
      <c r="BW48" s="87">
        <v>-4.5</v>
      </c>
      <c r="BX48" s="87">
        <v>-0.6</v>
      </c>
      <c r="BY48" s="87"/>
      <c r="BZ48" s="89">
        <v>109.4</v>
      </c>
      <c r="CA48" s="87"/>
      <c r="CB48" s="87">
        <v>9.6</v>
      </c>
      <c r="CC48" s="87">
        <v>14.8</v>
      </c>
      <c r="CD48" s="87">
        <v>-3.2</v>
      </c>
      <c r="CE48" s="87">
        <v>-13.3</v>
      </c>
      <c r="CF48" s="87">
        <v>-0.6</v>
      </c>
      <c r="CG48" s="89">
        <v>115.1</v>
      </c>
      <c r="CH48" s="87"/>
      <c r="CI48" s="87">
        <v>11.6</v>
      </c>
      <c r="CJ48" s="87"/>
      <c r="CK48" s="87">
        <v>-3.1</v>
      </c>
      <c r="CL48" s="87">
        <v>3.6</v>
      </c>
      <c r="CM48" s="87">
        <v>-16.600000000000001</v>
      </c>
      <c r="CN48" s="89">
        <v>121.4</v>
      </c>
      <c r="CO48" s="87"/>
      <c r="CP48" s="87"/>
      <c r="CQ48" s="87"/>
      <c r="CR48" s="87"/>
      <c r="CS48" s="87"/>
      <c r="CT48" s="87"/>
      <c r="CU48" s="89"/>
      <c r="CV48" s="87"/>
      <c r="CW48" s="87"/>
      <c r="CX48" s="87"/>
      <c r="CY48" s="87"/>
      <c r="CZ48" s="87"/>
      <c r="DA48" s="87"/>
      <c r="DB48" s="89"/>
      <c r="DC48" s="87"/>
      <c r="DD48" s="87"/>
      <c r="DE48" s="87"/>
      <c r="DF48" s="87"/>
      <c r="DG48" s="87"/>
      <c r="DH48" s="87"/>
      <c r="DI48" s="89"/>
      <c r="DJ48" s="87"/>
      <c r="DK48" s="87">
        <v>2.6</v>
      </c>
      <c r="DL48" s="87"/>
      <c r="DM48" s="87"/>
      <c r="DN48" s="87"/>
      <c r="DO48" s="87">
        <v>-8.5</v>
      </c>
      <c r="DP48" s="89">
        <v>110.8</v>
      </c>
      <c r="DQ48" s="87"/>
      <c r="DR48" s="87"/>
      <c r="DS48" s="87"/>
      <c r="DT48" s="87"/>
      <c r="DU48" s="87"/>
      <c r="DV48" s="87"/>
      <c r="DW48" s="89"/>
      <c r="DX48" s="87"/>
      <c r="DY48" s="87"/>
      <c r="DZ48" s="87"/>
      <c r="EA48" s="87"/>
      <c r="EB48" s="87"/>
      <c r="EC48" s="87"/>
      <c r="ED48" s="89"/>
      <c r="EE48" s="87"/>
      <c r="EF48" s="87">
        <v>0.1</v>
      </c>
      <c r="EG48" s="87"/>
      <c r="EH48" s="87">
        <v>5.7</v>
      </c>
      <c r="EI48" s="87">
        <v>20</v>
      </c>
      <c r="EJ48" s="87">
        <v>7.4</v>
      </c>
      <c r="EK48" s="89">
        <v>109.3</v>
      </c>
      <c r="EL48" s="87"/>
      <c r="EM48" s="87">
        <v>8.6</v>
      </c>
      <c r="EN48" s="87"/>
      <c r="EO48" s="87"/>
      <c r="EP48" s="87"/>
      <c r="EQ48" s="87"/>
      <c r="ER48" s="89">
        <v>113.5</v>
      </c>
      <c r="ES48" s="87"/>
      <c r="ET48" s="87"/>
      <c r="EU48" s="87"/>
      <c r="EV48" s="87"/>
      <c r="EW48" s="87"/>
      <c r="EX48" s="87"/>
      <c r="EY48" s="89"/>
      <c r="EZ48" s="87"/>
      <c r="FA48" s="87">
        <v>3.1</v>
      </c>
      <c r="FB48" s="87"/>
      <c r="FC48" s="87">
        <v>-1.9</v>
      </c>
      <c r="FD48" s="87"/>
      <c r="FE48" s="87"/>
      <c r="FF48" s="89">
        <v>113.5</v>
      </c>
      <c r="FG48" s="87"/>
      <c r="FH48" s="87"/>
      <c r="FI48" s="87"/>
      <c r="FJ48" s="87"/>
      <c r="FK48" s="87"/>
      <c r="FL48" s="87"/>
      <c r="FM48" s="89"/>
      <c r="FN48" s="87"/>
      <c r="FO48" s="87"/>
      <c r="FP48" s="87"/>
      <c r="FQ48" s="87"/>
      <c r="FR48" s="87"/>
      <c r="FS48" s="87"/>
      <c r="FT48" s="89"/>
      <c r="FU48" s="87"/>
      <c r="FV48" s="87"/>
      <c r="FW48" s="87"/>
      <c r="FX48" s="87"/>
      <c r="FY48" s="87"/>
      <c r="FZ48" s="87"/>
      <c r="GA48" s="89"/>
      <c r="GB48" s="87"/>
      <c r="GC48" s="87"/>
      <c r="GD48" s="87"/>
      <c r="GE48" s="87"/>
      <c r="GF48" s="87"/>
      <c r="GG48" s="87"/>
      <c r="GH48" s="89"/>
      <c r="GI48" s="87"/>
      <c r="GJ48" s="87"/>
      <c r="GK48" s="87"/>
      <c r="GL48" s="87"/>
      <c r="GM48" s="87"/>
      <c r="GN48" s="87"/>
      <c r="GO48" s="89"/>
      <c r="GP48" s="87"/>
      <c r="GQ48" s="88">
        <v>12.2</v>
      </c>
      <c r="GS48" s="88">
        <v>-7.1</v>
      </c>
      <c r="GT48" s="88">
        <v>19.600000000000001</v>
      </c>
      <c r="GU48" s="88">
        <v>32.5</v>
      </c>
      <c r="GV48" s="89">
        <v>116.2</v>
      </c>
      <c r="GW48" s="90"/>
      <c r="HC48" s="89"/>
    </row>
    <row r="49" spans="1:211" s="88" customFormat="1" ht="12" hidden="1" customHeight="1">
      <c r="A49" s="25">
        <v>32508</v>
      </c>
      <c r="C49" s="88">
        <v>6.6</v>
      </c>
      <c r="E49" s="88">
        <v>-4.4000000000000004</v>
      </c>
      <c r="F49" s="88">
        <v>0.9</v>
      </c>
      <c r="G49" s="88">
        <v>-1.3</v>
      </c>
      <c r="H49" s="89">
        <v>114.4</v>
      </c>
      <c r="J49" s="88">
        <v>5.6</v>
      </c>
      <c r="L49" s="88">
        <v>-3</v>
      </c>
      <c r="M49" s="88">
        <v>-2.1</v>
      </c>
      <c r="N49" s="88">
        <v>-8.5</v>
      </c>
      <c r="O49" s="89">
        <v>113.7</v>
      </c>
      <c r="Q49" s="88">
        <v>-1.1000000000000001</v>
      </c>
      <c r="S49" s="88">
        <v>-3.3</v>
      </c>
      <c r="T49" s="88">
        <v>3.5</v>
      </c>
      <c r="V49" s="89">
        <v>110.1</v>
      </c>
      <c r="AC49" s="89"/>
      <c r="AD49" s="87"/>
      <c r="AE49" s="87"/>
      <c r="AF49" s="87"/>
      <c r="AG49" s="87"/>
      <c r="AH49" s="87"/>
      <c r="AI49" s="87"/>
      <c r="AJ49" s="89"/>
      <c r="AK49" s="87"/>
      <c r="AL49" s="87">
        <v>-0.1</v>
      </c>
      <c r="AM49" s="87"/>
      <c r="AN49" s="87">
        <v>-9.9</v>
      </c>
      <c r="AO49" s="87"/>
      <c r="AP49" s="87">
        <v>-15.6</v>
      </c>
      <c r="AQ49" s="89">
        <v>87.7</v>
      </c>
      <c r="AR49" s="87"/>
      <c r="AS49" s="87">
        <v>3.1</v>
      </c>
      <c r="AT49" s="87"/>
      <c r="AU49" s="87">
        <v>-2.4</v>
      </c>
      <c r="AV49" s="87">
        <v>-5.0999999999999996</v>
      </c>
      <c r="AW49" s="87">
        <v>-20.399999999999999</v>
      </c>
      <c r="AX49" s="89">
        <v>109.9</v>
      </c>
      <c r="AY49" s="87"/>
      <c r="AZ49" s="87"/>
      <c r="BA49" s="87"/>
      <c r="BB49" s="87"/>
      <c r="BC49" s="87"/>
      <c r="BD49" s="87"/>
      <c r="BE49" s="89"/>
      <c r="BF49" s="87"/>
      <c r="BG49" s="87">
        <v>16.600000000000001</v>
      </c>
      <c r="BH49" s="87"/>
      <c r="BI49" s="87">
        <v>-2.2000000000000002</v>
      </c>
      <c r="BJ49" s="87"/>
      <c r="BK49" s="87">
        <v>13.1</v>
      </c>
      <c r="BL49" s="89">
        <v>104.7</v>
      </c>
      <c r="BM49" s="87"/>
      <c r="BN49" s="87">
        <v>-3.9</v>
      </c>
      <c r="BO49" s="87"/>
      <c r="BP49" s="87">
        <v>-16.5</v>
      </c>
      <c r="BQ49" s="87"/>
      <c r="BR49" s="87">
        <v>-29.7</v>
      </c>
      <c r="BS49" s="89">
        <v>102.2</v>
      </c>
      <c r="BT49" s="87"/>
      <c r="BU49" s="87">
        <v>-1.2</v>
      </c>
      <c r="BV49" s="87"/>
      <c r="BW49" s="87">
        <v>-3.9</v>
      </c>
      <c r="BX49" s="87">
        <v>0.5</v>
      </c>
      <c r="BY49" s="87"/>
      <c r="BZ49" s="89">
        <v>110</v>
      </c>
      <c r="CA49" s="87"/>
      <c r="CB49" s="87">
        <v>10.7</v>
      </c>
      <c r="CC49" s="87">
        <v>15.6</v>
      </c>
      <c r="CD49" s="87">
        <v>-4.5999999999999996</v>
      </c>
      <c r="CE49" s="87">
        <v>-11.8</v>
      </c>
      <c r="CF49" s="87">
        <v>-0.3</v>
      </c>
      <c r="CG49" s="89">
        <v>116.3</v>
      </c>
      <c r="CH49" s="87"/>
      <c r="CI49" s="87">
        <v>11.5</v>
      </c>
      <c r="CJ49" s="87"/>
      <c r="CK49" s="87">
        <v>-3.9</v>
      </c>
      <c r="CL49" s="87">
        <v>4.5</v>
      </c>
      <c r="CM49" s="87">
        <v>-15.1</v>
      </c>
      <c r="CN49" s="89">
        <v>119</v>
      </c>
      <c r="CO49" s="87"/>
      <c r="CP49" s="87"/>
      <c r="CQ49" s="87"/>
      <c r="CR49" s="87"/>
      <c r="CS49" s="87"/>
      <c r="CT49" s="87"/>
      <c r="CU49" s="89"/>
      <c r="CV49" s="87"/>
      <c r="CW49" s="87"/>
      <c r="CX49" s="87"/>
      <c r="CY49" s="87"/>
      <c r="CZ49" s="87"/>
      <c r="DA49" s="87"/>
      <c r="DB49" s="89"/>
      <c r="DC49" s="87"/>
      <c r="DD49" s="87"/>
      <c r="DE49" s="87"/>
      <c r="DF49" s="87"/>
      <c r="DG49" s="87"/>
      <c r="DH49" s="87"/>
      <c r="DI49" s="89"/>
      <c r="DJ49" s="87"/>
      <c r="DK49" s="87">
        <v>2.4</v>
      </c>
      <c r="DL49" s="87"/>
      <c r="DM49" s="87"/>
      <c r="DN49" s="87"/>
      <c r="DO49" s="87">
        <v>-8.6999999999999993</v>
      </c>
      <c r="DP49" s="89">
        <v>112.1</v>
      </c>
      <c r="DQ49" s="87"/>
      <c r="DR49" s="87"/>
      <c r="DS49" s="87"/>
      <c r="DT49" s="87"/>
      <c r="DU49" s="87"/>
      <c r="DV49" s="87"/>
      <c r="DW49" s="89"/>
      <c r="DX49" s="87"/>
      <c r="DY49" s="87"/>
      <c r="DZ49" s="87"/>
      <c r="EA49" s="87"/>
      <c r="EB49" s="87"/>
      <c r="EC49" s="87"/>
      <c r="ED49" s="89"/>
      <c r="EE49" s="87"/>
      <c r="EF49" s="87">
        <v>1.3</v>
      </c>
      <c r="EG49" s="87"/>
      <c r="EH49" s="87">
        <v>4.7</v>
      </c>
      <c r="EI49" s="87">
        <v>20.6</v>
      </c>
      <c r="EJ49" s="87">
        <v>4.5999999999999996</v>
      </c>
      <c r="EK49" s="89">
        <v>110.7</v>
      </c>
      <c r="EL49" s="87"/>
      <c r="EM49" s="87">
        <v>9.1</v>
      </c>
      <c r="EN49" s="87"/>
      <c r="EO49" s="87"/>
      <c r="EP49" s="87"/>
      <c r="EQ49" s="87"/>
      <c r="ER49" s="89">
        <v>114</v>
      </c>
      <c r="ES49" s="87"/>
      <c r="ET49" s="87"/>
      <c r="EU49" s="87"/>
      <c r="EV49" s="87"/>
      <c r="EW49" s="87"/>
      <c r="EX49" s="87"/>
      <c r="EY49" s="89"/>
      <c r="EZ49" s="87"/>
      <c r="FA49" s="87">
        <v>3.5</v>
      </c>
      <c r="FB49" s="87"/>
      <c r="FC49" s="87">
        <v>-0.8</v>
      </c>
      <c r="FD49" s="87"/>
      <c r="FE49" s="87"/>
      <c r="FF49" s="89">
        <v>113.7</v>
      </c>
      <c r="FG49" s="87"/>
      <c r="FH49" s="87"/>
      <c r="FI49" s="87"/>
      <c r="FJ49" s="87"/>
      <c r="FK49" s="87"/>
      <c r="FL49" s="87"/>
      <c r="FM49" s="89"/>
      <c r="FN49" s="87"/>
      <c r="FO49" s="87"/>
      <c r="FP49" s="87"/>
      <c r="FQ49" s="87"/>
      <c r="FR49" s="87"/>
      <c r="FS49" s="87"/>
      <c r="FT49" s="89"/>
      <c r="FU49" s="87"/>
      <c r="FV49" s="87"/>
      <c r="FW49" s="87"/>
      <c r="FX49" s="87"/>
      <c r="FY49" s="87"/>
      <c r="FZ49" s="87"/>
      <c r="GA49" s="89"/>
      <c r="GB49" s="87"/>
      <c r="GC49" s="87"/>
      <c r="GD49" s="87"/>
      <c r="GE49" s="87"/>
      <c r="GF49" s="87"/>
      <c r="GG49" s="87"/>
      <c r="GH49" s="89"/>
      <c r="GI49" s="87"/>
      <c r="GJ49" s="87"/>
      <c r="GK49" s="87"/>
      <c r="GL49" s="87"/>
      <c r="GM49" s="87"/>
      <c r="GN49" s="87"/>
      <c r="GO49" s="89"/>
      <c r="GP49" s="87"/>
      <c r="GQ49" s="88">
        <v>13.4</v>
      </c>
      <c r="GS49" s="88">
        <v>-10.5</v>
      </c>
      <c r="GT49" s="88">
        <v>14.2</v>
      </c>
      <c r="GU49" s="88">
        <v>33.6</v>
      </c>
      <c r="GV49" s="89">
        <v>116</v>
      </c>
      <c r="GW49" s="90"/>
      <c r="HC49" s="89"/>
    </row>
    <row r="50" spans="1:211" s="91" customFormat="1" ht="12" hidden="1" customHeight="1">
      <c r="A50" s="25">
        <v>32539</v>
      </c>
      <c r="C50" s="88">
        <v>6.6</v>
      </c>
      <c r="D50" s="88"/>
      <c r="E50" s="88">
        <v>-5.2</v>
      </c>
      <c r="F50" s="88">
        <v>-1.6</v>
      </c>
      <c r="G50" s="88">
        <v>0.2</v>
      </c>
      <c r="H50" s="89">
        <v>113.6</v>
      </c>
      <c r="I50" s="88"/>
      <c r="J50" s="88">
        <v>6</v>
      </c>
      <c r="K50" s="88"/>
      <c r="L50" s="88">
        <v>-3.9</v>
      </c>
      <c r="M50" s="88">
        <v>-4.5999999999999996</v>
      </c>
      <c r="N50" s="88">
        <v>-6.7</v>
      </c>
      <c r="O50" s="89">
        <v>113.3</v>
      </c>
      <c r="P50" s="88"/>
      <c r="Q50" s="88">
        <v>-1.2</v>
      </c>
      <c r="R50" s="88"/>
      <c r="S50" s="88">
        <v>-5.8</v>
      </c>
      <c r="T50" s="88">
        <v>2.2999999999999998</v>
      </c>
      <c r="U50" s="88"/>
      <c r="V50" s="89">
        <v>107.8</v>
      </c>
      <c r="W50" s="88"/>
      <c r="X50" s="88"/>
      <c r="Y50" s="88"/>
      <c r="Z50" s="88"/>
      <c r="AA50" s="88"/>
      <c r="AB50" s="88"/>
      <c r="AC50" s="89"/>
      <c r="AD50" s="87"/>
      <c r="AE50" s="87"/>
      <c r="AF50" s="87"/>
      <c r="AG50" s="87"/>
      <c r="AH50" s="87"/>
      <c r="AI50" s="87"/>
      <c r="AJ50" s="89"/>
      <c r="AK50" s="87"/>
      <c r="AL50" s="87">
        <v>4.3</v>
      </c>
      <c r="AM50" s="87"/>
      <c r="AN50" s="87">
        <v>-8.9</v>
      </c>
      <c r="AO50" s="87"/>
      <c r="AP50" s="87">
        <v>-11.6</v>
      </c>
      <c r="AQ50" s="89">
        <v>92.7</v>
      </c>
      <c r="AR50" s="87"/>
      <c r="AS50" s="87">
        <v>3.9</v>
      </c>
      <c r="AT50" s="87"/>
      <c r="AU50" s="87">
        <v>-4.2</v>
      </c>
      <c r="AV50" s="87">
        <v>-6</v>
      </c>
      <c r="AW50" s="87">
        <v>-20.2</v>
      </c>
      <c r="AX50" s="89">
        <v>109.5</v>
      </c>
      <c r="AY50" s="87"/>
      <c r="AZ50" s="87"/>
      <c r="BA50" s="87"/>
      <c r="BB50" s="87"/>
      <c r="BC50" s="87"/>
      <c r="BD50" s="87"/>
      <c r="BE50" s="89"/>
      <c r="BF50" s="87"/>
      <c r="BG50" s="87">
        <v>19.2</v>
      </c>
      <c r="BH50" s="87"/>
      <c r="BI50" s="87">
        <v>-2.8</v>
      </c>
      <c r="BJ50" s="87"/>
      <c r="BK50" s="87">
        <v>17.5</v>
      </c>
      <c r="BL50" s="89">
        <v>105.9</v>
      </c>
      <c r="BM50" s="87"/>
      <c r="BN50" s="87">
        <v>2</v>
      </c>
      <c r="BO50" s="87"/>
      <c r="BP50" s="87">
        <v>-15</v>
      </c>
      <c r="BQ50" s="87"/>
      <c r="BR50" s="87">
        <v>-20</v>
      </c>
      <c r="BS50" s="89">
        <v>108.6</v>
      </c>
      <c r="BT50" s="87"/>
      <c r="BU50" s="87">
        <v>-2.9</v>
      </c>
      <c r="BV50" s="87"/>
      <c r="BW50" s="87">
        <v>-3</v>
      </c>
      <c r="BX50" s="87">
        <v>-0.1</v>
      </c>
      <c r="BY50" s="87">
        <v>9</v>
      </c>
      <c r="BZ50" s="89">
        <v>108.3</v>
      </c>
      <c r="CA50" s="87"/>
      <c r="CB50" s="87">
        <v>11.4</v>
      </c>
      <c r="CC50" s="87">
        <v>16.2</v>
      </c>
      <c r="CD50" s="87">
        <v>-4.2</v>
      </c>
      <c r="CE50" s="87">
        <v>-10.6</v>
      </c>
      <c r="CF50" s="87">
        <v>0</v>
      </c>
      <c r="CG50" s="89">
        <v>117.1</v>
      </c>
      <c r="CH50" s="87"/>
      <c r="CI50" s="87">
        <v>11.5</v>
      </c>
      <c r="CJ50" s="87"/>
      <c r="CK50" s="87">
        <v>-4.4000000000000004</v>
      </c>
      <c r="CL50" s="87">
        <v>-5.2</v>
      </c>
      <c r="CM50" s="87">
        <v>-17.600000000000001</v>
      </c>
      <c r="CN50" s="89">
        <v>118.7</v>
      </c>
      <c r="CO50" s="87"/>
      <c r="CP50" s="87"/>
      <c r="CQ50" s="87"/>
      <c r="CR50" s="87"/>
      <c r="CS50" s="87"/>
      <c r="CT50" s="87"/>
      <c r="CU50" s="89"/>
      <c r="CV50" s="87"/>
      <c r="CW50" s="87"/>
      <c r="CX50" s="87"/>
      <c r="CY50" s="87"/>
      <c r="CZ50" s="87"/>
      <c r="DA50" s="87"/>
      <c r="DB50" s="89"/>
      <c r="DC50" s="87"/>
      <c r="DD50" s="87"/>
      <c r="DE50" s="87"/>
      <c r="DF50" s="87"/>
      <c r="DG50" s="87"/>
      <c r="DH50" s="87"/>
      <c r="DI50" s="89"/>
      <c r="DJ50" s="87"/>
      <c r="DK50" s="87">
        <v>2.2999999999999998</v>
      </c>
      <c r="DL50" s="87"/>
      <c r="DM50" s="87"/>
      <c r="DN50" s="87"/>
      <c r="DO50" s="87">
        <v>-19.2</v>
      </c>
      <c r="DP50" s="89">
        <v>111.1</v>
      </c>
      <c r="DQ50" s="87"/>
      <c r="DR50" s="87"/>
      <c r="DS50" s="87"/>
      <c r="DT50" s="87"/>
      <c r="DU50" s="87"/>
      <c r="DV50" s="87"/>
      <c r="DW50" s="89"/>
      <c r="DX50" s="87"/>
      <c r="DY50" s="87"/>
      <c r="DZ50" s="87"/>
      <c r="EA50" s="87"/>
      <c r="EB50" s="87"/>
      <c r="EC50" s="87"/>
      <c r="ED50" s="89"/>
      <c r="EE50" s="87"/>
      <c r="EF50" s="87">
        <v>1.5</v>
      </c>
      <c r="EG50" s="87"/>
      <c r="EH50" s="87">
        <v>4.9000000000000004</v>
      </c>
      <c r="EI50" s="87">
        <v>24.2</v>
      </c>
      <c r="EJ50" s="87">
        <v>3.4</v>
      </c>
      <c r="EK50" s="89">
        <v>109.9</v>
      </c>
      <c r="EL50" s="87"/>
      <c r="EM50" s="87">
        <v>9.5</v>
      </c>
      <c r="EN50" s="87"/>
      <c r="EO50" s="87"/>
      <c r="EP50" s="87"/>
      <c r="EQ50" s="87"/>
      <c r="ER50" s="89">
        <v>114.2</v>
      </c>
      <c r="ES50" s="87"/>
      <c r="ET50" s="87"/>
      <c r="EU50" s="87"/>
      <c r="EV50" s="87"/>
      <c r="EW50" s="87"/>
      <c r="EX50" s="87"/>
      <c r="EY50" s="89"/>
      <c r="EZ50" s="87"/>
      <c r="FA50" s="87">
        <v>6.8</v>
      </c>
      <c r="FB50" s="87"/>
      <c r="FC50" s="87">
        <v>-1.7</v>
      </c>
      <c r="FD50" s="87">
        <v>8</v>
      </c>
      <c r="FE50" s="87">
        <v>14.1</v>
      </c>
      <c r="FF50" s="89">
        <v>118.3</v>
      </c>
      <c r="FG50" s="87"/>
      <c r="FH50" s="87"/>
      <c r="FI50" s="87"/>
      <c r="FJ50" s="87"/>
      <c r="FK50" s="87"/>
      <c r="FL50" s="87"/>
      <c r="FM50" s="89"/>
      <c r="FN50" s="87"/>
      <c r="FO50" s="87"/>
      <c r="FP50" s="87"/>
      <c r="FQ50" s="87"/>
      <c r="FR50" s="87"/>
      <c r="FS50" s="87"/>
      <c r="FT50" s="89"/>
      <c r="FU50" s="87"/>
      <c r="FV50" s="87"/>
      <c r="FW50" s="87"/>
      <c r="FX50" s="87"/>
      <c r="FY50" s="87"/>
      <c r="FZ50" s="87"/>
      <c r="GA50" s="89"/>
      <c r="GB50" s="87"/>
      <c r="GC50" s="87"/>
      <c r="GD50" s="87"/>
      <c r="GE50" s="87"/>
      <c r="GF50" s="87"/>
      <c r="GG50" s="87"/>
      <c r="GH50" s="89"/>
      <c r="GI50" s="87"/>
      <c r="GJ50" s="87"/>
      <c r="GK50" s="87"/>
      <c r="GL50" s="87"/>
      <c r="GM50" s="87"/>
      <c r="GN50" s="87"/>
      <c r="GO50" s="89"/>
      <c r="GP50" s="87"/>
      <c r="GQ50" s="88">
        <v>10.7</v>
      </c>
      <c r="GR50" s="88"/>
      <c r="GS50" s="88">
        <v>-11.1</v>
      </c>
      <c r="GT50" s="88">
        <v>12.7</v>
      </c>
      <c r="GU50" s="88">
        <v>40.6</v>
      </c>
      <c r="GV50" s="89">
        <v>114</v>
      </c>
      <c r="GW50" s="90"/>
      <c r="GX50" s="88"/>
      <c r="GY50" s="88"/>
      <c r="GZ50" s="88"/>
      <c r="HA50" s="88"/>
      <c r="HB50" s="88"/>
      <c r="HC50" s="89"/>
    </row>
    <row r="51" spans="1:211" ht="12" hidden="1" customHeight="1">
      <c r="A51" s="25">
        <v>32567</v>
      </c>
      <c r="C51" s="88">
        <v>6.4</v>
      </c>
      <c r="D51" s="88"/>
      <c r="E51" s="88">
        <v>-5.2</v>
      </c>
      <c r="F51" s="88">
        <v>-1.9</v>
      </c>
      <c r="G51" s="88">
        <v>0.4</v>
      </c>
      <c r="H51" s="89">
        <v>113.5</v>
      </c>
      <c r="I51" s="88"/>
      <c r="J51" s="88">
        <v>6.9</v>
      </c>
      <c r="K51" s="88"/>
      <c r="L51" s="88">
        <v>-4.4000000000000004</v>
      </c>
      <c r="M51" s="88">
        <v>-3.2</v>
      </c>
      <c r="N51" s="88">
        <v>-7.9</v>
      </c>
      <c r="O51" s="89">
        <v>113.8</v>
      </c>
      <c r="P51" s="88"/>
      <c r="Q51" s="88">
        <v>-1.2</v>
      </c>
      <c r="R51" s="88"/>
      <c r="S51" s="88">
        <v>-3.4</v>
      </c>
      <c r="T51" s="88">
        <v>0.6</v>
      </c>
      <c r="U51" s="88"/>
      <c r="V51" s="89">
        <v>109.1</v>
      </c>
      <c r="W51" s="88"/>
      <c r="X51" s="88"/>
      <c r="Y51" s="88"/>
      <c r="Z51" s="88"/>
      <c r="AA51" s="88"/>
      <c r="AB51" s="88"/>
      <c r="AL51" s="87">
        <v>4.2</v>
      </c>
      <c r="AN51" s="87">
        <v>-8.4</v>
      </c>
      <c r="AP51" s="87">
        <v>-11.8</v>
      </c>
      <c r="AQ51" s="89">
        <v>92.6</v>
      </c>
      <c r="AS51" s="87">
        <v>4.7</v>
      </c>
      <c r="AU51" s="87">
        <v>-3.8</v>
      </c>
      <c r="AV51" s="87">
        <v>-3.7</v>
      </c>
      <c r="AW51" s="87">
        <v>-15.6</v>
      </c>
      <c r="AX51" s="89">
        <v>110.4</v>
      </c>
      <c r="BG51" s="87">
        <v>19.100000000000001</v>
      </c>
      <c r="BI51" s="87">
        <v>-1.3</v>
      </c>
      <c r="BK51" s="87">
        <v>18</v>
      </c>
      <c r="BL51" s="89">
        <v>106.1</v>
      </c>
      <c r="BN51" s="87">
        <v>-1.6</v>
      </c>
      <c r="BP51" s="87">
        <v>-14.8</v>
      </c>
      <c r="BR51" s="87">
        <v>-19.600000000000001</v>
      </c>
      <c r="BS51" s="89">
        <v>105.2</v>
      </c>
      <c r="BU51" s="87">
        <v>-0.9</v>
      </c>
      <c r="BW51" s="87">
        <v>-5</v>
      </c>
      <c r="BX51" s="87">
        <v>-1.4</v>
      </c>
      <c r="BY51" s="87">
        <v>9.1999999999999993</v>
      </c>
      <c r="BZ51" s="89">
        <v>109.4</v>
      </c>
      <c r="CB51" s="87">
        <v>12.7</v>
      </c>
      <c r="CC51" s="87">
        <v>16.7</v>
      </c>
      <c r="CD51" s="87">
        <v>-4.5999999999999996</v>
      </c>
      <c r="CE51" s="87">
        <v>-11.1</v>
      </c>
      <c r="CF51" s="87">
        <v>-0.1</v>
      </c>
      <c r="CG51" s="89">
        <v>118.3</v>
      </c>
      <c r="CI51" s="87">
        <v>13.1</v>
      </c>
      <c r="CK51" s="87">
        <v>-5.9</v>
      </c>
      <c r="CL51" s="87">
        <v>-4.8</v>
      </c>
      <c r="CM51" s="87">
        <v>-24.8</v>
      </c>
      <c r="CN51" s="89">
        <v>118.8</v>
      </c>
      <c r="DK51" s="87">
        <v>6</v>
      </c>
      <c r="DO51" s="87">
        <v>-5.2</v>
      </c>
      <c r="DP51" s="89">
        <v>113.9</v>
      </c>
      <c r="EF51" s="87">
        <v>0</v>
      </c>
      <c r="EH51" s="87">
        <v>3</v>
      </c>
      <c r="EI51" s="87">
        <v>23</v>
      </c>
      <c r="EJ51" s="87">
        <v>-0.4</v>
      </c>
      <c r="EK51" s="89">
        <v>106.4</v>
      </c>
      <c r="EM51" s="87">
        <v>9.5</v>
      </c>
      <c r="ER51" s="89">
        <v>114.1</v>
      </c>
      <c r="FA51" s="87">
        <v>4.9000000000000004</v>
      </c>
      <c r="FC51" s="87">
        <v>-0.9</v>
      </c>
      <c r="FD51" s="87">
        <v>6.6</v>
      </c>
      <c r="FE51" s="87">
        <v>5</v>
      </c>
      <c r="FF51" s="89">
        <v>115.4</v>
      </c>
      <c r="GQ51" s="88">
        <v>4.5999999999999996</v>
      </c>
      <c r="GS51" s="88">
        <v>-9.1999999999999993</v>
      </c>
      <c r="GT51" s="88">
        <v>4.8</v>
      </c>
      <c r="GU51" s="88">
        <v>41.8</v>
      </c>
      <c r="GV51" s="89">
        <v>110.6</v>
      </c>
      <c r="HC51" s="89"/>
    </row>
    <row r="52" spans="1:211" s="88" customFormat="1" ht="12" hidden="1" customHeight="1">
      <c r="A52" s="25">
        <v>32598</v>
      </c>
      <c r="C52" s="88">
        <v>5.7</v>
      </c>
      <c r="E52" s="88">
        <v>-6.1</v>
      </c>
      <c r="F52" s="88">
        <v>1.1000000000000001</v>
      </c>
      <c r="G52" s="88">
        <v>1</v>
      </c>
      <c r="H52" s="89">
        <v>112.4</v>
      </c>
      <c r="J52" s="88">
        <v>6.2</v>
      </c>
      <c r="L52" s="88">
        <v>-4.5</v>
      </c>
      <c r="M52" s="88">
        <v>-1</v>
      </c>
      <c r="N52" s="88">
        <v>-6.6</v>
      </c>
      <c r="O52" s="89">
        <v>113.2</v>
      </c>
      <c r="Q52" s="88">
        <v>-0.5</v>
      </c>
      <c r="S52" s="88">
        <v>-2.8</v>
      </c>
      <c r="T52" s="88">
        <v>-2.8</v>
      </c>
      <c r="V52" s="89">
        <v>110.2</v>
      </c>
      <c r="AC52" s="89"/>
      <c r="AD52" s="87"/>
      <c r="AE52" s="87"/>
      <c r="AF52" s="87"/>
      <c r="AG52" s="87"/>
      <c r="AH52" s="87"/>
      <c r="AI52" s="87"/>
      <c r="AJ52" s="89"/>
      <c r="AK52" s="87"/>
      <c r="AL52" s="87">
        <v>4.0999999999999996</v>
      </c>
      <c r="AM52" s="87"/>
      <c r="AN52" s="87">
        <v>-10.1</v>
      </c>
      <c r="AO52" s="87"/>
      <c r="AP52" s="87">
        <v>-12.1</v>
      </c>
      <c r="AQ52" s="89">
        <v>90.4</v>
      </c>
      <c r="AR52" s="87"/>
      <c r="AS52" s="87">
        <v>5.4</v>
      </c>
      <c r="AT52" s="87"/>
      <c r="AU52" s="87">
        <v>-3.5</v>
      </c>
      <c r="AV52" s="87">
        <v>-0.6</v>
      </c>
      <c r="AW52" s="87">
        <v>-18.7</v>
      </c>
      <c r="AX52" s="89">
        <v>110.9</v>
      </c>
      <c r="AY52" s="87"/>
      <c r="AZ52" s="87"/>
      <c r="BA52" s="87"/>
      <c r="BB52" s="87"/>
      <c r="BC52" s="87"/>
      <c r="BD52" s="87"/>
      <c r="BE52" s="89"/>
      <c r="BF52" s="87"/>
      <c r="BG52" s="87">
        <v>26</v>
      </c>
      <c r="BH52" s="87"/>
      <c r="BI52" s="87">
        <v>-2.9</v>
      </c>
      <c r="BJ52" s="87"/>
      <c r="BK52" s="87">
        <v>19.399999999999999</v>
      </c>
      <c r="BL52" s="89">
        <v>111.2</v>
      </c>
      <c r="BM52" s="87"/>
      <c r="BN52" s="87">
        <v>-0.2</v>
      </c>
      <c r="BO52" s="87"/>
      <c r="BP52" s="87">
        <v>-11.9</v>
      </c>
      <c r="BQ52" s="87"/>
      <c r="BR52" s="87">
        <v>-19.2</v>
      </c>
      <c r="BS52" s="89">
        <v>107.1</v>
      </c>
      <c r="BT52" s="87"/>
      <c r="BU52" s="87">
        <v>-1.1000000000000001</v>
      </c>
      <c r="BV52" s="87"/>
      <c r="BW52" s="87">
        <v>-4.8</v>
      </c>
      <c r="BX52" s="87">
        <v>4.3</v>
      </c>
      <c r="BY52" s="87">
        <v>8.1</v>
      </c>
      <c r="BZ52" s="89">
        <v>108.7</v>
      </c>
      <c r="CA52" s="87"/>
      <c r="CB52" s="87">
        <v>10.1</v>
      </c>
      <c r="CC52" s="87">
        <v>17.2</v>
      </c>
      <c r="CD52" s="87">
        <v>-5.0999999999999996</v>
      </c>
      <c r="CE52" s="87">
        <v>-11.3</v>
      </c>
      <c r="CF52" s="87">
        <v>-0.3</v>
      </c>
      <c r="CG52" s="89">
        <v>116.8</v>
      </c>
      <c r="CH52" s="87"/>
      <c r="CI52" s="87">
        <v>9.3000000000000007</v>
      </c>
      <c r="CJ52" s="87"/>
      <c r="CK52" s="87">
        <v>-7.6</v>
      </c>
      <c r="CL52" s="87">
        <v>-3.7</v>
      </c>
      <c r="CM52" s="87">
        <v>-14.9</v>
      </c>
      <c r="CN52" s="89">
        <v>113.7</v>
      </c>
      <c r="CO52" s="87"/>
      <c r="CP52" s="87"/>
      <c r="CQ52" s="87"/>
      <c r="CR52" s="87"/>
      <c r="CS52" s="87"/>
      <c r="CT52" s="87"/>
      <c r="CU52" s="89"/>
      <c r="CV52" s="87"/>
      <c r="CW52" s="87"/>
      <c r="CX52" s="87"/>
      <c r="CY52" s="87"/>
      <c r="CZ52" s="87"/>
      <c r="DA52" s="87"/>
      <c r="DB52" s="89"/>
      <c r="DC52" s="87"/>
      <c r="DD52" s="87"/>
      <c r="DE52" s="87"/>
      <c r="DF52" s="87"/>
      <c r="DG52" s="87"/>
      <c r="DH52" s="87"/>
      <c r="DI52" s="89"/>
      <c r="DJ52" s="87"/>
      <c r="DK52" s="87">
        <v>7.9</v>
      </c>
      <c r="DL52" s="87"/>
      <c r="DM52" s="87"/>
      <c r="DN52" s="87"/>
      <c r="DO52" s="87">
        <v>-2.7</v>
      </c>
      <c r="DP52" s="89">
        <v>115.1</v>
      </c>
      <c r="DQ52" s="87"/>
      <c r="DR52" s="87"/>
      <c r="DS52" s="87"/>
      <c r="DT52" s="87"/>
      <c r="DU52" s="87"/>
      <c r="DV52" s="87"/>
      <c r="DW52" s="89"/>
      <c r="DX52" s="87"/>
      <c r="DY52" s="87"/>
      <c r="DZ52" s="87"/>
      <c r="EA52" s="87"/>
      <c r="EB52" s="87"/>
      <c r="EC52" s="87"/>
      <c r="ED52" s="89"/>
      <c r="EE52" s="87"/>
      <c r="EF52" s="87">
        <v>0.3</v>
      </c>
      <c r="EG52" s="87"/>
      <c r="EH52" s="87">
        <v>5</v>
      </c>
      <c r="EI52" s="87">
        <v>29.7</v>
      </c>
      <c r="EJ52" s="87">
        <v>-2.4</v>
      </c>
      <c r="EK52" s="89">
        <v>107.5</v>
      </c>
      <c r="EL52" s="87"/>
      <c r="EM52" s="87">
        <v>9.6999999999999993</v>
      </c>
      <c r="EN52" s="87"/>
      <c r="EO52" s="87"/>
      <c r="EP52" s="87"/>
      <c r="EQ52" s="87"/>
      <c r="ER52" s="89">
        <v>114.4</v>
      </c>
      <c r="ES52" s="87"/>
      <c r="ET52" s="87"/>
      <c r="EU52" s="87"/>
      <c r="EV52" s="87"/>
      <c r="EW52" s="87"/>
      <c r="EX52" s="87"/>
      <c r="EY52" s="89"/>
      <c r="EZ52" s="87"/>
      <c r="FA52" s="87">
        <v>2.6</v>
      </c>
      <c r="FB52" s="87"/>
      <c r="FC52" s="87">
        <v>0.2</v>
      </c>
      <c r="FD52" s="87">
        <v>2.7</v>
      </c>
      <c r="FE52" s="87">
        <v>11.6</v>
      </c>
      <c r="FF52" s="89">
        <v>113.4</v>
      </c>
      <c r="FG52" s="87"/>
      <c r="FH52" s="87"/>
      <c r="FI52" s="87"/>
      <c r="FJ52" s="87"/>
      <c r="FK52" s="87"/>
      <c r="FL52" s="87"/>
      <c r="FM52" s="89"/>
      <c r="FN52" s="87"/>
      <c r="FO52" s="87"/>
      <c r="FP52" s="87"/>
      <c r="FQ52" s="87"/>
      <c r="FR52" s="87"/>
      <c r="FS52" s="87"/>
      <c r="FT52" s="89"/>
      <c r="FU52" s="87"/>
      <c r="FV52" s="87"/>
      <c r="FW52" s="87"/>
      <c r="FX52" s="87"/>
      <c r="FY52" s="87"/>
      <c r="FZ52" s="87"/>
      <c r="GA52" s="89"/>
      <c r="GB52" s="87"/>
      <c r="GC52" s="87"/>
      <c r="GD52" s="87"/>
      <c r="GE52" s="87"/>
      <c r="GF52" s="87"/>
      <c r="GG52" s="87"/>
      <c r="GH52" s="89"/>
      <c r="GI52" s="87"/>
      <c r="GJ52" s="87"/>
      <c r="GK52" s="87"/>
      <c r="GL52" s="87"/>
      <c r="GM52" s="87"/>
      <c r="GN52" s="87"/>
      <c r="GO52" s="89"/>
      <c r="GP52" s="87"/>
      <c r="GQ52" s="88">
        <v>3.4</v>
      </c>
      <c r="GS52" s="88">
        <v>-13.4</v>
      </c>
      <c r="GT52" s="88">
        <v>9.8000000000000007</v>
      </c>
      <c r="GU52" s="88">
        <v>43.1</v>
      </c>
      <c r="GV52" s="89">
        <v>108.2</v>
      </c>
      <c r="GW52" s="90"/>
      <c r="HC52" s="89"/>
    </row>
    <row r="53" spans="1:211" s="88" customFormat="1" ht="12" hidden="1" customHeight="1">
      <c r="A53" s="25">
        <v>32628</v>
      </c>
      <c r="C53" s="88">
        <v>5.2</v>
      </c>
      <c r="E53" s="88">
        <v>-6.4</v>
      </c>
      <c r="F53" s="88">
        <v>1</v>
      </c>
      <c r="G53" s="88">
        <v>2</v>
      </c>
      <c r="H53" s="89">
        <v>111.9</v>
      </c>
      <c r="J53" s="88">
        <v>5.9</v>
      </c>
      <c r="L53" s="88">
        <v>-4.9000000000000004</v>
      </c>
      <c r="M53" s="88">
        <v>-1.5</v>
      </c>
      <c r="N53" s="88">
        <v>-3.1</v>
      </c>
      <c r="O53" s="89">
        <v>113.1</v>
      </c>
      <c r="Q53" s="88">
        <v>0.2</v>
      </c>
      <c r="S53" s="88">
        <v>-2.7</v>
      </c>
      <c r="T53" s="88">
        <v>3.7</v>
      </c>
      <c r="V53" s="89">
        <v>111.2</v>
      </c>
      <c r="AC53" s="89"/>
      <c r="AD53" s="87"/>
      <c r="AE53" s="87"/>
      <c r="AF53" s="87"/>
      <c r="AG53" s="87"/>
      <c r="AH53" s="87"/>
      <c r="AI53" s="87"/>
      <c r="AJ53" s="89"/>
      <c r="AK53" s="87"/>
      <c r="AL53" s="87">
        <v>5</v>
      </c>
      <c r="AM53" s="87"/>
      <c r="AN53" s="87">
        <v>-7.8</v>
      </c>
      <c r="AO53" s="87"/>
      <c r="AP53" s="87">
        <v>-24.4</v>
      </c>
      <c r="AQ53" s="89">
        <v>92</v>
      </c>
      <c r="AR53" s="87"/>
      <c r="AS53" s="87">
        <v>4.7</v>
      </c>
      <c r="AT53" s="87"/>
      <c r="AU53" s="87">
        <v>-3.2</v>
      </c>
      <c r="AV53" s="87">
        <v>-3.6</v>
      </c>
      <c r="AW53" s="87">
        <v>-18.899999999999999</v>
      </c>
      <c r="AX53" s="89">
        <v>110.3</v>
      </c>
      <c r="AY53" s="87"/>
      <c r="AZ53" s="87"/>
      <c r="BA53" s="87"/>
      <c r="BB53" s="87"/>
      <c r="BC53" s="87"/>
      <c r="BD53" s="87"/>
      <c r="BE53" s="89"/>
      <c r="BF53" s="87"/>
      <c r="BG53" s="87">
        <v>15.3</v>
      </c>
      <c r="BH53" s="87"/>
      <c r="BI53" s="87">
        <v>-2.2000000000000002</v>
      </c>
      <c r="BJ53" s="87"/>
      <c r="BK53" s="87">
        <v>21.3</v>
      </c>
      <c r="BL53" s="89">
        <v>104.2</v>
      </c>
      <c r="BM53" s="87"/>
      <c r="BN53" s="87">
        <v>-0.1</v>
      </c>
      <c r="BO53" s="87"/>
      <c r="BP53" s="87">
        <v>-12.6</v>
      </c>
      <c r="BQ53" s="87"/>
      <c r="BR53" s="87">
        <v>-34.799999999999997</v>
      </c>
      <c r="BS53" s="89">
        <v>107.9</v>
      </c>
      <c r="BT53" s="87"/>
      <c r="BU53" s="87">
        <v>-1.1000000000000001</v>
      </c>
      <c r="BV53" s="87"/>
      <c r="BW53" s="87">
        <v>-4.8</v>
      </c>
      <c r="BX53" s="87">
        <v>12.8</v>
      </c>
      <c r="BY53" s="87">
        <v>27.6</v>
      </c>
      <c r="BZ53" s="89">
        <v>110.2</v>
      </c>
      <c r="CA53" s="87"/>
      <c r="CB53" s="87">
        <v>8</v>
      </c>
      <c r="CC53" s="87">
        <v>17.7</v>
      </c>
      <c r="CD53" s="87">
        <v>-4.9000000000000004</v>
      </c>
      <c r="CE53" s="87">
        <v>-10</v>
      </c>
      <c r="CF53" s="87">
        <v>-0.6</v>
      </c>
      <c r="CG53" s="89">
        <v>116.6</v>
      </c>
      <c r="CH53" s="87"/>
      <c r="CI53" s="87">
        <v>10.3</v>
      </c>
      <c r="CJ53" s="87"/>
      <c r="CK53" s="87">
        <v>-9.6</v>
      </c>
      <c r="CL53" s="87">
        <v>-3.7</v>
      </c>
      <c r="CM53" s="87">
        <v>-8.5</v>
      </c>
      <c r="CN53" s="89">
        <v>115.3</v>
      </c>
      <c r="CO53" s="87"/>
      <c r="CP53" s="87"/>
      <c r="CQ53" s="87"/>
      <c r="CR53" s="87"/>
      <c r="CS53" s="87"/>
      <c r="CT53" s="87"/>
      <c r="CU53" s="89"/>
      <c r="CV53" s="87"/>
      <c r="CW53" s="87"/>
      <c r="CX53" s="87"/>
      <c r="CY53" s="87"/>
      <c r="CZ53" s="87"/>
      <c r="DA53" s="87"/>
      <c r="DB53" s="89"/>
      <c r="DC53" s="87"/>
      <c r="DD53" s="87"/>
      <c r="DE53" s="87"/>
      <c r="DF53" s="87"/>
      <c r="DG53" s="87"/>
      <c r="DH53" s="87"/>
      <c r="DI53" s="89"/>
      <c r="DJ53" s="87"/>
      <c r="DK53" s="87">
        <v>10.7</v>
      </c>
      <c r="DL53" s="87"/>
      <c r="DM53" s="87"/>
      <c r="DN53" s="87"/>
      <c r="DO53" s="87">
        <v>-11.6</v>
      </c>
      <c r="DP53" s="89">
        <v>116.7</v>
      </c>
      <c r="DQ53" s="87"/>
      <c r="DR53" s="87"/>
      <c r="DS53" s="87"/>
      <c r="DT53" s="87"/>
      <c r="DU53" s="87"/>
      <c r="DV53" s="87"/>
      <c r="DW53" s="89"/>
      <c r="DX53" s="87"/>
      <c r="DY53" s="87"/>
      <c r="DZ53" s="87"/>
      <c r="EA53" s="87"/>
      <c r="EB53" s="87"/>
      <c r="EC53" s="87"/>
      <c r="ED53" s="89"/>
      <c r="EE53" s="87"/>
      <c r="EF53" s="87">
        <v>2.1</v>
      </c>
      <c r="EG53" s="87"/>
      <c r="EH53" s="87">
        <v>5.8</v>
      </c>
      <c r="EI53" s="87">
        <v>24.6</v>
      </c>
      <c r="EJ53" s="87">
        <v>-4.4000000000000004</v>
      </c>
      <c r="EK53" s="89">
        <v>111.3</v>
      </c>
      <c r="EL53" s="87"/>
      <c r="EM53" s="87">
        <v>12.8</v>
      </c>
      <c r="EN53" s="87"/>
      <c r="EO53" s="87"/>
      <c r="EP53" s="87"/>
      <c r="EQ53" s="87"/>
      <c r="ER53" s="89">
        <v>117.7</v>
      </c>
      <c r="ES53" s="87"/>
      <c r="ET53" s="87"/>
      <c r="EU53" s="87"/>
      <c r="EV53" s="87"/>
      <c r="EW53" s="87"/>
      <c r="EX53" s="87"/>
      <c r="EY53" s="89"/>
      <c r="EZ53" s="87"/>
      <c r="FA53" s="87">
        <v>1.7</v>
      </c>
      <c r="FB53" s="87"/>
      <c r="FC53" s="87">
        <v>-1.5</v>
      </c>
      <c r="FD53" s="87">
        <v>-1</v>
      </c>
      <c r="FE53" s="87">
        <v>13.9</v>
      </c>
      <c r="FF53" s="89">
        <v>112.4</v>
      </c>
      <c r="FG53" s="87"/>
      <c r="FH53" s="87"/>
      <c r="FI53" s="87"/>
      <c r="FJ53" s="87"/>
      <c r="FK53" s="87"/>
      <c r="FL53" s="87"/>
      <c r="FM53" s="89"/>
      <c r="FN53" s="87"/>
      <c r="FO53" s="87"/>
      <c r="FP53" s="87"/>
      <c r="FQ53" s="87"/>
      <c r="FR53" s="87"/>
      <c r="FS53" s="87"/>
      <c r="FT53" s="89"/>
      <c r="FU53" s="87"/>
      <c r="FV53" s="87"/>
      <c r="FW53" s="87"/>
      <c r="FX53" s="87"/>
      <c r="FY53" s="87"/>
      <c r="FZ53" s="87"/>
      <c r="GA53" s="89"/>
      <c r="GB53" s="87"/>
      <c r="GC53" s="87"/>
      <c r="GD53" s="87"/>
      <c r="GE53" s="87"/>
      <c r="GF53" s="87"/>
      <c r="GG53" s="87"/>
      <c r="GH53" s="89"/>
      <c r="GI53" s="87"/>
      <c r="GJ53" s="87"/>
      <c r="GK53" s="87"/>
      <c r="GL53" s="87"/>
      <c r="GM53" s="87"/>
      <c r="GN53" s="87"/>
      <c r="GO53" s="89"/>
      <c r="GP53" s="87"/>
      <c r="GQ53" s="88">
        <v>1.4</v>
      </c>
      <c r="GS53" s="88">
        <v>-14.2</v>
      </c>
      <c r="GT53" s="88">
        <v>12.3</v>
      </c>
      <c r="GU53" s="88">
        <v>34.200000000000003</v>
      </c>
      <c r="GV53" s="89">
        <v>105.8</v>
      </c>
      <c r="GW53" s="90"/>
      <c r="HC53" s="89"/>
    </row>
    <row r="54" spans="1:211" s="88" customFormat="1" ht="12" hidden="1" customHeight="1">
      <c r="A54" s="25">
        <v>32659</v>
      </c>
      <c r="C54" s="88">
        <v>5.3</v>
      </c>
      <c r="E54" s="88">
        <v>-6.1</v>
      </c>
      <c r="F54" s="88">
        <v>0.6</v>
      </c>
      <c r="G54" s="88">
        <v>-1.2</v>
      </c>
      <c r="H54" s="89">
        <v>112.4</v>
      </c>
      <c r="J54" s="88">
        <v>6.5</v>
      </c>
      <c r="L54" s="88">
        <v>-4.7</v>
      </c>
      <c r="M54" s="88">
        <v>-1.1000000000000001</v>
      </c>
      <c r="N54" s="88">
        <v>-8</v>
      </c>
      <c r="O54" s="89">
        <v>113.7</v>
      </c>
      <c r="Q54" s="88">
        <v>1.6</v>
      </c>
      <c r="S54" s="88">
        <v>-4.5</v>
      </c>
      <c r="T54" s="88">
        <v>4.9000000000000004</v>
      </c>
      <c r="U54" s="88">
        <v>0.6</v>
      </c>
      <c r="V54" s="89">
        <v>111.8</v>
      </c>
      <c r="AC54" s="89"/>
      <c r="AD54" s="87"/>
      <c r="AE54" s="87"/>
      <c r="AF54" s="87"/>
      <c r="AG54" s="87"/>
      <c r="AH54" s="87"/>
      <c r="AI54" s="87"/>
      <c r="AJ54" s="89"/>
      <c r="AK54" s="87"/>
      <c r="AL54" s="87">
        <v>4.9000000000000004</v>
      </c>
      <c r="AM54" s="87"/>
      <c r="AN54" s="87">
        <v>-8.9</v>
      </c>
      <c r="AO54" s="87"/>
      <c r="AP54" s="87">
        <v>-25.1</v>
      </c>
      <c r="AQ54" s="89">
        <v>91.1</v>
      </c>
      <c r="AR54" s="87"/>
      <c r="AS54" s="87">
        <v>7</v>
      </c>
      <c r="AT54" s="87"/>
      <c r="AU54" s="87">
        <v>-3</v>
      </c>
      <c r="AV54" s="87">
        <v>-2.5</v>
      </c>
      <c r="AW54" s="87">
        <v>-19.600000000000001</v>
      </c>
      <c r="AX54" s="89">
        <v>112.1</v>
      </c>
      <c r="AY54" s="87"/>
      <c r="AZ54" s="87"/>
      <c r="BA54" s="87"/>
      <c r="BB54" s="87"/>
      <c r="BC54" s="87"/>
      <c r="BD54" s="87"/>
      <c r="BE54" s="89"/>
      <c r="BF54" s="87"/>
      <c r="BG54" s="87">
        <v>19.3</v>
      </c>
      <c r="BH54" s="87"/>
      <c r="BI54" s="87">
        <v>-3.6</v>
      </c>
      <c r="BJ54" s="87"/>
      <c r="BK54" s="87">
        <v>22.2</v>
      </c>
      <c r="BL54" s="89">
        <v>105.9</v>
      </c>
      <c r="BM54" s="87"/>
      <c r="BN54" s="87">
        <v>-2.5</v>
      </c>
      <c r="BO54" s="87"/>
      <c r="BP54" s="87">
        <v>-10.5</v>
      </c>
      <c r="BQ54" s="87"/>
      <c r="BR54" s="87">
        <v>-35.5</v>
      </c>
      <c r="BS54" s="89">
        <v>106.5</v>
      </c>
      <c r="BT54" s="87"/>
      <c r="BU54" s="87">
        <v>0.2</v>
      </c>
      <c r="BV54" s="87"/>
      <c r="BW54" s="87">
        <v>-3.9</v>
      </c>
      <c r="BX54" s="87">
        <v>-2.2000000000000002</v>
      </c>
      <c r="BY54" s="87">
        <v>24.5</v>
      </c>
      <c r="BZ54" s="89">
        <v>110.9</v>
      </c>
      <c r="CA54" s="87"/>
      <c r="CB54" s="87">
        <v>9.6999999999999993</v>
      </c>
      <c r="CC54" s="87">
        <v>17.600000000000001</v>
      </c>
      <c r="CD54" s="87">
        <v>-5.2</v>
      </c>
      <c r="CE54" s="87">
        <v>-8.6999999999999993</v>
      </c>
      <c r="CF54" s="87">
        <v>-2.2999999999999998</v>
      </c>
      <c r="CG54" s="89">
        <v>116.9</v>
      </c>
      <c r="CH54" s="87"/>
      <c r="CI54" s="87">
        <v>7.1</v>
      </c>
      <c r="CJ54" s="87"/>
      <c r="CK54" s="87">
        <v>-8.9</v>
      </c>
      <c r="CL54" s="87">
        <v>-1.9</v>
      </c>
      <c r="CM54" s="87">
        <v>-28.1</v>
      </c>
      <c r="CN54" s="89">
        <v>111.1</v>
      </c>
      <c r="CO54" s="87"/>
      <c r="CP54" s="87"/>
      <c r="CQ54" s="87"/>
      <c r="CR54" s="87"/>
      <c r="CS54" s="87"/>
      <c r="CT54" s="87"/>
      <c r="CU54" s="89"/>
      <c r="CV54" s="87"/>
      <c r="CW54" s="87"/>
      <c r="CX54" s="87"/>
      <c r="CY54" s="87"/>
      <c r="CZ54" s="87"/>
      <c r="DA54" s="87"/>
      <c r="DB54" s="89"/>
      <c r="DC54" s="87"/>
      <c r="DD54" s="87"/>
      <c r="DE54" s="87"/>
      <c r="DF54" s="87"/>
      <c r="DG54" s="87"/>
      <c r="DH54" s="87"/>
      <c r="DI54" s="89"/>
      <c r="DJ54" s="87"/>
      <c r="DK54" s="87">
        <v>4.7</v>
      </c>
      <c r="DL54" s="87"/>
      <c r="DM54" s="87"/>
      <c r="DN54" s="87"/>
      <c r="DO54" s="87">
        <v>-10.199999999999999</v>
      </c>
      <c r="DP54" s="89">
        <v>112.3</v>
      </c>
      <c r="DQ54" s="87"/>
      <c r="DR54" s="87"/>
      <c r="DS54" s="87"/>
      <c r="DT54" s="87"/>
      <c r="DU54" s="87"/>
      <c r="DV54" s="87"/>
      <c r="DW54" s="89"/>
      <c r="DX54" s="87"/>
      <c r="DY54" s="87"/>
      <c r="DZ54" s="87"/>
      <c r="EA54" s="87"/>
      <c r="EB54" s="87"/>
      <c r="EC54" s="87"/>
      <c r="ED54" s="89"/>
      <c r="EE54" s="87"/>
      <c r="EF54" s="87">
        <v>2.8</v>
      </c>
      <c r="EG54" s="87"/>
      <c r="EH54" s="87">
        <v>4.0999999999999996</v>
      </c>
      <c r="EI54" s="87">
        <v>26.8</v>
      </c>
      <c r="EJ54" s="87">
        <v>-1.7</v>
      </c>
      <c r="EK54" s="89">
        <v>111.1</v>
      </c>
      <c r="EL54" s="87"/>
      <c r="EM54" s="87">
        <v>13.1</v>
      </c>
      <c r="EN54" s="87"/>
      <c r="EO54" s="87"/>
      <c r="EP54" s="87"/>
      <c r="EQ54" s="87"/>
      <c r="ER54" s="89">
        <v>118</v>
      </c>
      <c r="ES54" s="87"/>
      <c r="ET54" s="87"/>
      <c r="EU54" s="87"/>
      <c r="EV54" s="87"/>
      <c r="EW54" s="87"/>
      <c r="EX54" s="87"/>
      <c r="EY54" s="89"/>
      <c r="EZ54" s="87"/>
      <c r="FA54" s="87">
        <v>3.2</v>
      </c>
      <c r="FB54" s="87"/>
      <c r="FC54" s="87">
        <v>-4.3</v>
      </c>
      <c r="FD54" s="87">
        <v>-0.9</v>
      </c>
      <c r="FE54" s="87">
        <v>2.7</v>
      </c>
      <c r="FF54" s="89">
        <v>111.9</v>
      </c>
      <c r="FG54" s="87"/>
      <c r="FH54" s="87"/>
      <c r="FI54" s="87"/>
      <c r="FJ54" s="87"/>
      <c r="FK54" s="87"/>
      <c r="FL54" s="87"/>
      <c r="FM54" s="89"/>
      <c r="FN54" s="87"/>
      <c r="FO54" s="87"/>
      <c r="FP54" s="87"/>
      <c r="FQ54" s="87"/>
      <c r="FR54" s="87"/>
      <c r="FS54" s="87"/>
      <c r="FT54" s="89"/>
      <c r="FU54" s="87"/>
      <c r="FV54" s="87"/>
      <c r="FW54" s="87"/>
      <c r="FX54" s="87"/>
      <c r="FY54" s="87"/>
      <c r="FZ54" s="87"/>
      <c r="GA54" s="89"/>
      <c r="GB54" s="87"/>
      <c r="GC54" s="87"/>
      <c r="GD54" s="87"/>
      <c r="GE54" s="87"/>
      <c r="GF54" s="87"/>
      <c r="GG54" s="87"/>
      <c r="GH54" s="89"/>
      <c r="GI54" s="87"/>
      <c r="GJ54" s="87"/>
      <c r="GK54" s="87"/>
      <c r="GL54" s="87"/>
      <c r="GM54" s="87"/>
      <c r="GN54" s="87"/>
      <c r="GO54" s="89"/>
      <c r="GP54" s="87"/>
      <c r="GQ54" s="88">
        <v>-1.1000000000000001</v>
      </c>
      <c r="GS54" s="88">
        <v>-12.7</v>
      </c>
      <c r="GT54" s="88">
        <v>10.3</v>
      </c>
      <c r="GU54" s="88">
        <v>34.9</v>
      </c>
      <c r="GV54" s="89">
        <v>105.7</v>
      </c>
      <c r="GW54" s="90"/>
      <c r="HC54" s="89"/>
    </row>
    <row r="55" spans="1:211" s="88" customFormat="1" ht="12" hidden="1" customHeight="1">
      <c r="A55" s="25">
        <v>32689</v>
      </c>
      <c r="C55" s="88">
        <v>5.6</v>
      </c>
      <c r="E55" s="88">
        <v>-5.6</v>
      </c>
      <c r="F55" s="88">
        <v>1.2</v>
      </c>
      <c r="G55" s="88">
        <v>1.3</v>
      </c>
      <c r="H55" s="89">
        <v>113.2</v>
      </c>
      <c r="J55" s="88">
        <v>7</v>
      </c>
      <c r="L55" s="88">
        <v>-3.4</v>
      </c>
      <c r="M55" s="88">
        <v>-0.1</v>
      </c>
      <c r="N55" s="88">
        <v>-4.7</v>
      </c>
      <c r="O55" s="89">
        <v>115.3</v>
      </c>
      <c r="Q55" s="88">
        <v>4.0999999999999996</v>
      </c>
      <c r="S55" s="88">
        <v>-2.2999999999999998</v>
      </c>
      <c r="T55" s="88">
        <v>6</v>
      </c>
      <c r="U55" s="88">
        <v>0.2</v>
      </c>
      <c r="V55" s="89">
        <v>115.1</v>
      </c>
      <c r="AC55" s="89"/>
      <c r="AD55" s="87"/>
      <c r="AE55" s="87"/>
      <c r="AF55" s="87"/>
      <c r="AG55" s="87"/>
      <c r="AH55" s="87"/>
      <c r="AI55" s="87"/>
      <c r="AJ55" s="89"/>
      <c r="AK55" s="87"/>
      <c r="AL55" s="87">
        <v>4.8</v>
      </c>
      <c r="AM55" s="87"/>
      <c r="AN55" s="87">
        <v>-7.7</v>
      </c>
      <c r="AO55" s="87"/>
      <c r="AP55" s="87">
        <v>-25.8</v>
      </c>
      <c r="AQ55" s="89">
        <v>92</v>
      </c>
      <c r="AR55" s="87"/>
      <c r="AS55" s="87">
        <v>7.1</v>
      </c>
      <c r="AT55" s="87"/>
      <c r="AU55" s="87">
        <v>-0.9</v>
      </c>
      <c r="AV55" s="87">
        <v>-2.7</v>
      </c>
      <c r="AW55" s="87">
        <v>-17.2</v>
      </c>
      <c r="AX55" s="89">
        <v>113.1</v>
      </c>
      <c r="AY55" s="87"/>
      <c r="AZ55" s="87"/>
      <c r="BA55" s="87"/>
      <c r="BB55" s="87"/>
      <c r="BC55" s="87"/>
      <c r="BD55" s="87"/>
      <c r="BE55" s="89"/>
      <c r="BF55" s="87"/>
      <c r="BG55" s="87">
        <v>26.7</v>
      </c>
      <c r="BH55" s="87"/>
      <c r="BI55" s="87">
        <v>-1.7</v>
      </c>
      <c r="BJ55" s="87"/>
      <c r="BK55" s="87">
        <v>22.8</v>
      </c>
      <c r="BL55" s="89">
        <v>113</v>
      </c>
      <c r="BM55" s="87"/>
      <c r="BN55" s="87">
        <v>1.9</v>
      </c>
      <c r="BO55" s="87"/>
      <c r="BP55" s="87">
        <v>-12.2</v>
      </c>
      <c r="BQ55" s="87"/>
      <c r="BR55" s="87">
        <v>-36.299999999999997</v>
      </c>
      <c r="BS55" s="89">
        <v>110.9</v>
      </c>
      <c r="BT55" s="87"/>
      <c r="BU55" s="87">
        <v>-2.5</v>
      </c>
      <c r="BV55" s="87"/>
      <c r="BW55" s="87">
        <v>-2.8</v>
      </c>
      <c r="BX55" s="87">
        <v>2.6</v>
      </c>
      <c r="BY55" s="87">
        <v>9.1999999999999993</v>
      </c>
      <c r="BZ55" s="89">
        <v>109</v>
      </c>
      <c r="CA55" s="87"/>
      <c r="CB55" s="87">
        <v>13.6</v>
      </c>
      <c r="CC55" s="87">
        <v>17.3</v>
      </c>
      <c r="CD55" s="87">
        <v>-4.5999999999999996</v>
      </c>
      <c r="CE55" s="87">
        <v>-4.5999999999999996</v>
      </c>
      <c r="CF55" s="87">
        <v>-3.9</v>
      </c>
      <c r="CG55" s="89">
        <v>119.8</v>
      </c>
      <c r="CH55" s="87"/>
      <c r="CI55" s="87">
        <v>6.7</v>
      </c>
      <c r="CJ55" s="87"/>
      <c r="CK55" s="87">
        <v>-8.5</v>
      </c>
      <c r="CL55" s="87">
        <v>-1.6</v>
      </c>
      <c r="CM55" s="87">
        <v>-10.199999999999999</v>
      </c>
      <c r="CN55" s="89">
        <v>112.2</v>
      </c>
      <c r="CO55" s="87"/>
      <c r="CP55" s="87"/>
      <c r="CQ55" s="87"/>
      <c r="CR55" s="87"/>
      <c r="CS55" s="87"/>
      <c r="CT55" s="87"/>
      <c r="CU55" s="89"/>
      <c r="CV55" s="87"/>
      <c r="CW55" s="87"/>
      <c r="CX55" s="87"/>
      <c r="CY55" s="87"/>
      <c r="CZ55" s="87"/>
      <c r="DA55" s="87"/>
      <c r="DB55" s="89"/>
      <c r="DC55" s="87"/>
      <c r="DD55" s="87"/>
      <c r="DE55" s="87"/>
      <c r="DF55" s="87"/>
      <c r="DG55" s="87"/>
      <c r="DH55" s="87"/>
      <c r="DI55" s="89"/>
      <c r="DJ55" s="87"/>
      <c r="DK55" s="87">
        <v>6.6</v>
      </c>
      <c r="DL55" s="87"/>
      <c r="DM55" s="87"/>
      <c r="DN55" s="87"/>
      <c r="DO55" s="87">
        <v>-1.8</v>
      </c>
      <c r="DP55" s="89">
        <v>115.1</v>
      </c>
      <c r="DQ55" s="87"/>
      <c r="DR55" s="87"/>
      <c r="DS55" s="87"/>
      <c r="DT55" s="87"/>
      <c r="DU55" s="87"/>
      <c r="DV55" s="87"/>
      <c r="DW55" s="89"/>
      <c r="DX55" s="87"/>
      <c r="DY55" s="87"/>
      <c r="DZ55" s="87"/>
      <c r="EA55" s="87"/>
      <c r="EB55" s="87"/>
      <c r="EC55" s="87"/>
      <c r="ED55" s="89"/>
      <c r="EE55" s="87"/>
      <c r="EF55" s="87">
        <v>2</v>
      </c>
      <c r="EG55" s="87"/>
      <c r="EH55" s="87">
        <v>6.6</v>
      </c>
      <c r="EI55" s="87">
        <v>27.1</v>
      </c>
      <c r="EJ55" s="87">
        <v>-0.3</v>
      </c>
      <c r="EK55" s="89">
        <v>110.8</v>
      </c>
      <c r="EL55" s="87"/>
      <c r="EM55" s="87">
        <v>13.4</v>
      </c>
      <c r="EN55" s="87"/>
      <c r="EO55" s="87"/>
      <c r="EP55" s="87"/>
      <c r="EQ55" s="87"/>
      <c r="ER55" s="89">
        <v>118.4</v>
      </c>
      <c r="ES55" s="87"/>
      <c r="ET55" s="87"/>
      <c r="EU55" s="87"/>
      <c r="EV55" s="87"/>
      <c r="EW55" s="87"/>
      <c r="EX55" s="87"/>
      <c r="EY55" s="89"/>
      <c r="EZ55" s="87"/>
      <c r="FA55" s="87">
        <v>-0.5</v>
      </c>
      <c r="FB55" s="87"/>
      <c r="FC55" s="87">
        <v>-0.4</v>
      </c>
      <c r="FD55" s="87">
        <v>-3.2</v>
      </c>
      <c r="FE55" s="87">
        <v>3.2</v>
      </c>
      <c r="FF55" s="89">
        <v>110.4</v>
      </c>
      <c r="FG55" s="87"/>
      <c r="FH55" s="87"/>
      <c r="FI55" s="87"/>
      <c r="FJ55" s="87"/>
      <c r="FK55" s="87"/>
      <c r="FL55" s="87"/>
      <c r="FM55" s="89"/>
      <c r="FN55" s="87"/>
      <c r="FO55" s="87"/>
      <c r="FP55" s="87"/>
      <c r="FQ55" s="87"/>
      <c r="FR55" s="87"/>
      <c r="FS55" s="87"/>
      <c r="FT55" s="89"/>
      <c r="FU55" s="87"/>
      <c r="FV55" s="87"/>
      <c r="FW55" s="87"/>
      <c r="FX55" s="87"/>
      <c r="FY55" s="87"/>
      <c r="FZ55" s="87"/>
      <c r="GA55" s="89"/>
      <c r="GB55" s="87"/>
      <c r="GC55" s="87"/>
      <c r="GD55" s="87"/>
      <c r="GE55" s="87"/>
      <c r="GF55" s="87"/>
      <c r="GG55" s="87"/>
      <c r="GH55" s="89"/>
      <c r="GI55" s="87"/>
      <c r="GJ55" s="87"/>
      <c r="GK55" s="87"/>
      <c r="GL55" s="87"/>
      <c r="GM55" s="87"/>
      <c r="GN55" s="87"/>
      <c r="GO55" s="89"/>
      <c r="GP55" s="87"/>
      <c r="GQ55" s="88">
        <v>-1.9</v>
      </c>
      <c r="GS55" s="88">
        <v>-16.600000000000001</v>
      </c>
      <c r="GT55" s="88">
        <v>8.4</v>
      </c>
      <c r="GU55" s="88">
        <v>35.6</v>
      </c>
      <c r="GV55" s="89">
        <v>103.3</v>
      </c>
      <c r="GW55" s="90"/>
      <c r="HC55" s="89"/>
    </row>
    <row r="56" spans="1:211" s="88" customFormat="1" ht="12" hidden="1" customHeight="1">
      <c r="A56" s="25">
        <v>32720</v>
      </c>
      <c r="C56" s="88">
        <v>5.8</v>
      </c>
      <c r="E56" s="88">
        <v>-4.9000000000000004</v>
      </c>
      <c r="F56" s="88">
        <v>1.5</v>
      </c>
      <c r="G56" s="88">
        <v>0.3</v>
      </c>
      <c r="H56" s="89">
        <v>113.6</v>
      </c>
      <c r="J56" s="88">
        <v>6.6</v>
      </c>
      <c r="L56" s="88">
        <v>-2.7</v>
      </c>
      <c r="M56" s="88">
        <v>1.5</v>
      </c>
      <c r="N56" s="88">
        <v>-3.5</v>
      </c>
      <c r="O56" s="89">
        <v>115.4</v>
      </c>
      <c r="Q56" s="88">
        <v>2.8</v>
      </c>
      <c r="S56" s="88">
        <v>-0.2</v>
      </c>
      <c r="T56" s="88">
        <v>3.5</v>
      </c>
      <c r="U56" s="88">
        <v>-1.3</v>
      </c>
      <c r="V56" s="89">
        <v>115</v>
      </c>
      <c r="AC56" s="89"/>
      <c r="AD56" s="87"/>
      <c r="AE56" s="87"/>
      <c r="AF56" s="87"/>
      <c r="AG56" s="87"/>
      <c r="AH56" s="87"/>
      <c r="AI56" s="87"/>
      <c r="AJ56" s="89"/>
      <c r="AK56" s="87"/>
      <c r="AL56" s="87">
        <v>5.2</v>
      </c>
      <c r="AM56" s="87"/>
      <c r="AN56" s="87">
        <v>-8</v>
      </c>
      <c r="AO56" s="87"/>
      <c r="AP56" s="87">
        <v>-30.7</v>
      </c>
      <c r="AQ56" s="89">
        <v>91.2</v>
      </c>
      <c r="AR56" s="87"/>
      <c r="AS56" s="87">
        <v>6.3</v>
      </c>
      <c r="AT56" s="87"/>
      <c r="AU56" s="87">
        <v>0.1</v>
      </c>
      <c r="AV56" s="87">
        <v>-0.3</v>
      </c>
      <c r="AW56" s="87">
        <v>-17.3</v>
      </c>
      <c r="AX56" s="89">
        <v>113.1</v>
      </c>
      <c r="AY56" s="87"/>
      <c r="AZ56" s="87"/>
      <c r="BA56" s="87"/>
      <c r="BB56" s="87"/>
      <c r="BC56" s="87"/>
      <c r="BD56" s="87"/>
      <c r="BE56" s="89"/>
      <c r="BF56" s="87"/>
      <c r="BG56" s="87">
        <v>21.8</v>
      </c>
      <c r="BH56" s="87"/>
      <c r="BI56" s="87">
        <v>0.2</v>
      </c>
      <c r="BJ56" s="87"/>
      <c r="BK56" s="87">
        <v>26.2</v>
      </c>
      <c r="BL56" s="89">
        <v>109.8</v>
      </c>
      <c r="BM56" s="87"/>
      <c r="BN56" s="87">
        <v>1.2</v>
      </c>
      <c r="BO56" s="87"/>
      <c r="BP56" s="87">
        <v>-9.6</v>
      </c>
      <c r="BQ56" s="87"/>
      <c r="BR56" s="87">
        <v>-32.4</v>
      </c>
      <c r="BS56" s="89">
        <v>109.8</v>
      </c>
      <c r="BT56" s="87"/>
      <c r="BU56" s="87">
        <v>-0.9</v>
      </c>
      <c r="BV56" s="87"/>
      <c r="BW56" s="87">
        <v>-5</v>
      </c>
      <c r="BX56" s="87">
        <v>3</v>
      </c>
      <c r="BY56" s="87">
        <v>31.3</v>
      </c>
      <c r="BZ56" s="89">
        <v>110.7</v>
      </c>
      <c r="CA56" s="87"/>
      <c r="CB56" s="87">
        <v>11.3</v>
      </c>
      <c r="CC56" s="87">
        <v>17.100000000000001</v>
      </c>
      <c r="CD56" s="87">
        <v>-4</v>
      </c>
      <c r="CE56" s="87">
        <v>-0.6</v>
      </c>
      <c r="CF56" s="87">
        <v>-5.5</v>
      </c>
      <c r="CG56" s="89">
        <v>118.7</v>
      </c>
      <c r="CH56" s="87"/>
      <c r="CI56" s="87">
        <v>8.4</v>
      </c>
      <c r="CJ56" s="87"/>
      <c r="CK56" s="87">
        <v>-7.1</v>
      </c>
      <c r="CL56" s="87">
        <v>-1.2</v>
      </c>
      <c r="CM56" s="87">
        <v>-14</v>
      </c>
      <c r="CN56" s="89">
        <v>113.5</v>
      </c>
      <c r="CO56" s="87"/>
      <c r="CP56" s="87"/>
      <c r="CQ56" s="87"/>
      <c r="CR56" s="87"/>
      <c r="CS56" s="87"/>
      <c r="CT56" s="87"/>
      <c r="CU56" s="89"/>
      <c r="CV56" s="87"/>
      <c r="CW56" s="87"/>
      <c r="CX56" s="87"/>
      <c r="CY56" s="87"/>
      <c r="CZ56" s="87"/>
      <c r="DA56" s="87"/>
      <c r="DB56" s="89"/>
      <c r="DC56" s="87"/>
      <c r="DD56" s="87"/>
      <c r="DE56" s="87"/>
      <c r="DF56" s="87"/>
      <c r="DG56" s="87"/>
      <c r="DH56" s="87"/>
      <c r="DI56" s="89"/>
      <c r="DJ56" s="87"/>
      <c r="DK56" s="87">
        <v>-3.4</v>
      </c>
      <c r="DL56" s="87"/>
      <c r="DM56" s="87"/>
      <c r="DN56" s="87"/>
      <c r="DO56" s="87">
        <v>-7.2</v>
      </c>
      <c r="DP56" s="89">
        <v>110.3</v>
      </c>
      <c r="DQ56" s="87"/>
      <c r="DR56" s="87"/>
      <c r="DS56" s="87"/>
      <c r="DT56" s="87"/>
      <c r="DU56" s="87"/>
      <c r="DV56" s="87"/>
      <c r="DW56" s="89"/>
      <c r="DX56" s="87"/>
      <c r="DY56" s="87"/>
      <c r="DZ56" s="87"/>
      <c r="EA56" s="87"/>
      <c r="EB56" s="87"/>
      <c r="EC56" s="87"/>
      <c r="ED56" s="89"/>
      <c r="EE56" s="87"/>
      <c r="EF56" s="87">
        <v>0.6</v>
      </c>
      <c r="EG56" s="87"/>
      <c r="EH56" s="87">
        <v>7.5</v>
      </c>
      <c r="EI56" s="87">
        <v>25.7</v>
      </c>
      <c r="EJ56" s="87">
        <v>3.1</v>
      </c>
      <c r="EK56" s="89">
        <v>109</v>
      </c>
      <c r="EL56" s="87"/>
      <c r="EM56" s="87">
        <v>13</v>
      </c>
      <c r="EN56" s="87"/>
      <c r="EO56" s="87"/>
      <c r="EP56" s="87"/>
      <c r="EQ56" s="87"/>
      <c r="ER56" s="89">
        <v>117.7</v>
      </c>
      <c r="ES56" s="87"/>
      <c r="ET56" s="87"/>
      <c r="EU56" s="87"/>
      <c r="EV56" s="87"/>
      <c r="EW56" s="87"/>
      <c r="EX56" s="87"/>
      <c r="EY56" s="89"/>
      <c r="EZ56" s="87"/>
      <c r="FA56" s="87">
        <v>2.7</v>
      </c>
      <c r="FB56" s="87"/>
      <c r="FC56" s="87">
        <v>-5.5</v>
      </c>
      <c r="FD56" s="87">
        <v>0.4</v>
      </c>
      <c r="FE56" s="87">
        <v>2.2999999999999998</v>
      </c>
      <c r="FF56" s="89">
        <v>111.5</v>
      </c>
      <c r="FG56" s="87"/>
      <c r="FH56" s="87"/>
      <c r="FI56" s="87"/>
      <c r="FJ56" s="87"/>
      <c r="FK56" s="87"/>
      <c r="FL56" s="87"/>
      <c r="FM56" s="89"/>
      <c r="FN56" s="87"/>
      <c r="FO56" s="87"/>
      <c r="FP56" s="87"/>
      <c r="FQ56" s="87"/>
      <c r="FR56" s="87"/>
      <c r="FS56" s="87"/>
      <c r="FT56" s="89"/>
      <c r="FU56" s="87"/>
      <c r="FV56" s="87"/>
      <c r="FW56" s="87"/>
      <c r="FX56" s="87"/>
      <c r="FY56" s="87"/>
      <c r="FZ56" s="87"/>
      <c r="GA56" s="89"/>
      <c r="GB56" s="87"/>
      <c r="GC56" s="87"/>
      <c r="GD56" s="87"/>
      <c r="GE56" s="87"/>
      <c r="GF56" s="87"/>
      <c r="GG56" s="87"/>
      <c r="GH56" s="89"/>
      <c r="GI56" s="87"/>
      <c r="GJ56" s="87"/>
      <c r="GK56" s="87"/>
      <c r="GL56" s="87"/>
      <c r="GM56" s="87"/>
      <c r="GN56" s="87"/>
      <c r="GO56" s="89"/>
      <c r="GP56" s="87"/>
      <c r="GQ56" s="88">
        <v>1.4</v>
      </c>
      <c r="GS56" s="88">
        <v>-15.4</v>
      </c>
      <c r="GT56" s="88">
        <v>2.6</v>
      </c>
      <c r="GU56" s="88">
        <v>25.9</v>
      </c>
      <c r="GV56" s="89">
        <v>104.9</v>
      </c>
      <c r="GW56" s="90"/>
      <c r="HC56" s="89"/>
    </row>
    <row r="57" spans="1:211" s="91" customFormat="1" ht="12" hidden="1" customHeight="1">
      <c r="A57" s="25">
        <v>32751</v>
      </c>
      <c r="C57" s="88">
        <v>4.3</v>
      </c>
      <c r="D57" s="88"/>
      <c r="E57" s="88">
        <v>-5.2</v>
      </c>
      <c r="F57" s="88">
        <v>-0.7</v>
      </c>
      <c r="G57" s="88">
        <v>3.7</v>
      </c>
      <c r="H57" s="89">
        <v>112.1</v>
      </c>
      <c r="I57" s="88"/>
      <c r="J57" s="88">
        <v>5.6</v>
      </c>
      <c r="K57" s="88"/>
      <c r="L57" s="88">
        <v>-3.1</v>
      </c>
      <c r="M57" s="88">
        <v>0</v>
      </c>
      <c r="N57" s="88">
        <v>-0.4</v>
      </c>
      <c r="O57" s="89">
        <v>114.4</v>
      </c>
      <c r="P57" s="88"/>
      <c r="Q57" s="88">
        <v>-0.9</v>
      </c>
      <c r="R57" s="88"/>
      <c r="S57" s="88">
        <v>-1.9</v>
      </c>
      <c r="T57" s="88">
        <v>1.4</v>
      </c>
      <c r="U57" s="88">
        <v>-2.8</v>
      </c>
      <c r="V57" s="89">
        <v>111.6</v>
      </c>
      <c r="W57" s="88"/>
      <c r="X57" s="88"/>
      <c r="Y57" s="88"/>
      <c r="Z57" s="88"/>
      <c r="AA57" s="88"/>
      <c r="AB57" s="88"/>
      <c r="AC57" s="89"/>
      <c r="AD57" s="87"/>
      <c r="AE57" s="87"/>
      <c r="AF57" s="87"/>
      <c r="AG57" s="87"/>
      <c r="AH57" s="87"/>
      <c r="AI57" s="87"/>
      <c r="AJ57" s="89"/>
      <c r="AK57" s="87"/>
      <c r="AL57" s="87">
        <v>5.0999999999999996</v>
      </c>
      <c r="AM57" s="87"/>
      <c r="AN57" s="87">
        <v>-8.8000000000000007</v>
      </c>
      <c r="AO57" s="87"/>
      <c r="AP57" s="87">
        <v>-32.1</v>
      </c>
      <c r="AQ57" s="89">
        <v>89.9</v>
      </c>
      <c r="AR57" s="87"/>
      <c r="AS57" s="87">
        <v>5.9</v>
      </c>
      <c r="AT57" s="87"/>
      <c r="AU57" s="87">
        <v>-1.4</v>
      </c>
      <c r="AV57" s="87">
        <v>-2</v>
      </c>
      <c r="AW57" s="87">
        <v>-14.6</v>
      </c>
      <c r="AX57" s="89">
        <v>112.2</v>
      </c>
      <c r="AY57" s="87"/>
      <c r="AZ57" s="87"/>
      <c r="BA57" s="87"/>
      <c r="BB57" s="87"/>
      <c r="BC57" s="87"/>
      <c r="BD57" s="87"/>
      <c r="BE57" s="89"/>
      <c r="BF57" s="87"/>
      <c r="BG57" s="87">
        <v>22.8</v>
      </c>
      <c r="BH57" s="87"/>
      <c r="BI57" s="87">
        <v>2.6</v>
      </c>
      <c r="BJ57" s="87"/>
      <c r="BK57" s="87">
        <v>27.5</v>
      </c>
      <c r="BL57" s="89">
        <v>110.2</v>
      </c>
      <c r="BM57" s="87"/>
      <c r="BN57" s="87">
        <v>1.3</v>
      </c>
      <c r="BO57" s="87"/>
      <c r="BP57" s="87">
        <v>-10.9</v>
      </c>
      <c r="BQ57" s="87"/>
      <c r="BR57" s="87">
        <v>-32.700000000000003</v>
      </c>
      <c r="BS57" s="89">
        <v>109.2</v>
      </c>
      <c r="BT57" s="87"/>
      <c r="BU57" s="87">
        <v>-3.3</v>
      </c>
      <c r="BV57" s="87"/>
      <c r="BW57" s="87">
        <v>-4.5999999999999996</v>
      </c>
      <c r="BX57" s="87">
        <v>-5.4</v>
      </c>
      <c r="BY57" s="87">
        <v>19</v>
      </c>
      <c r="BZ57" s="89">
        <v>106.9</v>
      </c>
      <c r="CA57" s="87"/>
      <c r="CB57" s="87">
        <v>9</v>
      </c>
      <c r="CC57" s="87">
        <v>17</v>
      </c>
      <c r="CD57" s="87">
        <v>-3.8</v>
      </c>
      <c r="CE57" s="87">
        <v>-2.2000000000000002</v>
      </c>
      <c r="CF57" s="87">
        <v>-5.6</v>
      </c>
      <c r="CG57" s="89">
        <v>117.5</v>
      </c>
      <c r="CH57" s="87"/>
      <c r="CI57" s="87">
        <v>7.1</v>
      </c>
      <c r="CJ57" s="87"/>
      <c r="CK57" s="87">
        <v>-7</v>
      </c>
      <c r="CL57" s="87">
        <v>-0.9</v>
      </c>
      <c r="CM57" s="87">
        <v>-10.3</v>
      </c>
      <c r="CN57" s="89">
        <v>112.4</v>
      </c>
      <c r="CO57" s="87"/>
      <c r="CP57" s="87"/>
      <c r="CQ57" s="87"/>
      <c r="CR57" s="87"/>
      <c r="CS57" s="87"/>
      <c r="CT57" s="87"/>
      <c r="CU57" s="89"/>
      <c r="CV57" s="87"/>
      <c r="CW57" s="87"/>
      <c r="CX57" s="87"/>
      <c r="CY57" s="87"/>
      <c r="CZ57" s="87"/>
      <c r="DA57" s="87"/>
      <c r="DB57" s="89"/>
      <c r="DC57" s="87"/>
      <c r="DD57" s="87"/>
      <c r="DE57" s="87"/>
      <c r="DF57" s="87"/>
      <c r="DG57" s="87"/>
      <c r="DH57" s="87"/>
      <c r="DI57" s="89"/>
      <c r="DJ57" s="87"/>
      <c r="DK57" s="87">
        <v>-8.6</v>
      </c>
      <c r="DL57" s="87"/>
      <c r="DM57" s="87"/>
      <c r="DN57" s="87"/>
      <c r="DO57" s="87">
        <v>6.2</v>
      </c>
      <c r="DP57" s="89">
        <v>108</v>
      </c>
      <c r="DQ57" s="87"/>
      <c r="DR57" s="87"/>
      <c r="DS57" s="87"/>
      <c r="DT57" s="87"/>
      <c r="DU57" s="87"/>
      <c r="DV57" s="87"/>
      <c r="DW57" s="89"/>
      <c r="DX57" s="87"/>
      <c r="DY57" s="87"/>
      <c r="DZ57" s="87"/>
      <c r="EA57" s="87"/>
      <c r="EB57" s="87"/>
      <c r="EC57" s="87"/>
      <c r="ED57" s="89"/>
      <c r="EE57" s="87"/>
      <c r="EF57" s="87">
        <v>1.6</v>
      </c>
      <c r="EG57" s="87"/>
      <c r="EH57" s="87">
        <v>7.6</v>
      </c>
      <c r="EI57" s="87">
        <v>29.5</v>
      </c>
      <c r="EJ57" s="87">
        <v>2.6</v>
      </c>
      <c r="EK57" s="89">
        <v>110.8</v>
      </c>
      <c r="EL57" s="87"/>
      <c r="EM57" s="87">
        <v>13.4</v>
      </c>
      <c r="EN57" s="87"/>
      <c r="EO57" s="87"/>
      <c r="EP57" s="87"/>
      <c r="EQ57" s="87"/>
      <c r="ER57" s="89">
        <v>118.1</v>
      </c>
      <c r="ES57" s="87"/>
      <c r="ET57" s="87"/>
      <c r="EU57" s="87"/>
      <c r="EV57" s="87"/>
      <c r="EW57" s="87"/>
      <c r="EX57" s="87"/>
      <c r="EY57" s="89"/>
      <c r="EZ57" s="87"/>
      <c r="FA57" s="87">
        <v>-1.3</v>
      </c>
      <c r="FB57" s="87"/>
      <c r="FC57" s="87">
        <v>-4.8</v>
      </c>
      <c r="FD57" s="87">
        <v>-2.5</v>
      </c>
      <c r="FE57" s="87">
        <v>-1.4</v>
      </c>
      <c r="FF57" s="89">
        <v>106.4</v>
      </c>
      <c r="FG57" s="87"/>
      <c r="FH57" s="87"/>
      <c r="FI57" s="87"/>
      <c r="FJ57" s="87"/>
      <c r="FK57" s="87"/>
      <c r="FL57" s="87"/>
      <c r="FM57" s="89"/>
      <c r="FN57" s="87"/>
      <c r="FO57" s="87"/>
      <c r="FP57" s="87"/>
      <c r="FQ57" s="87"/>
      <c r="FR57" s="87"/>
      <c r="FS57" s="87"/>
      <c r="FT57" s="89"/>
      <c r="FU57" s="87"/>
      <c r="FV57" s="87"/>
      <c r="FW57" s="87"/>
      <c r="FX57" s="87"/>
      <c r="FY57" s="87"/>
      <c r="FZ57" s="87"/>
      <c r="GA57" s="89"/>
      <c r="GB57" s="87"/>
      <c r="GC57" s="87"/>
      <c r="GD57" s="87"/>
      <c r="GE57" s="87"/>
      <c r="GF57" s="87"/>
      <c r="GG57" s="87"/>
      <c r="GH57" s="89"/>
      <c r="GI57" s="87"/>
      <c r="GJ57" s="87"/>
      <c r="GK57" s="87"/>
      <c r="GL57" s="87"/>
      <c r="GM57" s="87"/>
      <c r="GN57" s="87"/>
      <c r="GO57" s="89"/>
      <c r="GP57" s="87"/>
      <c r="GQ57" s="88">
        <v>-2.7</v>
      </c>
      <c r="GR57" s="88"/>
      <c r="GS57" s="88">
        <v>-14.8</v>
      </c>
      <c r="GT57" s="88">
        <v>-3.3</v>
      </c>
      <c r="GU57" s="88">
        <v>26.2</v>
      </c>
      <c r="GV57" s="89">
        <v>102</v>
      </c>
      <c r="GW57" s="90"/>
      <c r="GX57" s="88"/>
      <c r="GY57" s="88"/>
      <c r="GZ57" s="88"/>
      <c r="HA57" s="88"/>
      <c r="HB57" s="88"/>
      <c r="HC57" s="89"/>
    </row>
    <row r="58" spans="1:211" s="91" customFormat="1" ht="12" hidden="1" customHeight="1">
      <c r="A58" s="25">
        <v>32781</v>
      </c>
      <c r="C58" s="88">
        <v>2.9</v>
      </c>
      <c r="D58" s="88"/>
      <c r="E58" s="88">
        <v>-4.5</v>
      </c>
      <c r="F58" s="88">
        <v>-1.2</v>
      </c>
      <c r="G58" s="88">
        <v>3.5</v>
      </c>
      <c r="H58" s="89">
        <v>111.4</v>
      </c>
      <c r="I58" s="88"/>
      <c r="J58" s="88">
        <v>4.4000000000000004</v>
      </c>
      <c r="K58" s="88"/>
      <c r="L58" s="88">
        <v>-2.8</v>
      </c>
      <c r="M58" s="88">
        <v>-0.8</v>
      </c>
      <c r="N58" s="88">
        <v>-1.1000000000000001</v>
      </c>
      <c r="O58" s="89">
        <v>113.4</v>
      </c>
      <c r="P58" s="88"/>
      <c r="Q58" s="88">
        <v>-0.6</v>
      </c>
      <c r="R58" s="88"/>
      <c r="S58" s="88">
        <v>-1</v>
      </c>
      <c r="T58" s="88">
        <v>5.2</v>
      </c>
      <c r="U58" s="88">
        <v>1.1000000000000001</v>
      </c>
      <c r="V58" s="89">
        <v>113.2</v>
      </c>
      <c r="W58" s="88"/>
      <c r="X58" s="88"/>
      <c r="Y58" s="88"/>
      <c r="Z58" s="88"/>
      <c r="AA58" s="88"/>
      <c r="AB58" s="88"/>
      <c r="AC58" s="89"/>
      <c r="AD58" s="87"/>
      <c r="AE58" s="87"/>
      <c r="AF58" s="87"/>
      <c r="AG58" s="87"/>
      <c r="AH58" s="87"/>
      <c r="AI58" s="87"/>
      <c r="AJ58" s="89"/>
      <c r="AK58" s="87"/>
      <c r="AL58" s="87">
        <v>5</v>
      </c>
      <c r="AM58" s="87"/>
      <c r="AN58" s="87">
        <v>-9.1</v>
      </c>
      <c r="AO58" s="87"/>
      <c r="AP58" s="87">
        <v>-33.5</v>
      </c>
      <c r="AQ58" s="89">
        <v>89.5</v>
      </c>
      <c r="AR58" s="87"/>
      <c r="AS58" s="87">
        <v>5.7</v>
      </c>
      <c r="AT58" s="87"/>
      <c r="AU58" s="87">
        <v>-1.1000000000000001</v>
      </c>
      <c r="AV58" s="87">
        <v>0.6</v>
      </c>
      <c r="AW58" s="87">
        <v>-13.4</v>
      </c>
      <c r="AX58" s="89">
        <v>112</v>
      </c>
      <c r="AY58" s="87"/>
      <c r="AZ58" s="87"/>
      <c r="BA58" s="87"/>
      <c r="BB58" s="87"/>
      <c r="BC58" s="87"/>
      <c r="BD58" s="87"/>
      <c r="BE58" s="89"/>
      <c r="BF58" s="87"/>
      <c r="BG58" s="87">
        <v>26</v>
      </c>
      <c r="BH58" s="87"/>
      <c r="BI58" s="87">
        <v>1.9</v>
      </c>
      <c r="BJ58" s="87"/>
      <c r="BK58" s="87">
        <v>28.6</v>
      </c>
      <c r="BL58" s="89">
        <v>112.8</v>
      </c>
      <c r="BM58" s="87"/>
      <c r="BN58" s="87">
        <v>1.1000000000000001</v>
      </c>
      <c r="BO58" s="87"/>
      <c r="BP58" s="87">
        <v>-14</v>
      </c>
      <c r="BQ58" s="87"/>
      <c r="BR58" s="87">
        <v>-33</v>
      </c>
      <c r="BS58" s="89">
        <v>108</v>
      </c>
      <c r="BT58" s="87"/>
      <c r="BU58" s="87">
        <v>-3.9</v>
      </c>
      <c r="BV58" s="87"/>
      <c r="BW58" s="87">
        <v>-5.0999999999999996</v>
      </c>
      <c r="BX58" s="87">
        <v>-8.1999999999999993</v>
      </c>
      <c r="BY58" s="87">
        <v>13.3</v>
      </c>
      <c r="BZ58" s="89">
        <v>107.3</v>
      </c>
      <c r="CA58" s="87"/>
      <c r="CB58" s="87">
        <v>6.9</v>
      </c>
      <c r="CC58" s="87">
        <v>16.899999999999999</v>
      </c>
      <c r="CD58" s="87">
        <v>-3.9</v>
      </c>
      <c r="CE58" s="87">
        <v>-3.9</v>
      </c>
      <c r="CF58" s="87">
        <v>-5.9</v>
      </c>
      <c r="CG58" s="89">
        <v>116.4</v>
      </c>
      <c r="CH58" s="87"/>
      <c r="CI58" s="87">
        <v>3.5</v>
      </c>
      <c r="CJ58" s="87"/>
      <c r="CK58" s="87">
        <v>-5.2</v>
      </c>
      <c r="CL58" s="87">
        <v>-4.9000000000000004</v>
      </c>
      <c r="CM58" s="87">
        <v>0.9</v>
      </c>
      <c r="CN58" s="89">
        <v>110.9</v>
      </c>
      <c r="CO58" s="87"/>
      <c r="CP58" s="87"/>
      <c r="CQ58" s="87"/>
      <c r="CR58" s="87"/>
      <c r="CS58" s="87"/>
      <c r="CT58" s="87"/>
      <c r="CU58" s="89"/>
      <c r="CV58" s="87"/>
      <c r="CW58" s="87"/>
      <c r="CX58" s="87"/>
      <c r="CY58" s="87"/>
      <c r="CZ58" s="87"/>
      <c r="DA58" s="87"/>
      <c r="DB58" s="89"/>
      <c r="DC58" s="87"/>
      <c r="DD58" s="87"/>
      <c r="DE58" s="87"/>
      <c r="DF58" s="87"/>
      <c r="DG58" s="87"/>
      <c r="DH58" s="87"/>
      <c r="DI58" s="89"/>
      <c r="DJ58" s="87"/>
      <c r="DK58" s="87">
        <v>-14.4</v>
      </c>
      <c r="DL58" s="87"/>
      <c r="DM58" s="87"/>
      <c r="DN58" s="87"/>
      <c r="DO58" s="87">
        <v>9.3000000000000007</v>
      </c>
      <c r="DP58" s="89">
        <v>103.8</v>
      </c>
      <c r="DQ58" s="87"/>
      <c r="DR58" s="87"/>
      <c r="DS58" s="87"/>
      <c r="DT58" s="87"/>
      <c r="DU58" s="87"/>
      <c r="DV58" s="87"/>
      <c r="DW58" s="89"/>
      <c r="DX58" s="87"/>
      <c r="DY58" s="87"/>
      <c r="DZ58" s="87"/>
      <c r="EA58" s="87"/>
      <c r="EB58" s="87"/>
      <c r="EC58" s="87"/>
      <c r="ED58" s="89"/>
      <c r="EE58" s="87"/>
      <c r="EF58" s="87">
        <v>0.5</v>
      </c>
      <c r="EG58" s="87"/>
      <c r="EH58" s="87">
        <v>7.7</v>
      </c>
      <c r="EI58" s="87">
        <v>25.4</v>
      </c>
      <c r="EJ58" s="87">
        <v>3.5</v>
      </c>
      <c r="EK58" s="89">
        <v>108.9</v>
      </c>
      <c r="EL58" s="87"/>
      <c r="EM58" s="87">
        <v>13.7</v>
      </c>
      <c r="EN58" s="87"/>
      <c r="EO58" s="87"/>
      <c r="EP58" s="87"/>
      <c r="EQ58" s="87"/>
      <c r="ER58" s="89">
        <v>118.4</v>
      </c>
      <c r="ES58" s="87"/>
      <c r="ET58" s="87"/>
      <c r="EU58" s="87"/>
      <c r="EV58" s="87"/>
      <c r="EW58" s="87"/>
      <c r="EX58" s="87"/>
      <c r="EY58" s="89"/>
      <c r="EZ58" s="87"/>
      <c r="FA58" s="87">
        <v>-0.2</v>
      </c>
      <c r="FB58" s="87"/>
      <c r="FC58" s="87">
        <v>-2.2999999999999998</v>
      </c>
      <c r="FD58" s="87">
        <v>-2.6</v>
      </c>
      <c r="FE58" s="87">
        <v>-6.6</v>
      </c>
      <c r="FF58" s="89">
        <v>107.5</v>
      </c>
      <c r="FG58" s="87"/>
      <c r="FH58" s="87"/>
      <c r="FI58" s="87"/>
      <c r="FJ58" s="87"/>
      <c r="FK58" s="87"/>
      <c r="FL58" s="87"/>
      <c r="FM58" s="89"/>
      <c r="FN58" s="87"/>
      <c r="FO58" s="87"/>
      <c r="FP58" s="87"/>
      <c r="FQ58" s="87"/>
      <c r="FR58" s="87"/>
      <c r="FS58" s="87"/>
      <c r="FT58" s="89"/>
      <c r="FU58" s="87"/>
      <c r="FV58" s="87"/>
      <c r="FW58" s="87"/>
      <c r="FX58" s="87"/>
      <c r="FY58" s="87"/>
      <c r="FZ58" s="87"/>
      <c r="GA58" s="89"/>
      <c r="GB58" s="87"/>
      <c r="GC58" s="87"/>
      <c r="GD58" s="87"/>
      <c r="GE58" s="87"/>
      <c r="GF58" s="87"/>
      <c r="GG58" s="87"/>
      <c r="GH58" s="89"/>
      <c r="GI58" s="87"/>
      <c r="GJ58" s="87"/>
      <c r="GK58" s="87"/>
      <c r="GL58" s="87"/>
      <c r="GM58" s="87"/>
      <c r="GN58" s="87"/>
      <c r="GO58" s="89"/>
      <c r="GP58" s="87"/>
      <c r="GQ58" s="88">
        <v>-5.8</v>
      </c>
      <c r="GR58" s="88"/>
      <c r="GS58" s="88">
        <v>-12.3</v>
      </c>
      <c r="GT58" s="88">
        <v>-3.7</v>
      </c>
      <c r="GU58" s="88">
        <v>26.7</v>
      </c>
      <c r="GV58" s="89">
        <v>101.7</v>
      </c>
      <c r="GW58" s="90"/>
      <c r="GX58" s="88"/>
      <c r="GY58" s="88"/>
      <c r="GZ58" s="88"/>
      <c r="HA58" s="88"/>
      <c r="HB58" s="88"/>
      <c r="HC58" s="89"/>
    </row>
    <row r="59" spans="1:211" s="88" customFormat="1" ht="12" hidden="1" customHeight="1">
      <c r="A59" s="25">
        <v>32812</v>
      </c>
      <c r="C59" s="88">
        <v>2.5</v>
      </c>
      <c r="E59" s="88">
        <v>-6</v>
      </c>
      <c r="F59" s="88">
        <v>-0.6</v>
      </c>
      <c r="G59" s="88">
        <v>1.9</v>
      </c>
      <c r="H59" s="89">
        <v>109.8</v>
      </c>
      <c r="J59" s="88">
        <v>4.4000000000000004</v>
      </c>
      <c r="L59" s="88">
        <v>-3.2</v>
      </c>
      <c r="M59" s="88">
        <v>-0.4</v>
      </c>
      <c r="N59" s="88">
        <v>0.2</v>
      </c>
      <c r="O59" s="89">
        <v>113.4</v>
      </c>
      <c r="Q59" s="88">
        <v>-3.8</v>
      </c>
      <c r="S59" s="88">
        <v>-1.5</v>
      </c>
      <c r="T59" s="88">
        <v>3.2</v>
      </c>
      <c r="U59" s="88">
        <v>6.5</v>
      </c>
      <c r="V59" s="89">
        <v>109.9</v>
      </c>
      <c r="AC59" s="89"/>
      <c r="AD59" s="87"/>
      <c r="AE59" s="87"/>
      <c r="AF59" s="87"/>
      <c r="AG59" s="87"/>
      <c r="AH59" s="87"/>
      <c r="AI59" s="87"/>
      <c r="AJ59" s="89"/>
      <c r="AK59" s="87"/>
      <c r="AL59" s="87">
        <v>4.5</v>
      </c>
      <c r="AM59" s="87"/>
      <c r="AN59" s="87">
        <v>-7.7</v>
      </c>
      <c r="AO59" s="87"/>
      <c r="AP59" s="87">
        <v>-23.5</v>
      </c>
      <c r="AQ59" s="89">
        <v>91.5</v>
      </c>
      <c r="AR59" s="87"/>
      <c r="AS59" s="87">
        <v>6.7</v>
      </c>
      <c r="AT59" s="87"/>
      <c r="AU59" s="87">
        <v>-1.7</v>
      </c>
      <c r="AV59" s="87">
        <v>-1</v>
      </c>
      <c r="AW59" s="87">
        <v>-12</v>
      </c>
      <c r="AX59" s="89">
        <v>112.7</v>
      </c>
      <c r="AY59" s="87"/>
      <c r="AZ59" s="87"/>
      <c r="BA59" s="87"/>
      <c r="BB59" s="87"/>
      <c r="BC59" s="87"/>
      <c r="BD59" s="87"/>
      <c r="BE59" s="89"/>
      <c r="BF59" s="87"/>
      <c r="BG59" s="87">
        <v>25</v>
      </c>
      <c r="BH59" s="87"/>
      <c r="BI59" s="87">
        <v>0</v>
      </c>
      <c r="BJ59" s="87"/>
      <c r="BK59" s="87">
        <v>22</v>
      </c>
      <c r="BL59" s="89">
        <v>111.6</v>
      </c>
      <c r="BM59" s="87"/>
      <c r="BN59" s="87">
        <v>-4.0999999999999996</v>
      </c>
      <c r="BO59" s="87"/>
      <c r="BP59" s="87">
        <v>-10</v>
      </c>
      <c r="BQ59" s="87"/>
      <c r="BR59" s="87">
        <v>-19.3</v>
      </c>
      <c r="BS59" s="89">
        <v>105.5</v>
      </c>
      <c r="BT59" s="87"/>
      <c r="BU59" s="87">
        <v>-2.5</v>
      </c>
      <c r="BV59" s="87"/>
      <c r="BW59" s="87">
        <v>-3.3</v>
      </c>
      <c r="BX59" s="87">
        <v>-1.5</v>
      </c>
      <c r="BY59" s="87">
        <v>30.2</v>
      </c>
      <c r="BZ59" s="89">
        <v>109.5</v>
      </c>
      <c r="CA59" s="87"/>
      <c r="CB59" s="87">
        <v>3.8</v>
      </c>
      <c r="CC59" s="87">
        <v>17.100000000000001</v>
      </c>
      <c r="CD59" s="87">
        <v>-5.4</v>
      </c>
      <c r="CE59" s="87">
        <v>-5.0999999999999996</v>
      </c>
      <c r="CF59" s="87">
        <v>-6.1</v>
      </c>
      <c r="CG59" s="89">
        <v>114.4</v>
      </c>
      <c r="CH59" s="87"/>
      <c r="CI59" s="87">
        <v>3.3</v>
      </c>
      <c r="CJ59" s="87"/>
      <c r="CK59" s="87">
        <v>-5.6</v>
      </c>
      <c r="CL59" s="87">
        <v>-3.5</v>
      </c>
      <c r="CM59" s="87">
        <v>-0.7</v>
      </c>
      <c r="CN59" s="89">
        <v>109.7</v>
      </c>
      <c r="CO59" s="87"/>
      <c r="CP59" s="87"/>
      <c r="CQ59" s="87"/>
      <c r="CR59" s="87"/>
      <c r="CS59" s="87"/>
      <c r="CT59" s="87"/>
      <c r="CU59" s="89"/>
      <c r="CV59" s="87"/>
      <c r="CW59" s="87"/>
      <c r="CX59" s="87"/>
      <c r="CY59" s="87"/>
      <c r="CZ59" s="87"/>
      <c r="DA59" s="87"/>
      <c r="DB59" s="89"/>
      <c r="DC59" s="87"/>
      <c r="DD59" s="87"/>
      <c r="DE59" s="87"/>
      <c r="DF59" s="87"/>
      <c r="DG59" s="87"/>
      <c r="DH59" s="87"/>
      <c r="DI59" s="89"/>
      <c r="DJ59" s="87"/>
      <c r="DK59" s="87">
        <v>-12</v>
      </c>
      <c r="DL59" s="87"/>
      <c r="DM59" s="87"/>
      <c r="DN59" s="87"/>
      <c r="DO59" s="87">
        <v>14.4</v>
      </c>
      <c r="DP59" s="89">
        <v>106.1</v>
      </c>
      <c r="DQ59" s="87"/>
      <c r="DR59" s="87"/>
      <c r="DS59" s="87"/>
      <c r="DT59" s="87"/>
      <c r="DU59" s="87"/>
      <c r="DV59" s="87"/>
      <c r="DW59" s="89"/>
      <c r="DX59" s="87"/>
      <c r="DY59" s="87"/>
      <c r="DZ59" s="87"/>
      <c r="EA59" s="87"/>
      <c r="EB59" s="87"/>
      <c r="EC59" s="87"/>
      <c r="ED59" s="89"/>
      <c r="EE59" s="87"/>
      <c r="EF59" s="87">
        <v>2.2999999999999998</v>
      </c>
      <c r="EG59" s="87"/>
      <c r="EH59" s="87">
        <v>7.3</v>
      </c>
      <c r="EI59" s="87">
        <v>24.6</v>
      </c>
      <c r="EJ59" s="87">
        <v>4.5999999999999996</v>
      </c>
      <c r="EK59" s="89">
        <v>111.3</v>
      </c>
      <c r="EL59" s="87"/>
      <c r="EM59" s="87">
        <v>13.4</v>
      </c>
      <c r="EN59" s="87"/>
      <c r="EO59" s="87"/>
      <c r="EP59" s="87"/>
      <c r="EQ59" s="87"/>
      <c r="ER59" s="89">
        <v>118.3</v>
      </c>
      <c r="ES59" s="87"/>
      <c r="ET59" s="87"/>
      <c r="EU59" s="87"/>
      <c r="EV59" s="87"/>
      <c r="EW59" s="87"/>
      <c r="EX59" s="87"/>
      <c r="EY59" s="89"/>
      <c r="EZ59" s="87"/>
      <c r="FA59" s="87">
        <v>-0.6</v>
      </c>
      <c r="FB59" s="87"/>
      <c r="FC59" s="87">
        <v>-4</v>
      </c>
      <c r="FD59" s="87">
        <v>2.1</v>
      </c>
      <c r="FE59" s="87">
        <v>0.9</v>
      </c>
      <c r="FF59" s="89">
        <v>108.2</v>
      </c>
      <c r="FG59" s="87"/>
      <c r="FH59" s="87"/>
      <c r="FI59" s="87"/>
      <c r="FJ59" s="87"/>
      <c r="FK59" s="87"/>
      <c r="FL59" s="87"/>
      <c r="FM59" s="89"/>
      <c r="FN59" s="87"/>
      <c r="FO59" s="87"/>
      <c r="FP59" s="87"/>
      <c r="FQ59" s="87"/>
      <c r="FR59" s="87"/>
      <c r="FS59" s="87"/>
      <c r="FT59" s="89"/>
      <c r="FU59" s="87"/>
      <c r="FV59" s="87"/>
      <c r="FW59" s="87"/>
      <c r="FX59" s="87"/>
      <c r="FY59" s="87"/>
      <c r="FZ59" s="87"/>
      <c r="GA59" s="89"/>
      <c r="GB59" s="87"/>
      <c r="GC59" s="87"/>
      <c r="GD59" s="87"/>
      <c r="GE59" s="87"/>
      <c r="GF59" s="87"/>
      <c r="GG59" s="87"/>
      <c r="GH59" s="89"/>
      <c r="GI59" s="87"/>
      <c r="GJ59" s="87"/>
      <c r="GK59" s="87"/>
      <c r="GL59" s="87"/>
      <c r="GM59" s="87"/>
      <c r="GN59" s="87"/>
      <c r="GO59" s="89"/>
      <c r="GP59" s="87"/>
      <c r="GQ59" s="88">
        <v>-8.1</v>
      </c>
      <c r="GS59" s="88">
        <v>-20.100000000000001</v>
      </c>
      <c r="GT59" s="88">
        <v>-1.7</v>
      </c>
      <c r="GU59" s="88">
        <v>14.1</v>
      </c>
      <c r="GV59" s="89">
        <v>95.6</v>
      </c>
      <c r="GW59" s="90"/>
      <c r="HC59" s="89"/>
    </row>
    <row r="60" spans="1:211" s="88" customFormat="1" ht="12" hidden="1" customHeight="1">
      <c r="A60" s="25">
        <v>32842</v>
      </c>
      <c r="C60" s="88">
        <v>2.4</v>
      </c>
      <c r="E60" s="88">
        <v>-5.6</v>
      </c>
      <c r="F60" s="88">
        <v>-1.3</v>
      </c>
      <c r="G60" s="88">
        <v>2.5</v>
      </c>
      <c r="H60" s="89">
        <v>110.3</v>
      </c>
      <c r="J60" s="88">
        <v>5</v>
      </c>
      <c r="L60" s="88">
        <v>-2.9</v>
      </c>
      <c r="M60" s="88">
        <v>0.3</v>
      </c>
      <c r="N60" s="88">
        <v>0.8</v>
      </c>
      <c r="O60" s="89">
        <v>114.3</v>
      </c>
      <c r="Q60" s="88">
        <v>0.9</v>
      </c>
      <c r="S60" s="88">
        <v>-0.5</v>
      </c>
      <c r="T60" s="88">
        <v>4.5999999999999996</v>
      </c>
      <c r="U60" s="88">
        <v>2.7</v>
      </c>
      <c r="V60" s="89">
        <v>114.4</v>
      </c>
      <c r="AC60" s="89"/>
      <c r="AD60" s="87"/>
      <c r="AE60" s="87"/>
      <c r="AF60" s="87"/>
      <c r="AG60" s="87"/>
      <c r="AH60" s="87"/>
      <c r="AI60" s="87"/>
      <c r="AJ60" s="89"/>
      <c r="AK60" s="87"/>
      <c r="AL60" s="87">
        <v>4.3</v>
      </c>
      <c r="AM60" s="87"/>
      <c r="AN60" s="87">
        <v>-8.1999999999999993</v>
      </c>
      <c r="AO60" s="87"/>
      <c r="AP60" s="87">
        <v>-24</v>
      </c>
      <c r="AQ60" s="89">
        <v>90.7</v>
      </c>
      <c r="AR60" s="87"/>
      <c r="AS60" s="87">
        <v>7.7</v>
      </c>
      <c r="AT60" s="87"/>
      <c r="AU60" s="87">
        <v>-0.9</v>
      </c>
      <c r="AV60" s="87">
        <v>1.9</v>
      </c>
      <c r="AW60" s="87">
        <v>-6.6</v>
      </c>
      <c r="AX60" s="89">
        <v>114.2</v>
      </c>
      <c r="AY60" s="87"/>
      <c r="AZ60" s="87"/>
      <c r="BA60" s="87"/>
      <c r="BB60" s="87"/>
      <c r="BC60" s="87"/>
      <c r="BD60" s="87"/>
      <c r="BE60" s="89"/>
      <c r="BF60" s="87"/>
      <c r="BG60" s="87">
        <v>26</v>
      </c>
      <c r="BH60" s="87"/>
      <c r="BI60" s="87">
        <v>0.3</v>
      </c>
      <c r="BJ60" s="87"/>
      <c r="BK60" s="87">
        <v>22.8</v>
      </c>
      <c r="BL60" s="89">
        <v>112</v>
      </c>
      <c r="BM60" s="87"/>
      <c r="BN60" s="87">
        <v>-3.4</v>
      </c>
      <c r="BO60" s="87"/>
      <c r="BP60" s="87">
        <v>-15.9</v>
      </c>
      <c r="BQ60" s="87"/>
      <c r="BR60" s="87">
        <v>-19</v>
      </c>
      <c r="BS60" s="89">
        <v>104.8</v>
      </c>
      <c r="BT60" s="87"/>
      <c r="BU60" s="87">
        <v>-5.6</v>
      </c>
      <c r="BV60" s="87"/>
      <c r="BW60" s="87">
        <v>-3.2</v>
      </c>
      <c r="BX60" s="87">
        <v>-0.6</v>
      </c>
      <c r="BY60" s="87">
        <v>24.5</v>
      </c>
      <c r="BZ60" s="89">
        <v>107.3</v>
      </c>
      <c r="CA60" s="87"/>
      <c r="CB60" s="87">
        <v>7.5</v>
      </c>
      <c r="CC60" s="87">
        <v>16.899999999999999</v>
      </c>
      <c r="CD60" s="87">
        <v>-4.7</v>
      </c>
      <c r="CE60" s="87">
        <v>-6.4</v>
      </c>
      <c r="CF60" s="87">
        <v>-4.9000000000000004</v>
      </c>
      <c r="CG60" s="89">
        <v>116.4</v>
      </c>
      <c r="CH60" s="87"/>
      <c r="CI60" s="87">
        <v>3.1</v>
      </c>
      <c r="CJ60" s="87"/>
      <c r="CK60" s="87">
        <v>-5.7</v>
      </c>
      <c r="CL60" s="87">
        <v>-4.5999999999999996</v>
      </c>
      <c r="CM60" s="87">
        <v>2.8</v>
      </c>
      <c r="CN60" s="89">
        <v>109.7</v>
      </c>
      <c r="CO60" s="87"/>
      <c r="CP60" s="87"/>
      <c r="CQ60" s="87"/>
      <c r="CR60" s="87"/>
      <c r="CS60" s="87"/>
      <c r="CT60" s="87"/>
      <c r="CU60" s="89"/>
      <c r="CV60" s="87"/>
      <c r="CW60" s="87"/>
      <c r="CX60" s="87"/>
      <c r="CY60" s="87"/>
      <c r="CZ60" s="87"/>
      <c r="DA60" s="87"/>
      <c r="DB60" s="89"/>
      <c r="DC60" s="87"/>
      <c r="DD60" s="87"/>
      <c r="DE60" s="87"/>
      <c r="DF60" s="87"/>
      <c r="DG60" s="87"/>
      <c r="DH60" s="87"/>
      <c r="DI60" s="89"/>
      <c r="DJ60" s="87"/>
      <c r="DK60" s="87">
        <v>-9.9</v>
      </c>
      <c r="DL60" s="87"/>
      <c r="DM60" s="87"/>
      <c r="DN60" s="87"/>
      <c r="DO60" s="87">
        <v>12.4</v>
      </c>
      <c r="DP60" s="89">
        <v>106.7</v>
      </c>
      <c r="DQ60" s="87"/>
      <c r="DR60" s="87"/>
      <c r="DS60" s="87"/>
      <c r="DT60" s="87"/>
      <c r="DU60" s="87"/>
      <c r="DV60" s="87"/>
      <c r="DW60" s="89"/>
      <c r="DX60" s="87"/>
      <c r="DY60" s="87"/>
      <c r="DZ60" s="87"/>
      <c r="EA60" s="87"/>
      <c r="EB60" s="87"/>
      <c r="EC60" s="87"/>
      <c r="ED60" s="89"/>
      <c r="EE60" s="87"/>
      <c r="EF60" s="87">
        <v>2.1</v>
      </c>
      <c r="EG60" s="87"/>
      <c r="EH60" s="87">
        <v>8.1999999999999993</v>
      </c>
      <c r="EI60" s="87">
        <v>27.7</v>
      </c>
      <c r="EJ60" s="87">
        <v>6.5</v>
      </c>
      <c r="EK60" s="89">
        <v>110.7</v>
      </c>
      <c r="EL60" s="87"/>
      <c r="EM60" s="87">
        <v>13.8</v>
      </c>
      <c r="EN60" s="87"/>
      <c r="EO60" s="87"/>
      <c r="EP60" s="87"/>
      <c r="EQ60" s="87"/>
      <c r="ER60" s="89">
        <v>118.7</v>
      </c>
      <c r="ES60" s="87"/>
      <c r="ET60" s="87"/>
      <c r="EU60" s="87"/>
      <c r="EV60" s="87"/>
      <c r="EW60" s="87"/>
      <c r="EX60" s="87"/>
      <c r="EY60" s="89"/>
      <c r="EZ60" s="87"/>
      <c r="FA60" s="87">
        <v>-1.9</v>
      </c>
      <c r="FB60" s="87"/>
      <c r="FC60" s="87">
        <v>-2.2000000000000002</v>
      </c>
      <c r="FD60" s="87">
        <v>3.8</v>
      </c>
      <c r="FE60" s="87">
        <v>-10.5</v>
      </c>
      <c r="FF60" s="89">
        <v>105.9</v>
      </c>
      <c r="FG60" s="87"/>
      <c r="FH60" s="87"/>
      <c r="FI60" s="87"/>
      <c r="FJ60" s="87"/>
      <c r="FK60" s="87"/>
      <c r="FL60" s="87"/>
      <c r="FM60" s="89"/>
      <c r="FN60" s="87"/>
      <c r="FO60" s="87"/>
      <c r="FP60" s="87"/>
      <c r="FQ60" s="87"/>
      <c r="FR60" s="87"/>
      <c r="FS60" s="87"/>
      <c r="FT60" s="89"/>
      <c r="FU60" s="87"/>
      <c r="FV60" s="87"/>
      <c r="FW60" s="87"/>
      <c r="FX60" s="87"/>
      <c r="FY60" s="87"/>
      <c r="FZ60" s="87"/>
      <c r="GA60" s="89"/>
      <c r="GB60" s="87"/>
      <c r="GC60" s="87"/>
      <c r="GD60" s="87"/>
      <c r="GE60" s="87"/>
      <c r="GF60" s="87"/>
      <c r="GG60" s="87"/>
      <c r="GH60" s="89"/>
      <c r="GI60" s="87"/>
      <c r="GJ60" s="87"/>
      <c r="GK60" s="87"/>
      <c r="GL60" s="87"/>
      <c r="GM60" s="87"/>
      <c r="GN60" s="87"/>
      <c r="GO60" s="89"/>
      <c r="GP60" s="87"/>
      <c r="GQ60" s="88">
        <v>-11.4</v>
      </c>
      <c r="GS60" s="88">
        <v>-18.7</v>
      </c>
      <c r="GT60" s="88">
        <v>-9.4</v>
      </c>
      <c r="GU60" s="88">
        <v>14.2</v>
      </c>
      <c r="GV60" s="89">
        <v>94.2</v>
      </c>
      <c r="GW60" s="90"/>
      <c r="HC60" s="89"/>
    </row>
    <row r="61" spans="1:211" s="88" customFormat="1" ht="12" hidden="1" customHeight="1">
      <c r="A61" s="25">
        <v>32873</v>
      </c>
      <c r="C61" s="88">
        <v>2.1</v>
      </c>
      <c r="E61" s="88">
        <v>-4.5999999999999996</v>
      </c>
      <c r="F61" s="88">
        <v>0.1</v>
      </c>
      <c r="G61" s="88">
        <v>1.5</v>
      </c>
      <c r="H61" s="89">
        <v>110.6</v>
      </c>
      <c r="J61" s="88">
        <v>4.4000000000000004</v>
      </c>
      <c r="L61" s="88">
        <v>-2.1</v>
      </c>
      <c r="M61" s="88">
        <v>1.5</v>
      </c>
      <c r="N61" s="88">
        <v>-0.5</v>
      </c>
      <c r="O61" s="89">
        <v>114.2</v>
      </c>
      <c r="Q61" s="88">
        <v>0.1</v>
      </c>
      <c r="S61" s="88">
        <v>-0.1</v>
      </c>
      <c r="T61" s="88">
        <v>5.7</v>
      </c>
      <c r="U61" s="88">
        <v>4.3</v>
      </c>
      <c r="V61" s="89">
        <v>114.3</v>
      </c>
      <c r="AC61" s="89"/>
      <c r="AD61" s="87"/>
      <c r="AE61" s="87"/>
      <c r="AF61" s="87"/>
      <c r="AG61" s="87"/>
      <c r="AH61" s="87"/>
      <c r="AI61" s="87"/>
      <c r="AJ61" s="89"/>
      <c r="AK61" s="87"/>
      <c r="AL61" s="87">
        <v>4.0999999999999996</v>
      </c>
      <c r="AM61" s="87"/>
      <c r="AN61" s="87">
        <v>-4.8</v>
      </c>
      <c r="AO61" s="87"/>
      <c r="AP61" s="87">
        <v>-24.6</v>
      </c>
      <c r="AQ61" s="89">
        <v>93</v>
      </c>
      <c r="AR61" s="87"/>
      <c r="AS61" s="87">
        <v>7.9</v>
      </c>
      <c r="AT61" s="87"/>
      <c r="AU61" s="87">
        <v>0.6</v>
      </c>
      <c r="AV61" s="87">
        <v>6.2</v>
      </c>
      <c r="AW61" s="87">
        <v>-3.2</v>
      </c>
      <c r="AX61" s="89">
        <v>115.2</v>
      </c>
      <c r="AY61" s="87"/>
      <c r="AZ61" s="87"/>
      <c r="BA61" s="87"/>
      <c r="BB61" s="87"/>
      <c r="BC61" s="87"/>
      <c r="BD61" s="87"/>
      <c r="BE61" s="89"/>
      <c r="BF61" s="87"/>
      <c r="BG61" s="87">
        <v>23.2</v>
      </c>
      <c r="BH61" s="87"/>
      <c r="BI61" s="87">
        <v>0.6</v>
      </c>
      <c r="BJ61" s="87"/>
      <c r="BK61" s="87">
        <v>23.7</v>
      </c>
      <c r="BL61" s="89">
        <v>110.2</v>
      </c>
      <c r="BM61" s="87"/>
      <c r="BN61" s="87">
        <v>1.4</v>
      </c>
      <c r="BO61" s="87"/>
      <c r="BP61" s="87">
        <v>-19.100000000000001</v>
      </c>
      <c r="BQ61" s="87"/>
      <c r="BR61" s="87">
        <v>-18.8</v>
      </c>
      <c r="BS61" s="89">
        <v>108.9</v>
      </c>
      <c r="BT61" s="87"/>
      <c r="BU61" s="87">
        <v>-6.8</v>
      </c>
      <c r="BV61" s="87"/>
      <c r="BW61" s="87">
        <v>-0.8</v>
      </c>
      <c r="BX61" s="87">
        <v>-2.5</v>
      </c>
      <c r="BY61" s="87">
        <v>16.600000000000001</v>
      </c>
      <c r="BZ61" s="89">
        <v>106.7</v>
      </c>
      <c r="CA61" s="87"/>
      <c r="CB61" s="87">
        <v>2.4</v>
      </c>
      <c r="CC61" s="87">
        <v>16.7</v>
      </c>
      <c r="CD61" s="87">
        <v>-4.3</v>
      </c>
      <c r="CE61" s="87">
        <v>-4.9000000000000004</v>
      </c>
      <c r="CF61" s="87">
        <v>-3.5</v>
      </c>
      <c r="CG61" s="89">
        <v>114.1</v>
      </c>
      <c r="CH61" s="87"/>
      <c r="CI61" s="87">
        <v>5.0999999999999996</v>
      </c>
      <c r="CJ61" s="87"/>
      <c r="CK61" s="87">
        <v>-5.8</v>
      </c>
      <c r="CL61" s="87">
        <v>-4.3</v>
      </c>
      <c r="CM61" s="87">
        <v>-0.2</v>
      </c>
      <c r="CN61" s="89">
        <v>112</v>
      </c>
      <c r="CO61" s="87"/>
      <c r="CP61" s="87"/>
      <c r="CQ61" s="87"/>
      <c r="CR61" s="87"/>
      <c r="CS61" s="87"/>
      <c r="CT61" s="87"/>
      <c r="CU61" s="89"/>
      <c r="CV61" s="87"/>
      <c r="CW61" s="87"/>
      <c r="CX61" s="87"/>
      <c r="CY61" s="87"/>
      <c r="CZ61" s="87"/>
      <c r="DA61" s="87"/>
      <c r="DB61" s="89"/>
      <c r="DC61" s="87"/>
      <c r="DD61" s="87"/>
      <c r="DE61" s="87"/>
      <c r="DF61" s="87"/>
      <c r="DG61" s="87"/>
      <c r="DH61" s="87"/>
      <c r="DI61" s="89"/>
      <c r="DJ61" s="87"/>
      <c r="DK61" s="87">
        <v>-12.5</v>
      </c>
      <c r="DL61" s="87"/>
      <c r="DM61" s="87"/>
      <c r="DN61" s="87"/>
      <c r="DO61" s="87">
        <v>13.1</v>
      </c>
      <c r="DP61" s="89">
        <v>105.5</v>
      </c>
      <c r="DQ61" s="87"/>
      <c r="DR61" s="87"/>
      <c r="DS61" s="87"/>
      <c r="DT61" s="87"/>
      <c r="DU61" s="87"/>
      <c r="DV61" s="87"/>
      <c r="DW61" s="89"/>
      <c r="DX61" s="87"/>
      <c r="DY61" s="87"/>
      <c r="DZ61" s="87"/>
      <c r="EA61" s="87"/>
      <c r="EB61" s="87"/>
      <c r="EC61" s="87"/>
      <c r="ED61" s="89"/>
      <c r="EE61" s="87"/>
      <c r="EF61" s="87">
        <v>0</v>
      </c>
      <c r="EG61" s="87"/>
      <c r="EH61" s="87">
        <v>8.8000000000000007</v>
      </c>
      <c r="EI61" s="87">
        <v>26.4</v>
      </c>
      <c r="EJ61" s="87">
        <v>2.4</v>
      </c>
      <c r="EK61" s="89">
        <v>108.6</v>
      </c>
      <c r="EL61" s="87"/>
      <c r="EM61" s="87">
        <v>14.2</v>
      </c>
      <c r="EN61" s="87"/>
      <c r="EO61" s="87"/>
      <c r="EP61" s="87"/>
      <c r="EQ61" s="87"/>
      <c r="ER61" s="89">
        <v>119.2</v>
      </c>
      <c r="ES61" s="87"/>
      <c r="ET61" s="87"/>
      <c r="EU61" s="87"/>
      <c r="EV61" s="87"/>
      <c r="EW61" s="87"/>
      <c r="EX61" s="87"/>
      <c r="EY61" s="89"/>
      <c r="EZ61" s="87"/>
      <c r="FA61" s="87">
        <v>-2.2000000000000002</v>
      </c>
      <c r="FB61" s="87"/>
      <c r="FC61" s="87">
        <v>-2.2000000000000002</v>
      </c>
      <c r="FD61" s="87">
        <v>0.7</v>
      </c>
      <c r="FE61" s="87">
        <v>-1.5</v>
      </c>
      <c r="FF61" s="89">
        <v>107.2</v>
      </c>
      <c r="FG61" s="87"/>
      <c r="FH61" s="87"/>
      <c r="FI61" s="87"/>
      <c r="FJ61" s="87"/>
      <c r="FK61" s="87"/>
      <c r="FL61" s="87"/>
      <c r="FM61" s="89"/>
      <c r="FN61" s="87"/>
      <c r="FO61" s="87"/>
      <c r="FP61" s="87"/>
      <c r="FQ61" s="87"/>
      <c r="FR61" s="87"/>
      <c r="FS61" s="87"/>
      <c r="FT61" s="89"/>
      <c r="FU61" s="87"/>
      <c r="FV61" s="87"/>
      <c r="FW61" s="87"/>
      <c r="FX61" s="87"/>
      <c r="FY61" s="87"/>
      <c r="FZ61" s="87"/>
      <c r="GA61" s="89"/>
      <c r="GB61" s="87"/>
      <c r="GC61" s="87"/>
      <c r="GD61" s="87"/>
      <c r="GE61" s="87"/>
      <c r="GF61" s="87"/>
      <c r="GG61" s="87"/>
      <c r="GH61" s="89"/>
      <c r="GI61" s="87"/>
      <c r="GJ61" s="87"/>
      <c r="GK61" s="87"/>
      <c r="GL61" s="87"/>
      <c r="GM61" s="87"/>
      <c r="GN61" s="87"/>
      <c r="GO61" s="89"/>
      <c r="GP61" s="87"/>
      <c r="GQ61" s="88">
        <v>-9.8000000000000007</v>
      </c>
      <c r="GS61" s="88">
        <v>-17.399999999999999</v>
      </c>
      <c r="GT61" s="88">
        <v>-7.1</v>
      </c>
      <c r="GU61" s="88">
        <v>14.4</v>
      </c>
      <c r="GV61" s="89">
        <v>95.7</v>
      </c>
      <c r="GW61" s="90"/>
      <c r="HC61" s="89"/>
    </row>
    <row r="62" spans="1:211" s="88" customFormat="1" ht="12" hidden="1" customHeight="1">
      <c r="A62" s="25">
        <v>32904</v>
      </c>
      <c r="C62" s="88">
        <v>2.2000000000000002</v>
      </c>
      <c r="E62" s="88">
        <v>-4.5999999999999996</v>
      </c>
      <c r="F62" s="88">
        <v>0.5</v>
      </c>
      <c r="G62" s="88">
        <v>4.3</v>
      </c>
      <c r="H62" s="89">
        <v>110.9</v>
      </c>
      <c r="J62" s="88">
        <v>4.5</v>
      </c>
      <c r="L62" s="88">
        <v>-2.6</v>
      </c>
      <c r="M62" s="88">
        <v>1.1000000000000001</v>
      </c>
      <c r="N62" s="88">
        <v>5.2</v>
      </c>
      <c r="O62" s="89">
        <v>114.1</v>
      </c>
      <c r="Q62" s="88">
        <v>0.1</v>
      </c>
      <c r="S62" s="88">
        <v>-1.3</v>
      </c>
      <c r="T62" s="88">
        <v>9.1999999999999993</v>
      </c>
      <c r="U62" s="88">
        <v>7.5</v>
      </c>
      <c r="V62" s="89">
        <v>113.6</v>
      </c>
      <c r="AC62" s="89"/>
      <c r="AD62" s="87"/>
      <c r="AE62" s="87"/>
      <c r="AF62" s="87"/>
      <c r="AG62" s="87"/>
      <c r="AH62" s="87"/>
      <c r="AI62" s="87"/>
      <c r="AJ62" s="89"/>
      <c r="AK62" s="87"/>
      <c r="AL62" s="87">
        <v>2.5</v>
      </c>
      <c r="AM62" s="87"/>
      <c r="AN62" s="87">
        <v>-3.9</v>
      </c>
      <c r="AO62" s="87"/>
      <c r="AP62" s="87">
        <v>-13.9</v>
      </c>
      <c r="AQ62" s="89">
        <v>93.3</v>
      </c>
      <c r="AR62" s="87"/>
      <c r="AS62" s="87">
        <v>8.1999999999999993</v>
      </c>
      <c r="AT62" s="87"/>
      <c r="AU62" s="87">
        <v>1.3</v>
      </c>
      <c r="AV62" s="87">
        <v>6.5</v>
      </c>
      <c r="AW62" s="87">
        <v>-2.2000000000000002</v>
      </c>
      <c r="AX62" s="89">
        <v>115.6</v>
      </c>
      <c r="AY62" s="87"/>
      <c r="AZ62" s="87"/>
      <c r="BA62" s="87"/>
      <c r="BB62" s="87"/>
      <c r="BC62" s="87"/>
      <c r="BD62" s="87"/>
      <c r="BE62" s="89"/>
      <c r="BF62" s="87"/>
      <c r="BG62" s="87">
        <v>20.6</v>
      </c>
      <c r="BH62" s="87"/>
      <c r="BI62" s="87">
        <v>0.7</v>
      </c>
      <c r="BJ62" s="87"/>
      <c r="BK62" s="87">
        <v>17.899999999999999</v>
      </c>
      <c r="BL62" s="89">
        <v>107</v>
      </c>
      <c r="BM62" s="87"/>
      <c r="BN62" s="87">
        <v>4.8</v>
      </c>
      <c r="BO62" s="87"/>
      <c r="BP62" s="87">
        <v>-20.3</v>
      </c>
      <c r="BQ62" s="87"/>
      <c r="BR62" s="87">
        <v>-38.4</v>
      </c>
      <c r="BS62" s="89">
        <v>109.7</v>
      </c>
      <c r="BT62" s="87"/>
      <c r="BU62" s="87">
        <v>-6.2</v>
      </c>
      <c r="BV62" s="87"/>
      <c r="BW62" s="87">
        <v>-3.9</v>
      </c>
      <c r="BX62" s="87">
        <v>-1.8</v>
      </c>
      <c r="BY62" s="87">
        <v>28</v>
      </c>
      <c r="BZ62" s="89">
        <v>107</v>
      </c>
      <c r="CA62" s="87"/>
      <c r="CB62" s="87">
        <v>2.8</v>
      </c>
      <c r="CC62" s="87">
        <v>16.2</v>
      </c>
      <c r="CD62" s="87">
        <v>-4.2</v>
      </c>
      <c r="CE62" s="87">
        <v>-3.4</v>
      </c>
      <c r="CF62" s="87">
        <v>-2</v>
      </c>
      <c r="CG62" s="89">
        <v>113.4</v>
      </c>
      <c r="CH62" s="87"/>
      <c r="CI62" s="87">
        <v>4.9000000000000004</v>
      </c>
      <c r="CJ62" s="87"/>
      <c r="CK62" s="87">
        <v>-6.2</v>
      </c>
      <c r="CL62" s="87">
        <v>-7.5</v>
      </c>
      <c r="CM62" s="87">
        <v>8.6999999999999993</v>
      </c>
      <c r="CN62" s="89">
        <v>112.7</v>
      </c>
      <c r="CO62" s="87"/>
      <c r="CP62" s="87"/>
      <c r="CQ62" s="87"/>
      <c r="CR62" s="87"/>
      <c r="CS62" s="87"/>
      <c r="CT62" s="87"/>
      <c r="CU62" s="89"/>
      <c r="CV62" s="87"/>
      <c r="CW62" s="87"/>
      <c r="CX62" s="87"/>
      <c r="CY62" s="87"/>
      <c r="CZ62" s="87"/>
      <c r="DA62" s="87"/>
      <c r="DB62" s="89"/>
      <c r="DC62" s="87"/>
      <c r="DD62" s="87"/>
      <c r="DE62" s="87"/>
      <c r="DF62" s="87"/>
      <c r="DG62" s="87"/>
      <c r="DH62" s="87"/>
      <c r="DI62" s="89"/>
      <c r="DJ62" s="87"/>
      <c r="DK62" s="87">
        <v>-12</v>
      </c>
      <c r="DL62" s="87"/>
      <c r="DM62" s="87"/>
      <c r="DN62" s="87"/>
      <c r="DO62" s="87">
        <v>19.899999999999999</v>
      </c>
      <c r="DP62" s="89">
        <v>107.3</v>
      </c>
      <c r="DQ62" s="87"/>
      <c r="DR62" s="87"/>
      <c r="DS62" s="87"/>
      <c r="DT62" s="87"/>
      <c r="DU62" s="87"/>
      <c r="DV62" s="87"/>
      <c r="DW62" s="89"/>
      <c r="DX62" s="87"/>
      <c r="DY62" s="87"/>
      <c r="DZ62" s="87"/>
      <c r="EA62" s="87"/>
      <c r="EB62" s="87"/>
      <c r="EC62" s="87"/>
      <c r="ED62" s="89"/>
      <c r="EE62" s="87"/>
      <c r="EF62" s="87">
        <v>-0.6</v>
      </c>
      <c r="EG62" s="87"/>
      <c r="EH62" s="87">
        <v>6.4</v>
      </c>
      <c r="EI62" s="87">
        <v>29.8</v>
      </c>
      <c r="EJ62" s="87">
        <v>2.2999999999999998</v>
      </c>
      <c r="EK62" s="89">
        <v>106.7</v>
      </c>
      <c r="EL62" s="87"/>
      <c r="EM62" s="87">
        <v>13.7</v>
      </c>
      <c r="EN62" s="87"/>
      <c r="EO62" s="87"/>
      <c r="EP62" s="87"/>
      <c r="EQ62" s="87"/>
      <c r="ER62" s="89">
        <v>118.4</v>
      </c>
      <c r="ES62" s="87"/>
      <c r="ET62" s="87"/>
      <c r="EU62" s="87"/>
      <c r="EV62" s="87"/>
      <c r="EW62" s="87"/>
      <c r="EX62" s="87"/>
      <c r="EY62" s="89"/>
      <c r="EZ62" s="87"/>
      <c r="FA62" s="87">
        <v>-2.9</v>
      </c>
      <c r="FB62" s="87"/>
      <c r="FC62" s="87">
        <v>-0.3</v>
      </c>
      <c r="FD62" s="87">
        <v>5.9</v>
      </c>
      <c r="FE62" s="87">
        <v>-3.9</v>
      </c>
      <c r="FF62" s="89">
        <v>107.1</v>
      </c>
      <c r="FG62" s="87"/>
      <c r="FH62" s="87"/>
      <c r="FI62" s="87"/>
      <c r="FJ62" s="87"/>
      <c r="FK62" s="87"/>
      <c r="FL62" s="87"/>
      <c r="FM62" s="89"/>
      <c r="FN62" s="87"/>
      <c r="FO62" s="87"/>
      <c r="FP62" s="87"/>
      <c r="FQ62" s="87"/>
      <c r="FR62" s="87"/>
      <c r="FS62" s="87"/>
      <c r="FT62" s="89"/>
      <c r="FU62" s="87"/>
      <c r="FV62" s="87"/>
      <c r="FW62" s="87"/>
      <c r="FX62" s="87"/>
      <c r="FY62" s="87"/>
      <c r="FZ62" s="87"/>
      <c r="GA62" s="89"/>
      <c r="GB62" s="87"/>
      <c r="GC62" s="87"/>
      <c r="GD62" s="87"/>
      <c r="GE62" s="87"/>
      <c r="GF62" s="87"/>
      <c r="GG62" s="87"/>
      <c r="GH62" s="89"/>
      <c r="GI62" s="87"/>
      <c r="GJ62" s="87"/>
      <c r="GK62" s="87"/>
      <c r="GL62" s="87"/>
      <c r="GM62" s="87"/>
      <c r="GN62" s="87"/>
      <c r="GO62" s="89"/>
      <c r="GP62" s="87"/>
      <c r="GQ62" s="88">
        <v>-8.3000000000000007</v>
      </c>
      <c r="GS62" s="88">
        <v>-14.9</v>
      </c>
      <c r="GT62" s="88">
        <v>-3.3</v>
      </c>
      <c r="GU62" s="88">
        <v>-3.9</v>
      </c>
      <c r="GV62" s="89">
        <v>97.4</v>
      </c>
      <c r="GW62" s="90"/>
      <c r="HC62" s="89"/>
    </row>
    <row r="63" spans="1:211" s="88" customFormat="1" ht="12" hidden="1" customHeight="1">
      <c r="A63" s="25">
        <v>32932</v>
      </c>
      <c r="C63" s="88">
        <v>0.7</v>
      </c>
      <c r="E63" s="88">
        <v>-4.9000000000000004</v>
      </c>
      <c r="F63" s="88">
        <v>0.5</v>
      </c>
      <c r="G63" s="88">
        <v>4.4000000000000004</v>
      </c>
      <c r="H63" s="89">
        <v>109.7</v>
      </c>
      <c r="J63" s="88">
        <v>3.5</v>
      </c>
      <c r="L63" s="88">
        <v>-2.4</v>
      </c>
      <c r="M63" s="88">
        <v>0.9</v>
      </c>
      <c r="N63" s="88">
        <v>6.6</v>
      </c>
      <c r="O63" s="89">
        <v>113.5</v>
      </c>
      <c r="Q63" s="88">
        <v>-0.1</v>
      </c>
      <c r="S63" s="88">
        <v>0.9</v>
      </c>
      <c r="T63" s="88">
        <v>5.3</v>
      </c>
      <c r="U63" s="88">
        <v>9.6999999999999993</v>
      </c>
      <c r="V63" s="89">
        <v>115.3</v>
      </c>
      <c r="AC63" s="89"/>
      <c r="AD63" s="87"/>
      <c r="AE63" s="87"/>
      <c r="AF63" s="87"/>
      <c r="AG63" s="87"/>
      <c r="AH63" s="87"/>
      <c r="AI63" s="87"/>
      <c r="AJ63" s="89"/>
      <c r="AK63" s="87"/>
      <c r="AL63" s="87">
        <v>2.4</v>
      </c>
      <c r="AM63" s="87"/>
      <c r="AN63" s="87">
        <v>-5.4</v>
      </c>
      <c r="AO63" s="87"/>
      <c r="AP63" s="87">
        <v>-13.5</v>
      </c>
      <c r="AQ63" s="89">
        <v>91.9</v>
      </c>
      <c r="AR63" s="87"/>
      <c r="AS63" s="87">
        <v>7.7</v>
      </c>
      <c r="AT63" s="87"/>
      <c r="AU63" s="87">
        <v>0.6</v>
      </c>
      <c r="AV63" s="87">
        <v>6.3</v>
      </c>
      <c r="AW63" s="87">
        <v>2.2000000000000002</v>
      </c>
      <c r="AX63" s="89">
        <v>115.1</v>
      </c>
      <c r="AY63" s="87"/>
      <c r="AZ63" s="87"/>
      <c r="BA63" s="87"/>
      <c r="BB63" s="87"/>
      <c r="BC63" s="87"/>
      <c r="BD63" s="87"/>
      <c r="BE63" s="89"/>
      <c r="BF63" s="87"/>
      <c r="BG63" s="87">
        <v>18.100000000000001</v>
      </c>
      <c r="BH63" s="87"/>
      <c r="BI63" s="87">
        <v>-2.2999999999999998</v>
      </c>
      <c r="BJ63" s="87"/>
      <c r="BK63" s="87">
        <v>18.399999999999999</v>
      </c>
      <c r="BL63" s="89">
        <v>105.6</v>
      </c>
      <c r="BM63" s="87"/>
      <c r="BN63" s="87">
        <v>1.3</v>
      </c>
      <c r="BO63" s="87"/>
      <c r="BP63" s="87">
        <v>-21.7</v>
      </c>
      <c r="BQ63" s="87"/>
      <c r="BR63" s="87">
        <v>-38.700000000000003</v>
      </c>
      <c r="BS63" s="89">
        <v>105.2</v>
      </c>
      <c r="BT63" s="87"/>
      <c r="BU63" s="87">
        <v>-8.4</v>
      </c>
      <c r="BV63" s="87"/>
      <c r="BW63" s="87">
        <v>-3.1</v>
      </c>
      <c r="BX63" s="87">
        <v>-4.4000000000000004</v>
      </c>
      <c r="BY63" s="87">
        <v>12.7</v>
      </c>
      <c r="BZ63" s="89">
        <v>104.5</v>
      </c>
      <c r="CA63" s="87"/>
      <c r="CB63" s="87">
        <v>2.5</v>
      </c>
      <c r="CC63" s="87">
        <v>14.6</v>
      </c>
      <c r="CD63" s="87">
        <v>-4.5999999999999996</v>
      </c>
      <c r="CE63" s="87">
        <v>-3.8</v>
      </c>
      <c r="CF63" s="87">
        <v>-2.4</v>
      </c>
      <c r="CG63" s="89">
        <v>112.5</v>
      </c>
      <c r="CH63" s="87"/>
      <c r="CI63" s="87">
        <v>2.2000000000000002</v>
      </c>
      <c r="CJ63" s="87"/>
      <c r="CK63" s="87">
        <v>-4.2</v>
      </c>
      <c r="CL63" s="87">
        <v>-7.5</v>
      </c>
      <c r="CM63" s="87">
        <v>8.1999999999999993</v>
      </c>
      <c r="CN63" s="89">
        <v>109.7</v>
      </c>
      <c r="CO63" s="87"/>
      <c r="CP63" s="87"/>
      <c r="CQ63" s="87"/>
      <c r="CR63" s="87"/>
      <c r="CS63" s="87"/>
      <c r="CT63" s="87"/>
      <c r="CU63" s="89"/>
      <c r="CV63" s="87"/>
      <c r="CW63" s="87"/>
      <c r="CX63" s="87"/>
      <c r="CY63" s="87"/>
      <c r="CZ63" s="87"/>
      <c r="DA63" s="87"/>
      <c r="DB63" s="89"/>
      <c r="DC63" s="87"/>
      <c r="DD63" s="87"/>
      <c r="DE63" s="87"/>
      <c r="DF63" s="87"/>
      <c r="DG63" s="87"/>
      <c r="DH63" s="87"/>
      <c r="DI63" s="89"/>
      <c r="DJ63" s="87"/>
      <c r="DK63" s="87">
        <v>-3.6</v>
      </c>
      <c r="DL63" s="87"/>
      <c r="DM63" s="87"/>
      <c r="DN63" s="87"/>
      <c r="DO63" s="87">
        <v>20.6</v>
      </c>
      <c r="DP63" s="89">
        <v>109.7</v>
      </c>
      <c r="DQ63" s="87"/>
      <c r="DR63" s="87"/>
      <c r="DS63" s="87"/>
      <c r="DT63" s="87"/>
      <c r="DU63" s="87"/>
      <c r="DV63" s="87"/>
      <c r="DW63" s="89"/>
      <c r="DX63" s="87"/>
      <c r="DY63" s="87"/>
      <c r="DZ63" s="87"/>
      <c r="EA63" s="87"/>
      <c r="EB63" s="87"/>
      <c r="EC63" s="87"/>
      <c r="ED63" s="89"/>
      <c r="EE63" s="87"/>
      <c r="EF63" s="87">
        <v>0.6</v>
      </c>
      <c r="EG63" s="87"/>
      <c r="EH63" s="87">
        <v>5.3</v>
      </c>
      <c r="EI63" s="87">
        <v>26.6</v>
      </c>
      <c r="EJ63" s="87">
        <v>4.5</v>
      </c>
      <c r="EK63" s="89">
        <v>109.3</v>
      </c>
      <c r="EL63" s="87"/>
      <c r="EM63" s="87">
        <v>14</v>
      </c>
      <c r="EN63" s="87"/>
      <c r="EO63" s="87"/>
      <c r="EP63" s="87"/>
      <c r="EQ63" s="87"/>
      <c r="ER63" s="89">
        <v>118.6</v>
      </c>
      <c r="ES63" s="87"/>
      <c r="ET63" s="87"/>
      <c r="EU63" s="87"/>
      <c r="EV63" s="87"/>
      <c r="EW63" s="87"/>
      <c r="EX63" s="87"/>
      <c r="EY63" s="89"/>
      <c r="EZ63" s="87"/>
      <c r="FA63" s="87">
        <v>-1.5</v>
      </c>
      <c r="FB63" s="87"/>
      <c r="FC63" s="87">
        <v>0.2</v>
      </c>
      <c r="FD63" s="87">
        <v>5.6</v>
      </c>
      <c r="FE63" s="87">
        <v>1.4</v>
      </c>
      <c r="FF63" s="89">
        <v>109.4</v>
      </c>
      <c r="FG63" s="87"/>
      <c r="FH63" s="87"/>
      <c r="FI63" s="87"/>
      <c r="FJ63" s="87"/>
      <c r="FK63" s="87"/>
      <c r="FL63" s="87"/>
      <c r="FM63" s="89"/>
      <c r="FN63" s="87"/>
      <c r="FO63" s="87"/>
      <c r="FP63" s="87"/>
      <c r="FQ63" s="87"/>
      <c r="FR63" s="87"/>
      <c r="FS63" s="87"/>
      <c r="FT63" s="89"/>
      <c r="FU63" s="87"/>
      <c r="FV63" s="87"/>
      <c r="FW63" s="87"/>
      <c r="FX63" s="87"/>
      <c r="FY63" s="87"/>
      <c r="FZ63" s="87"/>
      <c r="GA63" s="89"/>
      <c r="GB63" s="87"/>
      <c r="GC63" s="87"/>
      <c r="GD63" s="87"/>
      <c r="GE63" s="87"/>
      <c r="GF63" s="87"/>
      <c r="GG63" s="87"/>
      <c r="GH63" s="89"/>
      <c r="GI63" s="87"/>
      <c r="GJ63" s="87"/>
      <c r="GK63" s="87"/>
      <c r="GL63" s="87"/>
      <c r="GM63" s="87"/>
      <c r="GN63" s="87"/>
      <c r="GO63" s="89"/>
      <c r="GP63" s="87"/>
      <c r="GQ63" s="88">
        <v>-12.4</v>
      </c>
      <c r="GS63" s="88">
        <v>-17.600000000000001</v>
      </c>
      <c r="GT63" s="88">
        <v>-1.2</v>
      </c>
      <c r="GU63" s="88">
        <v>-4.4000000000000004</v>
      </c>
      <c r="GV63" s="89">
        <v>95</v>
      </c>
      <c r="GW63" s="90"/>
      <c r="HC63" s="89"/>
    </row>
    <row r="64" spans="1:211" s="91" customFormat="1" ht="12" hidden="1" customHeight="1">
      <c r="A64" s="25">
        <v>32963</v>
      </c>
      <c r="C64" s="88">
        <v>0.7</v>
      </c>
      <c r="D64" s="88"/>
      <c r="E64" s="88">
        <v>-6.6</v>
      </c>
      <c r="F64" s="88">
        <v>0.8</v>
      </c>
      <c r="G64" s="88">
        <v>3.2</v>
      </c>
      <c r="H64" s="89">
        <v>108.5</v>
      </c>
      <c r="I64" s="88"/>
      <c r="J64" s="88">
        <v>4.0999999999999996</v>
      </c>
      <c r="K64" s="88"/>
      <c r="L64" s="88">
        <v>-3</v>
      </c>
      <c r="M64" s="88">
        <v>0.7</v>
      </c>
      <c r="N64" s="88">
        <v>5.9</v>
      </c>
      <c r="O64" s="89">
        <v>113.7</v>
      </c>
      <c r="P64" s="88"/>
      <c r="Q64" s="88">
        <v>0.5</v>
      </c>
      <c r="R64" s="88"/>
      <c r="S64" s="88">
        <v>-0.2</v>
      </c>
      <c r="T64" s="88">
        <v>6.6</v>
      </c>
      <c r="U64" s="88">
        <v>5.9</v>
      </c>
      <c r="V64" s="89">
        <v>114.4</v>
      </c>
      <c r="W64" s="88"/>
      <c r="X64" s="88"/>
      <c r="Y64" s="88"/>
      <c r="Z64" s="88"/>
      <c r="AA64" s="88"/>
      <c r="AB64" s="88"/>
      <c r="AC64" s="89"/>
      <c r="AD64" s="87"/>
      <c r="AE64" s="87"/>
      <c r="AF64" s="87"/>
      <c r="AG64" s="87"/>
      <c r="AH64" s="87"/>
      <c r="AI64" s="87"/>
      <c r="AJ64" s="89"/>
      <c r="AK64" s="87"/>
      <c r="AL64" s="87">
        <v>2.2999999999999998</v>
      </c>
      <c r="AM64" s="87"/>
      <c r="AN64" s="87">
        <v>-2.4</v>
      </c>
      <c r="AO64" s="87"/>
      <c r="AP64" s="87">
        <v>-13.2</v>
      </c>
      <c r="AQ64" s="89">
        <v>94.1</v>
      </c>
      <c r="AR64" s="87"/>
      <c r="AS64" s="87">
        <v>9.4</v>
      </c>
      <c r="AT64" s="87"/>
      <c r="AU64" s="87">
        <v>-1.5</v>
      </c>
      <c r="AV64" s="87">
        <v>5.2</v>
      </c>
      <c r="AW64" s="87">
        <v>0.3</v>
      </c>
      <c r="AX64" s="89">
        <v>115.4</v>
      </c>
      <c r="AY64" s="87"/>
      <c r="AZ64" s="87"/>
      <c r="BA64" s="87"/>
      <c r="BB64" s="87"/>
      <c r="BC64" s="87"/>
      <c r="BD64" s="87"/>
      <c r="BE64" s="89"/>
      <c r="BF64" s="87"/>
      <c r="BG64" s="87">
        <v>12.2</v>
      </c>
      <c r="BH64" s="87"/>
      <c r="BI64" s="87">
        <v>-0.4</v>
      </c>
      <c r="BJ64" s="87"/>
      <c r="BK64" s="87">
        <v>18.2</v>
      </c>
      <c r="BL64" s="89">
        <v>101.5</v>
      </c>
      <c r="BM64" s="87"/>
      <c r="BN64" s="87">
        <v>0.1</v>
      </c>
      <c r="BO64" s="87"/>
      <c r="BP64" s="87">
        <v>-19.7</v>
      </c>
      <c r="BQ64" s="87"/>
      <c r="BR64" s="87">
        <v>-39</v>
      </c>
      <c r="BS64" s="89">
        <v>104.4</v>
      </c>
      <c r="BT64" s="87"/>
      <c r="BU64" s="87">
        <v>-8.4</v>
      </c>
      <c r="BV64" s="87"/>
      <c r="BW64" s="87">
        <v>-5.0999999999999996</v>
      </c>
      <c r="BX64" s="87">
        <v>-9.1999999999999993</v>
      </c>
      <c r="BY64" s="87">
        <v>20.399999999999999</v>
      </c>
      <c r="BZ64" s="89">
        <v>103.6</v>
      </c>
      <c r="CA64" s="87"/>
      <c r="CB64" s="87">
        <v>1.4</v>
      </c>
      <c r="CC64" s="87">
        <v>12.9</v>
      </c>
      <c r="CD64" s="87">
        <v>-3.4</v>
      </c>
      <c r="CE64" s="87">
        <v>-4.2</v>
      </c>
      <c r="CF64" s="87">
        <v>-2.9</v>
      </c>
      <c r="CG64" s="89">
        <v>112.5</v>
      </c>
      <c r="CH64" s="87"/>
      <c r="CI64" s="87">
        <v>3.3</v>
      </c>
      <c r="CJ64" s="87"/>
      <c r="CK64" s="87">
        <v>-4.7</v>
      </c>
      <c r="CL64" s="87">
        <v>-5.5</v>
      </c>
      <c r="CM64" s="87">
        <v>3.3</v>
      </c>
      <c r="CN64" s="89">
        <v>111</v>
      </c>
      <c r="CO64" s="87"/>
      <c r="CP64" s="87"/>
      <c r="CQ64" s="87"/>
      <c r="CR64" s="87"/>
      <c r="CS64" s="87"/>
      <c r="CT64" s="87"/>
      <c r="CU64" s="89"/>
      <c r="CV64" s="87"/>
      <c r="CW64" s="87"/>
      <c r="CX64" s="87"/>
      <c r="CY64" s="87"/>
      <c r="CZ64" s="87"/>
      <c r="DA64" s="87"/>
      <c r="DB64" s="89"/>
      <c r="DC64" s="87"/>
      <c r="DD64" s="87"/>
      <c r="DE64" s="87"/>
      <c r="DF64" s="87"/>
      <c r="DG64" s="87"/>
      <c r="DH64" s="87"/>
      <c r="DI64" s="89"/>
      <c r="DJ64" s="87"/>
      <c r="DK64" s="87">
        <v>-1.6</v>
      </c>
      <c r="DL64" s="87"/>
      <c r="DM64" s="87"/>
      <c r="DN64" s="87"/>
      <c r="DO64" s="87">
        <v>26.4</v>
      </c>
      <c r="DP64" s="89">
        <v>112.1</v>
      </c>
      <c r="DQ64" s="87"/>
      <c r="DR64" s="87"/>
      <c r="DS64" s="87"/>
      <c r="DT64" s="87"/>
      <c r="DU64" s="87"/>
      <c r="DV64" s="87"/>
      <c r="DW64" s="89"/>
      <c r="DX64" s="87"/>
      <c r="DY64" s="87"/>
      <c r="DZ64" s="87"/>
      <c r="EA64" s="87"/>
      <c r="EB64" s="87"/>
      <c r="EC64" s="87"/>
      <c r="ED64" s="89"/>
      <c r="EE64" s="87"/>
      <c r="EF64" s="87">
        <v>-0.6</v>
      </c>
      <c r="EG64" s="87"/>
      <c r="EH64" s="87">
        <v>6.1</v>
      </c>
      <c r="EI64" s="87">
        <v>29.2</v>
      </c>
      <c r="EJ64" s="87">
        <v>0.6</v>
      </c>
      <c r="EK64" s="89">
        <v>107.5</v>
      </c>
      <c r="EL64" s="87"/>
      <c r="EM64" s="87">
        <v>14.2</v>
      </c>
      <c r="EN64" s="87"/>
      <c r="EO64" s="87"/>
      <c r="EP64" s="87"/>
      <c r="EQ64" s="87"/>
      <c r="ER64" s="89">
        <v>119</v>
      </c>
      <c r="ES64" s="87"/>
      <c r="ET64" s="87"/>
      <c r="EU64" s="87"/>
      <c r="EV64" s="87"/>
      <c r="EW64" s="87"/>
      <c r="EX64" s="87"/>
      <c r="EY64" s="89"/>
      <c r="EZ64" s="87"/>
      <c r="FA64" s="87">
        <v>-1.7</v>
      </c>
      <c r="FB64" s="87"/>
      <c r="FC64" s="87">
        <v>0.9</v>
      </c>
      <c r="FD64" s="87">
        <v>5.8</v>
      </c>
      <c r="FE64" s="87">
        <v>-10.4</v>
      </c>
      <c r="FF64" s="89">
        <v>107.7</v>
      </c>
      <c r="FG64" s="87"/>
      <c r="FH64" s="87"/>
      <c r="FI64" s="87"/>
      <c r="FJ64" s="87"/>
      <c r="FK64" s="87"/>
      <c r="FL64" s="87"/>
      <c r="FM64" s="89"/>
      <c r="FN64" s="87"/>
      <c r="FO64" s="87"/>
      <c r="FP64" s="87"/>
      <c r="FQ64" s="87"/>
      <c r="FR64" s="87"/>
      <c r="FS64" s="87"/>
      <c r="FT64" s="89"/>
      <c r="FU64" s="87"/>
      <c r="FV64" s="87"/>
      <c r="FW64" s="87"/>
      <c r="FX64" s="87"/>
      <c r="FY64" s="87"/>
      <c r="FZ64" s="87"/>
      <c r="GA64" s="89"/>
      <c r="GB64" s="87"/>
      <c r="GC64" s="87"/>
      <c r="GD64" s="87"/>
      <c r="GE64" s="87"/>
      <c r="GF64" s="87"/>
      <c r="GG64" s="87"/>
      <c r="GH64" s="89"/>
      <c r="GI64" s="87"/>
      <c r="GJ64" s="87"/>
      <c r="GK64" s="87"/>
      <c r="GL64" s="87"/>
      <c r="GM64" s="87"/>
      <c r="GN64" s="87"/>
      <c r="GO64" s="89"/>
      <c r="GP64" s="87"/>
      <c r="GQ64" s="88">
        <v>-16.100000000000001</v>
      </c>
      <c r="GR64" s="88"/>
      <c r="GS64" s="88">
        <v>-25.3</v>
      </c>
      <c r="GT64" s="88">
        <v>0</v>
      </c>
      <c r="GU64" s="88">
        <v>-4.8</v>
      </c>
      <c r="GV64" s="89">
        <v>88.8</v>
      </c>
      <c r="GW64" s="90"/>
      <c r="GX64" s="88"/>
      <c r="GY64" s="88"/>
      <c r="GZ64" s="88"/>
      <c r="HA64" s="88"/>
      <c r="HB64" s="88"/>
      <c r="HC64" s="89"/>
    </row>
    <row r="65" spans="1:211" ht="12" hidden="1" customHeight="1">
      <c r="A65" s="25">
        <v>32993</v>
      </c>
      <c r="C65" s="88">
        <v>1.1000000000000001</v>
      </c>
      <c r="D65" s="88"/>
      <c r="E65" s="88">
        <v>-5.8</v>
      </c>
      <c r="F65" s="88">
        <v>0.6</v>
      </c>
      <c r="G65" s="88">
        <v>-0.1</v>
      </c>
      <c r="H65" s="89">
        <v>109.2</v>
      </c>
      <c r="I65" s="88"/>
      <c r="J65" s="88">
        <v>3.6</v>
      </c>
      <c r="K65" s="88"/>
      <c r="L65" s="88">
        <v>-2.4</v>
      </c>
      <c r="M65" s="88">
        <v>0.1</v>
      </c>
      <c r="N65" s="88">
        <v>1.5</v>
      </c>
      <c r="O65" s="89">
        <v>113.4</v>
      </c>
      <c r="P65" s="88"/>
      <c r="Q65" s="88">
        <v>-0.2</v>
      </c>
      <c r="R65" s="88"/>
      <c r="S65" s="88">
        <v>-2.7</v>
      </c>
      <c r="T65" s="88">
        <v>8.1</v>
      </c>
      <c r="U65" s="88">
        <v>4.4000000000000004</v>
      </c>
      <c r="V65" s="89">
        <v>112.1</v>
      </c>
      <c r="W65" s="88"/>
      <c r="X65" s="88"/>
      <c r="Y65" s="88"/>
      <c r="Z65" s="88"/>
      <c r="AA65" s="88"/>
      <c r="AB65" s="88"/>
      <c r="AL65" s="87">
        <v>-4.0999999999999996</v>
      </c>
      <c r="AN65" s="87">
        <v>-3</v>
      </c>
      <c r="AP65" s="87">
        <v>-22.3</v>
      </c>
      <c r="AQ65" s="89">
        <v>86.6</v>
      </c>
      <c r="AS65" s="87">
        <v>9.6999999999999993</v>
      </c>
      <c r="AU65" s="87">
        <v>-0.2</v>
      </c>
      <c r="AV65" s="87">
        <v>9</v>
      </c>
      <c r="AW65" s="87">
        <v>-0.9</v>
      </c>
      <c r="AX65" s="89">
        <v>116.2</v>
      </c>
      <c r="BG65" s="87">
        <v>18.2</v>
      </c>
      <c r="BI65" s="87">
        <v>-0.5</v>
      </c>
      <c r="BK65" s="87">
        <v>12.8</v>
      </c>
      <c r="BL65" s="89">
        <v>105.5</v>
      </c>
      <c r="BN65" s="87">
        <v>-0.3</v>
      </c>
      <c r="BP65" s="87">
        <v>-16.8</v>
      </c>
      <c r="BR65" s="87">
        <v>-13.5</v>
      </c>
      <c r="BS65" s="89">
        <v>105</v>
      </c>
      <c r="BU65" s="87">
        <v>-11.2</v>
      </c>
      <c r="BW65" s="87">
        <v>-6.1</v>
      </c>
      <c r="BX65" s="87">
        <v>-24.9</v>
      </c>
      <c r="BY65" s="87">
        <v>3.4</v>
      </c>
      <c r="BZ65" s="89">
        <v>100.3</v>
      </c>
      <c r="CB65" s="87">
        <v>-3.2</v>
      </c>
      <c r="CC65" s="87">
        <v>11.7</v>
      </c>
      <c r="CD65" s="87">
        <v>-4.0999999999999996</v>
      </c>
      <c r="CE65" s="87">
        <v>-3.8</v>
      </c>
      <c r="CF65" s="87">
        <v>-3.5</v>
      </c>
      <c r="CG65" s="89">
        <v>109.1</v>
      </c>
      <c r="CI65" s="87">
        <v>5.3</v>
      </c>
      <c r="CK65" s="87">
        <v>-2.5</v>
      </c>
      <c r="CL65" s="87">
        <v>-5.7</v>
      </c>
      <c r="CM65" s="87">
        <v>13.4</v>
      </c>
      <c r="CN65" s="89">
        <v>115.4</v>
      </c>
      <c r="DK65" s="87">
        <v>-0.6</v>
      </c>
      <c r="DO65" s="87">
        <v>15.6</v>
      </c>
      <c r="DP65" s="89">
        <v>112.7</v>
      </c>
      <c r="EF65" s="87">
        <v>0</v>
      </c>
      <c r="EH65" s="87">
        <v>5.4</v>
      </c>
      <c r="EI65" s="87">
        <v>31.1</v>
      </c>
      <c r="EJ65" s="87">
        <v>-3</v>
      </c>
      <c r="EK65" s="89">
        <v>108.3</v>
      </c>
      <c r="EM65" s="87">
        <v>12.8</v>
      </c>
      <c r="ER65" s="89">
        <v>117.5</v>
      </c>
      <c r="FA65" s="87">
        <v>-1.3</v>
      </c>
      <c r="FC65" s="87">
        <v>4.0999999999999996</v>
      </c>
      <c r="FD65" s="87">
        <v>4.7</v>
      </c>
      <c r="FE65" s="87">
        <v>-7.6</v>
      </c>
      <c r="FF65" s="89">
        <v>109.3</v>
      </c>
      <c r="GQ65" s="88">
        <v>-10.1</v>
      </c>
      <c r="GS65" s="88">
        <v>-23.1</v>
      </c>
      <c r="GT65" s="88">
        <v>2</v>
      </c>
      <c r="GU65" s="88">
        <v>-9.9</v>
      </c>
      <c r="GV65" s="89">
        <v>93.6</v>
      </c>
      <c r="HC65" s="89"/>
    </row>
    <row r="66" spans="1:211" s="88" customFormat="1" ht="12" hidden="1" customHeight="1">
      <c r="A66" s="25">
        <v>33024</v>
      </c>
      <c r="C66" s="88">
        <v>-0.6</v>
      </c>
      <c r="E66" s="88">
        <v>-6</v>
      </c>
      <c r="F66" s="88">
        <v>1.3</v>
      </c>
      <c r="G66" s="88">
        <v>-1.9</v>
      </c>
      <c r="H66" s="89">
        <v>107.6</v>
      </c>
      <c r="J66" s="88">
        <v>2.2999999999999998</v>
      </c>
      <c r="L66" s="88">
        <v>-2.6</v>
      </c>
      <c r="M66" s="88">
        <v>2.8</v>
      </c>
      <c r="N66" s="88">
        <v>0.2</v>
      </c>
      <c r="O66" s="89">
        <v>112.4</v>
      </c>
      <c r="Q66" s="88">
        <v>-3.3</v>
      </c>
      <c r="S66" s="88">
        <v>-1.2</v>
      </c>
      <c r="T66" s="88">
        <v>9.9</v>
      </c>
      <c r="U66" s="88">
        <v>4.0999999999999996</v>
      </c>
      <c r="V66" s="89">
        <v>110.7</v>
      </c>
      <c r="AC66" s="89"/>
      <c r="AD66" s="87"/>
      <c r="AE66" s="87"/>
      <c r="AF66" s="87"/>
      <c r="AG66" s="87"/>
      <c r="AH66" s="87"/>
      <c r="AI66" s="87"/>
      <c r="AJ66" s="89"/>
      <c r="AK66" s="87"/>
      <c r="AL66" s="87">
        <v>-4.5</v>
      </c>
      <c r="AM66" s="87"/>
      <c r="AN66" s="87">
        <v>-3.5</v>
      </c>
      <c r="AO66" s="87"/>
      <c r="AP66" s="87">
        <v>-22.9</v>
      </c>
      <c r="AQ66" s="89">
        <v>87</v>
      </c>
      <c r="AR66" s="87"/>
      <c r="AS66" s="87">
        <v>8.8000000000000007</v>
      </c>
      <c r="AT66" s="87"/>
      <c r="AU66" s="87">
        <v>0.1</v>
      </c>
      <c r="AV66" s="87">
        <v>10.199999999999999</v>
      </c>
      <c r="AW66" s="87">
        <v>-3.5</v>
      </c>
      <c r="AX66" s="89">
        <v>115.8</v>
      </c>
      <c r="AY66" s="87"/>
      <c r="AZ66" s="87"/>
      <c r="BA66" s="87"/>
      <c r="BB66" s="87"/>
      <c r="BC66" s="87"/>
      <c r="BD66" s="87"/>
      <c r="BE66" s="89"/>
      <c r="BF66" s="87"/>
      <c r="BG66" s="87">
        <v>12.8</v>
      </c>
      <c r="BH66" s="87"/>
      <c r="BI66" s="87">
        <v>1</v>
      </c>
      <c r="BJ66" s="87"/>
      <c r="BK66" s="87">
        <v>12.9</v>
      </c>
      <c r="BL66" s="89">
        <v>103.3</v>
      </c>
      <c r="BM66" s="87"/>
      <c r="BN66" s="87">
        <v>2.2999999999999998</v>
      </c>
      <c r="BO66" s="87"/>
      <c r="BP66" s="87">
        <v>-19.399999999999999</v>
      </c>
      <c r="BQ66" s="87"/>
      <c r="BR66" s="87">
        <v>-12.7</v>
      </c>
      <c r="BS66" s="89">
        <v>107.2</v>
      </c>
      <c r="BT66" s="87"/>
      <c r="BU66" s="87">
        <v>-14.8</v>
      </c>
      <c r="BV66" s="87"/>
      <c r="BW66" s="87">
        <v>-6</v>
      </c>
      <c r="BX66" s="87">
        <v>-7</v>
      </c>
      <c r="BY66" s="87">
        <v>7.3</v>
      </c>
      <c r="BZ66" s="89">
        <v>99.1</v>
      </c>
      <c r="CA66" s="87"/>
      <c r="CB66" s="87">
        <v>-1.5</v>
      </c>
      <c r="CC66" s="87">
        <v>11.8</v>
      </c>
      <c r="CD66" s="87">
        <v>-5</v>
      </c>
      <c r="CE66" s="87">
        <v>-3.4</v>
      </c>
      <c r="CF66" s="87">
        <v>-4.3</v>
      </c>
      <c r="CG66" s="89">
        <v>110.1</v>
      </c>
      <c r="CH66" s="87"/>
      <c r="CI66" s="87">
        <v>1.8</v>
      </c>
      <c r="CJ66" s="87"/>
      <c r="CK66" s="87">
        <v>-3.2</v>
      </c>
      <c r="CL66" s="87">
        <v>-6.8</v>
      </c>
      <c r="CM66" s="87">
        <v>2.4</v>
      </c>
      <c r="CN66" s="89">
        <v>109.9</v>
      </c>
      <c r="CO66" s="87"/>
      <c r="CP66" s="87"/>
      <c r="CQ66" s="87"/>
      <c r="CR66" s="87"/>
      <c r="CS66" s="87"/>
      <c r="CT66" s="87"/>
      <c r="CU66" s="89"/>
      <c r="CV66" s="87"/>
      <c r="CW66" s="87"/>
      <c r="CX66" s="87"/>
      <c r="CY66" s="87"/>
      <c r="CZ66" s="87"/>
      <c r="DA66" s="87"/>
      <c r="DB66" s="89"/>
      <c r="DC66" s="87"/>
      <c r="DD66" s="87"/>
      <c r="DE66" s="87"/>
      <c r="DF66" s="87"/>
      <c r="DG66" s="87"/>
      <c r="DH66" s="87"/>
      <c r="DI66" s="89"/>
      <c r="DJ66" s="87"/>
      <c r="DK66" s="87">
        <v>-7.1</v>
      </c>
      <c r="DL66" s="87"/>
      <c r="DM66" s="87"/>
      <c r="DN66" s="87"/>
      <c r="DO66" s="87">
        <v>4.9000000000000004</v>
      </c>
      <c r="DP66" s="89">
        <v>107</v>
      </c>
      <c r="DQ66" s="87"/>
      <c r="DR66" s="87"/>
      <c r="DS66" s="87"/>
      <c r="DT66" s="87"/>
      <c r="DU66" s="87"/>
      <c r="DV66" s="87"/>
      <c r="DW66" s="89"/>
      <c r="DX66" s="87"/>
      <c r="DY66" s="87"/>
      <c r="DZ66" s="87"/>
      <c r="EA66" s="87"/>
      <c r="EB66" s="87"/>
      <c r="EC66" s="87"/>
      <c r="ED66" s="89"/>
      <c r="EE66" s="87"/>
      <c r="EF66" s="87">
        <v>0.8</v>
      </c>
      <c r="EG66" s="87"/>
      <c r="EH66" s="87">
        <v>4.9000000000000004</v>
      </c>
      <c r="EI66" s="87">
        <v>32.6</v>
      </c>
      <c r="EJ66" s="87">
        <v>-2.9</v>
      </c>
      <c r="EK66" s="89">
        <v>109.6</v>
      </c>
      <c r="EL66" s="87"/>
      <c r="EM66" s="87">
        <v>13</v>
      </c>
      <c r="EN66" s="87"/>
      <c r="EO66" s="87"/>
      <c r="EP66" s="87"/>
      <c r="EQ66" s="87"/>
      <c r="ER66" s="89">
        <v>117.8</v>
      </c>
      <c r="ES66" s="87"/>
      <c r="ET66" s="87"/>
      <c r="EU66" s="87"/>
      <c r="EV66" s="87"/>
      <c r="EW66" s="87"/>
      <c r="EX66" s="87"/>
      <c r="EY66" s="89"/>
      <c r="EZ66" s="87"/>
      <c r="FA66" s="87">
        <v>-3.9</v>
      </c>
      <c r="FB66" s="87"/>
      <c r="FC66" s="87">
        <v>6</v>
      </c>
      <c r="FD66" s="87">
        <v>5</v>
      </c>
      <c r="FE66" s="87">
        <v>-7.3</v>
      </c>
      <c r="FF66" s="89">
        <v>107.3</v>
      </c>
      <c r="FG66" s="87"/>
      <c r="FH66" s="87"/>
      <c r="FI66" s="87"/>
      <c r="FJ66" s="87"/>
      <c r="FK66" s="87"/>
      <c r="FL66" s="87"/>
      <c r="FM66" s="89"/>
      <c r="FN66" s="87"/>
      <c r="FO66" s="87"/>
      <c r="FP66" s="87"/>
      <c r="FQ66" s="87"/>
      <c r="FR66" s="87"/>
      <c r="FS66" s="87"/>
      <c r="FT66" s="89"/>
      <c r="FU66" s="87"/>
      <c r="FV66" s="87"/>
      <c r="FW66" s="87"/>
      <c r="FX66" s="87"/>
      <c r="FY66" s="87"/>
      <c r="FZ66" s="87"/>
      <c r="GA66" s="89"/>
      <c r="GB66" s="87"/>
      <c r="GC66" s="87"/>
      <c r="GD66" s="87"/>
      <c r="GE66" s="87"/>
      <c r="GF66" s="87"/>
      <c r="GG66" s="87"/>
      <c r="GH66" s="89"/>
      <c r="GI66" s="87"/>
      <c r="GJ66" s="87"/>
      <c r="GK66" s="87"/>
      <c r="GL66" s="87"/>
      <c r="GM66" s="87"/>
      <c r="GN66" s="87"/>
      <c r="GO66" s="89"/>
      <c r="GP66" s="87"/>
      <c r="GQ66" s="88">
        <v>-14</v>
      </c>
      <c r="GS66" s="88">
        <v>-23.4</v>
      </c>
      <c r="GT66" s="88">
        <v>-5.8</v>
      </c>
      <c r="GU66" s="88">
        <v>-10.4</v>
      </c>
      <c r="GV66" s="89">
        <v>90.4</v>
      </c>
      <c r="GW66" s="90"/>
      <c r="HC66" s="89"/>
    </row>
    <row r="67" spans="1:211" s="88" customFormat="1" ht="12" hidden="1" customHeight="1">
      <c r="A67" s="25">
        <v>33054</v>
      </c>
      <c r="C67" s="88">
        <v>-0.8</v>
      </c>
      <c r="E67" s="88">
        <v>-5.7</v>
      </c>
      <c r="F67" s="88">
        <v>3.1</v>
      </c>
      <c r="G67" s="88">
        <v>1.3</v>
      </c>
      <c r="H67" s="89">
        <v>108</v>
      </c>
      <c r="J67" s="88">
        <v>1.7</v>
      </c>
      <c r="L67" s="88">
        <v>-2.5</v>
      </c>
      <c r="M67" s="88">
        <v>5</v>
      </c>
      <c r="N67" s="88">
        <v>4.7</v>
      </c>
      <c r="O67" s="89">
        <v>112.4</v>
      </c>
      <c r="Q67" s="88">
        <v>-0.9</v>
      </c>
      <c r="S67" s="88">
        <v>-0.5</v>
      </c>
      <c r="T67" s="88">
        <v>9.1</v>
      </c>
      <c r="U67" s="88">
        <v>3.3</v>
      </c>
      <c r="V67" s="89">
        <v>112.9</v>
      </c>
      <c r="AC67" s="89"/>
      <c r="AD67" s="87"/>
      <c r="AE67" s="87"/>
      <c r="AF67" s="87"/>
      <c r="AG67" s="87"/>
      <c r="AH67" s="87"/>
      <c r="AI67" s="87"/>
      <c r="AJ67" s="89"/>
      <c r="AK67" s="87"/>
      <c r="AL67" s="87">
        <v>-4.9000000000000004</v>
      </c>
      <c r="AM67" s="87"/>
      <c r="AN67" s="87">
        <v>-4.8</v>
      </c>
      <c r="AO67" s="87"/>
      <c r="AP67" s="87">
        <v>-23.6</v>
      </c>
      <c r="AQ67" s="89">
        <v>85.8</v>
      </c>
      <c r="AR67" s="87"/>
      <c r="AS67" s="87">
        <v>8.1</v>
      </c>
      <c r="AT67" s="87"/>
      <c r="AU67" s="87">
        <v>-0.4</v>
      </c>
      <c r="AV67" s="87">
        <v>18.8</v>
      </c>
      <c r="AW67" s="87">
        <v>-2.4</v>
      </c>
      <c r="AX67" s="89">
        <v>115.8</v>
      </c>
      <c r="AY67" s="87"/>
      <c r="AZ67" s="87"/>
      <c r="BA67" s="87"/>
      <c r="BB67" s="87"/>
      <c r="BC67" s="87"/>
      <c r="BD67" s="87"/>
      <c r="BE67" s="89"/>
      <c r="BF67" s="87"/>
      <c r="BG67" s="87">
        <v>12.8</v>
      </c>
      <c r="BH67" s="87"/>
      <c r="BI67" s="87">
        <v>1.5</v>
      </c>
      <c r="BJ67" s="87"/>
      <c r="BK67" s="87">
        <v>12.9</v>
      </c>
      <c r="BL67" s="89">
        <v>102.9</v>
      </c>
      <c r="BM67" s="87"/>
      <c r="BN67" s="87">
        <v>-1.6</v>
      </c>
      <c r="BO67" s="87"/>
      <c r="BP67" s="87">
        <v>-19</v>
      </c>
      <c r="BQ67" s="87"/>
      <c r="BR67" s="87">
        <v>-12</v>
      </c>
      <c r="BS67" s="89">
        <v>104.1</v>
      </c>
      <c r="BT67" s="87"/>
      <c r="BU67" s="87">
        <v>-12</v>
      </c>
      <c r="BV67" s="87"/>
      <c r="BW67" s="87">
        <v>-5.9</v>
      </c>
      <c r="BX67" s="87">
        <v>-9.9</v>
      </c>
      <c r="BY67" s="87">
        <v>28.5</v>
      </c>
      <c r="BZ67" s="89">
        <v>101.7</v>
      </c>
      <c r="CA67" s="87"/>
      <c r="CB67" s="87">
        <v>-1.4</v>
      </c>
      <c r="CC67" s="87">
        <v>11.8</v>
      </c>
      <c r="CD67" s="87">
        <v>-3.9</v>
      </c>
      <c r="CE67" s="87">
        <v>-3.4</v>
      </c>
      <c r="CF67" s="87">
        <v>-5</v>
      </c>
      <c r="CG67" s="89">
        <v>110.5</v>
      </c>
      <c r="CH67" s="87"/>
      <c r="CI67" s="87">
        <v>-1.2</v>
      </c>
      <c r="CJ67" s="87"/>
      <c r="CK67" s="87">
        <v>-3.8</v>
      </c>
      <c r="CL67" s="87">
        <v>-6.8</v>
      </c>
      <c r="CM67" s="87">
        <v>-1.8</v>
      </c>
      <c r="CN67" s="89">
        <v>105.1</v>
      </c>
      <c r="CO67" s="87"/>
      <c r="CP67" s="87"/>
      <c r="CQ67" s="87"/>
      <c r="CR67" s="87"/>
      <c r="CS67" s="87"/>
      <c r="CT67" s="87"/>
      <c r="CU67" s="89"/>
      <c r="CV67" s="87"/>
      <c r="CW67" s="87"/>
      <c r="CX67" s="87"/>
      <c r="CY67" s="87"/>
      <c r="CZ67" s="87"/>
      <c r="DA67" s="87"/>
      <c r="DB67" s="89"/>
      <c r="DC67" s="87"/>
      <c r="DD67" s="87"/>
      <c r="DE67" s="87"/>
      <c r="DF67" s="87"/>
      <c r="DG67" s="87"/>
      <c r="DH67" s="87"/>
      <c r="DI67" s="89"/>
      <c r="DJ67" s="87"/>
      <c r="DK67" s="87">
        <v>-5.6</v>
      </c>
      <c r="DL67" s="87"/>
      <c r="DM67" s="87"/>
      <c r="DN67" s="87"/>
      <c r="DO67" s="87">
        <v>4.3</v>
      </c>
      <c r="DP67" s="89">
        <v>107.6</v>
      </c>
      <c r="DQ67" s="87"/>
      <c r="DR67" s="87"/>
      <c r="DS67" s="87"/>
      <c r="DT67" s="87"/>
      <c r="DU67" s="87"/>
      <c r="DV67" s="87"/>
      <c r="DW67" s="89"/>
      <c r="DX67" s="87"/>
      <c r="DY67" s="87"/>
      <c r="DZ67" s="87"/>
      <c r="EA67" s="87"/>
      <c r="EB67" s="87"/>
      <c r="EC67" s="87"/>
      <c r="ED67" s="89"/>
      <c r="EE67" s="87"/>
      <c r="EF67" s="87">
        <v>1</v>
      </c>
      <c r="EG67" s="87"/>
      <c r="EH67" s="87">
        <v>5.0999999999999996</v>
      </c>
      <c r="EI67" s="87">
        <v>27.7</v>
      </c>
      <c r="EJ67" s="87">
        <v>-2</v>
      </c>
      <c r="EK67" s="89">
        <v>109.5</v>
      </c>
      <c r="EL67" s="87"/>
      <c r="EM67" s="87">
        <v>13.3</v>
      </c>
      <c r="EN67" s="87"/>
      <c r="EO67" s="87"/>
      <c r="EP67" s="87"/>
      <c r="EQ67" s="87"/>
      <c r="ER67" s="89">
        <v>118.1</v>
      </c>
      <c r="ES67" s="87"/>
      <c r="ET67" s="87"/>
      <c r="EU67" s="87"/>
      <c r="EV67" s="87"/>
      <c r="EW67" s="87"/>
      <c r="EX67" s="87"/>
      <c r="EY67" s="89"/>
      <c r="EZ67" s="87"/>
      <c r="FA67" s="87">
        <v>-2.8</v>
      </c>
      <c r="FB67" s="87"/>
      <c r="FC67" s="87">
        <v>6.3</v>
      </c>
      <c r="FD67" s="87">
        <v>8.4</v>
      </c>
      <c r="FE67" s="87">
        <v>-11.8</v>
      </c>
      <c r="FF67" s="89">
        <v>107.4</v>
      </c>
      <c r="FG67" s="87"/>
      <c r="FH67" s="87"/>
      <c r="FI67" s="87"/>
      <c r="FJ67" s="87"/>
      <c r="FK67" s="87"/>
      <c r="FL67" s="87"/>
      <c r="FM67" s="89"/>
      <c r="FN67" s="87"/>
      <c r="FO67" s="87"/>
      <c r="FP67" s="87"/>
      <c r="FQ67" s="87"/>
      <c r="FR67" s="87"/>
      <c r="FS67" s="87"/>
      <c r="FT67" s="89"/>
      <c r="FU67" s="87"/>
      <c r="FV67" s="87"/>
      <c r="FW67" s="87"/>
      <c r="FX67" s="87"/>
      <c r="FY67" s="87"/>
      <c r="FZ67" s="87"/>
      <c r="GA67" s="89"/>
      <c r="GB67" s="87"/>
      <c r="GC67" s="87"/>
      <c r="GD67" s="87"/>
      <c r="GE67" s="87"/>
      <c r="GF67" s="87"/>
      <c r="GG67" s="87"/>
      <c r="GH67" s="89"/>
      <c r="GI67" s="87"/>
      <c r="GJ67" s="87"/>
      <c r="GK67" s="87"/>
      <c r="GL67" s="87"/>
      <c r="GM67" s="87"/>
      <c r="GN67" s="87"/>
      <c r="GO67" s="89"/>
      <c r="GP67" s="87"/>
      <c r="GQ67" s="88">
        <v>-12.2</v>
      </c>
      <c r="GS67" s="88">
        <v>-21.9</v>
      </c>
      <c r="GT67" s="88">
        <v>-5.7</v>
      </c>
      <c r="GU67" s="88">
        <v>-10.8</v>
      </c>
      <c r="GV67" s="89">
        <v>92.8</v>
      </c>
      <c r="GW67" s="90"/>
      <c r="HC67" s="89"/>
    </row>
    <row r="68" spans="1:211" s="88" customFormat="1" ht="12" hidden="1" customHeight="1">
      <c r="A68" s="25">
        <v>33085</v>
      </c>
      <c r="C68" s="88">
        <v>-1.6</v>
      </c>
      <c r="E68" s="88">
        <v>-5.3</v>
      </c>
      <c r="F68" s="88">
        <v>1</v>
      </c>
      <c r="G68" s="88">
        <v>-7.3</v>
      </c>
      <c r="H68" s="89">
        <v>107</v>
      </c>
      <c r="J68" s="88">
        <v>1.6</v>
      </c>
      <c r="L68" s="88">
        <v>-2.2999999999999998</v>
      </c>
      <c r="M68" s="88">
        <v>2.2999999999999998</v>
      </c>
      <c r="N68" s="88">
        <v>-1.9</v>
      </c>
      <c r="O68" s="89">
        <v>111.8</v>
      </c>
      <c r="Q68" s="88">
        <v>-3.3</v>
      </c>
      <c r="S68" s="88">
        <v>1.1000000000000001</v>
      </c>
      <c r="T68" s="88">
        <v>6.9</v>
      </c>
      <c r="U68" s="88">
        <v>3.4</v>
      </c>
      <c r="V68" s="89">
        <v>112.7</v>
      </c>
      <c r="AC68" s="89"/>
      <c r="AD68" s="87"/>
      <c r="AE68" s="87"/>
      <c r="AF68" s="87"/>
      <c r="AG68" s="87"/>
      <c r="AH68" s="87"/>
      <c r="AI68" s="87"/>
      <c r="AJ68" s="89"/>
      <c r="AK68" s="87"/>
      <c r="AL68" s="87">
        <v>-3.8</v>
      </c>
      <c r="AM68" s="87"/>
      <c r="AN68" s="87">
        <v>-4.9000000000000004</v>
      </c>
      <c r="AO68" s="87"/>
      <c r="AP68" s="87">
        <v>-26.6</v>
      </c>
      <c r="AQ68" s="89">
        <v>87.1</v>
      </c>
      <c r="AR68" s="87"/>
      <c r="AS68" s="87">
        <v>10.6</v>
      </c>
      <c r="AT68" s="87"/>
      <c r="AU68" s="87">
        <v>0.8</v>
      </c>
      <c r="AV68" s="87">
        <v>13.9</v>
      </c>
      <c r="AW68" s="87">
        <v>-4.5999999999999996</v>
      </c>
      <c r="AX68" s="89">
        <v>117.1</v>
      </c>
      <c r="AY68" s="87"/>
      <c r="AZ68" s="87"/>
      <c r="BA68" s="87"/>
      <c r="BB68" s="87"/>
      <c r="BC68" s="87"/>
      <c r="BD68" s="87"/>
      <c r="BE68" s="89"/>
      <c r="BF68" s="87"/>
      <c r="BG68" s="87">
        <v>17.2</v>
      </c>
      <c r="BH68" s="87"/>
      <c r="BI68" s="87">
        <v>-1.7</v>
      </c>
      <c r="BJ68" s="87"/>
      <c r="BK68" s="87">
        <v>6.8</v>
      </c>
      <c r="BL68" s="89">
        <v>104.5</v>
      </c>
      <c r="BM68" s="87"/>
      <c r="BN68" s="87">
        <v>-3.2</v>
      </c>
      <c r="BO68" s="87"/>
      <c r="BP68" s="87">
        <v>-16.600000000000001</v>
      </c>
      <c r="BQ68" s="87"/>
      <c r="BR68" s="87">
        <v>-21</v>
      </c>
      <c r="BS68" s="89">
        <v>104.3</v>
      </c>
      <c r="BT68" s="87"/>
      <c r="BU68" s="87">
        <v>-13.1</v>
      </c>
      <c r="BV68" s="87"/>
      <c r="BW68" s="87">
        <v>-4</v>
      </c>
      <c r="BX68" s="87">
        <v>-7.5</v>
      </c>
      <c r="BY68" s="87">
        <v>12.8</v>
      </c>
      <c r="BZ68" s="89">
        <v>101.4</v>
      </c>
      <c r="CA68" s="87"/>
      <c r="CB68" s="87">
        <v>-2.7</v>
      </c>
      <c r="CC68" s="87">
        <v>11.6</v>
      </c>
      <c r="CD68" s="87">
        <v>-4.3</v>
      </c>
      <c r="CE68" s="87">
        <v>-3.3</v>
      </c>
      <c r="CF68" s="87">
        <v>-5.8</v>
      </c>
      <c r="CG68" s="89">
        <v>109.6</v>
      </c>
      <c r="CH68" s="87"/>
      <c r="CI68" s="87">
        <v>-3.7</v>
      </c>
      <c r="CJ68" s="87"/>
      <c r="CK68" s="87">
        <v>-5.7</v>
      </c>
      <c r="CL68" s="87">
        <v>-12</v>
      </c>
      <c r="CM68" s="87">
        <v>-0.9</v>
      </c>
      <c r="CN68" s="89">
        <v>101.7</v>
      </c>
      <c r="CO68" s="87"/>
      <c r="CP68" s="87"/>
      <c r="CQ68" s="87"/>
      <c r="CR68" s="87"/>
      <c r="CS68" s="87"/>
      <c r="CT68" s="87"/>
      <c r="CU68" s="89"/>
      <c r="CV68" s="87"/>
      <c r="CW68" s="87"/>
      <c r="CX68" s="87"/>
      <c r="CY68" s="87"/>
      <c r="CZ68" s="87"/>
      <c r="DA68" s="87"/>
      <c r="DB68" s="89"/>
      <c r="DC68" s="87"/>
      <c r="DD68" s="87"/>
      <c r="DE68" s="87"/>
      <c r="DF68" s="87"/>
      <c r="DG68" s="87"/>
      <c r="DH68" s="87"/>
      <c r="DI68" s="89"/>
      <c r="DJ68" s="87"/>
      <c r="DK68" s="87">
        <v>-5.4</v>
      </c>
      <c r="DL68" s="87"/>
      <c r="DM68" s="87"/>
      <c r="DN68" s="87"/>
      <c r="DO68" s="87">
        <v>6.3</v>
      </c>
      <c r="DP68" s="89">
        <v>106.9</v>
      </c>
      <c r="DQ68" s="87"/>
      <c r="DR68" s="87"/>
      <c r="DS68" s="87"/>
      <c r="DT68" s="87"/>
      <c r="DU68" s="87"/>
      <c r="DV68" s="87"/>
      <c r="DW68" s="89"/>
      <c r="DX68" s="87"/>
      <c r="DY68" s="87"/>
      <c r="DZ68" s="87"/>
      <c r="EA68" s="87"/>
      <c r="EB68" s="87"/>
      <c r="EC68" s="87"/>
      <c r="ED68" s="89"/>
      <c r="EE68" s="87"/>
      <c r="EF68" s="87">
        <v>-0.3</v>
      </c>
      <c r="EG68" s="87"/>
      <c r="EH68" s="87">
        <v>4.3</v>
      </c>
      <c r="EI68" s="87">
        <v>29.6</v>
      </c>
      <c r="EJ68" s="87">
        <v>-0.7</v>
      </c>
      <c r="EK68" s="89">
        <v>107.9</v>
      </c>
      <c r="EL68" s="87"/>
      <c r="EM68" s="87">
        <v>10.7</v>
      </c>
      <c r="EN68" s="87"/>
      <c r="EO68" s="87"/>
      <c r="EP68" s="87"/>
      <c r="EQ68" s="87"/>
      <c r="ER68" s="89">
        <v>115.5</v>
      </c>
      <c r="ES68" s="87"/>
      <c r="ET68" s="87"/>
      <c r="EU68" s="87"/>
      <c r="EV68" s="87"/>
      <c r="EW68" s="87"/>
      <c r="EX68" s="87"/>
      <c r="EY68" s="89"/>
      <c r="EZ68" s="87"/>
      <c r="FA68" s="87">
        <v>-3.6</v>
      </c>
      <c r="FB68" s="87"/>
      <c r="FC68" s="87">
        <v>5.4</v>
      </c>
      <c r="FD68" s="87">
        <v>5.8</v>
      </c>
      <c r="FE68" s="87">
        <v>-7.8</v>
      </c>
      <c r="FF68" s="89">
        <v>107</v>
      </c>
      <c r="FG68" s="87"/>
      <c r="FH68" s="87"/>
      <c r="FI68" s="87"/>
      <c r="FJ68" s="87"/>
      <c r="FK68" s="87"/>
      <c r="FL68" s="87"/>
      <c r="FM68" s="89"/>
      <c r="FN68" s="87"/>
      <c r="FO68" s="87"/>
      <c r="FP68" s="87"/>
      <c r="FQ68" s="87"/>
      <c r="FR68" s="87"/>
      <c r="FS68" s="87"/>
      <c r="FT68" s="89"/>
      <c r="FU68" s="87"/>
      <c r="FV68" s="87"/>
      <c r="FW68" s="87"/>
      <c r="FX68" s="87"/>
      <c r="FY68" s="87"/>
      <c r="FZ68" s="87"/>
      <c r="GA68" s="89"/>
      <c r="GB68" s="87"/>
      <c r="GC68" s="87"/>
      <c r="GD68" s="87"/>
      <c r="GE68" s="87"/>
      <c r="GF68" s="87"/>
      <c r="GG68" s="87"/>
      <c r="GH68" s="89"/>
      <c r="GI68" s="87"/>
      <c r="GJ68" s="87"/>
      <c r="GK68" s="87"/>
      <c r="GL68" s="87"/>
      <c r="GM68" s="87"/>
      <c r="GN68" s="87"/>
      <c r="GO68" s="89"/>
      <c r="GP68" s="87"/>
      <c r="GQ68" s="88">
        <v>-15.6</v>
      </c>
      <c r="GS68" s="88">
        <v>-20</v>
      </c>
      <c r="GT68" s="88">
        <v>-5</v>
      </c>
      <c r="GU68" s="88">
        <v>-39.200000000000003</v>
      </c>
      <c r="GV68" s="89">
        <v>89.7</v>
      </c>
      <c r="GW68" s="90"/>
      <c r="HC68" s="89"/>
    </row>
    <row r="69" spans="1:211" s="88" customFormat="1" ht="12" hidden="1" customHeight="1">
      <c r="A69" s="25">
        <v>33116</v>
      </c>
      <c r="C69" s="88">
        <v>-3.1</v>
      </c>
      <c r="E69" s="88">
        <v>-5.9</v>
      </c>
      <c r="F69" s="88">
        <v>0.9</v>
      </c>
      <c r="G69" s="88">
        <v>-6.6</v>
      </c>
      <c r="H69" s="89">
        <v>105.9</v>
      </c>
      <c r="J69" s="88">
        <v>0.2</v>
      </c>
      <c r="L69" s="88">
        <v>-3</v>
      </c>
      <c r="M69" s="88">
        <v>3.5</v>
      </c>
      <c r="N69" s="88">
        <v>0.9</v>
      </c>
      <c r="O69" s="89">
        <v>110.9</v>
      </c>
      <c r="Q69" s="88">
        <v>-0.8</v>
      </c>
      <c r="S69" s="88">
        <v>-1.3</v>
      </c>
      <c r="T69" s="88">
        <v>8.8000000000000007</v>
      </c>
      <c r="U69" s="88">
        <v>5.5</v>
      </c>
      <c r="V69" s="89">
        <v>112.9</v>
      </c>
      <c r="AC69" s="89"/>
      <c r="AD69" s="87"/>
      <c r="AE69" s="87"/>
      <c r="AF69" s="87"/>
      <c r="AG69" s="87"/>
      <c r="AH69" s="87"/>
      <c r="AI69" s="87"/>
      <c r="AJ69" s="89"/>
      <c r="AK69" s="87"/>
      <c r="AL69" s="87">
        <v>-4.2</v>
      </c>
      <c r="AM69" s="87"/>
      <c r="AN69" s="87">
        <v>-5.0999999999999996</v>
      </c>
      <c r="AO69" s="87"/>
      <c r="AP69" s="87">
        <v>-27.8</v>
      </c>
      <c r="AQ69" s="89">
        <v>86.5</v>
      </c>
      <c r="AR69" s="87"/>
      <c r="AS69" s="87">
        <v>10</v>
      </c>
      <c r="AT69" s="87"/>
      <c r="AU69" s="87">
        <v>0.4</v>
      </c>
      <c r="AV69" s="87">
        <v>18.100000000000001</v>
      </c>
      <c r="AW69" s="87">
        <v>-2.4</v>
      </c>
      <c r="AX69" s="89">
        <v>117.5</v>
      </c>
      <c r="AY69" s="87"/>
      <c r="AZ69" s="87"/>
      <c r="BA69" s="87"/>
      <c r="BB69" s="87"/>
      <c r="BC69" s="87"/>
      <c r="BD69" s="87"/>
      <c r="BE69" s="89"/>
      <c r="BF69" s="87"/>
      <c r="BG69" s="87">
        <v>10.3</v>
      </c>
      <c r="BH69" s="87"/>
      <c r="BI69" s="87">
        <v>-3.1</v>
      </c>
      <c r="BJ69" s="87"/>
      <c r="BK69" s="87">
        <v>7.1</v>
      </c>
      <c r="BL69" s="89">
        <v>100.1</v>
      </c>
      <c r="BM69" s="87"/>
      <c r="BN69" s="87">
        <v>-7.1</v>
      </c>
      <c r="BO69" s="87"/>
      <c r="BP69" s="87">
        <v>-22.5</v>
      </c>
      <c r="BQ69" s="87"/>
      <c r="BR69" s="87">
        <v>-20.6</v>
      </c>
      <c r="BS69" s="89">
        <v>99.2</v>
      </c>
      <c r="BT69" s="87"/>
      <c r="BU69" s="87">
        <v>-17.100000000000001</v>
      </c>
      <c r="BV69" s="87"/>
      <c r="BW69" s="87">
        <v>-5.3</v>
      </c>
      <c r="BX69" s="87">
        <v>-5.3</v>
      </c>
      <c r="BY69" s="87">
        <v>20.6</v>
      </c>
      <c r="BZ69" s="89">
        <v>98.5</v>
      </c>
      <c r="CA69" s="87"/>
      <c r="CB69" s="87">
        <v>-6.7</v>
      </c>
      <c r="CC69" s="87">
        <v>7.4</v>
      </c>
      <c r="CD69" s="87">
        <v>-4.0999999999999996</v>
      </c>
      <c r="CE69" s="87">
        <v>-4.5999999999999996</v>
      </c>
      <c r="CF69" s="87">
        <v>-6.2</v>
      </c>
      <c r="CG69" s="89">
        <v>106</v>
      </c>
      <c r="CH69" s="87"/>
      <c r="CI69" s="87">
        <v>-4.2</v>
      </c>
      <c r="CJ69" s="87"/>
      <c r="CK69" s="87">
        <v>-5.7</v>
      </c>
      <c r="CL69" s="87">
        <v>-12.5</v>
      </c>
      <c r="CM69" s="87">
        <v>-11.3</v>
      </c>
      <c r="CN69" s="89">
        <v>100.5</v>
      </c>
      <c r="CO69" s="87"/>
      <c r="CP69" s="87"/>
      <c r="CQ69" s="87"/>
      <c r="CR69" s="87"/>
      <c r="CS69" s="87"/>
      <c r="CT69" s="87"/>
      <c r="CU69" s="89"/>
      <c r="CV69" s="87"/>
      <c r="CW69" s="87"/>
      <c r="CX69" s="87"/>
      <c r="CY69" s="87"/>
      <c r="CZ69" s="87"/>
      <c r="DA69" s="87"/>
      <c r="DB69" s="89"/>
      <c r="DC69" s="87"/>
      <c r="DD69" s="87"/>
      <c r="DE69" s="87"/>
      <c r="DF69" s="87"/>
      <c r="DG69" s="87"/>
      <c r="DH69" s="87"/>
      <c r="DI69" s="89"/>
      <c r="DJ69" s="87"/>
      <c r="DK69" s="87">
        <v>-2.5</v>
      </c>
      <c r="DL69" s="87"/>
      <c r="DM69" s="87"/>
      <c r="DN69" s="87"/>
      <c r="DO69" s="87">
        <v>7.2</v>
      </c>
      <c r="DP69" s="89">
        <v>109.4</v>
      </c>
      <c r="DQ69" s="87"/>
      <c r="DR69" s="87"/>
      <c r="DS69" s="87"/>
      <c r="DT69" s="87"/>
      <c r="DU69" s="87"/>
      <c r="DV69" s="87"/>
      <c r="DW69" s="89"/>
      <c r="DX69" s="87"/>
      <c r="DY69" s="87"/>
      <c r="DZ69" s="87"/>
      <c r="EA69" s="87"/>
      <c r="EB69" s="87"/>
      <c r="EC69" s="87"/>
      <c r="ED69" s="89"/>
      <c r="EE69" s="87"/>
      <c r="EF69" s="87">
        <v>-0.6</v>
      </c>
      <c r="EG69" s="87"/>
      <c r="EH69" s="87">
        <v>1</v>
      </c>
      <c r="EI69" s="87">
        <v>27.3</v>
      </c>
      <c r="EJ69" s="87">
        <v>-1.6</v>
      </c>
      <c r="EK69" s="89">
        <v>104.3</v>
      </c>
      <c r="EL69" s="87"/>
      <c r="EM69" s="87">
        <v>10.9</v>
      </c>
      <c r="EN69" s="87"/>
      <c r="EO69" s="87"/>
      <c r="EP69" s="87"/>
      <c r="EQ69" s="87"/>
      <c r="ER69" s="89">
        <v>115.8</v>
      </c>
      <c r="ES69" s="87"/>
      <c r="ET69" s="87"/>
      <c r="EU69" s="87"/>
      <c r="EV69" s="87"/>
      <c r="EW69" s="87"/>
      <c r="EX69" s="87"/>
      <c r="EY69" s="89"/>
      <c r="EZ69" s="87"/>
      <c r="FA69" s="87">
        <v>-3.3</v>
      </c>
      <c r="FB69" s="87"/>
      <c r="FC69" s="87">
        <v>5.3</v>
      </c>
      <c r="FD69" s="87">
        <v>6.5</v>
      </c>
      <c r="FE69" s="87">
        <v>-16.399999999999999</v>
      </c>
      <c r="FF69" s="89">
        <v>106.7</v>
      </c>
      <c r="FG69" s="87"/>
      <c r="FH69" s="87"/>
      <c r="FI69" s="87"/>
      <c r="FJ69" s="87"/>
      <c r="FK69" s="87"/>
      <c r="FL69" s="87"/>
      <c r="FM69" s="89"/>
      <c r="FN69" s="87"/>
      <c r="FO69" s="87"/>
      <c r="FP69" s="87"/>
      <c r="FQ69" s="87"/>
      <c r="FR69" s="87"/>
      <c r="FS69" s="87"/>
      <c r="FT69" s="89"/>
      <c r="FU69" s="87"/>
      <c r="FV69" s="87"/>
      <c r="FW69" s="87"/>
      <c r="FX69" s="87"/>
      <c r="FY69" s="87"/>
      <c r="FZ69" s="87"/>
      <c r="GA69" s="89"/>
      <c r="GB69" s="87"/>
      <c r="GC69" s="87"/>
      <c r="GD69" s="87"/>
      <c r="GE69" s="87"/>
      <c r="GF69" s="87"/>
      <c r="GG69" s="87"/>
      <c r="GH69" s="89"/>
      <c r="GI69" s="87"/>
      <c r="GJ69" s="87"/>
      <c r="GK69" s="87"/>
      <c r="GL69" s="87"/>
      <c r="GM69" s="87"/>
      <c r="GN69" s="87"/>
      <c r="GO69" s="89"/>
      <c r="GP69" s="87"/>
      <c r="GQ69" s="88">
        <v>-18.600000000000001</v>
      </c>
      <c r="GS69" s="88">
        <v>-20.5</v>
      </c>
      <c r="GT69" s="88">
        <v>-11.3</v>
      </c>
      <c r="GU69" s="88">
        <v>-41</v>
      </c>
      <c r="GV69" s="89">
        <v>88.3</v>
      </c>
      <c r="GW69" s="90"/>
      <c r="HC69" s="89"/>
    </row>
    <row r="70" spans="1:211" s="88" customFormat="1" ht="12" hidden="1" customHeight="1">
      <c r="A70" s="25">
        <v>33146</v>
      </c>
      <c r="C70" s="88">
        <v>-3.4</v>
      </c>
      <c r="E70" s="88">
        <v>-10.1</v>
      </c>
      <c r="F70" s="88">
        <v>-0.2</v>
      </c>
      <c r="G70" s="88">
        <v>-6.4</v>
      </c>
      <c r="H70" s="89">
        <v>103.4</v>
      </c>
      <c r="J70" s="88">
        <v>0.3</v>
      </c>
      <c r="L70" s="88">
        <v>-7.8</v>
      </c>
      <c r="M70" s="88">
        <v>2.2999999999999998</v>
      </c>
      <c r="N70" s="88">
        <v>1.2</v>
      </c>
      <c r="O70" s="89">
        <v>108.7</v>
      </c>
      <c r="Q70" s="88">
        <v>-5.9</v>
      </c>
      <c r="S70" s="88">
        <v>-6.5</v>
      </c>
      <c r="T70" s="88">
        <v>3.5</v>
      </c>
      <c r="U70" s="88">
        <v>2.1</v>
      </c>
      <c r="V70" s="89">
        <v>105.8</v>
      </c>
      <c r="AC70" s="89"/>
      <c r="AD70" s="87"/>
      <c r="AE70" s="87"/>
      <c r="AF70" s="87"/>
      <c r="AG70" s="87"/>
      <c r="AH70" s="87"/>
      <c r="AI70" s="87"/>
      <c r="AJ70" s="89"/>
      <c r="AK70" s="87"/>
      <c r="AL70" s="87">
        <v>-4.5</v>
      </c>
      <c r="AM70" s="87"/>
      <c r="AN70" s="87">
        <v>-4.8</v>
      </c>
      <c r="AO70" s="87"/>
      <c r="AP70" s="87">
        <v>-29.1</v>
      </c>
      <c r="AQ70" s="89">
        <v>87.2</v>
      </c>
      <c r="AR70" s="87"/>
      <c r="AS70" s="87">
        <v>12.2</v>
      </c>
      <c r="AT70" s="87"/>
      <c r="AU70" s="87">
        <v>-3.7</v>
      </c>
      <c r="AV70" s="87">
        <v>19.399999999999999</v>
      </c>
      <c r="AW70" s="87">
        <v>-0.8</v>
      </c>
      <c r="AX70" s="89">
        <v>117.5</v>
      </c>
      <c r="AY70" s="87"/>
      <c r="AZ70" s="87"/>
      <c r="BA70" s="87"/>
      <c r="BB70" s="87"/>
      <c r="BC70" s="87"/>
      <c r="BD70" s="87"/>
      <c r="BE70" s="89"/>
      <c r="BF70" s="87"/>
      <c r="BG70" s="87">
        <v>10.3</v>
      </c>
      <c r="BH70" s="87"/>
      <c r="BI70" s="87">
        <v>-7.2</v>
      </c>
      <c r="BJ70" s="87"/>
      <c r="BK70" s="87">
        <v>7.8</v>
      </c>
      <c r="BL70" s="89">
        <v>98.8</v>
      </c>
      <c r="BM70" s="87"/>
      <c r="BN70" s="87">
        <v>-11.6</v>
      </c>
      <c r="BO70" s="87"/>
      <c r="BP70" s="87">
        <v>-26.1</v>
      </c>
      <c r="BQ70" s="87"/>
      <c r="BR70" s="87">
        <v>-20.100000000000001</v>
      </c>
      <c r="BS70" s="89">
        <v>94.1</v>
      </c>
      <c r="BT70" s="87"/>
      <c r="BU70" s="87">
        <v>-15.5</v>
      </c>
      <c r="BV70" s="87"/>
      <c r="BW70" s="87">
        <v>-14.2</v>
      </c>
      <c r="BX70" s="87">
        <v>-7.5</v>
      </c>
      <c r="BY70" s="87">
        <v>17.600000000000001</v>
      </c>
      <c r="BZ70" s="89">
        <v>97.3</v>
      </c>
      <c r="CA70" s="87"/>
      <c r="CB70" s="87">
        <v>-10.9</v>
      </c>
      <c r="CC70" s="87">
        <v>3.5</v>
      </c>
      <c r="CD70" s="87">
        <v>-9</v>
      </c>
      <c r="CE70" s="87">
        <v>-6.1</v>
      </c>
      <c r="CF70" s="87">
        <v>-6.7</v>
      </c>
      <c r="CG70" s="89">
        <v>100.5</v>
      </c>
      <c r="CH70" s="87"/>
      <c r="CI70" s="87">
        <v>-4.5</v>
      </c>
      <c r="CJ70" s="87"/>
      <c r="CK70" s="87">
        <v>-10.3</v>
      </c>
      <c r="CL70" s="87">
        <v>-16.5</v>
      </c>
      <c r="CM70" s="87">
        <v>-1.2</v>
      </c>
      <c r="CN70" s="89">
        <v>98.5</v>
      </c>
      <c r="CO70" s="87"/>
      <c r="CP70" s="87"/>
      <c r="CQ70" s="87"/>
      <c r="CR70" s="87"/>
      <c r="CS70" s="87"/>
      <c r="CT70" s="87"/>
      <c r="CU70" s="89"/>
      <c r="CV70" s="87"/>
      <c r="CW70" s="87"/>
      <c r="CX70" s="87"/>
      <c r="CY70" s="87"/>
      <c r="CZ70" s="87"/>
      <c r="DA70" s="87"/>
      <c r="DB70" s="89"/>
      <c r="DC70" s="87"/>
      <c r="DD70" s="87"/>
      <c r="DE70" s="87"/>
      <c r="DF70" s="87"/>
      <c r="DG70" s="87"/>
      <c r="DH70" s="87"/>
      <c r="DI70" s="89"/>
      <c r="DJ70" s="87"/>
      <c r="DK70" s="87">
        <v>-4.5</v>
      </c>
      <c r="DL70" s="87"/>
      <c r="DM70" s="87"/>
      <c r="DN70" s="87"/>
      <c r="DO70" s="87">
        <v>14.5</v>
      </c>
      <c r="DP70" s="89">
        <v>108.1</v>
      </c>
      <c r="DQ70" s="87"/>
      <c r="DR70" s="87"/>
      <c r="DS70" s="87"/>
      <c r="DT70" s="87"/>
      <c r="DU70" s="87"/>
      <c r="DV70" s="87"/>
      <c r="DW70" s="89"/>
      <c r="DX70" s="87"/>
      <c r="DY70" s="87"/>
      <c r="DZ70" s="87"/>
      <c r="EA70" s="87"/>
      <c r="EB70" s="87"/>
      <c r="EC70" s="87"/>
      <c r="ED70" s="89"/>
      <c r="EE70" s="87"/>
      <c r="EF70" s="87">
        <v>-0.6</v>
      </c>
      <c r="EG70" s="87"/>
      <c r="EH70" s="87">
        <v>-1.4</v>
      </c>
      <c r="EI70" s="87">
        <v>28.4</v>
      </c>
      <c r="EJ70" s="87">
        <v>-1.9</v>
      </c>
      <c r="EK70" s="89">
        <v>104.8</v>
      </c>
      <c r="EL70" s="87"/>
      <c r="EM70" s="87">
        <v>11.1</v>
      </c>
      <c r="EN70" s="87"/>
      <c r="EO70" s="87"/>
      <c r="EP70" s="87"/>
      <c r="EQ70" s="87"/>
      <c r="ER70" s="89">
        <v>116.1</v>
      </c>
      <c r="ES70" s="87"/>
      <c r="ET70" s="87"/>
      <c r="EU70" s="87"/>
      <c r="EV70" s="87"/>
      <c r="EW70" s="87"/>
      <c r="EX70" s="87"/>
      <c r="EY70" s="89"/>
      <c r="EZ70" s="87"/>
      <c r="FA70" s="87">
        <v>-4</v>
      </c>
      <c r="FB70" s="87"/>
      <c r="FC70" s="87">
        <v>-0.4</v>
      </c>
      <c r="FD70" s="87">
        <v>4.5</v>
      </c>
      <c r="FE70" s="87">
        <v>-12.2</v>
      </c>
      <c r="FF70" s="89">
        <v>105.4</v>
      </c>
      <c r="FG70" s="87"/>
      <c r="FH70" s="87"/>
      <c r="FI70" s="87"/>
      <c r="FJ70" s="87"/>
      <c r="FK70" s="87"/>
      <c r="FL70" s="87"/>
      <c r="FM70" s="89"/>
      <c r="FN70" s="87"/>
      <c r="FO70" s="87"/>
      <c r="FP70" s="87"/>
      <c r="FQ70" s="87"/>
      <c r="FR70" s="87"/>
      <c r="FS70" s="87"/>
      <c r="FT70" s="89"/>
      <c r="FU70" s="87"/>
      <c r="FV70" s="87"/>
      <c r="FW70" s="87"/>
      <c r="FX70" s="87"/>
      <c r="FY70" s="87"/>
      <c r="FZ70" s="87"/>
      <c r="GA70" s="89"/>
      <c r="GB70" s="87"/>
      <c r="GC70" s="87"/>
      <c r="GD70" s="87"/>
      <c r="GE70" s="87"/>
      <c r="GF70" s="87"/>
      <c r="GG70" s="87"/>
      <c r="GH70" s="89"/>
      <c r="GI70" s="87"/>
      <c r="GJ70" s="87"/>
      <c r="GK70" s="87"/>
      <c r="GL70" s="87"/>
      <c r="GM70" s="87"/>
      <c r="GN70" s="87"/>
      <c r="GO70" s="89"/>
      <c r="GP70" s="87"/>
      <c r="GQ70" s="88">
        <v>-20.7</v>
      </c>
      <c r="GS70" s="88">
        <v>-22.5</v>
      </c>
      <c r="GT70" s="88">
        <v>-12.5</v>
      </c>
      <c r="GU70" s="88">
        <v>-42.4</v>
      </c>
      <c r="GV70" s="89">
        <v>85.6</v>
      </c>
      <c r="GW70" s="90"/>
      <c r="HC70" s="89"/>
    </row>
    <row r="71" spans="1:211" s="91" customFormat="1" ht="12" hidden="1" customHeight="1">
      <c r="A71" s="25">
        <v>33177</v>
      </c>
      <c r="C71" s="88">
        <v>-5.7</v>
      </c>
      <c r="D71" s="88"/>
      <c r="E71" s="88">
        <v>-9.9</v>
      </c>
      <c r="F71" s="88">
        <v>0.3</v>
      </c>
      <c r="G71" s="88">
        <v>-12.2</v>
      </c>
      <c r="H71" s="89">
        <v>100.9</v>
      </c>
      <c r="I71" s="88"/>
      <c r="J71" s="88">
        <v>-1.5</v>
      </c>
      <c r="K71" s="88"/>
      <c r="L71" s="88">
        <v>-8.5</v>
      </c>
      <c r="M71" s="88">
        <v>2.8</v>
      </c>
      <c r="N71" s="88">
        <v>-5</v>
      </c>
      <c r="O71" s="89">
        <v>106.1</v>
      </c>
      <c r="P71" s="88"/>
      <c r="Q71" s="88">
        <v>-5.3</v>
      </c>
      <c r="R71" s="88"/>
      <c r="S71" s="88">
        <v>-7.6</v>
      </c>
      <c r="T71" s="88">
        <v>8.3000000000000007</v>
      </c>
      <c r="U71" s="88">
        <v>0.1</v>
      </c>
      <c r="V71" s="89">
        <v>105.7</v>
      </c>
      <c r="W71" s="88"/>
      <c r="X71" s="88"/>
      <c r="Y71" s="88"/>
      <c r="Z71" s="88"/>
      <c r="AA71" s="88"/>
      <c r="AB71" s="88"/>
      <c r="AC71" s="89"/>
      <c r="AD71" s="87"/>
      <c r="AE71" s="87"/>
      <c r="AF71" s="87"/>
      <c r="AG71" s="87"/>
      <c r="AH71" s="87"/>
      <c r="AI71" s="87"/>
      <c r="AJ71" s="89"/>
      <c r="AK71" s="87"/>
      <c r="AL71" s="87">
        <v>-7.1</v>
      </c>
      <c r="AM71" s="87"/>
      <c r="AN71" s="87">
        <v>-6</v>
      </c>
      <c r="AO71" s="87"/>
      <c r="AP71" s="87">
        <v>-28.5</v>
      </c>
      <c r="AQ71" s="89">
        <v>84.6</v>
      </c>
      <c r="AR71" s="87"/>
      <c r="AS71" s="87">
        <v>11</v>
      </c>
      <c r="AT71" s="87"/>
      <c r="AU71" s="87">
        <v>-4.7</v>
      </c>
      <c r="AV71" s="87">
        <v>21.6</v>
      </c>
      <c r="AW71" s="87">
        <v>-1.4</v>
      </c>
      <c r="AX71" s="89">
        <v>116</v>
      </c>
      <c r="AY71" s="87"/>
      <c r="AZ71" s="87"/>
      <c r="BA71" s="87"/>
      <c r="BB71" s="87"/>
      <c r="BC71" s="87"/>
      <c r="BD71" s="87"/>
      <c r="BE71" s="89"/>
      <c r="BF71" s="87"/>
      <c r="BG71" s="87">
        <v>5.6</v>
      </c>
      <c r="BH71" s="87"/>
      <c r="BI71" s="87">
        <v>-7.3</v>
      </c>
      <c r="BJ71" s="87"/>
      <c r="BK71" s="87">
        <v>-17.7</v>
      </c>
      <c r="BL71" s="89">
        <v>94.2</v>
      </c>
      <c r="BM71" s="87"/>
      <c r="BN71" s="87">
        <v>-3</v>
      </c>
      <c r="BO71" s="87"/>
      <c r="BP71" s="87">
        <v>-24.9</v>
      </c>
      <c r="BQ71" s="87"/>
      <c r="BR71" s="87">
        <v>-19.399999999999999</v>
      </c>
      <c r="BS71" s="89">
        <v>103</v>
      </c>
      <c r="BT71" s="87"/>
      <c r="BU71" s="87">
        <v>-16</v>
      </c>
      <c r="BV71" s="87"/>
      <c r="BW71" s="87">
        <v>-12.7</v>
      </c>
      <c r="BX71" s="87">
        <v>-12</v>
      </c>
      <c r="BY71" s="87">
        <v>12.3</v>
      </c>
      <c r="BZ71" s="89">
        <v>96.8</v>
      </c>
      <c r="CA71" s="87"/>
      <c r="CB71" s="87">
        <v>-15.9</v>
      </c>
      <c r="CC71" s="87">
        <v>-0.4</v>
      </c>
      <c r="CD71" s="87">
        <v>-9.1999999999999993</v>
      </c>
      <c r="CE71" s="87">
        <v>-4.5999999999999996</v>
      </c>
      <c r="CF71" s="87">
        <v>-7.4</v>
      </c>
      <c r="CG71" s="89">
        <v>96.4</v>
      </c>
      <c r="CH71" s="87"/>
      <c r="CI71" s="87">
        <v>-6.5</v>
      </c>
      <c r="CJ71" s="87"/>
      <c r="CK71" s="87">
        <v>-12.1</v>
      </c>
      <c r="CL71" s="87">
        <v>-16.5</v>
      </c>
      <c r="CM71" s="87">
        <v>-17.600000000000001</v>
      </c>
      <c r="CN71" s="89">
        <v>92.8</v>
      </c>
      <c r="CO71" s="87"/>
      <c r="CP71" s="87"/>
      <c r="CQ71" s="87"/>
      <c r="CR71" s="87"/>
      <c r="CS71" s="87"/>
      <c r="CT71" s="87"/>
      <c r="CU71" s="89"/>
      <c r="CV71" s="87"/>
      <c r="CW71" s="87"/>
      <c r="CX71" s="87"/>
      <c r="CY71" s="87"/>
      <c r="CZ71" s="87"/>
      <c r="DA71" s="87"/>
      <c r="DB71" s="89"/>
      <c r="DC71" s="87"/>
      <c r="DD71" s="87"/>
      <c r="DE71" s="87"/>
      <c r="DF71" s="87"/>
      <c r="DG71" s="87"/>
      <c r="DH71" s="87"/>
      <c r="DI71" s="89"/>
      <c r="DJ71" s="87"/>
      <c r="DK71" s="87">
        <v>-3.3</v>
      </c>
      <c r="DL71" s="87"/>
      <c r="DM71" s="87"/>
      <c r="DN71" s="87"/>
      <c r="DO71" s="87">
        <v>10</v>
      </c>
      <c r="DP71" s="89">
        <v>108.5</v>
      </c>
      <c r="DQ71" s="87"/>
      <c r="DR71" s="87"/>
      <c r="DS71" s="87"/>
      <c r="DT71" s="87"/>
      <c r="DU71" s="87"/>
      <c r="DV71" s="87"/>
      <c r="DW71" s="89"/>
      <c r="DX71" s="87"/>
      <c r="DY71" s="87"/>
      <c r="DZ71" s="87"/>
      <c r="EA71" s="87"/>
      <c r="EB71" s="87"/>
      <c r="EC71" s="87"/>
      <c r="ED71" s="89"/>
      <c r="EE71" s="87"/>
      <c r="EF71" s="87">
        <v>-2.2000000000000002</v>
      </c>
      <c r="EG71" s="87"/>
      <c r="EH71" s="87">
        <v>-3.2</v>
      </c>
      <c r="EI71" s="87">
        <v>22.4</v>
      </c>
      <c r="EJ71" s="87">
        <v>0.5</v>
      </c>
      <c r="EK71" s="89">
        <v>101.1</v>
      </c>
      <c r="EL71" s="87"/>
      <c r="EM71" s="87">
        <v>5.4</v>
      </c>
      <c r="EN71" s="87"/>
      <c r="EO71" s="87"/>
      <c r="EP71" s="87"/>
      <c r="EQ71" s="87"/>
      <c r="ER71" s="89">
        <v>109.2</v>
      </c>
      <c r="ES71" s="87"/>
      <c r="ET71" s="87"/>
      <c r="EU71" s="87"/>
      <c r="EV71" s="87"/>
      <c r="EW71" s="87"/>
      <c r="EX71" s="87"/>
      <c r="EY71" s="89"/>
      <c r="EZ71" s="87"/>
      <c r="FA71" s="87">
        <v>-5.6</v>
      </c>
      <c r="FB71" s="87"/>
      <c r="FC71" s="87">
        <v>-0.5</v>
      </c>
      <c r="FD71" s="87">
        <v>4.0999999999999996</v>
      </c>
      <c r="FE71" s="87">
        <v>-23.6</v>
      </c>
      <c r="FF71" s="89">
        <v>102.4</v>
      </c>
      <c r="FG71" s="87"/>
      <c r="FH71" s="87"/>
      <c r="FI71" s="87"/>
      <c r="FJ71" s="87"/>
      <c r="FK71" s="87"/>
      <c r="FL71" s="87"/>
      <c r="FM71" s="89"/>
      <c r="FN71" s="87"/>
      <c r="FO71" s="87"/>
      <c r="FP71" s="87"/>
      <c r="FQ71" s="87"/>
      <c r="FR71" s="87"/>
      <c r="FS71" s="87"/>
      <c r="FT71" s="89"/>
      <c r="FU71" s="87"/>
      <c r="FV71" s="87"/>
      <c r="FW71" s="87"/>
      <c r="FX71" s="87"/>
      <c r="FY71" s="87"/>
      <c r="FZ71" s="87"/>
      <c r="GA71" s="89"/>
      <c r="GB71" s="87"/>
      <c r="GC71" s="87"/>
      <c r="GD71" s="87"/>
      <c r="GE71" s="87"/>
      <c r="GF71" s="87"/>
      <c r="GG71" s="87"/>
      <c r="GH71" s="89"/>
      <c r="GI71" s="87"/>
      <c r="GJ71" s="87"/>
      <c r="GK71" s="87"/>
      <c r="GL71" s="87"/>
      <c r="GM71" s="87"/>
      <c r="GN71" s="87"/>
      <c r="GO71" s="89"/>
      <c r="GP71" s="87"/>
      <c r="GQ71" s="88">
        <v>-24.9</v>
      </c>
      <c r="GR71" s="88"/>
      <c r="GS71" s="88">
        <v>-17.399999999999999</v>
      </c>
      <c r="GT71" s="88">
        <v>-12</v>
      </c>
      <c r="GU71" s="88">
        <v>-53.5</v>
      </c>
      <c r="GV71" s="89">
        <v>84</v>
      </c>
      <c r="GW71" s="90"/>
      <c r="GX71" s="88"/>
      <c r="GY71" s="88"/>
      <c r="GZ71" s="88"/>
      <c r="HA71" s="88"/>
      <c r="HB71" s="88"/>
      <c r="HC71" s="89"/>
    </row>
    <row r="72" spans="1:211" ht="12" hidden="1" customHeight="1">
      <c r="A72" s="25">
        <v>33207</v>
      </c>
      <c r="C72" s="88">
        <v>-7.1</v>
      </c>
      <c r="D72" s="88"/>
      <c r="E72" s="88">
        <v>-9.3000000000000007</v>
      </c>
      <c r="F72" s="88">
        <v>0.5</v>
      </c>
      <c r="G72" s="88">
        <v>-15.9</v>
      </c>
      <c r="H72" s="89">
        <v>100.4</v>
      </c>
      <c r="I72" s="88"/>
      <c r="J72" s="88">
        <v>-2.4</v>
      </c>
      <c r="K72" s="88"/>
      <c r="L72" s="88">
        <v>-7.3</v>
      </c>
      <c r="M72" s="88">
        <v>3.8</v>
      </c>
      <c r="N72" s="88">
        <v>-7.5</v>
      </c>
      <c r="O72" s="89">
        <v>106.5</v>
      </c>
      <c r="P72" s="88"/>
      <c r="Q72" s="88">
        <v>-8.3000000000000007</v>
      </c>
      <c r="R72" s="88"/>
      <c r="S72" s="88">
        <v>-6.3</v>
      </c>
      <c r="T72" s="88">
        <v>0.1</v>
      </c>
      <c r="U72" s="88">
        <v>-0.2</v>
      </c>
      <c r="V72" s="89">
        <v>103.5</v>
      </c>
      <c r="W72" s="88"/>
      <c r="X72" s="88"/>
      <c r="Y72" s="88"/>
      <c r="Z72" s="88"/>
      <c r="AA72" s="88"/>
      <c r="AB72" s="88"/>
      <c r="AL72" s="87">
        <v>-7.4</v>
      </c>
      <c r="AN72" s="87">
        <v>-4.5999999999999996</v>
      </c>
      <c r="AP72" s="87">
        <v>-29.4</v>
      </c>
      <c r="AQ72" s="89">
        <v>85.6</v>
      </c>
      <c r="AS72" s="87">
        <v>10.9</v>
      </c>
      <c r="AU72" s="87">
        <v>-3.1</v>
      </c>
      <c r="AV72" s="87">
        <v>21.5</v>
      </c>
      <c r="AW72" s="87">
        <v>1.4</v>
      </c>
      <c r="AX72" s="89">
        <v>117</v>
      </c>
      <c r="BG72" s="87">
        <v>6.9</v>
      </c>
      <c r="BI72" s="87">
        <v>-1.6</v>
      </c>
      <c r="BK72" s="87">
        <v>-18.399999999999999</v>
      </c>
      <c r="BL72" s="89">
        <v>96.8</v>
      </c>
      <c r="BN72" s="87">
        <v>-0.9</v>
      </c>
      <c r="BP72" s="87">
        <v>-20.9</v>
      </c>
      <c r="BR72" s="87">
        <v>-18.899999999999999</v>
      </c>
      <c r="BS72" s="89">
        <v>105.2</v>
      </c>
      <c r="BU72" s="87">
        <v>-20.9</v>
      </c>
      <c r="BW72" s="87">
        <v>-9.9</v>
      </c>
      <c r="BX72" s="87">
        <v>-10.1</v>
      </c>
      <c r="BY72" s="87">
        <v>8.9</v>
      </c>
      <c r="BZ72" s="89">
        <v>93.9</v>
      </c>
      <c r="CB72" s="87">
        <v>-17.100000000000001</v>
      </c>
      <c r="CC72" s="87">
        <v>-3</v>
      </c>
      <c r="CD72" s="87">
        <v>-9.4</v>
      </c>
      <c r="CE72" s="87">
        <v>-3</v>
      </c>
      <c r="CF72" s="87">
        <v>-7</v>
      </c>
      <c r="CG72" s="89">
        <v>94.4</v>
      </c>
      <c r="CI72" s="87">
        <v>-7.2</v>
      </c>
      <c r="CK72" s="87">
        <v>-9.8000000000000007</v>
      </c>
      <c r="CL72" s="87">
        <v>-13.6</v>
      </c>
      <c r="CM72" s="87">
        <v>-24.7</v>
      </c>
      <c r="CN72" s="89">
        <v>95.5</v>
      </c>
      <c r="DK72" s="87">
        <v>-1.5</v>
      </c>
      <c r="DO72" s="87">
        <v>7.3</v>
      </c>
      <c r="DP72" s="89">
        <v>110.1</v>
      </c>
      <c r="EF72" s="87">
        <v>-2.1</v>
      </c>
      <c r="EH72" s="87">
        <v>-6.3</v>
      </c>
      <c r="EI72" s="87">
        <v>25</v>
      </c>
      <c r="EJ72" s="87">
        <v>-0.4</v>
      </c>
      <c r="EK72" s="89">
        <v>100.7</v>
      </c>
      <c r="EM72" s="87">
        <v>5.4</v>
      </c>
      <c r="ER72" s="89">
        <v>109.2</v>
      </c>
      <c r="FA72" s="87">
        <v>-2.9</v>
      </c>
      <c r="FC72" s="87">
        <v>0.5</v>
      </c>
      <c r="FD72" s="87">
        <v>3.4</v>
      </c>
      <c r="FE72" s="87">
        <v>-8.1</v>
      </c>
      <c r="FF72" s="89">
        <v>107.4</v>
      </c>
      <c r="GQ72" s="88">
        <v>-28.9</v>
      </c>
      <c r="GS72" s="88">
        <v>-19.7</v>
      </c>
      <c r="GT72" s="88">
        <v>-15.3</v>
      </c>
      <c r="GU72" s="88">
        <v>-55.4</v>
      </c>
      <c r="GV72" s="89">
        <v>80.900000000000006</v>
      </c>
      <c r="HC72" s="89"/>
    </row>
    <row r="73" spans="1:211" s="88" customFormat="1" ht="12" hidden="1" customHeight="1">
      <c r="A73" s="25">
        <v>33238</v>
      </c>
      <c r="C73" s="88">
        <v>-8.3000000000000007</v>
      </c>
      <c r="E73" s="88">
        <v>-7.7</v>
      </c>
      <c r="F73" s="88">
        <v>-0.1</v>
      </c>
      <c r="G73" s="88">
        <v>-15.7</v>
      </c>
      <c r="H73" s="89">
        <v>100.4</v>
      </c>
      <c r="J73" s="88">
        <v>-3.2</v>
      </c>
      <c r="L73" s="88">
        <v>-7.2</v>
      </c>
      <c r="M73" s="88">
        <v>3.2</v>
      </c>
      <c r="N73" s="88">
        <v>-6.9</v>
      </c>
      <c r="O73" s="89">
        <v>106.1</v>
      </c>
      <c r="Q73" s="88">
        <v>-11</v>
      </c>
      <c r="S73" s="88">
        <v>-9.1999999999999993</v>
      </c>
      <c r="T73" s="88">
        <v>-0.7</v>
      </c>
      <c r="U73" s="88">
        <v>-1.1000000000000001</v>
      </c>
      <c r="V73" s="89">
        <v>99.5</v>
      </c>
      <c r="AC73" s="89"/>
      <c r="AD73" s="87"/>
      <c r="AE73" s="87"/>
      <c r="AF73" s="87"/>
      <c r="AG73" s="87"/>
      <c r="AH73" s="87"/>
      <c r="AI73" s="87"/>
      <c r="AJ73" s="89"/>
      <c r="AK73" s="87"/>
      <c r="AL73" s="87">
        <v>-7.6</v>
      </c>
      <c r="AM73" s="87"/>
      <c r="AN73" s="87">
        <v>-3.6</v>
      </c>
      <c r="AO73" s="87"/>
      <c r="AP73" s="87">
        <v>-30.3</v>
      </c>
      <c r="AQ73" s="89">
        <v>84.8</v>
      </c>
      <c r="AR73" s="87"/>
      <c r="AS73" s="87">
        <v>10</v>
      </c>
      <c r="AT73" s="87"/>
      <c r="AU73" s="87">
        <v>-3.1</v>
      </c>
      <c r="AV73" s="87">
        <v>22.3</v>
      </c>
      <c r="AW73" s="87">
        <v>0.1</v>
      </c>
      <c r="AX73" s="89">
        <v>116.5</v>
      </c>
      <c r="AY73" s="87"/>
      <c r="AZ73" s="87"/>
      <c r="BA73" s="87"/>
      <c r="BB73" s="87"/>
      <c r="BC73" s="87"/>
      <c r="BD73" s="87"/>
      <c r="BE73" s="89"/>
      <c r="BF73" s="87"/>
      <c r="BG73" s="87">
        <v>6.7</v>
      </c>
      <c r="BH73" s="87"/>
      <c r="BI73" s="87">
        <v>-5.4</v>
      </c>
      <c r="BJ73" s="87"/>
      <c r="BK73" s="87">
        <v>-18.899999999999999</v>
      </c>
      <c r="BL73" s="89">
        <v>95.7</v>
      </c>
      <c r="BM73" s="87"/>
      <c r="BN73" s="87">
        <v>-1.1000000000000001</v>
      </c>
      <c r="BO73" s="87"/>
      <c r="BP73" s="87">
        <v>-22.1</v>
      </c>
      <c r="BQ73" s="87"/>
      <c r="BR73" s="87">
        <v>-18.3</v>
      </c>
      <c r="BS73" s="89">
        <v>105.4</v>
      </c>
      <c r="BT73" s="87"/>
      <c r="BU73" s="87">
        <v>-17.399999999999999</v>
      </c>
      <c r="BV73" s="87"/>
      <c r="BW73" s="87">
        <v>-7.7</v>
      </c>
      <c r="BX73" s="87">
        <v>-8.1</v>
      </c>
      <c r="BY73" s="87">
        <v>4</v>
      </c>
      <c r="BZ73" s="89">
        <v>96.7</v>
      </c>
      <c r="CA73" s="87"/>
      <c r="CB73" s="87">
        <v>-17.3</v>
      </c>
      <c r="CC73" s="87">
        <v>-5.8</v>
      </c>
      <c r="CD73" s="87">
        <v>-9.3000000000000007</v>
      </c>
      <c r="CE73" s="87">
        <v>-5.0999999999999996</v>
      </c>
      <c r="CF73" s="87">
        <v>-6.4</v>
      </c>
      <c r="CG73" s="89">
        <v>93.3</v>
      </c>
      <c r="CH73" s="87"/>
      <c r="CI73" s="87">
        <v>-10.1</v>
      </c>
      <c r="CJ73" s="87"/>
      <c r="CK73" s="87">
        <v>-10.4</v>
      </c>
      <c r="CL73" s="87">
        <v>-15.4</v>
      </c>
      <c r="CM73" s="87">
        <v>-12.9</v>
      </c>
      <c r="CN73" s="89">
        <v>93.7</v>
      </c>
      <c r="CO73" s="87"/>
      <c r="CP73" s="87"/>
      <c r="CQ73" s="87"/>
      <c r="CR73" s="87"/>
      <c r="CS73" s="87"/>
      <c r="CT73" s="87"/>
      <c r="CU73" s="89"/>
      <c r="CV73" s="87"/>
      <c r="CW73" s="87"/>
      <c r="CX73" s="87"/>
      <c r="CY73" s="87"/>
      <c r="CZ73" s="87"/>
      <c r="DA73" s="87"/>
      <c r="DB73" s="89"/>
      <c r="DC73" s="87"/>
      <c r="DD73" s="87"/>
      <c r="DE73" s="87"/>
      <c r="DF73" s="87"/>
      <c r="DG73" s="87"/>
      <c r="DH73" s="87"/>
      <c r="DI73" s="89"/>
      <c r="DJ73" s="87"/>
      <c r="DK73" s="87">
        <v>-3.7</v>
      </c>
      <c r="DL73" s="87"/>
      <c r="DM73" s="87"/>
      <c r="DN73" s="87"/>
      <c r="DO73" s="87">
        <v>9</v>
      </c>
      <c r="DP73" s="89">
        <v>109.7</v>
      </c>
      <c r="DQ73" s="87"/>
      <c r="DR73" s="87"/>
      <c r="DS73" s="87"/>
      <c r="DT73" s="87"/>
      <c r="DU73" s="87"/>
      <c r="DV73" s="87"/>
      <c r="DW73" s="89"/>
      <c r="DX73" s="87"/>
      <c r="DY73" s="87"/>
      <c r="DZ73" s="87"/>
      <c r="EA73" s="87"/>
      <c r="EB73" s="87"/>
      <c r="EC73" s="87"/>
      <c r="ED73" s="89"/>
      <c r="EE73" s="87"/>
      <c r="EF73" s="87">
        <v>-1.4</v>
      </c>
      <c r="EG73" s="87"/>
      <c r="EH73" s="87">
        <v>-5.2</v>
      </c>
      <c r="EI73" s="87">
        <v>23</v>
      </c>
      <c r="EJ73" s="87">
        <v>1.9</v>
      </c>
      <c r="EK73" s="89">
        <v>102.8</v>
      </c>
      <c r="EL73" s="87"/>
      <c r="EM73" s="87">
        <v>5.5</v>
      </c>
      <c r="EN73" s="87"/>
      <c r="EO73" s="87"/>
      <c r="EP73" s="87"/>
      <c r="EQ73" s="87"/>
      <c r="ER73" s="89">
        <v>109.3</v>
      </c>
      <c r="ES73" s="87"/>
      <c r="ET73" s="87"/>
      <c r="EU73" s="87"/>
      <c r="EV73" s="87"/>
      <c r="EW73" s="87"/>
      <c r="EX73" s="87"/>
      <c r="EY73" s="89"/>
      <c r="EZ73" s="87"/>
      <c r="FA73" s="87">
        <v>-2.8</v>
      </c>
      <c r="FB73" s="87"/>
      <c r="FC73" s="87">
        <v>6.1</v>
      </c>
      <c r="FD73" s="87">
        <v>9.1</v>
      </c>
      <c r="FE73" s="87">
        <v>-17.2</v>
      </c>
      <c r="FF73" s="89">
        <v>108.9</v>
      </c>
      <c r="FG73" s="87"/>
      <c r="FH73" s="87"/>
      <c r="FI73" s="87"/>
      <c r="FJ73" s="87"/>
      <c r="FK73" s="87"/>
      <c r="FL73" s="87"/>
      <c r="FM73" s="89"/>
      <c r="FN73" s="87"/>
      <c r="FO73" s="87"/>
      <c r="FP73" s="87"/>
      <c r="FQ73" s="87"/>
      <c r="FR73" s="87"/>
      <c r="FS73" s="87"/>
      <c r="FT73" s="89"/>
      <c r="FU73" s="87"/>
      <c r="FV73" s="87"/>
      <c r="FW73" s="87"/>
      <c r="FX73" s="87"/>
      <c r="FY73" s="87"/>
      <c r="FZ73" s="87"/>
      <c r="GA73" s="89"/>
      <c r="GB73" s="87"/>
      <c r="GC73" s="87"/>
      <c r="GD73" s="87"/>
      <c r="GE73" s="87"/>
      <c r="GF73" s="87"/>
      <c r="GG73" s="87"/>
      <c r="GH73" s="89"/>
      <c r="GI73" s="87"/>
      <c r="GJ73" s="87"/>
      <c r="GK73" s="87"/>
      <c r="GL73" s="87"/>
      <c r="GM73" s="87"/>
      <c r="GN73" s="87"/>
      <c r="GO73" s="89"/>
      <c r="GP73" s="87"/>
      <c r="GQ73" s="88">
        <v>-32.1</v>
      </c>
      <c r="GS73" s="88">
        <v>-11</v>
      </c>
      <c r="GT73" s="88">
        <v>-16</v>
      </c>
      <c r="GU73" s="88">
        <v>-57</v>
      </c>
      <c r="GV73" s="89">
        <v>82</v>
      </c>
      <c r="GW73" s="90"/>
      <c r="HC73" s="89"/>
    </row>
    <row r="74" spans="1:211" s="88" customFormat="1" ht="12" hidden="1" customHeight="1">
      <c r="A74" s="25">
        <v>33269</v>
      </c>
      <c r="C74" s="88">
        <v>-11</v>
      </c>
      <c r="E74" s="88">
        <v>-11.2</v>
      </c>
      <c r="F74" s="88">
        <v>-5.7</v>
      </c>
      <c r="G74" s="88">
        <v>-15.2</v>
      </c>
      <c r="H74" s="89">
        <v>96.8</v>
      </c>
      <c r="J74" s="88">
        <v>-6.9</v>
      </c>
      <c r="L74" s="88">
        <v>-9.9</v>
      </c>
      <c r="M74" s="88">
        <v>-2.9</v>
      </c>
      <c r="N74" s="88">
        <v>-5.7</v>
      </c>
      <c r="O74" s="89">
        <v>102.5</v>
      </c>
      <c r="Q74" s="88">
        <v>-11.7</v>
      </c>
      <c r="S74" s="88">
        <v>-12</v>
      </c>
      <c r="T74" s="88">
        <v>3.2</v>
      </c>
      <c r="U74" s="88">
        <v>-4.5</v>
      </c>
      <c r="V74" s="89">
        <v>98.5</v>
      </c>
      <c r="AC74" s="89"/>
      <c r="AD74" s="87"/>
      <c r="AE74" s="87"/>
      <c r="AF74" s="87"/>
      <c r="AG74" s="87"/>
      <c r="AH74" s="87"/>
      <c r="AI74" s="87"/>
      <c r="AJ74" s="89"/>
      <c r="AK74" s="87"/>
      <c r="AL74" s="87">
        <v>-7.3</v>
      </c>
      <c r="AM74" s="87"/>
      <c r="AN74" s="87">
        <v>-2.7</v>
      </c>
      <c r="AO74" s="87"/>
      <c r="AP74" s="87">
        <v>-28</v>
      </c>
      <c r="AQ74" s="89">
        <v>86.4</v>
      </c>
      <c r="AR74" s="87"/>
      <c r="AS74" s="87">
        <v>2.4</v>
      </c>
      <c r="AT74" s="87"/>
      <c r="AU74" s="87">
        <v>-5.3</v>
      </c>
      <c r="AV74" s="87">
        <v>14.2</v>
      </c>
      <c r="AW74" s="87">
        <v>-3</v>
      </c>
      <c r="AX74" s="89">
        <v>111.3</v>
      </c>
      <c r="AY74" s="87"/>
      <c r="AZ74" s="87"/>
      <c r="BA74" s="87"/>
      <c r="BB74" s="87"/>
      <c r="BC74" s="87"/>
      <c r="BD74" s="87"/>
      <c r="BE74" s="89"/>
      <c r="BF74" s="87"/>
      <c r="BG74" s="87">
        <v>4.7</v>
      </c>
      <c r="BH74" s="87"/>
      <c r="BI74" s="87">
        <v>-7.8</v>
      </c>
      <c r="BJ74" s="87"/>
      <c r="BK74" s="87">
        <v>-16.7</v>
      </c>
      <c r="BL74" s="89">
        <v>93.4</v>
      </c>
      <c r="BM74" s="87"/>
      <c r="BN74" s="87">
        <v>-8.1</v>
      </c>
      <c r="BO74" s="87"/>
      <c r="BP74" s="87">
        <v>-25.1</v>
      </c>
      <c r="BQ74" s="87"/>
      <c r="BR74" s="87">
        <v>-19.2</v>
      </c>
      <c r="BS74" s="89">
        <v>99.4</v>
      </c>
      <c r="BT74" s="87"/>
      <c r="BU74" s="87">
        <v>-19.399999999999999</v>
      </c>
      <c r="BV74" s="87"/>
      <c r="BW74" s="87">
        <v>-13.2</v>
      </c>
      <c r="BX74" s="87">
        <v>-9.4</v>
      </c>
      <c r="BY74" s="87">
        <v>-9</v>
      </c>
      <c r="BZ74" s="89">
        <v>94.4</v>
      </c>
      <c r="CA74" s="87"/>
      <c r="CB74" s="87">
        <v>-14.2</v>
      </c>
      <c r="CC74" s="87">
        <v>-9.1</v>
      </c>
      <c r="CD74" s="87">
        <v>-12.4</v>
      </c>
      <c r="CE74" s="87">
        <v>-5.2</v>
      </c>
      <c r="CF74" s="87">
        <v>-6.1</v>
      </c>
      <c r="CG74" s="89">
        <v>93.5</v>
      </c>
      <c r="CH74" s="87"/>
      <c r="CI74" s="87">
        <v>-14.5</v>
      </c>
      <c r="CJ74" s="87"/>
      <c r="CK74" s="87">
        <v>-11.9</v>
      </c>
      <c r="CL74" s="87">
        <v>-28.2</v>
      </c>
      <c r="CM74" s="87">
        <v>-1.1000000000000001</v>
      </c>
      <c r="CN74" s="89">
        <v>90.7</v>
      </c>
      <c r="CO74" s="87"/>
      <c r="CP74" s="87"/>
      <c r="CQ74" s="87"/>
      <c r="CR74" s="87"/>
      <c r="CS74" s="87"/>
      <c r="CT74" s="87"/>
      <c r="CU74" s="89"/>
      <c r="CV74" s="87"/>
      <c r="CW74" s="87"/>
      <c r="CX74" s="87"/>
      <c r="CY74" s="87"/>
      <c r="CZ74" s="87"/>
      <c r="DA74" s="87"/>
      <c r="DB74" s="89"/>
      <c r="DC74" s="87"/>
      <c r="DD74" s="87"/>
      <c r="DE74" s="87"/>
      <c r="DF74" s="87"/>
      <c r="DG74" s="87"/>
      <c r="DH74" s="87"/>
      <c r="DI74" s="89"/>
      <c r="DJ74" s="87"/>
      <c r="DK74" s="87">
        <v>-7.3</v>
      </c>
      <c r="DL74" s="87"/>
      <c r="DM74" s="87"/>
      <c r="DN74" s="87"/>
      <c r="DO74" s="87">
        <v>18.100000000000001</v>
      </c>
      <c r="DP74" s="89">
        <v>107.3</v>
      </c>
      <c r="DQ74" s="87"/>
      <c r="DR74" s="87"/>
      <c r="DS74" s="87"/>
      <c r="DT74" s="87"/>
      <c r="DU74" s="87"/>
      <c r="DV74" s="87"/>
      <c r="DW74" s="89"/>
      <c r="DX74" s="87"/>
      <c r="DY74" s="87"/>
      <c r="DZ74" s="87"/>
      <c r="EA74" s="87"/>
      <c r="EB74" s="87"/>
      <c r="EC74" s="87"/>
      <c r="ED74" s="89"/>
      <c r="EE74" s="87"/>
      <c r="EF74" s="87">
        <v>-2.5</v>
      </c>
      <c r="EG74" s="87"/>
      <c r="EH74" s="87">
        <v>-9.9</v>
      </c>
      <c r="EI74" s="87">
        <v>21.8</v>
      </c>
      <c r="EJ74" s="87">
        <v>-0.4</v>
      </c>
      <c r="EK74" s="89">
        <v>100.7</v>
      </c>
      <c r="EL74" s="87"/>
      <c r="EM74" s="87">
        <v>3.9</v>
      </c>
      <c r="EN74" s="87"/>
      <c r="EO74" s="87"/>
      <c r="EP74" s="87"/>
      <c r="EQ74" s="87"/>
      <c r="ER74" s="89">
        <v>107.3</v>
      </c>
      <c r="ES74" s="87"/>
      <c r="ET74" s="87"/>
      <c r="EU74" s="87"/>
      <c r="EV74" s="87"/>
      <c r="EW74" s="87"/>
      <c r="EX74" s="87"/>
      <c r="EY74" s="89"/>
      <c r="EZ74" s="87"/>
      <c r="FA74" s="87">
        <v>-3.5</v>
      </c>
      <c r="FB74" s="87"/>
      <c r="FC74" s="87">
        <v>3</v>
      </c>
      <c r="FD74" s="87">
        <v>0.3</v>
      </c>
      <c r="FE74" s="87">
        <v>-16.899999999999999</v>
      </c>
      <c r="FF74" s="89">
        <v>105.8</v>
      </c>
      <c r="FG74" s="87"/>
      <c r="FH74" s="87"/>
      <c r="FI74" s="87"/>
      <c r="FJ74" s="87"/>
      <c r="FK74" s="87"/>
      <c r="FL74" s="87"/>
      <c r="FM74" s="89"/>
      <c r="FN74" s="87"/>
      <c r="FO74" s="87"/>
      <c r="FP74" s="87"/>
      <c r="FQ74" s="87"/>
      <c r="FR74" s="87"/>
      <c r="FS74" s="87"/>
      <c r="FT74" s="89"/>
      <c r="FU74" s="87"/>
      <c r="FV74" s="87"/>
      <c r="FW74" s="87"/>
      <c r="FX74" s="87"/>
      <c r="FY74" s="87"/>
      <c r="FZ74" s="87"/>
      <c r="GA74" s="89"/>
      <c r="GB74" s="87"/>
      <c r="GC74" s="87"/>
      <c r="GD74" s="87"/>
      <c r="GE74" s="87"/>
      <c r="GF74" s="87"/>
      <c r="GG74" s="87"/>
      <c r="GH74" s="89"/>
      <c r="GI74" s="87"/>
      <c r="GJ74" s="87"/>
      <c r="GK74" s="87"/>
      <c r="GL74" s="87"/>
      <c r="GM74" s="87"/>
      <c r="GN74" s="87"/>
      <c r="GO74" s="89"/>
      <c r="GP74" s="87"/>
      <c r="GQ74" s="88">
        <v>-30.9</v>
      </c>
      <c r="GS74" s="88">
        <v>-18.8</v>
      </c>
      <c r="GT74" s="88">
        <v>-19.600000000000001</v>
      </c>
      <c r="GU74" s="88">
        <v>-67.3</v>
      </c>
      <c r="GV74" s="89">
        <v>79</v>
      </c>
      <c r="GW74" s="90"/>
      <c r="HC74" s="89"/>
    </row>
    <row r="75" spans="1:211" s="88" customFormat="1" ht="12" hidden="1" customHeight="1">
      <c r="A75" s="25">
        <v>33297</v>
      </c>
      <c r="C75" s="88">
        <v>-14.1</v>
      </c>
      <c r="E75" s="88">
        <v>-11.4</v>
      </c>
      <c r="F75" s="88">
        <v>-7.9</v>
      </c>
      <c r="G75" s="88">
        <v>-16</v>
      </c>
      <c r="H75" s="89">
        <v>93.8</v>
      </c>
      <c r="J75" s="88">
        <v>-9.1</v>
      </c>
      <c r="L75" s="88">
        <v>-10.4</v>
      </c>
      <c r="M75" s="88">
        <v>-5.3</v>
      </c>
      <c r="N75" s="88">
        <v>-3.3</v>
      </c>
      <c r="O75" s="89">
        <v>100.5</v>
      </c>
      <c r="Q75" s="88">
        <v>-15.4</v>
      </c>
      <c r="S75" s="88">
        <v>-11.5</v>
      </c>
      <c r="T75" s="88">
        <v>-3.5</v>
      </c>
      <c r="U75" s="88">
        <v>-5.7</v>
      </c>
      <c r="V75" s="89">
        <v>95.2</v>
      </c>
      <c r="AC75" s="89"/>
      <c r="AD75" s="87"/>
      <c r="AE75" s="87"/>
      <c r="AF75" s="87"/>
      <c r="AG75" s="87"/>
      <c r="AH75" s="87"/>
      <c r="AI75" s="87"/>
      <c r="AJ75" s="89"/>
      <c r="AK75" s="87"/>
      <c r="AL75" s="87">
        <v>-7.4</v>
      </c>
      <c r="AM75" s="87"/>
      <c r="AN75" s="87">
        <v>-4</v>
      </c>
      <c r="AO75" s="87"/>
      <c r="AP75" s="87">
        <v>-28.7</v>
      </c>
      <c r="AQ75" s="89">
        <v>85</v>
      </c>
      <c r="AR75" s="87"/>
      <c r="AS75" s="87">
        <v>0.7</v>
      </c>
      <c r="AT75" s="87"/>
      <c r="AU75" s="87">
        <v>-6.4</v>
      </c>
      <c r="AV75" s="87">
        <v>12.1</v>
      </c>
      <c r="AW75" s="87">
        <v>-6.5</v>
      </c>
      <c r="AX75" s="89">
        <v>109.3</v>
      </c>
      <c r="AY75" s="87"/>
      <c r="AZ75" s="87"/>
      <c r="BA75" s="87"/>
      <c r="BB75" s="87"/>
      <c r="BC75" s="87"/>
      <c r="BD75" s="87"/>
      <c r="BE75" s="89"/>
      <c r="BF75" s="87"/>
      <c r="BG75" s="87">
        <v>-0.1</v>
      </c>
      <c r="BH75" s="87"/>
      <c r="BI75" s="87">
        <v>-8.1999999999999993</v>
      </c>
      <c r="BJ75" s="87"/>
      <c r="BK75" s="87">
        <v>-16.8</v>
      </c>
      <c r="BL75" s="89">
        <v>89.2</v>
      </c>
      <c r="BM75" s="87"/>
      <c r="BN75" s="87">
        <v>-10.6</v>
      </c>
      <c r="BO75" s="87"/>
      <c r="BP75" s="87">
        <v>-24.9</v>
      </c>
      <c r="BQ75" s="87"/>
      <c r="BR75" s="87">
        <v>-18.899999999999999</v>
      </c>
      <c r="BS75" s="89">
        <v>98.2</v>
      </c>
      <c r="BT75" s="87"/>
      <c r="BU75" s="87">
        <v>-22.7</v>
      </c>
      <c r="BV75" s="87"/>
      <c r="BW75" s="87">
        <v>-8.8000000000000007</v>
      </c>
      <c r="BX75" s="87">
        <v>-8.4</v>
      </c>
      <c r="BY75" s="87">
        <v>8.1999999999999993</v>
      </c>
      <c r="BZ75" s="89">
        <v>93.4</v>
      </c>
      <c r="CA75" s="87"/>
      <c r="CB75" s="87">
        <v>-20.399999999999999</v>
      </c>
      <c r="CC75" s="87">
        <v>-10.3</v>
      </c>
      <c r="CD75" s="87">
        <v>-11.3</v>
      </c>
      <c r="CE75" s="87">
        <v>-12.9</v>
      </c>
      <c r="CF75" s="87">
        <v>-8.4</v>
      </c>
      <c r="CG75" s="89">
        <v>89.4</v>
      </c>
      <c r="CH75" s="87"/>
      <c r="CI75" s="87">
        <v>-13.8</v>
      </c>
      <c r="CJ75" s="87"/>
      <c r="CK75" s="87">
        <v>-15.6</v>
      </c>
      <c r="CL75" s="87">
        <v>-29.5</v>
      </c>
      <c r="CM75" s="87">
        <v>2.5</v>
      </c>
      <c r="CN75" s="89">
        <v>90.8</v>
      </c>
      <c r="CO75" s="87"/>
      <c r="CP75" s="87"/>
      <c r="CQ75" s="87"/>
      <c r="CR75" s="87"/>
      <c r="CS75" s="87"/>
      <c r="CT75" s="87"/>
      <c r="CU75" s="89"/>
      <c r="CV75" s="87"/>
      <c r="CW75" s="87"/>
      <c r="CX75" s="87"/>
      <c r="CY75" s="87"/>
      <c r="CZ75" s="87"/>
      <c r="DA75" s="87"/>
      <c r="DB75" s="89"/>
      <c r="DC75" s="87"/>
      <c r="DD75" s="87"/>
      <c r="DE75" s="87"/>
      <c r="DF75" s="87"/>
      <c r="DG75" s="87"/>
      <c r="DH75" s="87"/>
      <c r="DI75" s="89"/>
      <c r="DJ75" s="87"/>
      <c r="DK75" s="87">
        <v>-5.3</v>
      </c>
      <c r="DL75" s="87"/>
      <c r="DM75" s="87"/>
      <c r="DN75" s="87"/>
      <c r="DO75" s="87">
        <v>14.8</v>
      </c>
      <c r="DP75" s="89">
        <v>108.5</v>
      </c>
      <c r="DQ75" s="87"/>
      <c r="DR75" s="87"/>
      <c r="DS75" s="87"/>
      <c r="DT75" s="87"/>
      <c r="DU75" s="87"/>
      <c r="DV75" s="87"/>
      <c r="DW75" s="89"/>
      <c r="DX75" s="87"/>
      <c r="DY75" s="87"/>
      <c r="DZ75" s="87"/>
      <c r="EA75" s="87"/>
      <c r="EB75" s="87"/>
      <c r="EC75" s="87"/>
      <c r="ED75" s="89"/>
      <c r="EE75" s="87"/>
      <c r="EF75" s="87">
        <v>-4.2</v>
      </c>
      <c r="EG75" s="87"/>
      <c r="EH75" s="87">
        <v>-9.9</v>
      </c>
      <c r="EI75" s="87">
        <v>23.6</v>
      </c>
      <c r="EJ75" s="87">
        <v>-3.5</v>
      </c>
      <c r="EK75" s="89">
        <v>97.7</v>
      </c>
      <c r="EL75" s="87"/>
      <c r="EM75" s="87">
        <v>4</v>
      </c>
      <c r="EN75" s="87"/>
      <c r="EO75" s="87"/>
      <c r="EP75" s="87"/>
      <c r="EQ75" s="87"/>
      <c r="ER75" s="89">
        <v>107.4</v>
      </c>
      <c r="ES75" s="87"/>
      <c r="ET75" s="87"/>
      <c r="EU75" s="87"/>
      <c r="EV75" s="87"/>
      <c r="EW75" s="87"/>
      <c r="EX75" s="87"/>
      <c r="EY75" s="89"/>
      <c r="EZ75" s="87"/>
      <c r="FA75" s="87">
        <v>-8.1</v>
      </c>
      <c r="FB75" s="87"/>
      <c r="FC75" s="87">
        <v>1</v>
      </c>
      <c r="FD75" s="87">
        <v>1.3</v>
      </c>
      <c r="FE75" s="87">
        <v>-19</v>
      </c>
      <c r="FF75" s="89">
        <v>101.2</v>
      </c>
      <c r="FG75" s="87"/>
      <c r="FH75" s="87"/>
      <c r="FI75" s="87"/>
      <c r="FJ75" s="87"/>
      <c r="FK75" s="87"/>
      <c r="FL75" s="87"/>
      <c r="FM75" s="89"/>
      <c r="FN75" s="87"/>
      <c r="FO75" s="87"/>
      <c r="FP75" s="87"/>
      <c r="FQ75" s="87"/>
      <c r="FR75" s="87"/>
      <c r="FS75" s="87"/>
      <c r="FT75" s="89"/>
      <c r="FU75" s="87"/>
      <c r="FV75" s="87"/>
      <c r="FW75" s="87"/>
      <c r="FX75" s="87"/>
      <c r="FY75" s="87"/>
      <c r="FZ75" s="87"/>
      <c r="GA75" s="89"/>
      <c r="GB75" s="87"/>
      <c r="GC75" s="87"/>
      <c r="GD75" s="87"/>
      <c r="GE75" s="87"/>
      <c r="GF75" s="87"/>
      <c r="GG75" s="87"/>
      <c r="GH75" s="89"/>
      <c r="GI75" s="87"/>
      <c r="GJ75" s="87"/>
      <c r="GK75" s="87"/>
      <c r="GL75" s="87"/>
      <c r="GM75" s="87"/>
      <c r="GN75" s="87"/>
      <c r="GO75" s="89"/>
      <c r="GP75" s="87"/>
      <c r="GQ75" s="88">
        <v>-40.299999999999997</v>
      </c>
      <c r="GS75" s="88">
        <v>-17.7</v>
      </c>
      <c r="GT75" s="88">
        <v>-20.5</v>
      </c>
      <c r="GU75" s="88">
        <v>-69.2</v>
      </c>
      <c r="GV75" s="89">
        <v>73.400000000000006</v>
      </c>
      <c r="GW75" s="90"/>
      <c r="HC75" s="89"/>
    </row>
    <row r="76" spans="1:211" s="88" customFormat="1" ht="12" hidden="1" customHeight="1">
      <c r="A76" s="25">
        <v>33328</v>
      </c>
      <c r="C76" s="88">
        <v>-14.6</v>
      </c>
      <c r="E76" s="88">
        <v>-8.3000000000000007</v>
      </c>
      <c r="F76" s="88">
        <v>-6.4</v>
      </c>
      <c r="G76" s="88">
        <v>-20.100000000000001</v>
      </c>
      <c r="H76" s="89">
        <v>94.8</v>
      </c>
      <c r="J76" s="88">
        <v>-10.4</v>
      </c>
      <c r="L76" s="88">
        <v>-7.9</v>
      </c>
      <c r="M76" s="88">
        <v>-4.3</v>
      </c>
      <c r="N76" s="88">
        <v>-7.7</v>
      </c>
      <c r="O76" s="89">
        <v>100</v>
      </c>
      <c r="Q76" s="88">
        <v>-17.399999999999999</v>
      </c>
      <c r="S76" s="88">
        <v>-5.4</v>
      </c>
      <c r="T76" s="88">
        <v>-6.1</v>
      </c>
      <c r="U76" s="88">
        <v>-0.2</v>
      </c>
      <c r="V76" s="89">
        <v>96.3</v>
      </c>
      <c r="AC76" s="89"/>
      <c r="AD76" s="87"/>
      <c r="AE76" s="87"/>
      <c r="AF76" s="87"/>
      <c r="AG76" s="87"/>
      <c r="AH76" s="87"/>
      <c r="AI76" s="87"/>
      <c r="AJ76" s="89"/>
      <c r="AK76" s="87"/>
      <c r="AL76" s="87">
        <v>-7.5</v>
      </c>
      <c r="AM76" s="87"/>
      <c r="AN76" s="87">
        <v>-0.2</v>
      </c>
      <c r="AO76" s="87"/>
      <c r="AP76" s="87">
        <v>-29.3</v>
      </c>
      <c r="AQ76" s="89">
        <v>88</v>
      </c>
      <c r="AR76" s="87"/>
      <c r="AS76" s="87">
        <v>-3.9</v>
      </c>
      <c r="AT76" s="87"/>
      <c r="AU76" s="87">
        <v>-9.4</v>
      </c>
      <c r="AV76" s="87">
        <v>12.6</v>
      </c>
      <c r="AW76" s="87">
        <v>-12.6</v>
      </c>
      <c r="AX76" s="89">
        <v>104.7</v>
      </c>
      <c r="AY76" s="87"/>
      <c r="AZ76" s="87"/>
      <c r="BA76" s="87"/>
      <c r="BB76" s="87"/>
      <c r="BC76" s="87"/>
      <c r="BD76" s="87"/>
      <c r="BE76" s="89"/>
      <c r="BF76" s="87"/>
      <c r="BG76" s="87">
        <v>0.7</v>
      </c>
      <c r="BH76" s="87"/>
      <c r="BI76" s="87">
        <v>-8.6999999999999993</v>
      </c>
      <c r="BJ76" s="87"/>
      <c r="BK76" s="87">
        <v>-16.8</v>
      </c>
      <c r="BL76" s="89">
        <v>90.2</v>
      </c>
      <c r="BM76" s="87"/>
      <c r="BN76" s="87">
        <v>-10.4</v>
      </c>
      <c r="BO76" s="87"/>
      <c r="BP76" s="87">
        <v>-23.5</v>
      </c>
      <c r="BQ76" s="87"/>
      <c r="BR76" s="87">
        <v>-18.5</v>
      </c>
      <c r="BS76" s="89">
        <v>98.1</v>
      </c>
      <c r="BT76" s="87"/>
      <c r="BU76" s="87">
        <v>-23.9</v>
      </c>
      <c r="BV76" s="87"/>
      <c r="BW76" s="87">
        <v>-4.5</v>
      </c>
      <c r="BX76" s="87">
        <v>-3.3</v>
      </c>
      <c r="BY76" s="87">
        <v>11.6</v>
      </c>
      <c r="BZ76" s="89">
        <v>95.7</v>
      </c>
      <c r="CA76" s="87"/>
      <c r="CB76" s="87">
        <v>-20.399999999999999</v>
      </c>
      <c r="CC76" s="87">
        <v>-11.5</v>
      </c>
      <c r="CD76" s="87">
        <v>-6.9</v>
      </c>
      <c r="CE76" s="87">
        <v>-18.600000000000001</v>
      </c>
      <c r="CF76" s="87">
        <v>-11.1</v>
      </c>
      <c r="CG76" s="89">
        <v>89.4</v>
      </c>
      <c r="CH76" s="87"/>
      <c r="CI76" s="87">
        <v>-11.6</v>
      </c>
      <c r="CJ76" s="87"/>
      <c r="CK76" s="87">
        <v>-8.8000000000000007</v>
      </c>
      <c r="CL76" s="87">
        <v>-23.4</v>
      </c>
      <c r="CM76" s="87">
        <v>-12.3</v>
      </c>
      <c r="CN76" s="89">
        <v>94</v>
      </c>
      <c r="CO76" s="87"/>
      <c r="CP76" s="87"/>
      <c r="CQ76" s="87"/>
      <c r="CR76" s="87"/>
      <c r="CS76" s="87"/>
      <c r="CT76" s="87"/>
      <c r="CU76" s="89"/>
      <c r="CV76" s="87"/>
      <c r="CW76" s="87"/>
      <c r="CX76" s="87"/>
      <c r="CY76" s="87"/>
      <c r="CZ76" s="87"/>
      <c r="DA76" s="87"/>
      <c r="DB76" s="89"/>
      <c r="DC76" s="87"/>
      <c r="DD76" s="87"/>
      <c r="DE76" s="87"/>
      <c r="DF76" s="87"/>
      <c r="DG76" s="87"/>
      <c r="DH76" s="87"/>
      <c r="DI76" s="89"/>
      <c r="DJ76" s="87"/>
      <c r="DK76" s="87">
        <v>-9.6999999999999993</v>
      </c>
      <c r="DL76" s="87"/>
      <c r="DM76" s="87"/>
      <c r="DN76" s="87"/>
      <c r="DO76" s="87">
        <v>10.9</v>
      </c>
      <c r="DP76" s="89">
        <v>105.4</v>
      </c>
      <c r="DQ76" s="87"/>
      <c r="DR76" s="87"/>
      <c r="DS76" s="87"/>
      <c r="DT76" s="87"/>
      <c r="DU76" s="87"/>
      <c r="DV76" s="87"/>
      <c r="DW76" s="89"/>
      <c r="DX76" s="87"/>
      <c r="DY76" s="87"/>
      <c r="DZ76" s="87"/>
      <c r="EA76" s="87"/>
      <c r="EB76" s="87"/>
      <c r="EC76" s="87"/>
      <c r="ED76" s="89"/>
      <c r="EE76" s="87"/>
      <c r="EF76" s="87">
        <v>-2.9</v>
      </c>
      <c r="EG76" s="87"/>
      <c r="EH76" s="87">
        <v>-5.3</v>
      </c>
      <c r="EI76" s="87">
        <v>22.5</v>
      </c>
      <c r="EJ76" s="87">
        <v>-4</v>
      </c>
      <c r="EK76" s="89">
        <v>99.8</v>
      </c>
      <c r="EL76" s="87"/>
      <c r="EM76" s="87">
        <v>4.0999999999999996</v>
      </c>
      <c r="EN76" s="87"/>
      <c r="EO76" s="87"/>
      <c r="EP76" s="87"/>
      <c r="EQ76" s="87"/>
      <c r="ER76" s="89">
        <v>107.4</v>
      </c>
      <c r="ES76" s="87"/>
      <c r="ET76" s="87"/>
      <c r="EU76" s="87"/>
      <c r="EV76" s="87"/>
      <c r="EW76" s="87"/>
      <c r="EX76" s="87"/>
      <c r="EY76" s="89"/>
      <c r="EZ76" s="87"/>
      <c r="FA76" s="87">
        <v>-5.4</v>
      </c>
      <c r="FB76" s="87"/>
      <c r="FC76" s="87">
        <v>5.0999999999999996</v>
      </c>
      <c r="FD76" s="87">
        <v>7.2</v>
      </c>
      <c r="FE76" s="87">
        <v>-15</v>
      </c>
      <c r="FF76" s="89">
        <v>106.7</v>
      </c>
      <c r="FG76" s="87"/>
      <c r="FH76" s="87"/>
      <c r="FI76" s="87"/>
      <c r="FJ76" s="87"/>
      <c r="FK76" s="87"/>
      <c r="FL76" s="87"/>
      <c r="FM76" s="89"/>
      <c r="FN76" s="87"/>
      <c r="FO76" s="87"/>
      <c r="FP76" s="87"/>
      <c r="FQ76" s="87"/>
      <c r="FR76" s="87"/>
      <c r="FS76" s="87"/>
      <c r="FT76" s="89"/>
      <c r="FU76" s="87"/>
      <c r="FV76" s="87"/>
      <c r="FW76" s="87"/>
      <c r="FX76" s="87"/>
      <c r="FY76" s="87"/>
      <c r="FZ76" s="87"/>
      <c r="GA76" s="89"/>
      <c r="GB76" s="87"/>
      <c r="GC76" s="87"/>
      <c r="GD76" s="87"/>
      <c r="GE76" s="87"/>
      <c r="GF76" s="87"/>
      <c r="GG76" s="87"/>
      <c r="GH76" s="89"/>
      <c r="GI76" s="87"/>
      <c r="GJ76" s="87"/>
      <c r="GK76" s="87"/>
      <c r="GL76" s="87"/>
      <c r="GM76" s="87"/>
      <c r="GN76" s="87"/>
      <c r="GO76" s="89"/>
      <c r="GP76" s="87"/>
      <c r="GQ76" s="88">
        <v>-37.6</v>
      </c>
      <c r="GS76" s="88">
        <v>-11.3</v>
      </c>
      <c r="GT76" s="88">
        <v>-16.7</v>
      </c>
      <c r="GU76" s="88">
        <v>-70.8</v>
      </c>
      <c r="GV76" s="89">
        <v>77.8</v>
      </c>
      <c r="GW76" s="90"/>
      <c r="HC76" s="89"/>
    </row>
    <row r="77" spans="1:211" s="88" customFormat="1" ht="12" hidden="1" customHeight="1">
      <c r="A77" s="25">
        <v>33358</v>
      </c>
      <c r="C77" s="88">
        <v>-13.8</v>
      </c>
      <c r="E77" s="88">
        <v>-8.9</v>
      </c>
      <c r="F77" s="88">
        <v>-6.1</v>
      </c>
      <c r="G77" s="88">
        <v>-24.9</v>
      </c>
      <c r="H77" s="89">
        <v>94.8</v>
      </c>
      <c r="J77" s="88">
        <v>-10.5</v>
      </c>
      <c r="L77" s="88">
        <v>-8.6999999999999993</v>
      </c>
      <c r="M77" s="88">
        <v>-3.7</v>
      </c>
      <c r="N77" s="88">
        <v>-15.4</v>
      </c>
      <c r="O77" s="89">
        <v>99.2</v>
      </c>
      <c r="Q77" s="88">
        <v>-14.1</v>
      </c>
      <c r="S77" s="88">
        <v>-5.7</v>
      </c>
      <c r="T77" s="88">
        <v>-8.1999999999999993</v>
      </c>
      <c r="U77" s="88">
        <v>0.8</v>
      </c>
      <c r="V77" s="89">
        <v>98.3</v>
      </c>
      <c r="AC77" s="89"/>
      <c r="AD77" s="87"/>
      <c r="AE77" s="87"/>
      <c r="AF77" s="87"/>
      <c r="AG77" s="87"/>
      <c r="AH77" s="87"/>
      <c r="AI77" s="87"/>
      <c r="AJ77" s="89"/>
      <c r="AK77" s="87"/>
      <c r="AL77" s="87">
        <v>-7.9</v>
      </c>
      <c r="AM77" s="87"/>
      <c r="AN77" s="87">
        <v>-1.6</v>
      </c>
      <c r="AO77" s="87"/>
      <c r="AP77" s="87">
        <v>-27.1</v>
      </c>
      <c r="AQ77" s="89">
        <v>86.6</v>
      </c>
      <c r="AR77" s="87"/>
      <c r="AS77" s="87">
        <v>-5.5</v>
      </c>
      <c r="AT77" s="87"/>
      <c r="AU77" s="87">
        <v>-8.1999999999999993</v>
      </c>
      <c r="AV77" s="87">
        <v>10.5</v>
      </c>
      <c r="AW77" s="87">
        <v>-18.100000000000001</v>
      </c>
      <c r="AX77" s="89">
        <v>103.9</v>
      </c>
      <c r="AY77" s="87"/>
      <c r="AZ77" s="87"/>
      <c r="BA77" s="87"/>
      <c r="BB77" s="87"/>
      <c r="BC77" s="87"/>
      <c r="BD77" s="87"/>
      <c r="BE77" s="89"/>
      <c r="BF77" s="87"/>
      <c r="BG77" s="87">
        <v>3.9</v>
      </c>
      <c r="BH77" s="87"/>
      <c r="BI77" s="87">
        <v>-6.5</v>
      </c>
      <c r="BJ77" s="87"/>
      <c r="BK77" s="87">
        <v>-27.1</v>
      </c>
      <c r="BL77" s="89">
        <v>93.1</v>
      </c>
      <c r="BM77" s="87"/>
      <c r="BN77" s="87">
        <v>-10.3</v>
      </c>
      <c r="BO77" s="87"/>
      <c r="BP77" s="87">
        <v>-25.2</v>
      </c>
      <c r="BQ77" s="87"/>
      <c r="BR77" s="87">
        <v>-33.9</v>
      </c>
      <c r="BS77" s="89">
        <v>95.8</v>
      </c>
      <c r="BT77" s="87"/>
      <c r="BU77" s="87">
        <v>-22.8</v>
      </c>
      <c r="BV77" s="87"/>
      <c r="BW77" s="87">
        <v>-8.5</v>
      </c>
      <c r="BX77" s="87">
        <v>-3.9</v>
      </c>
      <c r="BY77" s="87">
        <v>-1.7</v>
      </c>
      <c r="BZ77" s="89">
        <v>95.4</v>
      </c>
      <c r="CA77" s="87"/>
      <c r="CB77" s="87">
        <v>-18.7</v>
      </c>
      <c r="CC77" s="87">
        <v>-12.8</v>
      </c>
      <c r="CD77" s="87">
        <v>-9</v>
      </c>
      <c r="CE77" s="87">
        <v>-14.8</v>
      </c>
      <c r="CF77" s="87">
        <v>-13.8</v>
      </c>
      <c r="CG77" s="89">
        <v>89.6</v>
      </c>
      <c r="CH77" s="87"/>
      <c r="CI77" s="87">
        <v>-9.6</v>
      </c>
      <c r="CJ77" s="87"/>
      <c r="CK77" s="87">
        <v>-9.3000000000000007</v>
      </c>
      <c r="CL77" s="87">
        <v>-20.6</v>
      </c>
      <c r="CM77" s="87">
        <v>-20.6</v>
      </c>
      <c r="CN77" s="89">
        <v>96.4</v>
      </c>
      <c r="CO77" s="87"/>
      <c r="CP77" s="87"/>
      <c r="CQ77" s="87"/>
      <c r="CR77" s="87"/>
      <c r="CS77" s="87"/>
      <c r="CT77" s="87"/>
      <c r="CU77" s="89"/>
      <c r="CV77" s="87"/>
      <c r="CW77" s="87"/>
      <c r="CX77" s="87"/>
      <c r="CY77" s="87"/>
      <c r="CZ77" s="87"/>
      <c r="DA77" s="87"/>
      <c r="DB77" s="89"/>
      <c r="DC77" s="87"/>
      <c r="DD77" s="87"/>
      <c r="DE77" s="87"/>
      <c r="DF77" s="87"/>
      <c r="DG77" s="87"/>
      <c r="DH77" s="87"/>
      <c r="DI77" s="89"/>
      <c r="DJ77" s="87"/>
      <c r="DK77" s="87">
        <v>-28.4</v>
      </c>
      <c r="DL77" s="87"/>
      <c r="DM77" s="87"/>
      <c r="DN77" s="87"/>
      <c r="DO77" s="87">
        <v>4.5999999999999996</v>
      </c>
      <c r="DP77" s="89">
        <v>94.5</v>
      </c>
      <c r="DQ77" s="87"/>
      <c r="DR77" s="87"/>
      <c r="DS77" s="87"/>
      <c r="DT77" s="87"/>
      <c r="DU77" s="87"/>
      <c r="DV77" s="87"/>
      <c r="DW77" s="89"/>
      <c r="DX77" s="87"/>
      <c r="DY77" s="87"/>
      <c r="DZ77" s="87"/>
      <c r="EA77" s="87"/>
      <c r="EB77" s="87"/>
      <c r="EC77" s="87"/>
      <c r="ED77" s="89"/>
      <c r="EE77" s="87"/>
      <c r="EF77" s="87">
        <v>-5.8</v>
      </c>
      <c r="EG77" s="87"/>
      <c r="EH77" s="87">
        <v>-7.9</v>
      </c>
      <c r="EI77" s="87">
        <v>21.5</v>
      </c>
      <c r="EJ77" s="87">
        <v>-3.5</v>
      </c>
      <c r="EK77" s="89">
        <v>94.4</v>
      </c>
      <c r="EL77" s="87"/>
      <c r="EM77" s="87">
        <v>-0.2</v>
      </c>
      <c r="EN77" s="87"/>
      <c r="EO77" s="87"/>
      <c r="EP77" s="87"/>
      <c r="EQ77" s="87"/>
      <c r="ER77" s="89">
        <v>103.2</v>
      </c>
      <c r="ES77" s="87"/>
      <c r="ET77" s="87"/>
      <c r="EU77" s="87"/>
      <c r="EV77" s="87"/>
      <c r="EW77" s="87"/>
      <c r="EX77" s="87"/>
      <c r="EY77" s="89"/>
      <c r="EZ77" s="87"/>
      <c r="FA77" s="87">
        <v>-7.5</v>
      </c>
      <c r="FB77" s="87"/>
      <c r="FC77" s="87">
        <v>5.4</v>
      </c>
      <c r="FD77" s="87">
        <v>10.4</v>
      </c>
      <c r="FE77" s="87">
        <v>-25.1</v>
      </c>
      <c r="FF77" s="89">
        <v>104.1</v>
      </c>
      <c r="FG77" s="87"/>
      <c r="FH77" s="87"/>
      <c r="FI77" s="87"/>
      <c r="FJ77" s="87"/>
      <c r="FK77" s="87"/>
      <c r="FL77" s="87"/>
      <c r="FM77" s="89"/>
      <c r="FN77" s="87"/>
      <c r="FO77" s="87"/>
      <c r="FP77" s="87"/>
      <c r="FQ77" s="87"/>
      <c r="FR77" s="87"/>
      <c r="FS77" s="87"/>
      <c r="FT77" s="89"/>
      <c r="FU77" s="87"/>
      <c r="FV77" s="87"/>
      <c r="FW77" s="87"/>
      <c r="FX77" s="87"/>
      <c r="FY77" s="87"/>
      <c r="FZ77" s="87"/>
      <c r="GA77" s="89"/>
      <c r="GB77" s="87"/>
      <c r="GC77" s="87"/>
      <c r="GD77" s="87"/>
      <c r="GE77" s="87"/>
      <c r="GF77" s="87"/>
      <c r="GG77" s="87"/>
      <c r="GH77" s="89"/>
      <c r="GI77" s="87"/>
      <c r="GJ77" s="87"/>
      <c r="GK77" s="87"/>
      <c r="GL77" s="87"/>
      <c r="GM77" s="87"/>
      <c r="GN77" s="87"/>
      <c r="GO77" s="89"/>
      <c r="GP77" s="87"/>
      <c r="GQ77" s="88">
        <v>-32.4</v>
      </c>
      <c r="GS77" s="88">
        <v>-10.7</v>
      </c>
      <c r="GT77" s="88">
        <v>-18.399999999999999</v>
      </c>
      <c r="GU77" s="88">
        <v>-76.5</v>
      </c>
      <c r="GV77" s="89">
        <v>80.5</v>
      </c>
      <c r="GW77" s="90"/>
      <c r="HC77" s="89"/>
    </row>
    <row r="78" spans="1:211" s="91" customFormat="1" ht="12" hidden="1" customHeight="1">
      <c r="A78" s="25">
        <v>33389</v>
      </c>
      <c r="C78" s="88">
        <v>-15.1</v>
      </c>
      <c r="D78" s="88"/>
      <c r="E78" s="88">
        <v>-8.1</v>
      </c>
      <c r="F78" s="88">
        <v>-5.8</v>
      </c>
      <c r="G78" s="88">
        <v>-28.1</v>
      </c>
      <c r="H78" s="89">
        <v>94.3</v>
      </c>
      <c r="I78" s="88"/>
      <c r="J78" s="88">
        <v>-10.9</v>
      </c>
      <c r="K78" s="88"/>
      <c r="L78" s="88">
        <v>-7.7</v>
      </c>
      <c r="M78" s="88">
        <v>-2.7</v>
      </c>
      <c r="N78" s="88">
        <v>-16.399999999999999</v>
      </c>
      <c r="O78" s="89">
        <v>99.7</v>
      </c>
      <c r="P78" s="88"/>
      <c r="Q78" s="88">
        <v>-12.8</v>
      </c>
      <c r="R78" s="88"/>
      <c r="S78" s="88">
        <v>-5.5</v>
      </c>
      <c r="T78" s="88">
        <v>-6.6</v>
      </c>
      <c r="U78" s="88">
        <v>-0.8</v>
      </c>
      <c r="V78" s="89">
        <v>99.7</v>
      </c>
      <c r="W78" s="88"/>
      <c r="X78" s="88"/>
      <c r="Y78" s="88"/>
      <c r="Z78" s="88"/>
      <c r="AA78" s="88"/>
      <c r="AB78" s="88"/>
      <c r="AC78" s="89"/>
      <c r="AD78" s="87"/>
      <c r="AE78" s="87"/>
      <c r="AF78" s="87"/>
      <c r="AG78" s="87"/>
      <c r="AH78" s="87"/>
      <c r="AI78" s="87"/>
      <c r="AJ78" s="89"/>
      <c r="AK78" s="87"/>
      <c r="AL78" s="87">
        <v>-8</v>
      </c>
      <c r="AM78" s="87"/>
      <c r="AN78" s="87">
        <v>-3.5</v>
      </c>
      <c r="AO78" s="87"/>
      <c r="AP78" s="87">
        <v>-27.6</v>
      </c>
      <c r="AQ78" s="89">
        <v>84.9</v>
      </c>
      <c r="AR78" s="87"/>
      <c r="AS78" s="87">
        <v>-6.6</v>
      </c>
      <c r="AT78" s="87"/>
      <c r="AU78" s="87">
        <v>-6.7</v>
      </c>
      <c r="AV78" s="87">
        <v>6.5</v>
      </c>
      <c r="AW78" s="87">
        <v>-19.600000000000001</v>
      </c>
      <c r="AX78" s="89">
        <v>103.7</v>
      </c>
      <c r="AY78" s="87"/>
      <c r="AZ78" s="87"/>
      <c r="BA78" s="87"/>
      <c r="BB78" s="87"/>
      <c r="BC78" s="87"/>
      <c r="BD78" s="87"/>
      <c r="BE78" s="89"/>
      <c r="BF78" s="87"/>
      <c r="BG78" s="87">
        <v>-0.6</v>
      </c>
      <c r="BH78" s="87"/>
      <c r="BI78" s="87">
        <v>-5.8</v>
      </c>
      <c r="BJ78" s="87"/>
      <c r="BK78" s="87">
        <v>-27.2</v>
      </c>
      <c r="BL78" s="89">
        <v>88.8</v>
      </c>
      <c r="BM78" s="87"/>
      <c r="BN78" s="87">
        <v>-9.6999999999999993</v>
      </c>
      <c r="BO78" s="87"/>
      <c r="BP78" s="87">
        <v>-24.8</v>
      </c>
      <c r="BQ78" s="87"/>
      <c r="BR78" s="87">
        <v>-34.299999999999997</v>
      </c>
      <c r="BS78" s="89">
        <v>96.1</v>
      </c>
      <c r="BT78" s="87"/>
      <c r="BU78" s="87">
        <v>-20.8</v>
      </c>
      <c r="BV78" s="87"/>
      <c r="BW78" s="87">
        <v>-5.2</v>
      </c>
      <c r="BX78" s="87">
        <v>-4.2</v>
      </c>
      <c r="BY78" s="87">
        <v>-3.9</v>
      </c>
      <c r="BZ78" s="89">
        <v>96.9</v>
      </c>
      <c r="CA78" s="87"/>
      <c r="CB78" s="87">
        <v>-18.399999999999999</v>
      </c>
      <c r="CC78" s="87">
        <v>-12.5</v>
      </c>
      <c r="CD78" s="87">
        <v>-8.6999999999999993</v>
      </c>
      <c r="CE78" s="87">
        <v>-11.3</v>
      </c>
      <c r="CF78" s="87">
        <v>-15.6</v>
      </c>
      <c r="CG78" s="89">
        <v>90.7</v>
      </c>
      <c r="CH78" s="87"/>
      <c r="CI78" s="87">
        <v>-10.7</v>
      </c>
      <c r="CJ78" s="87"/>
      <c r="CK78" s="87">
        <v>-9.6999999999999993</v>
      </c>
      <c r="CL78" s="87">
        <v>-14.1</v>
      </c>
      <c r="CM78" s="87">
        <v>-17.5</v>
      </c>
      <c r="CN78" s="89">
        <v>94.8</v>
      </c>
      <c r="CO78" s="87"/>
      <c r="CP78" s="87"/>
      <c r="CQ78" s="87"/>
      <c r="CR78" s="87"/>
      <c r="CS78" s="87"/>
      <c r="CT78" s="87"/>
      <c r="CU78" s="89"/>
      <c r="CV78" s="87"/>
      <c r="CW78" s="87"/>
      <c r="CX78" s="87"/>
      <c r="CY78" s="87"/>
      <c r="CZ78" s="87"/>
      <c r="DA78" s="87"/>
      <c r="DB78" s="89"/>
      <c r="DC78" s="87"/>
      <c r="DD78" s="87"/>
      <c r="DE78" s="87"/>
      <c r="DF78" s="87"/>
      <c r="DG78" s="87"/>
      <c r="DH78" s="87"/>
      <c r="DI78" s="89"/>
      <c r="DJ78" s="87"/>
      <c r="DK78" s="87">
        <v>-32.799999999999997</v>
      </c>
      <c r="DL78" s="87"/>
      <c r="DM78" s="87"/>
      <c r="DN78" s="87"/>
      <c r="DO78" s="87">
        <v>0.1</v>
      </c>
      <c r="DP78" s="89">
        <v>90.9</v>
      </c>
      <c r="DQ78" s="87"/>
      <c r="DR78" s="87"/>
      <c r="DS78" s="87"/>
      <c r="DT78" s="87"/>
      <c r="DU78" s="87"/>
      <c r="DV78" s="87"/>
      <c r="DW78" s="89"/>
      <c r="DX78" s="87"/>
      <c r="DY78" s="87"/>
      <c r="DZ78" s="87"/>
      <c r="EA78" s="87"/>
      <c r="EB78" s="87"/>
      <c r="EC78" s="87"/>
      <c r="ED78" s="89"/>
      <c r="EE78" s="87"/>
      <c r="EF78" s="87">
        <v>-4.9000000000000004</v>
      </c>
      <c r="EG78" s="87"/>
      <c r="EH78" s="87">
        <v>-5.9</v>
      </c>
      <c r="EI78" s="87">
        <v>20.3</v>
      </c>
      <c r="EJ78" s="87">
        <v>-6.3</v>
      </c>
      <c r="EK78" s="89">
        <v>96.1</v>
      </c>
      <c r="EL78" s="87"/>
      <c r="EM78" s="87">
        <v>-0.2</v>
      </c>
      <c r="EN78" s="87"/>
      <c r="EO78" s="87"/>
      <c r="EP78" s="87"/>
      <c r="EQ78" s="87"/>
      <c r="ER78" s="89">
        <v>103.2</v>
      </c>
      <c r="ES78" s="87"/>
      <c r="ET78" s="87"/>
      <c r="EU78" s="87"/>
      <c r="EV78" s="87"/>
      <c r="EW78" s="87"/>
      <c r="EX78" s="87"/>
      <c r="EY78" s="89"/>
      <c r="EZ78" s="87"/>
      <c r="FA78" s="87">
        <v>-6.1</v>
      </c>
      <c r="FB78" s="87"/>
      <c r="FC78" s="87">
        <v>5.2</v>
      </c>
      <c r="FD78" s="87">
        <v>12.3</v>
      </c>
      <c r="FE78" s="87">
        <v>-19.2</v>
      </c>
      <c r="FF78" s="89">
        <v>106.7</v>
      </c>
      <c r="FG78" s="87"/>
      <c r="FH78" s="87"/>
      <c r="FI78" s="87"/>
      <c r="FJ78" s="87"/>
      <c r="FK78" s="87"/>
      <c r="FL78" s="87"/>
      <c r="FM78" s="89"/>
      <c r="FN78" s="87"/>
      <c r="FO78" s="87"/>
      <c r="FP78" s="87"/>
      <c r="FQ78" s="87"/>
      <c r="FR78" s="87"/>
      <c r="FS78" s="87"/>
      <c r="FT78" s="89"/>
      <c r="FU78" s="87"/>
      <c r="FV78" s="87"/>
      <c r="FW78" s="87"/>
      <c r="FX78" s="87"/>
      <c r="FY78" s="87"/>
      <c r="FZ78" s="87"/>
      <c r="GA78" s="89"/>
      <c r="GB78" s="87"/>
      <c r="GC78" s="87"/>
      <c r="GD78" s="87"/>
      <c r="GE78" s="87"/>
      <c r="GF78" s="87"/>
      <c r="GG78" s="87"/>
      <c r="GH78" s="89"/>
      <c r="GI78" s="87"/>
      <c r="GJ78" s="87"/>
      <c r="GK78" s="87"/>
      <c r="GL78" s="87"/>
      <c r="GM78" s="87"/>
      <c r="GN78" s="87"/>
      <c r="GO78" s="89"/>
      <c r="GP78" s="87"/>
      <c r="GQ78" s="88">
        <v>-38.700000000000003</v>
      </c>
      <c r="GR78" s="88"/>
      <c r="GS78" s="88">
        <v>-10.9</v>
      </c>
      <c r="GT78" s="88">
        <v>-21</v>
      </c>
      <c r="GU78" s="88">
        <v>-78.099999999999994</v>
      </c>
      <c r="GV78" s="89">
        <v>76.3</v>
      </c>
      <c r="GW78" s="90"/>
      <c r="GX78" s="88"/>
      <c r="GY78" s="88"/>
      <c r="GZ78" s="88"/>
      <c r="HA78" s="88"/>
      <c r="HB78" s="88"/>
      <c r="HC78" s="89"/>
    </row>
    <row r="79" spans="1:211" ht="12" hidden="1" customHeight="1">
      <c r="A79" s="25">
        <v>33419</v>
      </c>
      <c r="C79" s="88">
        <v>-15.5</v>
      </c>
      <c r="D79" s="88"/>
      <c r="E79" s="88">
        <v>-9.1</v>
      </c>
      <c r="F79" s="88">
        <v>-6</v>
      </c>
      <c r="G79" s="88">
        <v>-30.1</v>
      </c>
      <c r="H79" s="89">
        <v>93</v>
      </c>
      <c r="I79" s="88"/>
      <c r="J79" s="88">
        <v>-11.6</v>
      </c>
      <c r="K79" s="88"/>
      <c r="L79" s="88">
        <v>-8.9</v>
      </c>
      <c r="M79" s="88">
        <v>-4.0999999999999996</v>
      </c>
      <c r="N79" s="88">
        <v>-18.399999999999999</v>
      </c>
      <c r="O79" s="89">
        <v>98.3</v>
      </c>
      <c r="P79" s="88"/>
      <c r="Q79" s="88">
        <v>-16.399999999999999</v>
      </c>
      <c r="R79" s="88"/>
      <c r="S79" s="88">
        <v>-7.7</v>
      </c>
      <c r="T79" s="88">
        <v>-7.1</v>
      </c>
      <c r="U79" s="88">
        <v>0.2</v>
      </c>
      <c r="V79" s="89">
        <v>95.4</v>
      </c>
      <c r="W79" s="88"/>
      <c r="X79" s="88"/>
      <c r="Y79" s="88"/>
      <c r="Z79" s="88"/>
      <c r="AA79" s="88"/>
      <c r="AB79" s="88"/>
      <c r="AL79" s="87">
        <v>-8.1</v>
      </c>
      <c r="AN79" s="87">
        <v>-1.1000000000000001</v>
      </c>
      <c r="AP79" s="87">
        <v>-27.7</v>
      </c>
      <c r="AQ79" s="89">
        <v>86.6</v>
      </c>
      <c r="AS79" s="87">
        <v>-7.3</v>
      </c>
      <c r="AU79" s="87">
        <v>-8.1999999999999993</v>
      </c>
      <c r="AV79" s="87">
        <v>6.5</v>
      </c>
      <c r="AW79" s="87">
        <v>-19.899999999999999</v>
      </c>
      <c r="AX79" s="89">
        <v>102.5</v>
      </c>
      <c r="BG79" s="87">
        <v>1.2</v>
      </c>
      <c r="BI79" s="87">
        <v>-9.6</v>
      </c>
      <c r="BK79" s="87">
        <v>-27</v>
      </c>
      <c r="BL79" s="89">
        <v>89.9</v>
      </c>
      <c r="BN79" s="87">
        <v>-5.9</v>
      </c>
      <c r="BP79" s="87">
        <v>-26.2</v>
      </c>
      <c r="BR79" s="87">
        <v>-34.700000000000003</v>
      </c>
      <c r="BS79" s="89">
        <v>98.7</v>
      </c>
      <c r="BU79" s="87">
        <v>-26</v>
      </c>
      <c r="BW79" s="87">
        <v>-6.4</v>
      </c>
      <c r="BX79" s="87">
        <v>-7.5</v>
      </c>
      <c r="BY79" s="87">
        <v>-16.8</v>
      </c>
      <c r="BZ79" s="89">
        <v>92.4</v>
      </c>
      <c r="CB79" s="87">
        <v>-16.5</v>
      </c>
      <c r="CC79" s="87">
        <v>-12.2</v>
      </c>
      <c r="CD79" s="87">
        <v>-10.6</v>
      </c>
      <c r="CE79" s="87">
        <v>-12.7</v>
      </c>
      <c r="CF79" s="87">
        <v>-17.600000000000001</v>
      </c>
      <c r="CG79" s="89">
        <v>90.9</v>
      </c>
      <c r="CI79" s="87">
        <v>-11.7</v>
      </c>
      <c r="CK79" s="87">
        <v>-9.9</v>
      </c>
      <c r="CL79" s="87">
        <v>-16</v>
      </c>
      <c r="CM79" s="87">
        <v>-15</v>
      </c>
      <c r="CN79" s="89">
        <v>94.6</v>
      </c>
      <c r="DK79" s="87">
        <v>-30.2</v>
      </c>
      <c r="DO79" s="87">
        <v>-10.3</v>
      </c>
      <c r="DP79" s="89">
        <v>92.1</v>
      </c>
      <c r="EF79" s="87">
        <v>-5.6</v>
      </c>
      <c r="EH79" s="87">
        <v>-5.9</v>
      </c>
      <c r="EI79" s="87">
        <v>15.2</v>
      </c>
      <c r="EJ79" s="87">
        <v>-7.4</v>
      </c>
      <c r="EK79" s="89">
        <v>93.6</v>
      </c>
      <c r="EM79" s="87">
        <v>-0.2</v>
      </c>
      <c r="ER79" s="89">
        <v>103.2</v>
      </c>
      <c r="FA79" s="87">
        <v>-4.2</v>
      </c>
      <c r="FC79" s="87">
        <v>3.5</v>
      </c>
      <c r="FD79" s="87">
        <v>10.8</v>
      </c>
      <c r="FE79" s="87">
        <v>-17.7</v>
      </c>
      <c r="FF79" s="89">
        <v>108.8</v>
      </c>
      <c r="GQ79" s="88">
        <v>-35.700000000000003</v>
      </c>
      <c r="GS79" s="88">
        <v>-11.4</v>
      </c>
      <c r="GT79" s="88">
        <v>-15.2</v>
      </c>
      <c r="GU79" s="88">
        <v>-79.3</v>
      </c>
      <c r="GV79" s="89">
        <v>77.8</v>
      </c>
      <c r="HC79" s="89"/>
    </row>
    <row r="80" spans="1:211" s="88" customFormat="1" ht="12" hidden="1" customHeight="1">
      <c r="A80" s="25">
        <v>33450</v>
      </c>
      <c r="C80" s="88">
        <v>-15.6</v>
      </c>
      <c r="E80" s="88">
        <v>-11.2</v>
      </c>
      <c r="F80" s="88">
        <v>-6.8</v>
      </c>
      <c r="G80" s="88">
        <v>-27.5</v>
      </c>
      <c r="H80" s="89">
        <v>91.6</v>
      </c>
      <c r="J80" s="88">
        <v>-12.2</v>
      </c>
      <c r="L80" s="88">
        <v>-11</v>
      </c>
      <c r="M80" s="88">
        <v>-4.5999999999999996</v>
      </c>
      <c r="N80" s="88">
        <v>-19.600000000000001</v>
      </c>
      <c r="O80" s="89">
        <v>96.2</v>
      </c>
      <c r="Q80" s="88">
        <v>-15.2</v>
      </c>
      <c r="S80" s="88">
        <v>-4.7</v>
      </c>
      <c r="T80" s="88">
        <v>-8.9</v>
      </c>
      <c r="U80" s="88">
        <v>0.9</v>
      </c>
      <c r="V80" s="89">
        <v>98.2</v>
      </c>
      <c r="AC80" s="89"/>
      <c r="AD80" s="87"/>
      <c r="AE80" s="87"/>
      <c r="AF80" s="87"/>
      <c r="AG80" s="87"/>
      <c r="AH80" s="87"/>
      <c r="AI80" s="87"/>
      <c r="AJ80" s="89"/>
      <c r="AK80" s="87"/>
      <c r="AL80" s="87">
        <v>-6.9</v>
      </c>
      <c r="AM80" s="87"/>
      <c r="AN80" s="87">
        <v>-1</v>
      </c>
      <c r="AO80" s="87"/>
      <c r="AP80" s="87">
        <v>-34.6</v>
      </c>
      <c r="AQ80" s="89">
        <v>87.8</v>
      </c>
      <c r="AR80" s="87"/>
      <c r="AS80" s="87">
        <v>-9.4</v>
      </c>
      <c r="AT80" s="87"/>
      <c r="AU80" s="87">
        <v>-14</v>
      </c>
      <c r="AV80" s="87">
        <v>6.7</v>
      </c>
      <c r="AW80" s="87">
        <v>-19.2</v>
      </c>
      <c r="AX80" s="89">
        <v>98.4</v>
      </c>
      <c r="AY80" s="87"/>
      <c r="AZ80" s="87"/>
      <c r="BA80" s="87"/>
      <c r="BB80" s="87"/>
      <c r="BC80" s="87"/>
      <c r="BD80" s="87"/>
      <c r="BE80" s="89"/>
      <c r="BF80" s="87"/>
      <c r="BG80" s="87">
        <v>3</v>
      </c>
      <c r="BH80" s="87"/>
      <c r="BI80" s="87">
        <v>-11.8</v>
      </c>
      <c r="BJ80" s="87"/>
      <c r="BK80" s="87">
        <v>-29.8</v>
      </c>
      <c r="BL80" s="89">
        <v>91.7</v>
      </c>
      <c r="BM80" s="87"/>
      <c r="BN80" s="87">
        <v>-7.3</v>
      </c>
      <c r="BO80" s="87"/>
      <c r="BP80" s="87">
        <v>-26.1</v>
      </c>
      <c r="BQ80" s="87"/>
      <c r="BR80" s="87">
        <v>-48.6</v>
      </c>
      <c r="BS80" s="89">
        <v>97.1</v>
      </c>
      <c r="BT80" s="87"/>
      <c r="BU80" s="87">
        <v>-24.2</v>
      </c>
      <c r="BV80" s="87"/>
      <c r="BW80" s="87">
        <v>-7.2</v>
      </c>
      <c r="BX80" s="87">
        <v>-5.9</v>
      </c>
      <c r="BY80" s="87">
        <v>-15.3</v>
      </c>
      <c r="BZ80" s="89">
        <v>93.3</v>
      </c>
      <c r="CA80" s="87"/>
      <c r="CB80" s="87">
        <v>-19.399999999999999</v>
      </c>
      <c r="CC80" s="87">
        <v>-11.6</v>
      </c>
      <c r="CD80" s="87">
        <v>-11.3</v>
      </c>
      <c r="CE80" s="87">
        <v>-16.2</v>
      </c>
      <c r="CF80" s="87">
        <v>-19.7</v>
      </c>
      <c r="CG80" s="89">
        <v>89.7</v>
      </c>
      <c r="CH80" s="87"/>
      <c r="CI80" s="87">
        <v>-8.4</v>
      </c>
      <c r="CJ80" s="87"/>
      <c r="CK80" s="87">
        <v>-10.1</v>
      </c>
      <c r="CL80" s="87">
        <v>-16.8</v>
      </c>
      <c r="CM80" s="87">
        <v>-17.2</v>
      </c>
      <c r="CN80" s="89">
        <v>97.3</v>
      </c>
      <c r="CO80" s="87"/>
      <c r="CP80" s="87"/>
      <c r="CQ80" s="87"/>
      <c r="CR80" s="87"/>
      <c r="CS80" s="87"/>
      <c r="CT80" s="87"/>
      <c r="CU80" s="89"/>
      <c r="CV80" s="87"/>
      <c r="CW80" s="87"/>
      <c r="CX80" s="87"/>
      <c r="CY80" s="87"/>
      <c r="CZ80" s="87"/>
      <c r="DA80" s="87"/>
      <c r="DB80" s="89"/>
      <c r="DC80" s="87"/>
      <c r="DD80" s="87"/>
      <c r="DE80" s="87"/>
      <c r="DF80" s="87"/>
      <c r="DG80" s="87"/>
      <c r="DH80" s="87"/>
      <c r="DI80" s="89"/>
      <c r="DJ80" s="87"/>
      <c r="DK80" s="87">
        <v>-31.8</v>
      </c>
      <c r="DL80" s="87"/>
      <c r="DM80" s="87"/>
      <c r="DN80" s="87"/>
      <c r="DO80" s="87">
        <v>-2.4</v>
      </c>
      <c r="DP80" s="89">
        <v>90.9</v>
      </c>
      <c r="DQ80" s="87"/>
      <c r="DR80" s="87"/>
      <c r="DS80" s="87"/>
      <c r="DT80" s="87"/>
      <c r="DU80" s="87"/>
      <c r="DV80" s="87"/>
      <c r="DW80" s="89"/>
      <c r="DX80" s="87"/>
      <c r="DY80" s="87"/>
      <c r="DZ80" s="87"/>
      <c r="EA80" s="87"/>
      <c r="EB80" s="87"/>
      <c r="EC80" s="87"/>
      <c r="ED80" s="89"/>
      <c r="EE80" s="87"/>
      <c r="EF80" s="87">
        <v>-6</v>
      </c>
      <c r="EG80" s="87"/>
      <c r="EH80" s="87">
        <v>-8.1</v>
      </c>
      <c r="EI80" s="87">
        <v>21.1</v>
      </c>
      <c r="EJ80" s="87">
        <v>-5.4</v>
      </c>
      <c r="EK80" s="89">
        <v>93.7</v>
      </c>
      <c r="EL80" s="87"/>
      <c r="EM80" s="87">
        <v>-4.7</v>
      </c>
      <c r="EN80" s="87"/>
      <c r="EO80" s="87"/>
      <c r="EP80" s="87"/>
      <c r="EQ80" s="87"/>
      <c r="ER80" s="89">
        <v>97.6</v>
      </c>
      <c r="ES80" s="87"/>
      <c r="ET80" s="87"/>
      <c r="EU80" s="87"/>
      <c r="EV80" s="87"/>
      <c r="EW80" s="87"/>
      <c r="EX80" s="87"/>
      <c r="EY80" s="89"/>
      <c r="EZ80" s="87"/>
      <c r="FA80" s="87">
        <v>-6.7</v>
      </c>
      <c r="FB80" s="87"/>
      <c r="FC80" s="87">
        <v>5.2</v>
      </c>
      <c r="FD80" s="87">
        <v>10.1</v>
      </c>
      <c r="FE80" s="87">
        <v>-21.1</v>
      </c>
      <c r="FF80" s="89">
        <v>106</v>
      </c>
      <c r="FG80" s="87"/>
      <c r="FH80" s="87">
        <v>8.6999999999999993</v>
      </c>
      <c r="FI80" s="87"/>
      <c r="FJ80" s="87"/>
      <c r="FK80" s="87"/>
      <c r="FL80" s="87"/>
      <c r="FM80" s="89">
        <v>106.2</v>
      </c>
      <c r="FN80" s="87"/>
      <c r="FO80" s="87"/>
      <c r="FP80" s="87"/>
      <c r="FQ80" s="87"/>
      <c r="FR80" s="87"/>
      <c r="FS80" s="87"/>
      <c r="FT80" s="89"/>
      <c r="FU80" s="87"/>
      <c r="FV80" s="87"/>
      <c r="FW80" s="87"/>
      <c r="FX80" s="87"/>
      <c r="FY80" s="87"/>
      <c r="FZ80" s="87"/>
      <c r="GA80" s="89"/>
      <c r="GB80" s="87"/>
      <c r="GC80" s="87"/>
      <c r="GD80" s="87"/>
      <c r="GE80" s="87"/>
      <c r="GF80" s="87"/>
      <c r="GG80" s="87"/>
      <c r="GH80" s="89"/>
      <c r="GI80" s="87"/>
      <c r="GJ80" s="87"/>
      <c r="GK80" s="87"/>
      <c r="GL80" s="87"/>
      <c r="GM80" s="87"/>
      <c r="GN80" s="87"/>
      <c r="GO80" s="89"/>
      <c r="GP80" s="87"/>
      <c r="GQ80" s="88">
        <v>-34.799999999999997</v>
      </c>
      <c r="GS80" s="88">
        <v>-13.5</v>
      </c>
      <c r="GT80" s="88">
        <v>-16.899999999999999</v>
      </c>
      <c r="GU80" s="88">
        <v>-63.9</v>
      </c>
      <c r="GV80" s="89">
        <v>78.7</v>
      </c>
      <c r="GW80" s="90"/>
      <c r="HC80" s="89"/>
    </row>
    <row r="81" spans="1:211" s="88" customFormat="1" ht="12" hidden="1" customHeight="1">
      <c r="A81" s="25">
        <v>33481</v>
      </c>
      <c r="C81" s="88">
        <v>-15.6</v>
      </c>
      <c r="E81" s="88">
        <v>-11.3</v>
      </c>
      <c r="F81" s="88">
        <v>-6.6</v>
      </c>
      <c r="G81" s="88">
        <v>-27.4</v>
      </c>
      <c r="H81" s="89">
        <v>91.5</v>
      </c>
      <c r="J81" s="88">
        <v>-12.2</v>
      </c>
      <c r="L81" s="88">
        <v>-11.6</v>
      </c>
      <c r="M81" s="88">
        <v>-4.4000000000000004</v>
      </c>
      <c r="N81" s="88">
        <v>-18.2</v>
      </c>
      <c r="O81" s="89">
        <v>96</v>
      </c>
      <c r="Q81" s="88">
        <v>-13.5</v>
      </c>
      <c r="S81" s="88">
        <v>-5</v>
      </c>
      <c r="T81" s="88">
        <v>-2.8</v>
      </c>
      <c r="U81" s="88">
        <v>-0.9</v>
      </c>
      <c r="V81" s="89">
        <v>100.6</v>
      </c>
      <c r="AC81" s="89"/>
      <c r="AD81" s="87"/>
      <c r="AE81" s="87"/>
      <c r="AF81" s="87"/>
      <c r="AG81" s="87"/>
      <c r="AH81" s="87"/>
      <c r="AI81" s="87"/>
      <c r="AJ81" s="89"/>
      <c r="AK81" s="87"/>
      <c r="AL81" s="87">
        <v>-6.8</v>
      </c>
      <c r="AM81" s="87"/>
      <c r="AN81" s="87">
        <v>-1</v>
      </c>
      <c r="AO81" s="87"/>
      <c r="AP81" s="87">
        <v>-35.5</v>
      </c>
      <c r="AQ81" s="89">
        <v>88.4</v>
      </c>
      <c r="AR81" s="87"/>
      <c r="AS81" s="87">
        <v>-11.4</v>
      </c>
      <c r="AT81" s="87"/>
      <c r="AU81" s="87">
        <v>-14.8</v>
      </c>
      <c r="AV81" s="87">
        <v>-1.8</v>
      </c>
      <c r="AW81" s="87">
        <v>-19</v>
      </c>
      <c r="AX81" s="89">
        <v>96.5</v>
      </c>
      <c r="AY81" s="87"/>
      <c r="AZ81" s="87"/>
      <c r="BA81" s="87"/>
      <c r="BB81" s="87"/>
      <c r="BC81" s="87"/>
      <c r="BD81" s="87"/>
      <c r="BE81" s="89"/>
      <c r="BF81" s="87"/>
      <c r="BG81" s="87">
        <v>6.1</v>
      </c>
      <c r="BH81" s="87"/>
      <c r="BI81" s="87">
        <v>-10.4</v>
      </c>
      <c r="BJ81" s="87"/>
      <c r="BK81" s="87">
        <v>-20.3</v>
      </c>
      <c r="BL81" s="89">
        <v>93.4</v>
      </c>
      <c r="BM81" s="87"/>
      <c r="BN81" s="87">
        <v>-7.5</v>
      </c>
      <c r="BO81" s="87"/>
      <c r="BP81" s="87">
        <v>-23.3</v>
      </c>
      <c r="BQ81" s="87"/>
      <c r="BR81" s="87">
        <v>-49.6</v>
      </c>
      <c r="BS81" s="89">
        <v>98</v>
      </c>
      <c r="BT81" s="87"/>
      <c r="BU81" s="87">
        <v>-18.100000000000001</v>
      </c>
      <c r="BV81" s="87"/>
      <c r="BW81" s="87">
        <v>-10.4</v>
      </c>
      <c r="BX81" s="87">
        <v>-2.8</v>
      </c>
      <c r="BY81" s="87">
        <v>-8.6</v>
      </c>
      <c r="BZ81" s="89">
        <v>96.9</v>
      </c>
      <c r="CA81" s="87"/>
      <c r="CB81" s="87">
        <v>-18.2</v>
      </c>
      <c r="CC81" s="87">
        <v>-7.3</v>
      </c>
      <c r="CD81" s="87">
        <v>-11.4</v>
      </c>
      <c r="CE81" s="87">
        <v>-12.3</v>
      </c>
      <c r="CF81" s="87">
        <v>-21.8</v>
      </c>
      <c r="CG81" s="89">
        <v>92</v>
      </c>
      <c r="CH81" s="87"/>
      <c r="CI81" s="87">
        <v>-9.4</v>
      </c>
      <c r="CJ81" s="87"/>
      <c r="CK81" s="87">
        <v>-10.1</v>
      </c>
      <c r="CL81" s="87">
        <v>-9.9</v>
      </c>
      <c r="CM81" s="87">
        <v>-21</v>
      </c>
      <c r="CN81" s="89">
        <v>96.7</v>
      </c>
      <c r="CO81" s="87"/>
      <c r="CP81" s="87"/>
      <c r="CQ81" s="87"/>
      <c r="CR81" s="87"/>
      <c r="CS81" s="87"/>
      <c r="CT81" s="87"/>
      <c r="CU81" s="89"/>
      <c r="CV81" s="87"/>
      <c r="CW81" s="87"/>
      <c r="CX81" s="87"/>
      <c r="CY81" s="87"/>
      <c r="CZ81" s="87"/>
      <c r="DA81" s="87"/>
      <c r="DB81" s="89"/>
      <c r="DC81" s="87"/>
      <c r="DD81" s="87"/>
      <c r="DE81" s="87"/>
      <c r="DF81" s="87"/>
      <c r="DG81" s="87"/>
      <c r="DH81" s="87"/>
      <c r="DI81" s="89"/>
      <c r="DJ81" s="87"/>
      <c r="DK81" s="87">
        <v>-29.4</v>
      </c>
      <c r="DL81" s="87"/>
      <c r="DM81" s="87"/>
      <c r="DN81" s="87"/>
      <c r="DO81" s="87">
        <v>-4.9000000000000004</v>
      </c>
      <c r="DP81" s="89">
        <v>92.7</v>
      </c>
      <c r="DQ81" s="87"/>
      <c r="DR81" s="87"/>
      <c r="DS81" s="87"/>
      <c r="DT81" s="87"/>
      <c r="DU81" s="87"/>
      <c r="DV81" s="87"/>
      <c r="DW81" s="89"/>
      <c r="DX81" s="87"/>
      <c r="DY81" s="87"/>
      <c r="DZ81" s="87"/>
      <c r="EA81" s="87"/>
      <c r="EB81" s="87"/>
      <c r="EC81" s="87"/>
      <c r="ED81" s="89"/>
      <c r="EE81" s="87"/>
      <c r="EF81" s="87">
        <v>-4.9000000000000004</v>
      </c>
      <c r="EG81" s="87"/>
      <c r="EH81" s="87">
        <v>-8.9</v>
      </c>
      <c r="EI81" s="87">
        <v>23.4</v>
      </c>
      <c r="EJ81" s="87">
        <v>-9.8000000000000007</v>
      </c>
      <c r="EK81" s="89">
        <v>95.3</v>
      </c>
      <c r="EL81" s="87"/>
      <c r="EM81" s="87">
        <v>-4.9000000000000004</v>
      </c>
      <c r="EN81" s="87"/>
      <c r="EO81" s="87"/>
      <c r="EP81" s="87"/>
      <c r="EQ81" s="87"/>
      <c r="ER81" s="89">
        <v>97.4</v>
      </c>
      <c r="ES81" s="87"/>
      <c r="ET81" s="87"/>
      <c r="EU81" s="87"/>
      <c r="EV81" s="87"/>
      <c r="EW81" s="87"/>
      <c r="EX81" s="87"/>
      <c r="EY81" s="89"/>
      <c r="EZ81" s="87"/>
      <c r="FA81" s="87">
        <v>-4.8</v>
      </c>
      <c r="FB81" s="87"/>
      <c r="FC81" s="87">
        <v>5.2</v>
      </c>
      <c r="FD81" s="87">
        <v>10.9</v>
      </c>
      <c r="FE81" s="87">
        <v>-16.2</v>
      </c>
      <c r="FF81" s="89">
        <v>109.8</v>
      </c>
      <c r="FG81" s="87"/>
      <c r="FH81" s="87">
        <v>9.6</v>
      </c>
      <c r="FI81" s="87"/>
      <c r="FJ81" s="87"/>
      <c r="FK81" s="87"/>
      <c r="FL81" s="87"/>
      <c r="FM81" s="89">
        <v>107.9</v>
      </c>
      <c r="FN81" s="87"/>
      <c r="FO81" s="87"/>
      <c r="FP81" s="87"/>
      <c r="FQ81" s="87"/>
      <c r="FR81" s="87"/>
      <c r="FS81" s="87"/>
      <c r="FT81" s="89"/>
      <c r="FU81" s="87"/>
      <c r="FV81" s="87"/>
      <c r="FW81" s="87"/>
      <c r="FX81" s="87"/>
      <c r="FY81" s="87"/>
      <c r="FZ81" s="87"/>
      <c r="GA81" s="89"/>
      <c r="GB81" s="87"/>
      <c r="GC81" s="87"/>
      <c r="GD81" s="87"/>
      <c r="GE81" s="87"/>
      <c r="GF81" s="87"/>
      <c r="GG81" s="87"/>
      <c r="GH81" s="89"/>
      <c r="GI81" s="87"/>
      <c r="GJ81" s="87"/>
      <c r="GK81" s="87"/>
      <c r="GL81" s="87"/>
      <c r="GM81" s="87"/>
      <c r="GN81" s="87"/>
      <c r="GO81" s="89"/>
      <c r="GP81" s="87"/>
      <c r="GQ81" s="88">
        <v>-34.5</v>
      </c>
      <c r="GS81" s="88">
        <v>-11.4</v>
      </c>
      <c r="GT81" s="88">
        <v>-16.600000000000001</v>
      </c>
      <c r="GU81" s="88">
        <v>-62.1</v>
      </c>
      <c r="GV81" s="89">
        <v>79.900000000000006</v>
      </c>
      <c r="GW81" s="90"/>
      <c r="HC81" s="89"/>
    </row>
    <row r="82" spans="1:211" s="88" customFormat="1" ht="12" hidden="1" customHeight="1">
      <c r="A82" s="25">
        <v>33511</v>
      </c>
      <c r="C82" s="88">
        <v>-15.8</v>
      </c>
      <c r="E82" s="88">
        <v>-9.3000000000000007</v>
      </c>
      <c r="F82" s="88">
        <v>-7.5</v>
      </c>
      <c r="G82" s="88">
        <v>-29.6</v>
      </c>
      <c r="H82" s="89">
        <v>92.3</v>
      </c>
      <c r="J82" s="88">
        <v>-13.9</v>
      </c>
      <c r="L82" s="88">
        <v>-9.8000000000000007</v>
      </c>
      <c r="M82" s="88">
        <v>-5.8</v>
      </c>
      <c r="N82" s="88">
        <v>-21</v>
      </c>
      <c r="O82" s="89">
        <v>95.4</v>
      </c>
      <c r="Q82" s="88">
        <v>-15.7</v>
      </c>
      <c r="S82" s="88">
        <v>-4.5</v>
      </c>
      <c r="T82" s="88">
        <v>-2</v>
      </c>
      <c r="U82" s="88">
        <v>1.3</v>
      </c>
      <c r="V82" s="89">
        <v>98.6</v>
      </c>
      <c r="AC82" s="89"/>
      <c r="AD82" s="87"/>
      <c r="AE82" s="87"/>
      <c r="AF82" s="87"/>
      <c r="AG82" s="87"/>
      <c r="AH82" s="87"/>
      <c r="AI82" s="87"/>
      <c r="AJ82" s="89"/>
      <c r="AK82" s="87"/>
      <c r="AL82" s="87">
        <v>-6.7</v>
      </c>
      <c r="AM82" s="87"/>
      <c r="AN82" s="87">
        <v>-1</v>
      </c>
      <c r="AO82" s="87"/>
      <c r="AP82" s="87">
        <v>-36.6</v>
      </c>
      <c r="AQ82" s="89">
        <v>88.7</v>
      </c>
      <c r="AR82" s="87"/>
      <c r="AS82" s="87">
        <v>-13.5</v>
      </c>
      <c r="AT82" s="87"/>
      <c r="AU82" s="87">
        <v>-13.1</v>
      </c>
      <c r="AV82" s="87">
        <v>-5.9</v>
      </c>
      <c r="AW82" s="87">
        <v>-21.4</v>
      </c>
      <c r="AX82" s="89">
        <v>95.7</v>
      </c>
      <c r="AY82" s="87"/>
      <c r="AZ82" s="87"/>
      <c r="BA82" s="87"/>
      <c r="BB82" s="87"/>
      <c r="BC82" s="87"/>
      <c r="BD82" s="87"/>
      <c r="BE82" s="89"/>
      <c r="BF82" s="87"/>
      <c r="BG82" s="87">
        <v>-1.8</v>
      </c>
      <c r="BH82" s="87"/>
      <c r="BI82" s="87">
        <v>-8.9</v>
      </c>
      <c r="BJ82" s="87"/>
      <c r="BK82" s="87">
        <v>-43.5</v>
      </c>
      <c r="BL82" s="89">
        <v>87.8</v>
      </c>
      <c r="BM82" s="87"/>
      <c r="BN82" s="87">
        <v>-7.9</v>
      </c>
      <c r="BO82" s="87"/>
      <c r="BP82" s="87">
        <v>-23.8</v>
      </c>
      <c r="BQ82" s="87"/>
      <c r="BR82" s="87">
        <v>-50.5</v>
      </c>
      <c r="BS82" s="89">
        <v>98.1</v>
      </c>
      <c r="BT82" s="87"/>
      <c r="BU82" s="87">
        <v>-21.1</v>
      </c>
      <c r="BV82" s="87"/>
      <c r="BW82" s="87">
        <v>-5.5</v>
      </c>
      <c r="BX82" s="87">
        <v>-0.2</v>
      </c>
      <c r="BY82" s="87">
        <v>-14.3</v>
      </c>
      <c r="BZ82" s="89">
        <v>96.5</v>
      </c>
      <c r="CA82" s="87"/>
      <c r="CB82" s="87">
        <v>-16.899999999999999</v>
      </c>
      <c r="CC82" s="87">
        <v>-3.1</v>
      </c>
      <c r="CD82" s="87">
        <v>-9.6</v>
      </c>
      <c r="CE82" s="87">
        <v>-8.1</v>
      </c>
      <c r="CF82" s="87">
        <v>-24</v>
      </c>
      <c r="CG82" s="89">
        <v>94.9</v>
      </c>
      <c r="CH82" s="87"/>
      <c r="CI82" s="87">
        <v>-13</v>
      </c>
      <c r="CJ82" s="87"/>
      <c r="CK82" s="87">
        <v>-8.8000000000000007</v>
      </c>
      <c r="CL82" s="87">
        <v>-14.2</v>
      </c>
      <c r="CM82" s="87">
        <v>-18.600000000000001</v>
      </c>
      <c r="CN82" s="89">
        <v>93.9</v>
      </c>
      <c r="CO82" s="87"/>
      <c r="CP82" s="87"/>
      <c r="CQ82" s="87"/>
      <c r="CR82" s="87"/>
      <c r="CS82" s="87"/>
      <c r="CT82" s="87"/>
      <c r="CU82" s="89"/>
      <c r="CV82" s="87"/>
      <c r="CW82" s="87"/>
      <c r="CX82" s="87"/>
      <c r="CY82" s="87"/>
      <c r="CZ82" s="87"/>
      <c r="DA82" s="87"/>
      <c r="DB82" s="89"/>
      <c r="DC82" s="87"/>
      <c r="DD82" s="87"/>
      <c r="DE82" s="87"/>
      <c r="DF82" s="87"/>
      <c r="DG82" s="87"/>
      <c r="DH82" s="87"/>
      <c r="DI82" s="89"/>
      <c r="DJ82" s="87"/>
      <c r="DK82" s="87">
        <v>-31.1</v>
      </c>
      <c r="DL82" s="87"/>
      <c r="DM82" s="87"/>
      <c r="DN82" s="87"/>
      <c r="DO82" s="87">
        <v>-5.5</v>
      </c>
      <c r="DP82" s="89">
        <v>91.4</v>
      </c>
      <c r="DQ82" s="87"/>
      <c r="DR82" s="87"/>
      <c r="DS82" s="87"/>
      <c r="DT82" s="87"/>
      <c r="DU82" s="87"/>
      <c r="DV82" s="87"/>
      <c r="DW82" s="89"/>
      <c r="DX82" s="87"/>
      <c r="DY82" s="87"/>
      <c r="DZ82" s="87"/>
      <c r="EA82" s="87"/>
      <c r="EB82" s="87"/>
      <c r="EC82" s="87"/>
      <c r="ED82" s="89"/>
      <c r="EE82" s="87"/>
      <c r="EF82" s="87">
        <v>-4.2</v>
      </c>
      <c r="EG82" s="87"/>
      <c r="EH82" s="87">
        <v>-8</v>
      </c>
      <c r="EI82" s="87">
        <v>19.2</v>
      </c>
      <c r="EJ82" s="87">
        <v>-10.4</v>
      </c>
      <c r="EK82" s="89">
        <v>96.4</v>
      </c>
      <c r="EL82" s="87"/>
      <c r="EM82" s="87">
        <v>-4.9000000000000004</v>
      </c>
      <c r="EN82" s="87"/>
      <c r="EO82" s="87"/>
      <c r="EP82" s="87"/>
      <c r="EQ82" s="87"/>
      <c r="ER82" s="89">
        <v>97.4</v>
      </c>
      <c r="ES82" s="87"/>
      <c r="ET82" s="87"/>
      <c r="EU82" s="87"/>
      <c r="EV82" s="87"/>
      <c r="EW82" s="87"/>
      <c r="EX82" s="87"/>
      <c r="EY82" s="89"/>
      <c r="EZ82" s="87"/>
      <c r="FA82" s="87">
        <v>-4.5999999999999996</v>
      </c>
      <c r="FB82" s="87"/>
      <c r="FC82" s="87">
        <v>6.5</v>
      </c>
      <c r="FD82" s="87">
        <v>12.1</v>
      </c>
      <c r="FE82" s="87">
        <v>-15.2</v>
      </c>
      <c r="FF82" s="89">
        <v>109.4</v>
      </c>
      <c r="FG82" s="87"/>
      <c r="FH82" s="87">
        <v>8.8000000000000007</v>
      </c>
      <c r="FI82" s="87"/>
      <c r="FJ82" s="87"/>
      <c r="FK82" s="87"/>
      <c r="FL82" s="87"/>
      <c r="FM82" s="89">
        <v>107</v>
      </c>
      <c r="FN82" s="87"/>
      <c r="FO82" s="87"/>
      <c r="FP82" s="87"/>
      <c r="FQ82" s="87"/>
      <c r="FR82" s="87"/>
      <c r="FS82" s="87"/>
      <c r="FT82" s="89"/>
      <c r="FU82" s="87"/>
      <c r="FV82" s="87"/>
      <c r="FW82" s="87"/>
      <c r="FX82" s="87"/>
      <c r="FY82" s="87"/>
      <c r="FZ82" s="87"/>
      <c r="GA82" s="89"/>
      <c r="GB82" s="87"/>
      <c r="GC82" s="87"/>
      <c r="GD82" s="87"/>
      <c r="GE82" s="87"/>
      <c r="GF82" s="87"/>
      <c r="GG82" s="87"/>
      <c r="GH82" s="89"/>
      <c r="GI82" s="87"/>
      <c r="GJ82" s="87"/>
      <c r="GK82" s="87"/>
      <c r="GL82" s="87"/>
      <c r="GM82" s="87"/>
      <c r="GN82" s="87"/>
      <c r="GO82" s="89"/>
      <c r="GP82" s="87"/>
      <c r="GQ82" s="88">
        <v>-26.6</v>
      </c>
      <c r="GS82" s="88">
        <v>-7.6</v>
      </c>
      <c r="GT82" s="88">
        <v>-15.8</v>
      </c>
      <c r="GU82" s="88">
        <v>-62.2</v>
      </c>
      <c r="GV82" s="89">
        <v>86</v>
      </c>
      <c r="GW82" s="90"/>
      <c r="HC82" s="89"/>
    </row>
    <row r="83" spans="1:211" s="88" customFormat="1" ht="12" hidden="1" customHeight="1">
      <c r="A83" s="25">
        <v>33542</v>
      </c>
      <c r="C83" s="88">
        <v>-15.9</v>
      </c>
      <c r="E83" s="88">
        <v>-9.5</v>
      </c>
      <c r="F83" s="88">
        <v>-7.2</v>
      </c>
      <c r="G83" s="88">
        <v>-28.8</v>
      </c>
      <c r="H83" s="89">
        <v>92.3</v>
      </c>
      <c r="J83" s="88">
        <v>-13.9</v>
      </c>
      <c r="L83" s="88">
        <v>-10.5</v>
      </c>
      <c r="M83" s="88">
        <v>-6.1</v>
      </c>
      <c r="N83" s="88">
        <v>-22.9</v>
      </c>
      <c r="O83" s="89">
        <v>94.9</v>
      </c>
      <c r="Q83" s="88">
        <v>-14</v>
      </c>
      <c r="S83" s="88">
        <v>-5.7</v>
      </c>
      <c r="T83" s="88">
        <v>-4.5999999999999996</v>
      </c>
      <c r="U83" s="88">
        <v>-3.1</v>
      </c>
      <c r="V83" s="89">
        <v>99.3</v>
      </c>
      <c r="AC83" s="89"/>
      <c r="AD83" s="87"/>
      <c r="AE83" s="87"/>
      <c r="AF83" s="87"/>
      <c r="AG83" s="87"/>
      <c r="AH83" s="87"/>
      <c r="AI83" s="87"/>
      <c r="AJ83" s="89"/>
      <c r="AK83" s="87"/>
      <c r="AL83" s="87">
        <v>-7.2</v>
      </c>
      <c r="AM83" s="87"/>
      <c r="AN83" s="87">
        <v>-2.2000000000000002</v>
      </c>
      <c r="AO83" s="87"/>
      <c r="AP83" s="87">
        <v>-35.1</v>
      </c>
      <c r="AQ83" s="89">
        <v>86.5</v>
      </c>
      <c r="AR83" s="87"/>
      <c r="AS83" s="87">
        <v>-13.5</v>
      </c>
      <c r="AT83" s="87"/>
      <c r="AU83" s="87">
        <v>-12.3</v>
      </c>
      <c r="AV83" s="87">
        <v>-5.7</v>
      </c>
      <c r="AW83" s="87">
        <v>-21.1</v>
      </c>
      <c r="AX83" s="89">
        <v>96.1</v>
      </c>
      <c r="AY83" s="87"/>
      <c r="AZ83" s="87"/>
      <c r="BA83" s="87"/>
      <c r="BB83" s="87"/>
      <c r="BC83" s="87"/>
      <c r="BD83" s="87"/>
      <c r="BE83" s="89"/>
      <c r="BF83" s="87"/>
      <c r="BG83" s="87">
        <v>5.9</v>
      </c>
      <c r="BH83" s="87"/>
      <c r="BI83" s="87">
        <v>-9.9</v>
      </c>
      <c r="BJ83" s="87"/>
      <c r="BK83" s="87">
        <v>-22.8</v>
      </c>
      <c r="BL83" s="89">
        <v>94.7</v>
      </c>
      <c r="BM83" s="87"/>
      <c r="BN83" s="87">
        <v>-0.6</v>
      </c>
      <c r="BO83" s="87"/>
      <c r="BP83" s="87">
        <v>-26.3</v>
      </c>
      <c r="BQ83" s="87"/>
      <c r="BR83" s="87">
        <v>-24.9</v>
      </c>
      <c r="BS83" s="89">
        <v>104.7</v>
      </c>
      <c r="BT83" s="87"/>
      <c r="BU83" s="87">
        <v>-20.8</v>
      </c>
      <c r="BV83" s="87"/>
      <c r="BW83" s="87">
        <v>-7.6</v>
      </c>
      <c r="BX83" s="87">
        <v>3.2</v>
      </c>
      <c r="BY83" s="87">
        <v>-17.100000000000001</v>
      </c>
      <c r="BZ83" s="89">
        <v>95.4</v>
      </c>
      <c r="CA83" s="87"/>
      <c r="CB83" s="87">
        <v>-19.600000000000001</v>
      </c>
      <c r="CC83" s="87">
        <v>1.1000000000000001</v>
      </c>
      <c r="CD83" s="87">
        <v>-10.7</v>
      </c>
      <c r="CE83" s="87">
        <v>-15.6</v>
      </c>
      <c r="CF83" s="87">
        <v>-26.3</v>
      </c>
      <c r="CG83" s="89">
        <v>94.1</v>
      </c>
      <c r="CH83" s="87"/>
      <c r="CI83" s="87">
        <v>-12.1</v>
      </c>
      <c r="CJ83" s="87"/>
      <c r="CK83" s="87">
        <v>-9.9</v>
      </c>
      <c r="CL83" s="87">
        <v>-10.7</v>
      </c>
      <c r="CM83" s="87">
        <v>-24.5</v>
      </c>
      <c r="CN83" s="89">
        <v>94.5</v>
      </c>
      <c r="CO83" s="87"/>
      <c r="CP83" s="87"/>
      <c r="CQ83" s="87"/>
      <c r="CR83" s="87"/>
      <c r="CS83" s="87"/>
      <c r="CT83" s="87"/>
      <c r="CU83" s="89"/>
      <c r="CV83" s="87"/>
      <c r="CW83" s="87"/>
      <c r="CX83" s="87"/>
      <c r="CY83" s="87"/>
      <c r="CZ83" s="87"/>
      <c r="DA83" s="87"/>
      <c r="DB83" s="89"/>
      <c r="DC83" s="87"/>
      <c r="DD83" s="87"/>
      <c r="DE83" s="87"/>
      <c r="DF83" s="87"/>
      <c r="DG83" s="87"/>
      <c r="DH83" s="87"/>
      <c r="DI83" s="89"/>
      <c r="DJ83" s="87"/>
      <c r="DK83" s="87">
        <v>-33.9</v>
      </c>
      <c r="DL83" s="87"/>
      <c r="DM83" s="87"/>
      <c r="DN83" s="87"/>
      <c r="DO83" s="87">
        <v>-15</v>
      </c>
      <c r="DP83" s="89">
        <v>89</v>
      </c>
      <c r="DQ83" s="87"/>
      <c r="DR83" s="87"/>
      <c r="DS83" s="87"/>
      <c r="DT83" s="87"/>
      <c r="DU83" s="87"/>
      <c r="DV83" s="87"/>
      <c r="DW83" s="89"/>
      <c r="DX83" s="87"/>
      <c r="DY83" s="87"/>
      <c r="DZ83" s="87"/>
      <c r="EA83" s="87"/>
      <c r="EB83" s="87"/>
      <c r="EC83" s="87"/>
      <c r="ED83" s="89"/>
      <c r="EE83" s="87"/>
      <c r="EF83" s="87">
        <v>-6.3</v>
      </c>
      <c r="EG83" s="87"/>
      <c r="EH83" s="87">
        <v>-10.4</v>
      </c>
      <c r="EI83" s="87">
        <v>22</v>
      </c>
      <c r="EJ83" s="87">
        <v>-8.4</v>
      </c>
      <c r="EK83" s="89">
        <v>91.8</v>
      </c>
      <c r="EL83" s="87"/>
      <c r="EM83" s="87">
        <v>-8.6</v>
      </c>
      <c r="EN83" s="87"/>
      <c r="EO83" s="87"/>
      <c r="EP83" s="87"/>
      <c r="EQ83" s="87"/>
      <c r="ER83" s="89">
        <v>93.4</v>
      </c>
      <c r="ES83" s="87"/>
      <c r="ET83" s="87"/>
      <c r="EU83" s="87"/>
      <c r="EV83" s="87"/>
      <c r="EW83" s="87"/>
      <c r="EX83" s="87"/>
      <c r="EY83" s="89"/>
      <c r="EZ83" s="87"/>
      <c r="FA83" s="87">
        <v>-3.3</v>
      </c>
      <c r="FB83" s="87"/>
      <c r="FC83" s="87">
        <v>5.9</v>
      </c>
      <c r="FD83" s="87">
        <v>10.4</v>
      </c>
      <c r="FE83" s="87">
        <v>-22.7</v>
      </c>
      <c r="FF83" s="89">
        <v>110.4</v>
      </c>
      <c r="FG83" s="87"/>
      <c r="FH83" s="87">
        <v>2.6</v>
      </c>
      <c r="FI83" s="87"/>
      <c r="FJ83" s="87"/>
      <c r="FK83" s="87"/>
      <c r="FL83" s="87"/>
      <c r="FM83" s="89">
        <v>98.8</v>
      </c>
      <c r="FN83" s="87"/>
      <c r="FO83" s="87"/>
      <c r="FP83" s="87"/>
      <c r="FQ83" s="87"/>
      <c r="FR83" s="87"/>
      <c r="FS83" s="87"/>
      <c r="FT83" s="89"/>
      <c r="FU83" s="87"/>
      <c r="FV83" s="87"/>
      <c r="FW83" s="87"/>
      <c r="FX83" s="87"/>
      <c r="FY83" s="87"/>
      <c r="FZ83" s="87"/>
      <c r="GA83" s="89"/>
      <c r="GB83" s="87"/>
      <c r="GC83" s="87"/>
      <c r="GD83" s="87"/>
      <c r="GE83" s="87"/>
      <c r="GF83" s="87"/>
      <c r="GG83" s="87"/>
      <c r="GH83" s="89"/>
      <c r="GI83" s="87"/>
      <c r="GJ83" s="87"/>
      <c r="GK83" s="87"/>
      <c r="GL83" s="87"/>
      <c r="GM83" s="87"/>
      <c r="GN83" s="87"/>
      <c r="GO83" s="89"/>
      <c r="GP83" s="87"/>
      <c r="GQ83" s="88">
        <v>-25.8</v>
      </c>
      <c r="GS83" s="88">
        <v>-5.0999999999999996</v>
      </c>
      <c r="GT83" s="88">
        <v>-12.9</v>
      </c>
      <c r="GU83" s="88">
        <v>-51.7</v>
      </c>
      <c r="GV83" s="89">
        <v>88.8</v>
      </c>
      <c r="GW83" s="90"/>
      <c r="HC83" s="89"/>
    </row>
    <row r="84" spans="1:211" s="88" customFormat="1" ht="12" hidden="1" customHeight="1">
      <c r="A84" s="25">
        <v>33572</v>
      </c>
      <c r="C84" s="88">
        <v>-15.3</v>
      </c>
      <c r="E84" s="88">
        <v>-9.9</v>
      </c>
      <c r="F84" s="88">
        <v>-3</v>
      </c>
      <c r="G84" s="88">
        <v>-28.9</v>
      </c>
      <c r="H84" s="89">
        <v>93.1</v>
      </c>
      <c r="J84" s="88">
        <v>-14</v>
      </c>
      <c r="L84" s="88">
        <v>-10.7</v>
      </c>
      <c r="M84" s="88">
        <v>-2.8</v>
      </c>
      <c r="N84" s="88">
        <v>-21.4</v>
      </c>
      <c r="O84" s="89">
        <v>95.1</v>
      </c>
      <c r="Q84" s="88">
        <v>-15.9</v>
      </c>
      <c r="S84" s="88">
        <v>-4.4000000000000004</v>
      </c>
      <c r="T84" s="88">
        <v>-5.6</v>
      </c>
      <c r="U84" s="88">
        <v>-3.1</v>
      </c>
      <c r="V84" s="89">
        <v>98.5</v>
      </c>
      <c r="AC84" s="89"/>
      <c r="AD84" s="87"/>
      <c r="AE84" s="87"/>
      <c r="AF84" s="87"/>
      <c r="AG84" s="87"/>
      <c r="AH84" s="87"/>
      <c r="AI84" s="87"/>
      <c r="AJ84" s="89"/>
      <c r="AK84" s="87"/>
      <c r="AL84" s="87">
        <v>-7.1</v>
      </c>
      <c r="AM84" s="87"/>
      <c r="AN84" s="87">
        <v>2.4</v>
      </c>
      <c r="AO84" s="87"/>
      <c r="AP84" s="87">
        <v>-36.200000000000003</v>
      </c>
      <c r="AQ84" s="89">
        <v>91.4</v>
      </c>
      <c r="AR84" s="87"/>
      <c r="AS84" s="87">
        <v>-14.8</v>
      </c>
      <c r="AT84" s="87"/>
      <c r="AU84" s="87">
        <v>-12.5</v>
      </c>
      <c r="AV84" s="87">
        <v>-8.1999999999999993</v>
      </c>
      <c r="AW84" s="87">
        <v>-18.2</v>
      </c>
      <c r="AX84" s="89">
        <v>94.8</v>
      </c>
      <c r="AY84" s="87"/>
      <c r="AZ84" s="87"/>
      <c r="BA84" s="87"/>
      <c r="BB84" s="87"/>
      <c r="BC84" s="87"/>
      <c r="BD84" s="87"/>
      <c r="BE84" s="89"/>
      <c r="BF84" s="87"/>
      <c r="BG84" s="87">
        <v>12.1</v>
      </c>
      <c r="BH84" s="87"/>
      <c r="BI84" s="87">
        <v>-10.5</v>
      </c>
      <c r="BJ84" s="87"/>
      <c r="BK84" s="87">
        <v>-25.5</v>
      </c>
      <c r="BL84" s="89">
        <v>98.4</v>
      </c>
      <c r="BM84" s="87"/>
      <c r="BN84" s="87">
        <v>0.2</v>
      </c>
      <c r="BO84" s="87"/>
      <c r="BP84" s="87">
        <v>-27.8</v>
      </c>
      <c r="BQ84" s="87"/>
      <c r="BR84" s="87">
        <v>-24.1</v>
      </c>
      <c r="BS84" s="89">
        <v>103.9</v>
      </c>
      <c r="BT84" s="87"/>
      <c r="BU84" s="87">
        <v>-18.600000000000001</v>
      </c>
      <c r="BV84" s="87"/>
      <c r="BW84" s="87">
        <v>-8.1</v>
      </c>
      <c r="BX84" s="87">
        <v>-1</v>
      </c>
      <c r="BY84" s="87">
        <v>-20.100000000000001</v>
      </c>
      <c r="BZ84" s="89">
        <v>96.3</v>
      </c>
      <c r="CA84" s="87"/>
      <c r="CB84" s="87">
        <v>-18</v>
      </c>
      <c r="CC84" s="87">
        <v>0.4</v>
      </c>
      <c r="CD84" s="87">
        <v>-10.7</v>
      </c>
      <c r="CE84" s="87">
        <v>-15.3</v>
      </c>
      <c r="CF84" s="87">
        <v>-28.1</v>
      </c>
      <c r="CG84" s="89">
        <v>94.9</v>
      </c>
      <c r="CH84" s="87"/>
      <c r="CI84" s="87">
        <v>-13</v>
      </c>
      <c r="CJ84" s="87"/>
      <c r="CK84" s="87">
        <v>-11</v>
      </c>
      <c r="CL84" s="87">
        <v>9.6999999999999993</v>
      </c>
      <c r="CM84" s="87">
        <v>-16.2</v>
      </c>
      <c r="CN84" s="89">
        <v>95.4</v>
      </c>
      <c r="CO84" s="87"/>
      <c r="CP84" s="87"/>
      <c r="CQ84" s="87"/>
      <c r="CR84" s="87"/>
      <c r="CS84" s="87"/>
      <c r="CT84" s="87"/>
      <c r="CU84" s="89"/>
      <c r="CV84" s="87"/>
      <c r="CW84" s="87"/>
      <c r="CX84" s="87"/>
      <c r="CY84" s="87"/>
      <c r="CZ84" s="87"/>
      <c r="DA84" s="87"/>
      <c r="DB84" s="89"/>
      <c r="DC84" s="87"/>
      <c r="DD84" s="87"/>
      <c r="DE84" s="87"/>
      <c r="DF84" s="87"/>
      <c r="DG84" s="87"/>
      <c r="DH84" s="87"/>
      <c r="DI84" s="89"/>
      <c r="DJ84" s="87"/>
      <c r="DK84" s="87">
        <v>-33.1</v>
      </c>
      <c r="DL84" s="87"/>
      <c r="DM84" s="87"/>
      <c r="DN84" s="87"/>
      <c r="DO84" s="87">
        <v>-13.7</v>
      </c>
      <c r="DP84" s="89">
        <v>89.5</v>
      </c>
      <c r="DQ84" s="87"/>
      <c r="DR84" s="87"/>
      <c r="DS84" s="87"/>
      <c r="DT84" s="87"/>
      <c r="DU84" s="87"/>
      <c r="DV84" s="87"/>
      <c r="DW84" s="89"/>
      <c r="DX84" s="87"/>
      <c r="DY84" s="87"/>
      <c r="DZ84" s="87"/>
      <c r="EA84" s="87"/>
      <c r="EB84" s="87"/>
      <c r="EC84" s="87"/>
      <c r="ED84" s="89"/>
      <c r="EE84" s="87"/>
      <c r="EF84" s="87">
        <v>-4.0999999999999996</v>
      </c>
      <c r="EG84" s="87"/>
      <c r="EH84" s="87">
        <v>-9.4</v>
      </c>
      <c r="EI84" s="87">
        <v>20.7</v>
      </c>
      <c r="EJ84" s="87">
        <v>-8.9</v>
      </c>
      <c r="EK84" s="89">
        <v>94.6</v>
      </c>
      <c r="EL84" s="87"/>
      <c r="EM84" s="87">
        <v>-8.8000000000000007</v>
      </c>
      <c r="EN84" s="87"/>
      <c r="EO84" s="87"/>
      <c r="EP84" s="87"/>
      <c r="EQ84" s="87"/>
      <c r="ER84" s="89">
        <v>93.1</v>
      </c>
      <c r="ES84" s="87"/>
      <c r="ET84" s="87"/>
      <c r="EU84" s="87"/>
      <c r="EV84" s="87"/>
      <c r="EW84" s="87"/>
      <c r="EX84" s="87"/>
      <c r="EY84" s="89"/>
      <c r="EZ84" s="87"/>
      <c r="FA84" s="87">
        <v>-3.4</v>
      </c>
      <c r="FB84" s="87"/>
      <c r="FC84" s="87">
        <v>6.4</v>
      </c>
      <c r="FD84" s="87">
        <v>9.8000000000000007</v>
      </c>
      <c r="FE84" s="87">
        <v>-22.1</v>
      </c>
      <c r="FF84" s="89">
        <v>111.2</v>
      </c>
      <c r="FG84" s="87"/>
      <c r="FH84" s="87">
        <v>1.9</v>
      </c>
      <c r="FI84" s="87"/>
      <c r="FJ84" s="87"/>
      <c r="FK84" s="87"/>
      <c r="FL84" s="87"/>
      <c r="FM84" s="89">
        <v>98.2</v>
      </c>
      <c r="FN84" s="87"/>
      <c r="FO84" s="87"/>
      <c r="FP84" s="87"/>
      <c r="FQ84" s="87"/>
      <c r="FR84" s="87"/>
      <c r="FS84" s="87"/>
      <c r="FT84" s="89"/>
      <c r="FU84" s="87"/>
      <c r="FV84" s="87"/>
      <c r="FW84" s="87"/>
      <c r="FX84" s="87"/>
      <c r="FY84" s="87"/>
      <c r="FZ84" s="87"/>
      <c r="GA84" s="89"/>
      <c r="GB84" s="87"/>
      <c r="GC84" s="87"/>
      <c r="GD84" s="87"/>
      <c r="GE84" s="87"/>
      <c r="GF84" s="87"/>
      <c r="GG84" s="87"/>
      <c r="GH84" s="89"/>
      <c r="GI84" s="87"/>
      <c r="GJ84" s="87"/>
      <c r="GK84" s="87"/>
      <c r="GL84" s="87"/>
      <c r="GM84" s="87"/>
      <c r="GN84" s="87"/>
      <c r="GO84" s="89"/>
      <c r="GP84" s="87"/>
      <c r="GQ84" s="88">
        <v>-22</v>
      </c>
      <c r="GS84" s="88">
        <v>-7.1</v>
      </c>
      <c r="GT84" s="88">
        <v>-4.4000000000000004</v>
      </c>
      <c r="GU84" s="88">
        <v>-55.6</v>
      </c>
      <c r="GV84" s="89">
        <v>91.1</v>
      </c>
      <c r="GW84" s="90"/>
      <c r="HC84" s="89"/>
    </row>
    <row r="85" spans="1:211" s="91" customFormat="1" ht="12" hidden="1" customHeight="1">
      <c r="A85" s="25">
        <v>33603</v>
      </c>
      <c r="C85" s="88">
        <v>-16.8</v>
      </c>
      <c r="D85" s="88"/>
      <c r="E85" s="88">
        <v>-10.6</v>
      </c>
      <c r="F85" s="88">
        <v>-5.0999999999999996</v>
      </c>
      <c r="G85" s="88">
        <v>-27.1</v>
      </c>
      <c r="H85" s="89">
        <v>91.4</v>
      </c>
      <c r="I85" s="88"/>
      <c r="J85" s="88">
        <v>-14.9</v>
      </c>
      <c r="K85" s="88"/>
      <c r="L85" s="88">
        <v>-11</v>
      </c>
      <c r="M85" s="88">
        <v>-4.9000000000000004</v>
      </c>
      <c r="N85" s="88">
        <v>-18.5</v>
      </c>
      <c r="O85" s="89">
        <v>94.2</v>
      </c>
      <c r="P85" s="88"/>
      <c r="Q85" s="88">
        <v>-18.5</v>
      </c>
      <c r="R85" s="88"/>
      <c r="S85" s="88">
        <v>-4.5</v>
      </c>
      <c r="T85" s="88">
        <v>-0.2</v>
      </c>
      <c r="U85" s="88">
        <v>-5.4</v>
      </c>
      <c r="V85" s="89">
        <v>97.3</v>
      </c>
      <c r="W85" s="88"/>
      <c r="X85" s="88"/>
      <c r="Y85" s="88"/>
      <c r="Z85" s="88"/>
      <c r="AA85" s="88"/>
      <c r="AB85" s="88"/>
      <c r="AC85" s="89"/>
      <c r="AD85" s="87"/>
      <c r="AE85" s="87"/>
      <c r="AF85" s="87"/>
      <c r="AG85" s="87"/>
      <c r="AH85" s="87"/>
      <c r="AI85" s="87"/>
      <c r="AJ85" s="89"/>
      <c r="AK85" s="87"/>
      <c r="AL85" s="87">
        <v>-7.1</v>
      </c>
      <c r="AM85" s="87"/>
      <c r="AN85" s="87">
        <v>0.8</v>
      </c>
      <c r="AO85" s="87"/>
      <c r="AP85" s="87">
        <v>-37.299999999999997</v>
      </c>
      <c r="AQ85" s="89">
        <v>89.9</v>
      </c>
      <c r="AR85" s="87"/>
      <c r="AS85" s="87">
        <v>-14.9</v>
      </c>
      <c r="AT85" s="87"/>
      <c r="AU85" s="87">
        <v>-11.5</v>
      </c>
      <c r="AV85" s="87">
        <v>-11.2</v>
      </c>
      <c r="AW85" s="87">
        <v>-10.9</v>
      </c>
      <c r="AX85" s="89">
        <v>95.7</v>
      </c>
      <c r="AY85" s="87"/>
      <c r="AZ85" s="87"/>
      <c r="BA85" s="87"/>
      <c r="BB85" s="87"/>
      <c r="BC85" s="87"/>
      <c r="BD85" s="87"/>
      <c r="BE85" s="89"/>
      <c r="BF85" s="87"/>
      <c r="BG85" s="87">
        <v>13.2</v>
      </c>
      <c r="BH85" s="87"/>
      <c r="BI85" s="87">
        <v>-9.9</v>
      </c>
      <c r="BJ85" s="87"/>
      <c r="BK85" s="87">
        <v>-7.4</v>
      </c>
      <c r="BL85" s="89">
        <v>99.7</v>
      </c>
      <c r="BM85" s="87"/>
      <c r="BN85" s="87">
        <v>0.4</v>
      </c>
      <c r="BO85" s="87"/>
      <c r="BP85" s="87">
        <v>-22.7</v>
      </c>
      <c r="BQ85" s="87"/>
      <c r="BR85" s="87">
        <v>-23.2</v>
      </c>
      <c r="BS85" s="89">
        <v>105.9</v>
      </c>
      <c r="BT85" s="87"/>
      <c r="BU85" s="87">
        <v>-21.2</v>
      </c>
      <c r="BV85" s="87"/>
      <c r="BW85" s="87">
        <v>-12.8</v>
      </c>
      <c r="BX85" s="87">
        <v>-5.3</v>
      </c>
      <c r="BY85" s="87">
        <v>-18.3</v>
      </c>
      <c r="BZ85" s="89">
        <v>93.3</v>
      </c>
      <c r="CA85" s="87"/>
      <c r="CB85" s="87">
        <v>-18</v>
      </c>
      <c r="CC85" s="87">
        <v>-0.3</v>
      </c>
      <c r="CD85" s="87">
        <v>-11.4</v>
      </c>
      <c r="CE85" s="87">
        <v>-15.2</v>
      </c>
      <c r="CF85" s="87">
        <v>-29.9</v>
      </c>
      <c r="CG85" s="89">
        <v>94.4</v>
      </c>
      <c r="CH85" s="87"/>
      <c r="CI85" s="87">
        <v>-15</v>
      </c>
      <c r="CJ85" s="87"/>
      <c r="CK85" s="87">
        <v>-11.6</v>
      </c>
      <c r="CL85" s="87">
        <v>6.2</v>
      </c>
      <c r="CM85" s="87">
        <v>-16.600000000000001</v>
      </c>
      <c r="CN85" s="89">
        <v>91.6</v>
      </c>
      <c r="CO85" s="87"/>
      <c r="CP85" s="87"/>
      <c r="CQ85" s="87"/>
      <c r="CR85" s="87"/>
      <c r="CS85" s="87"/>
      <c r="CT85" s="87"/>
      <c r="CU85" s="89"/>
      <c r="CV85" s="87"/>
      <c r="CW85" s="87"/>
      <c r="CX85" s="87"/>
      <c r="CY85" s="87"/>
      <c r="CZ85" s="87"/>
      <c r="DA85" s="87"/>
      <c r="DB85" s="89"/>
      <c r="DC85" s="87"/>
      <c r="DD85" s="87"/>
      <c r="DE85" s="87"/>
      <c r="DF85" s="87"/>
      <c r="DG85" s="87"/>
      <c r="DH85" s="87"/>
      <c r="DI85" s="89"/>
      <c r="DJ85" s="87"/>
      <c r="DK85" s="87">
        <v>-33.1</v>
      </c>
      <c r="DL85" s="87"/>
      <c r="DM85" s="87"/>
      <c r="DN85" s="87"/>
      <c r="DO85" s="87">
        <v>-14.1</v>
      </c>
      <c r="DP85" s="89">
        <v>90</v>
      </c>
      <c r="DQ85" s="87"/>
      <c r="DR85" s="87"/>
      <c r="DS85" s="87"/>
      <c r="DT85" s="87"/>
      <c r="DU85" s="87"/>
      <c r="DV85" s="87"/>
      <c r="DW85" s="89"/>
      <c r="DX85" s="87"/>
      <c r="DY85" s="87"/>
      <c r="DZ85" s="87"/>
      <c r="EA85" s="87"/>
      <c r="EB85" s="87"/>
      <c r="EC85" s="87"/>
      <c r="ED85" s="89"/>
      <c r="EE85" s="87"/>
      <c r="EF85" s="87">
        <v>-4.5999999999999996</v>
      </c>
      <c r="EG85" s="87"/>
      <c r="EH85" s="87">
        <v>-8.8000000000000007</v>
      </c>
      <c r="EI85" s="87">
        <v>20.5</v>
      </c>
      <c r="EJ85" s="87">
        <v>-10.5</v>
      </c>
      <c r="EK85" s="89">
        <v>93.9</v>
      </c>
      <c r="EL85" s="87"/>
      <c r="EM85" s="87">
        <v>-9</v>
      </c>
      <c r="EN85" s="87"/>
      <c r="EO85" s="87"/>
      <c r="EP85" s="87"/>
      <c r="EQ85" s="87"/>
      <c r="ER85" s="89">
        <v>92.9</v>
      </c>
      <c r="ES85" s="87"/>
      <c r="ET85" s="87"/>
      <c r="EU85" s="87"/>
      <c r="EV85" s="87"/>
      <c r="EW85" s="87"/>
      <c r="EX85" s="87"/>
      <c r="EY85" s="89"/>
      <c r="EZ85" s="87"/>
      <c r="FA85" s="87">
        <v>-6.2</v>
      </c>
      <c r="FB85" s="87"/>
      <c r="FC85" s="87">
        <v>4.4000000000000004</v>
      </c>
      <c r="FD85" s="87">
        <v>5.9</v>
      </c>
      <c r="FE85" s="87">
        <v>-23.1</v>
      </c>
      <c r="FF85" s="89">
        <v>106.9</v>
      </c>
      <c r="FG85" s="87"/>
      <c r="FH85" s="87">
        <v>1.4</v>
      </c>
      <c r="FI85" s="87"/>
      <c r="FJ85" s="87"/>
      <c r="FK85" s="87"/>
      <c r="FL85" s="87"/>
      <c r="FM85" s="89">
        <v>97.7</v>
      </c>
      <c r="FN85" s="87"/>
      <c r="FO85" s="87"/>
      <c r="FP85" s="87"/>
      <c r="FQ85" s="87"/>
      <c r="FR85" s="87"/>
      <c r="FS85" s="87"/>
      <c r="FT85" s="89"/>
      <c r="FU85" s="87"/>
      <c r="FV85" s="87"/>
      <c r="FW85" s="87"/>
      <c r="FX85" s="87"/>
      <c r="FY85" s="87"/>
      <c r="FZ85" s="87"/>
      <c r="GA85" s="89"/>
      <c r="GB85" s="87"/>
      <c r="GC85" s="87"/>
      <c r="GD85" s="87"/>
      <c r="GE85" s="87"/>
      <c r="GF85" s="87"/>
      <c r="GG85" s="87"/>
      <c r="GH85" s="89"/>
      <c r="GI85" s="87"/>
      <c r="GJ85" s="87"/>
      <c r="GK85" s="87"/>
      <c r="GL85" s="87"/>
      <c r="GM85" s="87"/>
      <c r="GN85" s="87"/>
      <c r="GO85" s="89"/>
      <c r="GP85" s="87"/>
      <c r="GQ85" s="88">
        <v>-26.6</v>
      </c>
      <c r="GR85" s="88"/>
      <c r="GS85" s="88">
        <v>-9.6999999999999993</v>
      </c>
      <c r="GT85" s="88">
        <v>-6.5</v>
      </c>
      <c r="GU85" s="88">
        <v>-58.7</v>
      </c>
      <c r="GV85" s="89">
        <v>87.5</v>
      </c>
      <c r="GW85" s="90"/>
      <c r="GX85" s="88"/>
      <c r="GY85" s="88"/>
      <c r="GZ85" s="88"/>
      <c r="HA85" s="88"/>
      <c r="HB85" s="88"/>
      <c r="HC85" s="89"/>
    </row>
    <row r="86" spans="1:211" ht="12" hidden="1" customHeight="1">
      <c r="A86" s="25">
        <v>33634</v>
      </c>
      <c r="C86" s="88">
        <v>-15.5</v>
      </c>
      <c r="D86" s="88"/>
      <c r="E86" s="88">
        <v>-11</v>
      </c>
      <c r="F86" s="88">
        <v>-7.8</v>
      </c>
      <c r="G86" s="88">
        <v>-25.1</v>
      </c>
      <c r="H86" s="89">
        <v>92</v>
      </c>
      <c r="I86" s="88"/>
      <c r="J86" s="88">
        <v>-13.4</v>
      </c>
      <c r="K86" s="88"/>
      <c r="L86" s="88">
        <v>-11.2</v>
      </c>
      <c r="M86" s="88">
        <v>-8.4</v>
      </c>
      <c r="N86" s="88">
        <v>-18.399999999999999</v>
      </c>
      <c r="O86" s="89">
        <v>94.7</v>
      </c>
      <c r="P86" s="88"/>
      <c r="Q86" s="88">
        <v>-16.600000000000001</v>
      </c>
      <c r="R86" s="88"/>
      <c r="S86" s="88">
        <v>-3.9</v>
      </c>
      <c r="T86" s="88">
        <v>-0.1</v>
      </c>
      <c r="U86" s="88">
        <v>-5.8</v>
      </c>
      <c r="V86" s="89">
        <v>98.4</v>
      </c>
      <c r="W86" s="88"/>
      <c r="X86" s="88"/>
      <c r="Y86" s="88"/>
      <c r="Z86" s="88"/>
      <c r="AA86" s="88"/>
      <c r="AB86" s="88"/>
      <c r="AL86" s="87">
        <v>-4.2</v>
      </c>
      <c r="AN86" s="87">
        <v>1</v>
      </c>
      <c r="AP86" s="87">
        <v>-28.9</v>
      </c>
      <c r="AQ86" s="89">
        <v>93.3</v>
      </c>
      <c r="AS86" s="87">
        <v>-12.5</v>
      </c>
      <c r="AU86" s="87">
        <v>-12.6</v>
      </c>
      <c r="AV86" s="87">
        <v>-11.2</v>
      </c>
      <c r="AW86" s="87">
        <v>-8.3000000000000007</v>
      </c>
      <c r="AX86" s="89">
        <v>96.5</v>
      </c>
      <c r="BG86" s="87">
        <v>5.4</v>
      </c>
      <c r="BI86" s="87">
        <v>-9.5</v>
      </c>
      <c r="BK86" s="87">
        <v>-7.4</v>
      </c>
      <c r="BL86" s="89">
        <v>94.2</v>
      </c>
      <c r="BN86" s="87">
        <v>-2.4</v>
      </c>
      <c r="BP86" s="87">
        <v>-28.9</v>
      </c>
      <c r="BR86" s="87">
        <v>-20.5</v>
      </c>
      <c r="BS86" s="89">
        <v>102.9</v>
      </c>
      <c r="BU86" s="87">
        <v>-20</v>
      </c>
      <c r="BW86" s="87">
        <v>-11.1</v>
      </c>
      <c r="BX86" s="87">
        <v>-5.5</v>
      </c>
      <c r="BY86" s="87">
        <v>-14</v>
      </c>
      <c r="BZ86" s="89">
        <v>95.4</v>
      </c>
      <c r="CB86" s="87">
        <v>-17.8</v>
      </c>
      <c r="CC86" s="87">
        <v>-1.2</v>
      </c>
      <c r="CD86" s="87">
        <v>-11.1</v>
      </c>
      <c r="CE86" s="87">
        <v>-21.5</v>
      </c>
      <c r="CF86" s="87">
        <v>-31.8</v>
      </c>
      <c r="CG86" s="89">
        <v>93.8</v>
      </c>
      <c r="CI86" s="87">
        <v>-13.8</v>
      </c>
      <c r="CK86" s="87">
        <v>-11.3</v>
      </c>
      <c r="CL86" s="87">
        <v>-2.8</v>
      </c>
      <c r="CM86" s="87">
        <v>-19</v>
      </c>
      <c r="CN86" s="89">
        <v>91</v>
      </c>
      <c r="DK86" s="87">
        <v>-35.200000000000003</v>
      </c>
      <c r="DO86" s="87">
        <v>-22.7</v>
      </c>
      <c r="DP86" s="89">
        <v>87.2</v>
      </c>
      <c r="EF86" s="87">
        <v>-3.4</v>
      </c>
      <c r="EH86" s="87">
        <v>-9.1999999999999993</v>
      </c>
      <c r="EI86" s="87">
        <v>19.7</v>
      </c>
      <c r="EJ86" s="87">
        <v>-8.4</v>
      </c>
      <c r="EK86" s="89">
        <v>96.6</v>
      </c>
      <c r="EM86" s="87">
        <v>-8.4</v>
      </c>
      <c r="ER86" s="89">
        <v>94.1</v>
      </c>
      <c r="FA86" s="87">
        <v>-6.2</v>
      </c>
      <c r="FC86" s="87">
        <v>5.9</v>
      </c>
      <c r="FD86" s="87">
        <v>7.3</v>
      </c>
      <c r="FE86" s="87">
        <v>-24.4</v>
      </c>
      <c r="FF86" s="89">
        <v>108.1</v>
      </c>
      <c r="FH86" s="87">
        <v>-1.2</v>
      </c>
      <c r="FM86" s="89">
        <v>95.4</v>
      </c>
      <c r="GQ86" s="88">
        <v>-27.8</v>
      </c>
      <c r="GS86" s="88">
        <v>-11.1</v>
      </c>
      <c r="GT86" s="88">
        <v>-4.9000000000000004</v>
      </c>
      <c r="GU86" s="88">
        <v>-56.6</v>
      </c>
      <c r="GV86" s="89">
        <v>86.3</v>
      </c>
      <c r="HC86" s="89"/>
    </row>
    <row r="87" spans="1:211" s="88" customFormat="1" ht="12" hidden="1" customHeight="1">
      <c r="A87" s="25">
        <v>33663</v>
      </c>
      <c r="C87" s="88">
        <v>-14.5</v>
      </c>
      <c r="E87" s="88">
        <v>-10</v>
      </c>
      <c r="F87" s="88">
        <v>-1.2</v>
      </c>
      <c r="G87" s="88">
        <v>-24.2</v>
      </c>
      <c r="H87" s="89">
        <v>94.2</v>
      </c>
      <c r="J87" s="88">
        <v>-12.8</v>
      </c>
      <c r="L87" s="88">
        <v>-10.3</v>
      </c>
      <c r="M87" s="88">
        <v>-1.1000000000000001</v>
      </c>
      <c r="N87" s="88">
        <v>-16.899999999999999</v>
      </c>
      <c r="O87" s="89">
        <v>96.6</v>
      </c>
      <c r="Q87" s="88">
        <v>-13.9</v>
      </c>
      <c r="S87" s="88">
        <v>-6.4</v>
      </c>
      <c r="T87" s="88">
        <v>-3.9</v>
      </c>
      <c r="U87" s="88">
        <v>-8.1999999999999993</v>
      </c>
      <c r="V87" s="89">
        <v>97.8</v>
      </c>
      <c r="AC87" s="89"/>
      <c r="AD87" s="87"/>
      <c r="AE87" s="87"/>
      <c r="AF87" s="87"/>
      <c r="AG87" s="87"/>
      <c r="AH87" s="87"/>
      <c r="AI87" s="87"/>
      <c r="AJ87" s="89"/>
      <c r="AK87" s="87"/>
      <c r="AL87" s="87">
        <v>-4.0999999999999996</v>
      </c>
      <c r="AM87" s="87"/>
      <c r="AN87" s="87">
        <v>-1.9</v>
      </c>
      <c r="AO87" s="87"/>
      <c r="AP87" s="87">
        <v>-29</v>
      </c>
      <c r="AQ87" s="89">
        <v>90.8</v>
      </c>
      <c r="AR87" s="87"/>
      <c r="AS87" s="87">
        <v>-14.1</v>
      </c>
      <c r="AT87" s="87"/>
      <c r="AU87" s="87">
        <v>-10.5</v>
      </c>
      <c r="AV87" s="87">
        <v>-11.4</v>
      </c>
      <c r="AW87" s="87">
        <v>-13.9</v>
      </c>
      <c r="AX87" s="89">
        <v>96.2</v>
      </c>
      <c r="AY87" s="87"/>
      <c r="AZ87" s="87"/>
      <c r="BA87" s="87"/>
      <c r="BB87" s="87"/>
      <c r="BC87" s="87"/>
      <c r="BD87" s="87"/>
      <c r="BE87" s="89"/>
      <c r="BF87" s="87"/>
      <c r="BG87" s="87">
        <v>13.7</v>
      </c>
      <c r="BH87" s="87"/>
      <c r="BI87" s="87">
        <v>-8.6999999999999993</v>
      </c>
      <c r="BJ87" s="87"/>
      <c r="BK87" s="87">
        <v>-5.6</v>
      </c>
      <c r="BL87" s="89">
        <v>100.5</v>
      </c>
      <c r="BM87" s="87"/>
      <c r="BN87" s="87">
        <v>0</v>
      </c>
      <c r="BO87" s="87"/>
      <c r="BP87" s="87">
        <v>-28.1</v>
      </c>
      <c r="BQ87" s="87"/>
      <c r="BR87" s="87">
        <v>-19.899999999999999</v>
      </c>
      <c r="BS87" s="89">
        <v>105.3</v>
      </c>
      <c r="BT87" s="87"/>
      <c r="BU87" s="87">
        <v>-18.2</v>
      </c>
      <c r="BV87" s="87"/>
      <c r="BW87" s="87">
        <v>-9.9</v>
      </c>
      <c r="BX87" s="87">
        <v>-2.5</v>
      </c>
      <c r="BY87" s="87">
        <v>-20.399999999999999</v>
      </c>
      <c r="BZ87" s="89">
        <v>97.3</v>
      </c>
      <c r="CA87" s="87"/>
      <c r="CB87" s="87">
        <v>-13.7</v>
      </c>
      <c r="CC87" s="87">
        <v>-2.7</v>
      </c>
      <c r="CD87" s="87">
        <v>-9.6</v>
      </c>
      <c r="CE87" s="87">
        <v>-10.1</v>
      </c>
      <c r="CF87" s="87">
        <v>-34.5</v>
      </c>
      <c r="CG87" s="89">
        <v>96.6</v>
      </c>
      <c r="CH87" s="87"/>
      <c r="CI87" s="87">
        <v>-12.5</v>
      </c>
      <c r="CJ87" s="87"/>
      <c r="CK87" s="87">
        <v>-11.5</v>
      </c>
      <c r="CL87" s="87">
        <v>17.3</v>
      </c>
      <c r="CM87" s="87">
        <v>-11.7</v>
      </c>
      <c r="CN87" s="89">
        <v>94.4</v>
      </c>
      <c r="CO87" s="87"/>
      <c r="CP87" s="87"/>
      <c r="CQ87" s="87"/>
      <c r="CR87" s="87"/>
      <c r="CS87" s="87"/>
      <c r="CT87" s="87"/>
      <c r="CU87" s="89"/>
      <c r="CV87" s="87"/>
      <c r="CW87" s="87"/>
      <c r="CX87" s="87"/>
      <c r="CY87" s="87"/>
      <c r="CZ87" s="87"/>
      <c r="DA87" s="87"/>
      <c r="DB87" s="89"/>
      <c r="DC87" s="87"/>
      <c r="DD87" s="87"/>
      <c r="DE87" s="87"/>
      <c r="DF87" s="87"/>
      <c r="DG87" s="87"/>
      <c r="DH87" s="87"/>
      <c r="DI87" s="89"/>
      <c r="DJ87" s="87"/>
      <c r="DK87" s="87">
        <v>-35.5</v>
      </c>
      <c r="DL87" s="87"/>
      <c r="DM87" s="87"/>
      <c r="DN87" s="87"/>
      <c r="DO87" s="87">
        <v>-9.3000000000000007</v>
      </c>
      <c r="DP87" s="89">
        <v>89.7</v>
      </c>
      <c r="DQ87" s="87"/>
      <c r="DR87" s="87"/>
      <c r="DS87" s="87"/>
      <c r="DT87" s="87"/>
      <c r="DU87" s="87"/>
      <c r="DV87" s="87"/>
      <c r="DW87" s="89"/>
      <c r="DX87" s="87"/>
      <c r="DY87" s="87"/>
      <c r="DZ87" s="87"/>
      <c r="EA87" s="87"/>
      <c r="EB87" s="87"/>
      <c r="EC87" s="87"/>
      <c r="ED87" s="89"/>
      <c r="EE87" s="87"/>
      <c r="EF87" s="87">
        <v>-3.5</v>
      </c>
      <c r="EG87" s="87"/>
      <c r="EH87" s="87">
        <v>-9.9</v>
      </c>
      <c r="EI87" s="87">
        <v>20.7</v>
      </c>
      <c r="EJ87" s="87">
        <v>-11.6</v>
      </c>
      <c r="EK87" s="89">
        <v>97.2</v>
      </c>
      <c r="EL87" s="87"/>
      <c r="EM87" s="87">
        <v>-8.5</v>
      </c>
      <c r="EN87" s="87"/>
      <c r="EO87" s="87"/>
      <c r="EP87" s="87"/>
      <c r="EQ87" s="87"/>
      <c r="ER87" s="89">
        <v>94</v>
      </c>
      <c r="ES87" s="87"/>
      <c r="ET87" s="87"/>
      <c r="EU87" s="87"/>
      <c r="EV87" s="87"/>
      <c r="EW87" s="87"/>
      <c r="EX87" s="87"/>
      <c r="EY87" s="89"/>
      <c r="EZ87" s="87"/>
      <c r="FA87" s="87">
        <v>-4.5</v>
      </c>
      <c r="FB87" s="87"/>
      <c r="FC87" s="87">
        <v>1.6</v>
      </c>
      <c r="FD87" s="87">
        <v>7.8</v>
      </c>
      <c r="FE87" s="87">
        <v>-21.2</v>
      </c>
      <c r="FF87" s="89">
        <v>107.6</v>
      </c>
      <c r="FG87" s="87"/>
      <c r="FH87" s="87">
        <v>-1.6</v>
      </c>
      <c r="FI87" s="87"/>
      <c r="FJ87" s="87"/>
      <c r="FK87" s="87"/>
      <c r="FL87" s="87"/>
      <c r="FM87" s="89">
        <v>95</v>
      </c>
      <c r="FN87" s="87"/>
      <c r="FO87" s="87"/>
      <c r="FP87" s="87"/>
      <c r="FQ87" s="87"/>
      <c r="FR87" s="87"/>
      <c r="FS87" s="87"/>
      <c r="FT87" s="89"/>
      <c r="FU87" s="87"/>
      <c r="FV87" s="87"/>
      <c r="FW87" s="87"/>
      <c r="FX87" s="87"/>
      <c r="FY87" s="87"/>
      <c r="FZ87" s="87"/>
      <c r="GA87" s="89"/>
      <c r="GB87" s="87"/>
      <c r="GC87" s="87"/>
      <c r="GD87" s="87"/>
      <c r="GE87" s="87"/>
      <c r="GF87" s="87"/>
      <c r="GG87" s="87"/>
      <c r="GH87" s="89"/>
      <c r="GI87" s="87"/>
      <c r="GJ87" s="87"/>
      <c r="GK87" s="87"/>
      <c r="GL87" s="87"/>
      <c r="GM87" s="87"/>
      <c r="GN87" s="87"/>
      <c r="GO87" s="89"/>
      <c r="GP87" s="87"/>
      <c r="GQ87" s="88">
        <v>-24.4</v>
      </c>
      <c r="GS87" s="88">
        <v>-8</v>
      </c>
      <c r="GT87" s="88">
        <v>-1.9</v>
      </c>
      <c r="GU87" s="88">
        <v>-49.7</v>
      </c>
      <c r="GV87" s="89">
        <v>89.6</v>
      </c>
      <c r="GW87" s="90"/>
      <c r="HC87" s="89"/>
    </row>
    <row r="88" spans="1:211" s="88" customFormat="1" ht="12" hidden="1" customHeight="1">
      <c r="A88" s="25">
        <v>33694</v>
      </c>
      <c r="C88" s="88">
        <v>-14.4</v>
      </c>
      <c r="E88" s="88">
        <v>-10.3</v>
      </c>
      <c r="F88" s="88">
        <v>-6.6</v>
      </c>
      <c r="G88" s="88">
        <v>-29.8</v>
      </c>
      <c r="H88" s="89">
        <v>93.4</v>
      </c>
      <c r="J88" s="88">
        <v>-13.3</v>
      </c>
      <c r="L88" s="88">
        <v>-11.2</v>
      </c>
      <c r="M88" s="88">
        <v>-6.3</v>
      </c>
      <c r="N88" s="88">
        <v>-24.1</v>
      </c>
      <c r="O88" s="89">
        <v>94.8</v>
      </c>
      <c r="Q88" s="88">
        <v>-15.6</v>
      </c>
      <c r="S88" s="88">
        <v>-8.5</v>
      </c>
      <c r="T88" s="88">
        <v>1.1000000000000001</v>
      </c>
      <c r="U88" s="88">
        <v>-7.3</v>
      </c>
      <c r="V88" s="89">
        <v>95.9</v>
      </c>
      <c r="AC88" s="89"/>
      <c r="AD88" s="87"/>
      <c r="AE88" s="87"/>
      <c r="AF88" s="87"/>
      <c r="AG88" s="87"/>
      <c r="AH88" s="87"/>
      <c r="AI88" s="87"/>
      <c r="AJ88" s="89"/>
      <c r="AK88" s="87"/>
      <c r="AL88" s="87">
        <v>-3.9</v>
      </c>
      <c r="AM88" s="87"/>
      <c r="AN88" s="87">
        <v>-0.8</v>
      </c>
      <c r="AO88" s="87"/>
      <c r="AP88" s="87">
        <v>-29</v>
      </c>
      <c r="AQ88" s="89">
        <v>93</v>
      </c>
      <c r="AR88" s="87"/>
      <c r="AS88" s="87">
        <v>-15.2</v>
      </c>
      <c r="AT88" s="87"/>
      <c r="AU88" s="87">
        <v>-12.6</v>
      </c>
      <c r="AV88" s="87">
        <v>-20.100000000000001</v>
      </c>
      <c r="AW88" s="87">
        <v>-17.3</v>
      </c>
      <c r="AX88" s="89">
        <v>93.7</v>
      </c>
      <c r="AY88" s="87"/>
      <c r="AZ88" s="87"/>
      <c r="BA88" s="87"/>
      <c r="BB88" s="87"/>
      <c r="BC88" s="87"/>
      <c r="BD88" s="87"/>
      <c r="BE88" s="89"/>
      <c r="BF88" s="87"/>
      <c r="BG88" s="87">
        <v>9.1</v>
      </c>
      <c r="BH88" s="87"/>
      <c r="BI88" s="87">
        <v>-8</v>
      </c>
      <c r="BJ88" s="87"/>
      <c r="BK88" s="87">
        <v>-17.399999999999999</v>
      </c>
      <c r="BL88" s="89">
        <v>97.1</v>
      </c>
      <c r="BM88" s="87"/>
      <c r="BN88" s="87">
        <v>-0.7</v>
      </c>
      <c r="BO88" s="87"/>
      <c r="BP88" s="87">
        <v>-30.9</v>
      </c>
      <c r="BQ88" s="87"/>
      <c r="BR88" s="87">
        <v>-19.399999999999999</v>
      </c>
      <c r="BS88" s="89">
        <v>105.3</v>
      </c>
      <c r="BT88" s="87"/>
      <c r="BU88" s="87">
        <v>-18.5</v>
      </c>
      <c r="BV88" s="87"/>
      <c r="BW88" s="87">
        <v>-13</v>
      </c>
      <c r="BX88" s="87">
        <v>-16.399999999999999</v>
      </c>
      <c r="BY88" s="87">
        <v>-37</v>
      </c>
      <c r="BZ88" s="89">
        <v>94.3</v>
      </c>
      <c r="CA88" s="87"/>
      <c r="CB88" s="87">
        <v>-14.4</v>
      </c>
      <c r="CC88" s="87">
        <v>-4.4000000000000004</v>
      </c>
      <c r="CD88" s="87">
        <v>-9.6</v>
      </c>
      <c r="CE88" s="87">
        <v>-2.4</v>
      </c>
      <c r="CF88" s="87">
        <v>-37.6</v>
      </c>
      <c r="CG88" s="89">
        <v>96.2</v>
      </c>
      <c r="CH88" s="87"/>
      <c r="CI88" s="87">
        <v>-11.2</v>
      </c>
      <c r="CJ88" s="87"/>
      <c r="CK88" s="87">
        <v>-10.199999999999999</v>
      </c>
      <c r="CL88" s="87">
        <v>6.3</v>
      </c>
      <c r="CM88" s="87">
        <v>-20.100000000000001</v>
      </c>
      <c r="CN88" s="89">
        <v>96.3</v>
      </c>
      <c r="CO88" s="87"/>
      <c r="CP88" s="87"/>
      <c r="CQ88" s="87"/>
      <c r="CR88" s="87"/>
      <c r="CS88" s="87"/>
      <c r="CT88" s="87"/>
      <c r="CU88" s="89"/>
      <c r="CV88" s="87"/>
      <c r="CW88" s="87"/>
      <c r="CX88" s="87"/>
      <c r="CY88" s="87"/>
      <c r="CZ88" s="87"/>
      <c r="DA88" s="87"/>
      <c r="DB88" s="89"/>
      <c r="DC88" s="87"/>
      <c r="DD88" s="87"/>
      <c r="DE88" s="87"/>
      <c r="DF88" s="87"/>
      <c r="DG88" s="87"/>
      <c r="DH88" s="87"/>
      <c r="DI88" s="89"/>
      <c r="DJ88" s="87"/>
      <c r="DK88" s="87">
        <v>-34.700000000000003</v>
      </c>
      <c r="DL88" s="87"/>
      <c r="DM88" s="87"/>
      <c r="DN88" s="87"/>
      <c r="DO88" s="87">
        <v>-21.7</v>
      </c>
      <c r="DP88" s="89">
        <v>88</v>
      </c>
      <c r="DQ88" s="87"/>
      <c r="DR88" s="87"/>
      <c r="DS88" s="87"/>
      <c r="DT88" s="87"/>
      <c r="DU88" s="87"/>
      <c r="DV88" s="87"/>
      <c r="DW88" s="89"/>
      <c r="DX88" s="87"/>
      <c r="DY88" s="87"/>
      <c r="DZ88" s="87"/>
      <c r="EA88" s="87"/>
      <c r="EB88" s="87"/>
      <c r="EC88" s="87"/>
      <c r="ED88" s="89"/>
      <c r="EE88" s="87"/>
      <c r="EF88" s="87">
        <v>-5.5</v>
      </c>
      <c r="EG88" s="87"/>
      <c r="EH88" s="87">
        <v>-9.1</v>
      </c>
      <c r="EI88" s="87">
        <v>16.2</v>
      </c>
      <c r="EJ88" s="87">
        <v>-14.6</v>
      </c>
      <c r="EK88" s="89">
        <v>94.2</v>
      </c>
      <c r="EL88" s="87"/>
      <c r="EM88" s="87">
        <v>-8.5</v>
      </c>
      <c r="EN88" s="87"/>
      <c r="EO88" s="87"/>
      <c r="EP88" s="87"/>
      <c r="EQ88" s="87"/>
      <c r="ER88" s="89">
        <v>94</v>
      </c>
      <c r="ES88" s="87"/>
      <c r="ET88" s="87"/>
      <c r="EU88" s="87"/>
      <c r="EV88" s="87"/>
      <c r="EW88" s="87"/>
      <c r="EX88" s="87"/>
      <c r="EY88" s="89"/>
      <c r="EZ88" s="87"/>
      <c r="FA88" s="87">
        <v>-6.1</v>
      </c>
      <c r="FB88" s="87"/>
      <c r="FC88" s="87">
        <v>-1.9</v>
      </c>
      <c r="FD88" s="87">
        <v>7.2</v>
      </c>
      <c r="FE88" s="87">
        <v>-29.2</v>
      </c>
      <c r="FF88" s="89">
        <v>105.6</v>
      </c>
      <c r="FG88" s="87"/>
      <c r="FH88" s="87">
        <v>-2</v>
      </c>
      <c r="FI88" s="87"/>
      <c r="FJ88" s="87"/>
      <c r="FK88" s="87"/>
      <c r="FL88" s="87"/>
      <c r="FM88" s="89">
        <v>94.6</v>
      </c>
      <c r="FN88" s="87"/>
      <c r="FO88" s="87"/>
      <c r="FP88" s="87"/>
      <c r="FQ88" s="87"/>
      <c r="FR88" s="87"/>
      <c r="FS88" s="87"/>
      <c r="FT88" s="89"/>
      <c r="FU88" s="87"/>
      <c r="FV88" s="87"/>
      <c r="FW88" s="87"/>
      <c r="FX88" s="87"/>
      <c r="FY88" s="87"/>
      <c r="FZ88" s="87"/>
      <c r="GA88" s="89"/>
      <c r="GB88" s="87"/>
      <c r="GC88" s="87"/>
      <c r="GD88" s="87"/>
      <c r="GE88" s="87"/>
      <c r="GF88" s="87"/>
      <c r="GG88" s="87"/>
      <c r="GH88" s="89"/>
      <c r="GI88" s="87"/>
      <c r="GJ88" s="87"/>
      <c r="GK88" s="87"/>
      <c r="GL88" s="87"/>
      <c r="GM88" s="87"/>
      <c r="GN88" s="87"/>
      <c r="GO88" s="89"/>
      <c r="GP88" s="87"/>
      <c r="GQ88" s="88">
        <v>-21.3</v>
      </c>
      <c r="GS88" s="88">
        <v>-5.2</v>
      </c>
      <c r="GT88" s="88">
        <v>-8.3000000000000007</v>
      </c>
      <c r="GU88" s="88">
        <v>-48.1</v>
      </c>
      <c r="GV88" s="89">
        <v>93.2</v>
      </c>
      <c r="GW88" s="90"/>
      <c r="HC88" s="89"/>
    </row>
    <row r="89" spans="1:211" s="88" customFormat="1" ht="12" hidden="1" customHeight="1">
      <c r="A89" s="25">
        <v>33724</v>
      </c>
      <c r="C89" s="88">
        <v>-15.1</v>
      </c>
      <c r="E89" s="88">
        <v>-11</v>
      </c>
      <c r="F89" s="88">
        <v>-6.8</v>
      </c>
      <c r="G89" s="88">
        <v>-29.1</v>
      </c>
      <c r="H89" s="89">
        <v>92.1</v>
      </c>
      <c r="J89" s="88">
        <v>-14.3</v>
      </c>
      <c r="L89" s="88">
        <v>-12.4</v>
      </c>
      <c r="M89" s="88">
        <v>-7.2</v>
      </c>
      <c r="N89" s="88">
        <v>-25</v>
      </c>
      <c r="O89" s="89">
        <v>93</v>
      </c>
      <c r="Q89" s="88">
        <v>-17.600000000000001</v>
      </c>
      <c r="S89" s="88">
        <v>-9.8000000000000007</v>
      </c>
      <c r="T89" s="88">
        <v>-7.5</v>
      </c>
      <c r="U89" s="88">
        <v>-8.6999999999999993</v>
      </c>
      <c r="V89" s="89">
        <v>92.4</v>
      </c>
      <c r="AC89" s="89"/>
      <c r="AD89" s="87"/>
      <c r="AE89" s="87"/>
      <c r="AF89" s="87"/>
      <c r="AG89" s="87"/>
      <c r="AH89" s="87"/>
      <c r="AI89" s="87"/>
      <c r="AJ89" s="89"/>
      <c r="AK89" s="87"/>
      <c r="AL89" s="87">
        <v>-6.1</v>
      </c>
      <c r="AM89" s="87"/>
      <c r="AN89" s="87">
        <v>0.2</v>
      </c>
      <c r="AO89" s="87"/>
      <c r="AP89" s="87">
        <v>-24.7</v>
      </c>
      <c r="AQ89" s="89">
        <v>91.8</v>
      </c>
      <c r="AR89" s="87"/>
      <c r="AS89" s="87">
        <v>-16.8</v>
      </c>
      <c r="AT89" s="87"/>
      <c r="AU89" s="87">
        <v>-16.3</v>
      </c>
      <c r="AV89" s="87">
        <v>-21.5</v>
      </c>
      <c r="AW89" s="87">
        <v>-21.4</v>
      </c>
      <c r="AX89" s="89">
        <v>91.3</v>
      </c>
      <c r="AY89" s="87"/>
      <c r="AZ89" s="87">
        <v>-21</v>
      </c>
      <c r="BA89" s="87"/>
      <c r="BB89" s="87"/>
      <c r="BC89" s="87"/>
      <c r="BD89" s="87"/>
      <c r="BE89" s="89">
        <v>82.9</v>
      </c>
      <c r="BF89" s="87"/>
      <c r="BG89" s="87">
        <v>7.8</v>
      </c>
      <c r="BH89" s="87"/>
      <c r="BI89" s="87">
        <v>-14</v>
      </c>
      <c r="BJ89" s="87"/>
      <c r="BK89" s="87">
        <v>-3.1</v>
      </c>
      <c r="BL89" s="89">
        <v>93.7</v>
      </c>
      <c r="BM89" s="87"/>
      <c r="BN89" s="87">
        <v>-4.5999999999999996</v>
      </c>
      <c r="BO89" s="87"/>
      <c r="BP89" s="87">
        <v>-31.5</v>
      </c>
      <c r="BQ89" s="87"/>
      <c r="BR89" s="87">
        <v>-20.100000000000001</v>
      </c>
      <c r="BS89" s="89">
        <v>99.4</v>
      </c>
      <c r="BT89" s="87"/>
      <c r="BU89" s="87">
        <v>-17.7</v>
      </c>
      <c r="BV89" s="87"/>
      <c r="BW89" s="87">
        <v>-12.6</v>
      </c>
      <c r="BX89" s="87">
        <v>-8.6999999999999993</v>
      </c>
      <c r="BY89" s="87">
        <v>-25.7</v>
      </c>
      <c r="BZ89" s="89">
        <v>95.2</v>
      </c>
      <c r="CA89" s="87"/>
      <c r="CB89" s="87">
        <v>-16.899999999999999</v>
      </c>
      <c r="CC89" s="87">
        <v>-6.1</v>
      </c>
      <c r="CD89" s="87">
        <v>-8.4</v>
      </c>
      <c r="CE89" s="87">
        <v>-10.5</v>
      </c>
      <c r="CF89" s="87">
        <v>-40.700000000000003</v>
      </c>
      <c r="CG89" s="89">
        <v>93.7</v>
      </c>
      <c r="CH89" s="87"/>
      <c r="CI89" s="87">
        <v>-11.9</v>
      </c>
      <c r="CJ89" s="87"/>
      <c r="CK89" s="87">
        <v>-11.1</v>
      </c>
      <c r="CL89" s="87">
        <v>9.8000000000000007</v>
      </c>
      <c r="CM89" s="87">
        <v>-9.9</v>
      </c>
      <c r="CN89" s="89">
        <v>94.8</v>
      </c>
      <c r="CO89" s="87"/>
      <c r="CP89" s="87"/>
      <c r="CQ89" s="87"/>
      <c r="CR89" s="87"/>
      <c r="CS89" s="87"/>
      <c r="CT89" s="87"/>
      <c r="CU89" s="89"/>
      <c r="CV89" s="87"/>
      <c r="CW89" s="87"/>
      <c r="CX89" s="87"/>
      <c r="CY89" s="87"/>
      <c r="CZ89" s="87"/>
      <c r="DA89" s="87"/>
      <c r="DB89" s="89"/>
      <c r="DC89" s="87"/>
      <c r="DD89" s="87"/>
      <c r="DE89" s="87"/>
      <c r="DF89" s="87"/>
      <c r="DG89" s="87"/>
      <c r="DH89" s="87"/>
      <c r="DI89" s="89"/>
      <c r="DJ89" s="87"/>
      <c r="DK89" s="87">
        <v>-31.9</v>
      </c>
      <c r="DL89" s="87"/>
      <c r="DM89" s="87"/>
      <c r="DN89" s="87"/>
      <c r="DO89" s="87">
        <v>-21.3</v>
      </c>
      <c r="DP89" s="89">
        <v>89.1</v>
      </c>
      <c r="DQ89" s="87"/>
      <c r="DR89" s="87"/>
      <c r="DS89" s="87"/>
      <c r="DT89" s="87"/>
      <c r="DU89" s="87"/>
      <c r="DV89" s="87"/>
      <c r="DW89" s="89"/>
      <c r="DX89" s="87"/>
      <c r="DY89" s="87"/>
      <c r="DZ89" s="87"/>
      <c r="EA89" s="87"/>
      <c r="EB89" s="87"/>
      <c r="EC89" s="87"/>
      <c r="ED89" s="89"/>
      <c r="EE89" s="87"/>
      <c r="EF89" s="87">
        <v>-4.3</v>
      </c>
      <c r="EG89" s="87"/>
      <c r="EH89" s="87">
        <v>-8.9</v>
      </c>
      <c r="EI89" s="87">
        <v>17</v>
      </c>
      <c r="EJ89" s="87">
        <v>-12</v>
      </c>
      <c r="EK89" s="89">
        <v>94.9</v>
      </c>
      <c r="EL89" s="87"/>
      <c r="EM89" s="87">
        <v>-8.6999999999999993</v>
      </c>
      <c r="EN89" s="87"/>
      <c r="EO89" s="87"/>
      <c r="EP89" s="87"/>
      <c r="EQ89" s="87"/>
      <c r="ER89" s="89">
        <v>93.9</v>
      </c>
      <c r="ES89" s="87"/>
      <c r="ET89" s="87"/>
      <c r="EU89" s="87"/>
      <c r="EV89" s="87"/>
      <c r="EW89" s="87"/>
      <c r="EX89" s="87"/>
      <c r="EY89" s="89"/>
      <c r="EZ89" s="87"/>
      <c r="FA89" s="87">
        <v>-4.5999999999999996</v>
      </c>
      <c r="FB89" s="87"/>
      <c r="FC89" s="87">
        <v>-2</v>
      </c>
      <c r="FD89" s="87">
        <v>5.8</v>
      </c>
      <c r="FE89" s="87">
        <v>-27.4</v>
      </c>
      <c r="FF89" s="89">
        <v>107.1</v>
      </c>
      <c r="FG89" s="87"/>
      <c r="FH89" s="87">
        <v>-4.8</v>
      </c>
      <c r="FI89" s="87"/>
      <c r="FJ89" s="87"/>
      <c r="FK89" s="87"/>
      <c r="FL89" s="87"/>
      <c r="FM89" s="89">
        <v>88.7</v>
      </c>
      <c r="FN89" s="87"/>
      <c r="FO89" s="87"/>
      <c r="FP89" s="87"/>
      <c r="FQ89" s="87"/>
      <c r="FR89" s="87"/>
      <c r="FS89" s="87"/>
      <c r="FT89" s="89"/>
      <c r="FU89" s="87"/>
      <c r="FV89" s="87"/>
      <c r="FW89" s="87"/>
      <c r="FX89" s="87"/>
      <c r="FY89" s="87"/>
      <c r="FZ89" s="87"/>
      <c r="GA89" s="89"/>
      <c r="GB89" s="87"/>
      <c r="GC89" s="87"/>
      <c r="GD89" s="87"/>
      <c r="GE89" s="87"/>
      <c r="GF89" s="87"/>
      <c r="GG89" s="87"/>
      <c r="GH89" s="89"/>
      <c r="GI89" s="87"/>
      <c r="GJ89" s="87"/>
      <c r="GK89" s="87"/>
      <c r="GL89" s="87"/>
      <c r="GM89" s="87"/>
      <c r="GN89" s="87"/>
      <c r="GO89" s="89"/>
      <c r="GP89" s="87"/>
      <c r="GQ89" s="88">
        <v>-20.6</v>
      </c>
      <c r="GS89" s="88">
        <v>-4.0999999999999996</v>
      </c>
      <c r="GT89" s="88">
        <v>-5.4</v>
      </c>
      <c r="GU89" s="88">
        <v>-43.5</v>
      </c>
      <c r="GV89" s="89">
        <v>94.3</v>
      </c>
      <c r="GW89" s="90"/>
      <c r="HC89" s="89"/>
    </row>
    <row r="90" spans="1:211" s="88" customFormat="1" ht="12" hidden="1" customHeight="1">
      <c r="A90" s="25">
        <v>33755</v>
      </c>
      <c r="C90" s="88">
        <v>-14.2</v>
      </c>
      <c r="E90" s="88">
        <v>-11.2</v>
      </c>
      <c r="F90" s="88">
        <v>-8</v>
      </c>
      <c r="G90" s="88">
        <v>-28.7</v>
      </c>
      <c r="H90" s="89">
        <v>92.7</v>
      </c>
      <c r="J90" s="88">
        <v>-14.3</v>
      </c>
      <c r="L90" s="88">
        <v>-12.8</v>
      </c>
      <c r="M90" s="88">
        <v>-9.8000000000000007</v>
      </c>
      <c r="N90" s="88">
        <v>-23.9</v>
      </c>
      <c r="O90" s="89">
        <v>93.1</v>
      </c>
      <c r="Q90" s="88">
        <v>-19.7</v>
      </c>
      <c r="S90" s="88">
        <v>-8.3000000000000007</v>
      </c>
      <c r="T90" s="88">
        <v>-1.7</v>
      </c>
      <c r="U90" s="88">
        <v>-10.3</v>
      </c>
      <c r="V90" s="89">
        <v>92.8</v>
      </c>
      <c r="AC90" s="89"/>
      <c r="AD90" s="87"/>
      <c r="AE90" s="87"/>
      <c r="AF90" s="87"/>
      <c r="AG90" s="87"/>
      <c r="AH90" s="87"/>
      <c r="AI90" s="87"/>
      <c r="AJ90" s="89"/>
      <c r="AK90" s="87"/>
      <c r="AL90" s="87">
        <v>-6.2</v>
      </c>
      <c r="AM90" s="87"/>
      <c r="AN90" s="87">
        <v>2.1</v>
      </c>
      <c r="AO90" s="87"/>
      <c r="AP90" s="87">
        <v>-24.5</v>
      </c>
      <c r="AQ90" s="89">
        <v>93.5</v>
      </c>
      <c r="AR90" s="87"/>
      <c r="AS90" s="87">
        <v>-17.8</v>
      </c>
      <c r="AT90" s="87"/>
      <c r="AU90" s="87">
        <v>-17.899999999999999</v>
      </c>
      <c r="AV90" s="87">
        <v>-20</v>
      </c>
      <c r="AW90" s="87">
        <v>-21.6</v>
      </c>
      <c r="AX90" s="89">
        <v>90.1</v>
      </c>
      <c r="AY90" s="87"/>
      <c r="AZ90" s="87">
        <v>-19.8</v>
      </c>
      <c r="BA90" s="87"/>
      <c r="BB90" s="87"/>
      <c r="BC90" s="87"/>
      <c r="BD90" s="87"/>
      <c r="BE90" s="89">
        <v>84</v>
      </c>
      <c r="BF90" s="87"/>
      <c r="BG90" s="87">
        <v>9.3000000000000007</v>
      </c>
      <c r="BH90" s="87"/>
      <c r="BI90" s="87">
        <v>-9.1999999999999993</v>
      </c>
      <c r="BJ90" s="87"/>
      <c r="BK90" s="87">
        <v>6.5</v>
      </c>
      <c r="BL90" s="89">
        <v>97.7</v>
      </c>
      <c r="BM90" s="87"/>
      <c r="BN90" s="87">
        <v>-6.3</v>
      </c>
      <c r="BO90" s="87"/>
      <c r="BP90" s="87">
        <v>-30.4</v>
      </c>
      <c r="BQ90" s="87"/>
      <c r="BR90" s="87">
        <v>-19.399999999999999</v>
      </c>
      <c r="BS90" s="89">
        <v>98.4</v>
      </c>
      <c r="BT90" s="87"/>
      <c r="BU90" s="87">
        <v>-18.7</v>
      </c>
      <c r="BV90" s="87"/>
      <c r="BW90" s="87">
        <v>-14.4</v>
      </c>
      <c r="BX90" s="87">
        <v>-17.100000000000001</v>
      </c>
      <c r="BY90" s="87">
        <v>-33.200000000000003</v>
      </c>
      <c r="BZ90" s="89">
        <v>93.4</v>
      </c>
      <c r="CA90" s="87"/>
      <c r="CB90" s="87">
        <v>-13.9</v>
      </c>
      <c r="CC90" s="87">
        <v>-7.9</v>
      </c>
      <c r="CD90" s="87">
        <v>-8</v>
      </c>
      <c r="CE90" s="87">
        <v>-10.7</v>
      </c>
      <c r="CF90" s="87">
        <v>-43.4</v>
      </c>
      <c r="CG90" s="89">
        <v>95</v>
      </c>
      <c r="CH90" s="87"/>
      <c r="CI90" s="87">
        <v>-11</v>
      </c>
      <c r="CJ90" s="87"/>
      <c r="CK90" s="87">
        <v>-10.8</v>
      </c>
      <c r="CL90" s="87">
        <v>-1.4</v>
      </c>
      <c r="CM90" s="87">
        <v>-14.5</v>
      </c>
      <c r="CN90" s="89">
        <v>96.9</v>
      </c>
      <c r="CO90" s="87"/>
      <c r="CP90" s="87"/>
      <c r="CQ90" s="87"/>
      <c r="CR90" s="87"/>
      <c r="CS90" s="87"/>
      <c r="CT90" s="87"/>
      <c r="CU90" s="89"/>
      <c r="CV90" s="87"/>
      <c r="CW90" s="87"/>
      <c r="CX90" s="87"/>
      <c r="CY90" s="87"/>
      <c r="CZ90" s="87"/>
      <c r="DA90" s="87"/>
      <c r="DB90" s="89"/>
      <c r="DC90" s="87"/>
      <c r="DD90" s="87"/>
      <c r="DE90" s="87"/>
      <c r="DF90" s="87"/>
      <c r="DG90" s="87"/>
      <c r="DH90" s="87"/>
      <c r="DI90" s="89"/>
      <c r="DJ90" s="87"/>
      <c r="DK90" s="87">
        <v>-36.799999999999997</v>
      </c>
      <c r="DL90" s="87"/>
      <c r="DM90" s="87"/>
      <c r="DN90" s="87"/>
      <c r="DO90" s="87">
        <v>-15.4</v>
      </c>
      <c r="DP90" s="89">
        <v>86.5</v>
      </c>
      <c r="DQ90" s="87"/>
      <c r="DR90" s="87"/>
      <c r="DS90" s="87"/>
      <c r="DT90" s="87"/>
      <c r="DU90" s="87"/>
      <c r="DV90" s="87"/>
      <c r="DW90" s="89"/>
      <c r="DX90" s="87"/>
      <c r="DY90" s="87"/>
      <c r="DZ90" s="87"/>
      <c r="EA90" s="87"/>
      <c r="EB90" s="87"/>
      <c r="EC90" s="87"/>
      <c r="ED90" s="89"/>
      <c r="EE90" s="87"/>
      <c r="EF90" s="87">
        <v>-6.1</v>
      </c>
      <c r="EG90" s="87"/>
      <c r="EH90" s="87">
        <v>-8.4</v>
      </c>
      <c r="EI90" s="87">
        <v>18.899999999999999</v>
      </c>
      <c r="EJ90" s="87">
        <v>-12</v>
      </c>
      <c r="EK90" s="89">
        <v>92.5</v>
      </c>
      <c r="EL90" s="87"/>
      <c r="EM90" s="87">
        <v>-8.8000000000000007</v>
      </c>
      <c r="EN90" s="87"/>
      <c r="EO90" s="87"/>
      <c r="EP90" s="87"/>
      <c r="EQ90" s="87"/>
      <c r="ER90" s="89">
        <v>93.8</v>
      </c>
      <c r="ES90" s="87"/>
      <c r="ET90" s="87"/>
      <c r="EU90" s="87"/>
      <c r="EV90" s="87"/>
      <c r="EW90" s="87"/>
      <c r="EX90" s="87"/>
      <c r="EY90" s="89"/>
      <c r="EZ90" s="87"/>
      <c r="FA90" s="87">
        <v>-5.7</v>
      </c>
      <c r="FB90" s="87"/>
      <c r="FC90" s="87">
        <v>0.2</v>
      </c>
      <c r="FD90" s="87">
        <v>5.2</v>
      </c>
      <c r="FE90" s="87">
        <v>-27.4</v>
      </c>
      <c r="FF90" s="89">
        <v>106.9</v>
      </c>
      <c r="FG90" s="87"/>
      <c r="FH90" s="87">
        <v>-5.2</v>
      </c>
      <c r="FI90" s="87"/>
      <c r="FJ90" s="87"/>
      <c r="FK90" s="87"/>
      <c r="FL90" s="87"/>
      <c r="FM90" s="89">
        <v>88.4</v>
      </c>
      <c r="FN90" s="87"/>
      <c r="FO90" s="87"/>
      <c r="FP90" s="87"/>
      <c r="FQ90" s="87"/>
      <c r="FR90" s="87"/>
      <c r="FS90" s="87"/>
      <c r="FT90" s="89"/>
      <c r="FU90" s="87"/>
      <c r="FV90" s="87"/>
      <c r="FW90" s="87"/>
      <c r="FX90" s="87"/>
      <c r="FY90" s="87"/>
      <c r="FZ90" s="87"/>
      <c r="GA90" s="89"/>
      <c r="GB90" s="87"/>
      <c r="GC90" s="87"/>
      <c r="GD90" s="87"/>
      <c r="GE90" s="87"/>
      <c r="GF90" s="87"/>
      <c r="GG90" s="87"/>
      <c r="GH90" s="89"/>
      <c r="GI90" s="87"/>
      <c r="GJ90" s="87"/>
      <c r="GK90" s="87"/>
      <c r="GL90" s="87"/>
      <c r="GM90" s="87"/>
      <c r="GN90" s="87"/>
      <c r="GO90" s="89"/>
      <c r="GP90" s="87"/>
      <c r="GQ90" s="88">
        <v>-14.7</v>
      </c>
      <c r="GS90" s="88">
        <v>-3.7</v>
      </c>
      <c r="GT90" s="88">
        <v>0.8</v>
      </c>
      <c r="GU90" s="88">
        <v>-43.9</v>
      </c>
      <c r="GV90" s="89">
        <v>97.8</v>
      </c>
      <c r="GW90" s="90"/>
      <c r="HC90" s="89"/>
    </row>
    <row r="91" spans="1:211" s="88" customFormat="1" ht="12" hidden="1" customHeight="1">
      <c r="A91" s="25">
        <v>33785</v>
      </c>
      <c r="C91" s="88">
        <v>-15.3</v>
      </c>
      <c r="E91" s="88">
        <v>-11.8</v>
      </c>
      <c r="F91" s="88">
        <v>-12.6</v>
      </c>
      <c r="G91" s="88">
        <v>-28.3</v>
      </c>
      <c r="H91" s="89">
        <v>91.2</v>
      </c>
      <c r="J91" s="88">
        <v>-15.4</v>
      </c>
      <c r="L91" s="88">
        <v>-12.9</v>
      </c>
      <c r="M91" s="88">
        <v>-14.7</v>
      </c>
      <c r="N91" s="88">
        <v>-22.3</v>
      </c>
      <c r="O91" s="89">
        <v>91.9</v>
      </c>
      <c r="Q91" s="88">
        <v>-18.3</v>
      </c>
      <c r="S91" s="88">
        <v>-11</v>
      </c>
      <c r="T91" s="88">
        <v>-5.0999999999999996</v>
      </c>
      <c r="U91" s="88">
        <v>-11.5</v>
      </c>
      <c r="V91" s="89">
        <v>91.4</v>
      </c>
      <c r="AC91" s="89"/>
      <c r="AD91" s="87"/>
      <c r="AE91" s="87"/>
      <c r="AF91" s="87"/>
      <c r="AG91" s="87"/>
      <c r="AH91" s="87"/>
      <c r="AI91" s="87"/>
      <c r="AJ91" s="89"/>
      <c r="AK91" s="87"/>
      <c r="AL91" s="87">
        <v>-6</v>
      </c>
      <c r="AM91" s="87"/>
      <c r="AN91" s="87">
        <v>0.6</v>
      </c>
      <c r="AO91" s="87"/>
      <c r="AP91" s="87">
        <v>-24.1</v>
      </c>
      <c r="AQ91" s="89">
        <v>92.8</v>
      </c>
      <c r="AR91" s="87"/>
      <c r="AS91" s="87">
        <v>-18.600000000000001</v>
      </c>
      <c r="AT91" s="87"/>
      <c r="AU91" s="87">
        <v>-16.3</v>
      </c>
      <c r="AV91" s="87">
        <v>-23.1</v>
      </c>
      <c r="AW91" s="87">
        <v>-21.1</v>
      </c>
      <c r="AX91" s="89">
        <v>90.3</v>
      </c>
      <c r="AY91" s="87"/>
      <c r="AZ91" s="87">
        <v>-18.899999999999999</v>
      </c>
      <c r="BA91" s="87"/>
      <c r="BB91" s="87"/>
      <c r="BC91" s="87"/>
      <c r="BD91" s="87"/>
      <c r="BE91" s="89">
        <v>84.5</v>
      </c>
      <c r="BF91" s="87"/>
      <c r="BG91" s="87">
        <v>19.7</v>
      </c>
      <c r="BH91" s="87"/>
      <c r="BI91" s="87">
        <v>-8.6</v>
      </c>
      <c r="BJ91" s="87"/>
      <c r="BK91" s="87">
        <v>2.9</v>
      </c>
      <c r="BL91" s="89">
        <v>104.8</v>
      </c>
      <c r="BM91" s="87"/>
      <c r="BN91" s="87">
        <v>-4.0999999999999996</v>
      </c>
      <c r="BO91" s="87"/>
      <c r="BP91" s="87">
        <v>-28.8</v>
      </c>
      <c r="BQ91" s="87"/>
      <c r="BR91" s="87">
        <v>-18.7</v>
      </c>
      <c r="BS91" s="89">
        <v>99.1</v>
      </c>
      <c r="BT91" s="87"/>
      <c r="BU91" s="87">
        <v>-22.7</v>
      </c>
      <c r="BV91" s="87"/>
      <c r="BW91" s="87">
        <v>-14.7</v>
      </c>
      <c r="BX91" s="87">
        <v>-19.899999999999999</v>
      </c>
      <c r="BY91" s="87">
        <v>-21.1</v>
      </c>
      <c r="BZ91" s="89">
        <v>91.3</v>
      </c>
      <c r="CA91" s="87"/>
      <c r="CB91" s="87">
        <v>-17</v>
      </c>
      <c r="CC91" s="87">
        <v>-9.6999999999999993</v>
      </c>
      <c r="CD91" s="87">
        <v>-9</v>
      </c>
      <c r="CE91" s="87">
        <v>-7</v>
      </c>
      <c r="CF91" s="87">
        <v>-46</v>
      </c>
      <c r="CG91" s="89">
        <v>92.3</v>
      </c>
      <c r="CH91" s="87"/>
      <c r="CI91" s="87">
        <v>-11.8</v>
      </c>
      <c r="CJ91" s="87"/>
      <c r="CK91" s="87">
        <v>-13.1</v>
      </c>
      <c r="CL91" s="87">
        <v>-18.899999999999999</v>
      </c>
      <c r="CM91" s="87">
        <v>-19.5</v>
      </c>
      <c r="CN91" s="89">
        <v>93.3</v>
      </c>
      <c r="CO91" s="87"/>
      <c r="CP91" s="87"/>
      <c r="CQ91" s="87"/>
      <c r="CR91" s="87"/>
      <c r="CS91" s="87"/>
      <c r="CT91" s="87"/>
      <c r="CU91" s="89"/>
      <c r="CV91" s="87"/>
      <c r="CW91" s="87"/>
      <c r="CX91" s="87"/>
      <c r="CY91" s="87"/>
      <c r="CZ91" s="87"/>
      <c r="DA91" s="87"/>
      <c r="DB91" s="89"/>
      <c r="DC91" s="87"/>
      <c r="DD91" s="87"/>
      <c r="DE91" s="87"/>
      <c r="DF91" s="87"/>
      <c r="DG91" s="87"/>
      <c r="DH91" s="87"/>
      <c r="DI91" s="89"/>
      <c r="DJ91" s="87"/>
      <c r="DK91" s="87">
        <v>-30.9</v>
      </c>
      <c r="DL91" s="87"/>
      <c r="DM91" s="87"/>
      <c r="DN91" s="87"/>
      <c r="DO91" s="87">
        <v>-16.2</v>
      </c>
      <c r="DP91" s="89">
        <v>90.3</v>
      </c>
      <c r="DQ91" s="87"/>
      <c r="DR91" s="87"/>
      <c r="DS91" s="87"/>
      <c r="DT91" s="87"/>
      <c r="DU91" s="87"/>
      <c r="DV91" s="87"/>
      <c r="DW91" s="89"/>
      <c r="DX91" s="87"/>
      <c r="DY91" s="87"/>
      <c r="DZ91" s="87"/>
      <c r="EA91" s="87"/>
      <c r="EB91" s="87"/>
      <c r="EC91" s="87"/>
      <c r="ED91" s="89"/>
      <c r="EE91" s="87"/>
      <c r="EF91" s="87">
        <v>-5.5</v>
      </c>
      <c r="EG91" s="87"/>
      <c r="EH91" s="87">
        <v>-4.9000000000000004</v>
      </c>
      <c r="EI91" s="87">
        <v>12.9</v>
      </c>
      <c r="EJ91" s="87">
        <v>-15.4</v>
      </c>
      <c r="EK91" s="89">
        <v>95</v>
      </c>
      <c r="EL91" s="87"/>
      <c r="EM91" s="87">
        <v>-8.8000000000000007</v>
      </c>
      <c r="EN91" s="87"/>
      <c r="EO91" s="87"/>
      <c r="EP91" s="87"/>
      <c r="EQ91" s="87"/>
      <c r="ER91" s="89">
        <v>93.8</v>
      </c>
      <c r="ES91" s="87"/>
      <c r="ET91" s="87"/>
      <c r="EU91" s="87"/>
      <c r="EV91" s="87"/>
      <c r="EW91" s="87"/>
      <c r="EX91" s="87"/>
      <c r="EY91" s="89"/>
      <c r="EZ91" s="87"/>
      <c r="FA91" s="87">
        <v>-8.9</v>
      </c>
      <c r="FB91" s="87"/>
      <c r="FC91" s="87">
        <v>-1.3</v>
      </c>
      <c r="FD91" s="87">
        <v>5</v>
      </c>
      <c r="FE91" s="87">
        <v>-27</v>
      </c>
      <c r="FF91" s="89">
        <v>104.2</v>
      </c>
      <c r="FG91" s="87"/>
      <c r="FH91" s="87">
        <v>-5.5</v>
      </c>
      <c r="FI91" s="87"/>
      <c r="FJ91" s="87"/>
      <c r="FK91" s="87"/>
      <c r="FL91" s="87"/>
      <c r="FM91" s="89">
        <v>88.1</v>
      </c>
      <c r="FN91" s="87"/>
      <c r="FO91" s="87"/>
      <c r="FP91" s="87"/>
      <c r="FQ91" s="87"/>
      <c r="FR91" s="87"/>
      <c r="FS91" s="87"/>
      <c r="FT91" s="89"/>
      <c r="FU91" s="87"/>
      <c r="FV91" s="87"/>
      <c r="FW91" s="87"/>
      <c r="FX91" s="87"/>
      <c r="FY91" s="87"/>
      <c r="FZ91" s="87"/>
      <c r="GA91" s="89"/>
      <c r="GB91" s="87"/>
      <c r="GC91" s="87"/>
      <c r="GD91" s="87"/>
      <c r="GE91" s="87"/>
      <c r="GF91" s="87"/>
      <c r="GG91" s="87"/>
      <c r="GH91" s="89"/>
      <c r="GI91" s="87"/>
      <c r="GJ91" s="87"/>
      <c r="GK91" s="87"/>
      <c r="GL91" s="87"/>
      <c r="GM91" s="87"/>
      <c r="GN91" s="87"/>
      <c r="GO91" s="89"/>
      <c r="GP91" s="87"/>
      <c r="GQ91" s="88">
        <v>-16.899999999999999</v>
      </c>
      <c r="GS91" s="88">
        <v>-6.8</v>
      </c>
      <c r="GT91" s="88">
        <v>-2</v>
      </c>
      <c r="GU91" s="88">
        <v>-48.1</v>
      </c>
      <c r="GV91" s="89">
        <v>94.6</v>
      </c>
      <c r="GW91" s="90"/>
      <c r="HC91" s="89"/>
    </row>
    <row r="92" spans="1:211" s="91" customFormat="1" ht="12" hidden="1" customHeight="1">
      <c r="A92" s="25">
        <v>33816</v>
      </c>
      <c r="C92" s="88">
        <v>-17.8</v>
      </c>
      <c r="D92" s="88"/>
      <c r="E92" s="88">
        <v>-12.3</v>
      </c>
      <c r="F92" s="88">
        <v>-15.9</v>
      </c>
      <c r="G92" s="88">
        <v>-34.9</v>
      </c>
      <c r="H92" s="89">
        <v>88.1</v>
      </c>
      <c r="I92" s="88"/>
      <c r="J92" s="88">
        <v>-17.5</v>
      </c>
      <c r="K92" s="88"/>
      <c r="L92" s="88">
        <v>-12.5</v>
      </c>
      <c r="M92" s="88">
        <v>-17.399999999999999</v>
      </c>
      <c r="N92" s="88">
        <v>-31.3</v>
      </c>
      <c r="O92" s="89">
        <v>89.6</v>
      </c>
      <c r="P92" s="88"/>
      <c r="Q92" s="88">
        <v>-19.100000000000001</v>
      </c>
      <c r="R92" s="88"/>
      <c r="S92" s="88">
        <v>-9.4</v>
      </c>
      <c r="T92" s="88">
        <v>-3.8</v>
      </c>
      <c r="U92" s="88">
        <v>-12.8</v>
      </c>
      <c r="V92" s="89">
        <v>92.9</v>
      </c>
      <c r="W92" s="88"/>
      <c r="X92" s="88"/>
      <c r="Y92" s="88"/>
      <c r="Z92" s="88"/>
      <c r="AA92" s="88"/>
      <c r="AB92" s="88"/>
      <c r="AC92" s="89"/>
      <c r="AD92" s="87"/>
      <c r="AE92" s="87"/>
      <c r="AF92" s="87"/>
      <c r="AG92" s="87"/>
      <c r="AH92" s="87"/>
      <c r="AI92" s="87"/>
      <c r="AJ92" s="89"/>
      <c r="AK92" s="87"/>
      <c r="AL92" s="87">
        <v>-6.2</v>
      </c>
      <c r="AM92" s="87"/>
      <c r="AN92" s="87">
        <v>0.8</v>
      </c>
      <c r="AO92" s="87"/>
      <c r="AP92" s="87">
        <v>-14.6</v>
      </c>
      <c r="AQ92" s="89">
        <v>93.8</v>
      </c>
      <c r="AR92" s="87"/>
      <c r="AS92" s="87">
        <v>-19.600000000000001</v>
      </c>
      <c r="AT92" s="87"/>
      <c r="AU92" s="87">
        <v>-13.6</v>
      </c>
      <c r="AV92" s="87">
        <v>-21.9</v>
      </c>
      <c r="AW92" s="87">
        <v>-19.3</v>
      </c>
      <c r="AX92" s="89">
        <v>91.2</v>
      </c>
      <c r="AY92" s="87"/>
      <c r="AZ92" s="87">
        <v>-31.2</v>
      </c>
      <c r="BA92" s="87"/>
      <c r="BB92" s="87"/>
      <c r="BC92" s="87"/>
      <c r="BD92" s="87"/>
      <c r="BE92" s="89">
        <v>70.8</v>
      </c>
      <c r="BF92" s="87"/>
      <c r="BG92" s="87">
        <v>14</v>
      </c>
      <c r="BH92" s="87"/>
      <c r="BI92" s="87">
        <v>-8.9</v>
      </c>
      <c r="BJ92" s="87"/>
      <c r="BK92" s="87">
        <v>-16.5</v>
      </c>
      <c r="BL92" s="89">
        <v>99.2</v>
      </c>
      <c r="BM92" s="87"/>
      <c r="BN92" s="87">
        <v>-2.5</v>
      </c>
      <c r="BO92" s="87"/>
      <c r="BP92" s="87">
        <v>-30.4</v>
      </c>
      <c r="BQ92" s="87"/>
      <c r="BR92" s="87">
        <v>-3.3</v>
      </c>
      <c r="BS92" s="89">
        <v>100.1</v>
      </c>
      <c r="BT92" s="87"/>
      <c r="BU92" s="87">
        <v>-26</v>
      </c>
      <c r="BV92" s="87"/>
      <c r="BW92" s="87">
        <v>-17.100000000000001</v>
      </c>
      <c r="BX92" s="87">
        <v>-25.9</v>
      </c>
      <c r="BY92" s="87">
        <v>-47.1</v>
      </c>
      <c r="BZ92" s="89">
        <v>85.7</v>
      </c>
      <c r="CA92" s="87"/>
      <c r="CB92" s="87">
        <v>-19.5</v>
      </c>
      <c r="CC92" s="87">
        <v>-11.5</v>
      </c>
      <c r="CD92" s="87">
        <v>-10.199999999999999</v>
      </c>
      <c r="CE92" s="87">
        <v>-14.5</v>
      </c>
      <c r="CF92" s="87">
        <v>-48.7</v>
      </c>
      <c r="CG92" s="89">
        <v>89.4</v>
      </c>
      <c r="CH92" s="87"/>
      <c r="CI92" s="87">
        <v>-15.4</v>
      </c>
      <c r="CJ92" s="87"/>
      <c r="CK92" s="87">
        <v>-12.7</v>
      </c>
      <c r="CL92" s="87">
        <v>-23.1</v>
      </c>
      <c r="CM92" s="87">
        <v>-19.8</v>
      </c>
      <c r="CN92" s="89">
        <v>90.8</v>
      </c>
      <c r="CO92" s="87"/>
      <c r="CP92" s="87"/>
      <c r="CQ92" s="87"/>
      <c r="CR92" s="87"/>
      <c r="CS92" s="87"/>
      <c r="CT92" s="87"/>
      <c r="CU92" s="89"/>
      <c r="CV92" s="87"/>
      <c r="CW92" s="87"/>
      <c r="CX92" s="87"/>
      <c r="CY92" s="87"/>
      <c r="CZ92" s="87"/>
      <c r="DA92" s="87"/>
      <c r="DB92" s="89"/>
      <c r="DC92" s="87"/>
      <c r="DD92" s="87"/>
      <c r="DE92" s="87"/>
      <c r="DF92" s="87"/>
      <c r="DG92" s="87"/>
      <c r="DH92" s="87"/>
      <c r="DI92" s="89"/>
      <c r="DJ92" s="87"/>
      <c r="DK92" s="87">
        <v>-25.7</v>
      </c>
      <c r="DL92" s="87"/>
      <c r="DM92" s="87"/>
      <c r="DN92" s="87"/>
      <c r="DO92" s="87">
        <v>-8.5</v>
      </c>
      <c r="DP92" s="89">
        <v>94</v>
      </c>
      <c r="DQ92" s="87"/>
      <c r="DR92" s="87"/>
      <c r="DS92" s="87"/>
      <c r="DT92" s="87"/>
      <c r="DU92" s="87"/>
      <c r="DV92" s="87"/>
      <c r="DW92" s="89"/>
      <c r="DX92" s="87"/>
      <c r="DY92" s="87"/>
      <c r="DZ92" s="87"/>
      <c r="EA92" s="87"/>
      <c r="EB92" s="87"/>
      <c r="EC92" s="87"/>
      <c r="ED92" s="89"/>
      <c r="EE92" s="87"/>
      <c r="EF92" s="87">
        <v>-8.1999999999999993</v>
      </c>
      <c r="EG92" s="87"/>
      <c r="EH92" s="87">
        <v>-4.8</v>
      </c>
      <c r="EI92" s="87">
        <v>14.3</v>
      </c>
      <c r="EJ92" s="87">
        <v>-17.5</v>
      </c>
      <c r="EK92" s="89">
        <v>92.8</v>
      </c>
      <c r="EL92" s="87"/>
      <c r="EM92" s="87">
        <v>-9.1999999999999993</v>
      </c>
      <c r="EN92" s="87"/>
      <c r="EO92" s="87"/>
      <c r="EP92" s="87"/>
      <c r="EQ92" s="87"/>
      <c r="ER92" s="89">
        <v>93.6</v>
      </c>
      <c r="ES92" s="87"/>
      <c r="ET92" s="87"/>
      <c r="EU92" s="87"/>
      <c r="EV92" s="87"/>
      <c r="EW92" s="87"/>
      <c r="EX92" s="87"/>
      <c r="EY92" s="89"/>
      <c r="EZ92" s="87"/>
      <c r="FA92" s="87">
        <v>-9.3000000000000007</v>
      </c>
      <c r="FB92" s="87"/>
      <c r="FC92" s="87">
        <v>-2.6</v>
      </c>
      <c r="FD92" s="87">
        <v>5</v>
      </c>
      <c r="FE92" s="87">
        <v>-34.299999999999997</v>
      </c>
      <c r="FF92" s="89">
        <v>101.1</v>
      </c>
      <c r="FG92" s="87"/>
      <c r="FH92" s="87">
        <v>-20.9</v>
      </c>
      <c r="FI92" s="87"/>
      <c r="FJ92" s="87"/>
      <c r="FK92" s="87"/>
      <c r="FL92" s="87"/>
      <c r="FM92" s="89">
        <v>68.5</v>
      </c>
      <c r="FN92" s="87"/>
      <c r="FO92" s="87"/>
      <c r="FP92" s="87"/>
      <c r="FQ92" s="87"/>
      <c r="FR92" s="87"/>
      <c r="FS92" s="87"/>
      <c r="FT92" s="89"/>
      <c r="FU92" s="87"/>
      <c r="FV92" s="87"/>
      <c r="FW92" s="87"/>
      <c r="FX92" s="87"/>
      <c r="FY92" s="87"/>
      <c r="FZ92" s="87"/>
      <c r="GA92" s="89"/>
      <c r="GB92" s="87"/>
      <c r="GC92" s="87"/>
      <c r="GD92" s="87"/>
      <c r="GE92" s="87"/>
      <c r="GF92" s="87"/>
      <c r="GG92" s="87"/>
      <c r="GH92" s="89"/>
      <c r="GI92" s="87"/>
      <c r="GJ92" s="87"/>
      <c r="GK92" s="87"/>
      <c r="GL92" s="87"/>
      <c r="GM92" s="87"/>
      <c r="GN92" s="87"/>
      <c r="GO92" s="89"/>
      <c r="GP92" s="87"/>
      <c r="GQ92" s="88">
        <v>-20.8</v>
      </c>
      <c r="GR92" s="88"/>
      <c r="GS92" s="88">
        <v>-11.5</v>
      </c>
      <c r="GT92" s="88">
        <v>-8.4</v>
      </c>
      <c r="GU92" s="88">
        <v>-48.5</v>
      </c>
      <c r="GV92" s="89">
        <v>89.9</v>
      </c>
      <c r="GW92" s="90"/>
      <c r="GX92" s="88"/>
      <c r="GY92" s="88"/>
      <c r="GZ92" s="88"/>
      <c r="HA92" s="88"/>
      <c r="HB92" s="88"/>
      <c r="HC92" s="89"/>
    </row>
    <row r="93" spans="1:211" ht="12" hidden="1" customHeight="1">
      <c r="A93" s="25">
        <v>33847</v>
      </c>
      <c r="C93" s="88">
        <v>-20</v>
      </c>
      <c r="D93" s="88"/>
      <c r="E93" s="88">
        <v>-13.5</v>
      </c>
      <c r="F93" s="88">
        <v>-18.100000000000001</v>
      </c>
      <c r="G93" s="88">
        <v>-36.1</v>
      </c>
      <c r="H93" s="89">
        <v>85.3</v>
      </c>
      <c r="I93" s="88"/>
      <c r="J93" s="88">
        <v>-19.2</v>
      </c>
      <c r="K93" s="88"/>
      <c r="L93" s="88">
        <v>-13.4</v>
      </c>
      <c r="M93" s="88">
        <v>-19</v>
      </c>
      <c r="N93" s="88">
        <v>-31.5</v>
      </c>
      <c r="O93" s="89">
        <v>87.8</v>
      </c>
      <c r="P93" s="88"/>
      <c r="Q93" s="88">
        <v>-21.2</v>
      </c>
      <c r="R93" s="88"/>
      <c r="S93" s="88">
        <v>-9.6</v>
      </c>
      <c r="T93" s="88">
        <v>-8.4</v>
      </c>
      <c r="U93" s="88">
        <v>-13.6</v>
      </c>
      <c r="V93" s="89">
        <v>89</v>
      </c>
      <c r="W93" s="88"/>
      <c r="X93" s="88"/>
      <c r="Y93" s="88"/>
      <c r="Z93" s="88"/>
      <c r="AA93" s="88"/>
      <c r="AB93" s="88"/>
      <c r="AL93" s="87">
        <v>-6.4</v>
      </c>
      <c r="AN93" s="87">
        <v>1.5</v>
      </c>
      <c r="AP93" s="87">
        <v>-14.2</v>
      </c>
      <c r="AQ93" s="89">
        <v>93.8</v>
      </c>
      <c r="AS93" s="87">
        <v>-24.1</v>
      </c>
      <c r="AU93" s="87">
        <v>-13.3</v>
      </c>
      <c r="AV93" s="87">
        <v>-28.6</v>
      </c>
      <c r="AW93" s="87">
        <v>-24.5</v>
      </c>
      <c r="AX93" s="89">
        <v>87.9</v>
      </c>
      <c r="AZ93" s="87">
        <v>-30.4</v>
      </c>
      <c r="BE93" s="89">
        <v>71.5</v>
      </c>
      <c r="BG93" s="87">
        <v>13.6</v>
      </c>
      <c r="BI93" s="87">
        <v>-8.5</v>
      </c>
      <c r="BK93" s="87">
        <v>-28.8</v>
      </c>
      <c r="BL93" s="89">
        <v>98.8</v>
      </c>
      <c r="BN93" s="87">
        <v>-3</v>
      </c>
      <c r="BP93" s="87">
        <v>-34.4</v>
      </c>
      <c r="BR93" s="87">
        <v>-2.4</v>
      </c>
      <c r="BS93" s="89">
        <v>99.6</v>
      </c>
      <c r="BU93" s="87">
        <v>-25.3</v>
      </c>
      <c r="BW93" s="87">
        <v>-25.4</v>
      </c>
      <c r="BX93" s="87">
        <v>-26.3</v>
      </c>
      <c r="BY93" s="87">
        <v>-52.7</v>
      </c>
      <c r="BZ93" s="89">
        <v>83.9</v>
      </c>
      <c r="CB93" s="87">
        <v>-19.5</v>
      </c>
      <c r="CC93" s="87">
        <v>-12.6</v>
      </c>
      <c r="CD93" s="87">
        <v>-10.199999999999999</v>
      </c>
      <c r="CE93" s="87">
        <v>-15.2</v>
      </c>
      <c r="CF93" s="87">
        <v>-51.5</v>
      </c>
      <c r="CG93" s="89">
        <v>89</v>
      </c>
      <c r="CI93" s="87">
        <v>-15.9</v>
      </c>
      <c r="CK93" s="87">
        <v>-12.8</v>
      </c>
      <c r="CL93" s="87">
        <v>-18.399999999999999</v>
      </c>
      <c r="CM93" s="87">
        <v>-24.1</v>
      </c>
      <c r="CN93" s="89">
        <v>90.1</v>
      </c>
      <c r="DK93" s="87">
        <v>-23</v>
      </c>
      <c r="DO93" s="87">
        <v>-7.7</v>
      </c>
      <c r="DP93" s="89">
        <v>95.7</v>
      </c>
      <c r="EF93" s="87">
        <v>-5.7</v>
      </c>
      <c r="EH93" s="87">
        <v>-3.5</v>
      </c>
      <c r="EI93" s="87">
        <v>14.9</v>
      </c>
      <c r="EJ93" s="87">
        <v>-16.8</v>
      </c>
      <c r="EK93" s="89">
        <v>97.3</v>
      </c>
      <c r="EM93" s="87">
        <v>-9.3000000000000007</v>
      </c>
      <c r="ER93" s="89">
        <v>93.5</v>
      </c>
      <c r="FA93" s="87">
        <v>-9.8000000000000007</v>
      </c>
      <c r="FC93" s="87">
        <v>-1.8</v>
      </c>
      <c r="FD93" s="87">
        <v>3.5</v>
      </c>
      <c r="FE93" s="87">
        <v>-27.7</v>
      </c>
      <c r="FF93" s="89">
        <v>101.6</v>
      </c>
      <c r="FH93" s="87">
        <v>-21.6</v>
      </c>
      <c r="FM93" s="89">
        <v>68.900000000000006</v>
      </c>
      <c r="GQ93" s="88">
        <v>-27</v>
      </c>
      <c r="GS93" s="88">
        <v>-14.9</v>
      </c>
      <c r="GT93" s="88">
        <v>-13.5</v>
      </c>
      <c r="GU93" s="88">
        <v>-53.2</v>
      </c>
      <c r="GV93" s="89">
        <v>83.8</v>
      </c>
      <c r="HC93" s="89"/>
    </row>
    <row r="94" spans="1:211" s="88" customFormat="1" ht="12" hidden="1" customHeight="1">
      <c r="A94" s="25">
        <v>33877</v>
      </c>
      <c r="C94" s="88">
        <v>-21.9</v>
      </c>
      <c r="E94" s="88">
        <v>-15.1</v>
      </c>
      <c r="F94" s="88">
        <v>-24.8</v>
      </c>
      <c r="G94" s="88">
        <v>-35.9</v>
      </c>
      <c r="H94" s="89">
        <v>82.3</v>
      </c>
      <c r="J94" s="88">
        <v>-21.7</v>
      </c>
      <c r="L94" s="88">
        <v>-14.6</v>
      </c>
      <c r="M94" s="88">
        <v>-25.5</v>
      </c>
      <c r="N94" s="88">
        <v>-30.2</v>
      </c>
      <c r="O94" s="89">
        <v>84.7</v>
      </c>
      <c r="Q94" s="88">
        <v>-22.2</v>
      </c>
      <c r="S94" s="88">
        <v>-10.6</v>
      </c>
      <c r="T94" s="88">
        <v>-7.3</v>
      </c>
      <c r="U94" s="88">
        <v>-16</v>
      </c>
      <c r="V94" s="89">
        <v>87.5</v>
      </c>
      <c r="AC94" s="89"/>
      <c r="AD94" s="87"/>
      <c r="AE94" s="87"/>
      <c r="AF94" s="87"/>
      <c r="AG94" s="87"/>
      <c r="AH94" s="87"/>
      <c r="AI94" s="87"/>
      <c r="AJ94" s="89"/>
      <c r="AK94" s="87"/>
      <c r="AL94" s="87">
        <v>-6.6</v>
      </c>
      <c r="AM94" s="87"/>
      <c r="AN94" s="87">
        <v>-0.5</v>
      </c>
      <c r="AO94" s="87"/>
      <c r="AP94" s="87">
        <v>-14.1</v>
      </c>
      <c r="AQ94" s="89">
        <v>92.1</v>
      </c>
      <c r="AR94" s="87"/>
      <c r="AS94" s="87">
        <v>-28</v>
      </c>
      <c r="AT94" s="87"/>
      <c r="AU94" s="87">
        <v>-15.5</v>
      </c>
      <c r="AV94" s="87">
        <v>-24.3</v>
      </c>
      <c r="AW94" s="87">
        <v>-26.5</v>
      </c>
      <c r="AX94" s="89">
        <v>84.3</v>
      </c>
      <c r="AY94" s="87"/>
      <c r="AZ94" s="87">
        <v>-29.7</v>
      </c>
      <c r="BA94" s="87"/>
      <c r="BB94" s="87"/>
      <c r="BC94" s="87"/>
      <c r="BD94" s="87"/>
      <c r="BE94" s="89">
        <v>72</v>
      </c>
      <c r="BF94" s="87"/>
      <c r="BG94" s="87">
        <v>8.6999999999999993</v>
      </c>
      <c r="BH94" s="87"/>
      <c r="BI94" s="87">
        <v>-9.6999999999999993</v>
      </c>
      <c r="BJ94" s="87"/>
      <c r="BK94" s="87">
        <v>-10.8</v>
      </c>
      <c r="BL94" s="89">
        <v>95.7</v>
      </c>
      <c r="BM94" s="87"/>
      <c r="BN94" s="87">
        <v>-3.4</v>
      </c>
      <c r="BO94" s="87"/>
      <c r="BP94" s="87">
        <v>-34.200000000000003</v>
      </c>
      <c r="BQ94" s="87"/>
      <c r="BR94" s="87">
        <v>-1.9</v>
      </c>
      <c r="BS94" s="89">
        <v>100.1</v>
      </c>
      <c r="BT94" s="87"/>
      <c r="BU94" s="87">
        <v>-23.1</v>
      </c>
      <c r="BV94" s="87"/>
      <c r="BW94" s="87">
        <v>-22.3</v>
      </c>
      <c r="BX94" s="87">
        <v>-27.2</v>
      </c>
      <c r="BY94" s="87">
        <v>-40</v>
      </c>
      <c r="BZ94" s="89">
        <v>86.5</v>
      </c>
      <c r="CA94" s="87"/>
      <c r="CB94" s="87">
        <v>-19.5</v>
      </c>
      <c r="CC94" s="87">
        <v>-13.6</v>
      </c>
      <c r="CD94" s="87">
        <v>-8.1999999999999993</v>
      </c>
      <c r="CE94" s="87">
        <v>-15.9</v>
      </c>
      <c r="CF94" s="87">
        <v>-54.2</v>
      </c>
      <c r="CG94" s="89">
        <v>89.1</v>
      </c>
      <c r="CH94" s="87"/>
      <c r="CI94" s="87">
        <v>-20.5</v>
      </c>
      <c r="CJ94" s="87"/>
      <c r="CK94" s="87">
        <v>-18.5</v>
      </c>
      <c r="CL94" s="87">
        <v>-51.7</v>
      </c>
      <c r="CM94" s="87">
        <v>-24.2</v>
      </c>
      <c r="CN94" s="89">
        <v>82.5</v>
      </c>
      <c r="CO94" s="87"/>
      <c r="CP94" s="87"/>
      <c r="CQ94" s="87"/>
      <c r="CR94" s="87"/>
      <c r="CS94" s="87"/>
      <c r="CT94" s="87"/>
      <c r="CU94" s="89"/>
      <c r="CV94" s="87"/>
      <c r="CW94" s="87"/>
      <c r="CX94" s="87"/>
      <c r="CY94" s="87"/>
      <c r="CZ94" s="87"/>
      <c r="DA94" s="87"/>
      <c r="DB94" s="89"/>
      <c r="DC94" s="87"/>
      <c r="DD94" s="87"/>
      <c r="DE94" s="87"/>
      <c r="DF94" s="87"/>
      <c r="DG94" s="87"/>
      <c r="DH94" s="87"/>
      <c r="DI94" s="89"/>
      <c r="DJ94" s="87"/>
      <c r="DK94" s="87">
        <v>-20.5</v>
      </c>
      <c r="DL94" s="87"/>
      <c r="DM94" s="87"/>
      <c r="DN94" s="87"/>
      <c r="DO94" s="87">
        <v>-13.8</v>
      </c>
      <c r="DP94" s="89">
        <v>97.7</v>
      </c>
      <c r="DQ94" s="87"/>
      <c r="DR94" s="87"/>
      <c r="DS94" s="87"/>
      <c r="DT94" s="87"/>
      <c r="DU94" s="87"/>
      <c r="DV94" s="87"/>
      <c r="DW94" s="89"/>
      <c r="DX94" s="87"/>
      <c r="DY94" s="87"/>
      <c r="DZ94" s="87"/>
      <c r="EA94" s="87"/>
      <c r="EB94" s="87"/>
      <c r="EC94" s="87"/>
      <c r="ED94" s="89"/>
      <c r="EE94" s="87"/>
      <c r="EF94" s="87">
        <v>-7.7</v>
      </c>
      <c r="EG94" s="87"/>
      <c r="EH94" s="87">
        <v>-3.6</v>
      </c>
      <c r="EI94" s="87">
        <v>11.9</v>
      </c>
      <c r="EJ94" s="87">
        <v>-16.399999999999999</v>
      </c>
      <c r="EK94" s="89">
        <v>94.7</v>
      </c>
      <c r="EL94" s="87"/>
      <c r="EM94" s="87">
        <v>-9.3000000000000007</v>
      </c>
      <c r="EN94" s="87"/>
      <c r="EO94" s="87"/>
      <c r="EP94" s="87"/>
      <c r="EQ94" s="87"/>
      <c r="ER94" s="89">
        <v>93.6</v>
      </c>
      <c r="ES94" s="87"/>
      <c r="ET94" s="87"/>
      <c r="EU94" s="87"/>
      <c r="EV94" s="87"/>
      <c r="EW94" s="87"/>
      <c r="EX94" s="87"/>
      <c r="EY94" s="89"/>
      <c r="EZ94" s="87"/>
      <c r="FA94" s="87">
        <v>-13.8</v>
      </c>
      <c r="FB94" s="87"/>
      <c r="FC94" s="87">
        <v>0</v>
      </c>
      <c r="FD94" s="87">
        <v>5.8</v>
      </c>
      <c r="FE94" s="87">
        <v>-33.5</v>
      </c>
      <c r="FF94" s="89">
        <v>97.3</v>
      </c>
      <c r="FG94" s="87"/>
      <c r="FH94" s="87">
        <v>-22.2</v>
      </c>
      <c r="FI94" s="87"/>
      <c r="FJ94" s="87"/>
      <c r="FK94" s="87"/>
      <c r="FL94" s="87"/>
      <c r="FM94" s="89">
        <v>68.2</v>
      </c>
      <c r="FN94" s="87"/>
      <c r="FO94" s="87"/>
      <c r="FP94" s="87"/>
      <c r="FQ94" s="87"/>
      <c r="FR94" s="87"/>
      <c r="FS94" s="87"/>
      <c r="FT94" s="89"/>
      <c r="FU94" s="87"/>
      <c r="FV94" s="87"/>
      <c r="FW94" s="87"/>
      <c r="FX94" s="87"/>
      <c r="FY94" s="87"/>
      <c r="FZ94" s="87"/>
      <c r="GA94" s="89"/>
      <c r="GB94" s="87"/>
      <c r="GC94" s="87"/>
      <c r="GD94" s="87"/>
      <c r="GE94" s="87"/>
      <c r="GF94" s="87"/>
      <c r="GG94" s="87"/>
      <c r="GH94" s="89"/>
      <c r="GI94" s="87"/>
      <c r="GJ94" s="87"/>
      <c r="GK94" s="87"/>
      <c r="GL94" s="87"/>
      <c r="GM94" s="87"/>
      <c r="GN94" s="87"/>
      <c r="GO94" s="89"/>
      <c r="GP94" s="87"/>
      <c r="GQ94" s="88">
        <v>-27.2</v>
      </c>
      <c r="GS94" s="88">
        <v>-18.399999999999999</v>
      </c>
      <c r="GT94" s="88">
        <v>-21.8</v>
      </c>
      <c r="GU94" s="88">
        <v>-58.6</v>
      </c>
      <c r="GV94" s="89">
        <v>81.8</v>
      </c>
      <c r="GW94" s="90"/>
      <c r="HC94" s="89"/>
    </row>
    <row r="95" spans="1:211" s="88" customFormat="1" ht="12" hidden="1" customHeight="1">
      <c r="A95" s="25">
        <v>33908</v>
      </c>
      <c r="C95" s="88">
        <v>-24.4</v>
      </c>
      <c r="E95" s="88">
        <v>-16.600000000000001</v>
      </c>
      <c r="F95" s="88">
        <v>-21.8</v>
      </c>
      <c r="G95" s="88">
        <v>-43.6</v>
      </c>
      <c r="H95" s="89">
        <v>79.599999999999994</v>
      </c>
      <c r="J95" s="88">
        <v>-25.3</v>
      </c>
      <c r="L95" s="88">
        <v>-15.8</v>
      </c>
      <c r="M95" s="88">
        <v>-22.9</v>
      </c>
      <c r="N95" s="88">
        <v>-40.799999999999997</v>
      </c>
      <c r="O95" s="89">
        <v>81.2</v>
      </c>
      <c r="Q95" s="88">
        <v>-23.9</v>
      </c>
      <c r="S95" s="88">
        <v>-12.2</v>
      </c>
      <c r="T95" s="88">
        <v>-8.5</v>
      </c>
      <c r="U95" s="88">
        <v>-16.100000000000001</v>
      </c>
      <c r="V95" s="89">
        <v>86</v>
      </c>
      <c r="AC95" s="89"/>
      <c r="AD95" s="87"/>
      <c r="AE95" s="87"/>
      <c r="AF95" s="87"/>
      <c r="AG95" s="87"/>
      <c r="AH95" s="87"/>
      <c r="AI95" s="87"/>
      <c r="AJ95" s="89"/>
      <c r="AK95" s="87"/>
      <c r="AL95" s="87">
        <v>-10.1</v>
      </c>
      <c r="AM95" s="87"/>
      <c r="AN95" s="87">
        <v>-0.2</v>
      </c>
      <c r="AO95" s="87"/>
      <c r="AP95" s="87">
        <v>-22.2</v>
      </c>
      <c r="AQ95" s="89">
        <v>88.7</v>
      </c>
      <c r="AR95" s="87"/>
      <c r="AS95" s="87">
        <v>-34.200000000000003</v>
      </c>
      <c r="AT95" s="87"/>
      <c r="AU95" s="87">
        <v>-16.8</v>
      </c>
      <c r="AV95" s="87">
        <v>-27.8</v>
      </c>
      <c r="AW95" s="87">
        <v>-25.3</v>
      </c>
      <c r="AX95" s="89">
        <v>80.400000000000006</v>
      </c>
      <c r="AY95" s="87"/>
      <c r="AZ95" s="87">
        <v>-15.1</v>
      </c>
      <c r="BA95" s="87"/>
      <c r="BB95" s="87">
        <v>-47.6</v>
      </c>
      <c r="BC95" s="87"/>
      <c r="BD95" s="87"/>
      <c r="BE95" s="89">
        <v>77.5</v>
      </c>
      <c r="BF95" s="87"/>
      <c r="BG95" s="87">
        <v>5.3</v>
      </c>
      <c r="BH95" s="87"/>
      <c r="BI95" s="87">
        <v>-12.9</v>
      </c>
      <c r="BJ95" s="87"/>
      <c r="BK95" s="87">
        <v>-23.8</v>
      </c>
      <c r="BL95" s="89">
        <v>91.5</v>
      </c>
      <c r="BM95" s="87"/>
      <c r="BN95" s="87">
        <v>-2.5</v>
      </c>
      <c r="BO95" s="87"/>
      <c r="BP95" s="87">
        <v>-32.4</v>
      </c>
      <c r="BQ95" s="87"/>
      <c r="BR95" s="87">
        <v>-11</v>
      </c>
      <c r="BS95" s="89">
        <v>101.2</v>
      </c>
      <c r="BT95" s="87"/>
      <c r="BU95" s="87">
        <v>-32.200000000000003</v>
      </c>
      <c r="BV95" s="87"/>
      <c r="BW95" s="87">
        <v>-24.7</v>
      </c>
      <c r="BX95" s="87">
        <v>-25.5</v>
      </c>
      <c r="BY95" s="87">
        <v>-57.1</v>
      </c>
      <c r="BZ95" s="89">
        <v>79.599999999999994</v>
      </c>
      <c r="CA95" s="87"/>
      <c r="CB95" s="87">
        <v>-23.7</v>
      </c>
      <c r="CC95" s="87">
        <v>-14.6</v>
      </c>
      <c r="CD95" s="87">
        <v>-7.7</v>
      </c>
      <c r="CE95" s="87">
        <v>-12.7</v>
      </c>
      <c r="CF95" s="87">
        <v>-57.1</v>
      </c>
      <c r="CG95" s="89">
        <v>87.5</v>
      </c>
      <c r="CH95" s="87"/>
      <c r="CI95" s="87">
        <v>-19</v>
      </c>
      <c r="CJ95" s="87"/>
      <c r="CK95" s="87">
        <v>-20.8</v>
      </c>
      <c r="CL95" s="87">
        <v>-37.200000000000003</v>
      </c>
      <c r="CM95" s="87">
        <v>-46.7</v>
      </c>
      <c r="CN95" s="89">
        <v>81.599999999999994</v>
      </c>
      <c r="CO95" s="87"/>
      <c r="CP95" s="87"/>
      <c r="CQ95" s="87"/>
      <c r="CR95" s="87"/>
      <c r="CS95" s="87"/>
      <c r="CT95" s="87"/>
      <c r="CU95" s="89"/>
      <c r="CV95" s="87"/>
      <c r="CW95" s="87"/>
      <c r="CX95" s="87"/>
      <c r="CY95" s="87"/>
      <c r="CZ95" s="87"/>
      <c r="DA95" s="87"/>
      <c r="DB95" s="89"/>
      <c r="DC95" s="87"/>
      <c r="DD95" s="87"/>
      <c r="DE95" s="87"/>
      <c r="DF95" s="87"/>
      <c r="DG95" s="87"/>
      <c r="DH95" s="87"/>
      <c r="DI95" s="89"/>
      <c r="DJ95" s="87"/>
      <c r="DK95" s="87">
        <v>-18.8</v>
      </c>
      <c r="DL95" s="87"/>
      <c r="DM95" s="87"/>
      <c r="DN95" s="87"/>
      <c r="DO95" s="87">
        <v>-39.1</v>
      </c>
      <c r="DP95" s="89">
        <v>97.3</v>
      </c>
      <c r="DQ95" s="87"/>
      <c r="DR95" s="87"/>
      <c r="DS95" s="87"/>
      <c r="DT95" s="87"/>
      <c r="DU95" s="87"/>
      <c r="DV95" s="87"/>
      <c r="DW95" s="89"/>
      <c r="DX95" s="87"/>
      <c r="DY95" s="87"/>
      <c r="DZ95" s="87"/>
      <c r="EA95" s="87"/>
      <c r="EB95" s="87"/>
      <c r="EC95" s="87"/>
      <c r="ED95" s="89"/>
      <c r="EE95" s="87"/>
      <c r="EF95" s="87">
        <v>-7.4</v>
      </c>
      <c r="EG95" s="87"/>
      <c r="EH95" s="87">
        <v>-5.2</v>
      </c>
      <c r="EI95" s="87">
        <v>8.9</v>
      </c>
      <c r="EJ95" s="87">
        <v>-19.2</v>
      </c>
      <c r="EK95" s="89">
        <v>93.7</v>
      </c>
      <c r="EL95" s="87"/>
      <c r="EM95" s="87">
        <v>-16.399999999999999</v>
      </c>
      <c r="EN95" s="87"/>
      <c r="EO95" s="87"/>
      <c r="EP95" s="87"/>
      <c r="EQ95" s="87"/>
      <c r="ER95" s="89">
        <v>85.1</v>
      </c>
      <c r="ES95" s="87"/>
      <c r="ET95" s="87"/>
      <c r="EU95" s="87"/>
      <c r="EV95" s="87"/>
      <c r="EW95" s="87"/>
      <c r="EX95" s="87"/>
      <c r="EY95" s="89"/>
      <c r="EZ95" s="87"/>
      <c r="FA95" s="87">
        <v>-13.5</v>
      </c>
      <c r="FB95" s="87"/>
      <c r="FC95" s="87">
        <v>-5.4</v>
      </c>
      <c r="FD95" s="87">
        <v>1</v>
      </c>
      <c r="FE95" s="87">
        <v>-23.4</v>
      </c>
      <c r="FF95" s="89">
        <v>97.6</v>
      </c>
      <c r="FG95" s="87"/>
      <c r="FH95" s="87">
        <v>-17.600000000000001</v>
      </c>
      <c r="FI95" s="87"/>
      <c r="FJ95" s="87"/>
      <c r="FK95" s="87"/>
      <c r="FL95" s="87"/>
      <c r="FM95" s="89">
        <v>76.099999999999994</v>
      </c>
      <c r="FN95" s="87"/>
      <c r="FO95" s="87"/>
      <c r="FP95" s="87"/>
      <c r="FQ95" s="87"/>
      <c r="FR95" s="87"/>
      <c r="FS95" s="87"/>
      <c r="FT95" s="89"/>
      <c r="FU95" s="87"/>
      <c r="FV95" s="87"/>
      <c r="FW95" s="87"/>
      <c r="FX95" s="87"/>
      <c r="FY95" s="87"/>
      <c r="FZ95" s="87"/>
      <c r="GA95" s="89"/>
      <c r="GB95" s="87"/>
      <c r="GC95" s="87"/>
      <c r="GD95" s="87"/>
      <c r="GE95" s="87"/>
      <c r="GF95" s="87"/>
      <c r="GG95" s="87"/>
      <c r="GH95" s="89"/>
      <c r="GI95" s="87"/>
      <c r="GJ95" s="87"/>
      <c r="GK95" s="87"/>
      <c r="GL95" s="87"/>
      <c r="GM95" s="87"/>
      <c r="GN95" s="87"/>
      <c r="GO95" s="89"/>
      <c r="GP95" s="87"/>
      <c r="GQ95" s="88">
        <v>-24.5</v>
      </c>
      <c r="GS95" s="88">
        <v>-21.2</v>
      </c>
      <c r="GT95" s="88">
        <v>-16.2</v>
      </c>
      <c r="GU95" s="88">
        <v>-56.5</v>
      </c>
      <c r="GV95" s="89">
        <v>82.9</v>
      </c>
      <c r="GW95" s="90"/>
      <c r="HC95" s="89"/>
    </row>
    <row r="96" spans="1:211" s="88" customFormat="1" ht="12" hidden="1" customHeight="1">
      <c r="A96" s="25">
        <v>33938</v>
      </c>
      <c r="C96" s="88">
        <v>-27</v>
      </c>
      <c r="E96" s="88">
        <v>-17.7</v>
      </c>
      <c r="F96" s="88">
        <v>-21.9</v>
      </c>
      <c r="G96" s="88">
        <v>-41.6</v>
      </c>
      <c r="H96" s="89">
        <v>76.7</v>
      </c>
      <c r="J96" s="88">
        <v>-27.9</v>
      </c>
      <c r="L96" s="88">
        <v>-17.100000000000001</v>
      </c>
      <c r="M96" s="88">
        <v>-23.8</v>
      </c>
      <c r="N96" s="88">
        <v>-38.700000000000003</v>
      </c>
      <c r="O96" s="89">
        <v>78.2</v>
      </c>
      <c r="Q96" s="88">
        <v>-27.8</v>
      </c>
      <c r="S96" s="88">
        <v>-12.6</v>
      </c>
      <c r="T96" s="88">
        <v>-8.1</v>
      </c>
      <c r="U96" s="88">
        <v>-13.4</v>
      </c>
      <c r="V96" s="89">
        <v>83.1</v>
      </c>
      <c r="AC96" s="89"/>
      <c r="AD96" s="87"/>
      <c r="AE96" s="87"/>
      <c r="AF96" s="87"/>
      <c r="AG96" s="87"/>
      <c r="AH96" s="87"/>
      <c r="AI96" s="87"/>
      <c r="AJ96" s="89"/>
      <c r="AK96" s="87"/>
      <c r="AL96" s="87">
        <v>-10.6</v>
      </c>
      <c r="AM96" s="87"/>
      <c r="AN96" s="87">
        <v>-3.9</v>
      </c>
      <c r="AO96" s="87"/>
      <c r="AP96" s="87">
        <v>-22.5</v>
      </c>
      <c r="AQ96" s="89">
        <v>84.7</v>
      </c>
      <c r="AR96" s="87"/>
      <c r="AS96" s="87">
        <v>-37.700000000000003</v>
      </c>
      <c r="AT96" s="87"/>
      <c r="AU96" s="87">
        <v>-19.899999999999999</v>
      </c>
      <c r="AV96" s="87">
        <v>-30</v>
      </c>
      <c r="AW96" s="87">
        <v>-23.6</v>
      </c>
      <c r="AX96" s="89">
        <v>76.599999999999994</v>
      </c>
      <c r="AY96" s="87"/>
      <c r="AZ96" s="87">
        <v>-14.5</v>
      </c>
      <c r="BA96" s="87"/>
      <c r="BB96" s="87">
        <v>-46.9</v>
      </c>
      <c r="BC96" s="87"/>
      <c r="BD96" s="87"/>
      <c r="BE96" s="89">
        <v>78</v>
      </c>
      <c r="BF96" s="87"/>
      <c r="BG96" s="87">
        <v>4.9000000000000004</v>
      </c>
      <c r="BH96" s="87"/>
      <c r="BI96" s="87">
        <v>-12.2</v>
      </c>
      <c r="BJ96" s="87"/>
      <c r="BK96" s="87">
        <v>-25.1</v>
      </c>
      <c r="BL96" s="89">
        <v>92.6</v>
      </c>
      <c r="BM96" s="87"/>
      <c r="BN96" s="87">
        <v>-7.1</v>
      </c>
      <c r="BO96" s="87"/>
      <c r="BP96" s="87">
        <v>-35</v>
      </c>
      <c r="BQ96" s="87"/>
      <c r="BR96" s="87">
        <v>-10.3</v>
      </c>
      <c r="BS96" s="89">
        <v>95.8</v>
      </c>
      <c r="BT96" s="87"/>
      <c r="BU96" s="87">
        <v>-34.200000000000003</v>
      </c>
      <c r="BV96" s="87"/>
      <c r="BW96" s="87">
        <v>-24.7</v>
      </c>
      <c r="BX96" s="87">
        <v>-28.4</v>
      </c>
      <c r="BY96" s="87">
        <v>-53.3</v>
      </c>
      <c r="BZ96" s="89">
        <v>78.5</v>
      </c>
      <c r="CA96" s="87"/>
      <c r="CB96" s="87">
        <v>-26.7</v>
      </c>
      <c r="CC96" s="87">
        <v>-13.8</v>
      </c>
      <c r="CD96" s="87">
        <v>-9.6</v>
      </c>
      <c r="CE96" s="87">
        <v>-7.5</v>
      </c>
      <c r="CF96" s="87">
        <v>-58.8</v>
      </c>
      <c r="CG96" s="89">
        <v>85.5</v>
      </c>
      <c r="CH96" s="87"/>
      <c r="CI96" s="87">
        <v>-19.3</v>
      </c>
      <c r="CJ96" s="87"/>
      <c r="CK96" s="87">
        <v>-19</v>
      </c>
      <c r="CL96" s="87">
        <v>-40.200000000000003</v>
      </c>
      <c r="CM96" s="87">
        <v>-52.2</v>
      </c>
      <c r="CN96" s="89">
        <v>81.2</v>
      </c>
      <c r="CO96" s="87"/>
      <c r="CP96" s="87"/>
      <c r="CQ96" s="87"/>
      <c r="CR96" s="87"/>
      <c r="CS96" s="87"/>
      <c r="CT96" s="87"/>
      <c r="CU96" s="89"/>
      <c r="CV96" s="87"/>
      <c r="CW96" s="87"/>
      <c r="CX96" s="87"/>
      <c r="CY96" s="87"/>
      <c r="CZ96" s="87"/>
      <c r="DA96" s="87"/>
      <c r="DB96" s="89"/>
      <c r="DC96" s="87"/>
      <c r="DD96" s="87"/>
      <c r="DE96" s="87"/>
      <c r="DF96" s="87"/>
      <c r="DG96" s="87"/>
      <c r="DH96" s="87"/>
      <c r="DI96" s="89"/>
      <c r="DJ96" s="87"/>
      <c r="DK96" s="87">
        <v>-21.4</v>
      </c>
      <c r="DL96" s="87"/>
      <c r="DM96" s="87"/>
      <c r="DN96" s="87"/>
      <c r="DO96" s="87">
        <v>-35.6</v>
      </c>
      <c r="DP96" s="89">
        <v>95.9</v>
      </c>
      <c r="DQ96" s="87"/>
      <c r="DR96" s="87"/>
      <c r="DS96" s="87"/>
      <c r="DT96" s="87"/>
      <c r="DU96" s="87"/>
      <c r="DV96" s="87"/>
      <c r="DW96" s="89"/>
      <c r="DX96" s="87"/>
      <c r="DY96" s="87"/>
      <c r="DZ96" s="87"/>
      <c r="EA96" s="87"/>
      <c r="EB96" s="87"/>
      <c r="EC96" s="87"/>
      <c r="ED96" s="89"/>
      <c r="EE96" s="87"/>
      <c r="EF96" s="87">
        <v>-12.9</v>
      </c>
      <c r="EG96" s="87"/>
      <c r="EH96" s="87">
        <v>-7.7</v>
      </c>
      <c r="EI96" s="87">
        <v>4.7</v>
      </c>
      <c r="EJ96" s="87">
        <v>-18.3</v>
      </c>
      <c r="EK96" s="89">
        <v>86.3</v>
      </c>
      <c r="EL96" s="87"/>
      <c r="EM96" s="87">
        <v>-17.100000000000001</v>
      </c>
      <c r="EN96" s="87"/>
      <c r="EO96" s="87"/>
      <c r="EP96" s="87"/>
      <c r="EQ96" s="87"/>
      <c r="ER96" s="89">
        <v>84.3</v>
      </c>
      <c r="ES96" s="87"/>
      <c r="ET96" s="87"/>
      <c r="EU96" s="87"/>
      <c r="EV96" s="87"/>
      <c r="EW96" s="87"/>
      <c r="EX96" s="87"/>
      <c r="EY96" s="89"/>
      <c r="EZ96" s="87"/>
      <c r="FA96" s="87">
        <v>-17.899999999999999</v>
      </c>
      <c r="FB96" s="87"/>
      <c r="FC96" s="87">
        <v>-6.8</v>
      </c>
      <c r="FD96" s="87">
        <v>0.4</v>
      </c>
      <c r="FE96" s="87">
        <v>-38.1</v>
      </c>
      <c r="FF96" s="89">
        <v>92</v>
      </c>
      <c r="FG96" s="87"/>
      <c r="FH96" s="87">
        <v>-18</v>
      </c>
      <c r="FI96" s="87"/>
      <c r="FJ96" s="87"/>
      <c r="FK96" s="87"/>
      <c r="FL96" s="87"/>
      <c r="FM96" s="89">
        <v>75.7</v>
      </c>
      <c r="FN96" s="87"/>
      <c r="FO96" s="87"/>
      <c r="FP96" s="87"/>
      <c r="FQ96" s="87"/>
      <c r="FR96" s="87"/>
      <c r="FS96" s="87"/>
      <c r="FT96" s="89"/>
      <c r="FU96" s="87"/>
      <c r="FV96" s="87"/>
      <c r="FW96" s="87"/>
      <c r="FX96" s="87"/>
      <c r="FY96" s="87"/>
      <c r="FZ96" s="87"/>
      <c r="GA96" s="89"/>
      <c r="GB96" s="87"/>
      <c r="GC96" s="87"/>
      <c r="GD96" s="87"/>
      <c r="GE96" s="87"/>
      <c r="GF96" s="87"/>
      <c r="GG96" s="87"/>
      <c r="GH96" s="89"/>
      <c r="GI96" s="87"/>
      <c r="GJ96" s="87"/>
      <c r="GK96" s="87"/>
      <c r="GL96" s="87"/>
      <c r="GM96" s="87"/>
      <c r="GN96" s="87"/>
      <c r="GO96" s="89"/>
      <c r="GP96" s="87"/>
      <c r="GQ96" s="88">
        <v>-27</v>
      </c>
      <c r="GS96" s="88">
        <v>-21.3</v>
      </c>
      <c r="GT96" s="88">
        <v>-12.8</v>
      </c>
      <c r="GU96" s="88">
        <v>-54.7</v>
      </c>
      <c r="GV96" s="89">
        <v>81.400000000000006</v>
      </c>
      <c r="GW96" s="90"/>
      <c r="HC96" s="89"/>
    </row>
    <row r="97" spans="1:211" s="88" customFormat="1" ht="12" hidden="1" customHeight="1">
      <c r="A97" s="25">
        <v>33969</v>
      </c>
      <c r="C97" s="88">
        <v>-27.5</v>
      </c>
      <c r="E97" s="88">
        <v>-18.3</v>
      </c>
      <c r="F97" s="88">
        <v>-22.2</v>
      </c>
      <c r="G97" s="88">
        <v>-35.799999999999997</v>
      </c>
      <c r="H97" s="89">
        <v>76.599999999999994</v>
      </c>
      <c r="J97" s="88">
        <v>-29.1</v>
      </c>
      <c r="L97" s="88">
        <v>-18.3</v>
      </c>
      <c r="M97" s="88">
        <v>-25.9</v>
      </c>
      <c r="N97" s="88">
        <v>-32.299999999999997</v>
      </c>
      <c r="O97" s="89">
        <v>77.099999999999994</v>
      </c>
      <c r="Q97" s="88">
        <v>-29.4</v>
      </c>
      <c r="S97" s="88">
        <v>-11.8</v>
      </c>
      <c r="T97" s="88">
        <v>-15.6</v>
      </c>
      <c r="U97" s="88">
        <v>-14.2</v>
      </c>
      <c r="V97" s="89">
        <v>81.099999999999994</v>
      </c>
      <c r="AC97" s="89"/>
      <c r="AD97" s="87"/>
      <c r="AE97" s="87"/>
      <c r="AF97" s="87"/>
      <c r="AG97" s="87"/>
      <c r="AH97" s="87"/>
      <c r="AI97" s="87"/>
      <c r="AJ97" s="89"/>
      <c r="AK97" s="87"/>
      <c r="AL97" s="87">
        <v>-11</v>
      </c>
      <c r="AM97" s="87"/>
      <c r="AN97" s="87">
        <v>-1.2</v>
      </c>
      <c r="AO97" s="87"/>
      <c r="AP97" s="87">
        <v>-23.1</v>
      </c>
      <c r="AQ97" s="89">
        <v>87.4</v>
      </c>
      <c r="AR97" s="87"/>
      <c r="AS97" s="87">
        <v>-36.4</v>
      </c>
      <c r="AT97" s="87"/>
      <c r="AU97" s="87">
        <v>-22.7</v>
      </c>
      <c r="AV97" s="87">
        <v>-30.1</v>
      </c>
      <c r="AW97" s="87">
        <v>-19.899999999999999</v>
      </c>
      <c r="AX97" s="89">
        <v>76.5</v>
      </c>
      <c r="AY97" s="87"/>
      <c r="AZ97" s="87">
        <v>-14</v>
      </c>
      <c r="BA97" s="87"/>
      <c r="BB97" s="87">
        <v>-46.2</v>
      </c>
      <c r="BC97" s="87"/>
      <c r="BD97" s="87"/>
      <c r="BE97" s="89">
        <v>78.400000000000006</v>
      </c>
      <c r="BF97" s="87"/>
      <c r="BG97" s="87">
        <v>-4.4000000000000004</v>
      </c>
      <c r="BH97" s="87"/>
      <c r="BI97" s="87">
        <v>-10</v>
      </c>
      <c r="BJ97" s="87"/>
      <c r="BK97" s="87">
        <v>-26.3</v>
      </c>
      <c r="BL97" s="89">
        <v>85.2</v>
      </c>
      <c r="BM97" s="87"/>
      <c r="BN97" s="87">
        <v>-6.3</v>
      </c>
      <c r="BO97" s="87"/>
      <c r="BP97" s="87">
        <v>-32.9</v>
      </c>
      <c r="BQ97" s="87"/>
      <c r="BR97" s="87">
        <v>-9.6</v>
      </c>
      <c r="BS97" s="89">
        <v>97</v>
      </c>
      <c r="BT97" s="87"/>
      <c r="BU97" s="87">
        <v>-37.700000000000003</v>
      </c>
      <c r="BV97" s="87"/>
      <c r="BW97" s="87">
        <v>-26.5</v>
      </c>
      <c r="BX97" s="87">
        <v>-29.8</v>
      </c>
      <c r="BY97" s="87">
        <v>-46.1</v>
      </c>
      <c r="BZ97" s="89">
        <v>75.599999999999994</v>
      </c>
      <c r="CA97" s="87"/>
      <c r="CB97" s="87">
        <v>-28.1</v>
      </c>
      <c r="CC97" s="87">
        <v>-12.8</v>
      </c>
      <c r="CD97" s="87">
        <v>-9.8000000000000007</v>
      </c>
      <c r="CE97" s="87">
        <v>-21.8</v>
      </c>
      <c r="CF97" s="87">
        <v>-60.6</v>
      </c>
      <c r="CG97" s="89">
        <v>84</v>
      </c>
      <c r="CH97" s="87"/>
      <c r="CI97" s="87">
        <v>-23.2</v>
      </c>
      <c r="CJ97" s="87"/>
      <c r="CK97" s="87">
        <v>-19.600000000000001</v>
      </c>
      <c r="CL97" s="87">
        <v>-35.5</v>
      </c>
      <c r="CM97" s="87">
        <v>-36.299999999999997</v>
      </c>
      <c r="CN97" s="89">
        <v>79</v>
      </c>
      <c r="CO97" s="87"/>
      <c r="CP97" s="87"/>
      <c r="CQ97" s="87"/>
      <c r="CR97" s="87"/>
      <c r="CS97" s="87"/>
      <c r="CT97" s="87"/>
      <c r="CU97" s="89"/>
      <c r="CV97" s="87"/>
      <c r="CW97" s="87"/>
      <c r="CX97" s="87"/>
      <c r="CY97" s="87"/>
      <c r="CZ97" s="87"/>
      <c r="DA97" s="87"/>
      <c r="DB97" s="89"/>
      <c r="DC97" s="87"/>
      <c r="DD97" s="87"/>
      <c r="DE97" s="87"/>
      <c r="DF97" s="87"/>
      <c r="DG97" s="87"/>
      <c r="DH97" s="87"/>
      <c r="DI97" s="89"/>
      <c r="DJ97" s="87"/>
      <c r="DK97" s="87">
        <v>-35.4</v>
      </c>
      <c r="DL97" s="87"/>
      <c r="DM97" s="87"/>
      <c r="DN97" s="87"/>
      <c r="DO97" s="87">
        <v>-38.5</v>
      </c>
      <c r="DP97" s="89">
        <v>85.3</v>
      </c>
      <c r="DQ97" s="87"/>
      <c r="DR97" s="87"/>
      <c r="DS97" s="87"/>
      <c r="DT97" s="87"/>
      <c r="DU97" s="87"/>
      <c r="DV97" s="87"/>
      <c r="DW97" s="89"/>
      <c r="DX97" s="87"/>
      <c r="DY97" s="87"/>
      <c r="DZ97" s="87"/>
      <c r="EA97" s="87"/>
      <c r="EB97" s="87"/>
      <c r="EC97" s="87"/>
      <c r="ED97" s="89"/>
      <c r="EE97" s="87"/>
      <c r="EF97" s="87">
        <v>-13.3</v>
      </c>
      <c r="EG97" s="87"/>
      <c r="EH97" s="87">
        <v>-9.5</v>
      </c>
      <c r="EI97" s="87">
        <v>11.5</v>
      </c>
      <c r="EJ97" s="87">
        <v>-14.4</v>
      </c>
      <c r="EK97" s="89">
        <v>85</v>
      </c>
      <c r="EL97" s="87"/>
      <c r="EM97" s="87">
        <v>-17.7</v>
      </c>
      <c r="EN97" s="87"/>
      <c r="EO97" s="87"/>
      <c r="EP97" s="87"/>
      <c r="EQ97" s="87"/>
      <c r="ER97" s="89">
        <v>83.6</v>
      </c>
      <c r="ES97" s="87"/>
      <c r="ET97" s="87"/>
      <c r="EU97" s="87"/>
      <c r="EV97" s="87"/>
      <c r="EW97" s="87"/>
      <c r="EX97" s="87"/>
      <c r="EY97" s="89"/>
      <c r="EZ97" s="87"/>
      <c r="FA97" s="87">
        <v>-18</v>
      </c>
      <c r="FB97" s="87"/>
      <c r="FC97" s="87">
        <v>-6.8</v>
      </c>
      <c r="FD97" s="87">
        <v>0.4</v>
      </c>
      <c r="FE97" s="87">
        <v>-40.4</v>
      </c>
      <c r="FF97" s="89">
        <v>90.3</v>
      </c>
      <c r="FG97" s="87"/>
      <c r="FH97" s="87">
        <v>-18.2</v>
      </c>
      <c r="FI97" s="87"/>
      <c r="FJ97" s="87"/>
      <c r="FK97" s="87"/>
      <c r="FL97" s="87"/>
      <c r="FM97" s="89">
        <v>75.5</v>
      </c>
      <c r="FN97" s="87"/>
      <c r="FO97" s="87"/>
      <c r="FP97" s="87"/>
      <c r="FQ97" s="87"/>
      <c r="FR97" s="87"/>
      <c r="FS97" s="87"/>
      <c r="FT97" s="89"/>
      <c r="FU97" s="87"/>
      <c r="FV97" s="87"/>
      <c r="FW97" s="87"/>
      <c r="FX97" s="87"/>
      <c r="FY97" s="87"/>
      <c r="FZ97" s="87"/>
      <c r="GA97" s="89"/>
      <c r="GB97" s="87"/>
      <c r="GC97" s="87"/>
      <c r="GD97" s="87"/>
      <c r="GE97" s="87"/>
      <c r="GF97" s="87"/>
      <c r="GG97" s="87"/>
      <c r="GH97" s="89"/>
      <c r="GI97" s="87"/>
      <c r="GJ97" s="87"/>
      <c r="GK97" s="87"/>
      <c r="GL97" s="87"/>
      <c r="GM97" s="87"/>
      <c r="GN97" s="87"/>
      <c r="GO97" s="89"/>
      <c r="GP97" s="87"/>
      <c r="GQ97" s="88">
        <v>-24.3</v>
      </c>
      <c r="GS97" s="88">
        <v>-19.2</v>
      </c>
      <c r="GT97" s="88">
        <v>-4.3</v>
      </c>
      <c r="GU97" s="88">
        <v>-50</v>
      </c>
      <c r="GV97" s="89">
        <v>84.8</v>
      </c>
      <c r="GW97" s="90"/>
      <c r="HC97" s="89"/>
    </row>
    <row r="98" spans="1:211" s="88" customFormat="1" ht="12" hidden="1" customHeight="1">
      <c r="A98" s="25">
        <v>34000</v>
      </c>
      <c r="C98" s="88">
        <v>-26.7</v>
      </c>
      <c r="E98" s="88">
        <v>-17.2</v>
      </c>
      <c r="F98" s="88">
        <v>-23.9</v>
      </c>
      <c r="G98" s="88">
        <v>-41.4</v>
      </c>
      <c r="H98" s="89">
        <v>77</v>
      </c>
      <c r="J98" s="88">
        <v>-29.3</v>
      </c>
      <c r="L98" s="88">
        <v>-18.2</v>
      </c>
      <c r="M98" s="88">
        <v>-27.8</v>
      </c>
      <c r="N98" s="88">
        <v>-40.5</v>
      </c>
      <c r="O98" s="89">
        <v>76</v>
      </c>
      <c r="Q98" s="88">
        <v>-32.200000000000003</v>
      </c>
      <c r="S98" s="88">
        <v>-14.4</v>
      </c>
      <c r="T98" s="88">
        <v>-11.7</v>
      </c>
      <c r="U98" s="88">
        <v>-15.9</v>
      </c>
      <c r="V98" s="89">
        <v>77.3</v>
      </c>
      <c r="X98" s="88">
        <v>-25.6</v>
      </c>
      <c r="AC98" s="89">
        <v>76.3</v>
      </c>
      <c r="AD98" s="87"/>
      <c r="AE98" s="87"/>
      <c r="AF98" s="87"/>
      <c r="AG98" s="87"/>
      <c r="AH98" s="87"/>
      <c r="AI98" s="87"/>
      <c r="AJ98" s="89"/>
      <c r="AK98" s="87"/>
      <c r="AL98" s="87">
        <v>-16.2</v>
      </c>
      <c r="AM98" s="87"/>
      <c r="AN98" s="87">
        <v>-2.8</v>
      </c>
      <c r="AO98" s="87"/>
      <c r="AP98" s="87">
        <v>-30.8</v>
      </c>
      <c r="AQ98" s="89">
        <v>80.5</v>
      </c>
      <c r="AR98" s="87"/>
      <c r="AS98" s="87">
        <v>-34.200000000000003</v>
      </c>
      <c r="AT98" s="87"/>
      <c r="AU98" s="87">
        <v>-22.6</v>
      </c>
      <c r="AV98" s="87">
        <v>-32</v>
      </c>
      <c r="AW98" s="87">
        <v>-15.2</v>
      </c>
      <c r="AX98" s="89">
        <v>78</v>
      </c>
      <c r="AY98" s="87"/>
      <c r="AZ98" s="87">
        <v>-6.8</v>
      </c>
      <c r="BA98" s="87"/>
      <c r="BB98" s="87">
        <v>-45.9</v>
      </c>
      <c r="BC98" s="87"/>
      <c r="BD98" s="87"/>
      <c r="BE98" s="89">
        <v>84.5</v>
      </c>
      <c r="BF98" s="87"/>
      <c r="BG98" s="87">
        <v>0.3</v>
      </c>
      <c r="BH98" s="87"/>
      <c r="BI98" s="87">
        <v>-9</v>
      </c>
      <c r="BJ98" s="87"/>
      <c r="BK98" s="87">
        <v>-30.2</v>
      </c>
      <c r="BL98" s="89">
        <v>89.3</v>
      </c>
      <c r="BM98" s="87"/>
      <c r="BN98" s="87">
        <v>-7.9</v>
      </c>
      <c r="BO98" s="87"/>
      <c r="BP98" s="87">
        <v>-34.1</v>
      </c>
      <c r="BQ98" s="87"/>
      <c r="BR98" s="87">
        <v>-14.1</v>
      </c>
      <c r="BS98" s="89">
        <v>96</v>
      </c>
      <c r="BT98" s="87"/>
      <c r="BU98" s="87">
        <v>-43.2</v>
      </c>
      <c r="BV98" s="87"/>
      <c r="BW98" s="87">
        <v>-22.8</v>
      </c>
      <c r="BX98" s="87">
        <v>-32.1</v>
      </c>
      <c r="BY98" s="87">
        <v>-53.1</v>
      </c>
      <c r="BZ98" s="89">
        <v>72.5</v>
      </c>
      <c r="CA98" s="87"/>
      <c r="CB98" s="87">
        <v>-30.7</v>
      </c>
      <c r="CC98" s="87">
        <v>-11.8</v>
      </c>
      <c r="CD98" s="87">
        <v>-10.7</v>
      </c>
      <c r="CE98" s="87">
        <v>-25.2</v>
      </c>
      <c r="CF98" s="87">
        <v>-62.3</v>
      </c>
      <c r="CG98" s="89">
        <v>81.900000000000006</v>
      </c>
      <c r="CH98" s="87"/>
      <c r="CI98" s="87">
        <v>-23</v>
      </c>
      <c r="CJ98" s="87"/>
      <c r="CK98" s="87">
        <v>-20</v>
      </c>
      <c r="CL98" s="87">
        <v>-36.799999999999997</v>
      </c>
      <c r="CM98" s="87">
        <v>-60.8</v>
      </c>
      <c r="CN98" s="89">
        <v>76.7</v>
      </c>
      <c r="CO98" s="87"/>
      <c r="CP98" s="87"/>
      <c r="CQ98" s="87"/>
      <c r="CR98" s="87"/>
      <c r="CS98" s="87"/>
      <c r="CT98" s="87"/>
      <c r="CU98" s="89"/>
      <c r="CV98" s="87"/>
      <c r="CW98" s="87"/>
      <c r="CX98" s="87"/>
      <c r="CY98" s="87"/>
      <c r="CZ98" s="87"/>
      <c r="DA98" s="87"/>
      <c r="DB98" s="89"/>
      <c r="DC98" s="87"/>
      <c r="DD98" s="87"/>
      <c r="DE98" s="87"/>
      <c r="DF98" s="87"/>
      <c r="DG98" s="87"/>
      <c r="DH98" s="87"/>
      <c r="DI98" s="89"/>
      <c r="DJ98" s="87"/>
      <c r="DK98" s="87">
        <v>-31.5</v>
      </c>
      <c r="DL98" s="87"/>
      <c r="DM98" s="87"/>
      <c r="DN98" s="87"/>
      <c r="DO98" s="87">
        <v>-30.5</v>
      </c>
      <c r="DP98" s="89">
        <v>89.3</v>
      </c>
      <c r="DQ98" s="87"/>
      <c r="DR98" s="87"/>
      <c r="DS98" s="87"/>
      <c r="DT98" s="87"/>
      <c r="DU98" s="87"/>
      <c r="DV98" s="87"/>
      <c r="DW98" s="89"/>
      <c r="DX98" s="87"/>
      <c r="DY98" s="87"/>
      <c r="DZ98" s="87"/>
      <c r="EA98" s="87"/>
      <c r="EB98" s="87"/>
      <c r="EC98" s="87"/>
      <c r="ED98" s="89"/>
      <c r="EE98" s="87"/>
      <c r="EF98" s="87">
        <v>-12.5</v>
      </c>
      <c r="EG98" s="87"/>
      <c r="EH98" s="87">
        <v>-7</v>
      </c>
      <c r="EI98" s="87">
        <v>10.3</v>
      </c>
      <c r="EJ98" s="87">
        <v>-14.8</v>
      </c>
      <c r="EK98" s="89">
        <v>87.2</v>
      </c>
      <c r="EL98" s="87"/>
      <c r="EM98" s="87">
        <v>-20.6</v>
      </c>
      <c r="EN98" s="87"/>
      <c r="EO98" s="87"/>
      <c r="EP98" s="87"/>
      <c r="EQ98" s="87"/>
      <c r="ER98" s="89">
        <v>79.900000000000006</v>
      </c>
      <c r="ES98" s="87"/>
      <c r="ET98" s="87"/>
      <c r="EU98" s="87"/>
      <c r="EV98" s="87"/>
      <c r="EW98" s="87"/>
      <c r="EX98" s="87"/>
      <c r="EY98" s="89"/>
      <c r="EZ98" s="87"/>
      <c r="FA98" s="87">
        <v>-23.4</v>
      </c>
      <c r="FB98" s="87"/>
      <c r="FC98" s="87">
        <v>-9.1</v>
      </c>
      <c r="FD98" s="87">
        <v>-4.8</v>
      </c>
      <c r="FE98" s="87">
        <v>-40.9</v>
      </c>
      <c r="FF98" s="89">
        <v>84.3</v>
      </c>
      <c r="FG98" s="87"/>
      <c r="FH98" s="87">
        <v>-7.7</v>
      </c>
      <c r="FI98" s="87"/>
      <c r="FJ98" s="87"/>
      <c r="FK98" s="87"/>
      <c r="FL98" s="87"/>
      <c r="FM98" s="89">
        <v>90.7</v>
      </c>
      <c r="FN98" s="87"/>
      <c r="FO98" s="87"/>
      <c r="FP98" s="87"/>
      <c r="FQ98" s="87"/>
      <c r="FR98" s="87"/>
      <c r="FS98" s="87"/>
      <c r="FT98" s="89"/>
      <c r="FU98" s="87"/>
      <c r="FV98" s="87"/>
      <c r="FW98" s="87"/>
      <c r="FX98" s="87"/>
      <c r="FY98" s="87"/>
      <c r="FZ98" s="87"/>
      <c r="GA98" s="89"/>
      <c r="GB98" s="87"/>
      <c r="GC98" s="87">
        <v>-22.1</v>
      </c>
      <c r="GD98" s="87"/>
      <c r="GE98" s="87"/>
      <c r="GF98" s="87"/>
      <c r="GG98" s="87">
        <v>-90.8</v>
      </c>
      <c r="GH98" s="89">
        <v>80.099999999999994</v>
      </c>
      <c r="GI98" s="87"/>
      <c r="GJ98" s="87"/>
      <c r="GK98" s="87"/>
      <c r="GL98" s="87"/>
      <c r="GM98" s="87"/>
      <c r="GN98" s="87"/>
      <c r="GO98" s="89"/>
      <c r="GP98" s="87"/>
      <c r="GQ98" s="88">
        <v>-18.7</v>
      </c>
      <c r="GS98" s="88">
        <v>-12.7</v>
      </c>
      <c r="GT98" s="88">
        <v>-5.2</v>
      </c>
      <c r="GU98" s="88">
        <v>-40.5</v>
      </c>
      <c r="GV98" s="89">
        <v>90.4</v>
      </c>
      <c r="GW98" s="90"/>
      <c r="HC98" s="89"/>
    </row>
    <row r="99" spans="1:211" s="91" customFormat="1" ht="12" hidden="1" customHeight="1">
      <c r="A99" s="25">
        <v>34028</v>
      </c>
      <c r="C99" s="88">
        <v>-26</v>
      </c>
      <c r="D99" s="88"/>
      <c r="E99" s="88">
        <v>-17.7</v>
      </c>
      <c r="F99" s="88">
        <v>-22.9</v>
      </c>
      <c r="G99" s="88">
        <v>-37.9</v>
      </c>
      <c r="H99" s="89">
        <v>78.2</v>
      </c>
      <c r="I99" s="88"/>
      <c r="J99" s="88">
        <v>-29.2</v>
      </c>
      <c r="K99" s="88"/>
      <c r="L99" s="88">
        <v>-18.2</v>
      </c>
      <c r="M99" s="88">
        <v>-28.4</v>
      </c>
      <c r="N99" s="88">
        <v>-36.4</v>
      </c>
      <c r="O99" s="89">
        <v>77</v>
      </c>
      <c r="P99" s="88"/>
      <c r="Q99" s="88">
        <v>-30.9</v>
      </c>
      <c r="R99" s="88"/>
      <c r="S99" s="88">
        <v>-16</v>
      </c>
      <c r="T99" s="88">
        <v>-18.399999999999999</v>
      </c>
      <c r="U99" s="88">
        <v>-16.899999999999999</v>
      </c>
      <c r="V99" s="89">
        <v>76.2</v>
      </c>
      <c r="W99" s="88"/>
      <c r="X99" s="88">
        <v>-25.1</v>
      </c>
      <c r="Y99" s="88"/>
      <c r="Z99" s="88"/>
      <c r="AA99" s="88"/>
      <c r="AB99" s="88"/>
      <c r="AC99" s="89">
        <v>77.099999999999994</v>
      </c>
      <c r="AD99" s="87"/>
      <c r="AE99" s="87">
        <v>-22</v>
      </c>
      <c r="AF99" s="87"/>
      <c r="AG99" s="87"/>
      <c r="AH99" s="87"/>
      <c r="AI99" s="87">
        <v>-35.4</v>
      </c>
      <c r="AJ99" s="89">
        <v>79.3</v>
      </c>
      <c r="AK99" s="87"/>
      <c r="AL99" s="87">
        <v>-16.8</v>
      </c>
      <c r="AM99" s="87"/>
      <c r="AN99" s="87">
        <v>-2.5</v>
      </c>
      <c r="AO99" s="87"/>
      <c r="AP99" s="87">
        <v>-31.5</v>
      </c>
      <c r="AQ99" s="89">
        <v>80.900000000000006</v>
      </c>
      <c r="AR99" s="87"/>
      <c r="AS99" s="87">
        <v>-35.799999999999997</v>
      </c>
      <c r="AT99" s="87"/>
      <c r="AU99" s="87">
        <v>-21.3</v>
      </c>
      <c r="AV99" s="87">
        <v>-30.7</v>
      </c>
      <c r="AW99" s="87">
        <v>-20</v>
      </c>
      <c r="AX99" s="89">
        <v>78.3</v>
      </c>
      <c r="AY99" s="87"/>
      <c r="AZ99" s="87">
        <v>-6.4</v>
      </c>
      <c r="BA99" s="87"/>
      <c r="BB99" s="87">
        <v>-45.3</v>
      </c>
      <c r="BC99" s="87"/>
      <c r="BD99" s="87"/>
      <c r="BE99" s="89">
        <v>84.9</v>
      </c>
      <c r="BF99" s="87"/>
      <c r="BG99" s="87">
        <v>-4.0999999999999996</v>
      </c>
      <c r="BH99" s="87"/>
      <c r="BI99" s="87">
        <v>-14.9</v>
      </c>
      <c r="BJ99" s="87"/>
      <c r="BK99" s="87">
        <v>-29.9</v>
      </c>
      <c r="BL99" s="89">
        <v>84.2</v>
      </c>
      <c r="BM99" s="87"/>
      <c r="BN99" s="87">
        <v>-7.6</v>
      </c>
      <c r="BO99" s="87"/>
      <c r="BP99" s="87">
        <v>-31.3</v>
      </c>
      <c r="BQ99" s="87"/>
      <c r="BR99" s="87">
        <v>-13.8</v>
      </c>
      <c r="BS99" s="89">
        <v>97.2</v>
      </c>
      <c r="BT99" s="87"/>
      <c r="BU99" s="87">
        <v>-36.700000000000003</v>
      </c>
      <c r="BV99" s="87"/>
      <c r="BW99" s="87">
        <v>-25</v>
      </c>
      <c r="BX99" s="87">
        <v>-36</v>
      </c>
      <c r="BY99" s="87">
        <v>-45.7</v>
      </c>
      <c r="BZ99" s="89">
        <v>76.3</v>
      </c>
      <c r="CA99" s="87"/>
      <c r="CB99" s="87">
        <v>-31.9</v>
      </c>
      <c r="CC99" s="87">
        <v>-15.1</v>
      </c>
      <c r="CD99" s="87">
        <v>-10.3</v>
      </c>
      <c r="CE99" s="87">
        <v>-12.9</v>
      </c>
      <c r="CF99" s="87">
        <v>-61.3</v>
      </c>
      <c r="CG99" s="89">
        <v>82.2</v>
      </c>
      <c r="CH99" s="87"/>
      <c r="CI99" s="87">
        <v>-21.9</v>
      </c>
      <c r="CJ99" s="87"/>
      <c r="CK99" s="87">
        <v>-20.3</v>
      </c>
      <c r="CL99" s="87">
        <v>-50.1</v>
      </c>
      <c r="CM99" s="87">
        <v>-57</v>
      </c>
      <c r="CN99" s="89">
        <v>77.400000000000006</v>
      </c>
      <c r="CO99" s="87"/>
      <c r="CP99" s="87"/>
      <c r="CQ99" s="87"/>
      <c r="CR99" s="87"/>
      <c r="CS99" s="87"/>
      <c r="CT99" s="87"/>
      <c r="CU99" s="89"/>
      <c r="CV99" s="87"/>
      <c r="CW99" s="87"/>
      <c r="CX99" s="87"/>
      <c r="CY99" s="87"/>
      <c r="CZ99" s="87"/>
      <c r="DA99" s="87"/>
      <c r="DB99" s="89"/>
      <c r="DC99" s="87"/>
      <c r="DD99" s="87"/>
      <c r="DE99" s="87"/>
      <c r="DF99" s="87"/>
      <c r="DG99" s="87"/>
      <c r="DH99" s="87"/>
      <c r="DI99" s="89"/>
      <c r="DJ99" s="87"/>
      <c r="DK99" s="87">
        <v>-34.4</v>
      </c>
      <c r="DL99" s="87"/>
      <c r="DM99" s="87"/>
      <c r="DN99" s="87"/>
      <c r="DO99" s="87">
        <v>-41.9</v>
      </c>
      <c r="DP99" s="89">
        <v>86.6</v>
      </c>
      <c r="DQ99" s="87"/>
      <c r="DR99" s="87"/>
      <c r="DS99" s="87"/>
      <c r="DT99" s="87"/>
      <c r="DU99" s="87"/>
      <c r="DV99" s="87"/>
      <c r="DW99" s="89"/>
      <c r="DX99" s="87"/>
      <c r="DY99" s="87"/>
      <c r="DZ99" s="87"/>
      <c r="EA99" s="87"/>
      <c r="EB99" s="87"/>
      <c r="EC99" s="87"/>
      <c r="ED99" s="89"/>
      <c r="EE99" s="87"/>
      <c r="EF99" s="87">
        <v>-13.4</v>
      </c>
      <c r="EG99" s="87"/>
      <c r="EH99" s="87">
        <v>-7.4</v>
      </c>
      <c r="EI99" s="87">
        <v>9</v>
      </c>
      <c r="EJ99" s="87">
        <v>-12.1</v>
      </c>
      <c r="EK99" s="89">
        <v>86.3</v>
      </c>
      <c r="EL99" s="87"/>
      <c r="EM99" s="87">
        <v>-21.3</v>
      </c>
      <c r="EN99" s="87"/>
      <c r="EO99" s="87"/>
      <c r="EP99" s="87"/>
      <c r="EQ99" s="87"/>
      <c r="ER99" s="89">
        <v>79.099999999999994</v>
      </c>
      <c r="ES99" s="87"/>
      <c r="ET99" s="87"/>
      <c r="EU99" s="87"/>
      <c r="EV99" s="87"/>
      <c r="EW99" s="87"/>
      <c r="EX99" s="87"/>
      <c r="EY99" s="89"/>
      <c r="EZ99" s="87"/>
      <c r="FA99" s="87">
        <v>-20</v>
      </c>
      <c r="FB99" s="87"/>
      <c r="FC99" s="87">
        <v>-11.8</v>
      </c>
      <c r="FD99" s="87">
        <v>-2.9</v>
      </c>
      <c r="FE99" s="87">
        <v>-49.8</v>
      </c>
      <c r="FF99" s="89">
        <v>87.4</v>
      </c>
      <c r="FG99" s="87"/>
      <c r="FH99" s="87">
        <v>-7.8</v>
      </c>
      <c r="FI99" s="87"/>
      <c r="FJ99" s="87"/>
      <c r="FK99" s="87"/>
      <c r="FL99" s="87"/>
      <c r="FM99" s="89">
        <v>90.6</v>
      </c>
      <c r="FN99" s="87"/>
      <c r="FO99" s="87"/>
      <c r="FP99" s="87"/>
      <c r="FQ99" s="87"/>
      <c r="FR99" s="87"/>
      <c r="FS99" s="87"/>
      <c r="FT99" s="89"/>
      <c r="FU99" s="87"/>
      <c r="FV99" s="87"/>
      <c r="FW99" s="87"/>
      <c r="FX99" s="87"/>
      <c r="FY99" s="87"/>
      <c r="FZ99" s="87"/>
      <c r="GA99" s="89"/>
      <c r="GB99" s="87"/>
      <c r="GC99" s="87">
        <v>-16.899999999999999</v>
      </c>
      <c r="GD99" s="87"/>
      <c r="GE99" s="87"/>
      <c r="GF99" s="87"/>
      <c r="GG99" s="87">
        <v>-92.2</v>
      </c>
      <c r="GH99" s="89">
        <v>79.900000000000006</v>
      </c>
      <c r="GI99" s="87"/>
      <c r="GJ99" s="87"/>
      <c r="GK99" s="87"/>
      <c r="GL99" s="87"/>
      <c r="GM99" s="87"/>
      <c r="GN99" s="87"/>
      <c r="GO99" s="89"/>
      <c r="GP99" s="87"/>
      <c r="GQ99" s="88">
        <v>-15.4</v>
      </c>
      <c r="GR99" s="88"/>
      <c r="GS99" s="88">
        <v>-15.5</v>
      </c>
      <c r="GT99" s="88">
        <v>3.8</v>
      </c>
      <c r="GU99" s="88">
        <v>-41</v>
      </c>
      <c r="GV99" s="89">
        <v>92.2</v>
      </c>
      <c r="GW99" s="90"/>
      <c r="GX99" s="88"/>
      <c r="GY99" s="88"/>
      <c r="GZ99" s="88"/>
      <c r="HA99" s="88"/>
      <c r="HB99" s="88"/>
      <c r="HC99" s="89"/>
    </row>
    <row r="100" spans="1:211" ht="12" hidden="1" customHeight="1">
      <c r="A100" s="25">
        <v>34059</v>
      </c>
      <c r="C100" s="88">
        <v>-25.4</v>
      </c>
      <c r="D100" s="88"/>
      <c r="E100" s="88">
        <v>-18.600000000000001</v>
      </c>
      <c r="F100" s="88">
        <v>-21.3</v>
      </c>
      <c r="G100" s="88">
        <v>-39.4</v>
      </c>
      <c r="H100" s="89">
        <v>78.2</v>
      </c>
      <c r="I100" s="88"/>
      <c r="J100" s="88">
        <v>-29</v>
      </c>
      <c r="K100" s="88"/>
      <c r="L100" s="88">
        <v>-19.399999999999999</v>
      </c>
      <c r="M100" s="88">
        <v>-26.6</v>
      </c>
      <c r="N100" s="88">
        <v>-38.4</v>
      </c>
      <c r="O100" s="89">
        <v>76.5</v>
      </c>
      <c r="P100" s="88"/>
      <c r="Q100" s="88">
        <v>-29.3</v>
      </c>
      <c r="R100" s="88"/>
      <c r="S100" s="88">
        <v>-15</v>
      </c>
      <c r="T100" s="88">
        <v>-18.2</v>
      </c>
      <c r="U100" s="88">
        <v>-22.9</v>
      </c>
      <c r="V100" s="89">
        <v>78.900000000000006</v>
      </c>
      <c r="W100" s="88"/>
      <c r="X100" s="88">
        <v>-26.1</v>
      </c>
      <c r="Y100" s="88"/>
      <c r="Z100" s="88"/>
      <c r="AA100" s="88"/>
      <c r="AB100" s="88"/>
      <c r="AC100" s="89">
        <v>75</v>
      </c>
      <c r="AE100" s="87">
        <v>-31.5</v>
      </c>
      <c r="AI100" s="87">
        <v>-36.4</v>
      </c>
      <c r="AJ100" s="89">
        <v>71.099999999999994</v>
      </c>
      <c r="AL100" s="87">
        <v>-17.399999999999999</v>
      </c>
      <c r="AN100" s="87">
        <v>-3.6</v>
      </c>
      <c r="AP100" s="87">
        <v>-32.200000000000003</v>
      </c>
      <c r="AQ100" s="89">
        <v>79.7</v>
      </c>
      <c r="AS100" s="87">
        <v>-35.9</v>
      </c>
      <c r="AU100" s="87">
        <v>-22.6</v>
      </c>
      <c r="AV100" s="87">
        <v>-25.3</v>
      </c>
      <c r="AW100" s="87">
        <v>-19.5</v>
      </c>
      <c r="AX100" s="89">
        <v>77.900000000000006</v>
      </c>
      <c r="AZ100" s="87">
        <v>-6.2</v>
      </c>
      <c r="BB100" s="87">
        <v>-44.6</v>
      </c>
      <c r="BE100" s="89">
        <v>85.2</v>
      </c>
      <c r="BG100" s="87">
        <v>2.5</v>
      </c>
      <c r="BI100" s="87">
        <v>-14.3</v>
      </c>
      <c r="BK100" s="87">
        <v>-33.5</v>
      </c>
      <c r="BL100" s="89">
        <v>89.3</v>
      </c>
      <c r="BN100" s="87">
        <v>-4.5</v>
      </c>
      <c r="BP100" s="87">
        <v>-30.8</v>
      </c>
      <c r="BR100" s="87">
        <v>-13.5</v>
      </c>
      <c r="BS100" s="89">
        <v>101.1</v>
      </c>
      <c r="BU100" s="87">
        <v>-37.799999999999997</v>
      </c>
      <c r="BW100" s="87">
        <v>-26.7</v>
      </c>
      <c r="BX100" s="87">
        <v>-32</v>
      </c>
      <c r="BY100" s="87">
        <v>-56.4</v>
      </c>
      <c r="BZ100" s="89">
        <v>75.8</v>
      </c>
      <c r="CB100" s="87">
        <v>-33.200000000000003</v>
      </c>
      <c r="CC100" s="87">
        <v>-18.8</v>
      </c>
      <c r="CD100" s="87">
        <v>-9.8000000000000007</v>
      </c>
      <c r="CE100" s="87">
        <v>-14.7</v>
      </c>
      <c r="CF100" s="87">
        <v>-60</v>
      </c>
      <c r="CG100" s="89">
        <v>80.3</v>
      </c>
      <c r="CI100" s="87">
        <v>-20.100000000000001</v>
      </c>
      <c r="CK100" s="87">
        <v>-22.6</v>
      </c>
      <c r="CL100" s="87">
        <v>-49.6</v>
      </c>
      <c r="CM100" s="87">
        <v>-54.7</v>
      </c>
      <c r="CN100" s="89">
        <v>77.900000000000006</v>
      </c>
      <c r="DK100" s="87">
        <v>-25.9</v>
      </c>
      <c r="DO100" s="87">
        <v>-46</v>
      </c>
      <c r="DP100" s="89">
        <v>92</v>
      </c>
      <c r="EF100" s="87">
        <v>-13.4</v>
      </c>
      <c r="EH100" s="87">
        <v>-10.8</v>
      </c>
      <c r="EI100" s="87">
        <v>7</v>
      </c>
      <c r="EJ100" s="87">
        <v>-17.2</v>
      </c>
      <c r="EK100" s="89">
        <v>84.8</v>
      </c>
      <c r="EM100" s="87">
        <v>-21.7</v>
      </c>
      <c r="ER100" s="89">
        <v>78.599999999999994</v>
      </c>
      <c r="FA100" s="87">
        <v>-25</v>
      </c>
      <c r="FC100" s="87">
        <v>-15</v>
      </c>
      <c r="FD100" s="87">
        <v>-11.2</v>
      </c>
      <c r="FE100" s="87">
        <v>-42.4</v>
      </c>
      <c r="FF100" s="89">
        <v>81.099999999999994</v>
      </c>
      <c r="FH100" s="87">
        <v>-7.8</v>
      </c>
      <c r="FM100" s="89">
        <v>90.5</v>
      </c>
      <c r="GC100" s="87">
        <v>-13.4</v>
      </c>
      <c r="GG100" s="87">
        <v>-93.6</v>
      </c>
      <c r="GH100" s="89">
        <v>81.7</v>
      </c>
      <c r="GQ100" s="88">
        <v>-12</v>
      </c>
      <c r="GS100" s="88">
        <v>-15.1</v>
      </c>
      <c r="GT100" s="88">
        <v>4.0999999999999996</v>
      </c>
      <c r="GU100" s="88">
        <v>-39.799999999999997</v>
      </c>
      <c r="GV100" s="89">
        <v>94.9</v>
      </c>
      <c r="HC100" s="89"/>
    </row>
    <row r="101" spans="1:211" s="88" customFormat="1" ht="12" hidden="1" customHeight="1">
      <c r="A101" s="25">
        <v>34089</v>
      </c>
      <c r="C101" s="88">
        <v>-26</v>
      </c>
      <c r="E101" s="88">
        <v>-17.5</v>
      </c>
      <c r="F101" s="88">
        <v>-16.399999999999999</v>
      </c>
      <c r="G101" s="88">
        <v>-39.799999999999997</v>
      </c>
      <c r="H101" s="89">
        <v>78.7</v>
      </c>
      <c r="J101" s="88">
        <v>-30</v>
      </c>
      <c r="L101" s="88">
        <v>-17.8</v>
      </c>
      <c r="M101" s="88">
        <v>-20.399999999999999</v>
      </c>
      <c r="N101" s="88">
        <v>-38.299999999999997</v>
      </c>
      <c r="O101" s="89">
        <v>76.900000000000006</v>
      </c>
      <c r="Q101" s="88">
        <v>-32.799999999999997</v>
      </c>
      <c r="S101" s="88">
        <v>-17.399999999999999</v>
      </c>
      <c r="T101" s="88">
        <v>-14.4</v>
      </c>
      <c r="U101" s="88">
        <v>-24.5</v>
      </c>
      <c r="V101" s="89">
        <v>75.099999999999994</v>
      </c>
      <c r="X101" s="88">
        <v>-29.1</v>
      </c>
      <c r="AC101" s="89">
        <v>72</v>
      </c>
      <c r="AD101" s="87"/>
      <c r="AE101" s="87">
        <v>-24.2</v>
      </c>
      <c r="AF101" s="87"/>
      <c r="AG101" s="87"/>
      <c r="AH101" s="87"/>
      <c r="AI101" s="87">
        <v>-36.200000000000003</v>
      </c>
      <c r="AJ101" s="89">
        <v>77.2</v>
      </c>
      <c r="AK101" s="87"/>
      <c r="AL101" s="87">
        <v>-9</v>
      </c>
      <c r="AM101" s="87"/>
      <c r="AN101" s="87">
        <v>-3.7</v>
      </c>
      <c r="AO101" s="87"/>
      <c r="AP101" s="87">
        <v>-29.2</v>
      </c>
      <c r="AQ101" s="89">
        <v>87.7</v>
      </c>
      <c r="AR101" s="87"/>
      <c r="AS101" s="87">
        <v>-36.9</v>
      </c>
      <c r="AT101" s="87"/>
      <c r="AU101" s="87">
        <v>-20.399999999999999</v>
      </c>
      <c r="AV101" s="87">
        <v>-25.9</v>
      </c>
      <c r="AW101" s="87">
        <v>-20.7</v>
      </c>
      <c r="AX101" s="89">
        <v>78.099999999999994</v>
      </c>
      <c r="AY101" s="87"/>
      <c r="AZ101" s="87">
        <v>-16.7</v>
      </c>
      <c r="BA101" s="87"/>
      <c r="BB101" s="87">
        <v>-47.5</v>
      </c>
      <c r="BC101" s="87"/>
      <c r="BD101" s="87"/>
      <c r="BE101" s="89">
        <v>74.5</v>
      </c>
      <c r="BF101" s="87"/>
      <c r="BG101" s="87">
        <v>2.5</v>
      </c>
      <c r="BH101" s="87"/>
      <c r="BI101" s="87">
        <v>-8</v>
      </c>
      <c r="BJ101" s="87"/>
      <c r="BK101" s="87">
        <v>-33.6</v>
      </c>
      <c r="BL101" s="89">
        <v>91</v>
      </c>
      <c r="BM101" s="87"/>
      <c r="BN101" s="87">
        <v>-4.0999999999999996</v>
      </c>
      <c r="BO101" s="87"/>
      <c r="BP101" s="87">
        <v>-31.1</v>
      </c>
      <c r="BQ101" s="87">
        <v>-7.7</v>
      </c>
      <c r="BR101" s="87">
        <v>-18.600000000000001</v>
      </c>
      <c r="BS101" s="89">
        <v>102.3</v>
      </c>
      <c r="BT101" s="87"/>
      <c r="BU101" s="87">
        <v>-38.5</v>
      </c>
      <c r="BV101" s="87"/>
      <c r="BW101" s="87">
        <v>-21.3</v>
      </c>
      <c r="BX101" s="87">
        <v>-30.1</v>
      </c>
      <c r="BY101" s="87">
        <v>-45.4</v>
      </c>
      <c r="BZ101" s="89">
        <v>77</v>
      </c>
      <c r="CA101" s="87"/>
      <c r="CB101" s="87">
        <v>-33.9</v>
      </c>
      <c r="CC101" s="87">
        <v>-22.6</v>
      </c>
      <c r="CD101" s="87">
        <v>-6.6</v>
      </c>
      <c r="CE101" s="87">
        <v>-11.5</v>
      </c>
      <c r="CF101" s="87">
        <v>-58.8</v>
      </c>
      <c r="CG101" s="89">
        <v>79.3</v>
      </c>
      <c r="CH101" s="87"/>
      <c r="CI101" s="87">
        <v>-22.5</v>
      </c>
      <c r="CJ101" s="87"/>
      <c r="CK101" s="87">
        <v>-24</v>
      </c>
      <c r="CL101" s="87">
        <v>-27.3</v>
      </c>
      <c r="CM101" s="87">
        <v>-48.7</v>
      </c>
      <c r="CN101" s="89">
        <v>75</v>
      </c>
      <c r="CO101" s="87"/>
      <c r="CP101" s="87"/>
      <c r="CQ101" s="87"/>
      <c r="CR101" s="87"/>
      <c r="CS101" s="87"/>
      <c r="CT101" s="87"/>
      <c r="CU101" s="89"/>
      <c r="CV101" s="87"/>
      <c r="CW101" s="87">
        <v>-44</v>
      </c>
      <c r="CX101" s="87"/>
      <c r="CY101" s="87"/>
      <c r="CZ101" s="87"/>
      <c r="DA101" s="87"/>
      <c r="DB101" s="89">
        <v>66</v>
      </c>
      <c r="DC101" s="87"/>
      <c r="DD101" s="87"/>
      <c r="DE101" s="87"/>
      <c r="DF101" s="87"/>
      <c r="DG101" s="87"/>
      <c r="DH101" s="87"/>
      <c r="DI101" s="89"/>
      <c r="DJ101" s="87"/>
      <c r="DK101" s="87">
        <v>-23.1</v>
      </c>
      <c r="DL101" s="87"/>
      <c r="DM101" s="87"/>
      <c r="DN101" s="87"/>
      <c r="DO101" s="87">
        <v>-52.9</v>
      </c>
      <c r="DP101" s="89">
        <v>92.6</v>
      </c>
      <c r="DQ101" s="87"/>
      <c r="DR101" s="87"/>
      <c r="DS101" s="87"/>
      <c r="DT101" s="87"/>
      <c r="DU101" s="87"/>
      <c r="DV101" s="87"/>
      <c r="DW101" s="89"/>
      <c r="DX101" s="87"/>
      <c r="DY101" s="87"/>
      <c r="DZ101" s="87"/>
      <c r="EA101" s="87"/>
      <c r="EB101" s="87"/>
      <c r="EC101" s="87"/>
      <c r="ED101" s="89"/>
      <c r="EE101" s="87"/>
      <c r="EF101" s="87">
        <v>-13.7</v>
      </c>
      <c r="EG101" s="87"/>
      <c r="EH101" s="87">
        <v>-10.199999999999999</v>
      </c>
      <c r="EI101" s="87">
        <v>8</v>
      </c>
      <c r="EJ101" s="87">
        <v>-17.7</v>
      </c>
      <c r="EK101" s="89">
        <v>84.9</v>
      </c>
      <c r="EL101" s="87"/>
      <c r="EM101" s="87">
        <v>-22.2</v>
      </c>
      <c r="EN101" s="87"/>
      <c r="EO101" s="87"/>
      <c r="EP101" s="87"/>
      <c r="EQ101" s="87"/>
      <c r="ER101" s="89">
        <v>78.400000000000006</v>
      </c>
      <c r="ES101" s="87"/>
      <c r="ET101" s="87"/>
      <c r="EU101" s="87"/>
      <c r="EV101" s="87"/>
      <c r="EW101" s="87"/>
      <c r="EX101" s="87"/>
      <c r="EY101" s="89"/>
      <c r="EZ101" s="87"/>
      <c r="FA101" s="87">
        <v>-23.9</v>
      </c>
      <c r="FB101" s="87"/>
      <c r="FC101" s="87">
        <v>-15</v>
      </c>
      <c r="FD101" s="87">
        <v>-3.3</v>
      </c>
      <c r="FE101" s="87">
        <v>-43.3</v>
      </c>
      <c r="FF101" s="89">
        <v>83.3</v>
      </c>
      <c r="FG101" s="87"/>
      <c r="FH101" s="87">
        <v>-12.3</v>
      </c>
      <c r="FI101" s="87"/>
      <c r="FJ101" s="87"/>
      <c r="FK101" s="87"/>
      <c r="FL101" s="87"/>
      <c r="FM101" s="89">
        <v>88.8</v>
      </c>
      <c r="FN101" s="87"/>
      <c r="FO101" s="87"/>
      <c r="FP101" s="87"/>
      <c r="FQ101" s="87"/>
      <c r="FR101" s="87"/>
      <c r="FS101" s="87"/>
      <c r="FT101" s="89"/>
      <c r="FU101" s="87"/>
      <c r="FV101" s="87"/>
      <c r="FW101" s="87"/>
      <c r="FX101" s="87"/>
      <c r="FY101" s="87"/>
      <c r="FZ101" s="87"/>
      <c r="GA101" s="89"/>
      <c r="GB101" s="87"/>
      <c r="GC101" s="87">
        <v>-2.8</v>
      </c>
      <c r="GD101" s="87"/>
      <c r="GE101" s="87"/>
      <c r="GF101" s="87"/>
      <c r="GG101" s="87">
        <v>-86.2</v>
      </c>
      <c r="GH101" s="89">
        <v>86.9</v>
      </c>
      <c r="GI101" s="87"/>
      <c r="GJ101" s="87"/>
      <c r="GK101" s="87"/>
      <c r="GL101" s="87"/>
      <c r="GM101" s="87"/>
      <c r="GN101" s="87"/>
      <c r="GO101" s="89"/>
      <c r="GP101" s="87"/>
      <c r="GQ101" s="88">
        <v>-10.9</v>
      </c>
      <c r="GS101" s="88">
        <v>-16.2</v>
      </c>
      <c r="GT101" s="88">
        <v>3.3</v>
      </c>
      <c r="GU101" s="88">
        <v>-39.6</v>
      </c>
      <c r="GV101" s="89">
        <v>95.7</v>
      </c>
      <c r="GW101" s="90"/>
      <c r="HC101" s="89"/>
    </row>
    <row r="102" spans="1:211" s="88" customFormat="1" ht="12" hidden="1" customHeight="1">
      <c r="A102" s="25">
        <v>34120</v>
      </c>
      <c r="C102" s="88">
        <v>-25.6</v>
      </c>
      <c r="E102" s="88">
        <v>-16.899999999999999</v>
      </c>
      <c r="F102" s="88">
        <v>-17.2</v>
      </c>
      <c r="G102" s="88">
        <v>-33.9</v>
      </c>
      <c r="H102" s="89">
        <v>79.400000000000006</v>
      </c>
      <c r="J102" s="88">
        <v>-29.6</v>
      </c>
      <c r="L102" s="88">
        <v>-17.899999999999999</v>
      </c>
      <c r="M102" s="88">
        <v>-21.3</v>
      </c>
      <c r="N102" s="88">
        <v>-31.5</v>
      </c>
      <c r="O102" s="89">
        <v>77.5</v>
      </c>
      <c r="Q102" s="88">
        <v>-30.4</v>
      </c>
      <c r="S102" s="88">
        <v>-17.399999999999999</v>
      </c>
      <c r="T102" s="88">
        <v>-18.7</v>
      </c>
      <c r="U102" s="88">
        <v>-23.5</v>
      </c>
      <c r="V102" s="89">
        <v>76.900000000000006</v>
      </c>
      <c r="X102" s="88">
        <v>-30.7</v>
      </c>
      <c r="AC102" s="89">
        <v>69.2</v>
      </c>
      <c r="AD102" s="87"/>
      <c r="AE102" s="87">
        <v>-30.5</v>
      </c>
      <c r="AF102" s="87"/>
      <c r="AG102" s="87"/>
      <c r="AH102" s="87"/>
      <c r="AI102" s="87">
        <v>-26.6</v>
      </c>
      <c r="AJ102" s="89">
        <v>73.3</v>
      </c>
      <c r="AK102" s="87"/>
      <c r="AL102" s="87">
        <v>-9.1</v>
      </c>
      <c r="AM102" s="87"/>
      <c r="AN102" s="87">
        <v>-1.4</v>
      </c>
      <c r="AO102" s="87"/>
      <c r="AP102" s="87">
        <v>-29.6</v>
      </c>
      <c r="AQ102" s="89">
        <v>89.6</v>
      </c>
      <c r="AR102" s="87"/>
      <c r="AS102" s="87">
        <v>-37.1</v>
      </c>
      <c r="AT102" s="87"/>
      <c r="AU102" s="87">
        <v>-20.8</v>
      </c>
      <c r="AV102" s="87">
        <v>-25.6</v>
      </c>
      <c r="AW102" s="87">
        <v>-21.7</v>
      </c>
      <c r="AX102" s="89">
        <v>78</v>
      </c>
      <c r="AY102" s="87"/>
      <c r="AZ102" s="87">
        <v>-15.5</v>
      </c>
      <c r="BA102" s="87"/>
      <c r="BB102" s="87">
        <v>-47</v>
      </c>
      <c r="BC102" s="87"/>
      <c r="BD102" s="87"/>
      <c r="BE102" s="89">
        <v>75.400000000000006</v>
      </c>
      <c r="BF102" s="87"/>
      <c r="BG102" s="87">
        <v>4</v>
      </c>
      <c r="BH102" s="87"/>
      <c r="BI102" s="87">
        <v>-9.1</v>
      </c>
      <c r="BJ102" s="87"/>
      <c r="BK102" s="87">
        <v>-38.200000000000003</v>
      </c>
      <c r="BL102" s="89">
        <v>90.9</v>
      </c>
      <c r="BM102" s="87"/>
      <c r="BN102" s="87">
        <v>-6.5</v>
      </c>
      <c r="BO102" s="87"/>
      <c r="BP102" s="87">
        <v>-30.8</v>
      </c>
      <c r="BQ102" s="87">
        <v>-8.4</v>
      </c>
      <c r="BR102" s="87">
        <v>-18.8</v>
      </c>
      <c r="BS102" s="89">
        <v>99</v>
      </c>
      <c r="BT102" s="87"/>
      <c r="BU102" s="87">
        <v>-36.9</v>
      </c>
      <c r="BV102" s="87"/>
      <c r="BW102" s="87">
        <v>-19.5</v>
      </c>
      <c r="BX102" s="87">
        <v>-28.6</v>
      </c>
      <c r="BY102" s="87">
        <v>-35.200000000000003</v>
      </c>
      <c r="BZ102" s="89">
        <v>79.7</v>
      </c>
      <c r="CA102" s="87"/>
      <c r="CB102" s="87">
        <v>-34</v>
      </c>
      <c r="CC102" s="87">
        <v>-19.3</v>
      </c>
      <c r="CD102" s="87">
        <v>-12</v>
      </c>
      <c r="CE102" s="87">
        <v>-8.8000000000000007</v>
      </c>
      <c r="CF102" s="87">
        <v>-59</v>
      </c>
      <c r="CG102" s="89">
        <v>78.900000000000006</v>
      </c>
      <c r="CH102" s="87"/>
      <c r="CI102" s="87">
        <v>-21.4</v>
      </c>
      <c r="CJ102" s="87"/>
      <c r="CK102" s="87">
        <v>-18.7</v>
      </c>
      <c r="CL102" s="87">
        <v>-33.799999999999997</v>
      </c>
      <c r="CM102" s="87">
        <v>-39.4</v>
      </c>
      <c r="CN102" s="89">
        <v>79.7</v>
      </c>
      <c r="CO102" s="87"/>
      <c r="CP102" s="87"/>
      <c r="CQ102" s="87"/>
      <c r="CR102" s="87"/>
      <c r="CS102" s="87"/>
      <c r="CT102" s="87"/>
      <c r="CU102" s="89"/>
      <c r="CV102" s="87"/>
      <c r="CW102" s="87">
        <v>-42</v>
      </c>
      <c r="CX102" s="87"/>
      <c r="CY102" s="87"/>
      <c r="CZ102" s="87"/>
      <c r="DA102" s="87"/>
      <c r="DB102" s="89">
        <v>68.2</v>
      </c>
      <c r="DC102" s="87"/>
      <c r="DD102" s="87">
        <v>-22</v>
      </c>
      <c r="DE102" s="87"/>
      <c r="DF102" s="87"/>
      <c r="DG102" s="87"/>
      <c r="DH102" s="87"/>
      <c r="DI102" s="89">
        <v>88.6</v>
      </c>
      <c r="DJ102" s="87"/>
      <c r="DK102" s="87">
        <v>-21.5</v>
      </c>
      <c r="DL102" s="87"/>
      <c r="DM102" s="87"/>
      <c r="DN102" s="87"/>
      <c r="DO102" s="87">
        <v>-53.1</v>
      </c>
      <c r="DP102" s="89">
        <v>94.2</v>
      </c>
      <c r="DQ102" s="87"/>
      <c r="DR102" s="87"/>
      <c r="DS102" s="87"/>
      <c r="DT102" s="87"/>
      <c r="DU102" s="87"/>
      <c r="DV102" s="87"/>
      <c r="DW102" s="89"/>
      <c r="DX102" s="87"/>
      <c r="DY102" s="87"/>
      <c r="DZ102" s="87"/>
      <c r="EA102" s="87"/>
      <c r="EB102" s="87"/>
      <c r="EC102" s="87"/>
      <c r="ED102" s="89"/>
      <c r="EE102" s="87"/>
      <c r="EF102" s="87">
        <v>-14.4</v>
      </c>
      <c r="EG102" s="87"/>
      <c r="EH102" s="87">
        <v>-12.6</v>
      </c>
      <c r="EI102" s="87">
        <v>8.1</v>
      </c>
      <c r="EJ102" s="87">
        <v>-17.2</v>
      </c>
      <c r="EK102" s="89">
        <v>82.9</v>
      </c>
      <c r="EL102" s="87"/>
      <c r="EM102" s="87">
        <v>-23.2</v>
      </c>
      <c r="EN102" s="87"/>
      <c r="EO102" s="87"/>
      <c r="EP102" s="87"/>
      <c r="EQ102" s="87"/>
      <c r="ER102" s="89">
        <v>77</v>
      </c>
      <c r="ES102" s="87"/>
      <c r="ET102" s="87"/>
      <c r="EU102" s="87"/>
      <c r="EV102" s="87"/>
      <c r="EW102" s="87"/>
      <c r="EX102" s="87"/>
      <c r="EY102" s="89"/>
      <c r="EZ102" s="87"/>
      <c r="FA102" s="87">
        <v>-24.8</v>
      </c>
      <c r="FB102" s="87"/>
      <c r="FC102" s="87">
        <v>-18</v>
      </c>
      <c r="FD102" s="87">
        <v>-10.8</v>
      </c>
      <c r="FE102" s="87">
        <v>-41.2</v>
      </c>
      <c r="FF102" s="89">
        <v>80.2</v>
      </c>
      <c r="FG102" s="87"/>
      <c r="FH102" s="87">
        <v>-12</v>
      </c>
      <c r="FI102" s="87"/>
      <c r="FJ102" s="87"/>
      <c r="FK102" s="87"/>
      <c r="FL102" s="87"/>
      <c r="FM102" s="89">
        <v>89</v>
      </c>
      <c r="FN102" s="87"/>
      <c r="FO102" s="87"/>
      <c r="FP102" s="87"/>
      <c r="FQ102" s="87"/>
      <c r="FR102" s="87"/>
      <c r="FS102" s="87"/>
      <c r="FT102" s="89"/>
      <c r="FU102" s="87"/>
      <c r="FV102" s="87"/>
      <c r="FW102" s="87"/>
      <c r="FX102" s="87"/>
      <c r="FY102" s="87"/>
      <c r="FZ102" s="87"/>
      <c r="GA102" s="89"/>
      <c r="GB102" s="87"/>
      <c r="GC102" s="87">
        <v>2</v>
      </c>
      <c r="GD102" s="87"/>
      <c r="GE102" s="87"/>
      <c r="GF102" s="87"/>
      <c r="GG102" s="87">
        <v>-88.3</v>
      </c>
      <c r="GH102" s="89">
        <v>92.6</v>
      </c>
      <c r="GI102" s="87"/>
      <c r="GJ102" s="87"/>
      <c r="GK102" s="87"/>
      <c r="GL102" s="87"/>
      <c r="GM102" s="87"/>
      <c r="GN102" s="87"/>
      <c r="GO102" s="89"/>
      <c r="GP102" s="87"/>
      <c r="GQ102" s="88">
        <v>-10.4</v>
      </c>
      <c r="GS102" s="88">
        <v>-12.1</v>
      </c>
      <c r="GT102" s="88">
        <v>3</v>
      </c>
      <c r="GU102" s="88">
        <v>-38.700000000000003</v>
      </c>
      <c r="GV102" s="89">
        <v>95.9</v>
      </c>
      <c r="GW102" s="90"/>
      <c r="HC102" s="89"/>
    </row>
    <row r="103" spans="1:211" s="88" customFormat="1" ht="12" hidden="1" customHeight="1">
      <c r="A103" s="25">
        <v>34150</v>
      </c>
      <c r="C103" s="88">
        <v>-26.1</v>
      </c>
      <c r="E103" s="88">
        <v>-18.899999999999999</v>
      </c>
      <c r="F103" s="88">
        <v>-20.8</v>
      </c>
      <c r="G103" s="88">
        <v>-44.1</v>
      </c>
      <c r="H103" s="89">
        <v>76.8</v>
      </c>
      <c r="J103" s="88">
        <v>-29.8</v>
      </c>
      <c r="L103" s="88">
        <v>-19.7</v>
      </c>
      <c r="M103" s="88">
        <v>-25.7</v>
      </c>
      <c r="N103" s="88">
        <v>-43.7</v>
      </c>
      <c r="O103" s="89">
        <v>75.099999999999994</v>
      </c>
      <c r="Q103" s="88">
        <v>-31.6</v>
      </c>
      <c r="S103" s="88">
        <v>-17</v>
      </c>
      <c r="T103" s="88">
        <v>-22</v>
      </c>
      <c r="U103" s="88">
        <v>-23.7</v>
      </c>
      <c r="V103" s="89">
        <v>76.2</v>
      </c>
      <c r="X103" s="88">
        <v>-32.1</v>
      </c>
      <c r="AA103" s="88">
        <v>29.9</v>
      </c>
      <c r="AC103" s="89">
        <v>73.400000000000006</v>
      </c>
      <c r="AD103" s="87"/>
      <c r="AE103" s="87">
        <v>-30.4</v>
      </c>
      <c r="AF103" s="87"/>
      <c r="AG103" s="87"/>
      <c r="AH103" s="87">
        <v>9.6</v>
      </c>
      <c r="AI103" s="87">
        <v>-21.4</v>
      </c>
      <c r="AJ103" s="89">
        <v>77.2</v>
      </c>
      <c r="AK103" s="87"/>
      <c r="AL103" s="87">
        <v>-9.1999999999999993</v>
      </c>
      <c r="AM103" s="87"/>
      <c r="AN103" s="87">
        <v>-0.3</v>
      </c>
      <c r="AO103" s="87"/>
      <c r="AP103" s="87">
        <v>-30</v>
      </c>
      <c r="AQ103" s="89">
        <v>90.8</v>
      </c>
      <c r="AR103" s="87"/>
      <c r="AS103" s="87">
        <v>-35.6</v>
      </c>
      <c r="AT103" s="87"/>
      <c r="AU103" s="87">
        <v>-22.5</v>
      </c>
      <c r="AV103" s="87">
        <v>-28.3</v>
      </c>
      <c r="AW103" s="87">
        <v>-23.5</v>
      </c>
      <c r="AX103" s="89">
        <v>77.400000000000006</v>
      </c>
      <c r="AY103" s="87"/>
      <c r="AZ103" s="87">
        <v>-14.8</v>
      </c>
      <c r="BA103" s="87"/>
      <c r="BB103" s="87">
        <v>-46.5</v>
      </c>
      <c r="BC103" s="87"/>
      <c r="BD103" s="87"/>
      <c r="BE103" s="89">
        <v>75.8</v>
      </c>
      <c r="BF103" s="87"/>
      <c r="BG103" s="87">
        <v>-8.6999999999999993</v>
      </c>
      <c r="BH103" s="87"/>
      <c r="BI103" s="87">
        <v>-6.9</v>
      </c>
      <c r="BJ103" s="87"/>
      <c r="BK103" s="87">
        <v>-16.600000000000001</v>
      </c>
      <c r="BL103" s="89">
        <v>82.6</v>
      </c>
      <c r="BM103" s="87"/>
      <c r="BN103" s="87">
        <v>-5.6</v>
      </c>
      <c r="BO103" s="87"/>
      <c r="BP103" s="87">
        <v>-31.6</v>
      </c>
      <c r="BQ103" s="87">
        <v>-8.4</v>
      </c>
      <c r="BR103" s="87">
        <v>-19</v>
      </c>
      <c r="BS103" s="89">
        <v>100.6</v>
      </c>
      <c r="BT103" s="87"/>
      <c r="BU103" s="87">
        <v>-34.799999999999997</v>
      </c>
      <c r="BV103" s="87"/>
      <c r="BW103" s="87">
        <v>-26.5</v>
      </c>
      <c r="BX103" s="87">
        <v>-24.2</v>
      </c>
      <c r="BY103" s="87">
        <v>-54.4</v>
      </c>
      <c r="BZ103" s="89">
        <v>79.599999999999994</v>
      </c>
      <c r="CA103" s="87"/>
      <c r="CB103" s="87">
        <v>-38.9</v>
      </c>
      <c r="CC103" s="87">
        <v>-15.9</v>
      </c>
      <c r="CD103" s="87">
        <v>-11.4</v>
      </c>
      <c r="CE103" s="87">
        <v>-21.9</v>
      </c>
      <c r="CF103" s="87">
        <v>-59.3</v>
      </c>
      <c r="CG103" s="89">
        <v>77.099999999999994</v>
      </c>
      <c r="CH103" s="87"/>
      <c r="CI103" s="87">
        <v>-21.1</v>
      </c>
      <c r="CJ103" s="87"/>
      <c r="CK103" s="87">
        <v>-21.7</v>
      </c>
      <c r="CL103" s="87">
        <v>-39.200000000000003</v>
      </c>
      <c r="CM103" s="87">
        <v>-74.8</v>
      </c>
      <c r="CN103" s="89">
        <v>76</v>
      </c>
      <c r="CO103" s="87"/>
      <c r="CP103" s="87"/>
      <c r="CQ103" s="87"/>
      <c r="CR103" s="87"/>
      <c r="CS103" s="87"/>
      <c r="CT103" s="87"/>
      <c r="CU103" s="89"/>
      <c r="CV103" s="87"/>
      <c r="CW103" s="87">
        <v>-41.1</v>
      </c>
      <c r="CX103" s="87"/>
      <c r="CY103" s="87"/>
      <c r="CZ103" s="87"/>
      <c r="DA103" s="87"/>
      <c r="DB103" s="89">
        <v>69.099999999999994</v>
      </c>
      <c r="DC103" s="87"/>
      <c r="DD103" s="87">
        <v>-21.6</v>
      </c>
      <c r="DE103" s="87"/>
      <c r="DF103" s="87"/>
      <c r="DG103" s="87"/>
      <c r="DH103" s="87"/>
      <c r="DI103" s="89">
        <v>89.5</v>
      </c>
      <c r="DJ103" s="87"/>
      <c r="DK103" s="87">
        <v>-24.7</v>
      </c>
      <c r="DL103" s="87"/>
      <c r="DM103" s="87"/>
      <c r="DN103" s="87"/>
      <c r="DO103" s="87">
        <v>-56.1</v>
      </c>
      <c r="DP103" s="89">
        <v>91.6</v>
      </c>
      <c r="DQ103" s="87"/>
      <c r="DR103" s="87"/>
      <c r="DS103" s="87"/>
      <c r="DT103" s="87"/>
      <c r="DU103" s="87"/>
      <c r="DV103" s="87"/>
      <c r="DW103" s="89"/>
      <c r="DX103" s="87"/>
      <c r="DY103" s="87"/>
      <c r="DZ103" s="87"/>
      <c r="EA103" s="87"/>
      <c r="EB103" s="87"/>
      <c r="EC103" s="87"/>
      <c r="ED103" s="89"/>
      <c r="EE103" s="87"/>
      <c r="EF103" s="87">
        <v>-13.6</v>
      </c>
      <c r="EG103" s="87"/>
      <c r="EH103" s="87">
        <v>-11.6</v>
      </c>
      <c r="EI103" s="87">
        <v>7.8</v>
      </c>
      <c r="EJ103" s="87">
        <v>-16.5</v>
      </c>
      <c r="EK103" s="89">
        <v>85.5</v>
      </c>
      <c r="EL103" s="87"/>
      <c r="EM103" s="87">
        <v>-23</v>
      </c>
      <c r="EN103" s="87"/>
      <c r="EO103" s="87"/>
      <c r="EP103" s="87"/>
      <c r="EQ103" s="87"/>
      <c r="ER103" s="89">
        <v>77.8</v>
      </c>
      <c r="ES103" s="87"/>
      <c r="ET103" s="87"/>
      <c r="EU103" s="87"/>
      <c r="EV103" s="87"/>
      <c r="EW103" s="87"/>
      <c r="EX103" s="87"/>
      <c r="EY103" s="89"/>
      <c r="EZ103" s="87"/>
      <c r="FA103" s="87">
        <v>-26.5</v>
      </c>
      <c r="FB103" s="87"/>
      <c r="FC103" s="87">
        <v>-19.8</v>
      </c>
      <c r="FD103" s="87">
        <v>-10.1</v>
      </c>
      <c r="FE103" s="87">
        <v>-47.8</v>
      </c>
      <c r="FF103" s="89">
        <v>77.3</v>
      </c>
      <c r="FG103" s="87"/>
      <c r="FH103" s="87">
        <v>-11.5</v>
      </c>
      <c r="FI103" s="87"/>
      <c r="FJ103" s="87"/>
      <c r="FK103" s="87"/>
      <c r="FL103" s="87"/>
      <c r="FM103" s="89">
        <v>89.5</v>
      </c>
      <c r="FN103" s="87"/>
      <c r="FO103" s="87"/>
      <c r="FP103" s="87"/>
      <c r="FQ103" s="87"/>
      <c r="FR103" s="87"/>
      <c r="FS103" s="87"/>
      <c r="FT103" s="89"/>
      <c r="FU103" s="87"/>
      <c r="FV103" s="87"/>
      <c r="FW103" s="87"/>
      <c r="FX103" s="87"/>
      <c r="FY103" s="87"/>
      <c r="FZ103" s="87"/>
      <c r="GA103" s="89"/>
      <c r="GB103" s="87"/>
      <c r="GC103" s="87">
        <v>-0.8</v>
      </c>
      <c r="GD103" s="87"/>
      <c r="GE103" s="87"/>
      <c r="GF103" s="87"/>
      <c r="GG103" s="87">
        <v>-90.7</v>
      </c>
      <c r="GH103" s="89">
        <v>90.9</v>
      </c>
      <c r="GI103" s="87"/>
      <c r="GJ103" s="87"/>
      <c r="GK103" s="87"/>
      <c r="GL103" s="87"/>
      <c r="GM103" s="87"/>
      <c r="GN103" s="87"/>
      <c r="GO103" s="89"/>
      <c r="GP103" s="87"/>
      <c r="GQ103" s="88">
        <v>-11.3</v>
      </c>
      <c r="GS103" s="88">
        <v>-16.100000000000001</v>
      </c>
      <c r="GT103" s="88">
        <v>2.1</v>
      </c>
      <c r="GU103" s="88">
        <v>-41.8</v>
      </c>
      <c r="GV103" s="89">
        <v>93.9</v>
      </c>
      <c r="GW103" s="90"/>
      <c r="HC103" s="89"/>
    </row>
    <row r="104" spans="1:211" s="88" customFormat="1" ht="12" hidden="1" customHeight="1">
      <c r="A104" s="25">
        <v>34181</v>
      </c>
      <c r="C104" s="88">
        <v>-26.4</v>
      </c>
      <c r="E104" s="88">
        <v>-18.5</v>
      </c>
      <c r="F104" s="88">
        <v>-16.100000000000001</v>
      </c>
      <c r="G104" s="88">
        <v>-37.5</v>
      </c>
      <c r="H104" s="89">
        <v>77.3</v>
      </c>
      <c r="J104" s="88">
        <v>-30.2</v>
      </c>
      <c r="L104" s="88">
        <v>-19.600000000000001</v>
      </c>
      <c r="M104" s="88">
        <v>-21.3</v>
      </c>
      <c r="N104" s="88">
        <v>-36.1</v>
      </c>
      <c r="O104" s="89">
        <v>75.3</v>
      </c>
      <c r="Q104" s="88">
        <v>-29.2</v>
      </c>
      <c r="S104" s="88">
        <v>-19.899999999999999</v>
      </c>
      <c r="T104" s="88">
        <v>-20.5</v>
      </c>
      <c r="U104" s="88">
        <v>-20.5</v>
      </c>
      <c r="V104" s="89">
        <v>75.8</v>
      </c>
      <c r="X104" s="88">
        <v>-27.9</v>
      </c>
      <c r="AA104" s="88">
        <v>18.3</v>
      </c>
      <c r="AC104" s="89">
        <v>77.599999999999994</v>
      </c>
      <c r="AD104" s="87"/>
      <c r="AE104" s="87">
        <v>-27.8</v>
      </c>
      <c r="AF104" s="87"/>
      <c r="AG104" s="87"/>
      <c r="AH104" s="87">
        <v>9.4</v>
      </c>
      <c r="AI104" s="87">
        <v>-31.8</v>
      </c>
      <c r="AJ104" s="89">
        <v>78.2</v>
      </c>
      <c r="AK104" s="87"/>
      <c r="AL104" s="87">
        <v>-8.6</v>
      </c>
      <c r="AM104" s="87"/>
      <c r="AN104" s="87">
        <v>-0.1</v>
      </c>
      <c r="AO104" s="87"/>
      <c r="AP104" s="87">
        <v>-22.9</v>
      </c>
      <c r="AQ104" s="89">
        <v>92.5</v>
      </c>
      <c r="AR104" s="87"/>
      <c r="AS104" s="87">
        <v>-37.4</v>
      </c>
      <c r="AT104" s="87"/>
      <c r="AU104" s="87">
        <v>-23.5</v>
      </c>
      <c r="AV104" s="87">
        <v>-20.7</v>
      </c>
      <c r="AW104" s="87">
        <v>-25.1</v>
      </c>
      <c r="AX104" s="89">
        <v>76.400000000000006</v>
      </c>
      <c r="AY104" s="87"/>
      <c r="AZ104" s="87">
        <v>1.1000000000000001</v>
      </c>
      <c r="BA104" s="87"/>
      <c r="BB104" s="87">
        <v>-45.7</v>
      </c>
      <c r="BC104" s="87"/>
      <c r="BD104" s="87"/>
      <c r="BE104" s="89">
        <v>85.6</v>
      </c>
      <c r="BF104" s="87"/>
      <c r="BG104" s="87">
        <v>-2</v>
      </c>
      <c r="BH104" s="87"/>
      <c r="BI104" s="87">
        <v>-5.4</v>
      </c>
      <c r="BJ104" s="87"/>
      <c r="BK104" s="87">
        <v>-30.8</v>
      </c>
      <c r="BL104" s="89">
        <v>87.1</v>
      </c>
      <c r="BM104" s="87"/>
      <c r="BN104" s="87">
        <v>-4.5</v>
      </c>
      <c r="BO104" s="87"/>
      <c r="BP104" s="87">
        <v>-29.3</v>
      </c>
      <c r="BQ104" s="87">
        <v>-4.4000000000000004</v>
      </c>
      <c r="BR104" s="87">
        <v>-25.7</v>
      </c>
      <c r="BS104" s="89">
        <v>102</v>
      </c>
      <c r="BT104" s="87"/>
      <c r="BU104" s="87">
        <v>-35.5</v>
      </c>
      <c r="BV104" s="87"/>
      <c r="BW104" s="87">
        <v>-23.5</v>
      </c>
      <c r="BX104" s="87">
        <v>-33.200000000000003</v>
      </c>
      <c r="BY104" s="87">
        <v>-38.200000000000003</v>
      </c>
      <c r="BZ104" s="89">
        <v>79.400000000000006</v>
      </c>
      <c r="CA104" s="87"/>
      <c r="CB104" s="87">
        <v>-39.4</v>
      </c>
      <c r="CC104" s="87">
        <v>-12.2</v>
      </c>
      <c r="CD104" s="87">
        <v>-12.9</v>
      </c>
      <c r="CE104" s="87">
        <v>-12.6</v>
      </c>
      <c r="CF104" s="87">
        <v>-59.5</v>
      </c>
      <c r="CG104" s="89">
        <v>77.5</v>
      </c>
      <c r="CH104" s="87"/>
      <c r="CI104" s="87">
        <v>-20.7</v>
      </c>
      <c r="CJ104" s="87"/>
      <c r="CK104" s="87">
        <v>-19.3</v>
      </c>
      <c r="CL104" s="87">
        <v>-34.700000000000003</v>
      </c>
      <c r="CM104" s="87">
        <v>-60.5</v>
      </c>
      <c r="CN104" s="89">
        <v>78.8</v>
      </c>
      <c r="CO104" s="87"/>
      <c r="CP104" s="87"/>
      <c r="CQ104" s="87"/>
      <c r="CR104" s="87"/>
      <c r="CS104" s="87"/>
      <c r="CT104" s="87"/>
      <c r="CU104" s="89"/>
      <c r="CV104" s="87"/>
      <c r="CW104" s="87">
        <v>-42.2</v>
      </c>
      <c r="CX104" s="87"/>
      <c r="CY104" s="87"/>
      <c r="CZ104" s="87"/>
      <c r="DA104" s="87">
        <v>-62.9</v>
      </c>
      <c r="DB104" s="89">
        <v>70</v>
      </c>
      <c r="DC104" s="87"/>
      <c r="DD104" s="87">
        <v>-26.2</v>
      </c>
      <c r="DE104" s="87"/>
      <c r="DF104" s="87"/>
      <c r="DG104" s="87"/>
      <c r="DH104" s="87"/>
      <c r="DI104" s="89">
        <v>85.2</v>
      </c>
      <c r="DJ104" s="87"/>
      <c r="DK104" s="87">
        <v>-22</v>
      </c>
      <c r="DL104" s="87"/>
      <c r="DM104" s="87"/>
      <c r="DN104" s="87"/>
      <c r="DO104" s="87">
        <v>-53.6</v>
      </c>
      <c r="DP104" s="89">
        <v>93.1</v>
      </c>
      <c r="DQ104" s="87"/>
      <c r="DR104" s="87"/>
      <c r="DS104" s="87"/>
      <c r="DT104" s="87"/>
      <c r="DU104" s="87"/>
      <c r="DV104" s="87"/>
      <c r="DW104" s="89"/>
      <c r="DX104" s="87"/>
      <c r="DY104" s="87"/>
      <c r="DZ104" s="87"/>
      <c r="EA104" s="87"/>
      <c r="EB104" s="87"/>
      <c r="EC104" s="87"/>
      <c r="ED104" s="89"/>
      <c r="EE104" s="87"/>
      <c r="EF104" s="87">
        <v>-12.4</v>
      </c>
      <c r="EG104" s="87"/>
      <c r="EH104" s="87">
        <v>-12.3</v>
      </c>
      <c r="EI104" s="87">
        <v>7</v>
      </c>
      <c r="EJ104" s="87">
        <v>-17</v>
      </c>
      <c r="EK104" s="89">
        <v>85.6</v>
      </c>
      <c r="EL104" s="87"/>
      <c r="EM104" s="87">
        <v>-21</v>
      </c>
      <c r="EN104" s="87"/>
      <c r="EO104" s="87"/>
      <c r="EP104" s="87"/>
      <c r="EQ104" s="87"/>
      <c r="ER104" s="89">
        <v>80.2</v>
      </c>
      <c r="ES104" s="87"/>
      <c r="ET104" s="87"/>
      <c r="EU104" s="87"/>
      <c r="EV104" s="87"/>
      <c r="EW104" s="87"/>
      <c r="EX104" s="87"/>
      <c r="EY104" s="89"/>
      <c r="EZ104" s="87"/>
      <c r="FA104" s="87">
        <v>-25.8</v>
      </c>
      <c r="FB104" s="87"/>
      <c r="FC104" s="87">
        <v>-21.6</v>
      </c>
      <c r="FD104" s="87">
        <v>-11.3</v>
      </c>
      <c r="FE104" s="87">
        <v>-45.2</v>
      </c>
      <c r="FF104" s="89">
        <v>78.3</v>
      </c>
      <c r="FG104" s="87"/>
      <c r="FH104" s="87">
        <v>-2.2999999999999998</v>
      </c>
      <c r="FI104" s="87"/>
      <c r="FJ104" s="87"/>
      <c r="FK104" s="87"/>
      <c r="FL104" s="87"/>
      <c r="FM104" s="89">
        <v>100.4</v>
      </c>
      <c r="FN104" s="87"/>
      <c r="FO104" s="87"/>
      <c r="FP104" s="87"/>
      <c r="FQ104" s="87"/>
      <c r="FR104" s="87"/>
      <c r="FS104" s="87"/>
      <c r="FT104" s="89"/>
      <c r="FU104" s="87"/>
      <c r="FV104" s="87"/>
      <c r="FW104" s="87"/>
      <c r="FX104" s="87"/>
      <c r="FY104" s="87"/>
      <c r="FZ104" s="87"/>
      <c r="GA104" s="89"/>
      <c r="GB104" s="87"/>
      <c r="GC104" s="87">
        <v>-1.7</v>
      </c>
      <c r="GD104" s="87"/>
      <c r="GE104" s="87"/>
      <c r="GF104" s="87"/>
      <c r="GG104" s="87">
        <v>-79.5</v>
      </c>
      <c r="GH104" s="89">
        <v>91.1</v>
      </c>
      <c r="GI104" s="87"/>
      <c r="GJ104" s="87"/>
      <c r="GK104" s="87"/>
      <c r="GL104" s="87"/>
      <c r="GM104" s="87"/>
      <c r="GN104" s="87"/>
      <c r="GO104" s="89"/>
      <c r="GP104" s="87"/>
      <c r="GQ104" s="88">
        <v>-12.9</v>
      </c>
      <c r="GS104" s="88">
        <v>-14.1</v>
      </c>
      <c r="GT104" s="88">
        <v>8.8000000000000007</v>
      </c>
      <c r="GU104" s="88">
        <v>-34.1</v>
      </c>
      <c r="GV104" s="89">
        <v>94.3</v>
      </c>
      <c r="GW104" s="90"/>
      <c r="HC104" s="89"/>
    </row>
    <row r="105" spans="1:211" s="88" customFormat="1" ht="12" hidden="1" customHeight="1">
      <c r="A105" s="25">
        <v>34212</v>
      </c>
      <c r="C105" s="88">
        <v>-24</v>
      </c>
      <c r="E105" s="88">
        <v>-17.7</v>
      </c>
      <c r="F105" s="88">
        <v>-15.5</v>
      </c>
      <c r="G105" s="88">
        <v>-41.9</v>
      </c>
      <c r="H105" s="89">
        <v>79.599999999999994</v>
      </c>
      <c r="J105" s="88">
        <v>-28.8</v>
      </c>
      <c r="L105" s="88">
        <v>-19.2</v>
      </c>
      <c r="M105" s="88">
        <v>-20.9</v>
      </c>
      <c r="N105" s="88">
        <v>-43</v>
      </c>
      <c r="O105" s="89">
        <v>76.400000000000006</v>
      </c>
      <c r="Q105" s="88">
        <v>-30.8</v>
      </c>
      <c r="S105" s="88">
        <v>-19.2</v>
      </c>
      <c r="T105" s="88">
        <v>-21</v>
      </c>
      <c r="U105" s="88">
        <v>-17.600000000000001</v>
      </c>
      <c r="V105" s="89">
        <v>75.2</v>
      </c>
      <c r="X105" s="88">
        <v>-28.2</v>
      </c>
      <c r="AA105" s="88">
        <v>17.8</v>
      </c>
      <c r="AC105" s="89">
        <v>77</v>
      </c>
      <c r="AD105" s="87"/>
      <c r="AE105" s="87">
        <v>-20.5</v>
      </c>
      <c r="AF105" s="87"/>
      <c r="AG105" s="87"/>
      <c r="AH105" s="87">
        <v>7.1</v>
      </c>
      <c r="AI105" s="87">
        <v>-31.9</v>
      </c>
      <c r="AJ105" s="89">
        <v>82.2</v>
      </c>
      <c r="AK105" s="87"/>
      <c r="AL105" s="87">
        <v>-8.6</v>
      </c>
      <c r="AM105" s="87"/>
      <c r="AN105" s="87">
        <v>-1.1000000000000001</v>
      </c>
      <c r="AO105" s="87"/>
      <c r="AP105" s="87">
        <v>-22.8</v>
      </c>
      <c r="AQ105" s="89">
        <v>92</v>
      </c>
      <c r="AR105" s="87"/>
      <c r="AS105" s="87">
        <v>-33.9</v>
      </c>
      <c r="AT105" s="87"/>
      <c r="AU105" s="87">
        <v>-21.6</v>
      </c>
      <c r="AV105" s="87">
        <v>-17.899999999999999</v>
      </c>
      <c r="AW105" s="87">
        <v>-26.6</v>
      </c>
      <c r="AX105" s="89">
        <v>79.599999999999994</v>
      </c>
      <c r="AY105" s="87"/>
      <c r="AZ105" s="87">
        <v>1.9</v>
      </c>
      <c r="BA105" s="87"/>
      <c r="BB105" s="87">
        <v>-44.7</v>
      </c>
      <c r="BC105" s="87"/>
      <c r="BD105" s="87"/>
      <c r="BE105" s="89">
        <v>86.3</v>
      </c>
      <c r="BF105" s="87"/>
      <c r="BG105" s="87">
        <v>-0.1</v>
      </c>
      <c r="BH105" s="87"/>
      <c r="BI105" s="87">
        <v>-3.6</v>
      </c>
      <c r="BJ105" s="87"/>
      <c r="BK105" s="87">
        <v>-24.5</v>
      </c>
      <c r="BL105" s="89">
        <v>89.2</v>
      </c>
      <c r="BM105" s="87"/>
      <c r="BN105" s="87">
        <v>-3.9</v>
      </c>
      <c r="BO105" s="87"/>
      <c r="BP105" s="87">
        <v>-27.1</v>
      </c>
      <c r="BQ105" s="87">
        <v>-4.4000000000000004</v>
      </c>
      <c r="BR105" s="87">
        <v>-26.3</v>
      </c>
      <c r="BS105" s="89">
        <v>101.9</v>
      </c>
      <c r="BT105" s="87"/>
      <c r="BU105" s="87">
        <v>-36.6</v>
      </c>
      <c r="BV105" s="87"/>
      <c r="BW105" s="87">
        <v>-28.4</v>
      </c>
      <c r="BX105" s="87">
        <v>-29.7</v>
      </c>
      <c r="BY105" s="87">
        <v>-48.4</v>
      </c>
      <c r="BZ105" s="89">
        <v>76.8</v>
      </c>
      <c r="CA105" s="87"/>
      <c r="CB105" s="87">
        <v>-36.4</v>
      </c>
      <c r="CC105" s="87">
        <v>-13.2</v>
      </c>
      <c r="CD105" s="87">
        <v>-13.2</v>
      </c>
      <c r="CE105" s="87">
        <v>-14</v>
      </c>
      <c r="CF105" s="87">
        <v>-56.5</v>
      </c>
      <c r="CG105" s="89">
        <v>78.900000000000006</v>
      </c>
      <c r="CH105" s="87"/>
      <c r="CI105" s="87">
        <v>-21.5</v>
      </c>
      <c r="CJ105" s="87"/>
      <c r="CK105" s="87">
        <v>-19.3</v>
      </c>
      <c r="CL105" s="87">
        <v>-39.1</v>
      </c>
      <c r="CM105" s="87">
        <v>-57.3</v>
      </c>
      <c r="CN105" s="89">
        <v>78.7</v>
      </c>
      <c r="CO105" s="87"/>
      <c r="CP105" s="87"/>
      <c r="CQ105" s="87"/>
      <c r="CR105" s="87"/>
      <c r="CS105" s="87"/>
      <c r="CT105" s="87"/>
      <c r="CU105" s="89"/>
      <c r="CV105" s="87"/>
      <c r="CW105" s="87">
        <v>-41.5</v>
      </c>
      <c r="CX105" s="87"/>
      <c r="CY105" s="87"/>
      <c r="CZ105" s="87"/>
      <c r="DA105" s="87">
        <v>-62</v>
      </c>
      <c r="DB105" s="89">
        <v>70.7</v>
      </c>
      <c r="DC105" s="87"/>
      <c r="DD105" s="87">
        <v>-30.9</v>
      </c>
      <c r="DE105" s="87"/>
      <c r="DF105" s="87"/>
      <c r="DG105" s="87"/>
      <c r="DH105" s="87"/>
      <c r="DI105" s="89">
        <v>81</v>
      </c>
      <c r="DJ105" s="87"/>
      <c r="DK105" s="87">
        <v>-29.1</v>
      </c>
      <c r="DL105" s="87"/>
      <c r="DM105" s="87"/>
      <c r="DN105" s="87"/>
      <c r="DO105" s="87">
        <v>-62.4</v>
      </c>
      <c r="DP105" s="89">
        <v>87.5</v>
      </c>
      <c r="DQ105" s="87"/>
      <c r="DR105" s="87"/>
      <c r="DS105" s="87"/>
      <c r="DT105" s="87"/>
      <c r="DU105" s="87"/>
      <c r="DV105" s="87"/>
      <c r="DW105" s="89"/>
      <c r="DX105" s="87"/>
      <c r="DY105" s="87"/>
      <c r="DZ105" s="87"/>
      <c r="EA105" s="87"/>
      <c r="EB105" s="87"/>
      <c r="EC105" s="87"/>
      <c r="ED105" s="89"/>
      <c r="EE105" s="87"/>
      <c r="EF105" s="87">
        <v>-13.5</v>
      </c>
      <c r="EG105" s="87"/>
      <c r="EH105" s="87">
        <v>-8.5</v>
      </c>
      <c r="EI105" s="87">
        <v>11.6</v>
      </c>
      <c r="EJ105" s="87">
        <v>-18.5</v>
      </c>
      <c r="EK105" s="89">
        <v>85.6</v>
      </c>
      <c r="EL105" s="87"/>
      <c r="EM105" s="87">
        <v>-21.3</v>
      </c>
      <c r="EN105" s="87"/>
      <c r="EO105" s="87"/>
      <c r="EP105" s="87"/>
      <c r="EQ105" s="87"/>
      <c r="ER105" s="89">
        <v>80</v>
      </c>
      <c r="ES105" s="87"/>
      <c r="ET105" s="87"/>
      <c r="EU105" s="87"/>
      <c r="EV105" s="87"/>
      <c r="EW105" s="87"/>
      <c r="EX105" s="87"/>
      <c r="EY105" s="89"/>
      <c r="EZ105" s="87"/>
      <c r="FA105" s="87">
        <v>-23.3</v>
      </c>
      <c r="FB105" s="87"/>
      <c r="FC105" s="87">
        <v>-19.899999999999999</v>
      </c>
      <c r="FD105" s="87">
        <v>-4.5</v>
      </c>
      <c r="FE105" s="87">
        <v>-46.9</v>
      </c>
      <c r="FF105" s="89">
        <v>82.3</v>
      </c>
      <c r="FG105" s="87"/>
      <c r="FH105" s="87">
        <v>-1.6</v>
      </c>
      <c r="FI105" s="87"/>
      <c r="FJ105" s="87"/>
      <c r="FK105" s="87"/>
      <c r="FL105" s="87"/>
      <c r="FM105" s="89">
        <v>102.1</v>
      </c>
      <c r="FN105" s="87"/>
      <c r="FO105" s="87"/>
      <c r="FP105" s="87"/>
      <c r="FQ105" s="87"/>
      <c r="FR105" s="87"/>
      <c r="FS105" s="87"/>
      <c r="FT105" s="89"/>
      <c r="FU105" s="87"/>
      <c r="FV105" s="87">
        <v>0.3</v>
      </c>
      <c r="FW105" s="87"/>
      <c r="FX105" s="87"/>
      <c r="FY105" s="87"/>
      <c r="FZ105" s="87">
        <v>-62.8</v>
      </c>
      <c r="GA105" s="89">
        <v>91.4</v>
      </c>
      <c r="GB105" s="87"/>
      <c r="GC105" s="87">
        <v>-2.9</v>
      </c>
      <c r="GD105" s="87"/>
      <c r="GE105" s="87"/>
      <c r="GF105" s="87"/>
      <c r="GG105" s="87">
        <v>-81.099999999999994</v>
      </c>
      <c r="GH105" s="89">
        <v>90</v>
      </c>
      <c r="GI105" s="87"/>
      <c r="GJ105" s="87"/>
      <c r="GK105" s="87"/>
      <c r="GL105" s="87"/>
      <c r="GM105" s="87"/>
      <c r="GN105" s="87"/>
      <c r="GO105" s="89"/>
      <c r="GP105" s="87"/>
      <c r="GQ105" s="88">
        <v>-5.3</v>
      </c>
      <c r="GS105" s="88">
        <v>-10.8</v>
      </c>
      <c r="GT105" s="88">
        <v>10.5</v>
      </c>
      <c r="GU105" s="88">
        <v>-32.700000000000003</v>
      </c>
      <c r="GV105" s="89">
        <v>100.1</v>
      </c>
      <c r="GW105" s="90"/>
      <c r="HC105" s="89"/>
    </row>
    <row r="106" spans="1:211" s="91" customFormat="1" ht="12" hidden="1" customHeight="1">
      <c r="A106" s="25">
        <v>34242</v>
      </c>
      <c r="C106" s="88">
        <v>-22.3</v>
      </c>
      <c r="D106" s="88"/>
      <c r="E106" s="88">
        <v>-16.600000000000001</v>
      </c>
      <c r="F106" s="88">
        <v>-15.3</v>
      </c>
      <c r="G106" s="88">
        <v>-44</v>
      </c>
      <c r="H106" s="89">
        <v>81.599999999999994</v>
      </c>
      <c r="I106" s="88"/>
      <c r="J106" s="88">
        <v>-26.7</v>
      </c>
      <c r="K106" s="88"/>
      <c r="L106" s="88">
        <v>-17.899999999999999</v>
      </c>
      <c r="M106" s="88">
        <v>-21</v>
      </c>
      <c r="N106" s="88">
        <v>-45.3</v>
      </c>
      <c r="O106" s="89">
        <v>78.7</v>
      </c>
      <c r="P106" s="88"/>
      <c r="Q106" s="88">
        <v>-26.9</v>
      </c>
      <c r="R106" s="88"/>
      <c r="S106" s="88">
        <v>-18.3</v>
      </c>
      <c r="T106" s="88">
        <v>-15.2</v>
      </c>
      <c r="U106" s="88">
        <v>-25.2</v>
      </c>
      <c r="V106" s="89">
        <v>78.099999999999994</v>
      </c>
      <c r="W106" s="88"/>
      <c r="X106" s="88">
        <v>-26.9</v>
      </c>
      <c r="Y106" s="88"/>
      <c r="Z106" s="88"/>
      <c r="AA106" s="88">
        <v>18.899999999999999</v>
      </c>
      <c r="AB106" s="88"/>
      <c r="AC106" s="89">
        <v>78</v>
      </c>
      <c r="AD106" s="87"/>
      <c r="AE106" s="87">
        <v>-19.600000000000001</v>
      </c>
      <c r="AF106" s="87"/>
      <c r="AG106" s="87"/>
      <c r="AH106" s="87">
        <v>7.9</v>
      </c>
      <c r="AI106" s="87">
        <v>-34.9</v>
      </c>
      <c r="AJ106" s="89">
        <v>83.2</v>
      </c>
      <c r="AK106" s="87"/>
      <c r="AL106" s="87">
        <v>-8.6</v>
      </c>
      <c r="AM106" s="87"/>
      <c r="AN106" s="87">
        <v>-0.2</v>
      </c>
      <c r="AO106" s="87"/>
      <c r="AP106" s="87">
        <v>-22.6</v>
      </c>
      <c r="AQ106" s="89">
        <v>92.7</v>
      </c>
      <c r="AR106" s="87"/>
      <c r="AS106" s="87">
        <v>-33.5</v>
      </c>
      <c r="AT106" s="87"/>
      <c r="AU106" s="87">
        <v>-20</v>
      </c>
      <c r="AV106" s="87">
        <v>-23.4</v>
      </c>
      <c r="AW106" s="87">
        <v>-28.5</v>
      </c>
      <c r="AX106" s="89">
        <v>80.400000000000006</v>
      </c>
      <c r="AY106" s="87"/>
      <c r="AZ106" s="87">
        <v>2.8</v>
      </c>
      <c r="BA106" s="87"/>
      <c r="BB106" s="87">
        <v>-44</v>
      </c>
      <c r="BC106" s="87"/>
      <c r="BD106" s="87"/>
      <c r="BE106" s="89">
        <v>86.9</v>
      </c>
      <c r="BF106" s="87"/>
      <c r="BG106" s="87">
        <v>-5.4</v>
      </c>
      <c r="BH106" s="87"/>
      <c r="BI106" s="87">
        <v>-4.7</v>
      </c>
      <c r="BJ106" s="87"/>
      <c r="BK106" s="87">
        <v>-17.2</v>
      </c>
      <c r="BL106" s="89">
        <v>85</v>
      </c>
      <c r="BM106" s="87"/>
      <c r="BN106" s="87">
        <v>-3.4</v>
      </c>
      <c r="BO106" s="87"/>
      <c r="BP106" s="87">
        <v>-23</v>
      </c>
      <c r="BQ106" s="87">
        <v>-4.4000000000000004</v>
      </c>
      <c r="BR106" s="87">
        <v>-27.1</v>
      </c>
      <c r="BS106" s="89">
        <v>102.1</v>
      </c>
      <c r="BT106" s="87"/>
      <c r="BU106" s="87">
        <v>-30.6</v>
      </c>
      <c r="BV106" s="87"/>
      <c r="BW106" s="87">
        <v>-23.6</v>
      </c>
      <c r="BX106" s="87">
        <v>-31.6</v>
      </c>
      <c r="BY106" s="87">
        <v>-40.200000000000003</v>
      </c>
      <c r="BZ106" s="89">
        <v>81.7</v>
      </c>
      <c r="CA106" s="87"/>
      <c r="CB106" s="87">
        <v>-33.1</v>
      </c>
      <c r="CC106" s="87">
        <v>-14.1</v>
      </c>
      <c r="CD106" s="87">
        <v>-11.2</v>
      </c>
      <c r="CE106" s="87">
        <v>-15.3</v>
      </c>
      <c r="CF106" s="87">
        <v>-54.3</v>
      </c>
      <c r="CG106" s="89">
        <v>81.099999999999994</v>
      </c>
      <c r="CH106" s="87"/>
      <c r="CI106" s="87">
        <v>-18.2</v>
      </c>
      <c r="CJ106" s="87"/>
      <c r="CK106" s="87">
        <v>-21.5</v>
      </c>
      <c r="CL106" s="87">
        <v>-28.7</v>
      </c>
      <c r="CM106" s="87">
        <v>-75.400000000000006</v>
      </c>
      <c r="CN106" s="89">
        <v>78.8</v>
      </c>
      <c r="CO106" s="87"/>
      <c r="CP106" s="87"/>
      <c r="CQ106" s="87"/>
      <c r="CR106" s="87"/>
      <c r="CS106" s="87"/>
      <c r="CT106" s="87"/>
      <c r="CU106" s="89"/>
      <c r="CV106" s="87"/>
      <c r="CW106" s="87">
        <v>-40.700000000000003</v>
      </c>
      <c r="CX106" s="87"/>
      <c r="CY106" s="87"/>
      <c r="CZ106" s="87"/>
      <c r="DA106" s="87">
        <v>-61.1</v>
      </c>
      <c r="DB106" s="89">
        <v>71.400000000000006</v>
      </c>
      <c r="DC106" s="87"/>
      <c r="DD106" s="87">
        <v>-26.9</v>
      </c>
      <c r="DE106" s="87"/>
      <c r="DF106" s="87"/>
      <c r="DG106" s="87"/>
      <c r="DH106" s="87"/>
      <c r="DI106" s="89">
        <v>84.7</v>
      </c>
      <c r="DJ106" s="87"/>
      <c r="DK106" s="87">
        <v>-27.6</v>
      </c>
      <c r="DL106" s="87"/>
      <c r="DM106" s="87"/>
      <c r="DN106" s="87"/>
      <c r="DO106" s="87">
        <v>-58</v>
      </c>
      <c r="DP106" s="89">
        <v>89</v>
      </c>
      <c r="DQ106" s="87"/>
      <c r="DR106" s="87"/>
      <c r="DS106" s="87"/>
      <c r="DT106" s="87"/>
      <c r="DU106" s="87"/>
      <c r="DV106" s="87"/>
      <c r="DW106" s="89"/>
      <c r="DX106" s="87"/>
      <c r="DY106" s="87"/>
      <c r="DZ106" s="87"/>
      <c r="EA106" s="87"/>
      <c r="EB106" s="87"/>
      <c r="EC106" s="87"/>
      <c r="ED106" s="89"/>
      <c r="EE106" s="87"/>
      <c r="EF106" s="87">
        <v>-11.8</v>
      </c>
      <c r="EG106" s="87"/>
      <c r="EH106" s="87">
        <v>-6.8</v>
      </c>
      <c r="EI106" s="87">
        <v>7.5</v>
      </c>
      <c r="EJ106" s="87">
        <v>-19.8</v>
      </c>
      <c r="EK106" s="89">
        <v>85.9</v>
      </c>
      <c r="EL106" s="87"/>
      <c r="EM106" s="87">
        <v>-21.4</v>
      </c>
      <c r="EN106" s="87"/>
      <c r="EO106" s="87"/>
      <c r="EP106" s="87"/>
      <c r="EQ106" s="87"/>
      <c r="ER106" s="89">
        <v>79.900000000000006</v>
      </c>
      <c r="ES106" s="87"/>
      <c r="ET106" s="87"/>
      <c r="EU106" s="87"/>
      <c r="EV106" s="87"/>
      <c r="EW106" s="87"/>
      <c r="EX106" s="87"/>
      <c r="EY106" s="89"/>
      <c r="EZ106" s="87"/>
      <c r="FA106" s="87">
        <v>-24.7</v>
      </c>
      <c r="FB106" s="87"/>
      <c r="FC106" s="87">
        <v>-18.3</v>
      </c>
      <c r="FD106" s="87">
        <v>-7.3</v>
      </c>
      <c r="FE106" s="87">
        <v>-47.5</v>
      </c>
      <c r="FF106" s="89">
        <v>80.900000000000006</v>
      </c>
      <c r="FG106" s="87"/>
      <c r="FH106" s="87">
        <v>-2.2999999999999998</v>
      </c>
      <c r="FI106" s="87"/>
      <c r="FJ106" s="87"/>
      <c r="FK106" s="87"/>
      <c r="FL106" s="87"/>
      <c r="FM106" s="89">
        <v>101.3</v>
      </c>
      <c r="FN106" s="87"/>
      <c r="FO106" s="87"/>
      <c r="FP106" s="87"/>
      <c r="FQ106" s="87"/>
      <c r="FR106" s="87"/>
      <c r="FS106" s="87"/>
      <c r="FT106" s="89"/>
      <c r="FU106" s="87"/>
      <c r="FV106" s="87">
        <v>-2.1</v>
      </c>
      <c r="FW106" s="87"/>
      <c r="FX106" s="87"/>
      <c r="FY106" s="87">
        <v>-14.2</v>
      </c>
      <c r="FZ106" s="87">
        <v>-58.1</v>
      </c>
      <c r="GA106" s="89">
        <v>86.1</v>
      </c>
      <c r="GB106" s="87"/>
      <c r="GC106" s="87">
        <v>0.9</v>
      </c>
      <c r="GD106" s="87"/>
      <c r="GE106" s="87"/>
      <c r="GF106" s="87"/>
      <c r="GG106" s="87">
        <v>-83.1</v>
      </c>
      <c r="GH106" s="89">
        <v>93.3</v>
      </c>
      <c r="GI106" s="87"/>
      <c r="GJ106" s="87"/>
      <c r="GK106" s="87"/>
      <c r="GL106" s="87"/>
      <c r="GM106" s="87"/>
      <c r="GN106" s="87"/>
      <c r="GO106" s="89"/>
      <c r="GP106" s="87"/>
      <c r="GQ106" s="88">
        <v>-4.9000000000000004</v>
      </c>
      <c r="GR106" s="88"/>
      <c r="GS106" s="88">
        <v>-10.4</v>
      </c>
      <c r="GT106" s="88">
        <v>11.8</v>
      </c>
      <c r="GU106" s="88">
        <v>-34</v>
      </c>
      <c r="GV106" s="89">
        <v>101.2</v>
      </c>
      <c r="GW106" s="90"/>
      <c r="GX106" s="88"/>
      <c r="GY106" s="88"/>
      <c r="GZ106" s="88"/>
      <c r="HA106" s="88"/>
      <c r="HB106" s="88"/>
      <c r="HC106" s="89"/>
    </row>
    <row r="107" spans="1:211" ht="12" hidden="1" customHeight="1">
      <c r="A107" s="25">
        <v>34273</v>
      </c>
      <c r="C107" s="88">
        <v>-21</v>
      </c>
      <c r="D107" s="88"/>
      <c r="E107" s="88">
        <v>-17.5</v>
      </c>
      <c r="F107" s="88">
        <v>-18</v>
      </c>
      <c r="G107" s="88">
        <v>-37.700000000000003</v>
      </c>
      <c r="H107" s="89">
        <v>82.2</v>
      </c>
      <c r="I107" s="88"/>
      <c r="J107" s="88">
        <v>-24.6</v>
      </c>
      <c r="K107" s="88"/>
      <c r="L107" s="88">
        <v>-18.3</v>
      </c>
      <c r="M107" s="88">
        <v>-24.5</v>
      </c>
      <c r="N107" s="88">
        <v>-37.4</v>
      </c>
      <c r="O107" s="89">
        <v>80.2</v>
      </c>
      <c r="P107" s="88"/>
      <c r="Q107" s="88">
        <v>-27.5</v>
      </c>
      <c r="R107" s="88"/>
      <c r="S107" s="88">
        <v>-19.100000000000001</v>
      </c>
      <c r="T107" s="88">
        <v>-12.6</v>
      </c>
      <c r="U107" s="88">
        <v>-24.9</v>
      </c>
      <c r="V107" s="89">
        <v>78.3</v>
      </c>
      <c r="W107" s="88"/>
      <c r="X107" s="88">
        <v>-28.3</v>
      </c>
      <c r="Y107" s="88"/>
      <c r="Z107" s="88"/>
      <c r="AA107" s="88">
        <v>17.5</v>
      </c>
      <c r="AB107" s="88"/>
      <c r="AC107" s="89">
        <v>76.5</v>
      </c>
      <c r="AE107" s="87">
        <v>-15.6</v>
      </c>
      <c r="AH107" s="87">
        <v>4.2</v>
      </c>
      <c r="AI107" s="87">
        <v>-36.299999999999997</v>
      </c>
      <c r="AJ107" s="89">
        <v>86.2</v>
      </c>
      <c r="AL107" s="87">
        <v>-2</v>
      </c>
      <c r="AN107" s="87">
        <v>-1.2</v>
      </c>
      <c r="AP107" s="87">
        <v>-17.899999999999999</v>
      </c>
      <c r="AQ107" s="89">
        <v>95.2</v>
      </c>
      <c r="AS107" s="87">
        <v>-30.8</v>
      </c>
      <c r="AU107" s="87">
        <v>-23.8</v>
      </c>
      <c r="AV107" s="87">
        <v>-30.7</v>
      </c>
      <c r="AW107" s="87">
        <v>-27.8</v>
      </c>
      <c r="AX107" s="89">
        <v>79.8</v>
      </c>
      <c r="AZ107" s="87">
        <v>3.1</v>
      </c>
      <c r="BB107" s="87">
        <v>-25</v>
      </c>
      <c r="BE107" s="89">
        <v>93.9</v>
      </c>
      <c r="BG107" s="87">
        <v>5.0999999999999996</v>
      </c>
      <c r="BI107" s="87">
        <v>-0.2</v>
      </c>
      <c r="BK107" s="87">
        <v>-21.5</v>
      </c>
      <c r="BL107" s="89">
        <v>93.5</v>
      </c>
      <c r="BN107" s="87">
        <v>-3.7</v>
      </c>
      <c r="BP107" s="87">
        <v>-17.8</v>
      </c>
      <c r="BQ107" s="87">
        <v>-13.3</v>
      </c>
      <c r="BR107" s="87">
        <v>-30.4</v>
      </c>
      <c r="BS107" s="89">
        <v>102</v>
      </c>
      <c r="BU107" s="87">
        <v>-28.1</v>
      </c>
      <c r="BW107" s="87">
        <v>-25.3</v>
      </c>
      <c r="BX107" s="87">
        <v>-26.2</v>
      </c>
      <c r="BY107" s="87">
        <v>-50.3</v>
      </c>
      <c r="BZ107" s="89">
        <v>83.3</v>
      </c>
      <c r="CB107" s="87">
        <v>-32.299999999999997</v>
      </c>
      <c r="CC107" s="87">
        <v>-15</v>
      </c>
      <c r="CD107" s="87">
        <v>-10.5</v>
      </c>
      <c r="CE107" s="87">
        <v>-14</v>
      </c>
      <c r="CF107" s="87">
        <v>-52.6</v>
      </c>
      <c r="CG107" s="89">
        <v>81.5</v>
      </c>
      <c r="CI107" s="87">
        <v>-16.8</v>
      </c>
      <c r="CK107" s="87">
        <v>-17.3</v>
      </c>
      <c r="CL107" s="87">
        <v>-38.700000000000003</v>
      </c>
      <c r="CM107" s="87">
        <v>-47.3</v>
      </c>
      <c r="CN107" s="89">
        <v>84.2</v>
      </c>
      <c r="CW107" s="87">
        <v>-28.9</v>
      </c>
      <c r="DA107" s="87">
        <v>-53.4</v>
      </c>
      <c r="DB107" s="89">
        <v>82.2</v>
      </c>
      <c r="DD107" s="87">
        <v>-22.6</v>
      </c>
      <c r="DI107" s="89">
        <v>88.5</v>
      </c>
      <c r="DK107" s="87">
        <v>-26.8</v>
      </c>
      <c r="DO107" s="87">
        <v>-56.5</v>
      </c>
      <c r="DP107" s="89">
        <v>89.7</v>
      </c>
      <c r="EF107" s="87">
        <v>-11.3</v>
      </c>
      <c r="EH107" s="87">
        <v>-9.1999999999999993</v>
      </c>
      <c r="EI107" s="87">
        <v>12</v>
      </c>
      <c r="EJ107" s="87">
        <v>-18.899999999999999</v>
      </c>
      <c r="EK107" s="89">
        <v>87.9</v>
      </c>
      <c r="EM107" s="87">
        <v>-15.8</v>
      </c>
      <c r="ER107" s="89">
        <v>86.2</v>
      </c>
      <c r="FA107" s="87">
        <v>-21.9</v>
      </c>
      <c r="FC107" s="87">
        <v>-21.1</v>
      </c>
      <c r="FD107" s="87">
        <v>-6.2</v>
      </c>
      <c r="FE107" s="87">
        <v>-41.6</v>
      </c>
      <c r="FF107" s="89">
        <v>84.1</v>
      </c>
      <c r="FH107" s="87">
        <v>-5.5</v>
      </c>
      <c r="FL107" s="87">
        <v>-6.1</v>
      </c>
      <c r="FM107" s="89">
        <v>97.2</v>
      </c>
      <c r="FV107" s="87">
        <v>-2.2000000000000002</v>
      </c>
      <c r="FY107" s="87">
        <v>-17.399999999999999</v>
      </c>
      <c r="FZ107" s="87">
        <v>-61.6</v>
      </c>
      <c r="GA107" s="89">
        <v>85.8</v>
      </c>
      <c r="GC107" s="87">
        <v>6.7</v>
      </c>
      <c r="GG107" s="87">
        <v>-75.3</v>
      </c>
      <c r="GH107" s="89">
        <v>97.5</v>
      </c>
      <c r="GQ107" s="88">
        <v>-9.6999999999999993</v>
      </c>
      <c r="GS107" s="88">
        <v>-13.8</v>
      </c>
      <c r="GT107" s="88">
        <v>10.6</v>
      </c>
      <c r="GU107" s="88">
        <v>-30.6</v>
      </c>
      <c r="GV107" s="89">
        <v>96.7</v>
      </c>
      <c r="HC107" s="89"/>
    </row>
    <row r="108" spans="1:211" s="88" customFormat="1" ht="12" hidden="1" customHeight="1">
      <c r="A108" s="25">
        <v>34303</v>
      </c>
      <c r="C108" s="88">
        <v>-18.600000000000001</v>
      </c>
      <c r="E108" s="88">
        <v>-18.3</v>
      </c>
      <c r="F108" s="88">
        <v>-13.8</v>
      </c>
      <c r="G108" s="88">
        <v>-38.9</v>
      </c>
      <c r="H108" s="89">
        <v>84.1</v>
      </c>
      <c r="J108" s="88">
        <v>-22.1</v>
      </c>
      <c r="L108" s="88">
        <v>-19.2</v>
      </c>
      <c r="M108" s="88">
        <v>-18.899999999999999</v>
      </c>
      <c r="N108" s="88">
        <v>-39.6</v>
      </c>
      <c r="O108" s="89">
        <v>82</v>
      </c>
      <c r="Q108" s="88">
        <v>-22.5</v>
      </c>
      <c r="S108" s="88">
        <v>-20.2</v>
      </c>
      <c r="T108" s="88">
        <v>-12.7</v>
      </c>
      <c r="U108" s="88">
        <v>-21.3</v>
      </c>
      <c r="V108" s="89">
        <v>82.2</v>
      </c>
      <c r="X108" s="88">
        <v>-27.8</v>
      </c>
      <c r="AA108" s="88">
        <v>18.399999999999999</v>
      </c>
      <c r="AC108" s="89">
        <v>77.400000000000006</v>
      </c>
      <c r="AD108" s="87"/>
      <c r="AE108" s="87">
        <v>-17.399999999999999</v>
      </c>
      <c r="AF108" s="87"/>
      <c r="AG108" s="87"/>
      <c r="AH108" s="87">
        <v>7</v>
      </c>
      <c r="AI108" s="87">
        <v>-31.1</v>
      </c>
      <c r="AJ108" s="89">
        <v>84.4</v>
      </c>
      <c r="AK108" s="87"/>
      <c r="AL108" s="87">
        <v>-1.8</v>
      </c>
      <c r="AM108" s="87"/>
      <c r="AN108" s="87">
        <v>0.9</v>
      </c>
      <c r="AO108" s="87"/>
      <c r="AP108" s="87">
        <v>-17.8</v>
      </c>
      <c r="AQ108" s="89">
        <v>97.5</v>
      </c>
      <c r="AR108" s="87"/>
      <c r="AS108" s="87">
        <v>-28.8</v>
      </c>
      <c r="AT108" s="87"/>
      <c r="AU108" s="87">
        <v>-22.5</v>
      </c>
      <c r="AV108" s="87">
        <v>-24.3</v>
      </c>
      <c r="AW108" s="87">
        <v>-28.5</v>
      </c>
      <c r="AX108" s="89">
        <v>82.1</v>
      </c>
      <c r="AY108" s="87"/>
      <c r="AZ108" s="87">
        <v>3.8</v>
      </c>
      <c r="BA108" s="87"/>
      <c r="BB108" s="87">
        <v>-24.2</v>
      </c>
      <c r="BC108" s="87"/>
      <c r="BD108" s="87"/>
      <c r="BE108" s="89">
        <v>94.5</v>
      </c>
      <c r="BF108" s="87"/>
      <c r="BG108" s="87">
        <v>0.4</v>
      </c>
      <c r="BH108" s="87"/>
      <c r="BI108" s="87">
        <v>-3.7</v>
      </c>
      <c r="BJ108" s="87"/>
      <c r="BK108" s="87">
        <v>-22.3</v>
      </c>
      <c r="BL108" s="89">
        <v>88.3</v>
      </c>
      <c r="BM108" s="87"/>
      <c r="BN108" s="87">
        <v>-9.9</v>
      </c>
      <c r="BO108" s="87"/>
      <c r="BP108" s="87">
        <v>-14.7</v>
      </c>
      <c r="BQ108" s="87">
        <v>-13.1</v>
      </c>
      <c r="BR108" s="87">
        <v>-30.7</v>
      </c>
      <c r="BS108" s="89">
        <v>97.6</v>
      </c>
      <c r="BT108" s="87"/>
      <c r="BU108" s="87">
        <v>-26.9</v>
      </c>
      <c r="BV108" s="87"/>
      <c r="BW108" s="87">
        <v>-27.7</v>
      </c>
      <c r="BX108" s="87">
        <v>-30.7</v>
      </c>
      <c r="BY108" s="87">
        <v>-31.3</v>
      </c>
      <c r="BZ108" s="89">
        <v>83.9</v>
      </c>
      <c r="CA108" s="87"/>
      <c r="CB108" s="87">
        <v>-29.8</v>
      </c>
      <c r="CC108" s="87">
        <v>-12.2</v>
      </c>
      <c r="CD108" s="87">
        <v>-11.5</v>
      </c>
      <c r="CE108" s="87">
        <v>-12.4</v>
      </c>
      <c r="CF108" s="87">
        <v>-53.7</v>
      </c>
      <c r="CG108" s="89">
        <v>83.7</v>
      </c>
      <c r="CH108" s="87"/>
      <c r="CI108" s="87">
        <v>-11.7</v>
      </c>
      <c r="CJ108" s="87"/>
      <c r="CK108" s="87">
        <v>-22.4</v>
      </c>
      <c r="CL108" s="87">
        <v>-22.2</v>
      </c>
      <c r="CM108" s="87">
        <v>-58</v>
      </c>
      <c r="CN108" s="89">
        <v>86.6</v>
      </c>
      <c r="CO108" s="87"/>
      <c r="CP108" s="87"/>
      <c r="CQ108" s="87"/>
      <c r="CR108" s="87"/>
      <c r="CS108" s="87"/>
      <c r="CT108" s="87"/>
      <c r="CU108" s="89"/>
      <c r="CV108" s="87"/>
      <c r="CW108" s="87">
        <v>-28.3</v>
      </c>
      <c r="CX108" s="87"/>
      <c r="CY108" s="87"/>
      <c r="CZ108" s="87"/>
      <c r="DA108" s="87">
        <v>-52.6</v>
      </c>
      <c r="DB108" s="89">
        <v>82.8</v>
      </c>
      <c r="DC108" s="87"/>
      <c r="DD108" s="87">
        <v>-4.7</v>
      </c>
      <c r="DE108" s="87"/>
      <c r="DF108" s="87"/>
      <c r="DG108" s="87"/>
      <c r="DH108" s="87"/>
      <c r="DI108" s="89">
        <v>104.7</v>
      </c>
      <c r="DJ108" s="87"/>
      <c r="DK108" s="87">
        <v>-28</v>
      </c>
      <c r="DL108" s="87"/>
      <c r="DM108" s="87"/>
      <c r="DN108" s="87"/>
      <c r="DO108" s="87">
        <v>-51.5</v>
      </c>
      <c r="DP108" s="89">
        <v>90.2</v>
      </c>
      <c r="DQ108" s="87"/>
      <c r="DR108" s="87"/>
      <c r="DS108" s="87"/>
      <c r="DT108" s="87"/>
      <c r="DU108" s="87"/>
      <c r="DV108" s="87"/>
      <c r="DW108" s="89"/>
      <c r="DX108" s="87"/>
      <c r="DY108" s="87"/>
      <c r="DZ108" s="87"/>
      <c r="EA108" s="87"/>
      <c r="EB108" s="87"/>
      <c r="EC108" s="87"/>
      <c r="ED108" s="89"/>
      <c r="EE108" s="87"/>
      <c r="EF108" s="87">
        <v>-12.6</v>
      </c>
      <c r="EG108" s="87"/>
      <c r="EH108" s="87">
        <v>-5.3</v>
      </c>
      <c r="EI108" s="87">
        <v>14.1</v>
      </c>
      <c r="EJ108" s="87">
        <v>-17.7</v>
      </c>
      <c r="EK108" s="89">
        <v>88</v>
      </c>
      <c r="EL108" s="87"/>
      <c r="EM108" s="87">
        <v>-15.6</v>
      </c>
      <c r="EN108" s="87"/>
      <c r="EO108" s="87"/>
      <c r="EP108" s="87"/>
      <c r="EQ108" s="87"/>
      <c r="ER108" s="89">
        <v>86.8</v>
      </c>
      <c r="ES108" s="87"/>
      <c r="ET108" s="87"/>
      <c r="EU108" s="87"/>
      <c r="EV108" s="87"/>
      <c r="EW108" s="87"/>
      <c r="EX108" s="87"/>
      <c r="EY108" s="89"/>
      <c r="EZ108" s="87"/>
      <c r="FA108" s="87">
        <v>-18.2</v>
      </c>
      <c r="FB108" s="87"/>
      <c r="FC108" s="87">
        <v>-21.9</v>
      </c>
      <c r="FD108" s="87">
        <v>-8</v>
      </c>
      <c r="FE108" s="87">
        <v>-40.299999999999997</v>
      </c>
      <c r="FF108" s="89">
        <v>87.1</v>
      </c>
      <c r="FG108" s="87"/>
      <c r="FH108" s="87">
        <v>-6.1</v>
      </c>
      <c r="FI108" s="87"/>
      <c r="FJ108" s="87"/>
      <c r="FK108" s="87"/>
      <c r="FL108" s="87">
        <v>-7.6</v>
      </c>
      <c r="FM108" s="89">
        <v>96.6</v>
      </c>
      <c r="FN108" s="87"/>
      <c r="FO108" s="87"/>
      <c r="FP108" s="87"/>
      <c r="FQ108" s="87"/>
      <c r="FR108" s="87"/>
      <c r="FS108" s="87"/>
      <c r="FT108" s="89"/>
      <c r="FU108" s="87"/>
      <c r="FV108" s="87">
        <v>22.8</v>
      </c>
      <c r="FW108" s="87"/>
      <c r="FX108" s="87"/>
      <c r="FY108" s="87">
        <v>-10.199999999999999</v>
      </c>
      <c r="FZ108" s="87">
        <v>-52.7</v>
      </c>
      <c r="GA108" s="89">
        <v>113.5</v>
      </c>
      <c r="GB108" s="87"/>
      <c r="GC108" s="87">
        <v>10.6</v>
      </c>
      <c r="GD108" s="87"/>
      <c r="GE108" s="87"/>
      <c r="GF108" s="87"/>
      <c r="GG108" s="87">
        <v>-76.2</v>
      </c>
      <c r="GH108" s="89">
        <v>101.4</v>
      </c>
      <c r="GI108" s="87"/>
      <c r="GJ108" s="87"/>
      <c r="GK108" s="87"/>
      <c r="GL108" s="87"/>
      <c r="GM108" s="87"/>
      <c r="GN108" s="87"/>
      <c r="GO108" s="89"/>
      <c r="GP108" s="87"/>
      <c r="GQ108" s="88">
        <v>-6.8</v>
      </c>
      <c r="GS108" s="88">
        <v>-14.5</v>
      </c>
      <c r="GT108" s="88">
        <v>9.3000000000000007</v>
      </c>
      <c r="GU108" s="88">
        <v>-30</v>
      </c>
      <c r="GV108" s="89">
        <v>98.4</v>
      </c>
      <c r="GW108" s="90"/>
      <c r="HC108" s="89"/>
    </row>
    <row r="109" spans="1:211" s="88" customFormat="1" ht="12" hidden="1" customHeight="1">
      <c r="A109" s="25">
        <v>34334</v>
      </c>
      <c r="C109" s="88">
        <v>-17.7</v>
      </c>
      <c r="E109" s="88">
        <v>-17.8</v>
      </c>
      <c r="F109" s="88">
        <v>-15.3</v>
      </c>
      <c r="G109" s="88">
        <v>-39</v>
      </c>
      <c r="H109" s="89">
        <v>84.8</v>
      </c>
      <c r="J109" s="88">
        <v>-21.4</v>
      </c>
      <c r="L109" s="88">
        <v>-18.100000000000001</v>
      </c>
      <c r="M109" s="88">
        <v>-21.2</v>
      </c>
      <c r="N109" s="88">
        <v>-39.6</v>
      </c>
      <c r="O109" s="89">
        <v>82.9</v>
      </c>
      <c r="Q109" s="88">
        <v>-20.399999999999999</v>
      </c>
      <c r="S109" s="88">
        <v>-20.3</v>
      </c>
      <c r="T109" s="88">
        <v>-7.2</v>
      </c>
      <c r="U109" s="88">
        <v>-18.3</v>
      </c>
      <c r="V109" s="89">
        <v>83.9</v>
      </c>
      <c r="X109" s="88">
        <v>-29.3</v>
      </c>
      <c r="AA109" s="88">
        <v>19.3</v>
      </c>
      <c r="AC109" s="89">
        <v>75.099999999999994</v>
      </c>
      <c r="AD109" s="87"/>
      <c r="AE109" s="87">
        <v>-12.1</v>
      </c>
      <c r="AF109" s="87"/>
      <c r="AG109" s="87"/>
      <c r="AH109" s="87">
        <v>4.9000000000000004</v>
      </c>
      <c r="AI109" s="87">
        <v>-38.299999999999997</v>
      </c>
      <c r="AJ109" s="89">
        <v>89.5</v>
      </c>
      <c r="AK109" s="87"/>
      <c r="AL109" s="87">
        <v>-1.6</v>
      </c>
      <c r="AM109" s="87"/>
      <c r="AN109" s="87">
        <v>1.3</v>
      </c>
      <c r="AO109" s="87"/>
      <c r="AP109" s="87">
        <v>-17.7</v>
      </c>
      <c r="AQ109" s="89">
        <v>98.4</v>
      </c>
      <c r="AR109" s="87"/>
      <c r="AS109" s="87">
        <v>-28.6</v>
      </c>
      <c r="AT109" s="87"/>
      <c r="AU109" s="87">
        <v>-22.5</v>
      </c>
      <c r="AV109" s="87">
        <v>-25</v>
      </c>
      <c r="AW109" s="87">
        <v>-27.5</v>
      </c>
      <c r="AX109" s="89">
        <v>82.2</v>
      </c>
      <c r="AY109" s="87"/>
      <c r="AZ109" s="87">
        <v>4.5</v>
      </c>
      <c r="BA109" s="87"/>
      <c r="BB109" s="87">
        <v>-23.4</v>
      </c>
      <c r="BC109" s="87"/>
      <c r="BD109" s="87"/>
      <c r="BE109" s="89">
        <v>95.1</v>
      </c>
      <c r="BF109" s="87"/>
      <c r="BG109" s="87">
        <v>5.6</v>
      </c>
      <c r="BH109" s="87"/>
      <c r="BI109" s="87">
        <v>-4.2</v>
      </c>
      <c r="BJ109" s="87"/>
      <c r="BK109" s="87">
        <v>-32.700000000000003</v>
      </c>
      <c r="BL109" s="89">
        <v>92.8</v>
      </c>
      <c r="BM109" s="87"/>
      <c r="BN109" s="87">
        <v>-8.3000000000000007</v>
      </c>
      <c r="BO109" s="87"/>
      <c r="BP109" s="87">
        <v>-15.4</v>
      </c>
      <c r="BQ109" s="87">
        <v>-13</v>
      </c>
      <c r="BR109" s="87">
        <v>-30.7</v>
      </c>
      <c r="BS109" s="89">
        <v>99.6</v>
      </c>
      <c r="BT109" s="87"/>
      <c r="BU109" s="87">
        <v>-25.1</v>
      </c>
      <c r="BV109" s="87"/>
      <c r="BW109" s="87">
        <v>-25.6</v>
      </c>
      <c r="BX109" s="87">
        <v>-23.9</v>
      </c>
      <c r="BY109" s="87">
        <v>-24.7</v>
      </c>
      <c r="BZ109" s="89">
        <v>86.7</v>
      </c>
      <c r="CA109" s="87"/>
      <c r="CB109" s="87">
        <v>-24.4</v>
      </c>
      <c r="CC109" s="87">
        <v>-9.1</v>
      </c>
      <c r="CD109" s="87">
        <v>-10.1</v>
      </c>
      <c r="CE109" s="87">
        <v>-19</v>
      </c>
      <c r="CF109" s="87">
        <v>-53.6</v>
      </c>
      <c r="CG109" s="89">
        <v>87.6</v>
      </c>
      <c r="CH109" s="87"/>
      <c r="CI109" s="87">
        <v>-13.6</v>
      </c>
      <c r="CJ109" s="87"/>
      <c r="CK109" s="87">
        <v>-19.100000000000001</v>
      </c>
      <c r="CL109" s="87">
        <v>-29.5</v>
      </c>
      <c r="CM109" s="87">
        <v>-66.5</v>
      </c>
      <c r="CN109" s="89">
        <v>84.3</v>
      </c>
      <c r="CO109" s="87"/>
      <c r="CP109" s="87"/>
      <c r="CQ109" s="87"/>
      <c r="CR109" s="87"/>
      <c r="CS109" s="87"/>
      <c r="CT109" s="87"/>
      <c r="CU109" s="89"/>
      <c r="CV109" s="87"/>
      <c r="CW109" s="87">
        <v>-27.7</v>
      </c>
      <c r="CX109" s="87"/>
      <c r="CY109" s="87"/>
      <c r="CZ109" s="87"/>
      <c r="DA109" s="87">
        <v>-52</v>
      </c>
      <c r="DB109" s="89">
        <v>83.3</v>
      </c>
      <c r="DC109" s="87"/>
      <c r="DD109" s="87">
        <v>-19.8</v>
      </c>
      <c r="DE109" s="87"/>
      <c r="DF109" s="87"/>
      <c r="DG109" s="87"/>
      <c r="DH109" s="87"/>
      <c r="DI109" s="89">
        <v>91.4</v>
      </c>
      <c r="DJ109" s="87"/>
      <c r="DK109" s="87">
        <v>-22.6</v>
      </c>
      <c r="DL109" s="87"/>
      <c r="DM109" s="87"/>
      <c r="DN109" s="87"/>
      <c r="DO109" s="87">
        <v>-50.8</v>
      </c>
      <c r="DP109" s="89">
        <v>93.8</v>
      </c>
      <c r="DQ109" s="87"/>
      <c r="DR109" s="87"/>
      <c r="DS109" s="87"/>
      <c r="DT109" s="87"/>
      <c r="DU109" s="87"/>
      <c r="DV109" s="87"/>
      <c r="DW109" s="89"/>
      <c r="DX109" s="87"/>
      <c r="DY109" s="87"/>
      <c r="DZ109" s="87"/>
      <c r="EA109" s="87"/>
      <c r="EB109" s="87"/>
      <c r="EC109" s="87"/>
      <c r="ED109" s="89"/>
      <c r="EE109" s="87"/>
      <c r="EF109" s="87">
        <v>-12.6</v>
      </c>
      <c r="EG109" s="87"/>
      <c r="EH109" s="87">
        <v>-7.9</v>
      </c>
      <c r="EI109" s="87">
        <v>11.6</v>
      </c>
      <c r="EJ109" s="87">
        <v>-16.399999999999999</v>
      </c>
      <c r="EK109" s="89">
        <v>86.9</v>
      </c>
      <c r="EL109" s="87"/>
      <c r="EM109" s="87">
        <v>-15</v>
      </c>
      <c r="EN109" s="87"/>
      <c r="EO109" s="87"/>
      <c r="EP109" s="87"/>
      <c r="EQ109" s="87"/>
      <c r="ER109" s="89">
        <v>87.6</v>
      </c>
      <c r="ES109" s="87"/>
      <c r="ET109" s="87"/>
      <c r="EU109" s="87"/>
      <c r="EV109" s="87"/>
      <c r="EW109" s="87"/>
      <c r="EX109" s="87"/>
      <c r="EY109" s="89"/>
      <c r="EZ109" s="87"/>
      <c r="FA109" s="87">
        <v>-16.3</v>
      </c>
      <c r="FB109" s="87"/>
      <c r="FC109" s="87">
        <v>-16.399999999999999</v>
      </c>
      <c r="FD109" s="87">
        <v>-5.9</v>
      </c>
      <c r="FE109" s="87">
        <v>-42.7</v>
      </c>
      <c r="FF109" s="89">
        <v>90.2</v>
      </c>
      <c r="FG109" s="87"/>
      <c r="FH109" s="87">
        <v>-6.9</v>
      </c>
      <c r="FI109" s="87"/>
      <c r="FJ109" s="87"/>
      <c r="FK109" s="87"/>
      <c r="FL109" s="87">
        <v>-7</v>
      </c>
      <c r="FM109" s="89">
        <v>95.9</v>
      </c>
      <c r="FN109" s="87"/>
      <c r="FO109" s="87"/>
      <c r="FP109" s="87"/>
      <c r="FQ109" s="87"/>
      <c r="FR109" s="87"/>
      <c r="FS109" s="87"/>
      <c r="FT109" s="89"/>
      <c r="FU109" s="87"/>
      <c r="FV109" s="87">
        <v>14.4</v>
      </c>
      <c r="FW109" s="87"/>
      <c r="FX109" s="87"/>
      <c r="FY109" s="87">
        <v>-10.6</v>
      </c>
      <c r="FZ109" s="87">
        <v>-49.5</v>
      </c>
      <c r="GA109" s="89">
        <v>103.1</v>
      </c>
      <c r="GB109" s="87"/>
      <c r="GC109" s="87">
        <v>6.1</v>
      </c>
      <c r="GD109" s="87"/>
      <c r="GE109" s="87"/>
      <c r="GF109" s="87"/>
      <c r="GG109" s="87">
        <v>-76.5</v>
      </c>
      <c r="GH109" s="89">
        <v>99.1</v>
      </c>
      <c r="GI109" s="87"/>
      <c r="GJ109" s="87"/>
      <c r="GK109" s="87"/>
      <c r="GL109" s="87"/>
      <c r="GM109" s="87"/>
      <c r="GN109" s="87"/>
      <c r="GO109" s="89"/>
      <c r="GP109" s="87"/>
      <c r="GQ109" s="88">
        <v>-4.9000000000000004</v>
      </c>
      <c r="GS109" s="88">
        <v>-17.3</v>
      </c>
      <c r="GT109" s="88">
        <v>11.4</v>
      </c>
      <c r="GU109" s="88">
        <v>-30.4</v>
      </c>
      <c r="GV109" s="89">
        <v>98.3</v>
      </c>
      <c r="GW109" s="90"/>
      <c r="HC109" s="89"/>
    </row>
    <row r="110" spans="1:211" s="88" customFormat="1" ht="12" hidden="1" customHeight="1">
      <c r="A110" s="25">
        <v>34365</v>
      </c>
      <c r="C110" s="88">
        <v>-14.6</v>
      </c>
      <c r="E110" s="88">
        <v>-16.3</v>
      </c>
      <c r="F110" s="88">
        <v>-15.5</v>
      </c>
      <c r="G110" s="88">
        <v>-36.4</v>
      </c>
      <c r="H110" s="89">
        <v>88</v>
      </c>
      <c r="J110" s="88">
        <v>-17.8</v>
      </c>
      <c r="L110" s="88">
        <v>-17.3</v>
      </c>
      <c r="M110" s="88">
        <v>-20.6</v>
      </c>
      <c r="N110" s="88">
        <v>-38.1</v>
      </c>
      <c r="O110" s="89">
        <v>85.8</v>
      </c>
      <c r="Q110" s="88">
        <v>-15.2</v>
      </c>
      <c r="S110" s="88">
        <v>-16.100000000000001</v>
      </c>
      <c r="T110" s="88">
        <v>-9.4</v>
      </c>
      <c r="U110" s="88">
        <v>-17.5</v>
      </c>
      <c r="V110" s="89">
        <v>91.3</v>
      </c>
      <c r="X110" s="88">
        <v>-28.9</v>
      </c>
      <c r="AA110" s="88">
        <v>20.7</v>
      </c>
      <c r="AB110" s="88">
        <v>-39.799999999999997</v>
      </c>
      <c r="AC110" s="89">
        <v>77.400000000000006</v>
      </c>
      <c r="AD110" s="87"/>
      <c r="AE110" s="87">
        <v>-18.5</v>
      </c>
      <c r="AF110" s="87"/>
      <c r="AG110" s="87"/>
      <c r="AH110" s="87">
        <v>-1</v>
      </c>
      <c r="AI110" s="87">
        <v>-22</v>
      </c>
      <c r="AJ110" s="89">
        <v>84.6</v>
      </c>
      <c r="AK110" s="87"/>
      <c r="AL110" s="87">
        <v>5.5</v>
      </c>
      <c r="AM110" s="87"/>
      <c r="AN110" s="87">
        <v>2.4</v>
      </c>
      <c r="AO110" s="87"/>
      <c r="AP110" s="87">
        <v>-11.1</v>
      </c>
      <c r="AQ110" s="89">
        <v>106</v>
      </c>
      <c r="AR110" s="87"/>
      <c r="AS110" s="87">
        <v>-24.8</v>
      </c>
      <c r="AT110" s="87"/>
      <c r="AU110" s="87">
        <v>-22.6</v>
      </c>
      <c r="AV110" s="87">
        <v>-26.5</v>
      </c>
      <c r="AW110" s="87">
        <v>-23</v>
      </c>
      <c r="AX110" s="89">
        <v>84.5</v>
      </c>
      <c r="AY110" s="87"/>
      <c r="AZ110" s="87">
        <v>0.9</v>
      </c>
      <c r="BA110" s="87"/>
      <c r="BB110" s="87">
        <v>-22.9</v>
      </c>
      <c r="BC110" s="87"/>
      <c r="BD110" s="87"/>
      <c r="BE110" s="89">
        <v>92.2</v>
      </c>
      <c r="BF110" s="87"/>
      <c r="BG110" s="87">
        <v>15.1</v>
      </c>
      <c r="BH110" s="87"/>
      <c r="BI110" s="87">
        <v>0.5</v>
      </c>
      <c r="BJ110" s="87"/>
      <c r="BK110" s="87">
        <v>-22.8</v>
      </c>
      <c r="BL110" s="89">
        <v>101.2</v>
      </c>
      <c r="BM110" s="87"/>
      <c r="BN110" s="87">
        <v>-5.4</v>
      </c>
      <c r="BO110" s="87"/>
      <c r="BP110" s="87">
        <v>-16.399999999999999</v>
      </c>
      <c r="BQ110" s="87">
        <v>-6.6</v>
      </c>
      <c r="BR110" s="87">
        <v>-38.9</v>
      </c>
      <c r="BS110" s="89">
        <v>100.5</v>
      </c>
      <c r="BT110" s="87"/>
      <c r="BU110" s="87">
        <v>-21.8</v>
      </c>
      <c r="BV110" s="87"/>
      <c r="BW110" s="87">
        <v>-25.5</v>
      </c>
      <c r="BX110" s="87">
        <v>-23.9</v>
      </c>
      <c r="BY110" s="87">
        <v>-34.700000000000003</v>
      </c>
      <c r="BZ110" s="89">
        <v>87.3</v>
      </c>
      <c r="CA110" s="87"/>
      <c r="CB110" s="87">
        <v>-20.8</v>
      </c>
      <c r="CC110" s="87">
        <v>-5.9</v>
      </c>
      <c r="CD110" s="87">
        <v>-8.4</v>
      </c>
      <c r="CE110" s="87">
        <v>-13.4</v>
      </c>
      <c r="CF110" s="87">
        <v>-47.4</v>
      </c>
      <c r="CG110" s="89">
        <v>91.5</v>
      </c>
      <c r="CH110" s="87"/>
      <c r="CI110" s="87">
        <v>-11.4</v>
      </c>
      <c r="CJ110" s="87"/>
      <c r="CK110" s="87">
        <v>-17.3</v>
      </c>
      <c r="CL110" s="87">
        <v>-32.700000000000003</v>
      </c>
      <c r="CM110" s="87">
        <v>-72.3</v>
      </c>
      <c r="CN110" s="89">
        <v>86.4</v>
      </c>
      <c r="CO110" s="87"/>
      <c r="CP110" s="87"/>
      <c r="CQ110" s="87"/>
      <c r="CR110" s="87"/>
      <c r="CS110" s="87"/>
      <c r="CT110" s="87"/>
      <c r="CU110" s="89"/>
      <c r="CV110" s="87"/>
      <c r="CW110" s="87">
        <v>-20.8</v>
      </c>
      <c r="CX110" s="87"/>
      <c r="CY110" s="87"/>
      <c r="CZ110" s="87"/>
      <c r="DA110" s="87">
        <v>-43.6</v>
      </c>
      <c r="DB110" s="89">
        <v>89</v>
      </c>
      <c r="DC110" s="87"/>
      <c r="DD110" s="87">
        <v>-28.3</v>
      </c>
      <c r="DE110" s="87"/>
      <c r="DF110" s="87"/>
      <c r="DG110" s="87"/>
      <c r="DH110" s="87"/>
      <c r="DI110" s="89">
        <v>80.8</v>
      </c>
      <c r="DJ110" s="87"/>
      <c r="DK110" s="87">
        <v>-22</v>
      </c>
      <c r="DL110" s="87"/>
      <c r="DM110" s="87"/>
      <c r="DN110" s="87"/>
      <c r="DO110" s="87">
        <v>-58.4</v>
      </c>
      <c r="DP110" s="89">
        <v>92.6</v>
      </c>
      <c r="DQ110" s="87"/>
      <c r="DR110" s="87"/>
      <c r="DS110" s="87"/>
      <c r="DT110" s="87"/>
      <c r="DU110" s="87"/>
      <c r="DV110" s="87"/>
      <c r="DW110" s="89"/>
      <c r="DX110" s="87"/>
      <c r="DY110" s="87"/>
      <c r="DZ110" s="87"/>
      <c r="EA110" s="87"/>
      <c r="EB110" s="87"/>
      <c r="EC110" s="87"/>
      <c r="ED110" s="89"/>
      <c r="EE110" s="87"/>
      <c r="EF110" s="87">
        <v>-9.6999999999999993</v>
      </c>
      <c r="EG110" s="87"/>
      <c r="EH110" s="87">
        <v>-6.7</v>
      </c>
      <c r="EI110" s="87">
        <v>12.7</v>
      </c>
      <c r="EJ110" s="87">
        <v>-17.3</v>
      </c>
      <c r="EK110" s="89">
        <v>90.7</v>
      </c>
      <c r="EL110" s="87"/>
      <c r="EM110" s="87">
        <v>-7.9</v>
      </c>
      <c r="EN110" s="87"/>
      <c r="EO110" s="87"/>
      <c r="EP110" s="87"/>
      <c r="EQ110" s="87"/>
      <c r="ER110" s="89">
        <v>95.5</v>
      </c>
      <c r="ES110" s="87"/>
      <c r="ET110" s="87"/>
      <c r="EU110" s="87"/>
      <c r="EV110" s="87"/>
      <c r="EW110" s="87"/>
      <c r="EX110" s="87"/>
      <c r="EY110" s="89"/>
      <c r="EZ110" s="87"/>
      <c r="FA110" s="87">
        <v>-15.4</v>
      </c>
      <c r="FB110" s="87"/>
      <c r="FC110" s="87">
        <v>-21</v>
      </c>
      <c r="FD110" s="87">
        <v>-5.8</v>
      </c>
      <c r="FE110" s="87">
        <v>-48.9</v>
      </c>
      <c r="FF110" s="89">
        <v>88.8</v>
      </c>
      <c r="FG110" s="87"/>
      <c r="FH110" s="87">
        <v>-19.2</v>
      </c>
      <c r="FI110" s="87"/>
      <c r="FJ110" s="87"/>
      <c r="FK110" s="87">
        <v>9.5</v>
      </c>
      <c r="FL110" s="87">
        <v>6.4</v>
      </c>
      <c r="FM110" s="89">
        <v>85.4</v>
      </c>
      <c r="FN110" s="87"/>
      <c r="FO110" s="87"/>
      <c r="FP110" s="87"/>
      <c r="FQ110" s="87"/>
      <c r="FR110" s="87"/>
      <c r="FS110" s="87"/>
      <c r="FT110" s="89"/>
      <c r="FU110" s="87"/>
      <c r="FV110" s="87">
        <v>5.6</v>
      </c>
      <c r="FW110" s="87"/>
      <c r="FX110" s="87"/>
      <c r="FY110" s="87">
        <v>-8.8000000000000007</v>
      </c>
      <c r="FZ110" s="87">
        <v>-58.8</v>
      </c>
      <c r="GA110" s="89">
        <v>95.8</v>
      </c>
      <c r="GB110" s="87"/>
      <c r="GC110" s="87">
        <v>9.6999999999999993</v>
      </c>
      <c r="GD110" s="87"/>
      <c r="GE110" s="87"/>
      <c r="GF110" s="87"/>
      <c r="GG110" s="87">
        <v>-74.400000000000006</v>
      </c>
      <c r="GH110" s="89">
        <v>101.3</v>
      </c>
      <c r="GI110" s="87"/>
      <c r="GJ110" s="87"/>
      <c r="GK110" s="87"/>
      <c r="GL110" s="87"/>
      <c r="GM110" s="87"/>
      <c r="GN110" s="87"/>
      <c r="GO110" s="89"/>
      <c r="GP110" s="87"/>
      <c r="GQ110" s="88">
        <v>-3.4</v>
      </c>
      <c r="GS110" s="88">
        <v>-13</v>
      </c>
      <c r="GT110" s="88">
        <v>7.5</v>
      </c>
      <c r="GU110" s="88">
        <v>-20.8</v>
      </c>
      <c r="GV110" s="89">
        <v>101.4</v>
      </c>
      <c r="GW110" s="90"/>
      <c r="HC110" s="89"/>
    </row>
    <row r="111" spans="1:211" s="88" customFormat="1" ht="12" hidden="1" customHeight="1">
      <c r="A111" s="25">
        <v>34393</v>
      </c>
      <c r="C111" s="88">
        <v>-11.8</v>
      </c>
      <c r="E111" s="88">
        <v>-15.6</v>
      </c>
      <c r="F111" s="88">
        <v>-15.4</v>
      </c>
      <c r="G111" s="88">
        <v>-37.5</v>
      </c>
      <c r="H111" s="89">
        <v>90.3</v>
      </c>
      <c r="J111" s="88">
        <v>-15.1</v>
      </c>
      <c r="L111" s="88">
        <v>-16.100000000000001</v>
      </c>
      <c r="M111" s="88">
        <v>-20.2</v>
      </c>
      <c r="N111" s="88">
        <v>-40.700000000000003</v>
      </c>
      <c r="O111" s="89">
        <v>88.3</v>
      </c>
      <c r="Q111" s="88">
        <v>-9.1999999999999993</v>
      </c>
      <c r="S111" s="88">
        <v>-15.6</v>
      </c>
      <c r="T111" s="88">
        <v>-6.2</v>
      </c>
      <c r="U111" s="88">
        <v>-15.6</v>
      </c>
      <c r="V111" s="89">
        <v>96.4</v>
      </c>
      <c r="X111" s="88">
        <v>-24</v>
      </c>
      <c r="AA111" s="88">
        <v>22.4</v>
      </c>
      <c r="AB111" s="88">
        <v>-40.200000000000003</v>
      </c>
      <c r="AC111" s="89">
        <v>82.6</v>
      </c>
      <c r="AD111" s="87"/>
      <c r="AE111" s="87">
        <v>-24</v>
      </c>
      <c r="AF111" s="87"/>
      <c r="AG111" s="87"/>
      <c r="AH111" s="87">
        <v>-7.9</v>
      </c>
      <c r="AI111" s="87">
        <v>-28.5</v>
      </c>
      <c r="AJ111" s="89">
        <v>77.5</v>
      </c>
      <c r="AK111" s="87"/>
      <c r="AL111" s="87">
        <v>6</v>
      </c>
      <c r="AM111" s="87"/>
      <c r="AN111" s="87">
        <v>6.4</v>
      </c>
      <c r="AO111" s="87"/>
      <c r="AP111" s="87">
        <v>-10.7</v>
      </c>
      <c r="AQ111" s="89">
        <v>109.8</v>
      </c>
      <c r="AR111" s="87"/>
      <c r="AS111" s="87">
        <v>-21.5</v>
      </c>
      <c r="AT111" s="87"/>
      <c r="AU111" s="87">
        <v>-22.5</v>
      </c>
      <c r="AV111" s="87">
        <v>-20.9</v>
      </c>
      <c r="AW111" s="87">
        <v>-24.9</v>
      </c>
      <c r="AX111" s="89">
        <v>86.6</v>
      </c>
      <c r="AY111" s="87"/>
      <c r="AZ111" s="87">
        <v>1.2</v>
      </c>
      <c r="BA111" s="87"/>
      <c r="BB111" s="87">
        <v>-22.1</v>
      </c>
      <c r="BC111" s="87"/>
      <c r="BD111" s="87"/>
      <c r="BE111" s="89">
        <v>92.5</v>
      </c>
      <c r="BF111" s="87"/>
      <c r="BG111" s="87">
        <v>13.5</v>
      </c>
      <c r="BH111" s="87"/>
      <c r="BI111" s="87">
        <v>1.1000000000000001</v>
      </c>
      <c r="BJ111" s="87"/>
      <c r="BK111" s="87">
        <v>-23.8</v>
      </c>
      <c r="BL111" s="89">
        <v>100.6</v>
      </c>
      <c r="BM111" s="87"/>
      <c r="BN111" s="87">
        <v>-1.4</v>
      </c>
      <c r="BO111" s="87"/>
      <c r="BP111" s="87">
        <v>-17</v>
      </c>
      <c r="BQ111" s="87">
        <v>-6.2</v>
      </c>
      <c r="BR111" s="87">
        <v>-39.700000000000003</v>
      </c>
      <c r="BS111" s="89">
        <v>105.1</v>
      </c>
      <c r="BT111" s="87"/>
      <c r="BU111" s="87">
        <v>-19.7</v>
      </c>
      <c r="BV111" s="87"/>
      <c r="BW111" s="87">
        <v>-23.1</v>
      </c>
      <c r="BX111" s="87">
        <v>-23.8</v>
      </c>
      <c r="BY111" s="87">
        <v>-46.3</v>
      </c>
      <c r="BZ111" s="89">
        <v>90.2</v>
      </c>
      <c r="CA111" s="87"/>
      <c r="CB111" s="87">
        <v>-21.4</v>
      </c>
      <c r="CC111" s="87">
        <v>-4.2</v>
      </c>
      <c r="CD111" s="87">
        <v>-8.4</v>
      </c>
      <c r="CE111" s="87">
        <v>-11.9</v>
      </c>
      <c r="CF111" s="87">
        <v>-45.8</v>
      </c>
      <c r="CG111" s="89">
        <v>92.6</v>
      </c>
      <c r="CH111" s="87"/>
      <c r="CI111" s="87">
        <v>-6.9</v>
      </c>
      <c r="CJ111" s="87"/>
      <c r="CK111" s="87">
        <v>-14.1</v>
      </c>
      <c r="CL111" s="87">
        <v>-40.799999999999997</v>
      </c>
      <c r="CM111" s="87">
        <v>-57.7</v>
      </c>
      <c r="CN111" s="89">
        <v>92.5</v>
      </c>
      <c r="CO111" s="87"/>
      <c r="CP111" s="87"/>
      <c r="CQ111" s="87"/>
      <c r="CR111" s="87"/>
      <c r="CS111" s="87"/>
      <c r="CT111" s="87"/>
      <c r="CU111" s="89"/>
      <c r="CV111" s="87"/>
      <c r="CW111" s="87">
        <v>-20.3</v>
      </c>
      <c r="CX111" s="87"/>
      <c r="CY111" s="87"/>
      <c r="CZ111" s="87"/>
      <c r="DA111" s="87">
        <v>-43.1</v>
      </c>
      <c r="DB111" s="89">
        <v>89.5</v>
      </c>
      <c r="DC111" s="87"/>
      <c r="DD111" s="87">
        <v>-30.9</v>
      </c>
      <c r="DE111" s="87"/>
      <c r="DF111" s="87"/>
      <c r="DG111" s="87"/>
      <c r="DH111" s="87"/>
      <c r="DI111" s="89">
        <v>80.2</v>
      </c>
      <c r="DJ111" s="87"/>
      <c r="DK111" s="87">
        <v>-19.100000000000001</v>
      </c>
      <c r="DL111" s="87"/>
      <c r="DM111" s="87"/>
      <c r="DN111" s="87"/>
      <c r="DO111" s="87">
        <v>-66.3</v>
      </c>
      <c r="DP111" s="89">
        <v>96.1</v>
      </c>
      <c r="DQ111" s="87"/>
      <c r="DR111" s="87"/>
      <c r="DS111" s="87"/>
      <c r="DT111" s="87"/>
      <c r="DU111" s="87"/>
      <c r="DV111" s="87"/>
      <c r="DW111" s="89"/>
      <c r="DX111" s="87"/>
      <c r="DY111" s="87"/>
      <c r="DZ111" s="87"/>
      <c r="EA111" s="87"/>
      <c r="EB111" s="87"/>
      <c r="EC111" s="87"/>
      <c r="ED111" s="89"/>
      <c r="EE111" s="87"/>
      <c r="EF111" s="87">
        <v>-7.4</v>
      </c>
      <c r="EG111" s="87"/>
      <c r="EH111" s="87">
        <v>-5.8</v>
      </c>
      <c r="EI111" s="87">
        <v>10.8</v>
      </c>
      <c r="EJ111" s="87">
        <v>-17.8</v>
      </c>
      <c r="EK111" s="89">
        <v>91.8</v>
      </c>
      <c r="EL111" s="87"/>
      <c r="EM111" s="87">
        <v>-7.5</v>
      </c>
      <c r="EN111" s="87"/>
      <c r="EO111" s="87"/>
      <c r="EP111" s="87"/>
      <c r="EQ111" s="87"/>
      <c r="ER111" s="89">
        <v>96.4</v>
      </c>
      <c r="ES111" s="87"/>
      <c r="ET111" s="87"/>
      <c r="EU111" s="87"/>
      <c r="EV111" s="87"/>
      <c r="EW111" s="87"/>
      <c r="EX111" s="87"/>
      <c r="EY111" s="89"/>
      <c r="EZ111" s="87"/>
      <c r="FA111" s="87">
        <v>-10.5</v>
      </c>
      <c r="FB111" s="87"/>
      <c r="FC111" s="87">
        <v>-17.399999999999999</v>
      </c>
      <c r="FD111" s="87">
        <v>-1.4</v>
      </c>
      <c r="FE111" s="87">
        <v>-40.1</v>
      </c>
      <c r="FF111" s="89">
        <v>96</v>
      </c>
      <c r="FG111" s="87"/>
      <c r="FH111" s="87">
        <v>-19.399999999999999</v>
      </c>
      <c r="FI111" s="87"/>
      <c r="FJ111" s="87"/>
      <c r="FK111" s="87">
        <v>8.4</v>
      </c>
      <c r="FL111" s="87">
        <v>6.9</v>
      </c>
      <c r="FM111" s="89">
        <v>85.1</v>
      </c>
      <c r="FN111" s="87"/>
      <c r="FO111" s="87"/>
      <c r="FP111" s="87"/>
      <c r="FQ111" s="87"/>
      <c r="FR111" s="87"/>
      <c r="FS111" s="87"/>
      <c r="FT111" s="89"/>
      <c r="FU111" s="87"/>
      <c r="FV111" s="87">
        <v>9.6999999999999993</v>
      </c>
      <c r="FW111" s="87"/>
      <c r="FX111" s="87"/>
      <c r="FY111" s="87">
        <v>-3.6</v>
      </c>
      <c r="FZ111" s="87">
        <v>-62.6</v>
      </c>
      <c r="GA111" s="89">
        <v>99.2</v>
      </c>
      <c r="GB111" s="87"/>
      <c r="GC111" s="87">
        <v>10.6</v>
      </c>
      <c r="GD111" s="87"/>
      <c r="GE111" s="87"/>
      <c r="GF111" s="87"/>
      <c r="GG111" s="87">
        <v>-75.5</v>
      </c>
      <c r="GH111" s="89">
        <v>103.6</v>
      </c>
      <c r="GI111" s="87"/>
      <c r="GJ111" s="87"/>
      <c r="GK111" s="87"/>
      <c r="GL111" s="87"/>
      <c r="GM111" s="87"/>
      <c r="GN111" s="87"/>
      <c r="GO111" s="89"/>
      <c r="GP111" s="87"/>
      <c r="GQ111" s="88">
        <v>0.6</v>
      </c>
      <c r="GS111" s="88">
        <v>-15</v>
      </c>
      <c r="GT111" s="88">
        <v>4.9000000000000004</v>
      </c>
      <c r="GU111" s="88">
        <v>-20.3</v>
      </c>
      <c r="GV111" s="89">
        <v>102.2</v>
      </c>
      <c r="GW111" s="90"/>
      <c r="HC111" s="89"/>
    </row>
    <row r="112" spans="1:211" s="88" customFormat="1" ht="12" hidden="1" customHeight="1">
      <c r="A112" s="25">
        <v>34424</v>
      </c>
      <c r="C112" s="88">
        <v>-10.5</v>
      </c>
      <c r="E112" s="88">
        <v>-15.4</v>
      </c>
      <c r="F112" s="88">
        <v>-14.2</v>
      </c>
      <c r="G112" s="88">
        <v>-31.2</v>
      </c>
      <c r="H112" s="89">
        <v>92</v>
      </c>
      <c r="J112" s="88">
        <v>-13</v>
      </c>
      <c r="L112" s="88">
        <v>-15.2</v>
      </c>
      <c r="M112" s="88">
        <v>-18.5</v>
      </c>
      <c r="N112" s="88">
        <v>-32.799999999999997</v>
      </c>
      <c r="O112" s="89">
        <v>90.8</v>
      </c>
      <c r="Q112" s="88">
        <v>-12</v>
      </c>
      <c r="S112" s="88">
        <v>-13.8</v>
      </c>
      <c r="T112" s="88">
        <v>-6.2</v>
      </c>
      <c r="U112" s="88">
        <v>-17.5</v>
      </c>
      <c r="V112" s="89">
        <v>94.6</v>
      </c>
      <c r="X112" s="88">
        <v>-24.4</v>
      </c>
      <c r="AA112" s="88">
        <v>24.8</v>
      </c>
      <c r="AB112" s="88">
        <v>-41.5</v>
      </c>
      <c r="AC112" s="89">
        <v>82.4</v>
      </c>
      <c r="AD112" s="87"/>
      <c r="AE112" s="87">
        <v>-11.6</v>
      </c>
      <c r="AF112" s="87"/>
      <c r="AG112" s="87"/>
      <c r="AH112" s="87">
        <v>1.9</v>
      </c>
      <c r="AI112" s="87">
        <v>-18.899999999999999</v>
      </c>
      <c r="AJ112" s="89">
        <v>88.9</v>
      </c>
      <c r="AK112" s="87"/>
      <c r="AL112" s="87">
        <v>6.5</v>
      </c>
      <c r="AM112" s="87"/>
      <c r="AN112" s="87">
        <v>3.2</v>
      </c>
      <c r="AO112" s="87"/>
      <c r="AP112" s="87">
        <v>-10.3</v>
      </c>
      <c r="AQ112" s="89">
        <v>106.9</v>
      </c>
      <c r="AR112" s="87"/>
      <c r="AS112" s="87">
        <v>-19.7</v>
      </c>
      <c r="AT112" s="87"/>
      <c r="AU112" s="87">
        <v>-18.2</v>
      </c>
      <c r="AV112" s="87">
        <v>-18.600000000000001</v>
      </c>
      <c r="AW112" s="87">
        <v>-21.7</v>
      </c>
      <c r="AX112" s="89">
        <v>89.8</v>
      </c>
      <c r="AY112" s="87"/>
      <c r="AZ112" s="87">
        <v>1.6</v>
      </c>
      <c r="BA112" s="87"/>
      <c r="BB112" s="87">
        <v>-21.3</v>
      </c>
      <c r="BC112" s="87"/>
      <c r="BD112" s="87"/>
      <c r="BE112" s="89">
        <v>93</v>
      </c>
      <c r="BF112" s="87"/>
      <c r="BG112" s="87">
        <v>12.6</v>
      </c>
      <c r="BH112" s="87"/>
      <c r="BI112" s="87">
        <v>0.5</v>
      </c>
      <c r="BJ112" s="87"/>
      <c r="BK112" s="87">
        <v>-21.6</v>
      </c>
      <c r="BL112" s="89">
        <v>100.2</v>
      </c>
      <c r="BM112" s="87"/>
      <c r="BN112" s="87">
        <v>-2</v>
      </c>
      <c r="BO112" s="87"/>
      <c r="BP112" s="87">
        <v>-16.2</v>
      </c>
      <c r="BQ112" s="87">
        <v>-5.6</v>
      </c>
      <c r="BR112" s="87">
        <v>-40.4</v>
      </c>
      <c r="BS112" s="89">
        <v>104.5</v>
      </c>
      <c r="BT112" s="87"/>
      <c r="BU112" s="87">
        <v>-15.4</v>
      </c>
      <c r="BV112" s="87"/>
      <c r="BW112" s="87">
        <v>-23.8</v>
      </c>
      <c r="BX112" s="87">
        <v>-18.7</v>
      </c>
      <c r="BY112" s="87">
        <v>-33.700000000000003</v>
      </c>
      <c r="BZ112" s="89">
        <v>92.6</v>
      </c>
      <c r="CA112" s="87"/>
      <c r="CB112" s="87">
        <v>-15.7</v>
      </c>
      <c r="CC112" s="87">
        <v>-2.5</v>
      </c>
      <c r="CD112" s="87">
        <v>-10.1</v>
      </c>
      <c r="CE112" s="87">
        <v>-13.6</v>
      </c>
      <c r="CF112" s="87">
        <v>-44.4</v>
      </c>
      <c r="CG112" s="89">
        <v>94.1</v>
      </c>
      <c r="CH112" s="87"/>
      <c r="CI112" s="87">
        <v>-6.3</v>
      </c>
      <c r="CJ112" s="87"/>
      <c r="CK112" s="87">
        <v>-15.7</v>
      </c>
      <c r="CL112" s="87">
        <v>-36.799999999999997</v>
      </c>
      <c r="CM112" s="87">
        <v>-31.9</v>
      </c>
      <c r="CN112" s="89">
        <v>95.1</v>
      </c>
      <c r="CO112" s="87"/>
      <c r="CP112" s="87"/>
      <c r="CQ112" s="87"/>
      <c r="CR112" s="87"/>
      <c r="CS112" s="87"/>
      <c r="CT112" s="87"/>
      <c r="CU112" s="89"/>
      <c r="CV112" s="87"/>
      <c r="CW112" s="87">
        <v>-19.899999999999999</v>
      </c>
      <c r="CX112" s="87"/>
      <c r="CY112" s="87"/>
      <c r="CZ112" s="87"/>
      <c r="DA112" s="87">
        <v>-42.6</v>
      </c>
      <c r="DB112" s="89">
        <v>89.9</v>
      </c>
      <c r="DC112" s="87"/>
      <c r="DD112" s="87">
        <v>-29.1</v>
      </c>
      <c r="DE112" s="87"/>
      <c r="DF112" s="87"/>
      <c r="DG112" s="87"/>
      <c r="DH112" s="87"/>
      <c r="DI112" s="89">
        <v>82.2</v>
      </c>
      <c r="DJ112" s="87"/>
      <c r="DK112" s="87">
        <v>-19.100000000000001</v>
      </c>
      <c r="DL112" s="87"/>
      <c r="DM112" s="87"/>
      <c r="DN112" s="87"/>
      <c r="DO112" s="87">
        <v>-70.900000000000006</v>
      </c>
      <c r="DP112" s="89">
        <v>95.3</v>
      </c>
      <c r="DQ112" s="87"/>
      <c r="DR112" s="87"/>
      <c r="DS112" s="87"/>
      <c r="DT112" s="87"/>
      <c r="DU112" s="87"/>
      <c r="DV112" s="87"/>
      <c r="DW112" s="89"/>
      <c r="DX112" s="87"/>
      <c r="DY112" s="87"/>
      <c r="DZ112" s="87"/>
      <c r="EA112" s="87"/>
      <c r="EB112" s="87"/>
      <c r="EC112" s="87"/>
      <c r="ED112" s="89"/>
      <c r="EE112" s="87"/>
      <c r="EF112" s="87">
        <v>-7.1</v>
      </c>
      <c r="EG112" s="87"/>
      <c r="EH112" s="87">
        <v>-4.7</v>
      </c>
      <c r="EI112" s="87">
        <v>11</v>
      </c>
      <c r="EJ112" s="87">
        <v>-14.1</v>
      </c>
      <c r="EK112" s="89">
        <v>92.2</v>
      </c>
      <c r="EL112" s="87"/>
      <c r="EM112" s="87">
        <v>-5.2</v>
      </c>
      <c r="EN112" s="87"/>
      <c r="EO112" s="87"/>
      <c r="EP112" s="87"/>
      <c r="EQ112" s="87"/>
      <c r="ER112" s="89">
        <v>98.5</v>
      </c>
      <c r="ES112" s="87"/>
      <c r="ET112" s="87"/>
      <c r="EU112" s="87"/>
      <c r="EV112" s="87"/>
      <c r="EW112" s="87"/>
      <c r="EX112" s="87"/>
      <c r="EY112" s="89"/>
      <c r="EZ112" s="87"/>
      <c r="FA112" s="87">
        <v>-7.2</v>
      </c>
      <c r="FB112" s="87"/>
      <c r="FC112" s="87">
        <v>-13.4</v>
      </c>
      <c r="FD112" s="87">
        <v>-5.7</v>
      </c>
      <c r="FE112" s="87">
        <v>-42.6</v>
      </c>
      <c r="FF112" s="89">
        <v>98.9</v>
      </c>
      <c r="FG112" s="87"/>
      <c r="FH112" s="87">
        <v>-19.399999999999999</v>
      </c>
      <c r="FI112" s="87"/>
      <c r="FJ112" s="87"/>
      <c r="FK112" s="87">
        <v>8.9</v>
      </c>
      <c r="FL112" s="87">
        <v>7.4</v>
      </c>
      <c r="FM112" s="89">
        <v>85.2</v>
      </c>
      <c r="FN112" s="87"/>
      <c r="FO112" s="87"/>
      <c r="FP112" s="87"/>
      <c r="FQ112" s="87"/>
      <c r="FR112" s="87"/>
      <c r="FS112" s="87"/>
      <c r="FT112" s="89"/>
      <c r="FU112" s="87"/>
      <c r="FV112" s="87">
        <v>5.3</v>
      </c>
      <c r="FW112" s="87"/>
      <c r="FX112" s="87"/>
      <c r="FY112" s="87">
        <v>-11.4</v>
      </c>
      <c r="FZ112" s="87">
        <v>-62.8</v>
      </c>
      <c r="GA112" s="89">
        <v>92.9</v>
      </c>
      <c r="GB112" s="87"/>
      <c r="GC112" s="87">
        <v>14.3</v>
      </c>
      <c r="GD112" s="87"/>
      <c r="GE112" s="87"/>
      <c r="GF112" s="87"/>
      <c r="GG112" s="87">
        <v>-76.2</v>
      </c>
      <c r="GH112" s="89">
        <v>107.2</v>
      </c>
      <c r="GI112" s="87"/>
      <c r="GJ112" s="87"/>
      <c r="GK112" s="87"/>
      <c r="GL112" s="87"/>
      <c r="GM112" s="87"/>
      <c r="GN112" s="87"/>
      <c r="GO112" s="89"/>
      <c r="GP112" s="87"/>
      <c r="GQ112" s="88">
        <v>-2.6</v>
      </c>
      <c r="GS112" s="88">
        <v>-18.2</v>
      </c>
      <c r="GT112" s="88">
        <v>4</v>
      </c>
      <c r="GU112" s="88">
        <v>-21</v>
      </c>
      <c r="GV112" s="89">
        <v>99.5</v>
      </c>
      <c r="GW112" s="90"/>
      <c r="HC112" s="89"/>
    </row>
    <row r="113" spans="1:211" s="91" customFormat="1" ht="12" hidden="1" customHeight="1">
      <c r="A113" s="25">
        <v>34454</v>
      </c>
      <c r="C113" s="88">
        <v>-8.4</v>
      </c>
      <c r="D113" s="88"/>
      <c r="E113" s="88">
        <v>-14.5</v>
      </c>
      <c r="F113" s="88">
        <v>-16</v>
      </c>
      <c r="G113" s="88">
        <v>-28.8</v>
      </c>
      <c r="H113" s="89">
        <v>94.3</v>
      </c>
      <c r="I113" s="88"/>
      <c r="J113" s="88">
        <v>-9.6</v>
      </c>
      <c r="K113" s="88"/>
      <c r="L113" s="88">
        <v>-13.5</v>
      </c>
      <c r="M113" s="88">
        <v>-20.100000000000001</v>
      </c>
      <c r="N113" s="88">
        <v>-29.9</v>
      </c>
      <c r="O113" s="89">
        <v>94.7</v>
      </c>
      <c r="P113" s="88"/>
      <c r="Q113" s="88">
        <v>-10.3</v>
      </c>
      <c r="R113" s="88"/>
      <c r="S113" s="88">
        <v>-12.4</v>
      </c>
      <c r="T113" s="88">
        <v>-6.5</v>
      </c>
      <c r="U113" s="88">
        <v>-13.1</v>
      </c>
      <c r="V113" s="89">
        <v>98</v>
      </c>
      <c r="W113" s="88"/>
      <c r="X113" s="88">
        <v>-22.1</v>
      </c>
      <c r="Y113" s="88"/>
      <c r="Z113" s="88"/>
      <c r="AA113" s="88">
        <v>24.2</v>
      </c>
      <c r="AB113" s="88">
        <v>-42.8</v>
      </c>
      <c r="AC113" s="89">
        <v>83.5</v>
      </c>
      <c r="AD113" s="87"/>
      <c r="AE113" s="87">
        <v>-10.3</v>
      </c>
      <c r="AF113" s="87"/>
      <c r="AG113" s="87"/>
      <c r="AH113" s="87">
        <v>1.5</v>
      </c>
      <c r="AI113" s="87">
        <v>-20.2</v>
      </c>
      <c r="AJ113" s="89">
        <v>89.6</v>
      </c>
      <c r="AK113" s="87"/>
      <c r="AL113" s="87">
        <v>12.8</v>
      </c>
      <c r="AM113" s="87"/>
      <c r="AN113" s="87">
        <v>6.5</v>
      </c>
      <c r="AO113" s="87"/>
      <c r="AP113" s="87">
        <v>-5.7</v>
      </c>
      <c r="AQ113" s="89">
        <v>112.9</v>
      </c>
      <c r="AR113" s="87"/>
      <c r="AS113" s="87">
        <v>-16.3</v>
      </c>
      <c r="AT113" s="87"/>
      <c r="AU113" s="87">
        <v>-16.399999999999999</v>
      </c>
      <c r="AV113" s="87">
        <v>-22.4</v>
      </c>
      <c r="AW113" s="87">
        <v>-20.8</v>
      </c>
      <c r="AX113" s="89">
        <v>92.4</v>
      </c>
      <c r="AY113" s="87"/>
      <c r="AZ113" s="87">
        <v>12.6</v>
      </c>
      <c r="BA113" s="87"/>
      <c r="BB113" s="87">
        <v>-25.1</v>
      </c>
      <c r="BC113" s="87"/>
      <c r="BD113" s="87">
        <v>11.2</v>
      </c>
      <c r="BE113" s="89">
        <v>100.1</v>
      </c>
      <c r="BF113" s="87"/>
      <c r="BG113" s="87">
        <v>13.4</v>
      </c>
      <c r="BH113" s="87"/>
      <c r="BI113" s="87">
        <v>-3.4</v>
      </c>
      <c r="BJ113" s="87"/>
      <c r="BK113" s="87">
        <v>-20.100000000000001</v>
      </c>
      <c r="BL113" s="89">
        <v>100.7</v>
      </c>
      <c r="BM113" s="87"/>
      <c r="BN113" s="87">
        <v>-0.3</v>
      </c>
      <c r="BO113" s="87"/>
      <c r="BP113" s="87">
        <v>-21.3</v>
      </c>
      <c r="BQ113" s="87">
        <v>-4</v>
      </c>
      <c r="BR113" s="87">
        <v>-18.8</v>
      </c>
      <c r="BS113" s="89">
        <v>106.2</v>
      </c>
      <c r="BT113" s="87"/>
      <c r="BU113" s="87">
        <v>-11</v>
      </c>
      <c r="BV113" s="87"/>
      <c r="BW113" s="87">
        <v>-22.3</v>
      </c>
      <c r="BX113" s="87">
        <v>-19.5</v>
      </c>
      <c r="BY113" s="87">
        <v>-30.4</v>
      </c>
      <c r="BZ113" s="89">
        <v>95.3</v>
      </c>
      <c r="CA113" s="87"/>
      <c r="CB113" s="87">
        <v>-9</v>
      </c>
      <c r="CC113" s="87">
        <v>-0.9</v>
      </c>
      <c r="CD113" s="87">
        <v>-9</v>
      </c>
      <c r="CE113" s="87">
        <v>-6.8</v>
      </c>
      <c r="CF113" s="87">
        <v>-40.4</v>
      </c>
      <c r="CG113" s="89">
        <v>99.9</v>
      </c>
      <c r="CH113" s="87"/>
      <c r="CI113" s="87">
        <v>-4.0999999999999996</v>
      </c>
      <c r="CJ113" s="87"/>
      <c r="CK113" s="87">
        <v>-11.5</v>
      </c>
      <c r="CL113" s="87">
        <v>-43.4</v>
      </c>
      <c r="CM113" s="87">
        <v>-43</v>
      </c>
      <c r="CN113" s="89">
        <v>97.8</v>
      </c>
      <c r="CO113" s="87"/>
      <c r="CP113" s="87"/>
      <c r="CQ113" s="87"/>
      <c r="CR113" s="87"/>
      <c r="CS113" s="87"/>
      <c r="CT113" s="87"/>
      <c r="CU113" s="89"/>
      <c r="CV113" s="87"/>
      <c r="CW113" s="87">
        <v>-30.1</v>
      </c>
      <c r="CX113" s="87"/>
      <c r="CY113" s="87"/>
      <c r="CZ113" s="87"/>
      <c r="DA113" s="87">
        <v>-39</v>
      </c>
      <c r="DB113" s="89">
        <v>82</v>
      </c>
      <c r="DC113" s="87"/>
      <c r="DD113" s="87">
        <v>-36</v>
      </c>
      <c r="DE113" s="87"/>
      <c r="DF113" s="87"/>
      <c r="DG113" s="87"/>
      <c r="DH113" s="87"/>
      <c r="DI113" s="89">
        <v>75.3</v>
      </c>
      <c r="DJ113" s="87"/>
      <c r="DK113" s="87">
        <v>-16.5</v>
      </c>
      <c r="DL113" s="87"/>
      <c r="DM113" s="87"/>
      <c r="DN113" s="87"/>
      <c r="DO113" s="87">
        <v>-65.599999999999994</v>
      </c>
      <c r="DP113" s="89">
        <v>97.3</v>
      </c>
      <c r="DQ113" s="87"/>
      <c r="DR113" s="87"/>
      <c r="DS113" s="87"/>
      <c r="DT113" s="87"/>
      <c r="DU113" s="87"/>
      <c r="DV113" s="87"/>
      <c r="DW113" s="89"/>
      <c r="DX113" s="87"/>
      <c r="DY113" s="87"/>
      <c r="DZ113" s="87"/>
      <c r="EA113" s="87"/>
      <c r="EB113" s="87"/>
      <c r="EC113" s="87"/>
      <c r="ED113" s="89"/>
      <c r="EE113" s="87"/>
      <c r="EF113" s="87">
        <v>-5.3</v>
      </c>
      <c r="EG113" s="87"/>
      <c r="EH113" s="87">
        <v>-3</v>
      </c>
      <c r="EI113" s="87">
        <v>8.8000000000000007</v>
      </c>
      <c r="EJ113" s="87">
        <v>-14.3</v>
      </c>
      <c r="EK113" s="89">
        <v>94.2</v>
      </c>
      <c r="EL113" s="87"/>
      <c r="EM113" s="87">
        <v>-1.1000000000000001</v>
      </c>
      <c r="EN113" s="87"/>
      <c r="EO113" s="87"/>
      <c r="EP113" s="87"/>
      <c r="EQ113" s="87"/>
      <c r="ER113" s="89">
        <v>103</v>
      </c>
      <c r="ES113" s="87"/>
      <c r="ET113" s="87"/>
      <c r="EU113" s="87"/>
      <c r="EV113" s="87"/>
      <c r="EW113" s="87"/>
      <c r="EX113" s="87"/>
      <c r="EY113" s="89"/>
      <c r="EZ113" s="87"/>
      <c r="FA113" s="87">
        <v>-6.7</v>
      </c>
      <c r="FB113" s="87"/>
      <c r="FC113" s="87">
        <v>-17.100000000000001</v>
      </c>
      <c r="FD113" s="87">
        <v>-2.1</v>
      </c>
      <c r="FE113" s="87">
        <v>-49.8</v>
      </c>
      <c r="FF113" s="89">
        <v>97.6</v>
      </c>
      <c r="FG113" s="87"/>
      <c r="FH113" s="87">
        <v>-19.899999999999999</v>
      </c>
      <c r="FI113" s="87"/>
      <c r="FJ113" s="87"/>
      <c r="FK113" s="87">
        <v>15.8</v>
      </c>
      <c r="FL113" s="87">
        <v>-1.4</v>
      </c>
      <c r="FM113" s="89">
        <v>84.5</v>
      </c>
      <c r="FN113" s="87"/>
      <c r="FO113" s="87"/>
      <c r="FP113" s="87"/>
      <c r="FQ113" s="87"/>
      <c r="FR113" s="87"/>
      <c r="FS113" s="87"/>
      <c r="FT113" s="89"/>
      <c r="FU113" s="87"/>
      <c r="FV113" s="87">
        <v>-6.7</v>
      </c>
      <c r="FW113" s="87"/>
      <c r="FX113" s="87"/>
      <c r="FY113" s="87">
        <v>-9.5</v>
      </c>
      <c r="FZ113" s="87">
        <v>-57.7</v>
      </c>
      <c r="GA113" s="89">
        <v>82.3</v>
      </c>
      <c r="GB113" s="87"/>
      <c r="GC113" s="87">
        <v>16.899999999999999</v>
      </c>
      <c r="GD113" s="87"/>
      <c r="GE113" s="87"/>
      <c r="GF113" s="87"/>
      <c r="GG113" s="87">
        <v>-53.6</v>
      </c>
      <c r="GH113" s="89">
        <v>107.8</v>
      </c>
      <c r="GI113" s="87"/>
      <c r="GJ113" s="87"/>
      <c r="GK113" s="87"/>
      <c r="GL113" s="87"/>
      <c r="GM113" s="87"/>
      <c r="GN113" s="87"/>
      <c r="GO113" s="89"/>
      <c r="GP113" s="87"/>
      <c r="GQ113" s="88">
        <v>-7.4</v>
      </c>
      <c r="GR113" s="88"/>
      <c r="GS113" s="88">
        <v>-21.4</v>
      </c>
      <c r="GT113" s="88">
        <v>-0.3</v>
      </c>
      <c r="GU113" s="88">
        <v>-22.8</v>
      </c>
      <c r="GV113" s="89">
        <v>94.4</v>
      </c>
      <c r="GW113" s="90"/>
      <c r="GX113" s="88"/>
      <c r="GY113" s="88"/>
      <c r="GZ113" s="88"/>
      <c r="HA113" s="88"/>
      <c r="HB113" s="88"/>
      <c r="HC113" s="89"/>
    </row>
    <row r="114" spans="1:211" ht="12" hidden="1" customHeight="1">
      <c r="A114" s="25">
        <v>34485</v>
      </c>
      <c r="C114" s="88">
        <v>-6.7</v>
      </c>
      <c r="D114" s="88"/>
      <c r="E114" s="88">
        <v>-12.7</v>
      </c>
      <c r="F114" s="88">
        <v>-13.7</v>
      </c>
      <c r="G114" s="88">
        <v>-28.3</v>
      </c>
      <c r="H114" s="89">
        <v>96.3</v>
      </c>
      <c r="I114" s="88"/>
      <c r="J114" s="88">
        <v>-8.4</v>
      </c>
      <c r="K114" s="88"/>
      <c r="L114" s="88">
        <v>-11.4</v>
      </c>
      <c r="M114" s="88">
        <v>-18</v>
      </c>
      <c r="N114" s="88">
        <v>-30.8</v>
      </c>
      <c r="O114" s="89">
        <v>96.3</v>
      </c>
      <c r="P114" s="88"/>
      <c r="Q114" s="88">
        <v>-8.6999999999999993</v>
      </c>
      <c r="R114" s="88"/>
      <c r="S114" s="88">
        <v>-9.6</v>
      </c>
      <c r="T114" s="88">
        <v>-8.9</v>
      </c>
      <c r="U114" s="88">
        <v>-13</v>
      </c>
      <c r="V114" s="89">
        <v>99.5</v>
      </c>
      <c r="W114" s="88"/>
      <c r="X114" s="88">
        <v>-16</v>
      </c>
      <c r="Y114" s="88"/>
      <c r="Z114" s="88"/>
      <c r="AA114" s="88">
        <v>24.9</v>
      </c>
      <c r="AB114" s="88">
        <v>-41.9</v>
      </c>
      <c r="AC114" s="89">
        <v>90.2</v>
      </c>
      <c r="AE114" s="87">
        <v>-13.2</v>
      </c>
      <c r="AH114" s="87">
        <v>0.2</v>
      </c>
      <c r="AI114" s="87">
        <v>-30.1</v>
      </c>
      <c r="AJ114" s="89">
        <v>86.8</v>
      </c>
      <c r="AL114" s="87">
        <v>13.5</v>
      </c>
      <c r="AN114" s="87">
        <v>5.4</v>
      </c>
      <c r="AP114" s="87">
        <v>-5</v>
      </c>
      <c r="AQ114" s="89">
        <v>112.1</v>
      </c>
      <c r="AS114" s="87">
        <v>-14.8</v>
      </c>
      <c r="AU114" s="87">
        <v>-13.3</v>
      </c>
      <c r="AV114" s="87">
        <v>-19.100000000000001</v>
      </c>
      <c r="AW114" s="87">
        <v>-18.5</v>
      </c>
      <c r="AX114" s="89">
        <v>94.6</v>
      </c>
      <c r="AZ114" s="87">
        <v>13.5</v>
      </c>
      <c r="BB114" s="87">
        <v>-24.4</v>
      </c>
      <c r="BD114" s="87">
        <v>9.8000000000000007</v>
      </c>
      <c r="BE114" s="89">
        <v>100.7</v>
      </c>
      <c r="BG114" s="87">
        <v>11.5</v>
      </c>
      <c r="BI114" s="87">
        <v>-0.3</v>
      </c>
      <c r="BK114" s="87">
        <v>-25.1</v>
      </c>
      <c r="BL114" s="89">
        <v>98</v>
      </c>
      <c r="BN114" s="87">
        <v>1</v>
      </c>
      <c r="BP114" s="87">
        <v>-20</v>
      </c>
      <c r="BQ114" s="87">
        <v>-4.5999999999999996</v>
      </c>
      <c r="BR114" s="87">
        <v>-18.2</v>
      </c>
      <c r="BS114" s="89">
        <v>107.1</v>
      </c>
      <c r="BU114" s="87">
        <v>-10.6</v>
      </c>
      <c r="BW114" s="87">
        <v>-20.9</v>
      </c>
      <c r="BX114" s="87">
        <v>-16.600000000000001</v>
      </c>
      <c r="BY114" s="87">
        <v>-24.1</v>
      </c>
      <c r="BZ114" s="89">
        <v>96.9</v>
      </c>
      <c r="CB114" s="87">
        <v>-7.3</v>
      </c>
      <c r="CC114" s="87">
        <v>-0.3</v>
      </c>
      <c r="CD114" s="87">
        <v>-5.9</v>
      </c>
      <c r="CE114" s="87">
        <v>-9.6999999999999993</v>
      </c>
      <c r="CF114" s="87">
        <v>-40</v>
      </c>
      <c r="CG114" s="89">
        <v>101.2</v>
      </c>
      <c r="CI114" s="87">
        <v>-2.9</v>
      </c>
      <c r="CK114" s="87">
        <v>-11.4</v>
      </c>
      <c r="CL114" s="87">
        <v>-37.5</v>
      </c>
      <c r="CM114" s="87">
        <v>-47.5</v>
      </c>
      <c r="CN114" s="89">
        <v>98</v>
      </c>
      <c r="CW114" s="87">
        <v>-28.1</v>
      </c>
      <c r="DA114" s="87">
        <v>-38.5</v>
      </c>
      <c r="DB114" s="89">
        <v>84</v>
      </c>
      <c r="DD114" s="87">
        <v>-32.4</v>
      </c>
      <c r="DI114" s="89">
        <v>79.400000000000006</v>
      </c>
      <c r="DK114" s="87">
        <v>-10</v>
      </c>
      <c r="DO114" s="87">
        <v>-54.4</v>
      </c>
      <c r="DP114" s="89">
        <v>102.4</v>
      </c>
      <c r="EF114" s="87">
        <v>-5.3</v>
      </c>
      <c r="EH114" s="87">
        <v>-1.3</v>
      </c>
      <c r="EI114" s="87">
        <v>12.5</v>
      </c>
      <c r="EJ114" s="87">
        <v>-12</v>
      </c>
      <c r="EK114" s="89">
        <v>96</v>
      </c>
      <c r="EM114" s="87">
        <v>0.3</v>
      </c>
      <c r="ER114" s="89">
        <v>104.9</v>
      </c>
      <c r="FA114" s="87">
        <v>-5</v>
      </c>
      <c r="FC114" s="87">
        <v>-15.3</v>
      </c>
      <c r="FD114" s="87">
        <v>0.5</v>
      </c>
      <c r="FE114" s="87">
        <v>-52</v>
      </c>
      <c r="FF114" s="89">
        <v>100.7</v>
      </c>
      <c r="FH114" s="87">
        <v>-20</v>
      </c>
      <c r="FK114" s="87">
        <v>16.3</v>
      </c>
      <c r="FL114" s="87">
        <v>-1</v>
      </c>
      <c r="FM114" s="89">
        <v>84.5</v>
      </c>
      <c r="FV114" s="87">
        <v>0.4</v>
      </c>
      <c r="FY114" s="87">
        <v>-10.3</v>
      </c>
      <c r="FZ114" s="87">
        <v>-45.6</v>
      </c>
      <c r="GA114" s="89">
        <v>90</v>
      </c>
      <c r="GC114" s="87">
        <v>16</v>
      </c>
      <c r="GG114" s="87">
        <v>-53.4</v>
      </c>
      <c r="GH114" s="89">
        <v>107.3</v>
      </c>
      <c r="GQ114" s="88">
        <v>-2.9</v>
      </c>
      <c r="GS114" s="88">
        <v>-21.2</v>
      </c>
      <c r="GT114" s="88">
        <v>2.6</v>
      </c>
      <c r="GU114" s="88">
        <v>-19.399999999999999</v>
      </c>
      <c r="GV114" s="89">
        <v>97.4</v>
      </c>
      <c r="HC114" s="89"/>
    </row>
    <row r="115" spans="1:211" s="88" customFormat="1" ht="12" hidden="1" customHeight="1">
      <c r="A115" s="25">
        <v>34515</v>
      </c>
      <c r="C115" s="88">
        <v>-5</v>
      </c>
      <c r="E115" s="88">
        <v>-10.5</v>
      </c>
      <c r="F115" s="88">
        <v>-14.4</v>
      </c>
      <c r="G115" s="88">
        <v>-28.9</v>
      </c>
      <c r="H115" s="89">
        <v>98.7</v>
      </c>
      <c r="J115" s="88">
        <v>-7</v>
      </c>
      <c r="L115" s="88">
        <v>-9.5</v>
      </c>
      <c r="M115" s="88">
        <v>-18.8</v>
      </c>
      <c r="N115" s="88">
        <v>-31.9</v>
      </c>
      <c r="O115" s="89">
        <v>98</v>
      </c>
      <c r="Q115" s="88">
        <v>-7.6</v>
      </c>
      <c r="S115" s="88">
        <v>-9.3000000000000007</v>
      </c>
      <c r="T115" s="88">
        <v>-4</v>
      </c>
      <c r="U115" s="88">
        <v>-14.3</v>
      </c>
      <c r="V115" s="89">
        <v>100.8</v>
      </c>
      <c r="X115" s="88">
        <v>-16.600000000000001</v>
      </c>
      <c r="AA115" s="88">
        <v>21</v>
      </c>
      <c r="AB115" s="88">
        <v>-41.3</v>
      </c>
      <c r="AC115" s="89">
        <v>88.5</v>
      </c>
      <c r="AD115" s="87"/>
      <c r="AE115" s="87">
        <v>-0.3</v>
      </c>
      <c r="AF115" s="87"/>
      <c r="AG115" s="87"/>
      <c r="AH115" s="87">
        <v>0.1</v>
      </c>
      <c r="AI115" s="87">
        <v>-29.9</v>
      </c>
      <c r="AJ115" s="89">
        <v>97.3</v>
      </c>
      <c r="AK115" s="87"/>
      <c r="AL115" s="87">
        <v>14.2</v>
      </c>
      <c r="AM115" s="87"/>
      <c r="AN115" s="87">
        <v>7.1</v>
      </c>
      <c r="AO115" s="87"/>
      <c r="AP115" s="87">
        <v>-4.5</v>
      </c>
      <c r="AQ115" s="89">
        <v>114.6</v>
      </c>
      <c r="AR115" s="87"/>
      <c r="AS115" s="87">
        <v>-13.6</v>
      </c>
      <c r="AT115" s="87"/>
      <c r="AU115" s="87">
        <v>-10.3</v>
      </c>
      <c r="AV115" s="87">
        <v>-19.2</v>
      </c>
      <c r="AW115" s="87">
        <v>-21</v>
      </c>
      <c r="AX115" s="89">
        <v>96.2</v>
      </c>
      <c r="AY115" s="87"/>
      <c r="AZ115" s="87">
        <v>14.1</v>
      </c>
      <c r="BA115" s="87"/>
      <c r="BB115" s="87">
        <v>-23.8</v>
      </c>
      <c r="BC115" s="87"/>
      <c r="BD115" s="87">
        <v>9.1999999999999993</v>
      </c>
      <c r="BE115" s="89">
        <v>101.1</v>
      </c>
      <c r="BF115" s="87"/>
      <c r="BG115" s="87">
        <v>7.7</v>
      </c>
      <c r="BH115" s="87"/>
      <c r="BI115" s="87">
        <v>-0.1</v>
      </c>
      <c r="BJ115" s="87"/>
      <c r="BK115" s="87">
        <v>-33.700000000000003</v>
      </c>
      <c r="BL115" s="89">
        <v>95.1</v>
      </c>
      <c r="BM115" s="87"/>
      <c r="BN115" s="87">
        <v>0.7</v>
      </c>
      <c r="BO115" s="87"/>
      <c r="BP115" s="87">
        <v>-22.8</v>
      </c>
      <c r="BQ115" s="87">
        <v>-4.5999999999999996</v>
      </c>
      <c r="BR115" s="87">
        <v>-17.600000000000001</v>
      </c>
      <c r="BS115" s="89">
        <v>108</v>
      </c>
      <c r="BT115" s="87"/>
      <c r="BU115" s="87">
        <v>-8.1</v>
      </c>
      <c r="BV115" s="87"/>
      <c r="BW115" s="87">
        <v>-18.3</v>
      </c>
      <c r="BX115" s="87">
        <v>-15.8</v>
      </c>
      <c r="BY115" s="87">
        <v>-19.600000000000001</v>
      </c>
      <c r="BZ115" s="89">
        <v>99.2</v>
      </c>
      <c r="CA115" s="87"/>
      <c r="CB115" s="87">
        <v>-5.6</v>
      </c>
      <c r="CC115" s="87">
        <v>0.3</v>
      </c>
      <c r="CD115" s="87">
        <v>-5.2</v>
      </c>
      <c r="CE115" s="87">
        <v>-12.4</v>
      </c>
      <c r="CF115" s="87">
        <v>-39.5</v>
      </c>
      <c r="CG115" s="89">
        <v>102.4</v>
      </c>
      <c r="CH115" s="87"/>
      <c r="CI115" s="87">
        <v>-1.4</v>
      </c>
      <c r="CJ115" s="87"/>
      <c r="CK115" s="87">
        <v>-7.9</v>
      </c>
      <c r="CL115" s="87">
        <v>-42.4</v>
      </c>
      <c r="CM115" s="87">
        <v>-53.2</v>
      </c>
      <c r="CN115" s="89">
        <v>99.7</v>
      </c>
      <c r="CO115" s="87"/>
      <c r="CP115" s="87"/>
      <c r="CQ115" s="87"/>
      <c r="CR115" s="87"/>
      <c r="CS115" s="87"/>
      <c r="CT115" s="87"/>
      <c r="CU115" s="89"/>
      <c r="CV115" s="87"/>
      <c r="CW115" s="87">
        <v>-27.2</v>
      </c>
      <c r="CX115" s="87"/>
      <c r="CY115" s="87"/>
      <c r="CZ115" s="87"/>
      <c r="DA115" s="87">
        <v>-38.1</v>
      </c>
      <c r="DB115" s="89">
        <v>84.9</v>
      </c>
      <c r="DC115" s="87"/>
      <c r="DD115" s="87">
        <v>-34.5</v>
      </c>
      <c r="DE115" s="87"/>
      <c r="DF115" s="87"/>
      <c r="DG115" s="87"/>
      <c r="DH115" s="87"/>
      <c r="DI115" s="89">
        <v>77</v>
      </c>
      <c r="DJ115" s="87"/>
      <c r="DK115" s="87">
        <v>-13</v>
      </c>
      <c r="DL115" s="87"/>
      <c r="DM115" s="87"/>
      <c r="DN115" s="87"/>
      <c r="DO115" s="87">
        <v>-46.8</v>
      </c>
      <c r="DP115" s="89">
        <v>100.1</v>
      </c>
      <c r="DQ115" s="87"/>
      <c r="DR115" s="87"/>
      <c r="DS115" s="87"/>
      <c r="DT115" s="87"/>
      <c r="DU115" s="87"/>
      <c r="DV115" s="87"/>
      <c r="DW115" s="89"/>
      <c r="DX115" s="87"/>
      <c r="DY115" s="87"/>
      <c r="DZ115" s="87"/>
      <c r="EA115" s="87"/>
      <c r="EB115" s="87"/>
      <c r="EC115" s="87"/>
      <c r="ED115" s="89"/>
      <c r="EE115" s="87"/>
      <c r="EF115" s="87">
        <v>-3</v>
      </c>
      <c r="EG115" s="87"/>
      <c r="EH115" s="87">
        <v>-2.4</v>
      </c>
      <c r="EI115" s="87">
        <v>17.8</v>
      </c>
      <c r="EJ115" s="87">
        <v>-10.5</v>
      </c>
      <c r="EK115" s="89">
        <v>98.8</v>
      </c>
      <c r="EL115" s="87"/>
      <c r="EM115" s="87">
        <v>1.5</v>
      </c>
      <c r="EN115" s="87"/>
      <c r="EO115" s="87"/>
      <c r="EP115" s="87"/>
      <c r="EQ115" s="87"/>
      <c r="ER115" s="89">
        <v>106.1</v>
      </c>
      <c r="ES115" s="87"/>
      <c r="ET115" s="87"/>
      <c r="EU115" s="87"/>
      <c r="EV115" s="87"/>
      <c r="EW115" s="87"/>
      <c r="EX115" s="87"/>
      <c r="EY115" s="89"/>
      <c r="EZ115" s="87"/>
      <c r="FA115" s="87">
        <v>-0.1</v>
      </c>
      <c r="FB115" s="87"/>
      <c r="FC115" s="87">
        <v>-16.3</v>
      </c>
      <c r="FD115" s="87">
        <v>2.7</v>
      </c>
      <c r="FE115" s="87">
        <v>-45.5</v>
      </c>
      <c r="FF115" s="89">
        <v>104.6</v>
      </c>
      <c r="FG115" s="87"/>
      <c r="FH115" s="87">
        <v>-20.3</v>
      </c>
      <c r="FI115" s="87"/>
      <c r="FJ115" s="87"/>
      <c r="FK115" s="87">
        <v>16.7</v>
      </c>
      <c r="FL115" s="87">
        <v>-0.7</v>
      </c>
      <c r="FM115" s="89">
        <v>84.4</v>
      </c>
      <c r="FN115" s="87"/>
      <c r="FO115" s="87"/>
      <c r="FP115" s="87"/>
      <c r="FQ115" s="87"/>
      <c r="FR115" s="87"/>
      <c r="FS115" s="87"/>
      <c r="FT115" s="89"/>
      <c r="FU115" s="87"/>
      <c r="FV115" s="87">
        <v>14.6</v>
      </c>
      <c r="FW115" s="87"/>
      <c r="FX115" s="87"/>
      <c r="FY115" s="87">
        <v>-8.5</v>
      </c>
      <c r="FZ115" s="87">
        <v>-55.8</v>
      </c>
      <c r="GA115" s="89">
        <v>103</v>
      </c>
      <c r="GB115" s="87"/>
      <c r="GC115" s="87">
        <v>16.2</v>
      </c>
      <c r="GD115" s="87"/>
      <c r="GE115" s="87"/>
      <c r="GF115" s="87"/>
      <c r="GG115" s="87">
        <v>-53.6</v>
      </c>
      <c r="GH115" s="89">
        <v>108.5</v>
      </c>
      <c r="GI115" s="87"/>
      <c r="GJ115" s="87"/>
      <c r="GK115" s="87"/>
      <c r="GL115" s="87"/>
      <c r="GM115" s="87"/>
      <c r="GN115" s="87"/>
      <c r="GO115" s="89"/>
      <c r="GP115" s="87"/>
      <c r="GQ115" s="88">
        <v>0.8</v>
      </c>
      <c r="GS115" s="88">
        <v>-17.100000000000001</v>
      </c>
      <c r="GT115" s="88">
        <v>2.4</v>
      </c>
      <c r="GU115" s="88">
        <v>-16.2</v>
      </c>
      <c r="GV115" s="89">
        <v>101.8</v>
      </c>
      <c r="GW115" s="90"/>
      <c r="HC115" s="89"/>
    </row>
    <row r="116" spans="1:211" s="88" customFormat="1" ht="12" hidden="1" customHeight="1">
      <c r="A116" s="25">
        <v>34546</v>
      </c>
      <c r="C116" s="88">
        <v>-3.2</v>
      </c>
      <c r="E116" s="88">
        <v>-9.8000000000000007</v>
      </c>
      <c r="F116" s="88">
        <v>-12.4</v>
      </c>
      <c r="G116" s="88">
        <v>-24.1</v>
      </c>
      <c r="H116" s="89">
        <v>101.6</v>
      </c>
      <c r="J116" s="88">
        <v>-4.4000000000000004</v>
      </c>
      <c r="L116" s="88">
        <v>-9.1</v>
      </c>
      <c r="M116" s="88">
        <v>-16.8</v>
      </c>
      <c r="N116" s="88">
        <v>-25.9</v>
      </c>
      <c r="O116" s="89">
        <v>101.3</v>
      </c>
      <c r="Q116" s="88">
        <v>-6.6</v>
      </c>
      <c r="S116" s="88">
        <v>-9.6999999999999993</v>
      </c>
      <c r="T116" s="88">
        <v>-6.8</v>
      </c>
      <c r="U116" s="88">
        <v>-14.6</v>
      </c>
      <c r="V116" s="89">
        <v>100.7</v>
      </c>
      <c r="X116" s="88">
        <v>-12.3</v>
      </c>
      <c r="AA116" s="88">
        <v>27.4</v>
      </c>
      <c r="AB116" s="88">
        <v>-40.700000000000003</v>
      </c>
      <c r="AC116" s="89">
        <v>94</v>
      </c>
      <c r="AD116" s="87"/>
      <c r="AE116" s="87">
        <v>-5.6</v>
      </c>
      <c r="AF116" s="87"/>
      <c r="AG116" s="87"/>
      <c r="AH116" s="87">
        <v>7.5</v>
      </c>
      <c r="AI116" s="87">
        <v>-20.2</v>
      </c>
      <c r="AJ116" s="89">
        <v>95.1</v>
      </c>
      <c r="AK116" s="87"/>
      <c r="AL116" s="87">
        <v>15.6</v>
      </c>
      <c r="AM116" s="87"/>
      <c r="AN116" s="87">
        <v>7.5</v>
      </c>
      <c r="AO116" s="87"/>
      <c r="AP116" s="87">
        <v>10.199999999999999</v>
      </c>
      <c r="AQ116" s="89">
        <v>117.2</v>
      </c>
      <c r="AR116" s="87"/>
      <c r="AS116" s="87">
        <v>-12.2</v>
      </c>
      <c r="AT116" s="87"/>
      <c r="AU116" s="87">
        <v>-8.6</v>
      </c>
      <c r="AV116" s="87">
        <v>-27</v>
      </c>
      <c r="AW116" s="87">
        <v>-20.3</v>
      </c>
      <c r="AX116" s="89">
        <v>97.9</v>
      </c>
      <c r="AY116" s="87"/>
      <c r="AZ116" s="87">
        <v>11.9</v>
      </c>
      <c r="BA116" s="87"/>
      <c r="BB116" s="87">
        <v>-23.1</v>
      </c>
      <c r="BC116" s="87"/>
      <c r="BD116" s="87">
        <v>13.4</v>
      </c>
      <c r="BE116" s="89">
        <v>100.2</v>
      </c>
      <c r="BF116" s="87"/>
      <c r="BG116" s="87">
        <v>14.9</v>
      </c>
      <c r="BH116" s="87"/>
      <c r="BI116" s="87">
        <v>0.7</v>
      </c>
      <c r="BJ116" s="87"/>
      <c r="BK116" s="87">
        <v>-10.3</v>
      </c>
      <c r="BL116" s="89">
        <v>102.5</v>
      </c>
      <c r="BM116" s="87"/>
      <c r="BN116" s="87">
        <v>3</v>
      </c>
      <c r="BO116" s="87"/>
      <c r="BP116" s="87">
        <v>-23.2</v>
      </c>
      <c r="BQ116" s="87">
        <v>-6.3</v>
      </c>
      <c r="BR116" s="87">
        <v>-49.8</v>
      </c>
      <c r="BS116" s="89">
        <v>107.5</v>
      </c>
      <c r="BT116" s="87"/>
      <c r="BU116" s="87">
        <v>-3.2</v>
      </c>
      <c r="BV116" s="87"/>
      <c r="BW116" s="87">
        <v>-17.100000000000001</v>
      </c>
      <c r="BX116" s="87">
        <v>-7.9</v>
      </c>
      <c r="BY116" s="87">
        <v>-19.899999999999999</v>
      </c>
      <c r="BZ116" s="89">
        <v>102.6</v>
      </c>
      <c r="CA116" s="87"/>
      <c r="CB116" s="87">
        <v>-4.9000000000000004</v>
      </c>
      <c r="CC116" s="87">
        <v>1</v>
      </c>
      <c r="CD116" s="87">
        <v>-5.2</v>
      </c>
      <c r="CE116" s="87">
        <v>-8.8000000000000007</v>
      </c>
      <c r="CF116" s="87">
        <v>-36.200000000000003</v>
      </c>
      <c r="CG116" s="89">
        <v>103.4</v>
      </c>
      <c r="CH116" s="87"/>
      <c r="CI116" s="87">
        <v>3.5</v>
      </c>
      <c r="CJ116" s="87"/>
      <c r="CK116" s="87">
        <v>-9.6</v>
      </c>
      <c r="CL116" s="87">
        <v>-27.5</v>
      </c>
      <c r="CM116" s="87">
        <v>-33.700000000000003</v>
      </c>
      <c r="CN116" s="89">
        <v>107.5</v>
      </c>
      <c r="CO116" s="87"/>
      <c r="CP116" s="87"/>
      <c r="CQ116" s="87"/>
      <c r="CR116" s="87"/>
      <c r="CS116" s="87"/>
      <c r="CT116" s="87"/>
      <c r="CU116" s="89"/>
      <c r="CV116" s="87"/>
      <c r="CW116" s="87">
        <v>-17.3</v>
      </c>
      <c r="CX116" s="87"/>
      <c r="CY116" s="87"/>
      <c r="CZ116" s="87"/>
      <c r="DA116" s="87">
        <v>-30.5</v>
      </c>
      <c r="DB116" s="89">
        <v>93.2</v>
      </c>
      <c r="DC116" s="87"/>
      <c r="DD116" s="87">
        <v>-29.5</v>
      </c>
      <c r="DE116" s="87"/>
      <c r="DF116" s="87"/>
      <c r="DG116" s="87"/>
      <c r="DH116" s="87"/>
      <c r="DI116" s="89">
        <v>82.1</v>
      </c>
      <c r="DJ116" s="87"/>
      <c r="DK116" s="87">
        <v>-9</v>
      </c>
      <c r="DL116" s="87"/>
      <c r="DM116" s="87"/>
      <c r="DN116" s="87"/>
      <c r="DO116" s="87">
        <v>-46.5</v>
      </c>
      <c r="DP116" s="89">
        <v>102.5</v>
      </c>
      <c r="DQ116" s="87"/>
      <c r="DR116" s="87"/>
      <c r="DS116" s="87"/>
      <c r="DT116" s="87"/>
      <c r="DU116" s="87"/>
      <c r="DV116" s="87"/>
      <c r="DW116" s="89"/>
      <c r="DX116" s="87"/>
      <c r="DY116" s="87"/>
      <c r="DZ116" s="87"/>
      <c r="EA116" s="87"/>
      <c r="EB116" s="87"/>
      <c r="EC116" s="87"/>
      <c r="ED116" s="89"/>
      <c r="EE116" s="87"/>
      <c r="EF116" s="87">
        <v>-0.3</v>
      </c>
      <c r="EG116" s="87"/>
      <c r="EH116" s="87">
        <v>-2.1</v>
      </c>
      <c r="EI116" s="87">
        <v>12.3</v>
      </c>
      <c r="EJ116" s="87">
        <v>-7.8</v>
      </c>
      <c r="EK116" s="89">
        <v>102.5</v>
      </c>
      <c r="EL116" s="87"/>
      <c r="EM116" s="87">
        <v>3.7</v>
      </c>
      <c r="EN116" s="87"/>
      <c r="EO116" s="87"/>
      <c r="EP116" s="87"/>
      <c r="EQ116" s="87"/>
      <c r="ER116" s="89">
        <v>108.7</v>
      </c>
      <c r="ES116" s="87"/>
      <c r="ET116" s="87"/>
      <c r="EU116" s="87"/>
      <c r="EV116" s="87"/>
      <c r="EW116" s="87"/>
      <c r="EX116" s="87"/>
      <c r="EY116" s="89"/>
      <c r="EZ116" s="87"/>
      <c r="FA116" s="87">
        <v>3.4</v>
      </c>
      <c r="FB116" s="87"/>
      <c r="FC116" s="87">
        <v>-17.7</v>
      </c>
      <c r="FD116" s="87">
        <v>9.6</v>
      </c>
      <c r="FE116" s="87">
        <v>-40.200000000000003</v>
      </c>
      <c r="FF116" s="89">
        <v>108.3</v>
      </c>
      <c r="FG116" s="87"/>
      <c r="FH116" s="87">
        <v>-12.9</v>
      </c>
      <c r="FI116" s="87"/>
      <c r="FJ116" s="87"/>
      <c r="FK116" s="87">
        <v>9.1</v>
      </c>
      <c r="FL116" s="87">
        <v>-12.4</v>
      </c>
      <c r="FM116" s="89">
        <v>89.1</v>
      </c>
      <c r="FN116" s="87"/>
      <c r="FO116" s="87"/>
      <c r="FP116" s="87"/>
      <c r="FQ116" s="87"/>
      <c r="FR116" s="87"/>
      <c r="FS116" s="87"/>
      <c r="FT116" s="89"/>
      <c r="FU116" s="87"/>
      <c r="FV116" s="87">
        <v>-4.3</v>
      </c>
      <c r="FW116" s="87"/>
      <c r="FX116" s="87"/>
      <c r="FY116" s="87">
        <v>-4.9000000000000004</v>
      </c>
      <c r="FZ116" s="87">
        <v>-54.9</v>
      </c>
      <c r="GA116" s="89">
        <v>86.5</v>
      </c>
      <c r="GB116" s="87"/>
      <c r="GC116" s="87">
        <v>22.8</v>
      </c>
      <c r="GD116" s="87"/>
      <c r="GE116" s="87"/>
      <c r="GF116" s="87"/>
      <c r="GG116" s="87">
        <v>-22.3</v>
      </c>
      <c r="GH116" s="89">
        <v>111.3</v>
      </c>
      <c r="GI116" s="87"/>
      <c r="GJ116" s="87"/>
      <c r="GK116" s="87"/>
      <c r="GL116" s="87"/>
      <c r="GM116" s="87"/>
      <c r="GN116" s="87"/>
      <c r="GO116" s="89"/>
      <c r="GP116" s="87"/>
      <c r="GQ116" s="88">
        <v>-1</v>
      </c>
      <c r="GS116" s="88">
        <v>-14.9</v>
      </c>
      <c r="GT116" s="88">
        <v>4.8</v>
      </c>
      <c r="GU116" s="88">
        <v>-12.4</v>
      </c>
      <c r="GV116" s="89">
        <v>102.3</v>
      </c>
      <c r="GW116" s="90"/>
      <c r="HC116" s="89"/>
    </row>
    <row r="117" spans="1:211" s="88" customFormat="1" ht="12" hidden="1" customHeight="1">
      <c r="A117" s="25">
        <v>34577</v>
      </c>
      <c r="C117" s="88">
        <v>-0.4</v>
      </c>
      <c r="E117" s="88">
        <v>-8.8000000000000007</v>
      </c>
      <c r="F117" s="88">
        <v>-13.1</v>
      </c>
      <c r="G117" s="88">
        <v>-23.6</v>
      </c>
      <c r="H117" s="89">
        <v>104</v>
      </c>
      <c r="J117" s="88">
        <v>-2.7</v>
      </c>
      <c r="L117" s="88">
        <v>-8.1</v>
      </c>
      <c r="M117" s="88">
        <v>-18</v>
      </c>
      <c r="N117" s="88">
        <v>-25.2</v>
      </c>
      <c r="O117" s="89">
        <v>102.9</v>
      </c>
      <c r="Q117" s="88">
        <v>-4.3</v>
      </c>
      <c r="S117" s="88">
        <v>-7.9</v>
      </c>
      <c r="T117" s="88">
        <v>-4.4000000000000004</v>
      </c>
      <c r="U117" s="88">
        <v>-15.1</v>
      </c>
      <c r="V117" s="89">
        <v>103.3</v>
      </c>
      <c r="X117" s="88">
        <v>-11.9</v>
      </c>
      <c r="AA117" s="88">
        <v>31.8</v>
      </c>
      <c r="AB117" s="88">
        <v>-37.700000000000003</v>
      </c>
      <c r="AC117" s="89">
        <v>95.7</v>
      </c>
      <c r="AE117" s="88">
        <v>-0.2</v>
      </c>
      <c r="AH117" s="88">
        <v>2.4</v>
      </c>
      <c r="AI117" s="88">
        <v>-17.899999999999999</v>
      </c>
      <c r="AJ117" s="89">
        <v>98.9</v>
      </c>
      <c r="AL117" s="88">
        <v>16.2</v>
      </c>
      <c r="AN117" s="88">
        <v>7.7</v>
      </c>
      <c r="AP117" s="88">
        <v>11.8</v>
      </c>
      <c r="AQ117" s="89">
        <v>117</v>
      </c>
      <c r="AS117" s="88">
        <v>-9.3000000000000007</v>
      </c>
      <c r="AU117" s="88">
        <v>-8.1999999999999993</v>
      </c>
      <c r="AV117" s="88">
        <v>-22.1</v>
      </c>
      <c r="AW117" s="88">
        <v>-21.9</v>
      </c>
      <c r="AX117" s="89">
        <v>99.8</v>
      </c>
      <c r="AZ117" s="88">
        <v>12.5</v>
      </c>
      <c r="BB117" s="88">
        <v>-21.8</v>
      </c>
      <c r="BD117" s="88">
        <v>12.9</v>
      </c>
      <c r="BE117" s="89">
        <v>100.8</v>
      </c>
      <c r="BG117" s="88">
        <v>12</v>
      </c>
      <c r="BI117" s="88">
        <v>0.3</v>
      </c>
      <c r="BK117" s="88">
        <v>20.6</v>
      </c>
      <c r="BL117" s="89">
        <v>101.3</v>
      </c>
      <c r="BN117" s="88">
        <v>3.5</v>
      </c>
      <c r="BP117" s="88">
        <v>-23.4</v>
      </c>
      <c r="BQ117" s="88">
        <v>-6.3</v>
      </c>
      <c r="BR117" s="88">
        <v>-50.6</v>
      </c>
      <c r="BS117" s="89">
        <v>107.9</v>
      </c>
      <c r="BU117" s="88">
        <v>-5.3</v>
      </c>
      <c r="BW117" s="88">
        <v>-11.5</v>
      </c>
      <c r="BX117" s="88">
        <v>-9.8000000000000007</v>
      </c>
      <c r="BY117" s="88">
        <v>-16.399999999999999</v>
      </c>
      <c r="BZ117" s="89">
        <v>102.4</v>
      </c>
      <c r="CB117" s="88">
        <v>-1.5</v>
      </c>
      <c r="CC117" s="88">
        <v>3</v>
      </c>
      <c r="CD117" s="88">
        <v>-5.0999999999999996</v>
      </c>
      <c r="CE117" s="88">
        <v>-7.6</v>
      </c>
      <c r="CF117" s="88">
        <v>-33</v>
      </c>
      <c r="CG117" s="89">
        <v>105.8</v>
      </c>
      <c r="CI117" s="88">
        <v>5.2</v>
      </c>
      <c r="CK117" s="88">
        <v>-9.4</v>
      </c>
      <c r="CL117" s="88">
        <v>-40.6</v>
      </c>
      <c r="CM117" s="88">
        <v>-31</v>
      </c>
      <c r="CN117" s="89">
        <v>107.7</v>
      </c>
      <c r="CU117" s="89"/>
      <c r="CW117" s="88">
        <v>-16.600000000000001</v>
      </c>
      <c r="DA117" s="88">
        <v>-29.6</v>
      </c>
      <c r="DB117" s="89">
        <v>94</v>
      </c>
      <c r="DD117" s="88">
        <v>-18</v>
      </c>
      <c r="DI117" s="89">
        <v>92.9</v>
      </c>
      <c r="DK117" s="88">
        <v>-8.6</v>
      </c>
      <c r="DO117" s="88">
        <v>-40.4</v>
      </c>
      <c r="DP117" s="89">
        <v>103.8</v>
      </c>
      <c r="DW117" s="89"/>
      <c r="ED117" s="89"/>
      <c r="EF117" s="88">
        <v>0.1</v>
      </c>
      <c r="EH117" s="88">
        <v>-0.4</v>
      </c>
      <c r="EI117" s="88">
        <v>11.8</v>
      </c>
      <c r="EJ117" s="88">
        <v>-6.7</v>
      </c>
      <c r="EK117" s="89">
        <v>103.5</v>
      </c>
      <c r="EM117" s="88">
        <v>4.3</v>
      </c>
      <c r="ER117" s="89">
        <v>109.5</v>
      </c>
      <c r="EY117" s="89"/>
      <c r="FA117" s="88">
        <v>-0.2</v>
      </c>
      <c r="FC117" s="88">
        <v>-14.4</v>
      </c>
      <c r="FD117" s="88">
        <v>7.8</v>
      </c>
      <c r="FE117" s="88">
        <v>-38.1</v>
      </c>
      <c r="FF117" s="89">
        <v>105</v>
      </c>
      <c r="FH117" s="88">
        <v>-12.9</v>
      </c>
      <c r="FK117" s="88">
        <v>9.5</v>
      </c>
      <c r="FL117" s="88">
        <v>-12.2</v>
      </c>
      <c r="FM117" s="89">
        <v>89.6</v>
      </c>
      <c r="FT117" s="89"/>
      <c r="FV117" s="88">
        <v>-1.7</v>
      </c>
      <c r="FY117" s="88">
        <v>1.2</v>
      </c>
      <c r="FZ117" s="88">
        <v>-53.3</v>
      </c>
      <c r="GA117" s="89">
        <v>89.8</v>
      </c>
      <c r="GC117" s="88">
        <v>23.2</v>
      </c>
      <c r="GG117" s="88">
        <v>-20.9</v>
      </c>
      <c r="GH117" s="89">
        <v>113</v>
      </c>
      <c r="GO117" s="89"/>
      <c r="GQ117" s="88">
        <v>7.7</v>
      </c>
      <c r="GS117" s="88">
        <v>-13</v>
      </c>
      <c r="GT117" s="88">
        <v>5.4</v>
      </c>
      <c r="GU117" s="88">
        <v>-18</v>
      </c>
      <c r="GV117" s="89">
        <v>107.7</v>
      </c>
      <c r="GW117" s="90"/>
      <c r="HC117" s="89"/>
    </row>
    <row r="118" spans="1:211" s="88" customFormat="1" ht="12" hidden="1" customHeight="1">
      <c r="A118" s="25">
        <v>34607</v>
      </c>
      <c r="C118" s="88">
        <v>1.2</v>
      </c>
      <c r="E118" s="88">
        <v>-7.8</v>
      </c>
      <c r="F118" s="88">
        <v>-9.5</v>
      </c>
      <c r="G118" s="88">
        <v>-21.8</v>
      </c>
      <c r="H118" s="89">
        <v>106.1</v>
      </c>
      <c r="J118" s="88">
        <v>0</v>
      </c>
      <c r="L118" s="88">
        <v>-6.8</v>
      </c>
      <c r="M118" s="88">
        <v>-13.9</v>
      </c>
      <c r="N118" s="88">
        <v>-22.7</v>
      </c>
      <c r="O118" s="89">
        <v>105.8</v>
      </c>
      <c r="Q118" s="88">
        <v>-1.6</v>
      </c>
      <c r="S118" s="88">
        <v>-4.3</v>
      </c>
      <c r="T118" s="88">
        <v>-7.8</v>
      </c>
      <c r="U118" s="88">
        <v>-16</v>
      </c>
      <c r="V118" s="89">
        <v>107.3</v>
      </c>
      <c r="X118" s="88">
        <v>-11.1</v>
      </c>
      <c r="AA118" s="88">
        <v>29</v>
      </c>
      <c r="AB118" s="88">
        <v>-35</v>
      </c>
      <c r="AC118" s="89">
        <v>96.3</v>
      </c>
      <c r="AE118" s="88">
        <v>-6</v>
      </c>
      <c r="AH118" s="88">
        <v>3.2</v>
      </c>
      <c r="AI118" s="88">
        <v>-13.6</v>
      </c>
      <c r="AJ118" s="89">
        <v>94.2</v>
      </c>
      <c r="AL118" s="88">
        <v>16.7</v>
      </c>
      <c r="AN118" s="88">
        <v>8.4</v>
      </c>
      <c r="AP118" s="88">
        <v>13.3</v>
      </c>
      <c r="AQ118" s="89">
        <v>118</v>
      </c>
      <c r="AS118" s="88">
        <v>-6.2</v>
      </c>
      <c r="AU118" s="88">
        <v>-8</v>
      </c>
      <c r="AV118" s="88">
        <v>-21.4</v>
      </c>
      <c r="AW118" s="88">
        <v>-22.6</v>
      </c>
      <c r="AX118" s="89">
        <v>101.4</v>
      </c>
      <c r="AZ118" s="88">
        <v>13.1</v>
      </c>
      <c r="BB118" s="88">
        <v>-21.4</v>
      </c>
      <c r="BD118" s="88">
        <v>12.4</v>
      </c>
      <c r="BE118" s="89">
        <v>101.1</v>
      </c>
      <c r="BG118" s="88">
        <v>22.3</v>
      </c>
      <c r="BI118" s="88">
        <v>0.7</v>
      </c>
      <c r="BK118" s="88">
        <v>33.9</v>
      </c>
      <c r="BL118" s="89">
        <v>108.1</v>
      </c>
      <c r="BN118" s="88">
        <v>4.3</v>
      </c>
      <c r="BP118" s="88">
        <v>-22.9</v>
      </c>
      <c r="BQ118" s="88">
        <v>-6.3</v>
      </c>
      <c r="BR118" s="88">
        <v>-51</v>
      </c>
      <c r="BS118" s="89">
        <v>108.5</v>
      </c>
      <c r="BU118" s="88">
        <v>-6.4</v>
      </c>
      <c r="BW118" s="88">
        <v>-9.3000000000000007</v>
      </c>
      <c r="BX118" s="88">
        <v>-10.1</v>
      </c>
      <c r="BY118" s="88">
        <v>-9.8000000000000007</v>
      </c>
      <c r="BZ118" s="89">
        <v>103.1</v>
      </c>
      <c r="CB118" s="88">
        <v>2</v>
      </c>
      <c r="CC118" s="88">
        <v>4.7</v>
      </c>
      <c r="CD118" s="88">
        <v>-3.1</v>
      </c>
      <c r="CE118" s="88">
        <v>-6.5</v>
      </c>
      <c r="CF118" s="88">
        <v>-29.4</v>
      </c>
      <c r="CG118" s="89">
        <v>109</v>
      </c>
      <c r="CI118" s="88">
        <v>7.9</v>
      </c>
      <c r="CK118" s="88">
        <v>-6.9</v>
      </c>
      <c r="CL118" s="88">
        <v>-23.6</v>
      </c>
      <c r="CM118" s="88">
        <v>-22.8</v>
      </c>
      <c r="CN118" s="89">
        <v>113.3</v>
      </c>
      <c r="CU118" s="89"/>
      <c r="CW118" s="88">
        <v>-15.9</v>
      </c>
      <c r="DA118" s="88">
        <v>-29</v>
      </c>
      <c r="DB118" s="89">
        <v>94.6</v>
      </c>
      <c r="DD118" s="88">
        <v>-19.600000000000001</v>
      </c>
      <c r="DI118" s="89">
        <v>91.5</v>
      </c>
      <c r="DK118" s="88">
        <v>-2.6</v>
      </c>
      <c r="DO118" s="88">
        <v>-39</v>
      </c>
      <c r="DP118" s="89">
        <v>107.1</v>
      </c>
      <c r="DW118" s="89"/>
      <c r="ED118" s="89"/>
      <c r="EF118" s="88">
        <v>1.5</v>
      </c>
      <c r="EH118" s="88">
        <v>0.3</v>
      </c>
      <c r="EI118" s="88">
        <v>14</v>
      </c>
      <c r="EJ118" s="88">
        <v>-7.7</v>
      </c>
      <c r="EK118" s="89">
        <v>105.6</v>
      </c>
      <c r="EM118" s="88">
        <v>4.9000000000000004</v>
      </c>
      <c r="ER118" s="89">
        <v>110.2</v>
      </c>
      <c r="EY118" s="89"/>
      <c r="FA118" s="88">
        <v>1.9</v>
      </c>
      <c r="FC118" s="88">
        <v>-16</v>
      </c>
      <c r="FD118" s="88">
        <v>7.2</v>
      </c>
      <c r="FE118" s="88">
        <v>-42.5</v>
      </c>
      <c r="FF118" s="89">
        <v>106.2</v>
      </c>
      <c r="FH118" s="88">
        <v>-13.2</v>
      </c>
      <c r="FK118" s="88">
        <v>9.9</v>
      </c>
      <c r="FL118" s="88">
        <v>-12.1</v>
      </c>
      <c r="FM118" s="89">
        <v>89.4</v>
      </c>
      <c r="FT118" s="89"/>
      <c r="FV118" s="88">
        <v>7.9</v>
      </c>
      <c r="FY118" s="88">
        <v>-8.5</v>
      </c>
      <c r="FZ118" s="88">
        <v>-50.1</v>
      </c>
      <c r="GA118" s="89">
        <v>98.8</v>
      </c>
      <c r="GC118" s="88">
        <v>21.6</v>
      </c>
      <c r="GG118" s="88">
        <v>-19.8</v>
      </c>
      <c r="GH118" s="89">
        <v>112.2</v>
      </c>
      <c r="GO118" s="89"/>
      <c r="GQ118" s="88">
        <v>5.0999999999999996</v>
      </c>
      <c r="GS118" s="88">
        <v>-13.4</v>
      </c>
      <c r="GT118" s="88">
        <v>8</v>
      </c>
      <c r="GU118" s="88">
        <v>-19.7</v>
      </c>
      <c r="GV118" s="89">
        <v>105.2</v>
      </c>
      <c r="GW118" s="90"/>
      <c r="HC118" s="89"/>
    </row>
    <row r="119" spans="1:211" s="88" customFormat="1" ht="12" hidden="1" customHeight="1">
      <c r="A119" s="25">
        <v>34638</v>
      </c>
      <c r="C119" s="88">
        <v>3.1</v>
      </c>
      <c r="E119" s="88">
        <v>-7.4</v>
      </c>
      <c r="F119" s="88">
        <v>-10.6</v>
      </c>
      <c r="G119" s="88">
        <v>-18.3</v>
      </c>
      <c r="H119" s="89">
        <v>107.9</v>
      </c>
      <c r="J119" s="88">
        <v>2.7</v>
      </c>
      <c r="L119" s="88">
        <v>-6.3</v>
      </c>
      <c r="M119" s="88">
        <v>-14</v>
      </c>
      <c r="N119" s="88">
        <v>-17.5</v>
      </c>
      <c r="O119" s="89">
        <v>108.5</v>
      </c>
      <c r="Q119" s="88">
        <v>-1.9</v>
      </c>
      <c r="S119" s="88">
        <v>-3.6</v>
      </c>
      <c r="T119" s="88">
        <v>-6.1</v>
      </c>
      <c r="U119" s="88">
        <v>-15.9</v>
      </c>
      <c r="V119" s="89">
        <v>106.6</v>
      </c>
      <c r="X119" s="88">
        <v>-8.6999999999999993</v>
      </c>
      <c r="AA119" s="88">
        <v>25.1</v>
      </c>
      <c r="AB119" s="88">
        <v>-32.4</v>
      </c>
      <c r="AC119" s="89">
        <v>98.6</v>
      </c>
      <c r="AE119" s="88">
        <v>-6.3</v>
      </c>
      <c r="AH119" s="88">
        <v>7.9</v>
      </c>
      <c r="AI119" s="88">
        <v>-13.1</v>
      </c>
      <c r="AJ119" s="89">
        <v>93.9</v>
      </c>
      <c r="AL119" s="88">
        <v>15.7</v>
      </c>
      <c r="AN119" s="88">
        <v>6.8</v>
      </c>
      <c r="AP119" s="88">
        <v>15.1</v>
      </c>
      <c r="AQ119" s="89">
        <v>116</v>
      </c>
      <c r="AS119" s="88">
        <v>-2.9</v>
      </c>
      <c r="AU119" s="88">
        <v>-4.7</v>
      </c>
      <c r="AV119" s="88">
        <v>-22.9</v>
      </c>
      <c r="AW119" s="88">
        <v>-22.6</v>
      </c>
      <c r="AX119" s="89">
        <v>104.8</v>
      </c>
      <c r="AZ119" s="88">
        <v>4.3</v>
      </c>
      <c r="BB119" s="88">
        <v>-25.4</v>
      </c>
      <c r="BD119" s="88">
        <v>13.9</v>
      </c>
      <c r="BE119" s="89">
        <v>95.4</v>
      </c>
      <c r="BG119" s="88">
        <v>18.8</v>
      </c>
      <c r="BI119" s="88">
        <v>3.7</v>
      </c>
      <c r="BK119" s="88">
        <v>14.1</v>
      </c>
      <c r="BL119" s="89">
        <v>106</v>
      </c>
      <c r="BN119" s="88">
        <v>-3.7</v>
      </c>
      <c r="BP119" s="88">
        <v>-26.7</v>
      </c>
      <c r="BQ119" s="88">
        <v>-15.6</v>
      </c>
      <c r="BR119" s="88">
        <v>-43.9</v>
      </c>
      <c r="BS119" s="89">
        <v>100</v>
      </c>
      <c r="BU119" s="88">
        <v>-2.5</v>
      </c>
      <c r="BW119" s="88">
        <v>-11.6</v>
      </c>
      <c r="BX119" s="88">
        <v>-9.5</v>
      </c>
      <c r="BY119" s="88">
        <v>13.4</v>
      </c>
      <c r="BZ119" s="89">
        <v>105.4</v>
      </c>
      <c r="CB119" s="88">
        <v>4.9000000000000004</v>
      </c>
      <c r="CC119" s="88">
        <v>6.4</v>
      </c>
      <c r="CD119" s="88">
        <v>-4.0999999999999996</v>
      </c>
      <c r="CE119" s="88">
        <v>-1</v>
      </c>
      <c r="CF119" s="88">
        <v>-28.8</v>
      </c>
      <c r="CG119" s="89">
        <v>111.3</v>
      </c>
      <c r="CI119" s="88">
        <v>10.199999999999999</v>
      </c>
      <c r="CK119" s="88">
        <v>-7.7</v>
      </c>
      <c r="CL119" s="88">
        <v>-25</v>
      </c>
      <c r="CM119" s="88">
        <v>-22.7</v>
      </c>
      <c r="CN119" s="89">
        <v>115</v>
      </c>
      <c r="CU119" s="89"/>
      <c r="CW119" s="88">
        <v>-24.7</v>
      </c>
      <c r="DA119" s="88">
        <v>-35.1</v>
      </c>
      <c r="DB119" s="89">
        <v>87.4</v>
      </c>
      <c r="DD119" s="88">
        <v>-16.2</v>
      </c>
      <c r="DH119" s="88">
        <v>-60.4</v>
      </c>
      <c r="DI119" s="89">
        <v>94.2</v>
      </c>
      <c r="DK119" s="88">
        <v>1.8</v>
      </c>
      <c r="DO119" s="88">
        <v>-40.1</v>
      </c>
      <c r="DP119" s="89">
        <v>108.8</v>
      </c>
      <c r="DW119" s="89"/>
      <c r="ED119" s="89"/>
      <c r="EF119" s="88">
        <v>1.8</v>
      </c>
      <c r="EH119" s="88">
        <v>-0.2</v>
      </c>
      <c r="EI119" s="88">
        <v>11</v>
      </c>
      <c r="EJ119" s="88">
        <v>-9.1999999999999993</v>
      </c>
      <c r="EK119" s="89">
        <v>105.3</v>
      </c>
      <c r="EM119" s="88">
        <v>8.6999999999999993</v>
      </c>
      <c r="ER119" s="89">
        <v>114.5</v>
      </c>
      <c r="EY119" s="89"/>
      <c r="FA119" s="88">
        <v>8.3000000000000007</v>
      </c>
      <c r="FC119" s="88">
        <v>-13.8</v>
      </c>
      <c r="FD119" s="88">
        <v>3.9</v>
      </c>
      <c r="FE119" s="88">
        <v>-38.4</v>
      </c>
      <c r="FF119" s="89">
        <v>114.6</v>
      </c>
      <c r="FH119" s="88">
        <v>-8.3000000000000007</v>
      </c>
      <c r="FK119" s="88">
        <v>2.7</v>
      </c>
      <c r="FL119" s="88">
        <v>5.0999999999999996</v>
      </c>
      <c r="FM119" s="89">
        <v>94.9</v>
      </c>
      <c r="FT119" s="89"/>
      <c r="FV119" s="88">
        <v>3</v>
      </c>
      <c r="FY119" s="88">
        <v>-3.4</v>
      </c>
      <c r="FZ119" s="88">
        <v>-39.200000000000003</v>
      </c>
      <c r="GA119" s="89">
        <v>94</v>
      </c>
      <c r="GC119" s="88">
        <v>31.3</v>
      </c>
      <c r="GG119" s="88">
        <v>-32.1</v>
      </c>
      <c r="GH119" s="89">
        <v>115.8</v>
      </c>
      <c r="GO119" s="89"/>
      <c r="GQ119" s="88">
        <v>3.4</v>
      </c>
      <c r="GS119" s="88">
        <v>-12.8</v>
      </c>
      <c r="GT119" s="88">
        <v>1.9</v>
      </c>
      <c r="GU119" s="88">
        <v>-19.8</v>
      </c>
      <c r="GV119" s="89">
        <v>104.8</v>
      </c>
      <c r="GW119" s="90"/>
      <c r="HC119" s="89"/>
    </row>
    <row r="120" spans="1:211" s="91" customFormat="1" ht="12" hidden="1" customHeight="1">
      <c r="A120" s="25">
        <v>34668</v>
      </c>
      <c r="C120" s="88">
        <v>4.7</v>
      </c>
      <c r="D120" s="88"/>
      <c r="E120" s="88">
        <v>-7.2</v>
      </c>
      <c r="F120" s="88">
        <v>-15.3</v>
      </c>
      <c r="G120" s="88">
        <v>-20</v>
      </c>
      <c r="H120" s="89">
        <v>108.4</v>
      </c>
      <c r="I120" s="88"/>
      <c r="J120" s="88">
        <v>3.6</v>
      </c>
      <c r="K120" s="88"/>
      <c r="L120" s="88">
        <v>-6.5</v>
      </c>
      <c r="M120" s="88">
        <v>-19.3</v>
      </c>
      <c r="N120" s="88">
        <v>-20.7</v>
      </c>
      <c r="O120" s="89">
        <v>108.2</v>
      </c>
      <c r="P120" s="88"/>
      <c r="Q120" s="88">
        <v>-0.5</v>
      </c>
      <c r="R120" s="88"/>
      <c r="S120" s="88">
        <v>-4.5999999999999996</v>
      </c>
      <c r="T120" s="88">
        <v>-6.1</v>
      </c>
      <c r="U120" s="88">
        <v>-14.3</v>
      </c>
      <c r="V120" s="89">
        <v>107.2</v>
      </c>
      <c r="W120" s="88"/>
      <c r="X120" s="88">
        <v>-9.4</v>
      </c>
      <c r="Y120" s="88"/>
      <c r="Z120" s="88"/>
      <c r="AA120" s="88">
        <v>23.1</v>
      </c>
      <c r="AB120" s="88">
        <v>-31.7</v>
      </c>
      <c r="AC120" s="89">
        <v>98.1</v>
      </c>
      <c r="AD120" s="88"/>
      <c r="AE120" s="88">
        <v>5.9</v>
      </c>
      <c r="AF120" s="88"/>
      <c r="AG120" s="88"/>
      <c r="AH120" s="88">
        <v>3.3</v>
      </c>
      <c r="AI120" s="88">
        <v>-7.6</v>
      </c>
      <c r="AJ120" s="89">
        <v>103.5</v>
      </c>
      <c r="AK120" s="88"/>
      <c r="AL120" s="88">
        <v>16.100000000000001</v>
      </c>
      <c r="AM120" s="88"/>
      <c r="AN120" s="88">
        <v>6.2</v>
      </c>
      <c r="AO120" s="88"/>
      <c r="AP120" s="88">
        <v>16.5</v>
      </c>
      <c r="AQ120" s="89">
        <v>115.5</v>
      </c>
      <c r="AR120" s="88"/>
      <c r="AS120" s="88">
        <v>-1.4</v>
      </c>
      <c r="AT120" s="88"/>
      <c r="AU120" s="88">
        <v>-5.4</v>
      </c>
      <c r="AV120" s="88">
        <v>-24.3</v>
      </c>
      <c r="AW120" s="88">
        <v>-25.4</v>
      </c>
      <c r="AX120" s="89">
        <v>104.9</v>
      </c>
      <c r="AY120" s="88"/>
      <c r="AZ120" s="88">
        <v>5</v>
      </c>
      <c r="BA120" s="88"/>
      <c r="BB120" s="88">
        <v>-24.7</v>
      </c>
      <c r="BC120" s="88"/>
      <c r="BD120" s="88">
        <v>13.5</v>
      </c>
      <c r="BE120" s="89">
        <v>95.8</v>
      </c>
      <c r="BF120" s="88"/>
      <c r="BG120" s="88">
        <v>16.5</v>
      </c>
      <c r="BH120" s="88"/>
      <c r="BI120" s="88">
        <v>1.9</v>
      </c>
      <c r="BJ120" s="88"/>
      <c r="BK120" s="88">
        <v>23.1</v>
      </c>
      <c r="BL120" s="89">
        <v>103.9</v>
      </c>
      <c r="BM120" s="88"/>
      <c r="BN120" s="88">
        <v>-3.1</v>
      </c>
      <c r="BO120" s="88"/>
      <c r="BP120" s="88">
        <v>-27.9</v>
      </c>
      <c r="BQ120" s="88">
        <v>-15.4</v>
      </c>
      <c r="BR120" s="88">
        <v>-44.4</v>
      </c>
      <c r="BS120" s="89">
        <v>100.6</v>
      </c>
      <c r="BT120" s="88"/>
      <c r="BU120" s="88">
        <v>-0.2</v>
      </c>
      <c r="BV120" s="88"/>
      <c r="BW120" s="88">
        <v>-8.9</v>
      </c>
      <c r="BX120" s="88">
        <v>-8</v>
      </c>
      <c r="BY120" s="88">
        <v>0</v>
      </c>
      <c r="BZ120" s="89">
        <v>107.8</v>
      </c>
      <c r="CA120" s="88"/>
      <c r="CB120" s="88">
        <v>5.2</v>
      </c>
      <c r="CC120" s="88">
        <v>6.6</v>
      </c>
      <c r="CD120" s="88">
        <v>-4.4000000000000004</v>
      </c>
      <c r="CE120" s="88">
        <v>-8.9</v>
      </c>
      <c r="CF120" s="88">
        <v>-28.4</v>
      </c>
      <c r="CG120" s="89">
        <v>111</v>
      </c>
      <c r="CH120" s="88"/>
      <c r="CI120" s="88">
        <v>11.3</v>
      </c>
      <c r="CJ120" s="88"/>
      <c r="CK120" s="88">
        <v>-8.6</v>
      </c>
      <c r="CL120" s="88">
        <v>-40</v>
      </c>
      <c r="CM120" s="88">
        <v>-22.5</v>
      </c>
      <c r="CN120" s="89">
        <v>114</v>
      </c>
      <c r="CO120" s="88"/>
      <c r="CP120" s="88"/>
      <c r="CQ120" s="88"/>
      <c r="CR120" s="88"/>
      <c r="CS120" s="88"/>
      <c r="CT120" s="88"/>
      <c r="CU120" s="89"/>
      <c r="CV120" s="88"/>
      <c r="CW120" s="88">
        <v>-24</v>
      </c>
      <c r="CX120" s="88"/>
      <c r="CY120" s="88"/>
      <c r="CZ120" s="88"/>
      <c r="DA120" s="88">
        <v>-34.299999999999997</v>
      </c>
      <c r="DB120" s="89">
        <v>88</v>
      </c>
      <c r="DC120" s="88"/>
      <c r="DD120" s="88">
        <v>-23.9</v>
      </c>
      <c r="DE120" s="88"/>
      <c r="DF120" s="88"/>
      <c r="DG120" s="88"/>
      <c r="DH120" s="88">
        <v>-62.8</v>
      </c>
      <c r="DI120" s="89">
        <v>88.4</v>
      </c>
      <c r="DJ120" s="88"/>
      <c r="DK120" s="88">
        <v>4.2</v>
      </c>
      <c r="DL120" s="88"/>
      <c r="DM120" s="88"/>
      <c r="DN120" s="88"/>
      <c r="DO120" s="88">
        <v>-32.5</v>
      </c>
      <c r="DP120" s="89">
        <v>110</v>
      </c>
      <c r="DQ120" s="88"/>
      <c r="DR120" s="88"/>
      <c r="DS120" s="88"/>
      <c r="DT120" s="88"/>
      <c r="DU120" s="88"/>
      <c r="DV120" s="88"/>
      <c r="DW120" s="89"/>
      <c r="DX120" s="88"/>
      <c r="DY120" s="88"/>
      <c r="DZ120" s="88"/>
      <c r="EA120" s="88"/>
      <c r="EB120" s="88"/>
      <c r="EC120" s="88"/>
      <c r="ED120" s="89"/>
      <c r="EE120" s="88"/>
      <c r="EF120" s="88">
        <v>1.6</v>
      </c>
      <c r="EG120" s="88"/>
      <c r="EH120" s="88">
        <v>0.9</v>
      </c>
      <c r="EI120" s="88">
        <v>9</v>
      </c>
      <c r="EJ120" s="88">
        <v>-8.1999999999999993</v>
      </c>
      <c r="EK120" s="89">
        <v>105.7</v>
      </c>
      <c r="EL120" s="88"/>
      <c r="EM120" s="88">
        <v>8.6999999999999993</v>
      </c>
      <c r="EN120" s="88"/>
      <c r="EO120" s="88"/>
      <c r="EP120" s="88"/>
      <c r="EQ120" s="88"/>
      <c r="ER120" s="89">
        <v>114.4</v>
      </c>
      <c r="ES120" s="88"/>
      <c r="ET120" s="88"/>
      <c r="EU120" s="88"/>
      <c r="EV120" s="88"/>
      <c r="EW120" s="88"/>
      <c r="EX120" s="88"/>
      <c r="EY120" s="89"/>
      <c r="EZ120" s="88"/>
      <c r="FA120" s="88">
        <v>4.5</v>
      </c>
      <c r="FB120" s="88"/>
      <c r="FC120" s="88">
        <v>-14.9</v>
      </c>
      <c r="FD120" s="88">
        <v>1.4</v>
      </c>
      <c r="FE120" s="88">
        <v>-36.9</v>
      </c>
      <c r="FF120" s="89">
        <v>109.8</v>
      </c>
      <c r="FG120" s="88"/>
      <c r="FH120" s="88">
        <v>-8.5</v>
      </c>
      <c r="FI120" s="88"/>
      <c r="FJ120" s="88"/>
      <c r="FK120" s="88">
        <v>3.1</v>
      </c>
      <c r="FL120" s="88">
        <v>5.3</v>
      </c>
      <c r="FM120" s="89">
        <v>94.9</v>
      </c>
      <c r="FN120" s="88"/>
      <c r="FO120" s="88"/>
      <c r="FP120" s="88"/>
      <c r="FQ120" s="88"/>
      <c r="FR120" s="88"/>
      <c r="FS120" s="88"/>
      <c r="FT120" s="89"/>
      <c r="FU120" s="88"/>
      <c r="FV120" s="88">
        <v>4.3</v>
      </c>
      <c r="FW120" s="88"/>
      <c r="FX120" s="88"/>
      <c r="FY120" s="88">
        <v>-16.8</v>
      </c>
      <c r="FZ120" s="88">
        <v>-42.3</v>
      </c>
      <c r="GA120" s="89">
        <v>93.1</v>
      </c>
      <c r="GB120" s="88"/>
      <c r="GC120" s="88">
        <v>30.8</v>
      </c>
      <c r="GD120" s="88"/>
      <c r="GE120" s="88"/>
      <c r="GF120" s="88"/>
      <c r="GG120" s="88">
        <v>-31.7</v>
      </c>
      <c r="GH120" s="89">
        <v>118.4</v>
      </c>
      <c r="GI120" s="88"/>
      <c r="GJ120" s="88"/>
      <c r="GK120" s="88"/>
      <c r="GL120" s="88"/>
      <c r="GM120" s="88"/>
      <c r="GN120" s="88"/>
      <c r="GO120" s="89"/>
      <c r="GP120" s="88"/>
      <c r="GQ120" s="88">
        <v>7.7</v>
      </c>
      <c r="GR120" s="88"/>
      <c r="GS120" s="88">
        <v>-10.5</v>
      </c>
      <c r="GT120" s="88">
        <v>-0.3</v>
      </c>
      <c r="GU120" s="88">
        <v>-17.5</v>
      </c>
      <c r="GV120" s="89">
        <v>107.6</v>
      </c>
      <c r="GW120" s="90"/>
      <c r="GX120" s="88"/>
      <c r="GY120" s="88"/>
      <c r="GZ120" s="88"/>
      <c r="HA120" s="88"/>
      <c r="HB120" s="88"/>
      <c r="HC120" s="89"/>
    </row>
    <row r="121" spans="1:211" ht="12" hidden="1" customHeight="1">
      <c r="A121" s="25">
        <v>34699</v>
      </c>
      <c r="C121" s="88">
        <v>5.9</v>
      </c>
      <c r="D121" s="88"/>
      <c r="E121" s="88">
        <v>-8.8000000000000007</v>
      </c>
      <c r="F121" s="88">
        <v>-15.9</v>
      </c>
      <c r="G121" s="88">
        <v>-21.4</v>
      </c>
      <c r="H121" s="89">
        <v>108.1</v>
      </c>
      <c r="I121" s="88"/>
      <c r="J121" s="88">
        <v>5</v>
      </c>
      <c r="K121" s="88"/>
      <c r="L121" s="88">
        <v>-7</v>
      </c>
      <c r="M121" s="88">
        <v>-20.2</v>
      </c>
      <c r="N121" s="88">
        <v>-21.8</v>
      </c>
      <c r="O121" s="89">
        <v>108.5</v>
      </c>
      <c r="P121" s="88"/>
      <c r="Q121" s="88">
        <v>2.4</v>
      </c>
      <c r="R121" s="88"/>
      <c r="S121" s="88">
        <v>-6.4</v>
      </c>
      <c r="T121" s="88">
        <v>-7.8</v>
      </c>
      <c r="U121" s="88">
        <v>-16.100000000000001</v>
      </c>
      <c r="V121" s="89">
        <v>108.2</v>
      </c>
      <c r="W121" s="88"/>
      <c r="X121" s="88">
        <v>-1.6</v>
      </c>
      <c r="Y121" s="88"/>
      <c r="Z121" s="88"/>
      <c r="AA121" s="88">
        <v>24.2</v>
      </c>
      <c r="AB121" s="88">
        <v>-30.4</v>
      </c>
      <c r="AC121" s="89">
        <v>106.3</v>
      </c>
      <c r="AD121" s="88"/>
      <c r="AE121" s="88">
        <v>2</v>
      </c>
      <c r="AF121" s="88"/>
      <c r="AG121" s="88"/>
      <c r="AH121" s="88">
        <v>7.1</v>
      </c>
      <c r="AI121" s="88">
        <v>-3.8</v>
      </c>
      <c r="AJ121" s="89">
        <v>101.2</v>
      </c>
      <c r="AK121" s="88"/>
      <c r="AL121" s="88">
        <v>16.399999999999999</v>
      </c>
      <c r="AM121" s="88"/>
      <c r="AN121" s="88">
        <v>6.6</v>
      </c>
      <c r="AO121" s="88"/>
      <c r="AP121" s="88">
        <v>17.7</v>
      </c>
      <c r="AQ121" s="89">
        <v>116.9</v>
      </c>
      <c r="AR121" s="88"/>
      <c r="AS121" s="88">
        <v>-0.2</v>
      </c>
      <c r="AT121" s="88"/>
      <c r="AU121" s="88">
        <v>-7.5</v>
      </c>
      <c r="AV121" s="88">
        <v>-24.6</v>
      </c>
      <c r="AW121" s="88">
        <v>-26.2</v>
      </c>
      <c r="AX121" s="89">
        <v>104.3</v>
      </c>
      <c r="AY121" s="88"/>
      <c r="AZ121" s="88">
        <v>5.6</v>
      </c>
      <c r="BA121" s="88"/>
      <c r="BB121" s="88">
        <v>-23.9</v>
      </c>
      <c r="BC121" s="88"/>
      <c r="BD121" s="88">
        <v>13.1</v>
      </c>
      <c r="BE121" s="89">
        <v>96.3</v>
      </c>
      <c r="BF121" s="88"/>
      <c r="BG121" s="88">
        <v>23.9</v>
      </c>
      <c r="BH121" s="88"/>
      <c r="BI121" s="88">
        <v>1.9</v>
      </c>
      <c r="BJ121" s="88"/>
      <c r="BK121" s="88">
        <v>16.2</v>
      </c>
      <c r="BL121" s="89">
        <v>109.9</v>
      </c>
      <c r="BM121" s="88"/>
      <c r="BN121" s="88">
        <v>0.7</v>
      </c>
      <c r="BO121" s="88"/>
      <c r="BP121" s="88">
        <v>-30.3</v>
      </c>
      <c r="BQ121" s="88">
        <v>-15.3</v>
      </c>
      <c r="BR121" s="88">
        <v>-45</v>
      </c>
      <c r="BS121" s="89">
        <v>101.4</v>
      </c>
      <c r="BT121" s="88"/>
      <c r="BU121" s="88">
        <v>2.6</v>
      </c>
      <c r="BV121" s="88"/>
      <c r="BW121" s="88">
        <v>-8.9</v>
      </c>
      <c r="BX121" s="88">
        <v>-9.4</v>
      </c>
      <c r="BY121" s="88">
        <v>-3.1</v>
      </c>
      <c r="BZ121" s="89">
        <v>109.2</v>
      </c>
      <c r="CA121" s="88"/>
      <c r="CB121" s="88">
        <v>5.3</v>
      </c>
      <c r="CC121" s="88">
        <v>6.9</v>
      </c>
      <c r="CD121" s="88">
        <v>-3.6</v>
      </c>
      <c r="CE121" s="88">
        <v>-8</v>
      </c>
      <c r="CF121" s="88">
        <v>-27.9</v>
      </c>
      <c r="CG121" s="89">
        <v>111.4</v>
      </c>
      <c r="CH121" s="88"/>
      <c r="CI121" s="88">
        <v>13.7</v>
      </c>
      <c r="CJ121" s="88"/>
      <c r="CK121" s="88">
        <v>-7.8</v>
      </c>
      <c r="CL121" s="88">
        <v>-45.4</v>
      </c>
      <c r="CM121" s="88">
        <v>-22</v>
      </c>
      <c r="CN121" s="89">
        <v>116.3</v>
      </c>
      <c r="CO121" s="88"/>
      <c r="CP121" s="88"/>
      <c r="CQ121" s="88"/>
      <c r="CR121" s="88"/>
      <c r="CS121" s="88"/>
      <c r="CT121" s="88"/>
      <c r="CV121" s="88"/>
      <c r="CW121" s="88">
        <v>-23.5</v>
      </c>
      <c r="CX121" s="88"/>
      <c r="CY121" s="88"/>
      <c r="CZ121" s="88"/>
      <c r="DA121" s="88">
        <v>-33.700000000000003</v>
      </c>
      <c r="DB121" s="89">
        <v>88.6</v>
      </c>
      <c r="DC121" s="88"/>
      <c r="DD121" s="88">
        <v>-10.8</v>
      </c>
      <c r="DE121" s="88"/>
      <c r="DF121" s="88"/>
      <c r="DG121" s="88"/>
      <c r="DH121" s="88">
        <v>-62.3</v>
      </c>
      <c r="DI121" s="89">
        <v>99.3</v>
      </c>
      <c r="DJ121" s="88"/>
      <c r="DK121" s="88">
        <v>6.3</v>
      </c>
      <c r="DL121" s="88"/>
      <c r="DM121" s="88"/>
      <c r="DN121" s="88"/>
      <c r="DO121" s="88">
        <v>-24.9</v>
      </c>
      <c r="DP121" s="89">
        <v>113.1</v>
      </c>
      <c r="DQ121" s="88"/>
      <c r="DR121" s="88"/>
      <c r="DS121" s="88"/>
      <c r="DT121" s="88"/>
      <c r="DU121" s="88"/>
      <c r="DV121" s="88"/>
      <c r="DX121" s="88"/>
      <c r="DY121" s="88"/>
      <c r="DZ121" s="88"/>
      <c r="EA121" s="88"/>
      <c r="EB121" s="88"/>
      <c r="EC121" s="88"/>
      <c r="EE121" s="88"/>
      <c r="EF121" s="88">
        <v>2.2999999999999998</v>
      </c>
      <c r="EG121" s="88"/>
      <c r="EH121" s="88">
        <v>-0.6</v>
      </c>
      <c r="EI121" s="88">
        <v>11.2</v>
      </c>
      <c r="EJ121" s="88">
        <v>-8.9</v>
      </c>
      <c r="EK121" s="89">
        <v>105.4</v>
      </c>
      <c r="EL121" s="88"/>
      <c r="EM121" s="88">
        <v>8.4</v>
      </c>
      <c r="EN121" s="88"/>
      <c r="EO121" s="88"/>
      <c r="EP121" s="88"/>
      <c r="EQ121" s="88"/>
      <c r="ER121" s="89">
        <v>114</v>
      </c>
      <c r="ES121" s="88"/>
      <c r="ET121" s="88"/>
      <c r="EU121" s="88"/>
      <c r="EV121" s="88"/>
      <c r="EW121" s="88"/>
      <c r="EX121" s="88"/>
      <c r="EZ121" s="88"/>
      <c r="FA121" s="88">
        <v>2.2000000000000002</v>
      </c>
      <c r="FB121" s="88"/>
      <c r="FC121" s="88">
        <v>-14.4</v>
      </c>
      <c r="FD121" s="88">
        <v>6.5</v>
      </c>
      <c r="FE121" s="88">
        <v>-40.6</v>
      </c>
      <c r="FF121" s="89">
        <v>107</v>
      </c>
      <c r="FG121" s="88"/>
      <c r="FH121" s="88">
        <v>-8.3000000000000007</v>
      </c>
      <c r="FI121" s="88"/>
      <c r="FJ121" s="88"/>
      <c r="FK121" s="88">
        <v>3.4</v>
      </c>
      <c r="FL121" s="88">
        <v>5.7</v>
      </c>
      <c r="FM121" s="89">
        <v>95.2</v>
      </c>
      <c r="FN121" s="88"/>
      <c r="FO121" s="88"/>
      <c r="FP121" s="88"/>
      <c r="FQ121" s="88"/>
      <c r="FR121" s="88"/>
      <c r="FS121" s="88"/>
      <c r="FU121" s="88"/>
      <c r="FV121" s="88">
        <v>17.600000000000001</v>
      </c>
      <c r="FW121" s="88"/>
      <c r="FX121" s="88"/>
      <c r="FY121" s="88">
        <v>-10.8</v>
      </c>
      <c r="FZ121" s="88">
        <v>-39.299999999999997</v>
      </c>
      <c r="GA121" s="89">
        <v>108.7</v>
      </c>
      <c r="GB121" s="88"/>
      <c r="GC121" s="88">
        <v>25.8</v>
      </c>
      <c r="GD121" s="88"/>
      <c r="GE121" s="88"/>
      <c r="GF121" s="88"/>
      <c r="GG121" s="88">
        <v>-31.5</v>
      </c>
      <c r="GH121" s="89">
        <v>116</v>
      </c>
      <c r="GI121" s="88"/>
      <c r="GJ121" s="88"/>
      <c r="GK121" s="88"/>
      <c r="GL121" s="88"/>
      <c r="GM121" s="88"/>
      <c r="GN121" s="88"/>
      <c r="GP121" s="88"/>
      <c r="GQ121" s="88">
        <v>10.6</v>
      </c>
      <c r="GS121" s="88">
        <v>-17.7</v>
      </c>
      <c r="GT121" s="88">
        <v>0.8</v>
      </c>
      <c r="GU121" s="88">
        <v>-20.5</v>
      </c>
      <c r="GV121" s="89">
        <v>106.6</v>
      </c>
      <c r="HC121" s="89"/>
    </row>
    <row r="122" spans="1:211" ht="12" hidden="1" customHeight="1">
      <c r="A122" s="25">
        <v>34730</v>
      </c>
      <c r="B122" s="88"/>
      <c r="C122" s="88">
        <v>6</v>
      </c>
      <c r="D122" s="88"/>
      <c r="E122" s="88">
        <v>-7.5</v>
      </c>
      <c r="F122" s="88">
        <v>-13.6</v>
      </c>
      <c r="G122" s="88">
        <v>-20.2</v>
      </c>
      <c r="H122" s="89">
        <v>108.9</v>
      </c>
      <c r="I122" s="88"/>
      <c r="J122" s="88">
        <v>4.9000000000000004</v>
      </c>
      <c r="K122" s="88"/>
      <c r="L122" s="88">
        <v>-6.3</v>
      </c>
      <c r="M122" s="88">
        <v>-16.600000000000001</v>
      </c>
      <c r="N122" s="88">
        <v>-20.2</v>
      </c>
      <c r="O122" s="89">
        <v>109.1</v>
      </c>
      <c r="P122" s="88"/>
      <c r="Q122" s="88">
        <v>4.3</v>
      </c>
      <c r="R122" s="88"/>
      <c r="S122" s="88">
        <v>-4.9000000000000004</v>
      </c>
      <c r="T122" s="88">
        <v>-7.2</v>
      </c>
      <c r="U122" s="88">
        <v>-15.6</v>
      </c>
      <c r="V122" s="89">
        <v>110.4</v>
      </c>
      <c r="W122" s="88"/>
      <c r="X122" s="88">
        <v>-2.7</v>
      </c>
      <c r="Y122" s="88"/>
      <c r="Z122" s="88"/>
      <c r="AA122" s="88">
        <v>27</v>
      </c>
      <c r="AB122" s="88">
        <v>-30.9</v>
      </c>
      <c r="AC122" s="89">
        <v>105.7</v>
      </c>
      <c r="AD122" s="88"/>
      <c r="AE122" s="88">
        <v>5.5</v>
      </c>
      <c r="AF122" s="88"/>
      <c r="AG122" s="88">
        <v>-11.4</v>
      </c>
      <c r="AH122" s="88">
        <v>8.3000000000000007</v>
      </c>
      <c r="AI122" s="88">
        <v>-7.5</v>
      </c>
      <c r="AJ122" s="89">
        <v>101.7</v>
      </c>
      <c r="AK122" s="88"/>
      <c r="AL122" s="88">
        <v>13.9</v>
      </c>
      <c r="AM122" s="88"/>
      <c r="AN122" s="88">
        <v>6.2</v>
      </c>
      <c r="AO122" s="88"/>
      <c r="AP122" s="88">
        <v>14.1</v>
      </c>
      <c r="AQ122" s="89">
        <v>113.9</v>
      </c>
      <c r="AR122" s="88"/>
      <c r="AS122" s="88">
        <v>0.3</v>
      </c>
      <c r="AT122" s="88"/>
      <c r="AU122" s="88">
        <v>-6.5</v>
      </c>
      <c r="AV122" s="88">
        <v>-23.5</v>
      </c>
      <c r="AW122" s="88">
        <v>-28.8</v>
      </c>
      <c r="AX122" s="89">
        <v>104.9</v>
      </c>
      <c r="AY122" s="88"/>
      <c r="AZ122" s="88">
        <v>5.6</v>
      </c>
      <c r="BA122" s="88"/>
      <c r="BB122" s="88">
        <v>-23.5</v>
      </c>
      <c r="BC122" s="88">
        <v>10.4</v>
      </c>
      <c r="BD122" s="88">
        <v>0.4</v>
      </c>
      <c r="BE122" s="89">
        <v>96.5</v>
      </c>
      <c r="BF122" s="88"/>
      <c r="BG122" s="88">
        <v>23.8</v>
      </c>
      <c r="BH122" s="88"/>
      <c r="BI122" s="88">
        <v>4.8</v>
      </c>
      <c r="BJ122" s="88"/>
      <c r="BK122" s="88">
        <v>-4.8</v>
      </c>
      <c r="BL122" s="89">
        <v>109.6</v>
      </c>
      <c r="BM122" s="88"/>
      <c r="BN122" s="88">
        <v>0.1</v>
      </c>
      <c r="BO122" s="88"/>
      <c r="BP122" s="88">
        <v>-29.2</v>
      </c>
      <c r="BQ122" s="88">
        <v>-18.600000000000001</v>
      </c>
      <c r="BR122" s="88">
        <v>-31.3</v>
      </c>
      <c r="BS122" s="89">
        <v>100.8</v>
      </c>
      <c r="BT122" s="88"/>
      <c r="BU122" s="88">
        <v>1.4</v>
      </c>
      <c r="BV122" s="88"/>
      <c r="BW122" s="88">
        <v>-10.7</v>
      </c>
      <c r="BX122" s="88">
        <v>-11.5</v>
      </c>
      <c r="BY122" s="88">
        <v>-1.5</v>
      </c>
      <c r="BZ122" s="89">
        <v>106.8</v>
      </c>
      <c r="CA122" s="88"/>
      <c r="CB122" s="88">
        <v>6.8</v>
      </c>
      <c r="CC122" s="88">
        <v>7.4</v>
      </c>
      <c r="CD122" s="88">
        <v>-4.3</v>
      </c>
      <c r="CE122" s="88">
        <v>0.8</v>
      </c>
      <c r="CF122" s="88">
        <v>-31.9</v>
      </c>
      <c r="CG122" s="89">
        <v>112.7</v>
      </c>
      <c r="CH122" s="88"/>
      <c r="CI122" s="88">
        <v>11.7</v>
      </c>
      <c r="CJ122" s="88"/>
      <c r="CK122" s="88">
        <v>-5</v>
      </c>
      <c r="CL122" s="88">
        <v>-38.200000000000003</v>
      </c>
      <c r="CM122" s="88">
        <v>-14.3</v>
      </c>
      <c r="CN122" s="89">
        <v>116.3</v>
      </c>
      <c r="CO122" s="88"/>
      <c r="CP122" s="88"/>
      <c r="CQ122" s="88"/>
      <c r="CR122" s="88"/>
      <c r="CS122" s="88"/>
      <c r="CT122" s="88"/>
      <c r="CV122" s="88"/>
      <c r="CW122" s="88">
        <v>-20</v>
      </c>
      <c r="CX122" s="88"/>
      <c r="CY122" s="88"/>
      <c r="CZ122" s="88"/>
      <c r="DA122" s="88">
        <v>-37.700000000000003</v>
      </c>
      <c r="DB122" s="89">
        <v>92.1</v>
      </c>
      <c r="DC122" s="88"/>
      <c r="DD122" s="88">
        <v>-1.9</v>
      </c>
      <c r="DE122" s="88"/>
      <c r="DF122" s="88"/>
      <c r="DG122" s="88"/>
      <c r="DH122" s="88">
        <v>-49.7</v>
      </c>
      <c r="DI122" s="89">
        <v>108.6</v>
      </c>
      <c r="DJ122" s="88"/>
      <c r="DK122" s="88">
        <v>15.7</v>
      </c>
      <c r="DL122" s="88"/>
      <c r="DM122" s="88"/>
      <c r="DN122" s="88"/>
      <c r="DO122" s="88">
        <v>-32.200000000000003</v>
      </c>
      <c r="DP122" s="89">
        <v>119.7</v>
      </c>
      <c r="DQ122" s="88"/>
      <c r="DR122" s="88"/>
      <c r="DS122" s="88"/>
      <c r="DT122" s="88"/>
      <c r="DU122" s="88"/>
      <c r="DV122" s="88"/>
      <c r="DX122" s="88"/>
      <c r="DY122" s="88"/>
      <c r="DZ122" s="88"/>
      <c r="EA122" s="88"/>
      <c r="EB122" s="88"/>
      <c r="EC122" s="88"/>
      <c r="EE122" s="88"/>
      <c r="EF122" s="88">
        <v>2</v>
      </c>
      <c r="EG122" s="88"/>
      <c r="EH122" s="88">
        <v>-0.3</v>
      </c>
      <c r="EI122" s="88">
        <v>8.5</v>
      </c>
      <c r="EJ122" s="88">
        <v>-7.5</v>
      </c>
      <c r="EK122" s="89">
        <v>105</v>
      </c>
      <c r="EL122" s="88"/>
      <c r="EM122" s="88">
        <v>9.3000000000000007</v>
      </c>
      <c r="EN122" s="88"/>
      <c r="EO122" s="88"/>
      <c r="EP122" s="88"/>
      <c r="EQ122" s="88"/>
      <c r="ER122" s="89">
        <v>114.9</v>
      </c>
      <c r="ES122" s="88"/>
      <c r="ET122" s="88"/>
      <c r="EU122" s="88"/>
      <c r="EV122" s="88"/>
      <c r="EW122" s="88"/>
      <c r="EX122" s="88"/>
      <c r="EZ122" s="88"/>
      <c r="FA122" s="88">
        <v>5.0999999999999996</v>
      </c>
      <c r="FB122" s="88"/>
      <c r="FC122" s="88">
        <v>-15.1</v>
      </c>
      <c r="FD122" s="88">
        <v>7.6</v>
      </c>
      <c r="FE122" s="88">
        <v>-42.7</v>
      </c>
      <c r="FF122" s="89">
        <v>111.2</v>
      </c>
      <c r="FG122" s="88"/>
      <c r="FH122" s="88">
        <v>1.8</v>
      </c>
      <c r="FI122" s="88"/>
      <c r="FJ122" s="88"/>
      <c r="FK122" s="88">
        <v>18.8</v>
      </c>
      <c r="FL122" s="88">
        <v>17.7</v>
      </c>
      <c r="FM122" s="89">
        <v>102.5</v>
      </c>
      <c r="FN122" s="88"/>
      <c r="FO122" s="88"/>
      <c r="FP122" s="88"/>
      <c r="FQ122" s="88"/>
      <c r="FR122" s="88"/>
      <c r="FS122" s="88"/>
      <c r="FU122" s="88"/>
      <c r="FV122" s="88">
        <v>8.9</v>
      </c>
      <c r="FW122" s="88"/>
      <c r="FX122" s="88"/>
      <c r="FY122" s="88">
        <v>-4.5</v>
      </c>
      <c r="FZ122" s="88">
        <v>-20.9</v>
      </c>
      <c r="GA122" s="89">
        <v>102.1</v>
      </c>
      <c r="GB122" s="88"/>
      <c r="GC122" s="88">
        <v>26</v>
      </c>
      <c r="GD122" s="88"/>
      <c r="GE122" s="88"/>
      <c r="GF122" s="88"/>
      <c r="GG122" s="88">
        <v>-31.9</v>
      </c>
      <c r="GH122" s="89">
        <v>117.6</v>
      </c>
      <c r="GI122" s="88"/>
      <c r="GJ122" s="88"/>
      <c r="GK122" s="88"/>
      <c r="GL122" s="88"/>
      <c r="GM122" s="88"/>
      <c r="GN122" s="88"/>
      <c r="GP122" s="88"/>
      <c r="GQ122" s="88">
        <v>9.1999999999999993</v>
      </c>
      <c r="GS122" s="88">
        <v>-12.8</v>
      </c>
      <c r="GT122" s="88">
        <v>-4.0999999999999996</v>
      </c>
      <c r="GU122" s="88">
        <v>-20.5</v>
      </c>
      <c r="GV122" s="89">
        <v>107.4</v>
      </c>
      <c r="HC122" s="89"/>
    </row>
    <row r="123" spans="1:211" ht="12" hidden="1" customHeight="1">
      <c r="A123" s="25">
        <v>34758</v>
      </c>
      <c r="B123" s="88"/>
      <c r="C123" s="88">
        <v>6.8</v>
      </c>
      <c r="D123" s="88"/>
      <c r="E123" s="88">
        <v>-8.1</v>
      </c>
      <c r="F123" s="88">
        <v>-12</v>
      </c>
      <c r="G123" s="88">
        <v>-24.1</v>
      </c>
      <c r="H123" s="89">
        <v>108.9</v>
      </c>
      <c r="I123" s="88"/>
      <c r="J123" s="88">
        <v>5.5</v>
      </c>
      <c r="K123" s="88"/>
      <c r="L123" s="88">
        <v>-7.2</v>
      </c>
      <c r="M123" s="88">
        <v>-13.8</v>
      </c>
      <c r="N123" s="88">
        <v>-25.3</v>
      </c>
      <c r="O123" s="89">
        <v>108.6</v>
      </c>
      <c r="P123" s="88"/>
      <c r="Q123" s="88">
        <v>3.9</v>
      </c>
      <c r="R123" s="88">
        <v>22.6</v>
      </c>
      <c r="S123" s="88">
        <v>-5.8</v>
      </c>
      <c r="T123" s="88">
        <v>-4.2</v>
      </c>
      <c r="U123" s="88">
        <v>-19.100000000000001</v>
      </c>
      <c r="V123" s="89">
        <v>110.5</v>
      </c>
      <c r="W123" s="88"/>
      <c r="X123" s="88">
        <v>-3.4</v>
      </c>
      <c r="Y123" s="88"/>
      <c r="Z123" s="88"/>
      <c r="AA123" s="88">
        <v>27</v>
      </c>
      <c r="AB123" s="88">
        <v>-30</v>
      </c>
      <c r="AC123" s="89">
        <v>103.9</v>
      </c>
      <c r="AD123" s="88"/>
      <c r="AE123" s="88">
        <v>7.4</v>
      </c>
      <c r="AF123" s="88"/>
      <c r="AG123" s="88">
        <v>-11.6</v>
      </c>
      <c r="AH123" s="88">
        <v>8.9</v>
      </c>
      <c r="AI123" s="88">
        <v>-15.4</v>
      </c>
      <c r="AJ123" s="89">
        <v>102.5</v>
      </c>
      <c r="AK123" s="88"/>
      <c r="AL123" s="88">
        <v>14</v>
      </c>
      <c r="AM123" s="88"/>
      <c r="AN123" s="88">
        <v>6.6</v>
      </c>
      <c r="AO123" s="88"/>
      <c r="AP123" s="88">
        <v>14.8</v>
      </c>
      <c r="AQ123" s="89">
        <v>114</v>
      </c>
      <c r="AR123" s="88"/>
      <c r="AS123" s="88">
        <v>1.3</v>
      </c>
      <c r="AT123" s="88"/>
      <c r="AU123" s="88">
        <v>-8.5</v>
      </c>
      <c r="AV123" s="88">
        <v>-21</v>
      </c>
      <c r="AW123" s="88">
        <v>-31.2</v>
      </c>
      <c r="AX123" s="89">
        <v>104.3</v>
      </c>
      <c r="AY123" s="88"/>
      <c r="AZ123" s="88">
        <v>5.9</v>
      </c>
      <c r="BA123" s="88"/>
      <c r="BB123" s="88">
        <v>-22.8</v>
      </c>
      <c r="BC123" s="88">
        <v>9.1999999999999993</v>
      </c>
      <c r="BD123" s="88">
        <v>0</v>
      </c>
      <c r="BE123" s="89">
        <v>96.8</v>
      </c>
      <c r="BF123" s="88"/>
      <c r="BG123" s="88">
        <v>17.899999999999999</v>
      </c>
      <c r="BH123" s="88"/>
      <c r="BI123" s="88">
        <v>5.0999999999999996</v>
      </c>
      <c r="BJ123" s="88"/>
      <c r="BK123" s="88">
        <v>0.6</v>
      </c>
      <c r="BL123" s="89">
        <v>105.6</v>
      </c>
      <c r="BM123" s="88"/>
      <c r="BN123" s="88">
        <v>1.8</v>
      </c>
      <c r="BO123" s="88"/>
      <c r="BP123" s="88">
        <v>-29.9</v>
      </c>
      <c r="BQ123" s="88">
        <v>-18.2</v>
      </c>
      <c r="BR123" s="88">
        <v>-30.9</v>
      </c>
      <c r="BS123" s="89">
        <v>103.7</v>
      </c>
      <c r="BT123" s="88"/>
      <c r="BU123" s="88">
        <v>3.3</v>
      </c>
      <c r="BV123" s="88"/>
      <c r="BW123" s="88">
        <v>-13.3</v>
      </c>
      <c r="BX123" s="88">
        <v>-12.9</v>
      </c>
      <c r="BY123" s="88">
        <v>2.2999999999999998</v>
      </c>
      <c r="BZ123" s="89">
        <v>107.6</v>
      </c>
      <c r="CA123" s="88"/>
      <c r="CB123" s="88">
        <v>4.7</v>
      </c>
      <c r="CC123" s="88">
        <v>6.8</v>
      </c>
      <c r="CD123" s="88">
        <v>-4.8</v>
      </c>
      <c r="CE123" s="88">
        <v>-0.9</v>
      </c>
      <c r="CF123" s="88">
        <v>-34.6</v>
      </c>
      <c r="CG123" s="89">
        <v>110.6</v>
      </c>
      <c r="CH123" s="88"/>
      <c r="CI123" s="88">
        <v>14.2</v>
      </c>
      <c r="CJ123" s="88"/>
      <c r="CK123" s="88">
        <v>-4.8</v>
      </c>
      <c r="CL123" s="88">
        <v>-25.1</v>
      </c>
      <c r="CM123" s="88">
        <v>-25.5</v>
      </c>
      <c r="CN123" s="89">
        <v>119.1</v>
      </c>
      <c r="CO123" s="88"/>
      <c r="CP123" s="88"/>
      <c r="CQ123" s="88"/>
      <c r="CR123" s="88"/>
      <c r="CS123" s="88"/>
      <c r="CT123" s="88"/>
      <c r="CV123" s="88"/>
      <c r="CW123" s="88">
        <v>-19.5</v>
      </c>
      <c r="CX123" s="88"/>
      <c r="CY123" s="88"/>
      <c r="CZ123" s="88"/>
      <c r="DA123" s="88">
        <v>-37.200000000000003</v>
      </c>
      <c r="DB123" s="89">
        <v>92.6</v>
      </c>
      <c r="DC123" s="88"/>
      <c r="DD123" s="88">
        <v>-6.6</v>
      </c>
      <c r="DE123" s="88"/>
      <c r="DF123" s="88"/>
      <c r="DG123" s="88"/>
      <c r="DH123" s="88">
        <v>-49.3</v>
      </c>
      <c r="DI123" s="89">
        <v>103</v>
      </c>
      <c r="DJ123" s="88"/>
      <c r="DK123" s="88">
        <v>15.4</v>
      </c>
      <c r="DL123" s="88"/>
      <c r="DM123" s="88"/>
      <c r="DN123" s="88"/>
      <c r="DO123" s="88">
        <v>-52</v>
      </c>
      <c r="DP123" s="89">
        <v>117.9</v>
      </c>
      <c r="DQ123" s="88"/>
      <c r="DR123" s="88"/>
      <c r="DS123" s="88"/>
      <c r="DT123" s="88"/>
      <c r="DU123" s="88"/>
      <c r="DV123" s="88"/>
      <c r="DX123" s="88"/>
      <c r="DY123" s="88"/>
      <c r="DZ123" s="88"/>
      <c r="EA123" s="88"/>
      <c r="EB123" s="88"/>
      <c r="EC123" s="88"/>
      <c r="EE123" s="88"/>
      <c r="EF123" s="88">
        <v>2.2999999999999998</v>
      </c>
      <c r="EG123" s="88"/>
      <c r="EH123" s="88">
        <v>2.2999999999999998</v>
      </c>
      <c r="EI123" s="88">
        <v>7.7</v>
      </c>
      <c r="EJ123" s="88">
        <v>-11.7</v>
      </c>
      <c r="EK123" s="89">
        <v>106.6</v>
      </c>
      <c r="EL123" s="88"/>
      <c r="EM123" s="88">
        <v>8</v>
      </c>
      <c r="EN123" s="88"/>
      <c r="EO123" s="88"/>
      <c r="EP123" s="88"/>
      <c r="EQ123" s="88"/>
      <c r="ER123" s="89">
        <v>113.1</v>
      </c>
      <c r="ES123" s="88"/>
      <c r="ET123" s="88"/>
      <c r="EU123" s="88"/>
      <c r="EV123" s="88"/>
      <c r="EW123" s="88"/>
      <c r="EX123" s="88"/>
      <c r="EZ123" s="88"/>
      <c r="FA123" s="88">
        <v>3.7</v>
      </c>
      <c r="FB123" s="88"/>
      <c r="FC123" s="88">
        <v>-13.2</v>
      </c>
      <c r="FD123" s="88">
        <v>-0.6</v>
      </c>
      <c r="FE123" s="88">
        <v>-37.299999999999997</v>
      </c>
      <c r="FF123" s="89">
        <v>108.4</v>
      </c>
      <c r="FG123" s="88"/>
      <c r="FH123" s="88">
        <v>2.1</v>
      </c>
      <c r="FI123" s="88"/>
      <c r="FJ123" s="88"/>
      <c r="FK123" s="88">
        <v>18.2</v>
      </c>
      <c r="FL123" s="88">
        <v>18.100000000000001</v>
      </c>
      <c r="FM123" s="89">
        <v>102.6</v>
      </c>
      <c r="FN123" s="88"/>
      <c r="FO123" s="88"/>
      <c r="FP123" s="88"/>
      <c r="FQ123" s="88"/>
      <c r="FR123" s="88"/>
      <c r="FS123" s="88"/>
      <c r="FU123" s="88"/>
      <c r="FV123" s="88">
        <v>11.5</v>
      </c>
      <c r="FW123" s="88"/>
      <c r="FX123" s="88"/>
      <c r="FY123" s="88">
        <v>-7.3</v>
      </c>
      <c r="FZ123" s="88">
        <v>-24.8</v>
      </c>
      <c r="GA123" s="89">
        <v>104</v>
      </c>
      <c r="GB123" s="88"/>
      <c r="GC123" s="88">
        <v>20.3</v>
      </c>
      <c r="GD123" s="88"/>
      <c r="GE123" s="88"/>
      <c r="GF123" s="88"/>
      <c r="GG123" s="88">
        <v>-32</v>
      </c>
      <c r="GH123" s="89">
        <v>112</v>
      </c>
      <c r="GI123" s="88"/>
      <c r="GJ123" s="88"/>
      <c r="GK123" s="88"/>
      <c r="GL123" s="88"/>
      <c r="GM123" s="88"/>
      <c r="GN123" s="88"/>
      <c r="GP123" s="88"/>
      <c r="GQ123" s="88">
        <v>10.4</v>
      </c>
      <c r="GS123" s="88">
        <v>-12.7</v>
      </c>
      <c r="GT123" s="88">
        <v>-8.1999999999999993</v>
      </c>
      <c r="GU123" s="88">
        <v>-25.5</v>
      </c>
      <c r="GV123" s="89">
        <v>107.4</v>
      </c>
      <c r="HC123" s="89"/>
    </row>
    <row r="124" spans="1:211" ht="12" hidden="1" customHeight="1">
      <c r="A124" s="25">
        <v>34789</v>
      </c>
      <c r="B124" s="88"/>
      <c r="C124" s="88">
        <v>5.5</v>
      </c>
      <c r="D124" s="88"/>
      <c r="E124" s="88">
        <v>-8.9</v>
      </c>
      <c r="F124" s="88">
        <v>-17.100000000000001</v>
      </c>
      <c r="G124" s="88">
        <v>-23.1</v>
      </c>
      <c r="H124" s="89">
        <v>107.3</v>
      </c>
      <c r="I124" s="88"/>
      <c r="J124" s="88">
        <v>3.9</v>
      </c>
      <c r="K124" s="88"/>
      <c r="L124" s="88">
        <v>-7.9</v>
      </c>
      <c r="M124" s="88">
        <v>-20.2</v>
      </c>
      <c r="N124" s="88">
        <v>-24.8</v>
      </c>
      <c r="O124" s="89">
        <v>106.9</v>
      </c>
      <c r="P124" s="88"/>
      <c r="Q124" s="88">
        <v>-0.9</v>
      </c>
      <c r="R124" s="88">
        <v>22.6</v>
      </c>
      <c r="S124" s="88">
        <v>-6.7</v>
      </c>
      <c r="T124" s="88">
        <v>-10.7</v>
      </c>
      <c r="U124" s="88">
        <v>-20.100000000000001</v>
      </c>
      <c r="V124" s="89">
        <v>107.2</v>
      </c>
      <c r="W124" s="88"/>
      <c r="X124" s="88">
        <v>-1.3</v>
      </c>
      <c r="Y124" s="88"/>
      <c r="Z124" s="88"/>
      <c r="AA124" s="88">
        <v>26.8</v>
      </c>
      <c r="AB124" s="88">
        <v>-29.6</v>
      </c>
      <c r="AC124" s="89">
        <v>106.1</v>
      </c>
      <c r="AD124" s="88"/>
      <c r="AE124" s="88">
        <v>12.8</v>
      </c>
      <c r="AF124" s="88"/>
      <c r="AG124" s="88">
        <v>-11.6</v>
      </c>
      <c r="AH124" s="88">
        <v>8</v>
      </c>
      <c r="AI124" s="88">
        <v>-7.3</v>
      </c>
      <c r="AJ124" s="89">
        <v>106.1</v>
      </c>
      <c r="AK124" s="88"/>
      <c r="AL124" s="88">
        <v>13.9</v>
      </c>
      <c r="AM124" s="88"/>
      <c r="AN124" s="88">
        <v>6.8</v>
      </c>
      <c r="AO124" s="88"/>
      <c r="AP124" s="88">
        <v>15.5</v>
      </c>
      <c r="AQ124" s="89">
        <v>114.8</v>
      </c>
      <c r="AR124" s="88"/>
      <c r="AS124" s="88">
        <v>0.2</v>
      </c>
      <c r="AT124" s="88"/>
      <c r="AU124" s="88">
        <v>-5.2</v>
      </c>
      <c r="AV124" s="88">
        <v>-26.4</v>
      </c>
      <c r="AW124" s="88">
        <v>-31.2</v>
      </c>
      <c r="AX124" s="89">
        <v>105</v>
      </c>
      <c r="AY124" s="88"/>
      <c r="AZ124" s="88">
        <v>6.2</v>
      </c>
      <c r="BA124" s="88"/>
      <c r="BB124" s="88">
        <v>-22.2</v>
      </c>
      <c r="BC124" s="88">
        <v>9.1999999999999993</v>
      </c>
      <c r="BD124" s="88">
        <v>-0.4</v>
      </c>
      <c r="BE124" s="89">
        <v>97</v>
      </c>
      <c r="BF124" s="88"/>
      <c r="BG124" s="88">
        <v>18.899999999999999</v>
      </c>
      <c r="BH124" s="88"/>
      <c r="BI124" s="88">
        <v>4.7</v>
      </c>
      <c r="BJ124" s="88"/>
      <c r="BK124" s="88">
        <v>-14.2</v>
      </c>
      <c r="BL124" s="89">
        <v>105.5</v>
      </c>
      <c r="BM124" s="88"/>
      <c r="BN124" s="88">
        <v>4.2</v>
      </c>
      <c r="BO124" s="88"/>
      <c r="BP124" s="88">
        <v>-31.2</v>
      </c>
      <c r="BQ124" s="88">
        <v>-17.600000000000001</v>
      </c>
      <c r="BR124" s="88">
        <v>-30.5</v>
      </c>
      <c r="BS124" s="89">
        <v>103.8</v>
      </c>
      <c r="BT124" s="88"/>
      <c r="BU124" s="88">
        <v>1.9</v>
      </c>
      <c r="BV124" s="88"/>
      <c r="BW124" s="88">
        <v>-14.7</v>
      </c>
      <c r="BX124" s="88">
        <v>-17</v>
      </c>
      <c r="BY124" s="88">
        <v>-3.1</v>
      </c>
      <c r="BZ124" s="89">
        <v>105.4</v>
      </c>
      <c r="CA124" s="88"/>
      <c r="CB124" s="88">
        <v>2.2999999999999998</v>
      </c>
      <c r="CC124" s="88">
        <v>6</v>
      </c>
      <c r="CD124" s="88">
        <v>-6</v>
      </c>
      <c r="CE124" s="88">
        <v>2.1</v>
      </c>
      <c r="CF124" s="88">
        <v>-31.2</v>
      </c>
      <c r="CG124" s="89">
        <v>109.5</v>
      </c>
      <c r="CH124" s="88"/>
      <c r="CI124" s="88">
        <v>11.5</v>
      </c>
      <c r="CJ124" s="88"/>
      <c r="CK124" s="88">
        <v>-10.3</v>
      </c>
      <c r="CL124" s="88">
        <v>-45.8</v>
      </c>
      <c r="CM124" s="88">
        <v>-24.2</v>
      </c>
      <c r="CN124" s="89">
        <v>112.3</v>
      </c>
      <c r="CO124" s="88"/>
      <c r="CP124" s="88"/>
      <c r="CQ124" s="88"/>
      <c r="CR124" s="88"/>
      <c r="CS124" s="88"/>
      <c r="CT124" s="88"/>
      <c r="CV124" s="88"/>
      <c r="CW124" s="88">
        <v>-18.899999999999999</v>
      </c>
      <c r="CX124" s="88"/>
      <c r="CY124" s="88"/>
      <c r="CZ124" s="88"/>
      <c r="DA124" s="88">
        <v>-36.6</v>
      </c>
      <c r="DB124" s="89">
        <v>93.2</v>
      </c>
      <c r="DC124" s="88"/>
      <c r="DD124" s="88">
        <v>-6.1</v>
      </c>
      <c r="DE124" s="88"/>
      <c r="DF124" s="88"/>
      <c r="DG124" s="88"/>
      <c r="DH124" s="88">
        <v>-48.9</v>
      </c>
      <c r="DI124" s="89">
        <v>103.7</v>
      </c>
      <c r="DJ124" s="88"/>
      <c r="DK124" s="88">
        <v>11.6</v>
      </c>
      <c r="DL124" s="88"/>
      <c r="DM124" s="88"/>
      <c r="DN124" s="88"/>
      <c r="DO124" s="88">
        <v>-50.6</v>
      </c>
      <c r="DP124" s="89">
        <v>116.9</v>
      </c>
      <c r="DQ124" s="88"/>
      <c r="DR124" s="88"/>
      <c r="DS124" s="88"/>
      <c r="DT124" s="88"/>
      <c r="DU124" s="88"/>
      <c r="DV124" s="88"/>
      <c r="DX124" s="88"/>
      <c r="DY124" s="88"/>
      <c r="DZ124" s="88"/>
      <c r="EA124" s="88"/>
      <c r="EB124" s="88"/>
      <c r="EC124" s="88"/>
      <c r="EE124" s="88"/>
      <c r="EF124" s="88">
        <v>3.4</v>
      </c>
      <c r="EG124" s="88"/>
      <c r="EH124" s="88">
        <v>1.6</v>
      </c>
      <c r="EI124" s="88">
        <v>4.5999999999999996</v>
      </c>
      <c r="EJ124" s="88">
        <v>-11.4</v>
      </c>
      <c r="EK124" s="89">
        <v>107.3</v>
      </c>
      <c r="EL124" s="88"/>
      <c r="EM124" s="88">
        <v>6</v>
      </c>
      <c r="EN124" s="88"/>
      <c r="EO124" s="88"/>
      <c r="EP124" s="88"/>
      <c r="EQ124" s="88"/>
      <c r="ER124" s="89">
        <v>110.6</v>
      </c>
      <c r="ES124" s="88"/>
      <c r="ET124" s="88"/>
      <c r="EU124" s="88"/>
      <c r="EV124" s="88"/>
      <c r="EW124" s="88"/>
      <c r="EX124" s="88"/>
      <c r="EZ124" s="88"/>
      <c r="FA124" s="88">
        <v>0</v>
      </c>
      <c r="FB124" s="88"/>
      <c r="FC124" s="88">
        <v>-15.5</v>
      </c>
      <c r="FD124" s="88">
        <v>-0.5</v>
      </c>
      <c r="FE124" s="88">
        <v>-35.9</v>
      </c>
      <c r="FF124" s="89">
        <v>103.9</v>
      </c>
      <c r="FG124" s="88"/>
      <c r="FH124" s="88">
        <v>2.1</v>
      </c>
      <c r="FI124" s="88"/>
      <c r="FJ124" s="88"/>
      <c r="FK124" s="88">
        <v>18.5</v>
      </c>
      <c r="FL124" s="88">
        <v>18.7</v>
      </c>
      <c r="FM124" s="89">
        <v>102.4</v>
      </c>
      <c r="FN124" s="88"/>
      <c r="FO124" s="88"/>
      <c r="FP124" s="88"/>
      <c r="FQ124" s="88"/>
      <c r="FR124" s="88"/>
      <c r="FS124" s="88"/>
      <c r="FU124" s="88"/>
      <c r="FV124" s="88">
        <v>-7.1</v>
      </c>
      <c r="FW124" s="88"/>
      <c r="FX124" s="88"/>
      <c r="FY124" s="88">
        <v>-1.2</v>
      </c>
      <c r="FZ124" s="88">
        <v>-31.7</v>
      </c>
      <c r="GA124" s="89">
        <v>85.8</v>
      </c>
      <c r="GB124" s="88"/>
      <c r="GC124" s="88">
        <v>18.399999999999999</v>
      </c>
      <c r="GD124" s="88"/>
      <c r="GE124" s="88"/>
      <c r="GF124" s="88"/>
      <c r="GG124" s="88">
        <v>-32.200000000000003</v>
      </c>
      <c r="GH124" s="89">
        <v>109.9</v>
      </c>
      <c r="GI124" s="88"/>
      <c r="GJ124" s="88"/>
      <c r="GK124" s="88"/>
      <c r="GL124" s="88"/>
      <c r="GM124" s="88"/>
      <c r="GN124" s="88"/>
      <c r="GP124" s="88"/>
      <c r="GQ124" s="88">
        <v>10.1</v>
      </c>
      <c r="GS124" s="88">
        <v>-13.6</v>
      </c>
      <c r="GT124" s="88">
        <v>-8.9</v>
      </c>
      <c r="GU124" s="88">
        <v>-23.1</v>
      </c>
      <c r="GV124" s="89">
        <v>107</v>
      </c>
      <c r="HC124" s="89"/>
    </row>
    <row r="125" spans="1:211" ht="12" hidden="1" customHeight="1">
      <c r="A125" s="25">
        <v>34819</v>
      </c>
      <c r="B125" s="88"/>
      <c r="C125" s="88">
        <v>4.0999999999999996</v>
      </c>
      <c r="D125" s="88"/>
      <c r="E125" s="88">
        <v>-9.1999999999999993</v>
      </c>
      <c r="F125" s="88">
        <v>-16.100000000000001</v>
      </c>
      <c r="G125" s="88">
        <v>-23.7</v>
      </c>
      <c r="H125" s="89">
        <v>106</v>
      </c>
      <c r="I125" s="88"/>
      <c r="J125" s="88">
        <v>2.9</v>
      </c>
      <c r="K125" s="88"/>
      <c r="L125" s="88">
        <v>-8.1</v>
      </c>
      <c r="M125" s="88">
        <v>-20.3</v>
      </c>
      <c r="N125" s="88">
        <v>-23.7</v>
      </c>
      <c r="O125" s="89">
        <v>106.3</v>
      </c>
      <c r="P125" s="88"/>
      <c r="Q125" s="88">
        <v>-3.4</v>
      </c>
      <c r="R125" s="88">
        <v>21</v>
      </c>
      <c r="S125" s="88">
        <v>-5.6</v>
      </c>
      <c r="T125" s="88">
        <v>-10.6</v>
      </c>
      <c r="U125" s="88">
        <v>-21.2</v>
      </c>
      <c r="V125" s="89">
        <v>105</v>
      </c>
      <c r="W125" s="88"/>
      <c r="X125" s="88">
        <v>-0.4</v>
      </c>
      <c r="Y125" s="88"/>
      <c r="Z125" s="88"/>
      <c r="AA125" s="88">
        <v>23.7</v>
      </c>
      <c r="AB125" s="88">
        <v>-29.3</v>
      </c>
      <c r="AC125" s="89">
        <v>106.7</v>
      </c>
      <c r="AD125" s="88"/>
      <c r="AE125" s="88">
        <v>7.5</v>
      </c>
      <c r="AF125" s="88"/>
      <c r="AG125" s="88">
        <v>-11.4</v>
      </c>
      <c r="AH125" s="88">
        <v>5</v>
      </c>
      <c r="AI125" s="88">
        <v>-4.0999999999999996</v>
      </c>
      <c r="AJ125" s="89">
        <v>103.1</v>
      </c>
      <c r="AK125" s="88"/>
      <c r="AL125" s="88">
        <v>5.9</v>
      </c>
      <c r="AM125" s="88"/>
      <c r="AN125" s="88">
        <v>5</v>
      </c>
      <c r="AO125" s="88"/>
      <c r="AP125" s="88">
        <v>9.6</v>
      </c>
      <c r="AQ125" s="89">
        <v>107.1</v>
      </c>
      <c r="AR125" s="88"/>
      <c r="AS125" s="88">
        <v>-2.9</v>
      </c>
      <c r="AT125" s="88">
        <v>32</v>
      </c>
      <c r="AU125" s="88">
        <v>-6.6</v>
      </c>
      <c r="AV125" s="88">
        <v>-26</v>
      </c>
      <c r="AW125" s="88">
        <v>-35.1</v>
      </c>
      <c r="AX125" s="89">
        <v>104.6</v>
      </c>
      <c r="AY125" s="88"/>
      <c r="AZ125" s="88">
        <v>6.6</v>
      </c>
      <c r="BA125" s="88"/>
      <c r="BB125" s="88">
        <v>-8.4</v>
      </c>
      <c r="BC125" s="88">
        <v>7.7</v>
      </c>
      <c r="BD125" s="88">
        <v>7.5</v>
      </c>
      <c r="BE125" s="89">
        <v>102.3</v>
      </c>
      <c r="BF125" s="88"/>
      <c r="BG125" s="88">
        <v>25</v>
      </c>
      <c r="BH125" s="88"/>
      <c r="BI125" s="88">
        <v>1.5</v>
      </c>
      <c r="BJ125" s="88"/>
      <c r="BK125" s="88">
        <v>7</v>
      </c>
      <c r="BL125" s="89">
        <v>110.5</v>
      </c>
      <c r="BM125" s="88"/>
      <c r="BN125" s="88">
        <v>1.5</v>
      </c>
      <c r="BO125" s="88"/>
      <c r="BP125" s="88">
        <v>-31.2</v>
      </c>
      <c r="BQ125" s="88">
        <v>-22.7</v>
      </c>
      <c r="BR125" s="88">
        <v>-48</v>
      </c>
      <c r="BS125" s="89">
        <v>102.1</v>
      </c>
      <c r="BT125" s="88"/>
      <c r="BU125" s="88">
        <v>2.8</v>
      </c>
      <c r="BV125" s="88"/>
      <c r="BW125" s="88">
        <v>-14.1</v>
      </c>
      <c r="BX125" s="88">
        <v>-13.3</v>
      </c>
      <c r="BY125" s="88">
        <v>0.6</v>
      </c>
      <c r="BZ125" s="89">
        <v>106.4</v>
      </c>
      <c r="CA125" s="88"/>
      <c r="CB125" s="88">
        <v>3.3</v>
      </c>
      <c r="CC125" s="88">
        <v>5.2</v>
      </c>
      <c r="CD125" s="88">
        <v>-6.1</v>
      </c>
      <c r="CE125" s="88">
        <v>-2.5</v>
      </c>
      <c r="CF125" s="88">
        <v>-30.6</v>
      </c>
      <c r="CG125" s="89">
        <v>109.3</v>
      </c>
      <c r="CH125" s="88"/>
      <c r="CI125" s="88">
        <v>11</v>
      </c>
      <c r="CJ125" s="88"/>
      <c r="CK125" s="88">
        <v>-8.8000000000000007</v>
      </c>
      <c r="CL125" s="88">
        <v>-44.4</v>
      </c>
      <c r="CM125" s="88">
        <v>-29.2</v>
      </c>
      <c r="CN125" s="89">
        <v>113.1</v>
      </c>
      <c r="CO125" s="88"/>
      <c r="CP125" s="88"/>
      <c r="CQ125" s="88"/>
      <c r="CR125" s="88"/>
      <c r="CS125" s="88"/>
      <c r="CT125" s="88"/>
      <c r="CV125" s="88"/>
      <c r="CW125" s="88">
        <v>-19.5</v>
      </c>
      <c r="CX125" s="88"/>
      <c r="CY125" s="88"/>
      <c r="CZ125" s="88"/>
      <c r="DA125" s="88">
        <v>-39.1</v>
      </c>
      <c r="DB125" s="89">
        <v>91</v>
      </c>
      <c r="DC125" s="88"/>
      <c r="DD125" s="88">
        <v>-3.3</v>
      </c>
      <c r="DE125" s="88"/>
      <c r="DF125" s="88"/>
      <c r="DG125" s="88">
        <v>-7.7</v>
      </c>
      <c r="DH125" s="88">
        <v>-52.1</v>
      </c>
      <c r="DI125" s="89">
        <v>104.3</v>
      </c>
      <c r="DJ125" s="88"/>
      <c r="DK125" s="88">
        <v>24.1</v>
      </c>
      <c r="DL125" s="88"/>
      <c r="DM125" s="88"/>
      <c r="DN125" s="88"/>
      <c r="DO125" s="88">
        <v>-46.2</v>
      </c>
      <c r="DP125" s="89">
        <v>123.5</v>
      </c>
      <c r="DQ125" s="88"/>
      <c r="DR125" s="88"/>
      <c r="DS125" s="88"/>
      <c r="DT125" s="88"/>
      <c r="DU125" s="88"/>
      <c r="DV125" s="88"/>
      <c r="DX125" s="88"/>
      <c r="DY125" s="88"/>
      <c r="DZ125" s="88"/>
      <c r="EA125" s="88"/>
      <c r="EB125" s="88"/>
      <c r="EC125" s="88"/>
      <c r="EE125" s="88"/>
      <c r="EF125" s="88">
        <v>2.4</v>
      </c>
      <c r="EG125" s="88"/>
      <c r="EH125" s="88">
        <v>-0.5</v>
      </c>
      <c r="EI125" s="88">
        <v>10.7</v>
      </c>
      <c r="EJ125" s="88">
        <v>-10.199999999999999</v>
      </c>
      <c r="EK125" s="89">
        <v>105.1</v>
      </c>
      <c r="EL125" s="88"/>
      <c r="EM125" s="88">
        <v>0.9</v>
      </c>
      <c r="EN125" s="88"/>
      <c r="EO125" s="88"/>
      <c r="EP125" s="88"/>
      <c r="EQ125" s="88"/>
      <c r="ER125" s="89">
        <v>104.5</v>
      </c>
      <c r="ES125" s="88"/>
      <c r="ET125" s="88"/>
      <c r="EU125" s="88"/>
      <c r="EV125" s="88"/>
      <c r="EW125" s="88"/>
      <c r="EX125" s="88"/>
      <c r="EZ125" s="88"/>
      <c r="FA125" s="88">
        <v>-2.1</v>
      </c>
      <c r="FB125" s="88"/>
      <c r="FC125" s="88">
        <v>-16.3</v>
      </c>
      <c r="FD125" s="88">
        <v>-2</v>
      </c>
      <c r="FE125" s="88">
        <v>-31.3</v>
      </c>
      <c r="FF125" s="89">
        <v>101.9</v>
      </c>
      <c r="FG125" s="88"/>
      <c r="FH125" s="88">
        <v>11.9</v>
      </c>
      <c r="FI125" s="88"/>
      <c r="FJ125" s="88"/>
      <c r="FK125" s="88">
        <v>24.8</v>
      </c>
      <c r="FL125" s="88">
        <v>17</v>
      </c>
      <c r="FM125" s="89">
        <v>110.8</v>
      </c>
      <c r="FN125" s="88"/>
      <c r="FO125" s="88">
        <v>-4.0999999999999996</v>
      </c>
      <c r="FP125" s="88"/>
      <c r="FQ125" s="88"/>
      <c r="FR125" s="88"/>
      <c r="FS125" s="88"/>
      <c r="FT125" s="89">
        <v>95.2</v>
      </c>
      <c r="FU125" s="88"/>
      <c r="FV125" s="88">
        <v>13.5</v>
      </c>
      <c r="FW125" s="88"/>
      <c r="FX125" s="88"/>
      <c r="FY125" s="88">
        <v>-0.7</v>
      </c>
      <c r="FZ125" s="88">
        <v>-42.2</v>
      </c>
      <c r="GA125" s="89">
        <v>105.6</v>
      </c>
      <c r="GB125" s="88"/>
      <c r="GC125" s="88">
        <v>25.2</v>
      </c>
      <c r="GD125" s="88"/>
      <c r="GE125" s="88"/>
      <c r="GF125" s="88"/>
      <c r="GG125" s="88">
        <v>-23.5</v>
      </c>
      <c r="GH125" s="89">
        <v>117.3</v>
      </c>
      <c r="GI125" s="88"/>
      <c r="GJ125" s="88"/>
      <c r="GK125" s="88"/>
      <c r="GL125" s="88"/>
      <c r="GM125" s="88"/>
      <c r="GN125" s="88"/>
      <c r="GP125" s="88"/>
      <c r="GQ125" s="88">
        <v>6.5</v>
      </c>
      <c r="GS125" s="88">
        <v>-13.8</v>
      </c>
      <c r="GT125" s="88">
        <v>-3.1</v>
      </c>
      <c r="GU125" s="88">
        <v>-28.9</v>
      </c>
      <c r="GV125" s="89">
        <v>104.8</v>
      </c>
      <c r="HC125" s="89"/>
    </row>
    <row r="126" spans="1:211" ht="12" hidden="1" customHeight="1">
      <c r="A126" s="25">
        <v>34850</v>
      </c>
      <c r="B126" s="88"/>
      <c r="C126" s="88">
        <v>3.3</v>
      </c>
      <c r="D126" s="88"/>
      <c r="E126" s="88">
        <v>-9.6</v>
      </c>
      <c r="F126" s="88">
        <v>-17.399999999999999</v>
      </c>
      <c r="G126" s="88">
        <v>-25.5</v>
      </c>
      <c r="H126" s="89">
        <v>104.7</v>
      </c>
      <c r="I126" s="88"/>
      <c r="J126" s="88">
        <v>1.6</v>
      </c>
      <c r="K126" s="88"/>
      <c r="L126" s="88">
        <v>-7.8</v>
      </c>
      <c r="M126" s="88">
        <v>-21.2</v>
      </c>
      <c r="N126" s="88">
        <v>-25.6</v>
      </c>
      <c r="O126" s="89">
        <v>104.9</v>
      </c>
      <c r="P126" s="88"/>
      <c r="Q126" s="88">
        <v>-8.8000000000000007</v>
      </c>
      <c r="R126" s="88">
        <v>22.6</v>
      </c>
      <c r="S126" s="88">
        <v>-7.2</v>
      </c>
      <c r="T126" s="88">
        <v>-11.7</v>
      </c>
      <c r="U126" s="88">
        <v>-26</v>
      </c>
      <c r="V126" s="89">
        <v>101.8</v>
      </c>
      <c r="W126" s="88"/>
      <c r="X126" s="88">
        <v>-3.1</v>
      </c>
      <c r="Y126" s="88"/>
      <c r="Z126" s="88"/>
      <c r="AA126" s="88">
        <v>25.7</v>
      </c>
      <c r="AB126" s="88">
        <v>-25.8</v>
      </c>
      <c r="AC126" s="89">
        <v>104.6</v>
      </c>
      <c r="AD126" s="88"/>
      <c r="AE126" s="88">
        <v>13.4</v>
      </c>
      <c r="AF126" s="88"/>
      <c r="AG126" s="88">
        <v>-11.4</v>
      </c>
      <c r="AH126" s="88">
        <v>5.3</v>
      </c>
      <c r="AI126" s="88">
        <v>-2.7</v>
      </c>
      <c r="AJ126" s="89">
        <v>105.4</v>
      </c>
      <c r="AK126" s="88"/>
      <c r="AL126" s="88">
        <v>5.7</v>
      </c>
      <c r="AM126" s="88"/>
      <c r="AN126" s="88">
        <v>5.4</v>
      </c>
      <c r="AO126" s="88"/>
      <c r="AP126" s="88">
        <v>9.6999999999999993</v>
      </c>
      <c r="AQ126" s="89">
        <v>107.8</v>
      </c>
      <c r="AR126" s="88"/>
      <c r="AS126" s="88">
        <v>-2.8</v>
      </c>
      <c r="AT126" s="88">
        <v>32.4</v>
      </c>
      <c r="AU126" s="88">
        <v>-7.6</v>
      </c>
      <c r="AV126" s="88">
        <v>-23.1</v>
      </c>
      <c r="AW126" s="88">
        <v>-36</v>
      </c>
      <c r="AX126" s="89">
        <v>104.5</v>
      </c>
      <c r="AY126" s="88"/>
      <c r="AZ126" s="88">
        <v>7</v>
      </c>
      <c r="BA126" s="88"/>
      <c r="BB126" s="88">
        <v>-7.7</v>
      </c>
      <c r="BC126" s="88">
        <v>7.7</v>
      </c>
      <c r="BD126" s="88">
        <v>6.1</v>
      </c>
      <c r="BE126" s="89">
        <v>102.6</v>
      </c>
      <c r="BF126" s="88"/>
      <c r="BG126" s="88">
        <v>23.7</v>
      </c>
      <c r="BH126" s="88"/>
      <c r="BI126" s="88">
        <v>1.3</v>
      </c>
      <c r="BJ126" s="88"/>
      <c r="BK126" s="88">
        <v>4.8</v>
      </c>
      <c r="BL126" s="89">
        <v>109.7</v>
      </c>
      <c r="BM126" s="88"/>
      <c r="BN126" s="88">
        <v>1.7</v>
      </c>
      <c r="BO126" s="88"/>
      <c r="BP126" s="88">
        <v>-29.8</v>
      </c>
      <c r="BQ126" s="88">
        <v>-23.6</v>
      </c>
      <c r="BR126" s="88">
        <v>-48.6</v>
      </c>
      <c r="BS126" s="89">
        <v>102.6</v>
      </c>
      <c r="BT126" s="88"/>
      <c r="BU126" s="88">
        <v>-2.8</v>
      </c>
      <c r="BV126" s="88"/>
      <c r="BW126" s="88">
        <v>-15.8</v>
      </c>
      <c r="BX126" s="88">
        <v>-13.5</v>
      </c>
      <c r="BY126" s="88">
        <v>2.2999999999999998</v>
      </c>
      <c r="BZ126" s="89">
        <v>102.2</v>
      </c>
      <c r="CA126" s="88"/>
      <c r="CB126" s="88">
        <v>1.9</v>
      </c>
      <c r="CC126" s="88">
        <v>5.4</v>
      </c>
      <c r="CD126" s="88">
        <v>-2.9</v>
      </c>
      <c r="CE126" s="88">
        <v>-4.2</v>
      </c>
      <c r="CF126" s="88">
        <v>-29.8</v>
      </c>
      <c r="CG126" s="89">
        <v>109.4</v>
      </c>
      <c r="CH126" s="88"/>
      <c r="CI126" s="88">
        <v>10.6</v>
      </c>
      <c r="CJ126" s="88"/>
      <c r="CK126" s="88">
        <v>-8.5</v>
      </c>
      <c r="CL126" s="88">
        <v>-51.7</v>
      </c>
      <c r="CM126" s="88">
        <v>-29.7</v>
      </c>
      <c r="CN126" s="89">
        <v>111.7</v>
      </c>
      <c r="CO126" s="88"/>
      <c r="CP126" s="88"/>
      <c r="CQ126" s="88"/>
      <c r="CR126" s="88"/>
      <c r="CS126" s="88"/>
      <c r="CT126" s="88"/>
      <c r="CV126" s="88"/>
      <c r="CW126" s="88">
        <v>-17.600000000000001</v>
      </c>
      <c r="CX126" s="88"/>
      <c r="CY126" s="88"/>
      <c r="CZ126" s="88"/>
      <c r="DA126" s="88">
        <v>-38.6</v>
      </c>
      <c r="DB126" s="89">
        <v>93</v>
      </c>
      <c r="DC126" s="88"/>
      <c r="DD126" s="88">
        <v>-7.3</v>
      </c>
      <c r="DE126" s="88"/>
      <c r="DF126" s="88"/>
      <c r="DG126" s="88">
        <v>-7.5</v>
      </c>
      <c r="DH126" s="88">
        <v>-51.6</v>
      </c>
      <c r="DI126" s="89">
        <v>101.6</v>
      </c>
      <c r="DJ126" s="88"/>
      <c r="DK126" s="88">
        <v>21.5</v>
      </c>
      <c r="DL126" s="88"/>
      <c r="DM126" s="88"/>
      <c r="DN126" s="88"/>
      <c r="DO126" s="88">
        <v>-42.5</v>
      </c>
      <c r="DP126" s="89">
        <v>121.6</v>
      </c>
      <c r="DQ126" s="88"/>
      <c r="DR126" s="88"/>
      <c r="DS126" s="88"/>
      <c r="DT126" s="88"/>
      <c r="DU126" s="88"/>
      <c r="DV126" s="88"/>
      <c r="DX126" s="88"/>
      <c r="DY126" s="88"/>
      <c r="DZ126" s="88"/>
      <c r="EA126" s="88"/>
      <c r="EB126" s="88"/>
      <c r="EC126" s="88"/>
      <c r="EE126" s="88"/>
      <c r="EF126" s="88">
        <v>1.4</v>
      </c>
      <c r="EG126" s="88"/>
      <c r="EH126" s="88">
        <v>1.4</v>
      </c>
      <c r="EI126" s="88">
        <v>10.1</v>
      </c>
      <c r="EJ126" s="88">
        <v>-7.9</v>
      </c>
      <c r="EK126" s="89">
        <v>105.3</v>
      </c>
      <c r="EL126" s="88"/>
      <c r="EM126" s="88">
        <v>-0.9</v>
      </c>
      <c r="EN126" s="88"/>
      <c r="EO126" s="88"/>
      <c r="EP126" s="88"/>
      <c r="EQ126" s="88"/>
      <c r="ER126" s="89">
        <v>102.8</v>
      </c>
      <c r="ES126" s="88"/>
      <c r="ET126" s="88"/>
      <c r="EU126" s="88"/>
      <c r="EV126" s="88"/>
      <c r="EW126" s="88"/>
      <c r="EX126" s="88"/>
      <c r="EZ126" s="88"/>
      <c r="FA126" s="88">
        <v>-1.6</v>
      </c>
      <c r="FB126" s="88"/>
      <c r="FC126" s="88">
        <v>-16.2</v>
      </c>
      <c r="FD126" s="88">
        <v>1.8</v>
      </c>
      <c r="FE126" s="88">
        <v>-31.7</v>
      </c>
      <c r="FF126" s="89">
        <v>103.4</v>
      </c>
      <c r="FG126" s="88"/>
      <c r="FH126" s="88">
        <v>12.7</v>
      </c>
      <c r="FI126" s="88"/>
      <c r="FJ126" s="88"/>
      <c r="FK126" s="88">
        <v>25.2</v>
      </c>
      <c r="FL126" s="88">
        <v>18.5</v>
      </c>
      <c r="FM126" s="89">
        <v>111.7</v>
      </c>
      <c r="FN126" s="88"/>
      <c r="FO126" s="88">
        <v>-1.1000000000000001</v>
      </c>
      <c r="FP126" s="88"/>
      <c r="FQ126" s="88"/>
      <c r="FR126" s="88"/>
      <c r="FS126" s="88"/>
      <c r="FT126" s="89">
        <v>99.6</v>
      </c>
      <c r="FU126" s="88"/>
      <c r="FV126" s="88">
        <v>-13.7</v>
      </c>
      <c r="FW126" s="88"/>
      <c r="FX126" s="88"/>
      <c r="FY126" s="88">
        <v>-2.5</v>
      </c>
      <c r="FZ126" s="88">
        <v>-33.4</v>
      </c>
      <c r="GA126" s="89">
        <v>81</v>
      </c>
      <c r="GB126" s="88"/>
      <c r="GC126" s="88">
        <v>21.7</v>
      </c>
      <c r="GD126" s="88"/>
      <c r="GE126" s="88"/>
      <c r="GF126" s="88"/>
      <c r="GG126" s="88">
        <v>-23.1</v>
      </c>
      <c r="GH126" s="89">
        <v>112.7</v>
      </c>
      <c r="GI126" s="88"/>
      <c r="GJ126" s="88"/>
      <c r="GK126" s="88"/>
      <c r="GL126" s="88"/>
      <c r="GM126" s="88"/>
      <c r="GN126" s="88"/>
      <c r="GP126" s="88"/>
      <c r="GQ126" s="88">
        <v>7.2</v>
      </c>
      <c r="GS126" s="88">
        <v>-17.8</v>
      </c>
      <c r="GT126" s="88">
        <v>-6.2</v>
      </c>
      <c r="GU126" s="88">
        <v>-36.200000000000003</v>
      </c>
      <c r="GV126" s="89">
        <v>104.2</v>
      </c>
      <c r="HC126" s="89"/>
    </row>
    <row r="127" spans="1:211" ht="12" hidden="1" customHeight="1">
      <c r="A127" s="25">
        <v>34880</v>
      </c>
      <c r="B127" s="91"/>
      <c r="C127" s="88">
        <v>0.9</v>
      </c>
      <c r="D127" s="88"/>
      <c r="E127" s="88">
        <v>-8.4</v>
      </c>
      <c r="F127" s="88">
        <v>-15.5</v>
      </c>
      <c r="G127" s="88">
        <v>-27</v>
      </c>
      <c r="H127" s="89">
        <v>103.7</v>
      </c>
      <c r="I127" s="88"/>
      <c r="J127" s="88">
        <v>-0.1</v>
      </c>
      <c r="K127" s="88"/>
      <c r="L127" s="88">
        <v>-7.6</v>
      </c>
      <c r="M127" s="88">
        <v>-18.3</v>
      </c>
      <c r="N127" s="88">
        <v>-28.3</v>
      </c>
      <c r="O127" s="89">
        <v>104.7</v>
      </c>
      <c r="P127" s="88"/>
      <c r="Q127" s="88">
        <v>-9.8000000000000007</v>
      </c>
      <c r="R127" s="88">
        <v>18.3</v>
      </c>
      <c r="S127" s="88">
        <v>-6.2</v>
      </c>
      <c r="T127" s="88">
        <v>-7.1</v>
      </c>
      <c r="U127" s="88">
        <v>-26.8</v>
      </c>
      <c r="V127" s="89">
        <v>100.7</v>
      </c>
      <c r="W127" s="88"/>
      <c r="X127" s="88">
        <v>-0.1</v>
      </c>
      <c r="Y127" s="88"/>
      <c r="Z127" s="88"/>
      <c r="AA127" s="88">
        <v>20.7</v>
      </c>
      <c r="AB127" s="88">
        <v>-22.9</v>
      </c>
      <c r="AC127" s="89">
        <v>107.4</v>
      </c>
      <c r="AD127" s="88"/>
      <c r="AE127" s="88">
        <v>0.9</v>
      </c>
      <c r="AF127" s="88"/>
      <c r="AG127" s="88">
        <v>-12.1</v>
      </c>
      <c r="AH127" s="88">
        <v>7.4</v>
      </c>
      <c r="AI127" s="88">
        <v>-4.5999999999999996</v>
      </c>
      <c r="AJ127" s="89">
        <v>98.5</v>
      </c>
      <c r="AK127" s="88"/>
      <c r="AL127" s="88">
        <v>5.5</v>
      </c>
      <c r="AM127" s="88"/>
      <c r="AN127" s="88">
        <v>4.0999999999999996</v>
      </c>
      <c r="AO127" s="88"/>
      <c r="AP127" s="88">
        <v>9.6</v>
      </c>
      <c r="AQ127" s="89">
        <v>106.2</v>
      </c>
      <c r="AR127" s="88"/>
      <c r="AS127" s="88">
        <v>-5.3</v>
      </c>
      <c r="AT127" s="88">
        <v>32.700000000000003</v>
      </c>
      <c r="AU127" s="88">
        <v>-8.3000000000000007</v>
      </c>
      <c r="AV127" s="88">
        <v>-24.5</v>
      </c>
      <c r="AW127" s="88">
        <v>-37.6</v>
      </c>
      <c r="AX127" s="89">
        <v>103.4</v>
      </c>
      <c r="AY127" s="88"/>
      <c r="AZ127" s="88">
        <v>7.7</v>
      </c>
      <c r="BA127" s="88"/>
      <c r="BB127" s="88">
        <v>-7.1</v>
      </c>
      <c r="BC127" s="88">
        <v>8.1999999999999993</v>
      </c>
      <c r="BD127" s="88">
        <v>5.0999999999999996</v>
      </c>
      <c r="BE127" s="89">
        <v>103.1</v>
      </c>
      <c r="BF127" s="88"/>
      <c r="BG127" s="88">
        <v>23</v>
      </c>
      <c r="BH127" s="88"/>
      <c r="BI127" s="88">
        <v>1.6</v>
      </c>
      <c r="BJ127" s="88"/>
      <c r="BK127" s="88">
        <v>-0.6</v>
      </c>
      <c r="BL127" s="89">
        <v>108.6</v>
      </c>
      <c r="BM127" s="88"/>
      <c r="BN127" s="88">
        <v>4.5</v>
      </c>
      <c r="BO127" s="88"/>
      <c r="BP127" s="88">
        <v>-28.5</v>
      </c>
      <c r="BQ127" s="88">
        <v>-23.6</v>
      </c>
      <c r="BR127" s="88">
        <v>-49</v>
      </c>
      <c r="BS127" s="89">
        <v>104.3</v>
      </c>
      <c r="BT127" s="88"/>
      <c r="BU127" s="88">
        <v>-5.0999999999999996</v>
      </c>
      <c r="BV127" s="88"/>
      <c r="BW127" s="88">
        <v>-16.600000000000001</v>
      </c>
      <c r="BX127" s="88">
        <v>-15</v>
      </c>
      <c r="BY127" s="88">
        <v>-5.5</v>
      </c>
      <c r="BZ127" s="89">
        <v>100.3</v>
      </c>
      <c r="CA127" s="88"/>
      <c r="CB127" s="88">
        <v>-2.2000000000000002</v>
      </c>
      <c r="CC127" s="88">
        <v>5.5</v>
      </c>
      <c r="CD127" s="88">
        <v>-1.3</v>
      </c>
      <c r="CE127" s="88">
        <v>-1.9</v>
      </c>
      <c r="CF127" s="88">
        <v>-30.5</v>
      </c>
      <c r="CG127" s="89">
        <v>107.8</v>
      </c>
      <c r="CH127" s="88"/>
      <c r="CI127" s="88">
        <v>12</v>
      </c>
      <c r="CJ127" s="88"/>
      <c r="CK127" s="88">
        <v>-7.8</v>
      </c>
      <c r="CL127" s="88">
        <v>-39.1</v>
      </c>
      <c r="CM127" s="88">
        <v>-32.9</v>
      </c>
      <c r="CN127" s="89">
        <v>114.9</v>
      </c>
      <c r="CO127" s="88"/>
      <c r="CP127" s="88"/>
      <c r="CQ127" s="88"/>
      <c r="CR127" s="88"/>
      <c r="CS127" s="88"/>
      <c r="CT127" s="88"/>
      <c r="CV127" s="88"/>
      <c r="CW127" s="88">
        <v>-16.8</v>
      </c>
      <c r="CX127" s="88"/>
      <c r="CY127" s="88"/>
      <c r="CZ127" s="88"/>
      <c r="DA127" s="88">
        <v>-38.299999999999997</v>
      </c>
      <c r="DB127" s="89">
        <v>93.7</v>
      </c>
      <c r="DC127" s="88"/>
      <c r="DD127" s="88">
        <v>-1.1000000000000001</v>
      </c>
      <c r="DE127" s="88"/>
      <c r="DF127" s="88"/>
      <c r="DG127" s="88">
        <v>-7.7</v>
      </c>
      <c r="DH127" s="88">
        <v>-51.2</v>
      </c>
      <c r="DI127" s="89">
        <v>106.2</v>
      </c>
      <c r="DJ127" s="88"/>
      <c r="DK127" s="88">
        <v>15</v>
      </c>
      <c r="DL127" s="88"/>
      <c r="DM127" s="88"/>
      <c r="DN127" s="88"/>
      <c r="DO127" s="88">
        <v>-45.7</v>
      </c>
      <c r="DP127" s="89">
        <v>115.9</v>
      </c>
      <c r="DQ127" s="88"/>
      <c r="DR127" s="88"/>
      <c r="DS127" s="88"/>
      <c r="DT127" s="88"/>
      <c r="DU127" s="88"/>
      <c r="DV127" s="88"/>
      <c r="DX127" s="88"/>
      <c r="DY127" s="88"/>
      <c r="DZ127" s="88"/>
      <c r="EA127" s="88"/>
      <c r="EB127" s="88"/>
      <c r="EC127" s="88"/>
      <c r="EE127" s="88"/>
      <c r="EF127" s="88">
        <v>-0.4</v>
      </c>
      <c r="EG127" s="88"/>
      <c r="EH127" s="88">
        <v>-0.7</v>
      </c>
      <c r="EI127" s="88">
        <v>14.1</v>
      </c>
      <c r="EJ127" s="88">
        <v>-10.8</v>
      </c>
      <c r="EK127" s="89">
        <v>103.2</v>
      </c>
      <c r="EL127" s="88"/>
      <c r="EM127" s="88">
        <v>-3.1</v>
      </c>
      <c r="EN127" s="88"/>
      <c r="EO127" s="88"/>
      <c r="EP127" s="88"/>
      <c r="EQ127" s="88"/>
      <c r="ER127" s="89">
        <v>100.4</v>
      </c>
      <c r="ES127" s="88"/>
      <c r="ET127" s="88"/>
      <c r="EU127" s="88"/>
      <c r="EV127" s="88"/>
      <c r="EW127" s="88"/>
      <c r="EX127" s="88"/>
      <c r="EZ127" s="88"/>
      <c r="FA127" s="88">
        <v>-0.3</v>
      </c>
      <c r="FB127" s="88"/>
      <c r="FC127" s="88">
        <v>-15.1</v>
      </c>
      <c r="FD127" s="88">
        <v>2.4</v>
      </c>
      <c r="FE127" s="88">
        <v>-31.1</v>
      </c>
      <c r="FF127" s="89">
        <v>104.8</v>
      </c>
      <c r="FG127" s="88"/>
      <c r="FH127" s="88">
        <v>13.4</v>
      </c>
      <c r="FI127" s="88"/>
      <c r="FJ127" s="88"/>
      <c r="FK127" s="88">
        <v>25.6</v>
      </c>
      <c r="FL127" s="88">
        <v>22.6</v>
      </c>
      <c r="FM127" s="89">
        <v>112.6</v>
      </c>
      <c r="FN127" s="88"/>
      <c r="FO127" s="88">
        <v>-5.6</v>
      </c>
      <c r="FP127" s="88"/>
      <c r="FQ127" s="88"/>
      <c r="FR127" s="88"/>
      <c r="FS127" s="88"/>
      <c r="FT127" s="89">
        <v>92.9</v>
      </c>
      <c r="FU127" s="88"/>
      <c r="FV127" s="88">
        <v>0.3</v>
      </c>
      <c r="FW127" s="88"/>
      <c r="FX127" s="88"/>
      <c r="FY127" s="88">
        <v>-8.8000000000000007</v>
      </c>
      <c r="FZ127" s="88">
        <v>-21.3</v>
      </c>
      <c r="GA127" s="89">
        <v>94.9</v>
      </c>
      <c r="GB127" s="88"/>
      <c r="GC127" s="88">
        <v>15.3</v>
      </c>
      <c r="GD127" s="88"/>
      <c r="GE127" s="88"/>
      <c r="GF127" s="88"/>
      <c r="GG127" s="88">
        <v>-22.6</v>
      </c>
      <c r="GH127" s="89">
        <v>107.1</v>
      </c>
      <c r="GI127" s="88"/>
      <c r="GJ127" s="88"/>
      <c r="GK127" s="88"/>
      <c r="GL127" s="88"/>
      <c r="GM127" s="88"/>
      <c r="GN127" s="88"/>
      <c r="GP127" s="88"/>
      <c r="GQ127" s="88">
        <v>1.2</v>
      </c>
      <c r="GS127" s="88">
        <v>-10.7</v>
      </c>
      <c r="GT127" s="88">
        <v>-9</v>
      </c>
      <c r="GU127" s="88">
        <v>-33.1</v>
      </c>
      <c r="GV127" s="89">
        <v>102.4</v>
      </c>
      <c r="HC127" s="89"/>
    </row>
    <row r="128" spans="1:211" ht="12" hidden="1" customHeight="1">
      <c r="A128" s="25">
        <v>34911</v>
      </c>
      <c r="C128" s="88">
        <v>-0.1</v>
      </c>
      <c r="D128" s="88"/>
      <c r="E128" s="88">
        <v>-8.1999999999999993</v>
      </c>
      <c r="F128" s="88">
        <v>-16.100000000000001</v>
      </c>
      <c r="G128" s="88">
        <v>-24.7</v>
      </c>
      <c r="H128" s="89">
        <v>103.4</v>
      </c>
      <c r="I128" s="88"/>
      <c r="J128" s="88">
        <v>-1</v>
      </c>
      <c r="K128" s="88"/>
      <c r="L128" s="88">
        <v>-8</v>
      </c>
      <c r="M128" s="88">
        <v>-19.600000000000001</v>
      </c>
      <c r="N128" s="88">
        <v>-24.4</v>
      </c>
      <c r="O128" s="89">
        <v>104.9</v>
      </c>
      <c r="P128" s="88"/>
      <c r="Q128" s="88">
        <v>-13.6</v>
      </c>
      <c r="R128" s="88">
        <v>18.2</v>
      </c>
      <c r="S128" s="88">
        <v>-7.7</v>
      </c>
      <c r="T128" s="88">
        <v>-9.4</v>
      </c>
      <c r="U128" s="88">
        <v>-26.7</v>
      </c>
      <c r="V128" s="89">
        <v>96.8</v>
      </c>
      <c r="W128" s="88"/>
      <c r="X128" s="88">
        <v>-5.0999999999999996</v>
      </c>
      <c r="Y128" s="88"/>
      <c r="Z128" s="88"/>
      <c r="AA128" s="88">
        <v>25.5</v>
      </c>
      <c r="AB128" s="88">
        <v>-20.2</v>
      </c>
      <c r="AC128" s="89">
        <v>102.4</v>
      </c>
      <c r="AD128" s="88"/>
      <c r="AE128" s="88">
        <v>5.8</v>
      </c>
      <c r="AF128" s="88"/>
      <c r="AG128" s="88">
        <v>-8.1999999999999993</v>
      </c>
      <c r="AH128" s="88">
        <v>7.3</v>
      </c>
      <c r="AI128" s="88">
        <v>-4.5</v>
      </c>
      <c r="AJ128" s="89">
        <v>102.5</v>
      </c>
      <c r="AK128" s="88"/>
      <c r="AL128" s="88">
        <v>3.6</v>
      </c>
      <c r="AM128" s="88"/>
      <c r="AN128" s="88">
        <v>4.0999999999999996</v>
      </c>
      <c r="AO128" s="88"/>
      <c r="AP128" s="88">
        <v>12.3</v>
      </c>
      <c r="AQ128" s="89">
        <v>104.8</v>
      </c>
      <c r="AR128" s="88"/>
      <c r="AS128" s="88">
        <v>-7.3</v>
      </c>
      <c r="AT128" s="88">
        <v>34.6</v>
      </c>
      <c r="AU128" s="88">
        <v>-7.5</v>
      </c>
      <c r="AV128" s="88">
        <v>-24.6</v>
      </c>
      <c r="AW128" s="88">
        <v>-40.1</v>
      </c>
      <c r="AX128" s="89">
        <v>103.5</v>
      </c>
      <c r="AY128" s="88"/>
      <c r="AZ128" s="88">
        <v>8.9</v>
      </c>
      <c r="BA128" s="88"/>
      <c r="BB128" s="88">
        <v>-6.4</v>
      </c>
      <c r="BC128" s="88">
        <v>9.9</v>
      </c>
      <c r="BD128" s="88">
        <v>-15.2</v>
      </c>
      <c r="BE128" s="89">
        <v>103.9</v>
      </c>
      <c r="BF128" s="88"/>
      <c r="BG128" s="88">
        <v>22.7</v>
      </c>
      <c r="BH128" s="88"/>
      <c r="BI128" s="88">
        <v>1.7</v>
      </c>
      <c r="BJ128" s="88"/>
      <c r="BK128" s="88">
        <v>16.8</v>
      </c>
      <c r="BL128" s="89">
        <v>108.7</v>
      </c>
      <c r="BM128" s="88"/>
      <c r="BN128" s="88">
        <v>2.4</v>
      </c>
      <c r="BO128" s="88"/>
      <c r="BP128" s="88">
        <v>-33.6</v>
      </c>
      <c r="BQ128" s="88">
        <v>-18.5</v>
      </c>
      <c r="BR128" s="88">
        <v>-23.1</v>
      </c>
      <c r="BS128" s="89">
        <v>103.5</v>
      </c>
      <c r="BT128" s="88"/>
      <c r="BU128" s="88">
        <v>-3.4</v>
      </c>
      <c r="BV128" s="88"/>
      <c r="BW128" s="88">
        <v>-17.600000000000001</v>
      </c>
      <c r="BX128" s="88">
        <v>-8.8000000000000007</v>
      </c>
      <c r="BY128" s="88">
        <v>-3.3</v>
      </c>
      <c r="BZ128" s="89">
        <v>102</v>
      </c>
      <c r="CA128" s="88"/>
      <c r="CB128" s="88">
        <v>-3.3</v>
      </c>
      <c r="CC128" s="88">
        <v>5.4</v>
      </c>
      <c r="CD128" s="88">
        <v>-3.3</v>
      </c>
      <c r="CE128" s="88">
        <v>-7.2</v>
      </c>
      <c r="CF128" s="88">
        <v>-33.299999999999997</v>
      </c>
      <c r="CG128" s="89">
        <v>106.6</v>
      </c>
      <c r="CH128" s="88"/>
      <c r="CI128" s="88">
        <v>12.4</v>
      </c>
      <c r="CJ128" s="88"/>
      <c r="CK128" s="88">
        <v>-7.7</v>
      </c>
      <c r="CL128" s="88">
        <v>-42.3</v>
      </c>
      <c r="CM128" s="88">
        <v>-14.4</v>
      </c>
      <c r="CN128" s="89">
        <v>116.3</v>
      </c>
      <c r="CO128" s="88"/>
      <c r="CP128" s="88"/>
      <c r="CQ128" s="88"/>
      <c r="CR128" s="88"/>
      <c r="CS128" s="88"/>
      <c r="CT128" s="88"/>
      <c r="CV128" s="88"/>
      <c r="CW128" s="88">
        <v>-19.399999999999999</v>
      </c>
      <c r="CX128" s="88"/>
      <c r="CY128" s="88"/>
      <c r="CZ128" s="88"/>
      <c r="DA128" s="88">
        <v>-54.2</v>
      </c>
      <c r="DB128" s="89">
        <v>91.5</v>
      </c>
      <c r="DC128" s="88"/>
      <c r="DD128" s="88">
        <v>0.1</v>
      </c>
      <c r="DE128" s="88"/>
      <c r="DF128" s="88"/>
      <c r="DG128" s="88">
        <v>-10.5</v>
      </c>
      <c r="DH128" s="88">
        <v>-55.2</v>
      </c>
      <c r="DI128" s="89">
        <v>106.8</v>
      </c>
      <c r="DJ128" s="88"/>
      <c r="DK128" s="88">
        <v>15.5</v>
      </c>
      <c r="DL128" s="88"/>
      <c r="DM128" s="88"/>
      <c r="DN128" s="88"/>
      <c r="DO128" s="88">
        <v>-50.2</v>
      </c>
      <c r="DP128" s="89">
        <v>115</v>
      </c>
      <c r="DQ128" s="88"/>
      <c r="DR128" s="88"/>
      <c r="DS128" s="88"/>
      <c r="DT128" s="88"/>
      <c r="DU128" s="88"/>
      <c r="DV128" s="88"/>
      <c r="DX128" s="88"/>
      <c r="DY128" s="88"/>
      <c r="DZ128" s="88"/>
      <c r="EA128" s="88"/>
      <c r="EB128" s="88"/>
      <c r="EC128" s="88"/>
      <c r="EE128" s="88"/>
      <c r="EF128" s="88">
        <v>0.5</v>
      </c>
      <c r="EG128" s="88"/>
      <c r="EH128" s="88">
        <v>-1.4</v>
      </c>
      <c r="EI128" s="88">
        <v>10.1</v>
      </c>
      <c r="EJ128" s="88">
        <v>-6.3</v>
      </c>
      <c r="EK128" s="89">
        <v>102</v>
      </c>
      <c r="EL128" s="88"/>
      <c r="EM128" s="88">
        <v>-7.8</v>
      </c>
      <c r="EN128" s="88"/>
      <c r="EO128" s="88"/>
      <c r="EP128" s="88"/>
      <c r="EQ128" s="88"/>
      <c r="ER128" s="89">
        <v>95</v>
      </c>
      <c r="ES128" s="88"/>
      <c r="ET128" s="88"/>
      <c r="EU128" s="88"/>
      <c r="EV128" s="88"/>
      <c r="EW128" s="88"/>
      <c r="EX128" s="88"/>
      <c r="EZ128" s="88"/>
      <c r="FA128" s="88">
        <v>2</v>
      </c>
      <c r="FB128" s="88"/>
      <c r="FC128" s="88">
        <v>-12.7</v>
      </c>
      <c r="FD128" s="88">
        <v>1.7</v>
      </c>
      <c r="FE128" s="88">
        <v>-27.8</v>
      </c>
      <c r="FF128" s="89">
        <v>108.2</v>
      </c>
      <c r="FG128" s="88"/>
      <c r="FH128" s="88">
        <v>17.8</v>
      </c>
      <c r="FI128" s="88"/>
      <c r="FJ128" s="88"/>
      <c r="FK128" s="88">
        <v>18.399999999999999</v>
      </c>
      <c r="FL128" s="88">
        <v>16.2</v>
      </c>
      <c r="FM128" s="89">
        <v>116.5</v>
      </c>
      <c r="FN128" s="88"/>
      <c r="FO128" s="88">
        <v>-9.1</v>
      </c>
      <c r="FP128" s="88"/>
      <c r="FQ128" s="88"/>
      <c r="FR128" s="88"/>
      <c r="FS128" s="88"/>
      <c r="FT128" s="89">
        <v>88.5</v>
      </c>
      <c r="FU128" s="88"/>
      <c r="FV128" s="88">
        <v>6.6</v>
      </c>
      <c r="FW128" s="88"/>
      <c r="FX128" s="88"/>
      <c r="FY128" s="88">
        <v>-2.2999999999999998</v>
      </c>
      <c r="FZ128" s="88">
        <v>-33.799999999999997</v>
      </c>
      <c r="GA128" s="89">
        <v>100.4</v>
      </c>
      <c r="GB128" s="88"/>
      <c r="GC128" s="88">
        <v>8</v>
      </c>
      <c r="GD128" s="88"/>
      <c r="GE128" s="88"/>
      <c r="GF128" s="88"/>
      <c r="GG128" s="88">
        <v>-25.1</v>
      </c>
      <c r="GH128" s="89">
        <v>104.4</v>
      </c>
      <c r="GI128" s="88"/>
      <c r="GJ128" s="88"/>
      <c r="GK128" s="88"/>
      <c r="GL128" s="88"/>
      <c r="GM128" s="88"/>
      <c r="GN128" s="88"/>
      <c r="GP128" s="88"/>
      <c r="GQ128" s="88">
        <v>0.5</v>
      </c>
      <c r="GS128" s="88">
        <v>-8.1999999999999993</v>
      </c>
      <c r="GT128" s="88">
        <v>-6.3</v>
      </c>
      <c r="GU128" s="88">
        <v>-34.5</v>
      </c>
      <c r="GV128" s="89">
        <v>103.2</v>
      </c>
      <c r="HC128" s="89"/>
    </row>
    <row r="129" spans="1:211" s="88" customFormat="1" ht="12" hidden="1" customHeight="1">
      <c r="A129" s="25">
        <v>34942</v>
      </c>
      <c r="C129" s="88">
        <v>-1.3</v>
      </c>
      <c r="E129" s="88">
        <v>-8.6</v>
      </c>
      <c r="F129" s="88">
        <v>-17.899999999999999</v>
      </c>
      <c r="G129" s="88">
        <v>-29</v>
      </c>
      <c r="H129" s="89">
        <v>101.6</v>
      </c>
      <c r="J129" s="88">
        <v>-2.9</v>
      </c>
      <c r="L129" s="88">
        <v>-8.3000000000000007</v>
      </c>
      <c r="M129" s="88">
        <v>-22.3</v>
      </c>
      <c r="N129" s="88">
        <v>-29.9</v>
      </c>
      <c r="O129" s="89">
        <v>102.2</v>
      </c>
      <c r="Q129" s="88">
        <v>-11.9</v>
      </c>
      <c r="R129" s="88">
        <v>16</v>
      </c>
      <c r="S129" s="88">
        <v>-11</v>
      </c>
      <c r="T129" s="88">
        <v>-13.9</v>
      </c>
      <c r="U129" s="88">
        <v>-30.4</v>
      </c>
      <c r="V129" s="89">
        <v>95.3</v>
      </c>
      <c r="X129" s="88">
        <v>-2.2999999999999998</v>
      </c>
      <c r="AA129" s="88">
        <v>23.9</v>
      </c>
      <c r="AB129" s="88">
        <v>-20.7</v>
      </c>
      <c r="AC129" s="89">
        <v>104.7</v>
      </c>
      <c r="AE129" s="88">
        <v>-0.5</v>
      </c>
      <c r="AG129" s="88">
        <v>-8.5</v>
      </c>
      <c r="AH129" s="88">
        <v>9.1</v>
      </c>
      <c r="AI129" s="88">
        <v>-11.4</v>
      </c>
      <c r="AJ129" s="89">
        <v>99.2</v>
      </c>
      <c r="AL129" s="88">
        <v>3.3</v>
      </c>
      <c r="AN129" s="88">
        <v>5.9</v>
      </c>
      <c r="AP129" s="88">
        <v>13</v>
      </c>
      <c r="AQ129" s="89">
        <v>106.5</v>
      </c>
      <c r="AS129" s="88">
        <v>-7.9</v>
      </c>
      <c r="AT129" s="88">
        <v>34.799999999999997</v>
      </c>
      <c r="AU129" s="88">
        <v>-9.6999999999999993</v>
      </c>
      <c r="AV129" s="88">
        <v>-24.3</v>
      </c>
      <c r="AW129" s="88">
        <v>-43.8</v>
      </c>
      <c r="AX129" s="89">
        <v>102.3</v>
      </c>
      <c r="AZ129" s="88">
        <v>9.6</v>
      </c>
      <c r="BB129" s="88">
        <v>-5.6</v>
      </c>
      <c r="BC129" s="88">
        <v>9.6999999999999993</v>
      </c>
      <c r="BD129" s="88">
        <v>-15.8</v>
      </c>
      <c r="BE129" s="89">
        <v>104.5</v>
      </c>
      <c r="BG129" s="88">
        <v>22.2</v>
      </c>
      <c r="BI129" s="88">
        <v>2.2000000000000002</v>
      </c>
      <c r="BK129" s="88">
        <v>-5.9</v>
      </c>
      <c r="BL129" s="89">
        <v>108.6</v>
      </c>
      <c r="BN129" s="88">
        <v>4.9000000000000004</v>
      </c>
      <c r="BP129" s="88">
        <v>-31.4</v>
      </c>
      <c r="BQ129" s="88">
        <v>-18.399999999999999</v>
      </c>
      <c r="BR129" s="88">
        <v>-22.6</v>
      </c>
      <c r="BS129" s="89">
        <v>105.1</v>
      </c>
      <c r="BU129" s="88">
        <v>-6.1</v>
      </c>
      <c r="BW129" s="88">
        <v>-12.7</v>
      </c>
      <c r="BX129" s="88">
        <v>-15.2</v>
      </c>
      <c r="BY129" s="88">
        <v>-9.4</v>
      </c>
      <c r="BZ129" s="89">
        <v>101.8</v>
      </c>
      <c r="CB129" s="88">
        <v>-6.5</v>
      </c>
      <c r="CC129" s="88">
        <v>0.9</v>
      </c>
      <c r="CD129" s="88">
        <v>-3.3</v>
      </c>
      <c r="CE129" s="88">
        <v>-5.8</v>
      </c>
      <c r="CF129" s="88">
        <v>-36.200000000000003</v>
      </c>
      <c r="CG129" s="89">
        <v>103.2</v>
      </c>
      <c r="CI129" s="88">
        <v>9</v>
      </c>
      <c r="CK129" s="88">
        <v>-8.1999999999999993</v>
      </c>
      <c r="CL129" s="88">
        <v>-51</v>
      </c>
      <c r="CM129" s="88">
        <v>-28.7</v>
      </c>
      <c r="CN129" s="89">
        <v>110</v>
      </c>
      <c r="CU129" s="89"/>
      <c r="CW129" s="88">
        <v>-18.7</v>
      </c>
      <c r="DA129" s="88">
        <v>-53.4</v>
      </c>
      <c r="DB129" s="89">
        <v>92.3</v>
      </c>
      <c r="DD129" s="88">
        <v>-6</v>
      </c>
      <c r="DG129" s="88">
        <v>-10.6</v>
      </c>
      <c r="DH129" s="88">
        <v>-54.7</v>
      </c>
      <c r="DI129" s="89">
        <v>102.1</v>
      </c>
      <c r="DK129" s="88">
        <v>3.6</v>
      </c>
      <c r="DO129" s="88">
        <v>-55.5</v>
      </c>
      <c r="DP129" s="89">
        <v>108.7</v>
      </c>
      <c r="DW129" s="89"/>
      <c r="ED129" s="89"/>
      <c r="EF129" s="88">
        <v>-0.8</v>
      </c>
      <c r="EH129" s="88">
        <v>0.4</v>
      </c>
      <c r="EI129" s="88">
        <v>8</v>
      </c>
      <c r="EJ129" s="88">
        <v>-6</v>
      </c>
      <c r="EK129" s="89">
        <v>102.1</v>
      </c>
      <c r="EM129" s="88">
        <v>-10.199999999999999</v>
      </c>
      <c r="ER129" s="89">
        <v>92.1</v>
      </c>
      <c r="EY129" s="89"/>
      <c r="FA129" s="88">
        <v>-1.5</v>
      </c>
      <c r="FC129" s="88">
        <v>-13.2</v>
      </c>
      <c r="FD129" s="88">
        <v>-1.5</v>
      </c>
      <c r="FE129" s="88">
        <v>-27.9</v>
      </c>
      <c r="FF129" s="89">
        <v>103.8</v>
      </c>
      <c r="FH129" s="88">
        <v>17.399999999999999</v>
      </c>
      <c r="FK129" s="88">
        <v>18.7</v>
      </c>
      <c r="FL129" s="88">
        <v>16.8</v>
      </c>
      <c r="FM129" s="89">
        <v>116.7</v>
      </c>
      <c r="FO129" s="88">
        <v>-12.2</v>
      </c>
      <c r="FT129" s="89">
        <v>83.2</v>
      </c>
      <c r="FV129" s="88">
        <v>5.8</v>
      </c>
      <c r="FY129" s="88">
        <v>-5.9</v>
      </c>
      <c r="FZ129" s="88">
        <v>-29.2</v>
      </c>
      <c r="GA129" s="89">
        <v>99.6</v>
      </c>
      <c r="GC129" s="88">
        <v>3.3</v>
      </c>
      <c r="GG129" s="88">
        <v>-24.2</v>
      </c>
      <c r="GH129" s="89">
        <v>100.5</v>
      </c>
      <c r="GO129" s="89"/>
      <c r="GQ129" s="88">
        <v>2.2999999999999998</v>
      </c>
      <c r="GS129" s="88">
        <v>-8.8000000000000007</v>
      </c>
      <c r="GT129" s="88">
        <v>-4.8</v>
      </c>
      <c r="GU129" s="88">
        <v>-37.200000000000003</v>
      </c>
      <c r="GV129" s="89">
        <v>103.8</v>
      </c>
      <c r="GW129" s="90"/>
      <c r="HC129" s="89"/>
    </row>
    <row r="130" spans="1:211" s="88" customFormat="1" ht="12" hidden="1" customHeight="1">
      <c r="A130" s="25">
        <v>34972</v>
      </c>
      <c r="C130" s="88">
        <v>-3.6</v>
      </c>
      <c r="E130" s="88">
        <v>-9.4</v>
      </c>
      <c r="F130" s="88">
        <v>-7.3</v>
      </c>
      <c r="G130" s="88">
        <v>-27.9</v>
      </c>
      <c r="H130" s="89">
        <v>100.3</v>
      </c>
      <c r="J130" s="88">
        <v>-5.3</v>
      </c>
      <c r="L130" s="88">
        <v>-9.3000000000000007</v>
      </c>
      <c r="M130" s="88">
        <v>-9.6</v>
      </c>
      <c r="N130" s="88">
        <v>-28.5</v>
      </c>
      <c r="O130" s="89">
        <v>101.1</v>
      </c>
      <c r="Q130" s="88">
        <v>-14</v>
      </c>
      <c r="R130" s="88">
        <v>14.9</v>
      </c>
      <c r="S130" s="88">
        <v>-11.5</v>
      </c>
      <c r="T130" s="88">
        <v>-15.4</v>
      </c>
      <c r="U130" s="88">
        <v>-31.6</v>
      </c>
      <c r="V130" s="89">
        <v>94.1</v>
      </c>
      <c r="X130" s="88">
        <v>-0.8</v>
      </c>
      <c r="AA130" s="88">
        <v>27</v>
      </c>
      <c r="AB130" s="88">
        <v>-21.9</v>
      </c>
      <c r="AC130" s="89">
        <v>106.8</v>
      </c>
      <c r="AE130" s="88">
        <v>0.8</v>
      </c>
      <c r="AG130" s="88">
        <v>-8.8000000000000007</v>
      </c>
      <c r="AH130" s="88">
        <v>12.4</v>
      </c>
      <c r="AI130" s="88">
        <v>-16.3</v>
      </c>
      <c r="AJ130" s="89">
        <v>100.4</v>
      </c>
      <c r="AL130" s="88">
        <v>2.9</v>
      </c>
      <c r="AN130" s="88">
        <v>6.6</v>
      </c>
      <c r="AP130" s="88">
        <v>13.7</v>
      </c>
      <c r="AQ130" s="89">
        <v>106.3</v>
      </c>
      <c r="AS130" s="88">
        <v>-10.7</v>
      </c>
      <c r="AT130" s="88">
        <v>35.1</v>
      </c>
      <c r="AU130" s="88">
        <v>-10.3</v>
      </c>
      <c r="AV130" s="88">
        <v>-25.5</v>
      </c>
      <c r="AW130" s="88">
        <v>-46.8</v>
      </c>
      <c r="AX130" s="89">
        <v>101.1</v>
      </c>
      <c r="AZ130" s="88">
        <v>10.9</v>
      </c>
      <c r="BB130" s="88">
        <v>-4.8</v>
      </c>
      <c r="BC130" s="88">
        <v>9.8000000000000007</v>
      </c>
      <c r="BD130" s="88">
        <v>-16.5</v>
      </c>
      <c r="BE130" s="89">
        <v>105.2</v>
      </c>
      <c r="BG130" s="88">
        <v>9.6</v>
      </c>
      <c r="BI130" s="88">
        <v>4.5999999999999996</v>
      </c>
      <c r="BK130" s="88">
        <v>-10.9</v>
      </c>
      <c r="BL130" s="89">
        <v>97.8</v>
      </c>
      <c r="BN130" s="88">
        <v>7.3</v>
      </c>
      <c r="BP130" s="88">
        <v>-31.2</v>
      </c>
      <c r="BQ130" s="88">
        <v>-18.399999999999999</v>
      </c>
      <c r="BR130" s="88">
        <v>-22.2</v>
      </c>
      <c r="BS130" s="89">
        <v>106.2</v>
      </c>
      <c r="BU130" s="88">
        <v>-9.9</v>
      </c>
      <c r="BW130" s="88">
        <v>-13.3</v>
      </c>
      <c r="BX130" s="88">
        <v>-12.9</v>
      </c>
      <c r="BY130" s="88">
        <v>0</v>
      </c>
      <c r="BZ130" s="89">
        <v>99.1</v>
      </c>
      <c r="CB130" s="88">
        <v>-9.8000000000000007</v>
      </c>
      <c r="CC130" s="88">
        <v>-3.3</v>
      </c>
      <c r="CD130" s="88">
        <v>-8.6999999999999993</v>
      </c>
      <c r="CE130" s="88">
        <v>-4.5</v>
      </c>
      <c r="CF130" s="88">
        <v>-38.6</v>
      </c>
      <c r="CG130" s="89">
        <v>98.2</v>
      </c>
      <c r="CI130" s="88">
        <v>7.8</v>
      </c>
      <c r="CK130" s="88">
        <v>-6.1</v>
      </c>
      <c r="CL130" s="88">
        <v>7</v>
      </c>
      <c r="CM130" s="88">
        <v>-18.899999999999999</v>
      </c>
      <c r="CN130" s="89">
        <v>113.1</v>
      </c>
      <c r="CU130" s="89"/>
      <c r="CW130" s="88">
        <v>-17.8</v>
      </c>
      <c r="DA130" s="88">
        <v>-52.4</v>
      </c>
      <c r="DB130" s="89">
        <v>93.1</v>
      </c>
      <c r="DD130" s="88">
        <v>-6.2</v>
      </c>
      <c r="DG130" s="88">
        <v>-10.7</v>
      </c>
      <c r="DH130" s="88">
        <v>-54.2</v>
      </c>
      <c r="DI130" s="89">
        <v>101.8</v>
      </c>
      <c r="DK130" s="88">
        <v>1.6</v>
      </c>
      <c r="DO130" s="88">
        <v>-42.5</v>
      </c>
      <c r="DP130" s="89">
        <v>106.8</v>
      </c>
      <c r="DW130" s="89"/>
      <c r="ED130" s="89"/>
      <c r="EF130" s="88">
        <v>-1</v>
      </c>
      <c r="EH130" s="88">
        <v>-1.3</v>
      </c>
      <c r="EI130" s="88">
        <v>12.5</v>
      </c>
      <c r="EJ130" s="88">
        <v>-5.9</v>
      </c>
      <c r="EK130" s="89">
        <v>101.6</v>
      </c>
      <c r="EM130" s="88">
        <v>-12.8</v>
      </c>
      <c r="ER130" s="89">
        <v>89.2</v>
      </c>
      <c r="EY130" s="89"/>
      <c r="FA130" s="88">
        <v>-2.5</v>
      </c>
      <c r="FC130" s="88">
        <v>-11.8</v>
      </c>
      <c r="FD130" s="88">
        <v>-2</v>
      </c>
      <c r="FE130" s="88">
        <v>-33.299999999999997</v>
      </c>
      <c r="FF130" s="89">
        <v>103.2</v>
      </c>
      <c r="FH130" s="88">
        <v>17.899999999999999</v>
      </c>
      <c r="FK130" s="88">
        <v>19</v>
      </c>
      <c r="FL130" s="88">
        <v>17.600000000000001</v>
      </c>
      <c r="FM130" s="89">
        <v>117.3</v>
      </c>
      <c r="FO130" s="88">
        <v>-8.9</v>
      </c>
      <c r="FT130" s="89">
        <v>88.8</v>
      </c>
      <c r="FV130" s="88">
        <v>11.5</v>
      </c>
      <c r="FY130" s="88">
        <v>0.7</v>
      </c>
      <c r="FZ130" s="88">
        <v>-22.9</v>
      </c>
      <c r="GA130" s="89">
        <v>105.3</v>
      </c>
      <c r="GC130" s="88">
        <v>-0.7</v>
      </c>
      <c r="GG130" s="88">
        <v>-23.1</v>
      </c>
      <c r="GH130" s="89">
        <v>97.7</v>
      </c>
      <c r="GO130" s="89"/>
      <c r="GQ130" s="88">
        <v>-0.6</v>
      </c>
      <c r="GS130" s="88">
        <v>-8.6999999999999993</v>
      </c>
      <c r="GT130" s="88">
        <v>-1.9</v>
      </c>
      <c r="GU130" s="88">
        <v>-36.9</v>
      </c>
      <c r="GV130" s="89">
        <v>101</v>
      </c>
      <c r="GW130" s="90"/>
      <c r="HC130" s="89"/>
    </row>
    <row r="131" spans="1:211" s="88" customFormat="1" ht="12" hidden="1" customHeight="1">
      <c r="A131" s="25">
        <v>35003</v>
      </c>
      <c r="C131" s="88">
        <v>-4.4000000000000004</v>
      </c>
      <c r="E131" s="88">
        <v>-9.1</v>
      </c>
      <c r="F131" s="88">
        <v>-15.7</v>
      </c>
      <c r="G131" s="88">
        <v>-28.3</v>
      </c>
      <c r="H131" s="89">
        <v>99.2</v>
      </c>
      <c r="J131" s="88">
        <v>-6.4</v>
      </c>
      <c r="L131" s="88">
        <v>-9.6999999999999993</v>
      </c>
      <c r="M131" s="88">
        <v>-20.7</v>
      </c>
      <c r="N131" s="88">
        <v>-29.2</v>
      </c>
      <c r="O131" s="89">
        <v>99.4</v>
      </c>
      <c r="Q131" s="88">
        <v>-16.3</v>
      </c>
      <c r="R131" s="88">
        <v>14.1</v>
      </c>
      <c r="S131" s="88">
        <v>-13.5</v>
      </c>
      <c r="T131" s="88">
        <v>-13.6</v>
      </c>
      <c r="U131" s="88">
        <v>-34.200000000000003</v>
      </c>
      <c r="V131" s="89">
        <v>91.4</v>
      </c>
      <c r="X131" s="88">
        <v>0.5</v>
      </c>
      <c r="AA131" s="88">
        <v>26.8</v>
      </c>
      <c r="AB131" s="88">
        <v>-22.7</v>
      </c>
      <c r="AC131" s="89">
        <v>108.5</v>
      </c>
      <c r="AE131" s="88">
        <v>1.9</v>
      </c>
      <c r="AG131" s="88">
        <v>-7.6</v>
      </c>
      <c r="AH131" s="88">
        <v>12</v>
      </c>
      <c r="AI131" s="88">
        <v>-11.5</v>
      </c>
      <c r="AJ131" s="89">
        <v>101.1</v>
      </c>
      <c r="AL131" s="88">
        <v>1</v>
      </c>
      <c r="AN131" s="88">
        <v>5.7</v>
      </c>
      <c r="AP131" s="88">
        <v>10.4</v>
      </c>
      <c r="AQ131" s="89">
        <v>103.9</v>
      </c>
      <c r="AS131" s="88">
        <v>-10.5</v>
      </c>
      <c r="AT131" s="88">
        <v>35.1</v>
      </c>
      <c r="AU131" s="88">
        <v>-10.5</v>
      </c>
      <c r="AV131" s="88">
        <v>-24.4</v>
      </c>
      <c r="AW131" s="88">
        <v>-48.2</v>
      </c>
      <c r="AX131" s="89">
        <v>101.1</v>
      </c>
      <c r="AZ131" s="88">
        <v>5.0999999999999996</v>
      </c>
      <c r="BB131" s="88">
        <v>-13.9</v>
      </c>
      <c r="BC131" s="88">
        <v>3.7</v>
      </c>
      <c r="BD131" s="88">
        <v>-6.4</v>
      </c>
      <c r="BE131" s="89">
        <v>99.2</v>
      </c>
      <c r="BG131" s="88">
        <v>14</v>
      </c>
      <c r="BI131" s="88">
        <v>5.3</v>
      </c>
      <c r="BK131" s="88">
        <v>8.6</v>
      </c>
      <c r="BL131" s="89">
        <v>103.5</v>
      </c>
      <c r="BN131" s="88">
        <v>7.7</v>
      </c>
      <c r="BP131" s="88">
        <v>-24.4</v>
      </c>
      <c r="BQ131" s="88">
        <v>-10.1</v>
      </c>
      <c r="BR131" s="88">
        <v>-16.100000000000001</v>
      </c>
      <c r="BS131" s="89">
        <v>108.3</v>
      </c>
      <c r="BU131" s="88">
        <v>-12.8</v>
      </c>
      <c r="BW131" s="88">
        <v>-14.1</v>
      </c>
      <c r="BX131" s="88">
        <v>-16.3</v>
      </c>
      <c r="BY131" s="88">
        <v>3.1</v>
      </c>
      <c r="BZ131" s="89">
        <v>96.5</v>
      </c>
      <c r="CB131" s="88">
        <v>-10</v>
      </c>
      <c r="CC131" s="88">
        <v>-7.6</v>
      </c>
      <c r="CD131" s="88">
        <v>-11.6</v>
      </c>
      <c r="CE131" s="88">
        <v>-9.1</v>
      </c>
      <c r="CF131" s="88">
        <v>-42.7</v>
      </c>
      <c r="CG131" s="89">
        <v>95.1</v>
      </c>
      <c r="CI131" s="88">
        <v>4.4000000000000004</v>
      </c>
      <c r="CK131" s="88">
        <v>-6.1</v>
      </c>
      <c r="CL131" s="88">
        <v>-41.8</v>
      </c>
      <c r="CM131" s="88">
        <v>-22.2</v>
      </c>
      <c r="CN131" s="89">
        <v>108.2</v>
      </c>
      <c r="CU131" s="89"/>
      <c r="CW131" s="88">
        <v>-15.1</v>
      </c>
      <c r="DA131" s="88">
        <v>-44.8</v>
      </c>
      <c r="DB131" s="89">
        <v>95.8</v>
      </c>
      <c r="DD131" s="88">
        <v>-13</v>
      </c>
      <c r="DG131" s="88">
        <v>-12.8</v>
      </c>
      <c r="DH131" s="88">
        <v>-45.4</v>
      </c>
      <c r="DI131" s="89">
        <v>96.8</v>
      </c>
      <c r="DK131" s="88">
        <v>-6.6</v>
      </c>
      <c r="DO131" s="88">
        <v>-30.2</v>
      </c>
      <c r="DP131" s="89">
        <v>103.4</v>
      </c>
      <c r="DW131" s="89"/>
      <c r="ED131" s="89"/>
      <c r="EF131" s="88">
        <v>-1.9</v>
      </c>
      <c r="EH131" s="88">
        <v>2.1</v>
      </c>
      <c r="EI131" s="88">
        <v>8.1</v>
      </c>
      <c r="EJ131" s="88">
        <v>-4.2</v>
      </c>
      <c r="EK131" s="89">
        <v>101.6</v>
      </c>
      <c r="EM131" s="88">
        <v>-13.2</v>
      </c>
      <c r="EO131" s="88">
        <v>-13.1</v>
      </c>
      <c r="ER131" s="89">
        <v>91.2</v>
      </c>
      <c r="EY131" s="89"/>
      <c r="FA131" s="88">
        <v>-6.6</v>
      </c>
      <c r="FC131" s="88">
        <v>-5.9</v>
      </c>
      <c r="FD131" s="88">
        <v>2</v>
      </c>
      <c r="FE131" s="88">
        <v>-32.700000000000003</v>
      </c>
      <c r="FF131" s="89">
        <v>100.1</v>
      </c>
      <c r="FH131" s="88">
        <v>19</v>
      </c>
      <c r="FK131" s="88">
        <v>21.1</v>
      </c>
      <c r="FL131" s="88">
        <v>24.9</v>
      </c>
      <c r="FM131" s="89">
        <v>118.2</v>
      </c>
      <c r="FO131" s="88">
        <v>-12</v>
      </c>
      <c r="FT131" s="89">
        <v>85.6</v>
      </c>
      <c r="FV131" s="88">
        <v>8.6999999999999993</v>
      </c>
      <c r="FY131" s="88">
        <v>3.3</v>
      </c>
      <c r="FZ131" s="88">
        <v>-27.3</v>
      </c>
      <c r="GA131" s="89">
        <v>103.8</v>
      </c>
      <c r="GC131" s="88">
        <v>0.3</v>
      </c>
      <c r="GG131" s="88">
        <v>-43.5</v>
      </c>
      <c r="GH131" s="89">
        <v>98.6</v>
      </c>
      <c r="GO131" s="89"/>
      <c r="GQ131" s="88">
        <v>-0.2</v>
      </c>
      <c r="GS131" s="88">
        <v>-5.9</v>
      </c>
      <c r="GT131" s="88">
        <v>0.7</v>
      </c>
      <c r="GU131" s="88">
        <v>-31.2</v>
      </c>
      <c r="GV131" s="89">
        <v>103.4</v>
      </c>
      <c r="GW131" s="90"/>
      <c r="HC131" s="89"/>
    </row>
    <row r="132" spans="1:211" s="88" customFormat="1" ht="12" hidden="1" customHeight="1">
      <c r="A132" s="25">
        <v>35033</v>
      </c>
      <c r="C132" s="88">
        <v>-6.5</v>
      </c>
      <c r="E132" s="88">
        <v>-9.3000000000000007</v>
      </c>
      <c r="F132" s="88">
        <v>-17.600000000000001</v>
      </c>
      <c r="G132" s="88">
        <v>-28.6</v>
      </c>
      <c r="H132" s="89">
        <v>97.5</v>
      </c>
      <c r="J132" s="88">
        <v>-8.3000000000000007</v>
      </c>
      <c r="L132" s="88">
        <v>-9.8000000000000007</v>
      </c>
      <c r="M132" s="88">
        <v>-23.9</v>
      </c>
      <c r="N132" s="88">
        <v>-29</v>
      </c>
      <c r="O132" s="89">
        <v>97.8</v>
      </c>
      <c r="Q132" s="88">
        <v>-18.5</v>
      </c>
      <c r="R132" s="88">
        <v>9.4</v>
      </c>
      <c r="S132" s="88">
        <v>-18.100000000000001</v>
      </c>
      <c r="T132" s="88">
        <v>-15.4</v>
      </c>
      <c r="U132" s="88">
        <v>-35.1</v>
      </c>
      <c r="V132" s="89">
        <v>85.6</v>
      </c>
      <c r="X132" s="88">
        <v>3.8</v>
      </c>
      <c r="AA132" s="88">
        <v>29.5</v>
      </c>
      <c r="AB132" s="88">
        <v>-23.6</v>
      </c>
      <c r="AC132" s="89">
        <v>111.3</v>
      </c>
      <c r="AE132" s="88">
        <v>-5</v>
      </c>
      <c r="AG132" s="88">
        <v>-8</v>
      </c>
      <c r="AH132" s="88">
        <v>9.9</v>
      </c>
      <c r="AI132" s="88">
        <v>-6.9</v>
      </c>
      <c r="AJ132" s="89">
        <v>97.7</v>
      </c>
      <c r="AL132" s="88">
        <v>0.9</v>
      </c>
      <c r="AN132" s="88">
        <v>7.2</v>
      </c>
      <c r="AP132" s="88">
        <v>10.6</v>
      </c>
      <c r="AQ132" s="89">
        <v>106.2</v>
      </c>
      <c r="AS132" s="88">
        <v>-11.6</v>
      </c>
      <c r="AT132" s="88">
        <v>35.299999999999997</v>
      </c>
      <c r="AU132" s="88">
        <v>-10.5</v>
      </c>
      <c r="AV132" s="88">
        <v>-23</v>
      </c>
      <c r="AW132" s="88">
        <v>-50.7</v>
      </c>
      <c r="AX132" s="89">
        <v>101</v>
      </c>
      <c r="AZ132" s="88">
        <v>5.5</v>
      </c>
      <c r="BB132" s="88">
        <v>-13.2</v>
      </c>
      <c r="BC132" s="88">
        <v>3.8</v>
      </c>
      <c r="BD132" s="88">
        <v>-6.7</v>
      </c>
      <c r="BE132" s="89">
        <v>99.5</v>
      </c>
      <c r="BG132" s="88">
        <v>15.6</v>
      </c>
      <c r="BI132" s="88">
        <v>7.8</v>
      </c>
      <c r="BK132" s="88">
        <v>6.2</v>
      </c>
      <c r="BL132" s="89">
        <v>105.5</v>
      </c>
      <c r="BN132" s="88">
        <v>7.9</v>
      </c>
      <c r="BP132" s="88">
        <v>-25.5</v>
      </c>
      <c r="BQ132" s="88">
        <v>-9.9</v>
      </c>
      <c r="BR132" s="88">
        <v>-15.5</v>
      </c>
      <c r="BS132" s="89">
        <v>109</v>
      </c>
      <c r="BU132" s="88">
        <v>-12.5</v>
      </c>
      <c r="BW132" s="88">
        <v>-12.8</v>
      </c>
      <c r="BX132" s="88">
        <v>-14.1</v>
      </c>
      <c r="BY132" s="88">
        <v>5.5</v>
      </c>
      <c r="BZ132" s="89">
        <v>97.5</v>
      </c>
      <c r="CB132" s="88">
        <v>-12.6</v>
      </c>
      <c r="CC132" s="88">
        <v>-9.3000000000000007</v>
      </c>
      <c r="CD132" s="88">
        <v>-11.8</v>
      </c>
      <c r="CE132" s="88">
        <v>-17.8</v>
      </c>
      <c r="CF132" s="88">
        <v>-46.2</v>
      </c>
      <c r="CG132" s="89">
        <v>92</v>
      </c>
      <c r="CI132" s="88">
        <v>0.4</v>
      </c>
      <c r="CK132" s="88">
        <v>-6.1</v>
      </c>
      <c r="CL132" s="88">
        <v>-52.2</v>
      </c>
      <c r="CM132" s="88">
        <v>-12.6</v>
      </c>
      <c r="CN132" s="89">
        <v>103.9</v>
      </c>
      <c r="CU132" s="89"/>
      <c r="CW132" s="88">
        <v>-14.6</v>
      </c>
      <c r="DA132" s="88">
        <v>-44.2</v>
      </c>
      <c r="DB132" s="89">
        <v>96.3</v>
      </c>
      <c r="DD132" s="88">
        <v>-17.899999999999999</v>
      </c>
      <c r="DG132" s="88">
        <v>-12.8</v>
      </c>
      <c r="DH132" s="88">
        <v>-47.8</v>
      </c>
      <c r="DI132" s="89">
        <v>93.1</v>
      </c>
      <c r="DK132" s="88">
        <v>-2.7</v>
      </c>
      <c r="DO132" s="88">
        <v>-37.799999999999997</v>
      </c>
      <c r="DP132" s="89">
        <v>105.1</v>
      </c>
      <c r="DW132" s="89"/>
      <c r="ED132" s="89"/>
      <c r="EF132" s="88">
        <v>-0.3</v>
      </c>
      <c r="EH132" s="88">
        <v>1.5</v>
      </c>
      <c r="EI132" s="88">
        <v>10.8</v>
      </c>
      <c r="EJ132" s="88">
        <v>-6.8</v>
      </c>
      <c r="EK132" s="89">
        <v>102.6</v>
      </c>
      <c r="EM132" s="88">
        <v>-15.5</v>
      </c>
      <c r="EO132" s="88">
        <v>-11.3</v>
      </c>
      <c r="ER132" s="89">
        <v>90.5</v>
      </c>
      <c r="EY132" s="89"/>
      <c r="FA132" s="88">
        <v>-9.8000000000000007</v>
      </c>
      <c r="FC132" s="88">
        <v>-7.5</v>
      </c>
      <c r="FD132" s="88">
        <v>1.6</v>
      </c>
      <c r="FE132" s="88">
        <v>-32.6</v>
      </c>
      <c r="FF132" s="89">
        <v>96.7</v>
      </c>
      <c r="FH132" s="88">
        <v>19.600000000000001</v>
      </c>
      <c r="FK132" s="88">
        <v>21.4</v>
      </c>
      <c r="FL132" s="88">
        <v>24.9</v>
      </c>
      <c r="FM132" s="89">
        <v>118.9</v>
      </c>
      <c r="FO132" s="88">
        <v>-12.9</v>
      </c>
      <c r="FT132" s="89">
        <v>83.6</v>
      </c>
      <c r="FV132" s="88">
        <v>-4.2</v>
      </c>
      <c r="FY132" s="88">
        <v>9</v>
      </c>
      <c r="FZ132" s="88">
        <v>-26.1</v>
      </c>
      <c r="GA132" s="89">
        <v>91.6</v>
      </c>
      <c r="GC132" s="88">
        <v>-11.2</v>
      </c>
      <c r="GE132" s="88">
        <v>1.5</v>
      </c>
      <c r="GG132" s="88">
        <v>-44</v>
      </c>
      <c r="GH132" s="89">
        <v>91.1</v>
      </c>
      <c r="GO132" s="89"/>
      <c r="GQ132" s="88">
        <v>-3.7</v>
      </c>
      <c r="GS132" s="88">
        <v>-6.6</v>
      </c>
      <c r="GT132" s="88">
        <v>3.9</v>
      </c>
      <c r="GU132" s="88">
        <v>-34.9</v>
      </c>
      <c r="GV132" s="89">
        <v>101.4</v>
      </c>
      <c r="GW132" s="90"/>
      <c r="HC132" s="89"/>
    </row>
    <row r="133" spans="1:211" s="88" customFormat="1" ht="12" hidden="1" customHeight="1">
      <c r="A133" s="25">
        <v>35064</v>
      </c>
      <c r="C133" s="88">
        <v>-8.3000000000000007</v>
      </c>
      <c r="E133" s="88">
        <v>-10</v>
      </c>
      <c r="F133" s="88">
        <v>-16.899999999999999</v>
      </c>
      <c r="G133" s="88">
        <v>-34.1</v>
      </c>
      <c r="H133" s="89">
        <v>95.2</v>
      </c>
      <c r="J133" s="88">
        <v>-9.9</v>
      </c>
      <c r="L133" s="88">
        <v>-11</v>
      </c>
      <c r="M133" s="88">
        <v>-22.8</v>
      </c>
      <c r="N133" s="88">
        <v>-36.4</v>
      </c>
      <c r="O133" s="89">
        <v>96.3</v>
      </c>
      <c r="Q133" s="88">
        <v>-19.899999999999999</v>
      </c>
      <c r="R133" s="88">
        <v>7</v>
      </c>
      <c r="S133" s="88">
        <v>-17.5</v>
      </c>
      <c r="T133" s="88">
        <v>-10</v>
      </c>
      <c r="U133" s="88">
        <v>-30.5</v>
      </c>
      <c r="V133" s="89">
        <v>85.5</v>
      </c>
      <c r="X133" s="88">
        <v>0.5</v>
      </c>
      <c r="AA133" s="88">
        <v>31.2</v>
      </c>
      <c r="AB133" s="88">
        <v>-23.1</v>
      </c>
      <c r="AC133" s="89">
        <v>108.3</v>
      </c>
      <c r="AE133" s="88">
        <v>-7.9</v>
      </c>
      <c r="AG133" s="88">
        <v>-8.6</v>
      </c>
      <c r="AH133" s="88">
        <v>12.2</v>
      </c>
      <c r="AI133" s="88">
        <v>3.5</v>
      </c>
      <c r="AJ133" s="89">
        <v>95.7</v>
      </c>
      <c r="AL133" s="88">
        <v>0.7</v>
      </c>
      <c r="AN133" s="88">
        <v>4.9000000000000004</v>
      </c>
      <c r="AP133" s="88">
        <v>10.6</v>
      </c>
      <c r="AQ133" s="89">
        <v>104</v>
      </c>
      <c r="AS133" s="88">
        <v>-14.2</v>
      </c>
      <c r="AT133" s="88">
        <v>35.6</v>
      </c>
      <c r="AU133" s="88">
        <v>-11.8</v>
      </c>
      <c r="AV133" s="88">
        <v>-24.9</v>
      </c>
      <c r="AW133" s="88">
        <v>-53.5</v>
      </c>
      <c r="AX133" s="89">
        <v>99.5</v>
      </c>
      <c r="AZ133" s="88">
        <v>6</v>
      </c>
      <c r="BB133" s="88">
        <v>-12.6</v>
      </c>
      <c r="BC133" s="88">
        <v>3.8</v>
      </c>
      <c r="BD133" s="88">
        <v>-7</v>
      </c>
      <c r="BE133" s="89">
        <v>100</v>
      </c>
      <c r="BG133" s="88">
        <v>22.8</v>
      </c>
      <c r="BI133" s="88">
        <v>6.3</v>
      </c>
      <c r="BK133" s="88">
        <v>22.1</v>
      </c>
      <c r="BL133" s="89">
        <v>110.9</v>
      </c>
      <c r="BN133" s="88">
        <v>3.1</v>
      </c>
      <c r="BP133" s="88">
        <v>-22.5</v>
      </c>
      <c r="BQ133" s="88">
        <v>-9.6</v>
      </c>
      <c r="BR133" s="88">
        <v>-14.9</v>
      </c>
      <c r="BS133" s="89">
        <v>106</v>
      </c>
      <c r="BU133" s="88">
        <v>-14.2</v>
      </c>
      <c r="BW133" s="88">
        <v>-12.4</v>
      </c>
      <c r="BX133" s="88">
        <v>-14.6</v>
      </c>
      <c r="BY133" s="88">
        <v>-13.9</v>
      </c>
      <c r="BZ133" s="89">
        <v>96.2</v>
      </c>
      <c r="CB133" s="88">
        <v>-17.2</v>
      </c>
      <c r="CC133" s="88">
        <v>-10.9</v>
      </c>
      <c r="CD133" s="88">
        <v>-13.9</v>
      </c>
      <c r="CE133" s="88">
        <v>-16.600000000000001</v>
      </c>
      <c r="CF133" s="88">
        <v>-48.1</v>
      </c>
      <c r="CG133" s="89">
        <v>88.4</v>
      </c>
      <c r="CI133" s="88">
        <v>2.5</v>
      </c>
      <c r="CK133" s="88">
        <v>-8.1</v>
      </c>
      <c r="CL133" s="88">
        <v>-47.2</v>
      </c>
      <c r="CM133" s="88">
        <v>-28</v>
      </c>
      <c r="CN133" s="89">
        <v>104.5</v>
      </c>
      <c r="CU133" s="89"/>
      <c r="CW133" s="88">
        <v>-14.1</v>
      </c>
      <c r="DA133" s="88">
        <v>-43.6</v>
      </c>
      <c r="DB133" s="89">
        <v>96.8</v>
      </c>
      <c r="DD133" s="88">
        <v>-13</v>
      </c>
      <c r="DG133" s="88">
        <v>-12.7</v>
      </c>
      <c r="DH133" s="88">
        <v>-47.9</v>
      </c>
      <c r="DI133" s="89">
        <v>96.8</v>
      </c>
      <c r="DK133" s="88">
        <v>-15.5</v>
      </c>
      <c r="DO133" s="88">
        <v>-39.700000000000003</v>
      </c>
      <c r="DP133" s="89">
        <v>97.7</v>
      </c>
      <c r="DW133" s="89"/>
      <c r="ED133" s="89"/>
      <c r="EF133" s="88">
        <v>-0.7</v>
      </c>
      <c r="EH133" s="88">
        <v>-0.6</v>
      </c>
      <c r="EI133" s="88">
        <v>15.2</v>
      </c>
      <c r="EJ133" s="88">
        <v>-9</v>
      </c>
      <c r="EK133" s="89">
        <v>102.4</v>
      </c>
      <c r="EM133" s="88">
        <v>-16.600000000000001</v>
      </c>
      <c r="EO133" s="88">
        <v>-8</v>
      </c>
      <c r="ER133" s="89">
        <v>92.1</v>
      </c>
      <c r="EY133" s="89"/>
      <c r="FA133" s="88">
        <v>-10.4</v>
      </c>
      <c r="FC133" s="88">
        <v>-8.1999999999999993</v>
      </c>
      <c r="FD133" s="88">
        <v>-1.6</v>
      </c>
      <c r="FE133" s="88">
        <v>-30</v>
      </c>
      <c r="FF133" s="89">
        <v>96.1</v>
      </c>
      <c r="FH133" s="88">
        <v>20.2</v>
      </c>
      <c r="FK133" s="88">
        <v>21.3</v>
      </c>
      <c r="FL133" s="88">
        <v>25.1</v>
      </c>
      <c r="FM133" s="89">
        <v>119.6</v>
      </c>
      <c r="FO133" s="88">
        <v>-15.9</v>
      </c>
      <c r="FT133" s="89">
        <v>80.099999999999994</v>
      </c>
      <c r="FV133" s="88">
        <v>-22.4</v>
      </c>
      <c r="FY133" s="88">
        <v>6.7</v>
      </c>
      <c r="FZ133" s="88">
        <v>-20.7</v>
      </c>
      <c r="GA133" s="89">
        <v>76.400000000000006</v>
      </c>
      <c r="GC133" s="88">
        <v>-11.7</v>
      </c>
      <c r="GE133" s="88">
        <v>0.2</v>
      </c>
      <c r="GG133" s="88">
        <v>-42.2</v>
      </c>
      <c r="GH133" s="89">
        <v>89.3</v>
      </c>
      <c r="GO133" s="89"/>
      <c r="GQ133" s="88">
        <v>-6.2</v>
      </c>
      <c r="GS133" s="88">
        <v>-5.6</v>
      </c>
      <c r="GT133" s="88">
        <v>3.4</v>
      </c>
      <c r="GU133" s="88">
        <v>-33.799999999999997</v>
      </c>
      <c r="GV133" s="89">
        <v>99.3</v>
      </c>
      <c r="GW133" s="90"/>
      <c r="HC133" s="89"/>
    </row>
    <row r="134" spans="1:211" s="91" customFormat="1" ht="12" hidden="1" customHeight="1">
      <c r="A134" s="25">
        <v>35095</v>
      </c>
      <c r="C134" s="88">
        <v>-9.9</v>
      </c>
      <c r="D134" s="88"/>
      <c r="E134" s="88">
        <v>-10.1</v>
      </c>
      <c r="F134" s="88">
        <v>-12.6</v>
      </c>
      <c r="G134" s="88">
        <v>-33.200000000000003</v>
      </c>
      <c r="H134" s="89">
        <v>94.8</v>
      </c>
      <c r="I134" s="88"/>
      <c r="J134" s="88">
        <v>-12.2</v>
      </c>
      <c r="K134" s="88">
        <v>14.8</v>
      </c>
      <c r="L134" s="88">
        <v>-11.1</v>
      </c>
      <c r="M134" s="88">
        <v>-17.8</v>
      </c>
      <c r="N134" s="88">
        <v>-34.700000000000003</v>
      </c>
      <c r="O134" s="89">
        <v>96.7</v>
      </c>
      <c r="P134" s="88"/>
      <c r="Q134" s="88">
        <v>-21</v>
      </c>
      <c r="R134" s="88">
        <v>4.9000000000000004</v>
      </c>
      <c r="S134" s="88">
        <v>-16.399999999999999</v>
      </c>
      <c r="T134" s="88">
        <v>-14.1</v>
      </c>
      <c r="U134" s="88">
        <v>-30.8</v>
      </c>
      <c r="V134" s="89">
        <v>84.6</v>
      </c>
      <c r="W134" s="88"/>
      <c r="X134" s="88">
        <v>-0.2</v>
      </c>
      <c r="Y134" s="88"/>
      <c r="Z134" s="88"/>
      <c r="AA134" s="88">
        <v>27.4</v>
      </c>
      <c r="AB134" s="88">
        <v>-25.2</v>
      </c>
      <c r="AC134" s="89">
        <v>106.5</v>
      </c>
      <c r="AD134" s="88"/>
      <c r="AE134" s="88">
        <v>1.6</v>
      </c>
      <c r="AF134" s="88"/>
      <c r="AG134" s="88">
        <v>-7.4</v>
      </c>
      <c r="AH134" s="88">
        <v>14.3</v>
      </c>
      <c r="AI134" s="88">
        <v>3.9</v>
      </c>
      <c r="AJ134" s="89">
        <v>102.2</v>
      </c>
      <c r="AK134" s="88"/>
      <c r="AL134" s="88">
        <v>-9.3000000000000007</v>
      </c>
      <c r="AM134" s="88"/>
      <c r="AN134" s="88">
        <v>6</v>
      </c>
      <c r="AO134" s="88"/>
      <c r="AP134" s="88">
        <v>4.9000000000000004</v>
      </c>
      <c r="AQ134" s="89">
        <v>94.8</v>
      </c>
      <c r="AR134" s="88"/>
      <c r="AS134" s="88">
        <v>-16.899999999999999</v>
      </c>
      <c r="AT134" s="88">
        <v>34.9</v>
      </c>
      <c r="AU134" s="88">
        <v>-14.3</v>
      </c>
      <c r="AV134" s="88">
        <v>-23.4</v>
      </c>
      <c r="AW134" s="88">
        <v>-54.7</v>
      </c>
      <c r="AX134" s="89">
        <v>97.3</v>
      </c>
      <c r="AY134" s="88"/>
      <c r="AZ134" s="88">
        <v>1.8</v>
      </c>
      <c r="BA134" s="88"/>
      <c r="BB134" s="88">
        <v>-10.6</v>
      </c>
      <c r="BC134" s="88">
        <v>12.8</v>
      </c>
      <c r="BD134" s="88">
        <v>-9.6999999999999993</v>
      </c>
      <c r="BE134" s="89">
        <v>98.4</v>
      </c>
      <c r="BF134" s="88"/>
      <c r="BG134" s="88">
        <v>16.100000000000001</v>
      </c>
      <c r="BH134" s="88"/>
      <c r="BI134" s="88">
        <v>5.5</v>
      </c>
      <c r="BJ134" s="88"/>
      <c r="BK134" s="88">
        <v>33.6</v>
      </c>
      <c r="BL134" s="89">
        <v>105.7</v>
      </c>
      <c r="BM134" s="88"/>
      <c r="BN134" s="88">
        <v>-1.8</v>
      </c>
      <c r="BO134" s="88"/>
      <c r="BP134" s="88">
        <v>-22.2</v>
      </c>
      <c r="BQ134" s="88">
        <v>-4.5</v>
      </c>
      <c r="BR134" s="88">
        <v>-18.899999999999999</v>
      </c>
      <c r="BS134" s="89">
        <v>103.1</v>
      </c>
      <c r="BT134" s="88"/>
      <c r="BU134" s="88">
        <v>-17.600000000000001</v>
      </c>
      <c r="BV134" s="88"/>
      <c r="BW134" s="88">
        <v>-8.1</v>
      </c>
      <c r="BX134" s="88">
        <v>-8.9</v>
      </c>
      <c r="BY134" s="88">
        <v>-11.5</v>
      </c>
      <c r="BZ134" s="89">
        <v>96.9</v>
      </c>
      <c r="CA134" s="88"/>
      <c r="CB134" s="88">
        <v>-18.3</v>
      </c>
      <c r="CC134" s="88">
        <v>-12.5</v>
      </c>
      <c r="CD134" s="88">
        <v>-11.5</v>
      </c>
      <c r="CE134" s="88">
        <v>-9.8000000000000007</v>
      </c>
      <c r="CF134" s="88">
        <v>-49.3</v>
      </c>
      <c r="CG134" s="89">
        <v>88.7</v>
      </c>
      <c r="CH134" s="88"/>
      <c r="CI134" s="88">
        <v>1</v>
      </c>
      <c r="CJ134" s="88"/>
      <c r="CK134" s="88">
        <v>-9.5</v>
      </c>
      <c r="CL134" s="88">
        <v>-35.4</v>
      </c>
      <c r="CM134" s="88">
        <v>-23.7</v>
      </c>
      <c r="CN134" s="89">
        <v>103.5</v>
      </c>
      <c r="CO134" s="88"/>
      <c r="CP134" s="88"/>
      <c r="CQ134" s="88"/>
      <c r="CR134" s="88"/>
      <c r="CS134" s="88"/>
      <c r="CT134" s="88"/>
      <c r="CU134" s="89"/>
      <c r="CV134" s="88"/>
      <c r="CW134" s="88">
        <v>-21.3</v>
      </c>
      <c r="CX134" s="88"/>
      <c r="CY134" s="88"/>
      <c r="CZ134" s="88">
        <v>5.5</v>
      </c>
      <c r="DA134" s="88">
        <v>-53</v>
      </c>
      <c r="DB134" s="89">
        <v>91.5</v>
      </c>
      <c r="DC134" s="88"/>
      <c r="DD134" s="88">
        <v>-12.4</v>
      </c>
      <c r="DE134" s="88"/>
      <c r="DF134" s="88"/>
      <c r="DG134" s="88">
        <v>-14.4</v>
      </c>
      <c r="DH134" s="88">
        <v>-51.4</v>
      </c>
      <c r="DI134" s="89">
        <v>98</v>
      </c>
      <c r="DJ134" s="88"/>
      <c r="DK134" s="88">
        <v>-21.6</v>
      </c>
      <c r="DL134" s="88"/>
      <c r="DM134" s="88"/>
      <c r="DN134" s="88"/>
      <c r="DO134" s="88">
        <v>-56.6</v>
      </c>
      <c r="DP134" s="89">
        <v>92.1</v>
      </c>
      <c r="DQ134" s="88"/>
      <c r="DR134" s="88">
        <v>-3.3</v>
      </c>
      <c r="DS134" s="88"/>
      <c r="DT134" s="88">
        <v>-52.1</v>
      </c>
      <c r="DU134" s="88">
        <v>-10</v>
      </c>
      <c r="DV134" s="88">
        <v>-17.8</v>
      </c>
      <c r="DW134" s="89">
        <v>93</v>
      </c>
      <c r="DX134" s="88"/>
      <c r="DY134" s="88"/>
      <c r="DZ134" s="88"/>
      <c r="EA134" s="88"/>
      <c r="EB134" s="88"/>
      <c r="EC134" s="88"/>
      <c r="ED134" s="89"/>
      <c r="EE134" s="88"/>
      <c r="EF134" s="88">
        <v>-1.6</v>
      </c>
      <c r="EG134" s="88">
        <v>-4.4000000000000004</v>
      </c>
      <c r="EH134" s="88">
        <v>-0.9</v>
      </c>
      <c r="EI134" s="88">
        <v>14.2</v>
      </c>
      <c r="EJ134" s="88">
        <v>-9.3000000000000007</v>
      </c>
      <c r="EK134" s="89">
        <v>98.1</v>
      </c>
      <c r="EL134" s="88"/>
      <c r="EM134" s="88">
        <v>-21.2</v>
      </c>
      <c r="EN134" s="88"/>
      <c r="EO134" s="88">
        <v>-10.1</v>
      </c>
      <c r="EP134" s="88">
        <v>-19.399999999999999</v>
      </c>
      <c r="EQ134" s="88">
        <v>-42</v>
      </c>
      <c r="ER134" s="89">
        <v>86.8</v>
      </c>
      <c r="ES134" s="88"/>
      <c r="ET134" s="88"/>
      <c r="EU134" s="88"/>
      <c r="EV134" s="88"/>
      <c r="EW134" s="88"/>
      <c r="EX134" s="88"/>
      <c r="EY134" s="89"/>
      <c r="EZ134" s="88"/>
      <c r="FA134" s="88">
        <v>-10.199999999999999</v>
      </c>
      <c r="FB134" s="88"/>
      <c r="FC134" s="88">
        <v>-6</v>
      </c>
      <c r="FD134" s="88">
        <v>-3</v>
      </c>
      <c r="FE134" s="88">
        <v>-21.9</v>
      </c>
      <c r="FF134" s="89">
        <v>96.7</v>
      </c>
      <c r="FG134" s="88"/>
      <c r="FH134" s="88">
        <v>16.3</v>
      </c>
      <c r="FI134" s="88"/>
      <c r="FJ134" s="88"/>
      <c r="FK134" s="88">
        <v>22.6</v>
      </c>
      <c r="FL134" s="88">
        <v>4.5</v>
      </c>
      <c r="FM134" s="89">
        <v>115.4</v>
      </c>
      <c r="FN134" s="88"/>
      <c r="FO134" s="88">
        <v>-13.5</v>
      </c>
      <c r="FP134" s="88"/>
      <c r="FQ134" s="88"/>
      <c r="FR134" s="88"/>
      <c r="FS134" s="88"/>
      <c r="FT134" s="89">
        <v>83.7</v>
      </c>
      <c r="FU134" s="88"/>
      <c r="FV134" s="88">
        <v>-4.2</v>
      </c>
      <c r="FW134" s="88"/>
      <c r="FX134" s="88"/>
      <c r="FY134" s="88">
        <v>-1.7</v>
      </c>
      <c r="FZ134" s="88">
        <v>-29.5</v>
      </c>
      <c r="GA134" s="89">
        <v>89.1</v>
      </c>
      <c r="GB134" s="88"/>
      <c r="GC134" s="88">
        <v>-19.899999999999999</v>
      </c>
      <c r="GD134" s="88"/>
      <c r="GE134" s="88">
        <v>-0.7</v>
      </c>
      <c r="GF134" s="88"/>
      <c r="GG134" s="88">
        <v>-45.2</v>
      </c>
      <c r="GH134" s="89">
        <v>84.4</v>
      </c>
      <c r="GI134" s="88"/>
      <c r="GJ134" s="88">
        <v>-7.7</v>
      </c>
      <c r="GK134" s="88"/>
      <c r="GL134" s="88">
        <v>-8.8000000000000007</v>
      </c>
      <c r="GM134" s="88"/>
      <c r="GN134" s="88">
        <v>-43.5</v>
      </c>
      <c r="GO134" s="89">
        <v>90.9</v>
      </c>
      <c r="GP134" s="88"/>
      <c r="GQ134" s="88">
        <v>-3.6</v>
      </c>
      <c r="GR134" s="88"/>
      <c r="GS134" s="88">
        <v>-5.0999999999999996</v>
      </c>
      <c r="GT134" s="88">
        <v>5.7</v>
      </c>
      <c r="GU134" s="88">
        <v>-34</v>
      </c>
      <c r="GV134" s="89">
        <v>101.7</v>
      </c>
      <c r="GW134" s="90"/>
      <c r="GX134" s="88"/>
      <c r="GY134" s="88"/>
      <c r="GZ134" s="88"/>
      <c r="HA134" s="88"/>
      <c r="HB134" s="88"/>
      <c r="HC134" s="89"/>
    </row>
    <row r="135" spans="1:211" s="91" customFormat="1" ht="12" hidden="1" customHeight="1">
      <c r="A135" s="25">
        <v>35124</v>
      </c>
      <c r="C135" s="88">
        <v>-12.1</v>
      </c>
      <c r="D135" s="88"/>
      <c r="E135" s="88">
        <v>-11</v>
      </c>
      <c r="F135" s="88">
        <v>-11.4</v>
      </c>
      <c r="G135" s="88">
        <v>-34.5</v>
      </c>
      <c r="H135" s="89">
        <v>92.6</v>
      </c>
      <c r="I135" s="88"/>
      <c r="J135" s="88">
        <v>-14.8</v>
      </c>
      <c r="K135" s="88">
        <v>9.8000000000000007</v>
      </c>
      <c r="L135" s="88">
        <v>-12.2</v>
      </c>
      <c r="M135" s="88">
        <v>-17.3</v>
      </c>
      <c r="N135" s="88">
        <v>-37</v>
      </c>
      <c r="O135" s="89">
        <v>93.2</v>
      </c>
      <c r="P135" s="88"/>
      <c r="Q135" s="88">
        <v>-23.2</v>
      </c>
      <c r="R135" s="88">
        <v>7.3</v>
      </c>
      <c r="S135" s="88">
        <v>-17.399999999999999</v>
      </c>
      <c r="T135" s="88">
        <v>-7.6</v>
      </c>
      <c r="U135" s="88">
        <v>-29.5</v>
      </c>
      <c r="V135" s="89">
        <v>84.3</v>
      </c>
      <c r="W135" s="88"/>
      <c r="X135" s="88">
        <v>-1</v>
      </c>
      <c r="Y135" s="88"/>
      <c r="Z135" s="88"/>
      <c r="AA135" s="88">
        <v>24.3</v>
      </c>
      <c r="AB135" s="88">
        <v>-23.1</v>
      </c>
      <c r="AC135" s="89">
        <v>105.8</v>
      </c>
      <c r="AD135" s="88"/>
      <c r="AE135" s="88">
        <v>0.4</v>
      </c>
      <c r="AF135" s="88"/>
      <c r="AG135" s="88">
        <v>-7.8</v>
      </c>
      <c r="AH135" s="88">
        <v>12.5</v>
      </c>
      <c r="AI135" s="88">
        <v>-2.5</v>
      </c>
      <c r="AJ135" s="89">
        <v>101</v>
      </c>
      <c r="AK135" s="88"/>
      <c r="AL135" s="88">
        <v>-9.6999999999999993</v>
      </c>
      <c r="AM135" s="88"/>
      <c r="AN135" s="88">
        <v>2.7</v>
      </c>
      <c r="AO135" s="88"/>
      <c r="AP135" s="88">
        <v>5.4</v>
      </c>
      <c r="AQ135" s="89">
        <v>91.7</v>
      </c>
      <c r="AR135" s="88"/>
      <c r="AS135" s="88">
        <v>-19.899999999999999</v>
      </c>
      <c r="AT135" s="88">
        <v>35.299999999999997</v>
      </c>
      <c r="AU135" s="88">
        <v>-16</v>
      </c>
      <c r="AV135" s="88">
        <v>-25.6</v>
      </c>
      <c r="AW135" s="88">
        <v>-53.5</v>
      </c>
      <c r="AX135" s="89">
        <v>95.7</v>
      </c>
      <c r="AY135" s="88"/>
      <c r="AZ135" s="88">
        <v>1.9</v>
      </c>
      <c r="BA135" s="88"/>
      <c r="BB135" s="88">
        <v>-9.9</v>
      </c>
      <c r="BC135" s="88">
        <v>11.6</v>
      </c>
      <c r="BD135" s="88">
        <v>-9.8000000000000007</v>
      </c>
      <c r="BE135" s="89">
        <v>98.5</v>
      </c>
      <c r="BF135" s="88"/>
      <c r="BG135" s="88">
        <v>10.8</v>
      </c>
      <c r="BH135" s="88"/>
      <c r="BI135" s="88">
        <v>7.1</v>
      </c>
      <c r="BJ135" s="88"/>
      <c r="BK135" s="88">
        <v>23.9</v>
      </c>
      <c r="BL135" s="89">
        <v>102</v>
      </c>
      <c r="BM135" s="88"/>
      <c r="BN135" s="88">
        <v>-2.5</v>
      </c>
      <c r="BO135" s="88"/>
      <c r="BP135" s="88">
        <v>-17.7</v>
      </c>
      <c r="BQ135" s="88">
        <v>-3.9</v>
      </c>
      <c r="BR135" s="88">
        <v>-18.7</v>
      </c>
      <c r="BS135" s="89">
        <v>102.9</v>
      </c>
      <c r="BT135" s="88"/>
      <c r="BU135" s="88">
        <v>-18.399999999999999</v>
      </c>
      <c r="BV135" s="88"/>
      <c r="BW135" s="88">
        <v>-10.9</v>
      </c>
      <c r="BX135" s="88">
        <v>-8.5</v>
      </c>
      <c r="BY135" s="88">
        <v>-19.3</v>
      </c>
      <c r="BZ135" s="89">
        <v>94.7</v>
      </c>
      <c r="CA135" s="88"/>
      <c r="CB135" s="88">
        <v>-17.100000000000001</v>
      </c>
      <c r="CC135" s="88">
        <v>-11.1</v>
      </c>
      <c r="CD135" s="88">
        <v>-12</v>
      </c>
      <c r="CE135" s="88">
        <v>-16.5</v>
      </c>
      <c r="CF135" s="88">
        <v>-48.4</v>
      </c>
      <c r="CG135" s="89">
        <v>88.8</v>
      </c>
      <c r="CH135" s="88"/>
      <c r="CI135" s="88">
        <v>-7</v>
      </c>
      <c r="CJ135" s="88"/>
      <c r="CK135" s="88">
        <v>-9.6</v>
      </c>
      <c r="CL135" s="88">
        <v>-24.7</v>
      </c>
      <c r="CM135" s="88">
        <v>-26.3</v>
      </c>
      <c r="CN135" s="89">
        <v>95.8</v>
      </c>
      <c r="CO135" s="88"/>
      <c r="CP135" s="88"/>
      <c r="CQ135" s="88"/>
      <c r="CR135" s="88"/>
      <c r="CS135" s="88"/>
      <c r="CT135" s="88"/>
      <c r="CU135" s="89"/>
      <c r="CV135" s="88"/>
      <c r="CW135" s="88">
        <v>-20.8</v>
      </c>
      <c r="CX135" s="88"/>
      <c r="CY135" s="88"/>
      <c r="CZ135" s="88">
        <v>5.0999999999999996</v>
      </c>
      <c r="DA135" s="88">
        <v>-52.5</v>
      </c>
      <c r="DB135" s="89">
        <v>91.9</v>
      </c>
      <c r="DC135" s="88"/>
      <c r="DD135" s="88">
        <v>-12.2</v>
      </c>
      <c r="DE135" s="88"/>
      <c r="DF135" s="88"/>
      <c r="DG135" s="88">
        <v>-14.3</v>
      </c>
      <c r="DH135" s="88">
        <v>-50.9</v>
      </c>
      <c r="DI135" s="89">
        <v>97.9</v>
      </c>
      <c r="DJ135" s="88"/>
      <c r="DK135" s="88">
        <v>-19.399999999999999</v>
      </c>
      <c r="DL135" s="88"/>
      <c r="DM135" s="88"/>
      <c r="DN135" s="88"/>
      <c r="DO135" s="88">
        <v>-52.1</v>
      </c>
      <c r="DP135" s="89">
        <v>93.5</v>
      </c>
      <c r="DQ135" s="88"/>
      <c r="DR135" s="88">
        <v>-1.7</v>
      </c>
      <c r="DS135" s="88"/>
      <c r="DT135" s="88">
        <v>-51.9</v>
      </c>
      <c r="DU135" s="88">
        <v>-4.5999999999999996</v>
      </c>
      <c r="DV135" s="88">
        <v>-17.8</v>
      </c>
      <c r="DW135" s="89">
        <v>94</v>
      </c>
      <c r="DX135" s="88"/>
      <c r="DY135" s="88"/>
      <c r="DZ135" s="88"/>
      <c r="EA135" s="88"/>
      <c r="EB135" s="88"/>
      <c r="EC135" s="88"/>
      <c r="ED135" s="89"/>
      <c r="EE135" s="88"/>
      <c r="EF135" s="88">
        <v>-2.9</v>
      </c>
      <c r="EG135" s="88">
        <v>-3.8</v>
      </c>
      <c r="EH135" s="88">
        <v>-1.4</v>
      </c>
      <c r="EI135" s="88">
        <v>14</v>
      </c>
      <c r="EJ135" s="88">
        <v>-6.3</v>
      </c>
      <c r="EK135" s="89">
        <v>97.7</v>
      </c>
      <c r="EL135" s="88"/>
      <c r="EM135" s="88">
        <v>-17.7</v>
      </c>
      <c r="EN135" s="88"/>
      <c r="EO135" s="88">
        <v>-13.1</v>
      </c>
      <c r="EP135" s="88">
        <v>-15.1</v>
      </c>
      <c r="EQ135" s="88">
        <v>-41.1</v>
      </c>
      <c r="ER135" s="89">
        <v>87.6</v>
      </c>
      <c r="ES135" s="88"/>
      <c r="ET135" s="88"/>
      <c r="EU135" s="88"/>
      <c r="EV135" s="88"/>
      <c r="EW135" s="88"/>
      <c r="EX135" s="88"/>
      <c r="EY135" s="89"/>
      <c r="EZ135" s="88"/>
      <c r="FA135" s="88">
        <v>-10.4</v>
      </c>
      <c r="FB135" s="88"/>
      <c r="FC135" s="88">
        <v>-9.5</v>
      </c>
      <c r="FD135" s="88">
        <v>4.3</v>
      </c>
      <c r="FE135" s="88">
        <v>-22.5</v>
      </c>
      <c r="FF135" s="89">
        <v>96.8</v>
      </c>
      <c r="FG135" s="88"/>
      <c r="FH135" s="88">
        <v>16.5</v>
      </c>
      <c r="FI135" s="88"/>
      <c r="FJ135" s="88"/>
      <c r="FK135" s="88">
        <v>21.5</v>
      </c>
      <c r="FL135" s="88">
        <v>4.7</v>
      </c>
      <c r="FM135" s="89">
        <v>115.4</v>
      </c>
      <c r="FN135" s="88"/>
      <c r="FO135" s="88">
        <v>-14.3</v>
      </c>
      <c r="FP135" s="88"/>
      <c r="FQ135" s="88"/>
      <c r="FR135" s="88"/>
      <c r="FS135" s="88"/>
      <c r="FT135" s="89">
        <v>80.3</v>
      </c>
      <c r="FU135" s="88"/>
      <c r="FV135" s="88">
        <v>-9.9</v>
      </c>
      <c r="FW135" s="88"/>
      <c r="FX135" s="88"/>
      <c r="FY135" s="88">
        <v>9.4</v>
      </c>
      <c r="FZ135" s="88">
        <v>-21.2</v>
      </c>
      <c r="GA135" s="89">
        <v>86.6</v>
      </c>
      <c r="GB135" s="88"/>
      <c r="GC135" s="88">
        <v>-16.899999999999999</v>
      </c>
      <c r="GD135" s="88"/>
      <c r="GE135" s="88">
        <v>-0.9</v>
      </c>
      <c r="GF135" s="88"/>
      <c r="GG135" s="88">
        <v>-45.9</v>
      </c>
      <c r="GH135" s="89">
        <v>88</v>
      </c>
      <c r="GI135" s="88"/>
      <c r="GJ135" s="88">
        <v>-8.9</v>
      </c>
      <c r="GK135" s="88"/>
      <c r="GL135" s="88">
        <v>-8.8000000000000007</v>
      </c>
      <c r="GM135" s="88"/>
      <c r="GN135" s="88">
        <v>-47.1</v>
      </c>
      <c r="GO135" s="89">
        <v>90.9</v>
      </c>
      <c r="GP135" s="88"/>
      <c r="GQ135" s="88">
        <v>-5.9</v>
      </c>
      <c r="GR135" s="88"/>
      <c r="GS135" s="88">
        <v>-5.4</v>
      </c>
      <c r="GT135" s="88">
        <v>11</v>
      </c>
      <c r="GU135" s="88">
        <v>-33.6</v>
      </c>
      <c r="GV135" s="89">
        <v>101.3</v>
      </c>
      <c r="GW135" s="90"/>
      <c r="GX135" s="88"/>
      <c r="GY135" s="88"/>
      <c r="GZ135" s="88"/>
      <c r="HA135" s="88"/>
      <c r="HB135" s="88"/>
      <c r="HC135" s="89"/>
    </row>
    <row r="136" spans="1:211" s="88" customFormat="1" ht="12" hidden="1" customHeight="1">
      <c r="A136" s="25">
        <v>35155</v>
      </c>
      <c r="C136" s="88">
        <v>-13.4</v>
      </c>
      <c r="E136" s="88">
        <v>-10.8</v>
      </c>
      <c r="F136" s="88">
        <v>-9.9</v>
      </c>
      <c r="G136" s="88">
        <v>-35.5</v>
      </c>
      <c r="H136" s="89">
        <v>91.9</v>
      </c>
      <c r="J136" s="88">
        <v>-16</v>
      </c>
      <c r="K136" s="88">
        <v>8.3000000000000007</v>
      </c>
      <c r="L136" s="88">
        <v>-12</v>
      </c>
      <c r="M136" s="88">
        <v>-15.1</v>
      </c>
      <c r="N136" s="88">
        <v>-37.700000000000003</v>
      </c>
      <c r="O136" s="89">
        <v>92.4</v>
      </c>
      <c r="Q136" s="88">
        <v>-21.8</v>
      </c>
      <c r="R136" s="88">
        <v>8.6</v>
      </c>
      <c r="S136" s="88">
        <v>-18.8</v>
      </c>
      <c r="T136" s="88">
        <v>-8.6</v>
      </c>
      <c r="U136" s="88">
        <v>-24.9</v>
      </c>
      <c r="V136" s="89">
        <v>85.2</v>
      </c>
      <c r="X136" s="88">
        <v>-2.5</v>
      </c>
      <c r="AA136" s="88">
        <v>21.3</v>
      </c>
      <c r="AB136" s="88">
        <v>-21.6</v>
      </c>
      <c r="AC136" s="89">
        <v>104.2</v>
      </c>
      <c r="AE136" s="88">
        <v>-9.5</v>
      </c>
      <c r="AG136" s="88">
        <v>-7.7</v>
      </c>
      <c r="AH136" s="88">
        <v>8.6</v>
      </c>
      <c r="AI136" s="88">
        <v>-7.6</v>
      </c>
      <c r="AJ136" s="89">
        <v>94.9</v>
      </c>
      <c r="AL136" s="88">
        <v>-9.9</v>
      </c>
      <c r="AN136" s="88">
        <v>3.2</v>
      </c>
      <c r="AP136" s="88">
        <v>5.6</v>
      </c>
      <c r="AQ136" s="89">
        <v>92</v>
      </c>
      <c r="AS136" s="88">
        <v>-22.4</v>
      </c>
      <c r="AT136" s="88">
        <v>35.6</v>
      </c>
      <c r="AU136" s="88">
        <v>-14.4</v>
      </c>
      <c r="AV136" s="88">
        <v>-23.9</v>
      </c>
      <c r="AW136" s="88">
        <v>-51.6</v>
      </c>
      <c r="AX136" s="89">
        <v>95.2</v>
      </c>
      <c r="AZ136" s="88">
        <v>2.1</v>
      </c>
      <c r="BB136" s="88">
        <v>-9.3000000000000007</v>
      </c>
      <c r="BC136" s="88">
        <v>11.7</v>
      </c>
      <c r="BD136" s="88">
        <v>-10</v>
      </c>
      <c r="BE136" s="89">
        <v>98.7</v>
      </c>
      <c r="BG136" s="88">
        <v>20.6</v>
      </c>
      <c r="BI136" s="88">
        <v>5.7</v>
      </c>
      <c r="BK136" s="88">
        <v>29.1</v>
      </c>
      <c r="BL136" s="89">
        <v>108.6</v>
      </c>
      <c r="BN136" s="88">
        <v>-3.2</v>
      </c>
      <c r="BP136" s="88">
        <v>-22</v>
      </c>
      <c r="BQ136" s="88">
        <v>-2.9</v>
      </c>
      <c r="BR136" s="88">
        <v>-18.5</v>
      </c>
      <c r="BS136" s="89">
        <v>101.3</v>
      </c>
      <c r="BU136" s="88">
        <v>-17.399999999999999</v>
      </c>
      <c r="BW136" s="88">
        <v>-8.9</v>
      </c>
      <c r="BX136" s="88">
        <v>-10.199999999999999</v>
      </c>
      <c r="BY136" s="88">
        <v>-24.8</v>
      </c>
      <c r="BZ136" s="89">
        <v>96.2</v>
      </c>
      <c r="CB136" s="88">
        <v>-18</v>
      </c>
      <c r="CC136" s="88">
        <v>-9.1999999999999993</v>
      </c>
      <c r="CD136" s="88">
        <v>-12.7</v>
      </c>
      <c r="CE136" s="88">
        <v>-8</v>
      </c>
      <c r="CF136" s="88">
        <v>-52.2</v>
      </c>
      <c r="CG136" s="89">
        <v>89.6</v>
      </c>
      <c r="CI136" s="88">
        <v>-9.3000000000000007</v>
      </c>
      <c r="CK136" s="88">
        <v>-9.3000000000000007</v>
      </c>
      <c r="CL136" s="88">
        <v>-23.9</v>
      </c>
      <c r="CM136" s="88">
        <v>-30.8</v>
      </c>
      <c r="CN136" s="89">
        <v>94.4</v>
      </c>
      <c r="CU136" s="89"/>
      <c r="CW136" s="88">
        <v>-20.2</v>
      </c>
      <c r="CZ136" s="88">
        <v>5.2</v>
      </c>
      <c r="DA136" s="88">
        <v>-52.1</v>
      </c>
      <c r="DB136" s="89">
        <v>92.3</v>
      </c>
      <c r="DD136" s="88">
        <v>-18.2</v>
      </c>
      <c r="DG136" s="88">
        <v>-14.3</v>
      </c>
      <c r="DH136" s="88">
        <v>-50.3</v>
      </c>
      <c r="DI136" s="89">
        <v>92.7</v>
      </c>
      <c r="DK136" s="88">
        <v>-22.2</v>
      </c>
      <c r="DO136" s="88">
        <v>-62.5</v>
      </c>
      <c r="DP136" s="89">
        <v>92</v>
      </c>
      <c r="DR136" s="88">
        <v>-1.8</v>
      </c>
      <c r="DT136" s="88">
        <v>-48.9</v>
      </c>
      <c r="DU136" s="88">
        <v>-9.1</v>
      </c>
      <c r="DV136" s="88">
        <v>-17.3</v>
      </c>
      <c r="DW136" s="89">
        <v>94.4</v>
      </c>
      <c r="ED136" s="89"/>
      <c r="EF136" s="88">
        <v>-2.7</v>
      </c>
      <c r="EG136" s="88">
        <v>-2.2999999999999998</v>
      </c>
      <c r="EH136" s="88">
        <v>-5.5</v>
      </c>
      <c r="EI136" s="88">
        <v>11.8</v>
      </c>
      <c r="EJ136" s="88">
        <v>-2.6</v>
      </c>
      <c r="EK136" s="89">
        <v>97.4</v>
      </c>
      <c r="EM136" s="88">
        <v>-18.899999999999999</v>
      </c>
      <c r="EO136" s="88">
        <v>-16</v>
      </c>
      <c r="EP136" s="88">
        <v>-13.4</v>
      </c>
      <c r="EQ136" s="88">
        <v>-35.1</v>
      </c>
      <c r="ER136" s="89">
        <v>85</v>
      </c>
      <c r="EY136" s="89"/>
      <c r="FA136" s="88">
        <v>-11.5</v>
      </c>
      <c r="FC136" s="88">
        <v>-12</v>
      </c>
      <c r="FD136" s="88">
        <v>4.2</v>
      </c>
      <c r="FE136" s="88">
        <v>-23.7</v>
      </c>
      <c r="FF136" s="89">
        <v>94.8</v>
      </c>
      <c r="FH136" s="88">
        <v>16.7</v>
      </c>
      <c r="FK136" s="88">
        <v>21.8</v>
      </c>
      <c r="FL136" s="88">
        <v>4.3</v>
      </c>
      <c r="FM136" s="89">
        <v>115.6</v>
      </c>
      <c r="FO136" s="88">
        <v>-13.6</v>
      </c>
      <c r="FQ136" s="88">
        <v>-11.7</v>
      </c>
      <c r="FT136" s="89">
        <v>91.1</v>
      </c>
      <c r="FV136" s="88">
        <v>19.2</v>
      </c>
      <c r="FY136" s="88">
        <v>9.3000000000000007</v>
      </c>
      <c r="FZ136" s="88">
        <v>-10.6</v>
      </c>
      <c r="GA136" s="89">
        <v>117.8</v>
      </c>
      <c r="GC136" s="88">
        <v>-20.8</v>
      </c>
      <c r="GE136" s="88">
        <v>-0.4</v>
      </c>
      <c r="GG136" s="88">
        <v>-40.700000000000003</v>
      </c>
      <c r="GH136" s="89">
        <v>86.3</v>
      </c>
      <c r="GJ136" s="88">
        <v>-12.1</v>
      </c>
      <c r="GL136" s="88">
        <v>-10.3</v>
      </c>
      <c r="GN136" s="88">
        <v>-51.7</v>
      </c>
      <c r="GO136" s="89">
        <v>88.1</v>
      </c>
      <c r="GQ136" s="88">
        <v>-7.3</v>
      </c>
      <c r="GS136" s="88">
        <v>-5</v>
      </c>
      <c r="GT136" s="88">
        <v>10</v>
      </c>
      <c r="GU136" s="88">
        <v>-36.5</v>
      </c>
      <c r="GV136" s="89">
        <v>100.7</v>
      </c>
      <c r="GW136" s="90"/>
      <c r="HC136" s="89"/>
    </row>
    <row r="137" spans="1:211" s="88" customFormat="1" ht="12" hidden="1" customHeight="1">
      <c r="A137" s="25">
        <v>35185</v>
      </c>
      <c r="C137" s="88">
        <v>-13.6</v>
      </c>
      <c r="E137" s="88">
        <v>-11.8</v>
      </c>
      <c r="F137" s="88">
        <v>-9.6999999999999993</v>
      </c>
      <c r="G137" s="88">
        <v>-35.799999999999997</v>
      </c>
      <c r="H137" s="89">
        <v>93.7</v>
      </c>
      <c r="J137" s="88">
        <v>-16.399999999999999</v>
      </c>
      <c r="K137" s="88">
        <v>12.5</v>
      </c>
      <c r="L137" s="88">
        <v>-13.4</v>
      </c>
      <c r="M137" s="88">
        <v>-14.6</v>
      </c>
      <c r="N137" s="88">
        <v>-38.6</v>
      </c>
      <c r="O137" s="89">
        <v>92.9</v>
      </c>
      <c r="Q137" s="88">
        <v>-21.8</v>
      </c>
      <c r="R137" s="88">
        <v>8.1</v>
      </c>
      <c r="S137" s="88">
        <v>-16.2</v>
      </c>
      <c r="T137" s="88">
        <v>-10.199999999999999</v>
      </c>
      <c r="U137" s="88">
        <v>-28.5</v>
      </c>
      <c r="V137" s="89">
        <v>86.2</v>
      </c>
      <c r="X137" s="88">
        <v>-0.7</v>
      </c>
      <c r="AA137" s="88">
        <v>20.8</v>
      </c>
      <c r="AB137" s="88">
        <v>-20.3</v>
      </c>
      <c r="AC137" s="89">
        <v>106.7</v>
      </c>
      <c r="AE137" s="88">
        <v>-5</v>
      </c>
      <c r="AG137" s="88">
        <v>-6.7</v>
      </c>
      <c r="AH137" s="88">
        <v>16</v>
      </c>
      <c r="AI137" s="88">
        <v>-5.8</v>
      </c>
      <c r="AJ137" s="89">
        <v>98.4</v>
      </c>
      <c r="AL137" s="88">
        <v>-9.3000000000000007</v>
      </c>
      <c r="AN137" s="88">
        <v>3.6</v>
      </c>
      <c r="AP137" s="88">
        <v>-1.3</v>
      </c>
      <c r="AQ137" s="89">
        <v>95.2</v>
      </c>
      <c r="AS137" s="88">
        <v>-22.3</v>
      </c>
      <c r="AT137" s="88">
        <v>33.4</v>
      </c>
      <c r="AU137" s="88">
        <v>-16.600000000000001</v>
      </c>
      <c r="AV137" s="88">
        <v>-21.2</v>
      </c>
      <c r="AW137" s="88">
        <v>-46.9</v>
      </c>
      <c r="AX137" s="89">
        <v>94.5</v>
      </c>
      <c r="AZ137" s="88">
        <v>-8.6999999999999993</v>
      </c>
      <c r="BB137" s="88">
        <v>-14.2</v>
      </c>
      <c r="BC137" s="88">
        <v>7.5</v>
      </c>
      <c r="BD137" s="88">
        <v>5.0999999999999996</v>
      </c>
      <c r="BE137" s="89">
        <v>93.9</v>
      </c>
      <c r="BG137" s="88">
        <v>10.9</v>
      </c>
      <c r="BI137" s="88">
        <v>7.1</v>
      </c>
      <c r="BK137" s="88">
        <v>36.200000000000003</v>
      </c>
      <c r="BL137" s="89">
        <v>102.5</v>
      </c>
      <c r="BN137" s="88">
        <v>-3.4</v>
      </c>
      <c r="BP137" s="88">
        <v>-24.6</v>
      </c>
      <c r="BQ137" s="88">
        <v>3.1</v>
      </c>
      <c r="BR137" s="88">
        <v>-43.8</v>
      </c>
      <c r="BS137" s="89">
        <v>100.3</v>
      </c>
      <c r="BU137" s="88">
        <v>-18.899999999999999</v>
      </c>
      <c r="BW137" s="88">
        <v>-11.3</v>
      </c>
      <c r="BX137" s="88">
        <v>-9.1</v>
      </c>
      <c r="BY137" s="88">
        <v>-32.9</v>
      </c>
      <c r="BZ137" s="89">
        <v>93.8</v>
      </c>
      <c r="CB137" s="88">
        <v>-16.899999999999999</v>
      </c>
      <c r="CC137" s="88">
        <v>-7.1</v>
      </c>
      <c r="CD137" s="88">
        <v>-14.8</v>
      </c>
      <c r="CE137" s="88">
        <v>-12.9</v>
      </c>
      <c r="CF137" s="88">
        <v>-57.1</v>
      </c>
      <c r="CG137" s="89">
        <v>89.5</v>
      </c>
      <c r="CI137" s="88">
        <v>-10.6</v>
      </c>
      <c r="CK137" s="88">
        <v>-10.7</v>
      </c>
      <c r="CL137" s="88">
        <v>-22.2</v>
      </c>
      <c r="CM137" s="88">
        <v>-33.200000000000003</v>
      </c>
      <c r="CN137" s="89">
        <v>89.6</v>
      </c>
      <c r="CU137" s="89"/>
      <c r="CW137" s="88">
        <v>-14.1</v>
      </c>
      <c r="CZ137" s="88">
        <v>1.5</v>
      </c>
      <c r="DA137" s="88">
        <v>-56.9</v>
      </c>
      <c r="DB137" s="89">
        <v>96.8</v>
      </c>
      <c r="DD137" s="88">
        <v>-14.9</v>
      </c>
      <c r="DG137" s="88">
        <v>-15</v>
      </c>
      <c r="DH137" s="88">
        <v>-56.7</v>
      </c>
      <c r="DI137" s="89">
        <v>95.1</v>
      </c>
      <c r="DK137" s="88">
        <v>-32.200000000000003</v>
      </c>
      <c r="DO137" s="88">
        <v>-52.1</v>
      </c>
      <c r="DP137" s="89">
        <v>85.6</v>
      </c>
      <c r="DR137" s="88">
        <v>-3.7</v>
      </c>
      <c r="DT137" s="88">
        <v>-48.7</v>
      </c>
      <c r="DU137" s="88">
        <v>-7.7</v>
      </c>
      <c r="DV137" s="88">
        <v>-7.6</v>
      </c>
      <c r="DW137" s="89">
        <v>94.1</v>
      </c>
      <c r="ED137" s="89"/>
      <c r="EF137" s="88">
        <v>-4.5</v>
      </c>
      <c r="EG137" s="88">
        <v>5.5</v>
      </c>
      <c r="EH137" s="88">
        <v>-4.4000000000000004</v>
      </c>
      <c r="EI137" s="88">
        <v>15.6</v>
      </c>
      <c r="EJ137" s="88">
        <v>1.1000000000000001</v>
      </c>
      <c r="EK137" s="89">
        <v>98.9</v>
      </c>
      <c r="EM137" s="88">
        <v>-23.8</v>
      </c>
      <c r="EO137" s="88">
        <v>-17.2</v>
      </c>
      <c r="EP137" s="88">
        <v>-7</v>
      </c>
      <c r="EQ137" s="88">
        <v>-56.4</v>
      </c>
      <c r="ER137" s="89">
        <v>81.599999999999994</v>
      </c>
      <c r="EY137" s="89"/>
      <c r="FA137" s="88">
        <v>-10.5</v>
      </c>
      <c r="FC137" s="88">
        <v>-9.9</v>
      </c>
      <c r="FD137" s="88">
        <v>-2.7</v>
      </c>
      <c r="FE137" s="88">
        <v>-20.5</v>
      </c>
      <c r="FF137" s="89">
        <v>95.9</v>
      </c>
      <c r="FH137" s="88">
        <v>25.6</v>
      </c>
      <c r="FK137" s="88">
        <v>12.1</v>
      </c>
      <c r="FL137" s="88">
        <v>33.9</v>
      </c>
      <c r="FM137" s="89">
        <v>124.1</v>
      </c>
      <c r="FO137" s="88">
        <v>-17</v>
      </c>
      <c r="FQ137" s="88">
        <v>-15.6</v>
      </c>
      <c r="FT137" s="89">
        <v>87.3</v>
      </c>
      <c r="FV137" s="88">
        <v>16</v>
      </c>
      <c r="FY137" s="88">
        <v>10.199999999999999</v>
      </c>
      <c r="FZ137" s="88">
        <v>5.3</v>
      </c>
      <c r="GA137" s="89">
        <v>116</v>
      </c>
      <c r="GC137" s="88">
        <v>-15.1</v>
      </c>
      <c r="GE137" s="88">
        <v>-1.6</v>
      </c>
      <c r="GG137" s="88">
        <v>-28.8</v>
      </c>
      <c r="GH137" s="89">
        <v>89.1</v>
      </c>
      <c r="GJ137" s="88">
        <v>-12.8</v>
      </c>
      <c r="GK137" s="88">
        <v>8.4</v>
      </c>
      <c r="GL137" s="88">
        <v>-9.1999999999999993</v>
      </c>
      <c r="GN137" s="88">
        <v>-52</v>
      </c>
      <c r="GO137" s="89">
        <v>90.4</v>
      </c>
      <c r="GQ137" s="88">
        <v>-7.4</v>
      </c>
      <c r="GS137" s="88">
        <v>-3.6</v>
      </c>
      <c r="GT137" s="88">
        <v>9.1</v>
      </c>
      <c r="GU137" s="88">
        <v>-35.1</v>
      </c>
      <c r="GV137" s="89">
        <v>100.6</v>
      </c>
      <c r="GW137" s="90"/>
      <c r="HC137" s="89"/>
    </row>
    <row r="138" spans="1:211" s="88" customFormat="1" ht="12" hidden="1" customHeight="1">
      <c r="A138" s="25">
        <v>35216</v>
      </c>
      <c r="C138" s="88">
        <v>-14.5</v>
      </c>
      <c r="E138" s="88">
        <v>-12.3</v>
      </c>
      <c r="F138" s="88">
        <v>-10.9</v>
      </c>
      <c r="G138" s="88">
        <v>-34</v>
      </c>
      <c r="H138" s="89">
        <v>92</v>
      </c>
      <c r="J138" s="88">
        <v>-16.8</v>
      </c>
      <c r="K138" s="88">
        <v>11.3</v>
      </c>
      <c r="L138" s="88">
        <v>-13.6</v>
      </c>
      <c r="M138" s="88">
        <v>-16.2</v>
      </c>
      <c r="N138" s="88">
        <v>-37.6</v>
      </c>
      <c r="O138" s="89">
        <v>92</v>
      </c>
      <c r="Q138" s="88">
        <v>-21.6</v>
      </c>
      <c r="R138" s="88">
        <v>7.9</v>
      </c>
      <c r="S138" s="88">
        <v>-18</v>
      </c>
      <c r="T138" s="88">
        <v>-10</v>
      </c>
      <c r="U138" s="88">
        <v>-26.4</v>
      </c>
      <c r="V138" s="89">
        <v>85.2</v>
      </c>
      <c r="X138" s="88">
        <v>-1.6</v>
      </c>
      <c r="AA138" s="88">
        <v>17.100000000000001</v>
      </c>
      <c r="AB138" s="88">
        <v>-23.9</v>
      </c>
      <c r="AC138" s="89">
        <v>105.1</v>
      </c>
      <c r="AE138" s="88">
        <v>-1.7</v>
      </c>
      <c r="AG138" s="88">
        <v>-6.6</v>
      </c>
      <c r="AH138" s="88">
        <v>18.2</v>
      </c>
      <c r="AI138" s="88">
        <v>2.6</v>
      </c>
      <c r="AJ138" s="89">
        <v>101.6</v>
      </c>
      <c r="AL138" s="88">
        <v>-9.5</v>
      </c>
      <c r="AN138" s="88">
        <v>1.6</v>
      </c>
      <c r="AP138" s="88">
        <v>-1.2</v>
      </c>
      <c r="AQ138" s="89">
        <v>93.2</v>
      </c>
      <c r="AS138" s="88">
        <v>-22.4</v>
      </c>
      <c r="AT138" s="88">
        <v>33.4</v>
      </c>
      <c r="AU138" s="88">
        <v>-18.3</v>
      </c>
      <c r="AV138" s="88">
        <v>-24.3</v>
      </c>
      <c r="AW138" s="88">
        <v>-48</v>
      </c>
      <c r="AX138" s="89">
        <v>93.8</v>
      </c>
      <c r="AZ138" s="88">
        <v>-8.1999999999999993</v>
      </c>
      <c r="BB138" s="88">
        <v>-13.6</v>
      </c>
      <c r="BC138" s="88">
        <v>7.5</v>
      </c>
      <c r="BD138" s="88">
        <v>3.6</v>
      </c>
      <c r="BE138" s="89">
        <v>94.3</v>
      </c>
      <c r="BG138" s="88">
        <v>8.4</v>
      </c>
      <c r="BI138" s="88">
        <v>6</v>
      </c>
      <c r="BK138" s="88">
        <v>25.4</v>
      </c>
      <c r="BL138" s="89">
        <v>100.7</v>
      </c>
      <c r="BN138" s="88">
        <v>-4.0999999999999996</v>
      </c>
      <c r="BP138" s="88">
        <v>-23</v>
      </c>
      <c r="BQ138" s="88">
        <v>2.4</v>
      </c>
      <c r="BR138" s="88">
        <v>-44.8</v>
      </c>
      <c r="BS138" s="89">
        <v>100.6</v>
      </c>
      <c r="BU138" s="88">
        <v>-16</v>
      </c>
      <c r="BW138" s="88">
        <v>-12.6</v>
      </c>
      <c r="BX138" s="88">
        <v>-13.2</v>
      </c>
      <c r="BY138" s="88">
        <v>-21.5</v>
      </c>
      <c r="BZ138" s="89">
        <v>95.8</v>
      </c>
      <c r="CB138" s="88">
        <v>-20.100000000000001</v>
      </c>
      <c r="CC138" s="88">
        <v>-9.6999999999999993</v>
      </c>
      <c r="CD138" s="88">
        <v>-14.9</v>
      </c>
      <c r="CE138" s="88">
        <v>-21.3</v>
      </c>
      <c r="CF138" s="88">
        <v>-56.5</v>
      </c>
      <c r="CG138" s="89">
        <v>85.7</v>
      </c>
      <c r="CI138" s="88">
        <v>-11.7</v>
      </c>
      <c r="CK138" s="88">
        <v>-8.5</v>
      </c>
      <c r="CL138" s="88">
        <v>-12.9</v>
      </c>
      <c r="CM138" s="88">
        <v>-31.9</v>
      </c>
      <c r="CN138" s="89">
        <v>89.9</v>
      </c>
      <c r="CU138" s="89"/>
      <c r="CW138" s="88">
        <v>-13.1</v>
      </c>
      <c r="CZ138" s="88">
        <v>1.6</v>
      </c>
      <c r="DA138" s="88">
        <v>-56.5</v>
      </c>
      <c r="DB138" s="89">
        <v>97.8</v>
      </c>
      <c r="DD138" s="88">
        <v>-12.6</v>
      </c>
      <c r="DG138" s="88">
        <v>-14.8</v>
      </c>
      <c r="DH138" s="88">
        <v>-56.2</v>
      </c>
      <c r="DI138" s="89">
        <v>96.8</v>
      </c>
      <c r="DK138" s="88">
        <v>-26.5</v>
      </c>
      <c r="DO138" s="88">
        <v>-55.5</v>
      </c>
      <c r="DP138" s="89">
        <v>89</v>
      </c>
      <c r="DR138" s="88">
        <v>-1.2</v>
      </c>
      <c r="DT138" s="88">
        <v>-51.5</v>
      </c>
      <c r="DU138" s="88">
        <v>-10.3</v>
      </c>
      <c r="DV138" s="88">
        <v>-7.2</v>
      </c>
      <c r="DW138" s="89">
        <v>93.9</v>
      </c>
      <c r="ED138" s="89"/>
      <c r="EF138" s="88">
        <v>-3.7</v>
      </c>
      <c r="EG138" s="88">
        <v>7.5</v>
      </c>
      <c r="EH138" s="88">
        <v>-2.4</v>
      </c>
      <c r="EI138" s="88">
        <v>11.8</v>
      </c>
      <c r="EJ138" s="88">
        <v>-0.6</v>
      </c>
      <c r="EK138" s="89">
        <v>100.8</v>
      </c>
      <c r="EM138" s="88">
        <v>-25.2</v>
      </c>
      <c r="EO138" s="88">
        <v>-14.7</v>
      </c>
      <c r="EP138" s="88">
        <v>-20.3</v>
      </c>
      <c r="EQ138" s="88">
        <v>-33.4</v>
      </c>
      <c r="ER138" s="89">
        <v>81</v>
      </c>
      <c r="EY138" s="89"/>
      <c r="FA138" s="88">
        <v>-9.5</v>
      </c>
      <c r="FC138" s="88">
        <v>-14</v>
      </c>
      <c r="FD138" s="88">
        <v>-0.8</v>
      </c>
      <c r="FE138" s="88">
        <v>-25</v>
      </c>
      <c r="FF138" s="89">
        <v>95.6</v>
      </c>
      <c r="FH138" s="88">
        <v>26.3</v>
      </c>
      <c r="FK138" s="88">
        <v>12.4</v>
      </c>
      <c r="FL138" s="88">
        <v>33.9</v>
      </c>
      <c r="FM138" s="89">
        <v>124.8</v>
      </c>
      <c r="FO138" s="88">
        <v>-14.1</v>
      </c>
      <c r="FQ138" s="88">
        <v>-11.1</v>
      </c>
      <c r="FT138" s="89">
        <v>91.7</v>
      </c>
      <c r="FV138" s="88">
        <v>25.8</v>
      </c>
      <c r="FY138" s="88">
        <v>12.7</v>
      </c>
      <c r="FZ138" s="88">
        <v>-5.6</v>
      </c>
      <c r="GA138" s="89">
        <v>123.8</v>
      </c>
      <c r="GC138" s="88">
        <v>-15</v>
      </c>
      <c r="GE138" s="88">
        <v>-0.8</v>
      </c>
      <c r="GG138" s="88">
        <v>-15.9</v>
      </c>
      <c r="GH138" s="89">
        <v>90.5</v>
      </c>
      <c r="GJ138" s="88">
        <v>-14.9</v>
      </c>
      <c r="GK138" s="88">
        <v>8.1999999999999993</v>
      </c>
      <c r="GL138" s="88">
        <v>-10</v>
      </c>
      <c r="GN138" s="88">
        <v>-48.8</v>
      </c>
      <c r="GO138" s="89">
        <v>89.2</v>
      </c>
      <c r="GQ138" s="88">
        <v>-11.6</v>
      </c>
      <c r="GS138" s="88">
        <v>-6.1</v>
      </c>
      <c r="GT138" s="88">
        <v>9.4</v>
      </c>
      <c r="GU138" s="88">
        <v>-29.4</v>
      </c>
      <c r="GV138" s="89">
        <v>96.5</v>
      </c>
      <c r="GW138" s="90"/>
      <c r="HC138" s="89"/>
    </row>
    <row r="139" spans="1:211" s="88" customFormat="1" ht="12" hidden="1" customHeight="1">
      <c r="A139" s="25">
        <v>35246</v>
      </c>
      <c r="C139" s="88">
        <v>-14.4</v>
      </c>
      <c r="E139" s="88">
        <v>-12.4</v>
      </c>
      <c r="F139" s="88">
        <v>-6.4</v>
      </c>
      <c r="G139" s="88">
        <v>-32.299999999999997</v>
      </c>
      <c r="H139" s="89">
        <v>93.3</v>
      </c>
      <c r="J139" s="88">
        <v>-16.8</v>
      </c>
      <c r="K139" s="88">
        <v>11</v>
      </c>
      <c r="L139" s="88">
        <v>-13.5</v>
      </c>
      <c r="M139" s="88">
        <v>-12.1</v>
      </c>
      <c r="N139" s="88">
        <v>-35.9</v>
      </c>
      <c r="O139" s="89">
        <v>92.5</v>
      </c>
      <c r="Q139" s="88">
        <v>-20.2</v>
      </c>
      <c r="R139" s="88">
        <v>8.1</v>
      </c>
      <c r="S139" s="88">
        <v>-18.100000000000001</v>
      </c>
      <c r="T139" s="88">
        <v>-3.9</v>
      </c>
      <c r="U139" s="88">
        <v>-26.1</v>
      </c>
      <c r="V139" s="89">
        <v>86.4</v>
      </c>
      <c r="X139" s="88">
        <v>-1.1000000000000001</v>
      </c>
      <c r="AA139" s="88">
        <v>14.4</v>
      </c>
      <c r="AB139" s="88">
        <v>-27.5</v>
      </c>
      <c r="AC139" s="89">
        <v>105</v>
      </c>
      <c r="AE139" s="88">
        <v>2.1</v>
      </c>
      <c r="AG139" s="88">
        <v>-7.4</v>
      </c>
      <c r="AH139" s="88">
        <v>18.7</v>
      </c>
      <c r="AI139" s="88">
        <v>0.3</v>
      </c>
      <c r="AJ139" s="89">
        <v>103.3</v>
      </c>
      <c r="AL139" s="88">
        <v>-9.5</v>
      </c>
      <c r="AN139" s="88">
        <v>1.3</v>
      </c>
      <c r="AP139" s="88">
        <v>-1.1000000000000001</v>
      </c>
      <c r="AQ139" s="89">
        <v>93</v>
      </c>
      <c r="AS139" s="88">
        <v>-23.7</v>
      </c>
      <c r="AT139" s="88">
        <v>33.6</v>
      </c>
      <c r="AU139" s="88">
        <v>-19.7</v>
      </c>
      <c r="AV139" s="88">
        <v>-25</v>
      </c>
      <c r="AW139" s="88">
        <v>-49.4</v>
      </c>
      <c r="AX139" s="89">
        <v>92.9</v>
      </c>
      <c r="AZ139" s="88">
        <v>-8</v>
      </c>
      <c r="BB139" s="88">
        <v>-13</v>
      </c>
      <c r="BC139" s="88">
        <v>7.3</v>
      </c>
      <c r="BD139" s="88">
        <v>3.1</v>
      </c>
      <c r="BE139" s="89">
        <v>94.5</v>
      </c>
      <c r="BG139" s="88">
        <v>12.1</v>
      </c>
      <c r="BI139" s="88">
        <v>4.9000000000000004</v>
      </c>
      <c r="BK139" s="88">
        <v>21.2</v>
      </c>
      <c r="BL139" s="89">
        <v>102.5</v>
      </c>
      <c r="BN139" s="88">
        <v>-6.4</v>
      </c>
      <c r="BP139" s="88">
        <v>-21.3</v>
      </c>
      <c r="BQ139" s="88">
        <v>2.8</v>
      </c>
      <c r="BR139" s="88">
        <v>-45.8</v>
      </c>
      <c r="BS139" s="89">
        <v>98.6</v>
      </c>
      <c r="BU139" s="88">
        <v>-14.7</v>
      </c>
      <c r="BW139" s="88">
        <v>-11.2</v>
      </c>
      <c r="BX139" s="88">
        <v>-5.8</v>
      </c>
      <c r="BY139" s="88">
        <v>-15.6</v>
      </c>
      <c r="BZ139" s="89">
        <v>98.1</v>
      </c>
      <c r="CB139" s="88">
        <v>-18.100000000000001</v>
      </c>
      <c r="CC139" s="88">
        <v>-12.3</v>
      </c>
      <c r="CD139" s="88">
        <v>-14.4</v>
      </c>
      <c r="CE139" s="88">
        <v>-18.100000000000001</v>
      </c>
      <c r="CF139" s="88">
        <v>-57.5</v>
      </c>
      <c r="CG139" s="89">
        <v>86.2</v>
      </c>
      <c r="CI139" s="88">
        <v>-11.4</v>
      </c>
      <c r="CK139" s="88">
        <v>-7</v>
      </c>
      <c r="CL139" s="88">
        <v>-2.9</v>
      </c>
      <c r="CM139" s="88">
        <v>-28.6</v>
      </c>
      <c r="CN139" s="89">
        <v>92.2</v>
      </c>
      <c r="CU139" s="89"/>
      <c r="CW139" s="88">
        <v>-12.2</v>
      </c>
      <c r="CZ139" s="88">
        <v>1.7</v>
      </c>
      <c r="DA139" s="88">
        <v>-56.1</v>
      </c>
      <c r="DB139" s="89">
        <v>98.5</v>
      </c>
      <c r="DD139" s="88">
        <v>-14.1</v>
      </c>
      <c r="DG139" s="88">
        <v>-15.1</v>
      </c>
      <c r="DH139" s="88">
        <v>-55.7</v>
      </c>
      <c r="DI139" s="89">
        <v>96.1</v>
      </c>
      <c r="DK139" s="88">
        <v>-33</v>
      </c>
      <c r="DO139" s="88">
        <v>-57</v>
      </c>
      <c r="DP139" s="89">
        <v>85.1</v>
      </c>
      <c r="DR139" s="88">
        <v>-1.7</v>
      </c>
      <c r="DT139" s="88">
        <v>-52.6</v>
      </c>
      <c r="DU139" s="88">
        <v>-10.5</v>
      </c>
      <c r="DV139" s="88">
        <v>-6.8</v>
      </c>
      <c r="DW139" s="89">
        <v>94.1</v>
      </c>
      <c r="ED139" s="89"/>
      <c r="EF139" s="88">
        <v>-3.4</v>
      </c>
      <c r="EG139" s="88">
        <v>8.6</v>
      </c>
      <c r="EH139" s="88">
        <v>-3.2</v>
      </c>
      <c r="EI139" s="88">
        <v>15.4</v>
      </c>
      <c r="EJ139" s="88">
        <v>0.7</v>
      </c>
      <c r="EK139" s="89">
        <v>100.3</v>
      </c>
      <c r="EM139" s="88">
        <v>-20.8</v>
      </c>
      <c r="EO139" s="88">
        <v>-12.9</v>
      </c>
      <c r="EP139" s="88">
        <v>-12.1</v>
      </c>
      <c r="EQ139" s="88">
        <v>-30.4</v>
      </c>
      <c r="ER139" s="89">
        <v>85.1</v>
      </c>
      <c r="EY139" s="89"/>
      <c r="FA139" s="88">
        <v>-4.4000000000000004</v>
      </c>
      <c r="FC139" s="88">
        <v>-13.1</v>
      </c>
      <c r="FD139" s="88">
        <v>0.6</v>
      </c>
      <c r="FE139" s="88">
        <v>-16.3</v>
      </c>
      <c r="FF139" s="89">
        <v>102.3</v>
      </c>
      <c r="FH139" s="88">
        <v>27.3</v>
      </c>
      <c r="FK139" s="88">
        <v>12.6</v>
      </c>
      <c r="FL139" s="88">
        <v>34.6</v>
      </c>
      <c r="FM139" s="89">
        <v>125.8</v>
      </c>
      <c r="FO139" s="88">
        <v>-11.7</v>
      </c>
      <c r="FQ139" s="88">
        <v>-9.8000000000000007</v>
      </c>
      <c r="FT139" s="89">
        <v>94.5</v>
      </c>
      <c r="FV139" s="88">
        <v>-5.9</v>
      </c>
      <c r="FY139" s="88">
        <v>19.100000000000001</v>
      </c>
      <c r="FZ139" s="88">
        <v>-4.5999999999999996</v>
      </c>
      <c r="GA139" s="89">
        <v>92.7</v>
      </c>
      <c r="GC139" s="88">
        <v>-14.9</v>
      </c>
      <c r="GE139" s="88">
        <v>1</v>
      </c>
      <c r="GG139" s="88">
        <v>-13.1</v>
      </c>
      <c r="GH139" s="89">
        <v>92.6</v>
      </c>
      <c r="GJ139" s="88">
        <v>-17.399999999999999</v>
      </c>
      <c r="GK139" s="88">
        <v>8.8000000000000007</v>
      </c>
      <c r="GL139" s="88">
        <v>-8</v>
      </c>
      <c r="GN139" s="88">
        <v>-45.6</v>
      </c>
      <c r="GO139" s="89">
        <v>89.2</v>
      </c>
      <c r="GQ139" s="88">
        <v>-10.199999999999999</v>
      </c>
      <c r="GS139" s="88">
        <v>-7.3</v>
      </c>
      <c r="GT139" s="88">
        <v>16.8</v>
      </c>
      <c r="GU139" s="88">
        <v>-26.2</v>
      </c>
      <c r="GV139" s="89">
        <v>98.9</v>
      </c>
      <c r="GW139" s="90"/>
      <c r="HC139" s="89"/>
    </row>
    <row r="140" spans="1:211" s="88" customFormat="1" ht="12" hidden="1" customHeight="1">
      <c r="A140" s="25">
        <v>35277</v>
      </c>
      <c r="C140" s="88">
        <v>-13.3</v>
      </c>
      <c r="E140" s="88">
        <v>-12.6</v>
      </c>
      <c r="F140" s="88">
        <v>-8.5</v>
      </c>
      <c r="G140" s="88">
        <v>-34.799999999999997</v>
      </c>
      <c r="H140" s="89">
        <v>94.2</v>
      </c>
      <c r="J140" s="88">
        <v>-16.2</v>
      </c>
      <c r="K140" s="88">
        <v>12.3</v>
      </c>
      <c r="L140" s="88">
        <v>-14</v>
      </c>
      <c r="M140" s="88">
        <v>-14</v>
      </c>
      <c r="N140" s="88">
        <v>-39</v>
      </c>
      <c r="O140" s="89">
        <v>92.7</v>
      </c>
      <c r="Q140" s="88">
        <v>-19.399999999999999</v>
      </c>
      <c r="R140" s="88">
        <v>6.1</v>
      </c>
      <c r="S140" s="88">
        <v>-18.600000000000001</v>
      </c>
      <c r="T140" s="88">
        <v>-0.8</v>
      </c>
      <c r="U140" s="88">
        <v>-26.6</v>
      </c>
      <c r="V140" s="89">
        <v>86.5</v>
      </c>
      <c r="X140" s="88">
        <v>-2</v>
      </c>
      <c r="AA140" s="88">
        <v>13</v>
      </c>
      <c r="AB140" s="88">
        <v>-31.2</v>
      </c>
      <c r="AC140" s="89">
        <v>103.5</v>
      </c>
      <c r="AE140" s="88">
        <v>-4.3</v>
      </c>
      <c r="AG140" s="88">
        <v>-10.7</v>
      </c>
      <c r="AH140" s="88">
        <v>15.3</v>
      </c>
      <c r="AI140" s="88">
        <v>3.6</v>
      </c>
      <c r="AJ140" s="89">
        <v>98.7</v>
      </c>
      <c r="AL140" s="88">
        <v>-8</v>
      </c>
      <c r="AN140" s="88">
        <v>2.4</v>
      </c>
      <c r="AP140" s="88">
        <v>7.3</v>
      </c>
      <c r="AQ140" s="89">
        <v>96</v>
      </c>
      <c r="AS140" s="88">
        <v>-21.7</v>
      </c>
      <c r="AT140" s="88">
        <v>35.799999999999997</v>
      </c>
      <c r="AU140" s="88">
        <v>-19.600000000000001</v>
      </c>
      <c r="AV140" s="88">
        <v>-16.899999999999999</v>
      </c>
      <c r="AW140" s="88">
        <v>-50.4</v>
      </c>
      <c r="AX140" s="89">
        <v>94.4</v>
      </c>
      <c r="AZ140" s="88">
        <v>-5.6</v>
      </c>
      <c r="BB140" s="88">
        <v>-17.100000000000001</v>
      </c>
      <c r="BC140" s="88">
        <v>0.5</v>
      </c>
      <c r="BD140" s="88">
        <v>13.2</v>
      </c>
      <c r="BE140" s="89">
        <v>95.3</v>
      </c>
      <c r="BG140" s="88">
        <v>3.7</v>
      </c>
      <c r="BI140" s="88">
        <v>5.3</v>
      </c>
      <c r="BK140" s="88">
        <v>18.8</v>
      </c>
      <c r="BL140" s="89">
        <v>96.1</v>
      </c>
      <c r="BN140" s="88">
        <v>-2.6</v>
      </c>
      <c r="BP140" s="88">
        <v>-21.2</v>
      </c>
      <c r="BQ140" s="88">
        <v>-9</v>
      </c>
      <c r="BR140" s="88">
        <v>-19.100000000000001</v>
      </c>
      <c r="BS140" s="89">
        <v>102.8</v>
      </c>
      <c r="BU140" s="88">
        <v>-11.4</v>
      </c>
      <c r="BW140" s="88">
        <v>-14.3</v>
      </c>
      <c r="BX140" s="88">
        <v>-8.1</v>
      </c>
      <c r="BY140" s="88">
        <v>-17.600000000000001</v>
      </c>
      <c r="BZ140" s="89">
        <v>98.5</v>
      </c>
      <c r="CB140" s="88">
        <v>-19</v>
      </c>
      <c r="CC140" s="88">
        <v>-15</v>
      </c>
      <c r="CD140" s="88">
        <v>-13.5</v>
      </c>
      <c r="CE140" s="88">
        <v>-16</v>
      </c>
      <c r="CF140" s="88">
        <v>-59.1</v>
      </c>
      <c r="CG140" s="89">
        <v>85.6</v>
      </c>
      <c r="CI140" s="88">
        <v>-12.8</v>
      </c>
      <c r="CK140" s="88">
        <v>-9.1999999999999993</v>
      </c>
      <c r="CL140" s="88">
        <v>-22.7</v>
      </c>
      <c r="CM140" s="88">
        <v>-43.4</v>
      </c>
      <c r="CN140" s="89">
        <v>90.5</v>
      </c>
      <c r="CU140" s="89"/>
      <c r="CW140" s="88">
        <v>-19.2</v>
      </c>
      <c r="CZ140" s="88">
        <v>3.8</v>
      </c>
      <c r="DA140" s="88">
        <v>-51.2</v>
      </c>
      <c r="DB140" s="89">
        <v>93.3</v>
      </c>
      <c r="DD140" s="88">
        <v>-15.1</v>
      </c>
      <c r="DG140" s="88">
        <v>-19.3</v>
      </c>
      <c r="DH140" s="88">
        <v>-54.8</v>
      </c>
      <c r="DI140" s="89">
        <v>94.6</v>
      </c>
      <c r="DK140" s="88">
        <v>-29.9</v>
      </c>
      <c r="DO140" s="88">
        <v>-62.3</v>
      </c>
      <c r="DP140" s="89">
        <v>87.6</v>
      </c>
      <c r="DR140" s="88">
        <v>-2.6</v>
      </c>
      <c r="DT140" s="88">
        <v>-47.4</v>
      </c>
      <c r="DU140" s="88">
        <v>-11.2</v>
      </c>
      <c r="DV140" s="88">
        <v>-20.2</v>
      </c>
      <c r="DW140" s="89">
        <v>94.7</v>
      </c>
      <c r="ED140" s="89"/>
      <c r="EF140" s="88">
        <v>-3.3</v>
      </c>
      <c r="EG140" s="88">
        <v>3.7</v>
      </c>
      <c r="EH140" s="88">
        <v>-1.2</v>
      </c>
      <c r="EI140" s="88">
        <v>14.7</v>
      </c>
      <c r="EJ140" s="88">
        <v>-4</v>
      </c>
      <c r="EK140" s="89">
        <v>98.4</v>
      </c>
      <c r="EM140" s="88">
        <v>-21.3</v>
      </c>
      <c r="EO140" s="88">
        <v>-14.9</v>
      </c>
      <c r="EP140" s="88">
        <v>-18.8</v>
      </c>
      <c r="EQ140" s="88">
        <v>-28.5</v>
      </c>
      <c r="ER140" s="89">
        <v>82.8</v>
      </c>
      <c r="EY140" s="89"/>
      <c r="FA140" s="88">
        <v>-7.8</v>
      </c>
      <c r="FC140" s="88">
        <v>-14</v>
      </c>
      <c r="FD140" s="88">
        <v>2.2999999999999998</v>
      </c>
      <c r="FE140" s="88">
        <v>-13.3</v>
      </c>
      <c r="FF140" s="89">
        <v>98.4</v>
      </c>
      <c r="FH140" s="88">
        <v>15</v>
      </c>
      <c r="FK140" s="88">
        <v>22.6</v>
      </c>
      <c r="FL140" s="88">
        <v>30.2</v>
      </c>
      <c r="FM140" s="89">
        <v>119.6</v>
      </c>
      <c r="FO140" s="88">
        <v>-16.3</v>
      </c>
      <c r="FQ140" s="88">
        <v>-9.8000000000000007</v>
      </c>
      <c r="FT140" s="89">
        <v>90.3</v>
      </c>
      <c r="FV140" s="88">
        <v>3.6</v>
      </c>
      <c r="FY140" s="88">
        <v>14.8</v>
      </c>
      <c r="FZ140" s="88">
        <v>2.5</v>
      </c>
      <c r="GA140" s="89">
        <v>101.6</v>
      </c>
      <c r="GC140" s="88">
        <v>-16.100000000000001</v>
      </c>
      <c r="GE140" s="88">
        <v>1.1000000000000001</v>
      </c>
      <c r="GG140" s="88">
        <v>-19</v>
      </c>
      <c r="GH140" s="89">
        <v>90.2</v>
      </c>
      <c r="GJ140" s="88">
        <v>-16.3</v>
      </c>
      <c r="GK140" s="88">
        <v>3.5</v>
      </c>
      <c r="GL140" s="88">
        <v>-9.3000000000000007</v>
      </c>
      <c r="GN140" s="88">
        <v>-43.3</v>
      </c>
      <c r="GO140" s="89">
        <v>88.6</v>
      </c>
      <c r="GQ140" s="88">
        <v>-4.0999999999999996</v>
      </c>
      <c r="GS140" s="88">
        <v>-5.7</v>
      </c>
      <c r="GT140" s="88">
        <v>12.5</v>
      </c>
      <c r="GU140" s="88">
        <v>-26.2</v>
      </c>
      <c r="GV140" s="89">
        <v>102.7</v>
      </c>
      <c r="GW140" s="90"/>
      <c r="HC140" s="89"/>
    </row>
    <row r="141" spans="1:211" s="91" customFormat="1" ht="12" hidden="1" customHeight="1">
      <c r="A141" s="25">
        <v>35308</v>
      </c>
      <c r="C141" s="88">
        <v>-12.9</v>
      </c>
      <c r="D141" s="88"/>
      <c r="E141" s="88">
        <v>-11.9</v>
      </c>
      <c r="F141" s="88">
        <v>-7</v>
      </c>
      <c r="G141" s="88">
        <v>-34.700000000000003</v>
      </c>
      <c r="H141" s="89">
        <v>94.8</v>
      </c>
      <c r="I141" s="88"/>
      <c r="J141" s="88">
        <v>-15.4</v>
      </c>
      <c r="K141" s="88">
        <v>14.1</v>
      </c>
      <c r="L141" s="88">
        <v>-13.5</v>
      </c>
      <c r="M141" s="88">
        <v>-13.2</v>
      </c>
      <c r="N141" s="88">
        <v>-39.1</v>
      </c>
      <c r="O141" s="89">
        <v>94.1</v>
      </c>
      <c r="P141" s="88"/>
      <c r="Q141" s="88">
        <v>-17.399999999999999</v>
      </c>
      <c r="R141" s="88">
        <v>7.8</v>
      </c>
      <c r="S141" s="88">
        <v>-16.100000000000001</v>
      </c>
      <c r="T141" s="88">
        <v>3.8</v>
      </c>
      <c r="U141" s="88">
        <v>-25.4</v>
      </c>
      <c r="V141" s="89">
        <v>89.5</v>
      </c>
      <c r="W141" s="88"/>
      <c r="X141" s="88">
        <v>-4.0999999999999996</v>
      </c>
      <c r="Y141" s="88"/>
      <c r="Z141" s="88"/>
      <c r="AA141" s="88">
        <v>10.3</v>
      </c>
      <c r="AB141" s="88">
        <v>-31.4</v>
      </c>
      <c r="AC141" s="89">
        <v>100.7</v>
      </c>
      <c r="AD141" s="88"/>
      <c r="AE141" s="88">
        <v>-7.6</v>
      </c>
      <c r="AF141" s="88"/>
      <c r="AG141" s="88">
        <v>-11</v>
      </c>
      <c r="AH141" s="88">
        <v>18.100000000000001</v>
      </c>
      <c r="AI141" s="88">
        <v>-4.5</v>
      </c>
      <c r="AJ141" s="89">
        <v>97.1</v>
      </c>
      <c r="AK141" s="88"/>
      <c r="AL141" s="88">
        <v>-8</v>
      </c>
      <c r="AM141" s="88"/>
      <c r="AN141" s="88">
        <v>0.8</v>
      </c>
      <c r="AO141" s="88"/>
      <c r="AP141" s="88">
        <v>8.4</v>
      </c>
      <c r="AQ141" s="89">
        <v>93.7</v>
      </c>
      <c r="AR141" s="88"/>
      <c r="AS141" s="88">
        <v>-21</v>
      </c>
      <c r="AT141" s="88">
        <v>36</v>
      </c>
      <c r="AU141" s="88">
        <v>-18.899999999999999</v>
      </c>
      <c r="AV141" s="88">
        <v>-20.100000000000001</v>
      </c>
      <c r="AW141" s="88">
        <v>-51.3</v>
      </c>
      <c r="AX141" s="89">
        <v>95</v>
      </c>
      <c r="AY141" s="88"/>
      <c r="AZ141" s="88">
        <v>-5.2</v>
      </c>
      <c r="BA141" s="88"/>
      <c r="BB141" s="88">
        <v>-16.3</v>
      </c>
      <c r="BC141" s="88">
        <v>0.3</v>
      </c>
      <c r="BD141" s="88">
        <v>12.7</v>
      </c>
      <c r="BE141" s="89">
        <v>95.7</v>
      </c>
      <c r="BF141" s="88"/>
      <c r="BG141" s="88">
        <v>14.6</v>
      </c>
      <c r="BH141" s="88"/>
      <c r="BI141" s="88">
        <v>2.2000000000000002</v>
      </c>
      <c r="BJ141" s="88"/>
      <c r="BK141" s="88">
        <v>14.3</v>
      </c>
      <c r="BL141" s="89">
        <v>103.5</v>
      </c>
      <c r="BM141" s="88"/>
      <c r="BN141" s="88">
        <v>-2.5</v>
      </c>
      <c r="BO141" s="88"/>
      <c r="BP141" s="88">
        <v>-16.899999999999999</v>
      </c>
      <c r="BQ141" s="88">
        <v>-9.1</v>
      </c>
      <c r="BR141" s="88">
        <v>-18.7</v>
      </c>
      <c r="BS141" s="89">
        <v>103.8</v>
      </c>
      <c r="BT141" s="88"/>
      <c r="BU141" s="88">
        <v>-14.1</v>
      </c>
      <c r="BV141" s="88"/>
      <c r="BW141" s="88">
        <v>-11.5</v>
      </c>
      <c r="BX141" s="88">
        <v>-10.199999999999999</v>
      </c>
      <c r="BY141" s="88">
        <v>-29.3</v>
      </c>
      <c r="BZ141" s="89">
        <v>97.3</v>
      </c>
      <c r="CA141" s="88"/>
      <c r="CB141" s="88">
        <v>-17.5</v>
      </c>
      <c r="CC141" s="88">
        <v>-13.2</v>
      </c>
      <c r="CD141" s="88">
        <v>-13.8</v>
      </c>
      <c r="CE141" s="88">
        <v>-17.5</v>
      </c>
      <c r="CF141" s="88">
        <v>-58.6</v>
      </c>
      <c r="CG141" s="89">
        <v>86.8</v>
      </c>
      <c r="CH141" s="88"/>
      <c r="CI141" s="88">
        <v>-13.6</v>
      </c>
      <c r="CJ141" s="88"/>
      <c r="CK141" s="88">
        <v>-9.4</v>
      </c>
      <c r="CL141" s="88">
        <v>-12.1</v>
      </c>
      <c r="CM141" s="88">
        <v>-34.5</v>
      </c>
      <c r="CN141" s="89">
        <v>91.9</v>
      </c>
      <c r="CO141" s="88"/>
      <c r="CP141" s="88"/>
      <c r="CQ141" s="88"/>
      <c r="CR141" s="88"/>
      <c r="CS141" s="88"/>
      <c r="CT141" s="88"/>
      <c r="CU141" s="89"/>
      <c r="CV141" s="88"/>
      <c r="CW141" s="88">
        <v>-18.5</v>
      </c>
      <c r="CX141" s="88"/>
      <c r="CY141" s="88"/>
      <c r="CZ141" s="88">
        <v>3.9</v>
      </c>
      <c r="DA141" s="88">
        <v>-50.8</v>
      </c>
      <c r="DB141" s="89">
        <v>93.8</v>
      </c>
      <c r="DC141" s="88"/>
      <c r="DD141" s="88">
        <v>-15.4</v>
      </c>
      <c r="DE141" s="88"/>
      <c r="DF141" s="88"/>
      <c r="DG141" s="88">
        <v>-19.2</v>
      </c>
      <c r="DH141" s="88">
        <v>-54.5</v>
      </c>
      <c r="DI141" s="89">
        <v>94.6</v>
      </c>
      <c r="DJ141" s="88"/>
      <c r="DK141" s="88">
        <v>-21.3</v>
      </c>
      <c r="DL141" s="88"/>
      <c r="DM141" s="88"/>
      <c r="DN141" s="88"/>
      <c r="DO141" s="88">
        <v>-56</v>
      </c>
      <c r="DP141" s="89">
        <v>93.1</v>
      </c>
      <c r="DQ141" s="88"/>
      <c r="DR141" s="88">
        <v>-4.5999999999999996</v>
      </c>
      <c r="DS141" s="88"/>
      <c r="DT141" s="88">
        <v>-42.4</v>
      </c>
      <c r="DU141" s="88">
        <v>-10.9</v>
      </c>
      <c r="DV141" s="88">
        <v>-19.899999999999999</v>
      </c>
      <c r="DW141" s="89">
        <v>93.5</v>
      </c>
      <c r="DX141" s="88"/>
      <c r="DY141" s="88"/>
      <c r="DZ141" s="88"/>
      <c r="EA141" s="88"/>
      <c r="EB141" s="88"/>
      <c r="EC141" s="88"/>
      <c r="ED141" s="89"/>
      <c r="EE141" s="88"/>
      <c r="EF141" s="88">
        <v>-1.8</v>
      </c>
      <c r="EG141" s="88">
        <v>4.2</v>
      </c>
      <c r="EH141" s="88">
        <v>-2.4</v>
      </c>
      <c r="EI141" s="88">
        <v>12.1</v>
      </c>
      <c r="EJ141" s="88">
        <v>-1.9</v>
      </c>
      <c r="EK141" s="89">
        <v>99.5</v>
      </c>
      <c r="EL141" s="88"/>
      <c r="EM141" s="88">
        <v>-14.7</v>
      </c>
      <c r="EN141" s="88"/>
      <c r="EO141" s="88">
        <v>-14.3</v>
      </c>
      <c r="EP141" s="88">
        <v>-16.100000000000001</v>
      </c>
      <c r="EQ141" s="88">
        <v>-27.5</v>
      </c>
      <c r="ER141" s="89">
        <v>88.9</v>
      </c>
      <c r="ES141" s="88"/>
      <c r="ET141" s="88"/>
      <c r="EU141" s="88"/>
      <c r="EV141" s="88"/>
      <c r="EW141" s="88"/>
      <c r="EX141" s="88"/>
      <c r="EY141" s="89"/>
      <c r="EZ141" s="88"/>
      <c r="FA141" s="88">
        <v>-8.1</v>
      </c>
      <c r="FB141" s="88"/>
      <c r="FC141" s="88">
        <v>-14.8</v>
      </c>
      <c r="FD141" s="88">
        <v>1.3</v>
      </c>
      <c r="FE141" s="88">
        <v>-7.4</v>
      </c>
      <c r="FF141" s="89">
        <v>98.8</v>
      </c>
      <c r="FG141" s="88"/>
      <c r="FH141" s="88">
        <v>14.8</v>
      </c>
      <c r="FI141" s="88"/>
      <c r="FJ141" s="88"/>
      <c r="FK141" s="88">
        <v>22.9</v>
      </c>
      <c r="FL141" s="88">
        <v>30.2</v>
      </c>
      <c r="FM141" s="89">
        <v>119.7</v>
      </c>
      <c r="FN141" s="88"/>
      <c r="FO141" s="88">
        <v>-14.7</v>
      </c>
      <c r="FP141" s="88"/>
      <c r="FQ141" s="88">
        <v>-9.4</v>
      </c>
      <c r="FR141" s="88"/>
      <c r="FS141" s="88"/>
      <c r="FT141" s="89">
        <v>91.5</v>
      </c>
      <c r="FU141" s="88"/>
      <c r="FV141" s="88">
        <v>4.3</v>
      </c>
      <c r="FW141" s="88"/>
      <c r="FX141" s="88"/>
      <c r="FY141" s="88">
        <v>11.7</v>
      </c>
      <c r="FZ141" s="88">
        <v>6.6</v>
      </c>
      <c r="GA141" s="89">
        <v>103</v>
      </c>
      <c r="GB141" s="88"/>
      <c r="GC141" s="88">
        <v>-5.8</v>
      </c>
      <c r="GD141" s="88"/>
      <c r="GE141" s="88">
        <v>3.2</v>
      </c>
      <c r="GF141" s="88"/>
      <c r="GG141" s="88">
        <v>-26.7</v>
      </c>
      <c r="GH141" s="89">
        <v>98.3</v>
      </c>
      <c r="GI141" s="88"/>
      <c r="GJ141" s="88">
        <v>-15</v>
      </c>
      <c r="GK141" s="88">
        <v>4.0999999999999996</v>
      </c>
      <c r="GL141" s="88">
        <v>-7</v>
      </c>
      <c r="GM141" s="88">
        <v>-2.6</v>
      </c>
      <c r="GN141" s="88">
        <v>-36.5</v>
      </c>
      <c r="GO141" s="89">
        <v>90.1</v>
      </c>
      <c r="GP141" s="88"/>
      <c r="GQ141" s="88">
        <v>-6.6</v>
      </c>
      <c r="GR141" s="88"/>
      <c r="GS141" s="88">
        <v>-4.7</v>
      </c>
      <c r="GT141" s="88">
        <v>17.899999999999999</v>
      </c>
      <c r="GU141" s="88">
        <v>-27.5</v>
      </c>
      <c r="GV141" s="89">
        <v>101.9</v>
      </c>
      <c r="GW141" s="90"/>
      <c r="GX141" s="88"/>
      <c r="GY141" s="88"/>
      <c r="GZ141" s="88"/>
      <c r="HA141" s="88"/>
      <c r="HB141" s="88"/>
      <c r="HC141" s="89"/>
    </row>
    <row r="142" spans="1:211" ht="12" hidden="1" customHeight="1">
      <c r="A142" s="25">
        <v>35338</v>
      </c>
      <c r="C142" s="88">
        <v>-11.8</v>
      </c>
      <c r="D142" s="88"/>
      <c r="E142" s="88">
        <v>-11.7</v>
      </c>
      <c r="F142" s="88">
        <v>-12.3</v>
      </c>
      <c r="G142" s="88">
        <v>-33</v>
      </c>
      <c r="H142" s="89">
        <v>95.8</v>
      </c>
      <c r="I142" s="88"/>
      <c r="J142" s="88">
        <v>-14.4</v>
      </c>
      <c r="K142" s="88">
        <v>16.399999999999999</v>
      </c>
      <c r="L142" s="88">
        <v>-13.4</v>
      </c>
      <c r="M142" s="88">
        <v>-20.5</v>
      </c>
      <c r="N142" s="88">
        <v>-36.700000000000003</v>
      </c>
      <c r="O142" s="89">
        <v>94.9</v>
      </c>
      <c r="P142" s="88"/>
      <c r="Q142" s="88">
        <v>-14.4</v>
      </c>
      <c r="R142" s="88">
        <v>10.4</v>
      </c>
      <c r="S142" s="88">
        <v>-15.4</v>
      </c>
      <c r="T142" s="88">
        <v>-1.4</v>
      </c>
      <c r="U142" s="88">
        <v>-24.7</v>
      </c>
      <c r="V142" s="89">
        <v>92.1</v>
      </c>
      <c r="W142" s="88"/>
      <c r="X142" s="88">
        <v>-7.8</v>
      </c>
      <c r="Y142" s="88"/>
      <c r="Z142" s="88"/>
      <c r="AA142" s="88">
        <v>7.6</v>
      </c>
      <c r="AB142" s="88">
        <v>-32</v>
      </c>
      <c r="AC142" s="89">
        <v>96.7</v>
      </c>
      <c r="AD142" s="88"/>
      <c r="AE142" s="88">
        <v>3.5</v>
      </c>
      <c r="AF142" s="88"/>
      <c r="AG142" s="88">
        <v>-11.3</v>
      </c>
      <c r="AH142" s="88">
        <v>9.4</v>
      </c>
      <c r="AI142" s="88">
        <v>-3</v>
      </c>
      <c r="AJ142" s="89">
        <v>101.4</v>
      </c>
      <c r="AK142" s="88"/>
      <c r="AL142" s="88">
        <v>-7.8</v>
      </c>
      <c r="AM142" s="88"/>
      <c r="AN142" s="88">
        <v>2.9</v>
      </c>
      <c r="AO142" s="88"/>
      <c r="AP142" s="88">
        <v>9.5</v>
      </c>
      <c r="AQ142" s="89">
        <v>96.2</v>
      </c>
      <c r="AR142" s="88"/>
      <c r="AS142" s="88">
        <v>-19.600000000000001</v>
      </c>
      <c r="AT142" s="88">
        <v>36.4</v>
      </c>
      <c r="AU142" s="88">
        <v>-18.7</v>
      </c>
      <c r="AV142" s="88">
        <v>-18.7</v>
      </c>
      <c r="AW142" s="88">
        <v>-50.6</v>
      </c>
      <c r="AX142" s="89">
        <v>95.9</v>
      </c>
      <c r="AY142" s="88"/>
      <c r="AZ142" s="88">
        <v>-5</v>
      </c>
      <c r="BA142" s="88"/>
      <c r="BB142" s="88">
        <v>-15.4</v>
      </c>
      <c r="BC142" s="88">
        <v>0.2</v>
      </c>
      <c r="BD142" s="88">
        <v>12.3</v>
      </c>
      <c r="BE142" s="89">
        <v>96</v>
      </c>
      <c r="BF142" s="88"/>
      <c r="BG142" s="88">
        <v>12.5</v>
      </c>
      <c r="BH142" s="88"/>
      <c r="BI142" s="88">
        <v>5.7</v>
      </c>
      <c r="BJ142" s="88"/>
      <c r="BK142" s="88">
        <v>21.7</v>
      </c>
      <c r="BL142" s="89">
        <v>104.1</v>
      </c>
      <c r="BM142" s="88"/>
      <c r="BN142" s="88">
        <v>-1.9</v>
      </c>
      <c r="BO142" s="88"/>
      <c r="BP142" s="88">
        <v>-13.4</v>
      </c>
      <c r="BQ142" s="88">
        <v>-9.5</v>
      </c>
      <c r="BR142" s="88">
        <v>-18.5</v>
      </c>
      <c r="BS142" s="89">
        <v>104.9</v>
      </c>
      <c r="BT142" s="88"/>
      <c r="BU142" s="88">
        <v>-10.6</v>
      </c>
      <c r="BV142" s="88"/>
      <c r="BW142" s="88">
        <v>-14.6</v>
      </c>
      <c r="BX142" s="88">
        <v>-10.4</v>
      </c>
      <c r="BY142" s="88">
        <v>-16</v>
      </c>
      <c r="BZ142" s="89">
        <v>98</v>
      </c>
      <c r="CA142" s="88"/>
      <c r="CB142" s="88">
        <v>-15.9</v>
      </c>
      <c r="CC142" s="88">
        <v>-11.5</v>
      </c>
      <c r="CD142" s="88">
        <v>-14</v>
      </c>
      <c r="CE142" s="88">
        <v>-18.899999999999999</v>
      </c>
      <c r="CF142" s="88">
        <v>-57.7</v>
      </c>
      <c r="CG142" s="89">
        <v>88.2</v>
      </c>
      <c r="CH142" s="88"/>
      <c r="CI142" s="88">
        <v>-13.5</v>
      </c>
      <c r="CJ142" s="88"/>
      <c r="CK142" s="88">
        <v>-8.9</v>
      </c>
      <c r="CL142" s="88">
        <v>-49.2</v>
      </c>
      <c r="CM142" s="88">
        <v>-34.299999999999997</v>
      </c>
      <c r="CN142" s="89">
        <v>90.9</v>
      </c>
      <c r="CO142" s="88"/>
      <c r="CP142" s="88"/>
      <c r="CQ142" s="88"/>
      <c r="CR142" s="88"/>
      <c r="CS142" s="88"/>
      <c r="CT142" s="88"/>
      <c r="CV142" s="88"/>
      <c r="CW142" s="88">
        <v>-18</v>
      </c>
      <c r="CX142" s="88"/>
      <c r="CY142" s="88"/>
      <c r="CZ142" s="88">
        <v>3.9</v>
      </c>
      <c r="DA142" s="88">
        <v>-50</v>
      </c>
      <c r="DB142" s="89">
        <v>94.3</v>
      </c>
      <c r="DC142" s="88"/>
      <c r="DD142" s="88">
        <v>-17.899999999999999</v>
      </c>
      <c r="DE142" s="88"/>
      <c r="DF142" s="88"/>
      <c r="DG142" s="88">
        <v>-18.8</v>
      </c>
      <c r="DH142" s="88">
        <v>-55.3</v>
      </c>
      <c r="DI142" s="89">
        <v>93.1</v>
      </c>
      <c r="DJ142" s="88"/>
      <c r="DK142" s="88">
        <v>-23.8</v>
      </c>
      <c r="DL142" s="88"/>
      <c r="DM142" s="88"/>
      <c r="DN142" s="88"/>
      <c r="DO142" s="88">
        <v>-61.7</v>
      </c>
      <c r="DP142" s="89">
        <v>91.8</v>
      </c>
      <c r="DQ142" s="88"/>
      <c r="DR142" s="88">
        <v>-6.2</v>
      </c>
      <c r="DS142" s="88"/>
      <c r="DT142" s="88">
        <v>-43.8</v>
      </c>
      <c r="DU142" s="88">
        <v>-9.3000000000000007</v>
      </c>
      <c r="DV142" s="88">
        <v>-20.100000000000001</v>
      </c>
      <c r="DW142" s="89">
        <v>91.3</v>
      </c>
      <c r="DX142" s="88"/>
      <c r="DY142" s="88"/>
      <c r="DZ142" s="88"/>
      <c r="EA142" s="88"/>
      <c r="EB142" s="88"/>
      <c r="EC142" s="88"/>
      <c r="EE142" s="88"/>
      <c r="EF142" s="88">
        <v>-2.8</v>
      </c>
      <c r="EG142" s="88">
        <v>4.8</v>
      </c>
      <c r="EH142" s="88">
        <v>-2.4</v>
      </c>
      <c r="EI142" s="88">
        <v>17.3</v>
      </c>
      <c r="EJ142" s="88">
        <v>-1</v>
      </c>
      <c r="EK142" s="89">
        <v>99.6</v>
      </c>
      <c r="EL142" s="88"/>
      <c r="EM142" s="88">
        <v>-17.399999999999999</v>
      </c>
      <c r="EN142" s="88"/>
      <c r="EO142" s="88">
        <v>-15.6</v>
      </c>
      <c r="EP142" s="88">
        <v>-15.1</v>
      </c>
      <c r="EQ142" s="88">
        <v>-30.7</v>
      </c>
      <c r="ER142" s="89">
        <v>86</v>
      </c>
      <c r="ES142" s="88"/>
      <c r="ET142" s="88"/>
      <c r="EU142" s="88"/>
      <c r="EV142" s="88"/>
      <c r="EW142" s="88"/>
      <c r="EX142" s="88"/>
      <c r="EZ142" s="88"/>
      <c r="FA142" s="88">
        <v>-8.6</v>
      </c>
      <c r="FB142" s="88"/>
      <c r="FC142" s="88">
        <v>-12.6</v>
      </c>
      <c r="FD142" s="88">
        <v>1.5</v>
      </c>
      <c r="FE142" s="88">
        <v>-9.4</v>
      </c>
      <c r="FF142" s="89">
        <v>98.3</v>
      </c>
      <c r="FG142" s="88"/>
      <c r="FH142" s="88">
        <v>14.8</v>
      </c>
      <c r="FI142" s="88"/>
      <c r="FJ142" s="88"/>
      <c r="FK142" s="88">
        <v>23.3</v>
      </c>
      <c r="FL142" s="88">
        <v>30.1</v>
      </c>
      <c r="FM142" s="89">
        <v>120</v>
      </c>
      <c r="FN142" s="88"/>
      <c r="FO142" s="88">
        <v>-10.199999999999999</v>
      </c>
      <c r="FP142" s="88"/>
      <c r="FQ142" s="88">
        <v>-6.4</v>
      </c>
      <c r="FR142" s="88"/>
      <c r="FS142" s="88"/>
      <c r="FT142" s="89">
        <v>97</v>
      </c>
      <c r="FU142" s="88"/>
      <c r="FV142" s="88">
        <v>-6.6</v>
      </c>
      <c r="FW142" s="88"/>
      <c r="FX142" s="88"/>
      <c r="FY142" s="88">
        <v>15.8</v>
      </c>
      <c r="FZ142" s="88">
        <v>-0.7</v>
      </c>
      <c r="GA142" s="89">
        <v>93.7</v>
      </c>
      <c r="GB142" s="88"/>
      <c r="GC142" s="88">
        <v>-4.8</v>
      </c>
      <c r="GD142" s="88"/>
      <c r="GE142" s="88">
        <v>4.2</v>
      </c>
      <c r="GF142" s="88"/>
      <c r="GG142" s="88">
        <v>-19.7</v>
      </c>
      <c r="GH142" s="89">
        <v>100.8</v>
      </c>
      <c r="GI142" s="88"/>
      <c r="GJ142" s="88">
        <v>-12.8</v>
      </c>
      <c r="GK142" s="88">
        <v>4.7</v>
      </c>
      <c r="GL142" s="88">
        <v>-9.4</v>
      </c>
      <c r="GM142" s="88">
        <v>-5.5</v>
      </c>
      <c r="GN142" s="88">
        <v>-49.9</v>
      </c>
      <c r="GO142" s="89">
        <v>92.1</v>
      </c>
      <c r="GP142" s="88"/>
      <c r="GQ142" s="88">
        <v>-5</v>
      </c>
      <c r="GS142" s="88">
        <v>-3.2</v>
      </c>
      <c r="GT142" s="88">
        <v>20.2</v>
      </c>
      <c r="GU142" s="88">
        <v>-26.7</v>
      </c>
      <c r="GV142" s="89">
        <v>103.8</v>
      </c>
      <c r="HC142" s="89"/>
    </row>
    <row r="143" spans="1:211" s="88" customFormat="1" ht="12" hidden="1" customHeight="1">
      <c r="A143" s="25">
        <v>35369</v>
      </c>
      <c r="C143" s="88">
        <v>-9.6</v>
      </c>
      <c r="D143" s="88">
        <v>17.3</v>
      </c>
      <c r="E143" s="88">
        <v>-11.3</v>
      </c>
      <c r="F143" s="88">
        <v>-5.2</v>
      </c>
      <c r="G143" s="88">
        <v>-32.1</v>
      </c>
      <c r="H143" s="89">
        <v>99.5</v>
      </c>
      <c r="J143" s="88">
        <v>-13</v>
      </c>
      <c r="K143" s="88">
        <v>18.5</v>
      </c>
      <c r="L143" s="88">
        <v>-13.2</v>
      </c>
      <c r="M143" s="88">
        <v>-11.2</v>
      </c>
      <c r="N143" s="88">
        <v>-35.200000000000003</v>
      </c>
      <c r="O143" s="89">
        <v>97.3</v>
      </c>
      <c r="Q143" s="88">
        <v>-13.5</v>
      </c>
      <c r="R143" s="88">
        <v>12</v>
      </c>
      <c r="S143" s="88">
        <v>-15.7</v>
      </c>
      <c r="T143" s="88">
        <v>0.2</v>
      </c>
      <c r="U143" s="88">
        <v>-22.6</v>
      </c>
      <c r="V143" s="89">
        <v>92.7</v>
      </c>
      <c r="X143" s="88">
        <v>-10.199999999999999</v>
      </c>
      <c r="AA143" s="88">
        <v>22</v>
      </c>
      <c r="AB143" s="88">
        <v>-32.4</v>
      </c>
      <c r="AC143" s="89">
        <v>94.6</v>
      </c>
      <c r="AE143" s="88">
        <v>3.2</v>
      </c>
      <c r="AG143" s="88">
        <v>-12.8</v>
      </c>
      <c r="AH143" s="88">
        <v>12.5</v>
      </c>
      <c r="AI143" s="88">
        <v>-5.4</v>
      </c>
      <c r="AJ143" s="89">
        <v>101.8</v>
      </c>
      <c r="AL143" s="88">
        <v>-6.3</v>
      </c>
      <c r="AN143" s="88">
        <v>5.7</v>
      </c>
      <c r="AP143" s="88">
        <v>9.6999999999999993</v>
      </c>
      <c r="AQ143" s="89">
        <v>99.5</v>
      </c>
      <c r="AS143" s="88">
        <v>-18.100000000000001</v>
      </c>
      <c r="AT143" s="88">
        <v>36.1</v>
      </c>
      <c r="AU143" s="88">
        <v>-18.899999999999999</v>
      </c>
      <c r="AV143" s="88">
        <v>-17.100000000000001</v>
      </c>
      <c r="AW143" s="88">
        <v>-51.8</v>
      </c>
      <c r="AX143" s="89">
        <v>96.4</v>
      </c>
      <c r="AZ143" s="88">
        <v>-0.5</v>
      </c>
      <c r="BB143" s="88">
        <v>-16</v>
      </c>
      <c r="BC143" s="88">
        <v>4.2</v>
      </c>
      <c r="BD143" s="88">
        <v>0.2</v>
      </c>
      <c r="BE143" s="89">
        <v>97.5</v>
      </c>
      <c r="BG143" s="88">
        <v>12.4</v>
      </c>
      <c r="BI143" s="88">
        <v>6.4</v>
      </c>
      <c r="BK143" s="88">
        <v>6.5</v>
      </c>
      <c r="BL143" s="89">
        <v>103</v>
      </c>
      <c r="BN143" s="88">
        <v>-0.4</v>
      </c>
      <c r="BP143" s="88">
        <v>-14</v>
      </c>
      <c r="BQ143" s="88">
        <v>5.0999999999999996</v>
      </c>
      <c r="BR143" s="88">
        <v>-14.1</v>
      </c>
      <c r="BS143" s="89">
        <v>106.1</v>
      </c>
      <c r="BU143" s="88">
        <v>-10.4</v>
      </c>
      <c r="BV143" s="88">
        <v>27.5</v>
      </c>
      <c r="BW143" s="88">
        <v>-10.4</v>
      </c>
      <c r="BX143" s="88">
        <v>-9</v>
      </c>
      <c r="BY143" s="88">
        <v>-6.1</v>
      </c>
      <c r="BZ143" s="89">
        <v>103.1</v>
      </c>
      <c r="CB143" s="88">
        <v>-13.4</v>
      </c>
      <c r="CC143" s="88">
        <v>-9.6999999999999993</v>
      </c>
      <c r="CD143" s="88">
        <v>-13.9</v>
      </c>
      <c r="CE143" s="88">
        <v>-24.3</v>
      </c>
      <c r="CF143" s="88">
        <v>-58.5</v>
      </c>
      <c r="CG143" s="89">
        <v>89.9</v>
      </c>
      <c r="CI143" s="88">
        <v>-12.4</v>
      </c>
      <c r="CK143" s="88">
        <v>-10.8</v>
      </c>
      <c r="CL143" s="88">
        <v>-4.8</v>
      </c>
      <c r="CM143" s="88">
        <v>-30.8</v>
      </c>
      <c r="CN143" s="89">
        <v>97.2</v>
      </c>
      <c r="CU143" s="89"/>
      <c r="CW143" s="88">
        <v>-20.8</v>
      </c>
      <c r="CZ143" s="88">
        <v>0.9</v>
      </c>
      <c r="DA143" s="88">
        <v>-61.6</v>
      </c>
      <c r="DB143" s="89">
        <v>90.2</v>
      </c>
      <c r="DD143" s="88">
        <v>-15.3</v>
      </c>
      <c r="DG143" s="88">
        <v>-12.1</v>
      </c>
      <c r="DH143" s="88">
        <v>-50.3</v>
      </c>
      <c r="DI143" s="89">
        <v>95.8</v>
      </c>
      <c r="DK143" s="88">
        <v>-20.6</v>
      </c>
      <c r="DO143" s="88">
        <v>-54.8</v>
      </c>
      <c r="DP143" s="89">
        <v>94.8</v>
      </c>
      <c r="DR143" s="88">
        <v>-0.2</v>
      </c>
      <c r="DT143" s="88">
        <v>-41.9</v>
      </c>
      <c r="DU143" s="88">
        <v>-1.5</v>
      </c>
      <c r="DV143" s="88">
        <v>-12.5</v>
      </c>
      <c r="DW143" s="89">
        <v>98.4</v>
      </c>
      <c r="ED143" s="89"/>
      <c r="EF143" s="88">
        <v>-4.0999999999999996</v>
      </c>
      <c r="EG143" s="88">
        <v>6.5</v>
      </c>
      <c r="EH143" s="88">
        <v>2</v>
      </c>
      <c r="EI143" s="88">
        <v>16.7</v>
      </c>
      <c r="EJ143" s="88">
        <v>-2.5</v>
      </c>
      <c r="EK143" s="89">
        <v>100.6</v>
      </c>
      <c r="EM143" s="88">
        <v>-14.4</v>
      </c>
      <c r="EN143" s="88">
        <v>17.2</v>
      </c>
      <c r="EO143" s="88">
        <v>-14.8</v>
      </c>
      <c r="EP143" s="88">
        <v>-14.3</v>
      </c>
      <c r="EQ143" s="88">
        <v>-26</v>
      </c>
      <c r="ER143" s="89">
        <v>93.1</v>
      </c>
      <c r="EY143" s="89"/>
      <c r="FA143" s="88">
        <v>-5.3</v>
      </c>
      <c r="FC143" s="88">
        <v>-13.5</v>
      </c>
      <c r="FD143" s="88">
        <v>9</v>
      </c>
      <c r="FE143" s="88">
        <v>-16.2</v>
      </c>
      <c r="FF143" s="89">
        <v>101.6</v>
      </c>
      <c r="FH143" s="88">
        <v>6.6</v>
      </c>
      <c r="FK143" s="88">
        <v>28.9</v>
      </c>
      <c r="FL143" s="88">
        <v>-4.2</v>
      </c>
      <c r="FM143" s="89">
        <v>109.5</v>
      </c>
      <c r="FO143" s="88">
        <v>-6.9</v>
      </c>
      <c r="FQ143" s="88">
        <v>-11.1</v>
      </c>
      <c r="FT143" s="89">
        <v>97.9</v>
      </c>
      <c r="FV143" s="88">
        <v>2.7</v>
      </c>
      <c r="FY143" s="88">
        <v>18.100000000000001</v>
      </c>
      <c r="FZ143" s="88">
        <v>6.3</v>
      </c>
      <c r="GA143" s="89">
        <v>103.9</v>
      </c>
      <c r="GC143" s="88">
        <v>2.4</v>
      </c>
      <c r="GD143" s="88">
        <v>5.2</v>
      </c>
      <c r="GE143" s="88">
        <v>3.8</v>
      </c>
      <c r="GG143" s="88">
        <v>-26.9</v>
      </c>
      <c r="GH143" s="89">
        <v>98.5</v>
      </c>
      <c r="GJ143" s="88">
        <v>-9.6999999999999993</v>
      </c>
      <c r="GK143" s="88">
        <v>9.8000000000000007</v>
      </c>
      <c r="GL143" s="88">
        <v>-8.6</v>
      </c>
      <c r="GM143" s="88">
        <v>-6.6</v>
      </c>
      <c r="GN143" s="88">
        <v>-61.7</v>
      </c>
      <c r="GO143" s="89">
        <v>92.4</v>
      </c>
      <c r="GQ143" s="88">
        <v>1.5</v>
      </c>
      <c r="GS143" s="88">
        <v>-2.5</v>
      </c>
      <c r="GT143" s="88">
        <v>18.899999999999999</v>
      </c>
      <c r="GU143" s="88">
        <v>-22</v>
      </c>
      <c r="GV143" s="89">
        <v>107.7</v>
      </c>
      <c r="GW143" s="90"/>
      <c r="HC143" s="89"/>
    </row>
    <row r="144" spans="1:211" s="88" customFormat="1" ht="12" hidden="1" customHeight="1">
      <c r="A144" s="25">
        <v>35399</v>
      </c>
      <c r="C144" s="88">
        <v>-9.9</v>
      </c>
      <c r="D144" s="88">
        <v>15.1</v>
      </c>
      <c r="E144" s="88">
        <v>-10.9</v>
      </c>
      <c r="F144" s="88">
        <v>-5.7</v>
      </c>
      <c r="G144" s="88">
        <v>-33.5</v>
      </c>
      <c r="H144" s="89">
        <v>98.7</v>
      </c>
      <c r="J144" s="88">
        <v>-13.6</v>
      </c>
      <c r="K144" s="88">
        <v>19.600000000000001</v>
      </c>
      <c r="L144" s="88">
        <v>-13.2</v>
      </c>
      <c r="M144" s="88">
        <v>-12.4</v>
      </c>
      <c r="N144" s="88">
        <v>-37.1</v>
      </c>
      <c r="O144" s="89">
        <v>97.2</v>
      </c>
      <c r="Q144" s="88">
        <v>-11.2</v>
      </c>
      <c r="R144" s="88">
        <v>11.7</v>
      </c>
      <c r="S144" s="88">
        <v>-13.1</v>
      </c>
      <c r="T144" s="88">
        <v>2.7</v>
      </c>
      <c r="U144" s="88">
        <v>-23.2</v>
      </c>
      <c r="V144" s="89">
        <v>95.7</v>
      </c>
      <c r="X144" s="88">
        <v>-12.4</v>
      </c>
      <c r="AA144" s="88">
        <v>19.600000000000001</v>
      </c>
      <c r="AB144" s="88">
        <v>-33.700000000000003</v>
      </c>
      <c r="AC144" s="89">
        <v>91.6</v>
      </c>
      <c r="AE144" s="88">
        <v>-1</v>
      </c>
      <c r="AG144" s="88">
        <v>-13</v>
      </c>
      <c r="AH144" s="88">
        <v>13.9</v>
      </c>
      <c r="AI144" s="88">
        <v>-9.8000000000000007</v>
      </c>
      <c r="AJ144" s="89">
        <v>99.1</v>
      </c>
      <c r="AL144" s="88">
        <v>-6</v>
      </c>
      <c r="AN144" s="88">
        <v>4</v>
      </c>
      <c r="AP144" s="88">
        <v>10.8</v>
      </c>
      <c r="AQ144" s="89">
        <v>98.3</v>
      </c>
      <c r="AS144" s="88">
        <v>-18.5</v>
      </c>
      <c r="AT144" s="88">
        <v>36.4</v>
      </c>
      <c r="AU144" s="88">
        <v>-18.399999999999999</v>
      </c>
      <c r="AV144" s="88">
        <v>-17.8</v>
      </c>
      <c r="AW144" s="88">
        <v>-53.7</v>
      </c>
      <c r="AX144" s="89">
        <v>96.4</v>
      </c>
      <c r="AZ144" s="88">
        <v>0</v>
      </c>
      <c r="BB144" s="88">
        <v>-15.7</v>
      </c>
      <c r="BC144" s="88">
        <v>4.0999999999999996</v>
      </c>
      <c r="BD144" s="88">
        <v>-0.2</v>
      </c>
      <c r="BE144" s="89">
        <v>97.9</v>
      </c>
      <c r="BG144" s="88">
        <v>9.8000000000000007</v>
      </c>
      <c r="BI144" s="88">
        <v>4.3</v>
      </c>
      <c r="BK144" s="88">
        <v>32.4</v>
      </c>
      <c r="BL144" s="89">
        <v>100.8</v>
      </c>
      <c r="BN144" s="88">
        <v>1.5</v>
      </c>
      <c r="BP144" s="88">
        <v>-15.8</v>
      </c>
      <c r="BQ144" s="88">
        <v>5.5</v>
      </c>
      <c r="BR144" s="88">
        <v>-13.6</v>
      </c>
      <c r="BS144" s="89">
        <v>108.6</v>
      </c>
      <c r="BU144" s="88">
        <v>-10.9</v>
      </c>
      <c r="BV144" s="88">
        <v>24.7</v>
      </c>
      <c r="BW144" s="88">
        <v>-11</v>
      </c>
      <c r="BX144" s="88">
        <v>-5.4</v>
      </c>
      <c r="BY144" s="88">
        <v>-10.6</v>
      </c>
      <c r="BZ144" s="89">
        <v>102.2</v>
      </c>
      <c r="CB144" s="88">
        <v>-13.1</v>
      </c>
      <c r="CC144" s="88">
        <v>-8.1</v>
      </c>
      <c r="CD144" s="88">
        <v>-13.5</v>
      </c>
      <c r="CE144" s="88">
        <v>-21.8</v>
      </c>
      <c r="CF144" s="88">
        <v>-58.8</v>
      </c>
      <c r="CG144" s="89">
        <v>90.8</v>
      </c>
      <c r="CI144" s="88">
        <v>-15.6</v>
      </c>
      <c r="CK144" s="88">
        <v>-11</v>
      </c>
      <c r="CL144" s="88">
        <v>-15.7</v>
      </c>
      <c r="CM144" s="88">
        <v>-35.4</v>
      </c>
      <c r="CN144" s="89">
        <v>94.4</v>
      </c>
      <c r="CU144" s="89"/>
      <c r="CW144" s="88">
        <v>-20.3</v>
      </c>
      <c r="CZ144" s="88">
        <v>0.9</v>
      </c>
      <c r="DA144" s="88">
        <v>-61.1</v>
      </c>
      <c r="DB144" s="89">
        <v>90.6</v>
      </c>
      <c r="DD144" s="88">
        <v>-22.1</v>
      </c>
      <c r="DG144" s="88">
        <v>-12.1</v>
      </c>
      <c r="DH144" s="88">
        <v>-51.8</v>
      </c>
      <c r="DI144" s="89">
        <v>90.1</v>
      </c>
      <c r="DK144" s="88">
        <v>-21.7</v>
      </c>
      <c r="DO144" s="88">
        <v>-63.9</v>
      </c>
      <c r="DP144" s="89">
        <v>92.1</v>
      </c>
      <c r="DR144" s="88">
        <v>2.2000000000000002</v>
      </c>
      <c r="DT144" s="88">
        <v>-37.799999999999997</v>
      </c>
      <c r="DU144" s="88">
        <v>-9.1999999999999993</v>
      </c>
      <c r="DV144" s="88">
        <v>-12.4</v>
      </c>
      <c r="DW144" s="89">
        <v>102.3</v>
      </c>
      <c r="ED144" s="89"/>
      <c r="EF144" s="88">
        <v>-2.2000000000000002</v>
      </c>
      <c r="EG144" s="88">
        <v>7.3</v>
      </c>
      <c r="EH144" s="88">
        <v>-0.4</v>
      </c>
      <c r="EI144" s="88">
        <v>21.5</v>
      </c>
      <c r="EJ144" s="88">
        <v>2.2000000000000002</v>
      </c>
      <c r="EK144" s="89">
        <v>102.1</v>
      </c>
      <c r="EM144" s="88">
        <v>-13.1</v>
      </c>
      <c r="EN144" s="88">
        <v>22.5</v>
      </c>
      <c r="EO144" s="88">
        <v>-15</v>
      </c>
      <c r="EP144" s="88">
        <v>-14.5</v>
      </c>
      <c r="EQ144" s="88">
        <v>-30.5</v>
      </c>
      <c r="ER144" s="89">
        <v>95.5</v>
      </c>
      <c r="EY144" s="89"/>
      <c r="FA144" s="88">
        <v>-6.7</v>
      </c>
      <c r="FC144" s="88">
        <v>-16.100000000000001</v>
      </c>
      <c r="FD144" s="88">
        <v>7.5</v>
      </c>
      <c r="FE144" s="88">
        <v>-13.3</v>
      </c>
      <c r="FF144" s="89">
        <v>98.8</v>
      </c>
      <c r="FH144" s="88">
        <v>6.3</v>
      </c>
      <c r="FK144" s="88">
        <v>29.2</v>
      </c>
      <c r="FL144" s="88">
        <v>-1.7</v>
      </c>
      <c r="FM144" s="89">
        <v>109.5</v>
      </c>
      <c r="FO144" s="88">
        <v>-5.2</v>
      </c>
      <c r="FQ144" s="88">
        <v>-7.6</v>
      </c>
      <c r="FT144" s="89">
        <v>101.6</v>
      </c>
      <c r="FV144" s="88">
        <v>-16.100000000000001</v>
      </c>
      <c r="FY144" s="88">
        <v>20.5</v>
      </c>
      <c r="FZ144" s="88">
        <v>3</v>
      </c>
      <c r="GA144" s="89">
        <v>84.5</v>
      </c>
      <c r="GC144" s="88">
        <v>3.8</v>
      </c>
      <c r="GD144" s="88">
        <v>-12.6</v>
      </c>
      <c r="GE144" s="88">
        <v>3.1</v>
      </c>
      <c r="GG144" s="88">
        <v>-18.2</v>
      </c>
      <c r="GH144" s="89">
        <v>95.1</v>
      </c>
      <c r="GJ144" s="88">
        <v>-11.3</v>
      </c>
      <c r="GK144" s="88">
        <v>10.4</v>
      </c>
      <c r="GL144" s="88">
        <v>-7.4</v>
      </c>
      <c r="GM144" s="88">
        <v>-2.9</v>
      </c>
      <c r="GN144" s="88">
        <v>-66</v>
      </c>
      <c r="GO144" s="89">
        <v>92.3</v>
      </c>
      <c r="GQ144" s="88">
        <v>4.5999999999999996</v>
      </c>
      <c r="GS144" s="88">
        <v>-0.6</v>
      </c>
      <c r="GT144" s="88">
        <v>22.2</v>
      </c>
      <c r="GU144" s="88">
        <v>-19.7</v>
      </c>
      <c r="GV144" s="89">
        <v>110.9</v>
      </c>
      <c r="GW144" s="90"/>
      <c r="HC144" s="89"/>
    </row>
    <row r="145" spans="1:211" s="88" customFormat="1" ht="12" hidden="1" customHeight="1">
      <c r="A145" s="25">
        <v>35430</v>
      </c>
      <c r="C145" s="88">
        <v>-10.7</v>
      </c>
      <c r="D145" s="88">
        <v>16.3</v>
      </c>
      <c r="E145" s="88">
        <v>-10.8</v>
      </c>
      <c r="F145" s="88">
        <v>-5.2</v>
      </c>
      <c r="G145" s="88">
        <v>-35.5</v>
      </c>
      <c r="H145" s="89">
        <v>98.5</v>
      </c>
      <c r="J145" s="88">
        <v>-13</v>
      </c>
      <c r="K145" s="88">
        <v>20</v>
      </c>
      <c r="L145" s="88">
        <v>-12.7</v>
      </c>
      <c r="M145" s="88">
        <v>-10.5</v>
      </c>
      <c r="N145" s="88">
        <v>-40.200000000000003</v>
      </c>
      <c r="O145" s="89">
        <v>97.7</v>
      </c>
      <c r="Q145" s="88">
        <v>-10</v>
      </c>
      <c r="R145" s="88">
        <v>11.9</v>
      </c>
      <c r="S145" s="88">
        <v>-12.7</v>
      </c>
      <c r="T145" s="88">
        <v>1</v>
      </c>
      <c r="U145" s="88">
        <v>-25</v>
      </c>
      <c r="V145" s="89">
        <v>96.9</v>
      </c>
      <c r="X145" s="88">
        <v>-15.3</v>
      </c>
      <c r="AA145" s="88">
        <v>8.6</v>
      </c>
      <c r="AB145" s="88">
        <v>-34.200000000000003</v>
      </c>
      <c r="AC145" s="89">
        <v>87.9</v>
      </c>
      <c r="AE145" s="88">
        <v>4.2</v>
      </c>
      <c r="AG145" s="88">
        <v>-13.3</v>
      </c>
      <c r="AH145" s="88">
        <v>10.6</v>
      </c>
      <c r="AI145" s="88">
        <v>-15.3</v>
      </c>
      <c r="AJ145" s="89">
        <v>101.1</v>
      </c>
      <c r="AL145" s="88">
        <v>-5.6</v>
      </c>
      <c r="AN145" s="88">
        <v>3.9</v>
      </c>
      <c r="AP145" s="88">
        <v>11.8</v>
      </c>
      <c r="AQ145" s="89">
        <v>98.6</v>
      </c>
      <c r="AS145" s="88">
        <v>-17.7</v>
      </c>
      <c r="AT145" s="88">
        <v>36.700000000000003</v>
      </c>
      <c r="AU145" s="88">
        <v>-18.5</v>
      </c>
      <c r="AV145" s="88">
        <v>-19.7</v>
      </c>
      <c r="AW145" s="88">
        <v>-53.6</v>
      </c>
      <c r="AX145" s="89">
        <v>96.6</v>
      </c>
      <c r="AZ145" s="88">
        <v>0.5</v>
      </c>
      <c r="BB145" s="88">
        <v>-15.3</v>
      </c>
      <c r="BC145" s="88">
        <v>3.9</v>
      </c>
      <c r="BD145" s="88">
        <v>-0.7</v>
      </c>
      <c r="BE145" s="89">
        <v>98.1</v>
      </c>
      <c r="BG145" s="88">
        <v>9.4</v>
      </c>
      <c r="BI145" s="88">
        <v>6.9</v>
      </c>
      <c r="BK145" s="88">
        <v>31.5</v>
      </c>
      <c r="BL145" s="89">
        <v>101.4</v>
      </c>
      <c r="BN145" s="88">
        <v>-2.2000000000000002</v>
      </c>
      <c r="BP145" s="88">
        <v>-20</v>
      </c>
      <c r="BQ145" s="88">
        <v>5.7</v>
      </c>
      <c r="BR145" s="88">
        <v>-13.1</v>
      </c>
      <c r="BS145" s="89">
        <v>104.8</v>
      </c>
      <c r="BU145" s="88">
        <v>-10.9</v>
      </c>
      <c r="BV145" s="88">
        <v>25.9</v>
      </c>
      <c r="BW145" s="88">
        <v>-8.6999999999999993</v>
      </c>
      <c r="BX145" s="88">
        <v>-2.2999999999999998</v>
      </c>
      <c r="BY145" s="88">
        <v>-21.2</v>
      </c>
      <c r="BZ145" s="89">
        <v>102.6</v>
      </c>
      <c r="CB145" s="88">
        <v>-13.6</v>
      </c>
      <c r="CC145" s="88">
        <v>-6.4</v>
      </c>
      <c r="CD145" s="88">
        <v>-11.7</v>
      </c>
      <c r="CE145" s="88">
        <v>-10.9</v>
      </c>
      <c r="CF145" s="88">
        <v>-59.7</v>
      </c>
      <c r="CG145" s="89">
        <v>92.6</v>
      </c>
      <c r="CI145" s="88">
        <v>-14.2</v>
      </c>
      <c r="CK145" s="88">
        <v>-10.5</v>
      </c>
      <c r="CL145" s="88">
        <v>-14.7</v>
      </c>
      <c r="CM145" s="88">
        <v>-41.6</v>
      </c>
      <c r="CN145" s="89">
        <v>95</v>
      </c>
      <c r="CU145" s="89"/>
      <c r="CW145" s="88">
        <v>-19.899999999999999</v>
      </c>
      <c r="CZ145" s="88">
        <v>1</v>
      </c>
      <c r="DA145" s="88">
        <v>-60.4</v>
      </c>
      <c r="DB145" s="89">
        <v>90.9</v>
      </c>
      <c r="DD145" s="88">
        <v>-24.3</v>
      </c>
      <c r="DG145" s="88">
        <v>-12.2</v>
      </c>
      <c r="DH145" s="88">
        <v>-51.4</v>
      </c>
      <c r="DI145" s="89">
        <v>87.9</v>
      </c>
      <c r="DK145" s="88">
        <v>-10.6</v>
      </c>
      <c r="DO145" s="88">
        <v>-61.5</v>
      </c>
      <c r="DP145" s="89">
        <v>100.4</v>
      </c>
      <c r="DR145" s="88">
        <v>-0.4</v>
      </c>
      <c r="DT145" s="88">
        <v>-41.6</v>
      </c>
      <c r="DU145" s="88">
        <v>-7.8</v>
      </c>
      <c r="DV145" s="88">
        <v>-12.3</v>
      </c>
      <c r="DW145" s="89">
        <v>99.3</v>
      </c>
      <c r="ED145" s="89"/>
      <c r="EF145" s="88">
        <v>-1.7</v>
      </c>
      <c r="EG145" s="88">
        <v>8.1999999999999993</v>
      </c>
      <c r="EH145" s="88">
        <v>0.5</v>
      </c>
      <c r="EI145" s="88">
        <v>18</v>
      </c>
      <c r="EJ145" s="88">
        <v>0.1</v>
      </c>
      <c r="EK145" s="89">
        <v>103</v>
      </c>
      <c r="EM145" s="88">
        <v>-16.7</v>
      </c>
      <c r="EN145" s="88">
        <v>24.8</v>
      </c>
      <c r="EO145" s="88">
        <v>-16.3</v>
      </c>
      <c r="EP145" s="88">
        <v>-13.9</v>
      </c>
      <c r="EQ145" s="88">
        <v>-28.4</v>
      </c>
      <c r="ER145" s="89">
        <v>94.5</v>
      </c>
      <c r="EY145" s="89"/>
      <c r="FA145" s="88">
        <v>-3</v>
      </c>
      <c r="FC145" s="88">
        <v>-18.5</v>
      </c>
      <c r="FD145" s="88">
        <v>6.2</v>
      </c>
      <c r="FE145" s="88">
        <v>-14.6</v>
      </c>
      <c r="FF145" s="89">
        <v>101.6</v>
      </c>
      <c r="FH145" s="88">
        <v>5.8</v>
      </c>
      <c r="FK145" s="88">
        <v>29.8</v>
      </c>
      <c r="FL145" s="88">
        <v>-1.9</v>
      </c>
      <c r="FM145" s="89">
        <v>109.3</v>
      </c>
      <c r="FO145" s="88">
        <v>-6.8</v>
      </c>
      <c r="FQ145" s="88">
        <v>-8.6999999999999993</v>
      </c>
      <c r="FT145" s="89">
        <v>98.7</v>
      </c>
      <c r="FV145" s="88">
        <v>3.1</v>
      </c>
      <c r="FY145" s="88">
        <v>20.8</v>
      </c>
      <c r="FZ145" s="88">
        <v>-4.3</v>
      </c>
      <c r="GA145" s="89">
        <v>101.3</v>
      </c>
      <c r="GC145" s="88">
        <v>10.3</v>
      </c>
      <c r="GD145" s="88">
        <v>16.100000000000001</v>
      </c>
      <c r="GE145" s="88">
        <v>4.4000000000000004</v>
      </c>
      <c r="GG145" s="88">
        <v>-2.8</v>
      </c>
      <c r="GH145" s="89">
        <v>107.3</v>
      </c>
      <c r="GJ145" s="88">
        <v>-12.6</v>
      </c>
      <c r="GK145" s="88">
        <v>10.9</v>
      </c>
      <c r="GL145" s="88">
        <v>-8.8000000000000007</v>
      </c>
      <c r="GM145" s="88">
        <v>-0.8</v>
      </c>
      <c r="GN145" s="88">
        <v>-63.4</v>
      </c>
      <c r="GO145" s="89">
        <v>91.2</v>
      </c>
      <c r="GQ145" s="88">
        <v>-2.9</v>
      </c>
      <c r="GS145" s="88">
        <v>-1.9</v>
      </c>
      <c r="GT145" s="88">
        <v>16.3</v>
      </c>
      <c r="GU145" s="88">
        <v>-16.100000000000001</v>
      </c>
      <c r="GV145" s="89">
        <v>105.8</v>
      </c>
      <c r="GW145" s="90"/>
      <c r="HC145" s="89"/>
    </row>
    <row r="146" spans="1:211" s="88" customFormat="1" ht="12" hidden="1" customHeight="1">
      <c r="A146" s="25">
        <v>35461</v>
      </c>
      <c r="C146" s="88">
        <v>-7.9</v>
      </c>
      <c r="D146" s="88">
        <v>20.8</v>
      </c>
      <c r="E146" s="88">
        <v>-9.6999999999999993</v>
      </c>
      <c r="F146" s="88">
        <v>-4.2</v>
      </c>
      <c r="G146" s="88">
        <v>-32.6</v>
      </c>
      <c r="H146" s="89">
        <v>102</v>
      </c>
      <c r="J146" s="88">
        <v>-9.6999999999999993</v>
      </c>
      <c r="K146" s="88">
        <v>18.2</v>
      </c>
      <c r="L146" s="88">
        <v>-11.2</v>
      </c>
      <c r="M146" s="88">
        <v>-9.6</v>
      </c>
      <c r="N146" s="88">
        <v>-36.200000000000003</v>
      </c>
      <c r="O146" s="89">
        <v>99.8</v>
      </c>
      <c r="Q146" s="88">
        <v>-10.1</v>
      </c>
      <c r="R146" s="88">
        <v>11.7</v>
      </c>
      <c r="S146" s="88">
        <v>-15.1</v>
      </c>
      <c r="T146" s="88">
        <v>-2</v>
      </c>
      <c r="U146" s="88">
        <v>-20.6</v>
      </c>
      <c r="V146" s="89">
        <v>95.1</v>
      </c>
      <c r="X146" s="88">
        <v>-14.8</v>
      </c>
      <c r="AA146" s="88">
        <v>9.9</v>
      </c>
      <c r="AB146" s="88">
        <v>-37</v>
      </c>
      <c r="AC146" s="89">
        <v>87.4</v>
      </c>
      <c r="AE146" s="88">
        <v>1.6</v>
      </c>
      <c r="AG146" s="88">
        <v>-14.8</v>
      </c>
      <c r="AH146" s="88">
        <v>10.1</v>
      </c>
      <c r="AI146" s="88">
        <v>-16.8</v>
      </c>
      <c r="AJ146" s="89">
        <v>98.8</v>
      </c>
      <c r="AL146" s="88">
        <v>3.2</v>
      </c>
      <c r="AN146" s="88">
        <v>5.0999999999999996</v>
      </c>
      <c r="AP146" s="88">
        <v>4.4000000000000004</v>
      </c>
      <c r="AQ146" s="89">
        <v>106.7</v>
      </c>
      <c r="AS146" s="88">
        <v>-14.5</v>
      </c>
      <c r="AT146" s="88">
        <v>34.700000000000003</v>
      </c>
      <c r="AU146" s="88">
        <v>-16.100000000000001</v>
      </c>
      <c r="AV146" s="88">
        <v>-15.7</v>
      </c>
      <c r="AW146" s="88">
        <v>-50.6</v>
      </c>
      <c r="AX146" s="89">
        <v>98.8</v>
      </c>
      <c r="AZ146" s="88">
        <v>0</v>
      </c>
      <c r="BB146" s="88">
        <v>-15</v>
      </c>
      <c r="BC146" s="88">
        <v>2.8</v>
      </c>
      <c r="BD146" s="88">
        <v>28.3</v>
      </c>
      <c r="BE146" s="89">
        <v>98.7</v>
      </c>
      <c r="BG146" s="88">
        <v>11.5</v>
      </c>
      <c r="BI146" s="88">
        <v>5.0999999999999996</v>
      </c>
      <c r="BK146" s="88">
        <v>35.700000000000003</v>
      </c>
      <c r="BL146" s="89">
        <v>103.6</v>
      </c>
      <c r="BN146" s="88">
        <v>0.9</v>
      </c>
      <c r="BP146" s="88">
        <v>-20.100000000000001</v>
      </c>
      <c r="BQ146" s="88">
        <v>-4.0999999999999996</v>
      </c>
      <c r="BR146" s="88">
        <v>-16.100000000000001</v>
      </c>
      <c r="BS146" s="89">
        <v>107.4</v>
      </c>
      <c r="BU146" s="88">
        <v>-7.8</v>
      </c>
      <c r="BV146" s="88">
        <v>36.4</v>
      </c>
      <c r="BW146" s="88">
        <v>-4.7</v>
      </c>
      <c r="BX146" s="88">
        <v>2.6</v>
      </c>
      <c r="BY146" s="88">
        <v>-28.9</v>
      </c>
      <c r="BZ146" s="89">
        <v>107.1</v>
      </c>
      <c r="CB146" s="88">
        <v>-11</v>
      </c>
      <c r="CC146" s="88">
        <v>-4.5999999999999996</v>
      </c>
      <c r="CD146" s="88">
        <v>-11.5</v>
      </c>
      <c r="CE146" s="88">
        <v>-18.100000000000001</v>
      </c>
      <c r="CF146" s="88">
        <v>-51.8</v>
      </c>
      <c r="CG146" s="89">
        <v>94.8</v>
      </c>
      <c r="CI146" s="88">
        <v>-7.3</v>
      </c>
      <c r="CK146" s="88">
        <v>-10.199999999999999</v>
      </c>
      <c r="CL146" s="88">
        <v>-10.8</v>
      </c>
      <c r="CM146" s="88">
        <v>-36.1</v>
      </c>
      <c r="CN146" s="89">
        <v>97.9</v>
      </c>
      <c r="CU146" s="89"/>
      <c r="CW146" s="88">
        <v>-20.5</v>
      </c>
      <c r="CZ146" s="88">
        <v>2.5</v>
      </c>
      <c r="DA146" s="88">
        <v>-51.9</v>
      </c>
      <c r="DB146" s="89">
        <v>91.6</v>
      </c>
      <c r="DD146" s="88">
        <v>-28</v>
      </c>
      <c r="DG146" s="88">
        <v>-11.8</v>
      </c>
      <c r="DH146" s="88">
        <v>-57.4</v>
      </c>
      <c r="DI146" s="89">
        <v>85.3</v>
      </c>
      <c r="DK146" s="88">
        <v>-10.5</v>
      </c>
      <c r="DO146" s="88">
        <v>-60.6</v>
      </c>
      <c r="DP146" s="89">
        <v>100.2</v>
      </c>
      <c r="DR146" s="88">
        <v>-1.6</v>
      </c>
      <c r="DT146" s="88">
        <v>-42.2</v>
      </c>
      <c r="DU146" s="88">
        <v>-6.2</v>
      </c>
      <c r="DV146" s="88">
        <v>-7.6</v>
      </c>
      <c r="DW146" s="89">
        <v>97.9</v>
      </c>
      <c r="ED146" s="89"/>
      <c r="EF146" s="88">
        <v>-1</v>
      </c>
      <c r="EG146" s="88">
        <v>7.5</v>
      </c>
      <c r="EH146" s="88">
        <v>3.9</v>
      </c>
      <c r="EI146" s="88">
        <v>18.3</v>
      </c>
      <c r="EJ146" s="88">
        <v>0.6</v>
      </c>
      <c r="EK146" s="89">
        <v>104.7</v>
      </c>
      <c r="EM146" s="88">
        <v>-11.6</v>
      </c>
      <c r="EN146" s="88">
        <v>15.6</v>
      </c>
      <c r="EO146" s="88">
        <v>-16.7</v>
      </c>
      <c r="EP146" s="88">
        <v>-14.3</v>
      </c>
      <c r="EQ146" s="88">
        <v>-24.2</v>
      </c>
      <c r="ER146" s="89">
        <v>92.8</v>
      </c>
      <c r="EY146" s="89"/>
      <c r="FA146" s="88">
        <v>3.2</v>
      </c>
      <c r="FC146" s="88">
        <v>-14.5</v>
      </c>
      <c r="FD146" s="88">
        <v>5.3</v>
      </c>
      <c r="FE146" s="88">
        <v>-1.1000000000000001</v>
      </c>
      <c r="FF146" s="89">
        <v>109.7</v>
      </c>
      <c r="FH146" s="88">
        <v>-1.3</v>
      </c>
      <c r="FK146" s="88">
        <v>24.7</v>
      </c>
      <c r="FL146" s="88">
        <v>-6.8</v>
      </c>
      <c r="FM146" s="89">
        <v>103.5</v>
      </c>
      <c r="FO146" s="88">
        <v>-6</v>
      </c>
      <c r="FQ146" s="88">
        <v>-9</v>
      </c>
      <c r="FT146" s="89">
        <v>99.6</v>
      </c>
      <c r="FV146" s="88">
        <v>2.5</v>
      </c>
      <c r="FY146" s="88">
        <v>26.7</v>
      </c>
      <c r="FZ146" s="88">
        <v>5.2</v>
      </c>
      <c r="GA146" s="89">
        <v>104.2</v>
      </c>
      <c r="GC146" s="88">
        <v>-2</v>
      </c>
      <c r="GD146" s="88">
        <v>11.7</v>
      </c>
      <c r="GE146" s="88">
        <v>5.2</v>
      </c>
      <c r="GG146" s="88">
        <v>-6.6</v>
      </c>
      <c r="GH146" s="89">
        <v>99.9</v>
      </c>
      <c r="GJ146" s="88">
        <v>-11.3</v>
      </c>
      <c r="GK146" s="88">
        <v>14</v>
      </c>
      <c r="GL146" s="88">
        <v>-8.3000000000000007</v>
      </c>
      <c r="GM146" s="88">
        <v>1.6</v>
      </c>
      <c r="GN146" s="88">
        <v>-81.5</v>
      </c>
      <c r="GO146" s="89">
        <v>92.8</v>
      </c>
      <c r="GQ146" s="88">
        <v>-1.6</v>
      </c>
      <c r="GR146" s="88">
        <v>31.3</v>
      </c>
      <c r="GS146" s="88">
        <v>-2.7</v>
      </c>
      <c r="GT146" s="88">
        <v>17</v>
      </c>
      <c r="GU146" s="88">
        <v>-14.8</v>
      </c>
      <c r="GV146" s="89">
        <v>110</v>
      </c>
      <c r="GW146" s="90"/>
      <c r="HC146" s="89"/>
    </row>
    <row r="147" spans="1:211" s="88" customFormat="1" ht="12" hidden="1" customHeight="1">
      <c r="A147" s="25">
        <v>35489</v>
      </c>
      <c r="C147" s="88">
        <v>-7.7</v>
      </c>
      <c r="D147" s="88">
        <v>21.4</v>
      </c>
      <c r="E147" s="88">
        <v>-9.8000000000000007</v>
      </c>
      <c r="F147" s="88">
        <v>-8.3000000000000007</v>
      </c>
      <c r="G147" s="88">
        <v>-29.3</v>
      </c>
      <c r="H147" s="89">
        <v>102.6</v>
      </c>
      <c r="J147" s="88">
        <v>-9</v>
      </c>
      <c r="K147" s="88">
        <v>19.399999999999999</v>
      </c>
      <c r="L147" s="88">
        <v>-12.1</v>
      </c>
      <c r="M147" s="88">
        <v>-13.1</v>
      </c>
      <c r="N147" s="88">
        <v>-32.799999999999997</v>
      </c>
      <c r="O147" s="89">
        <v>100.4</v>
      </c>
      <c r="Q147" s="88">
        <v>-9.3000000000000007</v>
      </c>
      <c r="R147" s="88">
        <v>15.5</v>
      </c>
      <c r="S147" s="88">
        <v>-14.4</v>
      </c>
      <c r="T147" s="88">
        <v>-2.2999999999999998</v>
      </c>
      <c r="U147" s="88">
        <v>-19.3</v>
      </c>
      <c r="V147" s="89">
        <v>97.6</v>
      </c>
      <c r="X147" s="88">
        <v>-14.3</v>
      </c>
      <c r="AA147" s="88">
        <v>10.1</v>
      </c>
      <c r="AB147" s="88">
        <v>-37.6</v>
      </c>
      <c r="AC147" s="89">
        <v>88.6</v>
      </c>
      <c r="AE147" s="88">
        <v>-0.1</v>
      </c>
      <c r="AG147" s="88">
        <v>-15.8</v>
      </c>
      <c r="AH147" s="88">
        <v>12.9</v>
      </c>
      <c r="AI147" s="88">
        <v>-10.8</v>
      </c>
      <c r="AJ147" s="89">
        <v>98.8</v>
      </c>
      <c r="AL147" s="88">
        <v>3.8</v>
      </c>
      <c r="AN147" s="88">
        <v>4.8</v>
      </c>
      <c r="AP147" s="88">
        <v>4.8</v>
      </c>
      <c r="AQ147" s="89">
        <v>106.9</v>
      </c>
      <c r="AS147" s="88">
        <v>-13</v>
      </c>
      <c r="AT147" s="88">
        <v>35.1</v>
      </c>
      <c r="AU147" s="88">
        <v>-18</v>
      </c>
      <c r="AV147" s="88">
        <v>-21.3</v>
      </c>
      <c r="AW147" s="88">
        <v>-46.5</v>
      </c>
      <c r="AX147" s="89">
        <v>98.7</v>
      </c>
      <c r="AZ147" s="88">
        <v>0.6</v>
      </c>
      <c r="BB147" s="88">
        <v>-14.7</v>
      </c>
      <c r="BC147" s="88">
        <v>1.7</v>
      </c>
      <c r="BD147" s="88">
        <v>28</v>
      </c>
      <c r="BE147" s="89">
        <v>99</v>
      </c>
      <c r="BG147" s="88">
        <v>13.6</v>
      </c>
      <c r="BI147" s="88">
        <v>9.5</v>
      </c>
      <c r="BK147" s="88">
        <v>41.8</v>
      </c>
      <c r="BL147" s="89">
        <v>106.1</v>
      </c>
      <c r="BN147" s="88">
        <v>0.3</v>
      </c>
      <c r="BP147" s="88">
        <v>-21.3</v>
      </c>
      <c r="BQ147" s="88">
        <v>-3.8</v>
      </c>
      <c r="BR147" s="88">
        <v>-15.8</v>
      </c>
      <c r="BS147" s="89">
        <v>105.5</v>
      </c>
      <c r="BU147" s="88">
        <v>-5.9</v>
      </c>
      <c r="BV147" s="88">
        <v>30.9</v>
      </c>
      <c r="BW147" s="88">
        <v>-7.9</v>
      </c>
      <c r="BX147" s="88">
        <v>-3.9</v>
      </c>
      <c r="BY147" s="88">
        <v>-14.9</v>
      </c>
      <c r="BZ147" s="89">
        <v>106.1</v>
      </c>
      <c r="CB147" s="88">
        <v>-10.1</v>
      </c>
      <c r="CC147" s="88">
        <v>-3.1</v>
      </c>
      <c r="CD147" s="88">
        <v>-11.2</v>
      </c>
      <c r="CE147" s="88">
        <v>-19.7</v>
      </c>
      <c r="CF147" s="88">
        <v>-47.8</v>
      </c>
      <c r="CG147" s="89">
        <v>95.8</v>
      </c>
      <c r="CI147" s="88">
        <v>-9.1999999999999993</v>
      </c>
      <c r="CK147" s="88">
        <v>-10.6</v>
      </c>
      <c r="CL147" s="88">
        <v>-13.9</v>
      </c>
      <c r="CM147" s="88">
        <v>-39.6</v>
      </c>
      <c r="CN147" s="89">
        <v>96.8</v>
      </c>
      <c r="CU147" s="89"/>
      <c r="CW147" s="88">
        <v>-20.399999999999999</v>
      </c>
      <c r="CZ147" s="88">
        <v>2.1</v>
      </c>
      <c r="DA147" s="88">
        <v>-51.3</v>
      </c>
      <c r="DB147" s="89">
        <v>91.7</v>
      </c>
      <c r="DD147" s="88">
        <v>-18.5</v>
      </c>
      <c r="DG147" s="88">
        <v>-11.7</v>
      </c>
      <c r="DH147" s="88">
        <v>-56.8</v>
      </c>
      <c r="DI147" s="89">
        <v>93.1</v>
      </c>
      <c r="DK147" s="88">
        <v>-9.3000000000000007</v>
      </c>
      <c r="DO147" s="88">
        <v>-61.3</v>
      </c>
      <c r="DP147" s="89">
        <v>99.8</v>
      </c>
      <c r="DR147" s="88">
        <v>1.2</v>
      </c>
      <c r="DT147" s="88">
        <v>-41.3</v>
      </c>
      <c r="DU147" s="88">
        <v>-8.8000000000000007</v>
      </c>
      <c r="DV147" s="88">
        <v>-7.7</v>
      </c>
      <c r="DW147" s="89">
        <v>100.3</v>
      </c>
      <c r="ED147" s="89"/>
      <c r="EF147" s="88">
        <v>0.1</v>
      </c>
      <c r="EG147" s="88">
        <v>8.3000000000000007</v>
      </c>
      <c r="EH147" s="88">
        <v>4.3</v>
      </c>
      <c r="EI147" s="88">
        <v>23.1</v>
      </c>
      <c r="EJ147" s="88">
        <v>1.3</v>
      </c>
      <c r="EK147" s="89">
        <v>106.2</v>
      </c>
      <c r="EM147" s="88">
        <v>-10.199999999999999</v>
      </c>
      <c r="EN147" s="88">
        <v>23.4</v>
      </c>
      <c r="EO147" s="88">
        <v>-17.100000000000001</v>
      </c>
      <c r="EP147" s="88">
        <v>-17.899999999999999</v>
      </c>
      <c r="EQ147" s="88">
        <v>-26.4</v>
      </c>
      <c r="ER147" s="89">
        <v>96.1</v>
      </c>
      <c r="EY147" s="89"/>
      <c r="FA147" s="88">
        <v>-1.5</v>
      </c>
      <c r="FC147" s="88">
        <v>-12.7</v>
      </c>
      <c r="FD147" s="88">
        <v>1.8</v>
      </c>
      <c r="FE147" s="88">
        <v>-6.7</v>
      </c>
      <c r="FF147" s="89">
        <v>105.1</v>
      </c>
      <c r="FH147" s="88">
        <v>-1.8</v>
      </c>
      <c r="FK147" s="88">
        <v>24.1</v>
      </c>
      <c r="FL147" s="88">
        <v>-7.6</v>
      </c>
      <c r="FM147" s="89">
        <v>103.1</v>
      </c>
      <c r="FO147" s="88">
        <v>-0.4</v>
      </c>
      <c r="FQ147" s="88">
        <v>-10.3</v>
      </c>
      <c r="FT147" s="89">
        <v>103.8</v>
      </c>
      <c r="FV147" s="88">
        <v>-1.7</v>
      </c>
      <c r="FY147" s="88">
        <v>7.5</v>
      </c>
      <c r="FZ147" s="88">
        <v>10.3</v>
      </c>
      <c r="GA147" s="89">
        <v>98.4</v>
      </c>
      <c r="GC147" s="88">
        <v>4.7</v>
      </c>
      <c r="GD147" s="88">
        <v>13</v>
      </c>
      <c r="GE147" s="88">
        <v>6</v>
      </c>
      <c r="GG147" s="88">
        <v>7.8</v>
      </c>
      <c r="GH147" s="89">
        <v>104.8</v>
      </c>
      <c r="GJ147" s="88">
        <v>-11</v>
      </c>
      <c r="GK147" s="88">
        <v>13.8</v>
      </c>
      <c r="GL147" s="88">
        <v>-6.4</v>
      </c>
      <c r="GM147" s="88">
        <v>-3.2</v>
      </c>
      <c r="GN147" s="88">
        <v>-73.400000000000006</v>
      </c>
      <c r="GO147" s="89">
        <v>93.1</v>
      </c>
      <c r="GQ147" s="88">
        <v>-5</v>
      </c>
      <c r="GR147" s="88">
        <v>30.7</v>
      </c>
      <c r="GS147" s="88">
        <v>1.5</v>
      </c>
      <c r="GT147" s="88">
        <v>10.5</v>
      </c>
      <c r="GU147" s="88">
        <v>-13.5</v>
      </c>
      <c r="GV147" s="89">
        <v>110.3</v>
      </c>
      <c r="GW147" s="90"/>
      <c r="HC147" s="89"/>
    </row>
    <row r="148" spans="1:211" s="91" customFormat="1" ht="12" hidden="1" customHeight="1">
      <c r="A148" s="25">
        <v>35520</v>
      </c>
      <c r="C148" s="88">
        <v>-6.4</v>
      </c>
      <c r="D148" s="88">
        <v>22.6</v>
      </c>
      <c r="E148" s="88">
        <v>-9.9</v>
      </c>
      <c r="F148" s="88">
        <v>-9.3000000000000007</v>
      </c>
      <c r="G148" s="88">
        <v>-32.4</v>
      </c>
      <c r="H148" s="89">
        <v>103.3</v>
      </c>
      <c r="I148" s="88"/>
      <c r="J148" s="88">
        <v>-8.1999999999999993</v>
      </c>
      <c r="K148" s="88">
        <v>21.1</v>
      </c>
      <c r="L148" s="88">
        <v>-12.1</v>
      </c>
      <c r="M148" s="88">
        <v>-15.2</v>
      </c>
      <c r="N148" s="88">
        <v>-36.700000000000003</v>
      </c>
      <c r="O148" s="89">
        <v>101</v>
      </c>
      <c r="P148" s="88"/>
      <c r="Q148" s="88">
        <v>-7.2</v>
      </c>
      <c r="R148" s="88">
        <v>13.7</v>
      </c>
      <c r="S148" s="88">
        <v>-16.8</v>
      </c>
      <c r="T148" s="88">
        <v>-3.6</v>
      </c>
      <c r="U148" s="88">
        <v>-17.899999999999999</v>
      </c>
      <c r="V148" s="89">
        <v>98</v>
      </c>
      <c r="W148" s="88"/>
      <c r="X148" s="88">
        <v>-5.5</v>
      </c>
      <c r="Y148" s="88"/>
      <c r="Z148" s="88"/>
      <c r="AA148" s="88">
        <v>9.6</v>
      </c>
      <c r="AB148" s="88">
        <v>-36.6</v>
      </c>
      <c r="AC148" s="89">
        <v>99.3</v>
      </c>
      <c r="AD148" s="88"/>
      <c r="AE148" s="88">
        <v>2.6</v>
      </c>
      <c r="AF148" s="88"/>
      <c r="AG148" s="88">
        <v>-16.100000000000001</v>
      </c>
      <c r="AH148" s="88">
        <v>15.9</v>
      </c>
      <c r="AI148" s="88">
        <v>-11.8</v>
      </c>
      <c r="AJ148" s="89">
        <v>100.5</v>
      </c>
      <c r="AK148" s="88"/>
      <c r="AL148" s="88">
        <v>4.7</v>
      </c>
      <c r="AM148" s="88"/>
      <c r="AN148" s="88">
        <v>6.8</v>
      </c>
      <c r="AO148" s="88"/>
      <c r="AP148" s="88">
        <v>5.3</v>
      </c>
      <c r="AQ148" s="89">
        <v>109.7</v>
      </c>
      <c r="AR148" s="88"/>
      <c r="AS148" s="88">
        <v>-11.5</v>
      </c>
      <c r="AT148" s="88">
        <v>35.6</v>
      </c>
      <c r="AU148" s="88">
        <v>-17.5</v>
      </c>
      <c r="AV148" s="88">
        <v>-21.2</v>
      </c>
      <c r="AW148" s="88">
        <v>-46.8</v>
      </c>
      <c r="AX148" s="89">
        <v>99.5</v>
      </c>
      <c r="AY148" s="88"/>
      <c r="AZ148" s="88">
        <v>0.9</v>
      </c>
      <c r="BA148" s="88"/>
      <c r="BB148" s="88">
        <v>-14.4</v>
      </c>
      <c r="BC148" s="88">
        <v>1.9</v>
      </c>
      <c r="BD148" s="88">
        <v>27.8</v>
      </c>
      <c r="BE148" s="89">
        <v>99.3</v>
      </c>
      <c r="BF148" s="88"/>
      <c r="BG148" s="88">
        <v>9.9</v>
      </c>
      <c r="BH148" s="88"/>
      <c r="BI148" s="88">
        <v>10.199999999999999</v>
      </c>
      <c r="BJ148" s="88"/>
      <c r="BK148" s="88">
        <v>43.2</v>
      </c>
      <c r="BL148" s="89">
        <v>104</v>
      </c>
      <c r="BM148" s="88"/>
      <c r="BN148" s="88">
        <v>1.6</v>
      </c>
      <c r="BO148" s="88"/>
      <c r="BP148" s="88">
        <v>-17.7</v>
      </c>
      <c r="BQ148" s="88">
        <v>-3.4</v>
      </c>
      <c r="BR148" s="88">
        <v>-15.5</v>
      </c>
      <c r="BS148" s="89">
        <v>107.8</v>
      </c>
      <c r="BT148" s="88"/>
      <c r="BU148" s="88">
        <v>-5.8</v>
      </c>
      <c r="BV148" s="88">
        <v>42</v>
      </c>
      <c r="BW148" s="88">
        <v>-6.8</v>
      </c>
      <c r="BX148" s="88">
        <v>-4.7</v>
      </c>
      <c r="BY148" s="88">
        <v>-34.6</v>
      </c>
      <c r="BZ148" s="89">
        <v>107</v>
      </c>
      <c r="CA148" s="88"/>
      <c r="CB148" s="88">
        <v>-8.8000000000000007</v>
      </c>
      <c r="CC148" s="88">
        <v>-1.4</v>
      </c>
      <c r="CD148" s="88">
        <v>-12.4</v>
      </c>
      <c r="CE148" s="88">
        <v>-23.5</v>
      </c>
      <c r="CF148" s="88">
        <v>-48.5</v>
      </c>
      <c r="CG148" s="89">
        <v>96</v>
      </c>
      <c r="CH148" s="88"/>
      <c r="CI148" s="88">
        <v>-9.6999999999999993</v>
      </c>
      <c r="CJ148" s="88"/>
      <c r="CK148" s="88">
        <v>-11</v>
      </c>
      <c r="CL148" s="88">
        <v>-21.3</v>
      </c>
      <c r="CM148" s="88">
        <v>-44.5</v>
      </c>
      <c r="CN148" s="89">
        <v>95.7</v>
      </c>
      <c r="CO148" s="88"/>
      <c r="CP148" s="88"/>
      <c r="CQ148" s="88"/>
      <c r="CR148" s="88"/>
      <c r="CS148" s="88"/>
      <c r="CT148" s="88"/>
      <c r="CU148" s="89"/>
      <c r="CV148" s="88"/>
      <c r="CW148" s="88">
        <v>-20.100000000000001</v>
      </c>
      <c r="CX148" s="88"/>
      <c r="CY148" s="88"/>
      <c r="CZ148" s="88">
        <v>2.2000000000000002</v>
      </c>
      <c r="DA148" s="88">
        <v>-50.7</v>
      </c>
      <c r="DB148" s="89">
        <v>91.9</v>
      </c>
      <c r="DC148" s="88"/>
      <c r="DD148" s="88">
        <v>-14.5</v>
      </c>
      <c r="DE148" s="88"/>
      <c r="DF148" s="88"/>
      <c r="DG148" s="88">
        <v>-11.6</v>
      </c>
      <c r="DH148" s="88">
        <v>-56.2</v>
      </c>
      <c r="DI148" s="89">
        <v>96.7</v>
      </c>
      <c r="DJ148" s="88"/>
      <c r="DK148" s="88">
        <v>-9.8000000000000007</v>
      </c>
      <c r="DL148" s="88"/>
      <c r="DM148" s="88"/>
      <c r="DN148" s="88"/>
      <c r="DO148" s="88">
        <v>-53</v>
      </c>
      <c r="DP148" s="89">
        <v>99.4</v>
      </c>
      <c r="DQ148" s="88"/>
      <c r="DR148" s="88">
        <v>1.1000000000000001</v>
      </c>
      <c r="DS148" s="88"/>
      <c r="DT148" s="88">
        <v>-39.9</v>
      </c>
      <c r="DU148" s="88">
        <v>-6.7</v>
      </c>
      <c r="DV148" s="88">
        <v>-7.3</v>
      </c>
      <c r="DW148" s="89">
        <v>101.1</v>
      </c>
      <c r="DX148" s="88"/>
      <c r="DY148" s="88"/>
      <c r="DZ148" s="88"/>
      <c r="EA148" s="88"/>
      <c r="EB148" s="88"/>
      <c r="EC148" s="88"/>
      <c r="ED148" s="89"/>
      <c r="EE148" s="88"/>
      <c r="EF148" s="88">
        <v>1.3</v>
      </c>
      <c r="EG148" s="88">
        <v>9.3000000000000007</v>
      </c>
      <c r="EH148" s="88">
        <v>3.7</v>
      </c>
      <c r="EI148" s="88">
        <v>23.5</v>
      </c>
      <c r="EJ148" s="88">
        <v>2.8</v>
      </c>
      <c r="EK148" s="89">
        <v>107.9</v>
      </c>
      <c r="EL148" s="88"/>
      <c r="EM148" s="88">
        <v>-7.9</v>
      </c>
      <c r="EN148" s="88">
        <v>14.7</v>
      </c>
      <c r="EO148" s="88">
        <v>-15.4</v>
      </c>
      <c r="EP148" s="88">
        <v>-14</v>
      </c>
      <c r="EQ148" s="88">
        <v>-30.1</v>
      </c>
      <c r="ER148" s="89">
        <v>95.8</v>
      </c>
      <c r="ES148" s="88"/>
      <c r="ET148" s="88"/>
      <c r="EU148" s="88"/>
      <c r="EV148" s="88"/>
      <c r="EW148" s="88"/>
      <c r="EX148" s="88"/>
      <c r="EY148" s="89"/>
      <c r="EZ148" s="88"/>
      <c r="FA148" s="88">
        <v>0.7</v>
      </c>
      <c r="FB148" s="88"/>
      <c r="FC148" s="88">
        <v>-11.1</v>
      </c>
      <c r="FD148" s="88">
        <v>9.4</v>
      </c>
      <c r="FE148" s="88">
        <v>-12.4</v>
      </c>
      <c r="FF148" s="89">
        <v>108.8</v>
      </c>
      <c r="FG148" s="88"/>
      <c r="FH148" s="88">
        <v>-2.1</v>
      </c>
      <c r="FI148" s="88"/>
      <c r="FJ148" s="88"/>
      <c r="FK148" s="88">
        <v>24.2</v>
      </c>
      <c r="FL148" s="88">
        <v>-9</v>
      </c>
      <c r="FM148" s="89">
        <v>102.8</v>
      </c>
      <c r="FN148" s="88"/>
      <c r="FO148" s="88">
        <v>-1.3</v>
      </c>
      <c r="FP148" s="88"/>
      <c r="FQ148" s="88">
        <v>-9.3000000000000007</v>
      </c>
      <c r="FR148" s="88"/>
      <c r="FS148" s="88"/>
      <c r="FT148" s="89">
        <v>104</v>
      </c>
      <c r="FU148" s="88"/>
      <c r="FV148" s="88">
        <v>-6.3</v>
      </c>
      <c r="FW148" s="88"/>
      <c r="FX148" s="88"/>
      <c r="FY148" s="88">
        <v>11</v>
      </c>
      <c r="FZ148" s="88">
        <v>17.5</v>
      </c>
      <c r="GA148" s="89">
        <v>94.2</v>
      </c>
      <c r="GB148" s="88"/>
      <c r="GC148" s="88">
        <v>10.7</v>
      </c>
      <c r="GD148" s="88">
        <v>15.1</v>
      </c>
      <c r="GE148" s="88">
        <v>5.8</v>
      </c>
      <c r="GF148" s="88"/>
      <c r="GG148" s="88">
        <v>17.899999999999999</v>
      </c>
      <c r="GH148" s="89">
        <v>106.9</v>
      </c>
      <c r="GI148" s="88"/>
      <c r="GJ148" s="88">
        <v>-6.7</v>
      </c>
      <c r="GK148" s="88">
        <v>14.4</v>
      </c>
      <c r="GL148" s="88">
        <v>-4.3</v>
      </c>
      <c r="GM148" s="88">
        <v>1.2</v>
      </c>
      <c r="GN148" s="88">
        <v>-72.5</v>
      </c>
      <c r="GO148" s="89">
        <v>96.2</v>
      </c>
      <c r="GP148" s="88"/>
      <c r="GQ148" s="88">
        <v>-1.6</v>
      </c>
      <c r="GR148" s="88">
        <v>30.6</v>
      </c>
      <c r="GS148" s="88">
        <v>0.8</v>
      </c>
      <c r="GT148" s="88">
        <v>12</v>
      </c>
      <c r="GU148" s="88">
        <v>-13.4</v>
      </c>
      <c r="GV148" s="89">
        <v>110.9</v>
      </c>
      <c r="GW148" s="90"/>
      <c r="GX148" s="88"/>
      <c r="GY148" s="88"/>
      <c r="GZ148" s="88"/>
      <c r="HA148" s="88"/>
      <c r="HB148" s="88"/>
      <c r="HC148" s="89"/>
    </row>
    <row r="149" spans="1:211" ht="12" hidden="1" customHeight="1">
      <c r="A149" s="25">
        <v>35550</v>
      </c>
      <c r="C149" s="88">
        <v>-6.4</v>
      </c>
      <c r="D149" s="88">
        <v>23.8</v>
      </c>
      <c r="E149" s="88">
        <v>-10.1</v>
      </c>
      <c r="F149" s="88">
        <v>-10.5</v>
      </c>
      <c r="G149" s="88">
        <v>-31.4</v>
      </c>
      <c r="H149" s="89">
        <v>103.2</v>
      </c>
      <c r="I149" s="88"/>
      <c r="J149" s="88">
        <v>-7.5</v>
      </c>
      <c r="K149" s="88">
        <v>24.2</v>
      </c>
      <c r="L149" s="88">
        <v>-12.3</v>
      </c>
      <c r="M149" s="88">
        <v>-16.3</v>
      </c>
      <c r="N149" s="88">
        <v>-35.1</v>
      </c>
      <c r="O149" s="89">
        <v>101.9</v>
      </c>
      <c r="P149" s="88"/>
      <c r="Q149" s="88">
        <v>-8.8000000000000007</v>
      </c>
      <c r="R149" s="88">
        <v>13.6</v>
      </c>
      <c r="S149" s="88">
        <v>-16.600000000000001</v>
      </c>
      <c r="T149" s="88">
        <v>-6.4</v>
      </c>
      <c r="U149" s="88">
        <v>-19.3</v>
      </c>
      <c r="V149" s="89">
        <v>96.1</v>
      </c>
      <c r="W149" s="88"/>
      <c r="X149" s="88">
        <v>-3</v>
      </c>
      <c r="Y149" s="88"/>
      <c r="Z149" s="88"/>
      <c r="AA149" s="88">
        <v>16.8</v>
      </c>
      <c r="AB149" s="88">
        <v>-34.6</v>
      </c>
      <c r="AC149" s="89">
        <v>103.4</v>
      </c>
      <c r="AD149" s="88"/>
      <c r="AE149" s="88">
        <v>1.1000000000000001</v>
      </c>
      <c r="AF149" s="88"/>
      <c r="AG149" s="88">
        <v>-23.9</v>
      </c>
      <c r="AH149" s="88">
        <v>11.9</v>
      </c>
      <c r="AI149" s="88">
        <v>-16.3</v>
      </c>
      <c r="AJ149" s="89">
        <v>95.8</v>
      </c>
      <c r="AK149" s="88"/>
      <c r="AL149" s="88">
        <v>6.6</v>
      </c>
      <c r="AM149" s="88"/>
      <c r="AN149" s="88">
        <v>5.8</v>
      </c>
      <c r="AO149" s="88"/>
      <c r="AP149" s="88">
        <v>12.9</v>
      </c>
      <c r="AQ149" s="89">
        <v>110</v>
      </c>
      <c r="AR149" s="88"/>
      <c r="AS149" s="88">
        <v>-9.6</v>
      </c>
      <c r="AT149" s="88">
        <v>37.700000000000003</v>
      </c>
      <c r="AU149" s="88">
        <v>-17.5</v>
      </c>
      <c r="AV149" s="88">
        <v>-21.1</v>
      </c>
      <c r="AW149" s="88">
        <v>-47.6</v>
      </c>
      <c r="AX149" s="89">
        <v>100.6</v>
      </c>
      <c r="AY149" s="88"/>
      <c r="AZ149" s="88">
        <v>2.2000000000000002</v>
      </c>
      <c r="BA149" s="88"/>
      <c r="BB149" s="88">
        <v>-17.600000000000001</v>
      </c>
      <c r="BC149" s="88">
        <v>1</v>
      </c>
      <c r="BD149" s="88">
        <v>3.2</v>
      </c>
      <c r="BE149" s="89">
        <v>97.3</v>
      </c>
      <c r="BF149" s="88"/>
      <c r="BG149" s="88">
        <v>16.399999999999999</v>
      </c>
      <c r="BH149" s="88"/>
      <c r="BI149" s="88">
        <v>10.7</v>
      </c>
      <c r="BJ149" s="88"/>
      <c r="BK149" s="88">
        <v>33.4</v>
      </c>
      <c r="BL149" s="89">
        <v>108</v>
      </c>
      <c r="BM149" s="88"/>
      <c r="BN149" s="88">
        <v>4</v>
      </c>
      <c r="BO149" s="88">
        <v>25.5</v>
      </c>
      <c r="BP149" s="88">
        <v>-16.899999999999999</v>
      </c>
      <c r="BQ149" s="88">
        <v>-1.2</v>
      </c>
      <c r="BR149" s="88">
        <v>-6.3</v>
      </c>
      <c r="BS149" s="89">
        <v>109.3</v>
      </c>
      <c r="BT149" s="88"/>
      <c r="BU149" s="88">
        <v>-6.8</v>
      </c>
      <c r="BV149" s="88">
        <v>34.1</v>
      </c>
      <c r="BW149" s="88">
        <v>-6.9</v>
      </c>
      <c r="BX149" s="88">
        <v>-3.9</v>
      </c>
      <c r="BY149" s="88">
        <v>-28.4</v>
      </c>
      <c r="BZ149" s="89">
        <v>105.8</v>
      </c>
      <c r="CA149" s="88"/>
      <c r="CB149" s="88">
        <v>-11.1</v>
      </c>
      <c r="CC149" s="88">
        <v>0.3</v>
      </c>
      <c r="CD149" s="88">
        <v>-12.8</v>
      </c>
      <c r="CE149" s="88">
        <v>-27.2</v>
      </c>
      <c r="CF149" s="88">
        <v>-46.2</v>
      </c>
      <c r="CG149" s="89">
        <v>95.4</v>
      </c>
      <c r="CH149" s="88"/>
      <c r="CI149" s="88">
        <v>-8.3000000000000007</v>
      </c>
      <c r="CJ149" s="88"/>
      <c r="CK149" s="88">
        <v>-13</v>
      </c>
      <c r="CL149" s="88">
        <v>-21.7</v>
      </c>
      <c r="CM149" s="88">
        <v>-47.8</v>
      </c>
      <c r="CN149" s="89">
        <v>97.1</v>
      </c>
      <c r="CO149" s="88"/>
      <c r="CP149" s="88"/>
      <c r="CQ149" s="88"/>
      <c r="CR149" s="88"/>
      <c r="CS149" s="88"/>
      <c r="CT149" s="88"/>
      <c r="CV149" s="88"/>
      <c r="CW149" s="88">
        <v>-11.4</v>
      </c>
      <c r="CX149" s="88"/>
      <c r="CY149" s="88"/>
      <c r="CZ149" s="88">
        <v>7.4</v>
      </c>
      <c r="DA149" s="88">
        <v>-40.700000000000003</v>
      </c>
      <c r="DB149" s="89">
        <v>100.7</v>
      </c>
      <c r="DC149" s="88"/>
      <c r="DD149" s="88">
        <v>-13.3</v>
      </c>
      <c r="DE149" s="88"/>
      <c r="DF149" s="88"/>
      <c r="DG149" s="88">
        <v>-8.9</v>
      </c>
      <c r="DH149" s="88">
        <v>-53</v>
      </c>
      <c r="DI149" s="89">
        <v>99.1</v>
      </c>
      <c r="DJ149" s="88"/>
      <c r="DK149" s="88">
        <v>-6.5</v>
      </c>
      <c r="DL149" s="88"/>
      <c r="DM149" s="88"/>
      <c r="DN149" s="88"/>
      <c r="DO149" s="88">
        <v>-40.5</v>
      </c>
      <c r="DP149" s="89">
        <v>103.5</v>
      </c>
      <c r="DQ149" s="88"/>
      <c r="DR149" s="88">
        <v>-3.7</v>
      </c>
      <c r="DS149" s="88"/>
      <c r="DT149" s="88">
        <v>-39.5</v>
      </c>
      <c r="DU149" s="88">
        <v>-3.8</v>
      </c>
      <c r="DV149" s="88">
        <v>-3.6</v>
      </c>
      <c r="DW149" s="89">
        <v>93.5</v>
      </c>
      <c r="DX149" s="88"/>
      <c r="DY149" s="88"/>
      <c r="DZ149" s="88"/>
      <c r="EA149" s="88"/>
      <c r="EB149" s="88"/>
      <c r="EC149" s="88"/>
      <c r="EE149" s="88"/>
      <c r="EF149" s="88">
        <v>0.8</v>
      </c>
      <c r="EG149" s="88">
        <v>17</v>
      </c>
      <c r="EH149" s="88">
        <v>6.5</v>
      </c>
      <c r="EI149" s="88">
        <v>22.2</v>
      </c>
      <c r="EJ149" s="88">
        <v>2.4</v>
      </c>
      <c r="EK149" s="89">
        <v>110</v>
      </c>
      <c r="EL149" s="88"/>
      <c r="EM149" s="88">
        <v>-5.5</v>
      </c>
      <c r="EN149" s="88">
        <v>21.2</v>
      </c>
      <c r="EO149" s="88">
        <v>-14.2</v>
      </c>
      <c r="EP149" s="88">
        <v>-21.2</v>
      </c>
      <c r="EQ149" s="88">
        <v>-21.9</v>
      </c>
      <c r="ER149" s="89">
        <v>98.3</v>
      </c>
      <c r="ES149" s="88"/>
      <c r="ET149" s="88"/>
      <c r="EU149" s="88"/>
      <c r="EV149" s="88"/>
      <c r="EW149" s="88"/>
      <c r="EX149" s="88"/>
      <c r="EZ149" s="88"/>
      <c r="FA149" s="88">
        <v>5.2</v>
      </c>
      <c r="FB149" s="88"/>
      <c r="FC149" s="88">
        <v>-9.8000000000000007</v>
      </c>
      <c r="FD149" s="88">
        <v>7.3</v>
      </c>
      <c r="FE149" s="88">
        <v>-6.9</v>
      </c>
      <c r="FF149" s="89">
        <v>113.3</v>
      </c>
      <c r="FG149" s="88"/>
      <c r="FH149" s="88">
        <v>-10.6</v>
      </c>
      <c r="FI149" s="88"/>
      <c r="FJ149" s="88"/>
      <c r="FK149" s="88">
        <v>24.8</v>
      </c>
      <c r="FL149" s="88">
        <v>-36.1</v>
      </c>
      <c r="FM149" s="89">
        <v>92.7</v>
      </c>
      <c r="FN149" s="88"/>
      <c r="FO149" s="88">
        <v>-0.1</v>
      </c>
      <c r="FP149" s="88"/>
      <c r="FQ149" s="88">
        <v>-11.6</v>
      </c>
      <c r="FR149" s="88"/>
      <c r="FS149" s="88"/>
      <c r="FT149" s="89">
        <v>103</v>
      </c>
      <c r="FU149" s="88"/>
      <c r="FV149" s="88">
        <v>-17.100000000000001</v>
      </c>
      <c r="FW149" s="88"/>
      <c r="FX149" s="88"/>
      <c r="FY149" s="88">
        <v>12.8</v>
      </c>
      <c r="FZ149" s="88">
        <v>7.1</v>
      </c>
      <c r="GA149" s="89">
        <v>82</v>
      </c>
      <c r="GB149" s="88"/>
      <c r="GC149" s="88">
        <v>9.3000000000000007</v>
      </c>
      <c r="GD149" s="88">
        <v>25.7</v>
      </c>
      <c r="GE149" s="88">
        <v>6.8</v>
      </c>
      <c r="GF149" s="88"/>
      <c r="GG149" s="88">
        <v>13.5</v>
      </c>
      <c r="GH149" s="89">
        <v>109.5</v>
      </c>
      <c r="GI149" s="88"/>
      <c r="GJ149" s="88">
        <v>-4.5999999999999996</v>
      </c>
      <c r="GK149" s="88">
        <v>13.6</v>
      </c>
      <c r="GL149" s="88">
        <v>-3.6</v>
      </c>
      <c r="GM149" s="88">
        <v>-2.8</v>
      </c>
      <c r="GN149" s="88">
        <v>-80.5</v>
      </c>
      <c r="GO149" s="89">
        <v>96.6</v>
      </c>
      <c r="GP149" s="88"/>
      <c r="GQ149" s="88">
        <v>-4.3</v>
      </c>
      <c r="GR149" s="88">
        <v>26.8</v>
      </c>
      <c r="GS149" s="88">
        <v>0</v>
      </c>
      <c r="GT149" s="88">
        <v>11.3</v>
      </c>
      <c r="GU149" s="88">
        <v>-11.5</v>
      </c>
      <c r="GV149" s="89">
        <v>108.8</v>
      </c>
      <c r="HC149" s="89"/>
    </row>
    <row r="150" spans="1:211" s="88" customFormat="1" ht="12" hidden="1" customHeight="1">
      <c r="A150" s="25">
        <v>35581</v>
      </c>
      <c r="C150" s="88">
        <v>-4.9000000000000004</v>
      </c>
      <c r="D150" s="88">
        <v>24.6</v>
      </c>
      <c r="E150" s="88">
        <v>-9.8000000000000007</v>
      </c>
      <c r="F150" s="88">
        <v>-6</v>
      </c>
      <c r="G150" s="88">
        <v>-31.7</v>
      </c>
      <c r="H150" s="89">
        <v>104.8</v>
      </c>
      <c r="J150" s="88">
        <v>-5.8</v>
      </c>
      <c r="K150" s="88">
        <v>24.7</v>
      </c>
      <c r="L150" s="88">
        <v>-12.5</v>
      </c>
      <c r="M150" s="88">
        <v>-10.6</v>
      </c>
      <c r="N150" s="88">
        <v>-34.700000000000003</v>
      </c>
      <c r="O150" s="89">
        <v>103.4</v>
      </c>
      <c r="Q150" s="88">
        <v>-4.5</v>
      </c>
      <c r="R150" s="88">
        <v>13.8</v>
      </c>
      <c r="S150" s="88">
        <v>-15.8</v>
      </c>
      <c r="T150" s="88">
        <v>-4.7</v>
      </c>
      <c r="U150" s="88">
        <v>-16.100000000000001</v>
      </c>
      <c r="V150" s="89">
        <v>98.8</v>
      </c>
      <c r="X150" s="88">
        <v>1</v>
      </c>
      <c r="AA150" s="88">
        <v>17.7</v>
      </c>
      <c r="AB150" s="88">
        <v>-32.799999999999997</v>
      </c>
      <c r="AC150" s="89">
        <v>108</v>
      </c>
      <c r="AE150" s="88">
        <v>4.0999999999999996</v>
      </c>
      <c r="AG150" s="88">
        <v>-24</v>
      </c>
      <c r="AH150" s="88">
        <v>9.5</v>
      </c>
      <c r="AI150" s="88">
        <v>-27.6</v>
      </c>
      <c r="AJ150" s="89">
        <v>96.7</v>
      </c>
      <c r="AL150" s="88">
        <v>7.1</v>
      </c>
      <c r="AN150" s="88">
        <v>2.6</v>
      </c>
      <c r="AP150" s="88">
        <v>13.6</v>
      </c>
      <c r="AQ150" s="89">
        <v>108</v>
      </c>
      <c r="AS150" s="88">
        <v>-10.199999999999999</v>
      </c>
      <c r="AT150" s="88">
        <v>37.700000000000003</v>
      </c>
      <c r="AU150" s="88">
        <v>-16.7</v>
      </c>
      <c r="AV150" s="88">
        <v>-20.6</v>
      </c>
      <c r="AW150" s="88">
        <v>-50.3</v>
      </c>
      <c r="AX150" s="89">
        <v>100.6</v>
      </c>
      <c r="AZ150" s="88">
        <v>2.2999999999999998</v>
      </c>
      <c r="BB150" s="88">
        <v>-17.100000000000001</v>
      </c>
      <c r="BC150" s="88">
        <v>0.8</v>
      </c>
      <c r="BD150" s="88">
        <v>3.2</v>
      </c>
      <c r="BE150" s="89">
        <v>97.5</v>
      </c>
      <c r="BG150" s="88">
        <v>17.2</v>
      </c>
      <c r="BI150" s="88">
        <v>11.2</v>
      </c>
      <c r="BK150" s="88">
        <v>49.8</v>
      </c>
      <c r="BL150" s="89">
        <v>109.1</v>
      </c>
      <c r="BN150" s="88">
        <v>6.4</v>
      </c>
      <c r="BO150" s="88">
        <v>26.6</v>
      </c>
      <c r="BP150" s="88">
        <v>-22.7</v>
      </c>
      <c r="BQ150" s="88">
        <v>-1.7</v>
      </c>
      <c r="BR150" s="88">
        <v>-6.4</v>
      </c>
      <c r="BS150" s="89">
        <v>109.8</v>
      </c>
      <c r="BU150" s="88">
        <v>-1</v>
      </c>
      <c r="BV150" s="88">
        <v>44.9</v>
      </c>
      <c r="BW150" s="88">
        <v>-7.8</v>
      </c>
      <c r="BX150" s="88">
        <v>-1.4</v>
      </c>
      <c r="BY150" s="88">
        <v>-21.2</v>
      </c>
      <c r="BZ150" s="89">
        <v>109.9</v>
      </c>
      <c r="CB150" s="88">
        <v>-8.6999999999999993</v>
      </c>
      <c r="CC150" s="88">
        <v>1</v>
      </c>
      <c r="CD150" s="88">
        <v>-12.2</v>
      </c>
      <c r="CE150" s="88">
        <v>-22</v>
      </c>
      <c r="CF150" s="88">
        <v>-46.6</v>
      </c>
      <c r="CG150" s="89">
        <v>97.4</v>
      </c>
      <c r="CI150" s="88">
        <v>-5.4</v>
      </c>
      <c r="CK150" s="88">
        <v>-13.8</v>
      </c>
      <c r="CL150" s="88">
        <v>-3.4</v>
      </c>
      <c r="CM150" s="88">
        <v>-42.1</v>
      </c>
      <c r="CN150" s="89">
        <v>101.5</v>
      </c>
      <c r="CU150" s="89"/>
      <c r="CW150" s="88">
        <v>-11</v>
      </c>
      <c r="CZ150" s="88">
        <v>7.5</v>
      </c>
      <c r="DA150" s="88">
        <v>-39.9</v>
      </c>
      <c r="DB150" s="89">
        <v>101.3</v>
      </c>
      <c r="DD150" s="88">
        <v>-21.5</v>
      </c>
      <c r="DG150" s="88">
        <v>-8.8000000000000007</v>
      </c>
      <c r="DH150" s="88">
        <v>-52.7</v>
      </c>
      <c r="DI150" s="89">
        <v>92.1</v>
      </c>
      <c r="DK150" s="88">
        <v>-6.8</v>
      </c>
      <c r="DO150" s="88">
        <v>-43.6</v>
      </c>
      <c r="DP150" s="89">
        <v>102.7</v>
      </c>
      <c r="DR150" s="88">
        <v>2.9</v>
      </c>
      <c r="DT150" s="88">
        <v>-39.1</v>
      </c>
      <c r="DU150" s="88">
        <v>0.5</v>
      </c>
      <c r="DV150" s="88">
        <v>-3.1</v>
      </c>
      <c r="DW150" s="89">
        <v>101.9</v>
      </c>
      <c r="ED150" s="89"/>
      <c r="EF150" s="88">
        <v>2.2000000000000002</v>
      </c>
      <c r="EG150" s="88">
        <v>18.5</v>
      </c>
      <c r="EH150" s="88">
        <v>4.0999999999999996</v>
      </c>
      <c r="EI150" s="88">
        <v>22.1</v>
      </c>
      <c r="EJ150" s="88">
        <v>-3</v>
      </c>
      <c r="EK150" s="89">
        <v>110</v>
      </c>
      <c r="EM150" s="88">
        <v>-3.5</v>
      </c>
      <c r="EN150" s="88">
        <v>18.2</v>
      </c>
      <c r="EO150" s="88">
        <v>-15.1</v>
      </c>
      <c r="EP150" s="88">
        <v>-13.5</v>
      </c>
      <c r="EQ150" s="88">
        <v>-26.1</v>
      </c>
      <c r="ER150" s="89">
        <v>98</v>
      </c>
      <c r="EY150" s="89"/>
      <c r="FA150" s="88">
        <v>5.2</v>
      </c>
      <c r="FC150" s="88">
        <v>-9</v>
      </c>
      <c r="FD150" s="88">
        <v>6.3</v>
      </c>
      <c r="FE150" s="88">
        <v>-6.2</v>
      </c>
      <c r="FF150" s="89">
        <v>113.1</v>
      </c>
      <c r="FH150" s="88">
        <v>-11</v>
      </c>
      <c r="FK150" s="88">
        <v>25.1</v>
      </c>
      <c r="FL150" s="88">
        <v>-37.4</v>
      </c>
      <c r="FM150" s="89">
        <v>92.3</v>
      </c>
      <c r="FO150" s="88">
        <v>-2.7</v>
      </c>
      <c r="FQ150" s="88">
        <v>-11.6</v>
      </c>
      <c r="FT150" s="89">
        <v>100.1</v>
      </c>
      <c r="FV150" s="88">
        <v>1.5</v>
      </c>
      <c r="FY150" s="88">
        <v>14.8</v>
      </c>
      <c r="FZ150" s="88">
        <v>1</v>
      </c>
      <c r="GA150" s="89">
        <v>99.6</v>
      </c>
      <c r="GC150" s="88">
        <v>14.9</v>
      </c>
      <c r="GD150" s="88">
        <v>23.8</v>
      </c>
      <c r="GE150" s="88">
        <v>5.6</v>
      </c>
      <c r="GF150" s="88">
        <v>6.6</v>
      </c>
      <c r="GG150" s="88">
        <v>21.1</v>
      </c>
      <c r="GH150" s="89">
        <v>111.3</v>
      </c>
      <c r="GJ150" s="88">
        <v>-6.9</v>
      </c>
      <c r="GK150" s="88">
        <v>13.3</v>
      </c>
      <c r="GL150" s="88">
        <v>-2.7</v>
      </c>
      <c r="GM150" s="88">
        <v>2.5</v>
      </c>
      <c r="GN150" s="88">
        <v>-77.599999999999994</v>
      </c>
      <c r="GO150" s="89">
        <v>95.3</v>
      </c>
      <c r="GQ150" s="88">
        <v>-4.3</v>
      </c>
      <c r="GR150" s="88">
        <v>26.4</v>
      </c>
      <c r="GS150" s="88">
        <v>2.5</v>
      </c>
      <c r="GT150" s="88">
        <v>11.6</v>
      </c>
      <c r="GU150" s="88">
        <v>-15</v>
      </c>
      <c r="GV150" s="89">
        <v>109.5</v>
      </c>
      <c r="GW150" s="90"/>
      <c r="HC150" s="89"/>
    </row>
    <row r="151" spans="1:211" s="88" customFormat="1" ht="12" hidden="1" customHeight="1">
      <c r="A151" s="25">
        <v>35611</v>
      </c>
      <c r="C151" s="88">
        <v>-3.3</v>
      </c>
      <c r="D151" s="88">
        <v>24.2</v>
      </c>
      <c r="E151" s="88">
        <v>-9.3000000000000007</v>
      </c>
      <c r="F151" s="88">
        <v>-7.1</v>
      </c>
      <c r="G151" s="88">
        <v>-31.6</v>
      </c>
      <c r="H151" s="89">
        <v>105.3</v>
      </c>
      <c r="J151" s="88">
        <v>-3.8</v>
      </c>
      <c r="K151" s="88">
        <v>24</v>
      </c>
      <c r="L151" s="88">
        <v>-11.8</v>
      </c>
      <c r="M151" s="88">
        <v>-12</v>
      </c>
      <c r="N151" s="88">
        <v>-34.4</v>
      </c>
      <c r="O151" s="89">
        <v>104.3</v>
      </c>
      <c r="Q151" s="88">
        <v>-2.8</v>
      </c>
      <c r="R151" s="88">
        <v>17</v>
      </c>
      <c r="S151" s="88">
        <v>-14.8</v>
      </c>
      <c r="T151" s="88">
        <v>-8.4</v>
      </c>
      <c r="U151" s="88">
        <v>-14.3</v>
      </c>
      <c r="V151" s="89">
        <v>100.8</v>
      </c>
      <c r="X151" s="88">
        <v>5</v>
      </c>
      <c r="AA151" s="88">
        <v>21.9</v>
      </c>
      <c r="AB151" s="88">
        <v>-29.6</v>
      </c>
      <c r="AC151" s="89">
        <v>112.9</v>
      </c>
      <c r="AE151" s="88">
        <v>4.5999999999999996</v>
      </c>
      <c r="AG151" s="88">
        <v>-24.5</v>
      </c>
      <c r="AH151" s="88">
        <v>7.3</v>
      </c>
      <c r="AI151" s="88">
        <v>-32.6</v>
      </c>
      <c r="AJ151" s="89">
        <v>96.2</v>
      </c>
      <c r="AL151" s="88">
        <v>7.4</v>
      </c>
      <c r="AN151" s="88">
        <v>5.6</v>
      </c>
      <c r="AP151" s="88">
        <v>14.1</v>
      </c>
      <c r="AQ151" s="89">
        <v>110</v>
      </c>
      <c r="AS151" s="88">
        <v>-8.1</v>
      </c>
      <c r="AT151" s="88">
        <v>37.799999999999997</v>
      </c>
      <c r="AU151" s="88">
        <v>-18.8</v>
      </c>
      <c r="AV151" s="88">
        <v>-24.2</v>
      </c>
      <c r="AW151" s="88">
        <v>-49</v>
      </c>
      <c r="AX151" s="89">
        <v>100.6</v>
      </c>
      <c r="AZ151" s="88">
        <v>2.4</v>
      </c>
      <c r="BB151" s="88">
        <v>-16.399999999999999</v>
      </c>
      <c r="BC151" s="88">
        <v>0.9</v>
      </c>
      <c r="BD151" s="88">
        <v>2.2000000000000002</v>
      </c>
      <c r="BE151" s="89">
        <v>97.7</v>
      </c>
      <c r="BG151" s="88">
        <v>18</v>
      </c>
      <c r="BI151" s="88">
        <v>11.9</v>
      </c>
      <c r="BK151" s="88">
        <v>56.9</v>
      </c>
      <c r="BL151" s="89">
        <v>111.5</v>
      </c>
      <c r="BN151" s="88">
        <v>3.8</v>
      </c>
      <c r="BO151" s="88">
        <v>26.6</v>
      </c>
      <c r="BP151" s="88">
        <v>-15.4</v>
      </c>
      <c r="BQ151" s="88">
        <v>-1.6</v>
      </c>
      <c r="BR151" s="88">
        <v>-6.9</v>
      </c>
      <c r="BS151" s="89">
        <v>109.2</v>
      </c>
      <c r="BU151" s="88">
        <v>0.6</v>
      </c>
      <c r="BV151" s="88">
        <v>30.7</v>
      </c>
      <c r="BW151" s="88">
        <v>-2.7</v>
      </c>
      <c r="BX151" s="88">
        <v>-3.3</v>
      </c>
      <c r="BY151" s="88">
        <v>-37.200000000000003</v>
      </c>
      <c r="BZ151" s="89">
        <v>109.3</v>
      </c>
      <c r="CB151" s="88">
        <v>-6.2</v>
      </c>
      <c r="CC151" s="88">
        <v>1.7</v>
      </c>
      <c r="CD151" s="88">
        <v>-7.2</v>
      </c>
      <c r="CE151" s="88">
        <v>-9.5</v>
      </c>
      <c r="CF151" s="88">
        <v>-45</v>
      </c>
      <c r="CG151" s="89">
        <v>101.7</v>
      </c>
      <c r="CI151" s="88">
        <v>-2.8</v>
      </c>
      <c r="CK151" s="88">
        <v>-15.8</v>
      </c>
      <c r="CL151" s="88">
        <v>-14.9</v>
      </c>
      <c r="CM151" s="88">
        <v>-31.5</v>
      </c>
      <c r="CN151" s="89">
        <v>102.8</v>
      </c>
      <c r="CU151" s="89"/>
      <c r="CW151" s="88">
        <v>-9.9</v>
      </c>
      <c r="CZ151" s="88">
        <v>7.6</v>
      </c>
      <c r="DA151" s="88">
        <v>-39</v>
      </c>
      <c r="DB151" s="89">
        <v>102.2</v>
      </c>
      <c r="DD151" s="88">
        <v>-11.5</v>
      </c>
      <c r="DG151" s="88">
        <v>-9</v>
      </c>
      <c r="DH151" s="88">
        <v>-52.5</v>
      </c>
      <c r="DI151" s="89">
        <v>100.3</v>
      </c>
      <c r="DK151" s="88">
        <v>-0.5</v>
      </c>
      <c r="DO151" s="88">
        <v>-41.4</v>
      </c>
      <c r="DP151" s="89">
        <v>108.2</v>
      </c>
      <c r="DR151" s="88">
        <v>4.5</v>
      </c>
      <c r="DT151" s="88">
        <v>-35.1</v>
      </c>
      <c r="DU151" s="88">
        <v>1.3</v>
      </c>
      <c r="DV151" s="88">
        <v>-2.5</v>
      </c>
      <c r="DW151" s="89">
        <v>104.5</v>
      </c>
      <c r="ED151" s="89"/>
      <c r="EF151" s="88">
        <v>2.2000000000000002</v>
      </c>
      <c r="EG151" s="88">
        <v>19.8</v>
      </c>
      <c r="EH151" s="88">
        <v>4.4000000000000004</v>
      </c>
      <c r="EI151" s="88">
        <v>21.4</v>
      </c>
      <c r="EJ151" s="88">
        <v>0.8</v>
      </c>
      <c r="EK151" s="89">
        <v>110.1</v>
      </c>
      <c r="EM151" s="88">
        <v>-3.2</v>
      </c>
      <c r="EN151" s="88">
        <v>16.5</v>
      </c>
      <c r="EO151" s="88">
        <v>-16.399999999999999</v>
      </c>
      <c r="EP151" s="88">
        <v>-20.100000000000001</v>
      </c>
      <c r="EQ151" s="88">
        <v>-30.1</v>
      </c>
      <c r="ER151" s="89">
        <v>96.4</v>
      </c>
      <c r="EY151" s="89"/>
      <c r="FA151" s="88">
        <v>2.2999999999999998</v>
      </c>
      <c r="FB151" s="88">
        <v>10.7</v>
      </c>
      <c r="FC151" s="88">
        <v>-7.3</v>
      </c>
      <c r="FD151" s="88">
        <v>5.0999999999999996</v>
      </c>
      <c r="FE151" s="88">
        <v>-1</v>
      </c>
      <c r="FF151" s="89">
        <v>109.9</v>
      </c>
      <c r="FH151" s="88">
        <v>-11.3</v>
      </c>
      <c r="FK151" s="88">
        <v>25</v>
      </c>
      <c r="FL151" s="88">
        <v>-38.5</v>
      </c>
      <c r="FM151" s="89">
        <v>91.9</v>
      </c>
      <c r="FO151" s="88">
        <v>-2.2000000000000002</v>
      </c>
      <c r="FQ151" s="88">
        <v>-9.3000000000000007</v>
      </c>
      <c r="FT151" s="89">
        <v>102.5</v>
      </c>
      <c r="FV151" s="88">
        <v>3.6</v>
      </c>
      <c r="FY151" s="88">
        <v>14.7</v>
      </c>
      <c r="FZ151" s="88">
        <v>1.9</v>
      </c>
      <c r="GA151" s="89">
        <v>104</v>
      </c>
      <c r="GC151" s="88">
        <v>19.399999999999999</v>
      </c>
      <c r="GD151" s="88">
        <v>13.9</v>
      </c>
      <c r="GE151" s="88">
        <v>5.6</v>
      </c>
      <c r="GF151" s="88">
        <v>6</v>
      </c>
      <c r="GG151" s="88">
        <v>27.7</v>
      </c>
      <c r="GH151" s="89">
        <v>110.9</v>
      </c>
      <c r="GJ151" s="88">
        <v>-3</v>
      </c>
      <c r="GK151" s="88">
        <v>14.2</v>
      </c>
      <c r="GL151" s="88">
        <v>-2</v>
      </c>
      <c r="GM151" s="88">
        <v>7.3</v>
      </c>
      <c r="GN151" s="88">
        <v>-77.7</v>
      </c>
      <c r="GO151" s="89">
        <v>97.2</v>
      </c>
      <c r="GQ151" s="88">
        <v>-4.2</v>
      </c>
      <c r="GR151" s="88">
        <v>25.9</v>
      </c>
      <c r="GS151" s="88">
        <v>2.1</v>
      </c>
      <c r="GT151" s="88">
        <v>10</v>
      </c>
      <c r="GU151" s="88">
        <v>-16</v>
      </c>
      <c r="GV151" s="89">
        <v>108.1</v>
      </c>
      <c r="GW151" s="90"/>
      <c r="HC151" s="89"/>
    </row>
    <row r="152" spans="1:211" s="88" customFormat="1" ht="12" hidden="1" customHeight="1">
      <c r="A152" s="25">
        <v>35642</v>
      </c>
      <c r="C152" s="88">
        <v>-0.6</v>
      </c>
      <c r="D152" s="88">
        <v>26.3</v>
      </c>
      <c r="E152" s="88">
        <v>-8.6999999999999993</v>
      </c>
      <c r="F152" s="88">
        <v>-7.7</v>
      </c>
      <c r="G152" s="88">
        <v>-29.3</v>
      </c>
      <c r="H152" s="89">
        <v>107.6</v>
      </c>
      <c r="J152" s="88">
        <v>-1.8</v>
      </c>
      <c r="K152" s="88">
        <v>23.9</v>
      </c>
      <c r="L152" s="88">
        <v>-10.8</v>
      </c>
      <c r="M152" s="88">
        <v>-12.7</v>
      </c>
      <c r="N152" s="88">
        <v>-32.5</v>
      </c>
      <c r="O152" s="89">
        <v>105.4</v>
      </c>
      <c r="Q152" s="88">
        <v>-1.4</v>
      </c>
      <c r="R152" s="88">
        <v>19.399999999999999</v>
      </c>
      <c r="S152" s="88">
        <v>-15</v>
      </c>
      <c r="T152" s="88">
        <v>-4.4000000000000004</v>
      </c>
      <c r="U152" s="88">
        <v>-15.2</v>
      </c>
      <c r="V152" s="89">
        <v>103</v>
      </c>
      <c r="X152" s="88">
        <v>0.7</v>
      </c>
      <c r="AA152" s="88">
        <v>22.1</v>
      </c>
      <c r="AB152" s="88">
        <v>-27.5</v>
      </c>
      <c r="AC152" s="89">
        <v>107.1</v>
      </c>
      <c r="AE152" s="88">
        <v>7.6</v>
      </c>
      <c r="AG152" s="88">
        <v>-27.1</v>
      </c>
      <c r="AH152" s="88">
        <v>8.9</v>
      </c>
      <c r="AI152" s="88">
        <v>-33.700000000000003</v>
      </c>
      <c r="AJ152" s="89">
        <v>97.1</v>
      </c>
      <c r="AL152" s="88">
        <v>7.1</v>
      </c>
      <c r="AN152" s="88">
        <v>5.5</v>
      </c>
      <c r="AP152" s="88">
        <v>4.0999999999999996</v>
      </c>
      <c r="AQ152" s="89">
        <v>108.6</v>
      </c>
      <c r="AS152" s="88">
        <v>-5.7</v>
      </c>
      <c r="AT152" s="88">
        <v>36</v>
      </c>
      <c r="AU152" s="88">
        <v>-18.899999999999999</v>
      </c>
      <c r="AV152" s="88">
        <v>-21.9</v>
      </c>
      <c r="AW152" s="88">
        <v>-49.6</v>
      </c>
      <c r="AX152" s="89">
        <v>101</v>
      </c>
      <c r="AZ152" s="88">
        <v>11.5</v>
      </c>
      <c r="BB152" s="88">
        <v>-15.5</v>
      </c>
      <c r="BC152" s="88">
        <v>7</v>
      </c>
      <c r="BD152" s="88">
        <v>4.2</v>
      </c>
      <c r="BE152" s="89">
        <v>102.7</v>
      </c>
      <c r="BG152" s="88">
        <v>14.6</v>
      </c>
      <c r="BI152" s="88">
        <v>11.6</v>
      </c>
      <c r="BK152" s="88">
        <v>39.299999999999997</v>
      </c>
      <c r="BL152" s="89">
        <v>107.8</v>
      </c>
      <c r="BN152" s="88">
        <v>1.7</v>
      </c>
      <c r="BO152" s="88">
        <v>31.6</v>
      </c>
      <c r="BP152" s="88">
        <v>-12.8</v>
      </c>
      <c r="BQ152" s="88">
        <v>-1.4</v>
      </c>
      <c r="BR152" s="88">
        <v>-0.2</v>
      </c>
      <c r="BS152" s="89">
        <v>109.5</v>
      </c>
      <c r="BU152" s="88">
        <v>1.9</v>
      </c>
      <c r="BV152" s="88">
        <v>34.799999999999997</v>
      </c>
      <c r="BW152" s="88">
        <v>-3.4</v>
      </c>
      <c r="BX152" s="88">
        <v>-3.8</v>
      </c>
      <c r="BY152" s="88">
        <v>-10.3</v>
      </c>
      <c r="BZ152" s="89">
        <v>111.2</v>
      </c>
      <c r="CB152" s="88">
        <v>-4.5999999999999996</v>
      </c>
      <c r="CC152" s="88">
        <v>2.2999999999999998</v>
      </c>
      <c r="CD152" s="88">
        <v>-6.2</v>
      </c>
      <c r="CE152" s="88">
        <v>-19.5</v>
      </c>
      <c r="CF152" s="88">
        <v>-39.9</v>
      </c>
      <c r="CG152" s="89">
        <v>102.3</v>
      </c>
      <c r="CI152" s="88">
        <v>0.7</v>
      </c>
      <c r="CK152" s="88">
        <v>-12.7</v>
      </c>
      <c r="CL152" s="88">
        <v>-11.7</v>
      </c>
      <c r="CM152" s="88">
        <v>-50.6</v>
      </c>
      <c r="CN152" s="89">
        <v>104.4</v>
      </c>
      <c r="CU152" s="89"/>
      <c r="CW152" s="88">
        <v>-7</v>
      </c>
      <c r="CZ152" s="88">
        <v>3.3</v>
      </c>
      <c r="DA152" s="88">
        <v>-38.5</v>
      </c>
      <c r="DB152" s="89">
        <v>102</v>
      </c>
      <c r="DD152" s="88">
        <v>-13.4</v>
      </c>
      <c r="DG152" s="88">
        <v>-5.4</v>
      </c>
      <c r="DH152" s="88">
        <v>-51.5</v>
      </c>
      <c r="DI152" s="89">
        <v>98.9</v>
      </c>
      <c r="DK152" s="88">
        <v>0.4</v>
      </c>
      <c r="DO152" s="88">
        <v>-38.299999999999997</v>
      </c>
      <c r="DP152" s="89">
        <v>109.4</v>
      </c>
      <c r="DR152" s="88">
        <v>5.5</v>
      </c>
      <c r="DT152" s="88">
        <v>-35.799999999999997</v>
      </c>
      <c r="DU152" s="88">
        <v>4.4000000000000004</v>
      </c>
      <c r="DV152" s="88">
        <v>-2.9</v>
      </c>
      <c r="DW152" s="89">
        <v>105.8</v>
      </c>
      <c r="ED152" s="89"/>
      <c r="EF152" s="88">
        <v>3.8</v>
      </c>
      <c r="EG152" s="88">
        <v>15.7</v>
      </c>
      <c r="EH152" s="88">
        <v>6</v>
      </c>
      <c r="EI152" s="88">
        <v>21.3</v>
      </c>
      <c r="EJ152" s="88">
        <v>3.9</v>
      </c>
      <c r="EK152" s="89">
        <v>110.8</v>
      </c>
      <c r="EM152" s="88">
        <v>-2.2000000000000002</v>
      </c>
      <c r="EN152" s="88">
        <v>17.2</v>
      </c>
      <c r="EO152" s="88">
        <v>-14.4</v>
      </c>
      <c r="EP152" s="88">
        <v>-20.7</v>
      </c>
      <c r="EQ152" s="88">
        <v>-33.799999999999997</v>
      </c>
      <c r="ER152" s="89">
        <v>97.6</v>
      </c>
      <c r="EY152" s="89"/>
      <c r="FA152" s="88">
        <v>3.1</v>
      </c>
      <c r="FB152" s="88">
        <v>10.3</v>
      </c>
      <c r="FC152" s="88">
        <v>-6.4</v>
      </c>
      <c r="FD152" s="88">
        <v>1.7</v>
      </c>
      <c r="FE152" s="88">
        <v>-3.2</v>
      </c>
      <c r="FF152" s="89">
        <v>111</v>
      </c>
      <c r="FH152" s="88">
        <v>-10.4</v>
      </c>
      <c r="FK152" s="88">
        <v>32.6</v>
      </c>
      <c r="FL152" s="88">
        <v>2.7</v>
      </c>
      <c r="FM152" s="89">
        <v>96.1</v>
      </c>
      <c r="FO152" s="88">
        <v>-1.1000000000000001</v>
      </c>
      <c r="FQ152" s="88">
        <v>-14.1</v>
      </c>
      <c r="FT152" s="89">
        <v>101.2</v>
      </c>
      <c r="FV152" s="88">
        <v>10.8</v>
      </c>
      <c r="FY152" s="88">
        <v>11</v>
      </c>
      <c r="FZ152" s="88">
        <v>13.2</v>
      </c>
      <c r="GA152" s="89">
        <v>110</v>
      </c>
      <c r="GC152" s="88">
        <v>9.9</v>
      </c>
      <c r="GD152" s="88">
        <v>15.7</v>
      </c>
      <c r="GE152" s="88">
        <v>4.9000000000000004</v>
      </c>
      <c r="GF152" s="88">
        <v>2.2999999999999998</v>
      </c>
      <c r="GG152" s="88">
        <v>5.3</v>
      </c>
      <c r="GH152" s="89">
        <v>106</v>
      </c>
      <c r="GJ152" s="88">
        <v>-0.8</v>
      </c>
      <c r="GK152" s="88">
        <v>18.399999999999999</v>
      </c>
      <c r="GL152" s="88">
        <v>-1.8</v>
      </c>
      <c r="GM152" s="88">
        <v>2.5</v>
      </c>
      <c r="GN152" s="88">
        <v>-63.5</v>
      </c>
      <c r="GO152" s="89">
        <v>99.2</v>
      </c>
      <c r="GQ152" s="88">
        <v>2</v>
      </c>
      <c r="GR152" s="88">
        <v>33.799999999999997</v>
      </c>
      <c r="GS152" s="88">
        <v>0.8</v>
      </c>
      <c r="GT152" s="88">
        <v>9.1</v>
      </c>
      <c r="GU152" s="88">
        <v>-12.5</v>
      </c>
      <c r="GV152" s="89">
        <v>112.9</v>
      </c>
      <c r="GW152" s="90"/>
      <c r="HC152" s="89"/>
    </row>
    <row r="153" spans="1:211" s="88" customFormat="1" ht="12" hidden="1" customHeight="1">
      <c r="A153" s="25">
        <v>35673</v>
      </c>
      <c r="C153" s="88">
        <v>-1</v>
      </c>
      <c r="D153" s="88">
        <v>28.1</v>
      </c>
      <c r="E153" s="88">
        <v>-8.1</v>
      </c>
      <c r="F153" s="88">
        <v>-9.4</v>
      </c>
      <c r="G153" s="88">
        <v>-31.8</v>
      </c>
      <c r="H153" s="89">
        <v>108</v>
      </c>
      <c r="J153" s="88">
        <v>-1.2</v>
      </c>
      <c r="K153" s="88">
        <v>24.5</v>
      </c>
      <c r="L153" s="88">
        <v>-10</v>
      </c>
      <c r="M153" s="88">
        <v>-14.4</v>
      </c>
      <c r="N153" s="88">
        <v>-36.1</v>
      </c>
      <c r="O153" s="89">
        <v>106</v>
      </c>
      <c r="Q153" s="88">
        <v>-2.5</v>
      </c>
      <c r="R153" s="88">
        <v>18.399999999999999</v>
      </c>
      <c r="S153" s="88">
        <v>-12.9</v>
      </c>
      <c r="T153" s="88">
        <v>-4.3</v>
      </c>
      <c r="U153" s="88">
        <v>-10.6</v>
      </c>
      <c r="V153" s="89">
        <v>102.7</v>
      </c>
      <c r="X153" s="88">
        <v>1.4</v>
      </c>
      <c r="AA153" s="88">
        <v>24.9</v>
      </c>
      <c r="AB153" s="88">
        <v>-26.8</v>
      </c>
      <c r="AC153" s="89">
        <v>108.4</v>
      </c>
      <c r="AE153" s="88">
        <v>9.9</v>
      </c>
      <c r="AG153" s="88">
        <v>-27.4</v>
      </c>
      <c r="AH153" s="88">
        <v>10.5</v>
      </c>
      <c r="AI153" s="88">
        <v>-24.7</v>
      </c>
      <c r="AJ153" s="89">
        <v>98.7</v>
      </c>
      <c r="AL153" s="88">
        <v>7.5</v>
      </c>
      <c r="AN153" s="88">
        <v>6.3</v>
      </c>
      <c r="AP153" s="88">
        <v>4.3</v>
      </c>
      <c r="AQ153" s="89">
        <v>110.6</v>
      </c>
      <c r="AS153" s="88">
        <v>-4.9000000000000004</v>
      </c>
      <c r="AT153" s="88">
        <v>36.299999999999997</v>
      </c>
      <c r="AU153" s="88">
        <v>-17.8</v>
      </c>
      <c r="AV153" s="88">
        <v>-28.1</v>
      </c>
      <c r="AW153" s="88">
        <v>-49.8</v>
      </c>
      <c r="AX153" s="89">
        <v>101.5</v>
      </c>
      <c r="AZ153" s="88">
        <v>12.5</v>
      </c>
      <c r="BB153" s="88">
        <v>-15</v>
      </c>
      <c r="BC153" s="88">
        <v>6.6</v>
      </c>
      <c r="BD153" s="88">
        <v>3.4</v>
      </c>
      <c r="BE153" s="89">
        <v>103.3</v>
      </c>
      <c r="BG153" s="88">
        <v>15.5</v>
      </c>
      <c r="BI153" s="88">
        <v>11</v>
      </c>
      <c r="BK153" s="88">
        <v>37</v>
      </c>
      <c r="BL153" s="89">
        <v>109.1</v>
      </c>
      <c r="BN153" s="88">
        <v>2.8</v>
      </c>
      <c r="BO153" s="88">
        <v>31.7</v>
      </c>
      <c r="BP153" s="88">
        <v>-19.7</v>
      </c>
      <c r="BQ153" s="88">
        <v>-1.9</v>
      </c>
      <c r="BR153" s="88">
        <v>1</v>
      </c>
      <c r="BS153" s="89">
        <v>109.2</v>
      </c>
      <c r="BU153" s="88">
        <v>2.8</v>
      </c>
      <c r="BV153" s="88">
        <v>31.7</v>
      </c>
      <c r="BW153" s="88">
        <v>-1.1000000000000001</v>
      </c>
      <c r="BX153" s="88">
        <v>1.4</v>
      </c>
      <c r="BY153" s="88">
        <v>-37.200000000000003</v>
      </c>
      <c r="BZ153" s="89">
        <v>111.2</v>
      </c>
      <c r="CB153" s="88">
        <v>-2</v>
      </c>
      <c r="CC153" s="88">
        <v>2.7</v>
      </c>
      <c r="CD153" s="88">
        <v>-5.7</v>
      </c>
      <c r="CE153" s="88">
        <v>-16.899999999999999</v>
      </c>
      <c r="CF153" s="88">
        <v>-39.9</v>
      </c>
      <c r="CG153" s="89">
        <v>103.7</v>
      </c>
      <c r="CI153" s="88">
        <v>-1</v>
      </c>
      <c r="CK153" s="88">
        <v>-10.8</v>
      </c>
      <c r="CL153" s="88">
        <v>-17.3</v>
      </c>
      <c r="CM153" s="88">
        <v>-46.4</v>
      </c>
      <c r="CN153" s="89">
        <v>104.1</v>
      </c>
      <c r="CU153" s="89"/>
      <c r="CW153" s="88">
        <v>-6.2</v>
      </c>
      <c r="CZ153" s="88">
        <v>3.4</v>
      </c>
      <c r="DA153" s="88">
        <v>-38.1</v>
      </c>
      <c r="DB153" s="89">
        <v>102.7</v>
      </c>
      <c r="DD153" s="88">
        <v>-13.2</v>
      </c>
      <c r="DG153" s="88">
        <v>-5.5</v>
      </c>
      <c r="DH153" s="88">
        <v>-51.6</v>
      </c>
      <c r="DI153" s="89">
        <v>99.1</v>
      </c>
      <c r="DK153" s="88">
        <v>8.6999999999999993</v>
      </c>
      <c r="DO153" s="88">
        <v>-33.6</v>
      </c>
      <c r="DP153" s="89">
        <v>114.2</v>
      </c>
      <c r="DR153" s="88">
        <v>7.1</v>
      </c>
      <c r="DT153" s="88">
        <v>-30.2</v>
      </c>
      <c r="DU153" s="88">
        <v>6.1</v>
      </c>
      <c r="DV153" s="88">
        <v>-2.5</v>
      </c>
      <c r="DW153" s="89">
        <v>108.3</v>
      </c>
      <c r="ED153" s="89"/>
      <c r="EF153" s="88">
        <v>4</v>
      </c>
      <c r="EG153" s="88">
        <v>16.399999999999999</v>
      </c>
      <c r="EH153" s="88">
        <v>4.3</v>
      </c>
      <c r="EI153" s="88">
        <v>21.8</v>
      </c>
      <c r="EJ153" s="88">
        <v>2.6</v>
      </c>
      <c r="EK153" s="89">
        <v>111.3</v>
      </c>
      <c r="EM153" s="88">
        <v>0.2</v>
      </c>
      <c r="EN153" s="88">
        <v>19.2</v>
      </c>
      <c r="EO153" s="88">
        <v>-15.6</v>
      </c>
      <c r="EP153" s="88">
        <v>-18</v>
      </c>
      <c r="EQ153" s="88">
        <v>-32.9</v>
      </c>
      <c r="ER153" s="89">
        <v>98.8</v>
      </c>
      <c r="EY153" s="89"/>
      <c r="FA153" s="88">
        <v>-0.1</v>
      </c>
      <c r="FB153" s="88">
        <v>11.8</v>
      </c>
      <c r="FC153" s="88">
        <v>-6.4</v>
      </c>
      <c r="FD153" s="88">
        <v>4.4000000000000004</v>
      </c>
      <c r="FE153" s="88">
        <v>-6.8</v>
      </c>
      <c r="FF153" s="89">
        <v>109</v>
      </c>
      <c r="FH153" s="88">
        <v>-10.7</v>
      </c>
      <c r="FK153" s="88">
        <v>32.9</v>
      </c>
      <c r="FL153" s="88">
        <v>3.6</v>
      </c>
      <c r="FM153" s="89">
        <v>96</v>
      </c>
      <c r="FO153" s="88">
        <v>-0.3</v>
      </c>
      <c r="FQ153" s="88">
        <v>-11.9</v>
      </c>
      <c r="FT153" s="89">
        <v>103.3</v>
      </c>
      <c r="FV153" s="88">
        <v>10.3</v>
      </c>
      <c r="FY153" s="88">
        <v>14.6</v>
      </c>
      <c r="FZ153" s="88">
        <v>8.5</v>
      </c>
      <c r="GA153" s="89">
        <v>108.9</v>
      </c>
      <c r="GC153" s="88">
        <v>18</v>
      </c>
      <c r="GD153" s="88">
        <v>33.200000000000003</v>
      </c>
      <c r="GE153" s="88">
        <v>4.7</v>
      </c>
      <c r="GF153" s="88">
        <v>3.4</v>
      </c>
      <c r="GG153" s="88">
        <v>14.8</v>
      </c>
      <c r="GH153" s="89">
        <v>113.2</v>
      </c>
      <c r="GJ153" s="88">
        <v>1.5</v>
      </c>
      <c r="GK153" s="88">
        <v>19.100000000000001</v>
      </c>
      <c r="GL153" s="88">
        <v>-2.9</v>
      </c>
      <c r="GM153" s="88">
        <v>2.2000000000000002</v>
      </c>
      <c r="GN153" s="88">
        <v>-73.2</v>
      </c>
      <c r="GO153" s="89">
        <v>99.5</v>
      </c>
      <c r="GQ153" s="88">
        <v>-5.5</v>
      </c>
      <c r="GR153" s="88">
        <v>34</v>
      </c>
      <c r="GS153" s="88">
        <v>0.7</v>
      </c>
      <c r="GT153" s="88">
        <v>6.8</v>
      </c>
      <c r="GU153" s="88">
        <v>-10.9</v>
      </c>
      <c r="GV153" s="89">
        <v>109.7</v>
      </c>
      <c r="GW153" s="90"/>
      <c r="HC153" s="89"/>
    </row>
    <row r="154" spans="1:211" s="88" customFormat="1" ht="12" hidden="1" customHeight="1">
      <c r="A154" s="25">
        <v>35703</v>
      </c>
      <c r="C154" s="88">
        <v>1.4</v>
      </c>
      <c r="D154" s="88">
        <v>28.1</v>
      </c>
      <c r="E154" s="88">
        <v>-7</v>
      </c>
      <c r="F154" s="88">
        <v>-12.4</v>
      </c>
      <c r="G154" s="88">
        <v>-29.5</v>
      </c>
      <c r="H154" s="89">
        <v>109.6</v>
      </c>
      <c r="J154" s="88">
        <v>1.3</v>
      </c>
      <c r="K154" s="88">
        <v>24.9</v>
      </c>
      <c r="L154" s="88">
        <v>-8.9</v>
      </c>
      <c r="M154" s="88">
        <v>-19.399999999999999</v>
      </c>
      <c r="N154" s="88">
        <v>-34.5</v>
      </c>
      <c r="O154" s="89">
        <v>107.4</v>
      </c>
      <c r="Q154" s="88">
        <v>1</v>
      </c>
      <c r="R154" s="88">
        <v>18.899999999999999</v>
      </c>
      <c r="S154" s="88">
        <v>-14.5</v>
      </c>
      <c r="T154" s="88">
        <v>-2.7</v>
      </c>
      <c r="U154" s="88">
        <v>-10.6</v>
      </c>
      <c r="V154" s="89">
        <v>104.5</v>
      </c>
      <c r="X154" s="88">
        <v>3</v>
      </c>
      <c r="AA154" s="88">
        <v>23.5</v>
      </c>
      <c r="AB154" s="88">
        <v>-26.6</v>
      </c>
      <c r="AC154" s="89">
        <v>109.8</v>
      </c>
      <c r="AE154" s="88">
        <v>10.8</v>
      </c>
      <c r="AG154" s="88">
        <v>-27.7</v>
      </c>
      <c r="AH154" s="88">
        <v>11.2</v>
      </c>
      <c r="AI154" s="88">
        <v>-22.5</v>
      </c>
      <c r="AJ154" s="89">
        <v>99.2</v>
      </c>
      <c r="AL154" s="88">
        <v>7.9</v>
      </c>
      <c r="AN154" s="88">
        <v>5.4</v>
      </c>
      <c r="AP154" s="88">
        <v>4.7</v>
      </c>
      <c r="AQ154" s="89">
        <v>109.5</v>
      </c>
      <c r="AS154" s="88">
        <v>-2.8</v>
      </c>
      <c r="AT154" s="88">
        <v>36.700000000000003</v>
      </c>
      <c r="AU154" s="88">
        <v>-17.2</v>
      </c>
      <c r="AV154" s="88">
        <v>-25.8</v>
      </c>
      <c r="AW154" s="88">
        <v>-49.2</v>
      </c>
      <c r="AX154" s="89">
        <v>102.7</v>
      </c>
      <c r="AZ154" s="88">
        <v>13.8</v>
      </c>
      <c r="BB154" s="88">
        <v>-14.5</v>
      </c>
      <c r="BC154" s="88">
        <v>6.4</v>
      </c>
      <c r="BD154" s="88">
        <v>2.9</v>
      </c>
      <c r="BE154" s="89">
        <v>104</v>
      </c>
      <c r="BG154" s="88">
        <v>16.3</v>
      </c>
      <c r="BI154" s="88">
        <v>13.3</v>
      </c>
      <c r="BK154" s="88">
        <v>19.3</v>
      </c>
      <c r="BL154" s="89">
        <v>109.9</v>
      </c>
      <c r="BN154" s="88">
        <v>3.5</v>
      </c>
      <c r="BO154" s="88">
        <v>31.9</v>
      </c>
      <c r="BP154" s="88">
        <v>-17</v>
      </c>
      <c r="BQ154" s="88">
        <v>-2.2000000000000002</v>
      </c>
      <c r="BR154" s="88">
        <v>2</v>
      </c>
      <c r="BS154" s="89">
        <v>110</v>
      </c>
      <c r="BU154" s="88">
        <v>5.9</v>
      </c>
      <c r="BV154" s="88">
        <v>29</v>
      </c>
      <c r="BW154" s="88">
        <v>-4.4000000000000004</v>
      </c>
      <c r="BX154" s="88">
        <v>4</v>
      </c>
      <c r="BY154" s="88">
        <v>-43.9</v>
      </c>
      <c r="BZ154" s="89">
        <v>111</v>
      </c>
      <c r="CB154" s="88">
        <v>0.5</v>
      </c>
      <c r="CC154" s="88">
        <v>3</v>
      </c>
      <c r="CD154" s="88">
        <v>-5.0999999999999996</v>
      </c>
      <c r="CE154" s="88">
        <v>-14.2</v>
      </c>
      <c r="CF154" s="88">
        <v>-39.9</v>
      </c>
      <c r="CG154" s="89">
        <v>105.3</v>
      </c>
      <c r="CI154" s="88">
        <v>2.9</v>
      </c>
      <c r="CK154" s="88">
        <v>-7.4</v>
      </c>
      <c r="CL154" s="88">
        <v>-48.5</v>
      </c>
      <c r="CM154" s="88">
        <v>-31.8</v>
      </c>
      <c r="CN154" s="89">
        <v>107.3</v>
      </c>
      <c r="CU154" s="89"/>
      <c r="CW154" s="88">
        <v>-5.4</v>
      </c>
      <c r="CZ154" s="88">
        <v>3.8</v>
      </c>
      <c r="DA154" s="88">
        <v>-37.4</v>
      </c>
      <c r="DB154" s="89">
        <v>103.3</v>
      </c>
      <c r="DD154" s="88">
        <v>-12.4</v>
      </c>
      <c r="DG154" s="88">
        <v>-6</v>
      </c>
      <c r="DH154" s="88">
        <v>-52.3</v>
      </c>
      <c r="DI154" s="89">
        <v>99.6</v>
      </c>
      <c r="DK154" s="88">
        <v>16.100000000000001</v>
      </c>
      <c r="DO154" s="88">
        <v>-27.1</v>
      </c>
      <c r="DP154" s="89">
        <v>118.3</v>
      </c>
      <c r="DR154" s="88">
        <v>8.6999999999999993</v>
      </c>
      <c r="DT154" s="88">
        <v>-24.9</v>
      </c>
      <c r="DU154" s="88">
        <v>4.2</v>
      </c>
      <c r="DV154" s="88">
        <v>-2.9</v>
      </c>
      <c r="DW154" s="89">
        <v>110.3</v>
      </c>
      <c r="ED154" s="89"/>
      <c r="EF154" s="88">
        <v>5.0999999999999996</v>
      </c>
      <c r="EG154" s="88">
        <v>17.2</v>
      </c>
      <c r="EH154" s="88">
        <v>5.6</v>
      </c>
      <c r="EI154" s="88">
        <v>20.3</v>
      </c>
      <c r="EJ154" s="88">
        <v>3.9</v>
      </c>
      <c r="EK154" s="89">
        <v>112.1</v>
      </c>
      <c r="EM154" s="88">
        <v>1.5</v>
      </c>
      <c r="EN154" s="88">
        <v>18</v>
      </c>
      <c r="EO154" s="88">
        <v>-10.9</v>
      </c>
      <c r="EP154" s="88">
        <v>-18.3</v>
      </c>
      <c r="EQ154" s="88">
        <v>-31.9</v>
      </c>
      <c r="ER154" s="89">
        <v>101.8</v>
      </c>
      <c r="EY154" s="89"/>
      <c r="FA154" s="88">
        <v>0.8</v>
      </c>
      <c r="FB154" s="88">
        <v>12.2</v>
      </c>
      <c r="FC154" s="88">
        <v>-2</v>
      </c>
      <c r="FD154" s="88">
        <v>2.7</v>
      </c>
      <c r="FE154" s="88">
        <v>-1.4</v>
      </c>
      <c r="FF154" s="89">
        <v>110.9</v>
      </c>
      <c r="FH154" s="88">
        <v>-10.199999999999999</v>
      </c>
      <c r="FK154" s="88">
        <v>33.4</v>
      </c>
      <c r="FL154" s="88">
        <v>4.3</v>
      </c>
      <c r="FM154" s="89">
        <v>97</v>
      </c>
      <c r="FO154" s="88">
        <v>-1.9</v>
      </c>
      <c r="FQ154" s="88">
        <v>-11</v>
      </c>
      <c r="FT154" s="89">
        <v>101.9</v>
      </c>
      <c r="FV154" s="88">
        <v>-2.7</v>
      </c>
      <c r="FY154" s="88">
        <v>18.600000000000001</v>
      </c>
      <c r="FZ154" s="88">
        <v>7.1</v>
      </c>
      <c r="GA154" s="89">
        <v>97.8</v>
      </c>
      <c r="GC154" s="88">
        <v>17.5</v>
      </c>
      <c r="GD154" s="88">
        <v>39.700000000000003</v>
      </c>
      <c r="GE154" s="88">
        <v>6.4</v>
      </c>
      <c r="GF154" s="88">
        <v>-2</v>
      </c>
      <c r="GG154" s="88">
        <v>16.899999999999999</v>
      </c>
      <c r="GH154" s="89">
        <v>115</v>
      </c>
      <c r="GJ154" s="88">
        <v>3.5</v>
      </c>
      <c r="GK154" s="88">
        <v>19.7</v>
      </c>
      <c r="GL154" s="88">
        <v>-0.3</v>
      </c>
      <c r="GM154" s="88">
        <v>1.8</v>
      </c>
      <c r="GN154" s="88">
        <v>-64.7</v>
      </c>
      <c r="GO154" s="89">
        <v>100.5</v>
      </c>
      <c r="GQ154" s="88">
        <v>-2.2000000000000002</v>
      </c>
      <c r="GR154" s="88">
        <v>33.9</v>
      </c>
      <c r="GS154" s="88">
        <v>1.9</v>
      </c>
      <c r="GT154" s="88">
        <v>11.1</v>
      </c>
      <c r="GU154" s="88">
        <v>-4.8</v>
      </c>
      <c r="GV154" s="89">
        <v>112.2</v>
      </c>
      <c r="GW154" s="90"/>
      <c r="HC154" s="89"/>
    </row>
    <row r="155" spans="1:211" s="91" customFormat="1" ht="12" hidden="1" customHeight="1">
      <c r="A155" s="25">
        <v>35734</v>
      </c>
      <c r="C155" s="88">
        <v>1.8</v>
      </c>
      <c r="D155" s="88">
        <v>26.7</v>
      </c>
      <c r="E155" s="88">
        <v>-6.4</v>
      </c>
      <c r="F155" s="88">
        <v>-6.4</v>
      </c>
      <c r="G155" s="88">
        <v>-32.799999999999997</v>
      </c>
      <c r="H155" s="89">
        <v>109.6</v>
      </c>
      <c r="I155" s="88"/>
      <c r="J155" s="88">
        <v>1</v>
      </c>
      <c r="K155" s="88">
        <v>25.2</v>
      </c>
      <c r="L155" s="88">
        <v>-8.5</v>
      </c>
      <c r="M155" s="88">
        <v>-11.4</v>
      </c>
      <c r="N155" s="88">
        <v>-38.299999999999997</v>
      </c>
      <c r="O155" s="89">
        <v>107.7</v>
      </c>
      <c r="P155" s="88"/>
      <c r="Q155" s="88">
        <v>3.5</v>
      </c>
      <c r="R155" s="88">
        <v>20.399999999999999</v>
      </c>
      <c r="S155" s="88">
        <v>-10.4</v>
      </c>
      <c r="T155" s="88">
        <v>-5.9</v>
      </c>
      <c r="U155" s="88">
        <v>-10.3</v>
      </c>
      <c r="V155" s="89">
        <v>107.4</v>
      </c>
      <c r="W155" s="88"/>
      <c r="X155" s="88">
        <v>4</v>
      </c>
      <c r="Y155" s="88"/>
      <c r="Z155" s="88"/>
      <c r="AA155" s="88">
        <v>21.7</v>
      </c>
      <c r="AB155" s="88">
        <v>-25.5</v>
      </c>
      <c r="AC155" s="89">
        <v>110.2</v>
      </c>
      <c r="AD155" s="88"/>
      <c r="AE155" s="88">
        <v>4.7</v>
      </c>
      <c r="AF155" s="88"/>
      <c r="AG155" s="88">
        <v>-29.6</v>
      </c>
      <c r="AH155" s="88">
        <v>11.9</v>
      </c>
      <c r="AI155" s="88">
        <v>-24.2</v>
      </c>
      <c r="AJ155" s="89">
        <v>95.4</v>
      </c>
      <c r="AK155" s="88"/>
      <c r="AL155" s="88">
        <v>5.0999999999999996</v>
      </c>
      <c r="AM155" s="88"/>
      <c r="AN155" s="88">
        <v>4.7</v>
      </c>
      <c r="AO155" s="88"/>
      <c r="AP155" s="88">
        <v>6</v>
      </c>
      <c r="AQ155" s="89">
        <v>106.9</v>
      </c>
      <c r="AR155" s="88"/>
      <c r="AS155" s="88">
        <v>-3.3</v>
      </c>
      <c r="AT155" s="88">
        <v>36.9</v>
      </c>
      <c r="AU155" s="88">
        <v>-14.9</v>
      </c>
      <c r="AV155" s="88">
        <v>-21.9</v>
      </c>
      <c r="AW155" s="88">
        <v>-51.4</v>
      </c>
      <c r="AX155" s="89">
        <v>103.2</v>
      </c>
      <c r="AY155" s="88"/>
      <c r="AZ155" s="88">
        <v>10</v>
      </c>
      <c r="BA155" s="88"/>
      <c r="BB155" s="88">
        <v>-13.9</v>
      </c>
      <c r="BC155" s="88">
        <v>10.8</v>
      </c>
      <c r="BD155" s="88">
        <v>14.6</v>
      </c>
      <c r="BE155" s="89">
        <v>103.7</v>
      </c>
      <c r="BF155" s="88"/>
      <c r="BG155" s="88">
        <v>19.2</v>
      </c>
      <c r="BH155" s="88"/>
      <c r="BI155" s="88">
        <v>12.5</v>
      </c>
      <c r="BJ155" s="88"/>
      <c r="BK155" s="88">
        <v>41.3</v>
      </c>
      <c r="BL155" s="89">
        <v>111.4</v>
      </c>
      <c r="BM155" s="88"/>
      <c r="BN155" s="88">
        <v>3.3</v>
      </c>
      <c r="BO155" s="88">
        <v>29.1</v>
      </c>
      <c r="BP155" s="88">
        <v>-17.899999999999999</v>
      </c>
      <c r="BQ155" s="88">
        <v>4.0999999999999996</v>
      </c>
      <c r="BR155" s="88">
        <v>-17.100000000000001</v>
      </c>
      <c r="BS155" s="89">
        <v>108.8</v>
      </c>
      <c r="BT155" s="88"/>
      <c r="BU155" s="88">
        <v>5.8</v>
      </c>
      <c r="BV155" s="88">
        <v>37.5</v>
      </c>
      <c r="BW155" s="88">
        <v>-3.2</v>
      </c>
      <c r="BX155" s="88">
        <v>-1.1000000000000001</v>
      </c>
      <c r="BY155" s="88">
        <v>-43.3</v>
      </c>
      <c r="BZ155" s="89">
        <v>112.8</v>
      </c>
      <c r="CA155" s="88"/>
      <c r="CB155" s="88">
        <v>0</v>
      </c>
      <c r="CC155" s="88">
        <v>3</v>
      </c>
      <c r="CD155" s="88">
        <v>-4.9000000000000004</v>
      </c>
      <c r="CE155" s="88">
        <v>-11.3</v>
      </c>
      <c r="CF155" s="88">
        <v>-37.4</v>
      </c>
      <c r="CG155" s="89">
        <v>105.3</v>
      </c>
      <c r="CH155" s="88"/>
      <c r="CI155" s="88">
        <v>2.4</v>
      </c>
      <c r="CJ155" s="88"/>
      <c r="CK155" s="88">
        <v>-9.5</v>
      </c>
      <c r="CL155" s="88">
        <v>-16.899999999999999</v>
      </c>
      <c r="CM155" s="88">
        <v>-53.4</v>
      </c>
      <c r="CN155" s="89">
        <v>105.7</v>
      </c>
      <c r="CO155" s="88"/>
      <c r="CP155" s="88"/>
      <c r="CQ155" s="88"/>
      <c r="CR155" s="88"/>
      <c r="CS155" s="88"/>
      <c r="CT155" s="88"/>
      <c r="CU155" s="89"/>
      <c r="CV155" s="88"/>
      <c r="CW155" s="88">
        <v>-10.4</v>
      </c>
      <c r="CX155" s="88"/>
      <c r="CY155" s="88"/>
      <c r="CZ155" s="88">
        <v>7.5</v>
      </c>
      <c r="DA155" s="88">
        <v>-33.200000000000003</v>
      </c>
      <c r="DB155" s="89">
        <v>99.4</v>
      </c>
      <c r="DC155" s="88"/>
      <c r="DD155" s="88">
        <v>-18.3</v>
      </c>
      <c r="DE155" s="88"/>
      <c r="DF155" s="88"/>
      <c r="DG155" s="88">
        <v>-4.8</v>
      </c>
      <c r="DH155" s="88">
        <v>-46.1</v>
      </c>
      <c r="DI155" s="89">
        <v>95</v>
      </c>
      <c r="DJ155" s="88"/>
      <c r="DK155" s="88">
        <v>15.1</v>
      </c>
      <c r="DL155" s="88"/>
      <c r="DM155" s="88"/>
      <c r="DN155" s="88"/>
      <c r="DO155" s="88">
        <v>-23.7</v>
      </c>
      <c r="DP155" s="89">
        <v>118</v>
      </c>
      <c r="DQ155" s="88"/>
      <c r="DR155" s="88">
        <v>7.3</v>
      </c>
      <c r="DS155" s="88"/>
      <c r="DT155" s="88">
        <v>-26.3</v>
      </c>
      <c r="DU155" s="88">
        <v>2.6</v>
      </c>
      <c r="DV155" s="88">
        <v>2.2999999999999998</v>
      </c>
      <c r="DW155" s="89">
        <v>106.9</v>
      </c>
      <c r="DX155" s="88"/>
      <c r="DY155" s="88"/>
      <c r="DZ155" s="88"/>
      <c r="EA155" s="88"/>
      <c r="EB155" s="88"/>
      <c r="EC155" s="88"/>
      <c r="ED155" s="89"/>
      <c r="EE155" s="88"/>
      <c r="EF155" s="88">
        <v>4.9000000000000004</v>
      </c>
      <c r="EG155" s="88">
        <v>25.4</v>
      </c>
      <c r="EH155" s="88">
        <v>5.2</v>
      </c>
      <c r="EI155" s="88">
        <v>24.5</v>
      </c>
      <c r="EJ155" s="88">
        <v>7.1</v>
      </c>
      <c r="EK155" s="89">
        <v>113.4</v>
      </c>
      <c r="EL155" s="88"/>
      <c r="EM155" s="88">
        <v>3.3</v>
      </c>
      <c r="EN155" s="88">
        <v>24.2</v>
      </c>
      <c r="EO155" s="88">
        <v>-10.5</v>
      </c>
      <c r="EP155" s="88">
        <v>-14.2</v>
      </c>
      <c r="EQ155" s="88">
        <v>-29.5</v>
      </c>
      <c r="ER155" s="89">
        <v>104.4</v>
      </c>
      <c r="ES155" s="88"/>
      <c r="ET155" s="88"/>
      <c r="EU155" s="88"/>
      <c r="EV155" s="88"/>
      <c r="EW155" s="88"/>
      <c r="EX155" s="88"/>
      <c r="EY155" s="89"/>
      <c r="EZ155" s="88"/>
      <c r="FA155" s="88">
        <v>-0.2</v>
      </c>
      <c r="FB155" s="88">
        <v>12.5</v>
      </c>
      <c r="FC155" s="88">
        <v>-2.6</v>
      </c>
      <c r="FD155" s="88">
        <v>9.9</v>
      </c>
      <c r="FE155" s="88">
        <v>-1.1000000000000001</v>
      </c>
      <c r="FF155" s="89">
        <v>110.3</v>
      </c>
      <c r="FG155" s="88"/>
      <c r="FH155" s="88">
        <v>-11.8</v>
      </c>
      <c r="FI155" s="88"/>
      <c r="FJ155" s="88"/>
      <c r="FK155" s="88">
        <v>34.6</v>
      </c>
      <c r="FL155" s="88">
        <v>23</v>
      </c>
      <c r="FM155" s="89">
        <v>96.1</v>
      </c>
      <c r="FN155" s="88"/>
      <c r="FO155" s="88">
        <v>1.8</v>
      </c>
      <c r="FP155" s="88"/>
      <c r="FQ155" s="88">
        <v>-9.3000000000000007</v>
      </c>
      <c r="FR155" s="88"/>
      <c r="FS155" s="88"/>
      <c r="FT155" s="89">
        <v>105.8</v>
      </c>
      <c r="FU155" s="88"/>
      <c r="FV155" s="88">
        <v>3.7</v>
      </c>
      <c r="FW155" s="88"/>
      <c r="FX155" s="88"/>
      <c r="FY155" s="88">
        <v>13.8</v>
      </c>
      <c r="FZ155" s="88">
        <v>-2.2000000000000002</v>
      </c>
      <c r="GA155" s="89">
        <v>103.1</v>
      </c>
      <c r="GB155" s="88"/>
      <c r="GC155" s="88">
        <v>15.7</v>
      </c>
      <c r="GD155" s="88">
        <v>44.8</v>
      </c>
      <c r="GE155" s="88">
        <v>6.7</v>
      </c>
      <c r="GF155" s="88">
        <v>-4.2</v>
      </c>
      <c r="GG155" s="88">
        <v>9.6999999999999993</v>
      </c>
      <c r="GH155" s="89">
        <v>115.3</v>
      </c>
      <c r="GI155" s="88"/>
      <c r="GJ155" s="88">
        <v>4.3</v>
      </c>
      <c r="GK155" s="88">
        <v>19.600000000000001</v>
      </c>
      <c r="GL155" s="88">
        <v>1.3</v>
      </c>
      <c r="GM155" s="88">
        <v>6</v>
      </c>
      <c r="GN155" s="88">
        <v>-62</v>
      </c>
      <c r="GO155" s="89">
        <v>101.7</v>
      </c>
      <c r="GP155" s="88"/>
      <c r="GQ155" s="88">
        <v>3</v>
      </c>
      <c r="GR155" s="88">
        <v>36.1</v>
      </c>
      <c r="GS155" s="88">
        <v>3.3</v>
      </c>
      <c r="GT155" s="88">
        <v>10.6</v>
      </c>
      <c r="GU155" s="88">
        <v>-6.7</v>
      </c>
      <c r="GV155" s="89">
        <v>114.6</v>
      </c>
      <c r="GW155" s="90"/>
      <c r="GX155" s="88"/>
      <c r="GY155" s="88"/>
      <c r="GZ155" s="88"/>
      <c r="HA155" s="88"/>
      <c r="HB155" s="88"/>
      <c r="HC155" s="89"/>
    </row>
    <row r="156" spans="1:211" ht="12" hidden="1" customHeight="1">
      <c r="A156" s="25">
        <v>35764</v>
      </c>
      <c r="C156" s="88">
        <v>1.1000000000000001</v>
      </c>
      <c r="D156" s="88">
        <v>29.4</v>
      </c>
      <c r="E156" s="88">
        <v>-6.2</v>
      </c>
      <c r="F156" s="88">
        <v>-4.5999999999999996</v>
      </c>
      <c r="G156" s="88">
        <v>-24</v>
      </c>
      <c r="H156" s="89">
        <v>110.7</v>
      </c>
      <c r="I156" s="88"/>
      <c r="J156" s="88">
        <v>1</v>
      </c>
      <c r="K156" s="88">
        <v>26.2</v>
      </c>
      <c r="L156" s="88">
        <v>-7.6</v>
      </c>
      <c r="M156" s="88">
        <v>-8.8000000000000007</v>
      </c>
      <c r="N156" s="88">
        <v>-27.4</v>
      </c>
      <c r="O156" s="89">
        <v>108.9</v>
      </c>
      <c r="P156" s="88"/>
      <c r="Q156" s="88">
        <v>4.3</v>
      </c>
      <c r="R156" s="88">
        <v>23.1</v>
      </c>
      <c r="S156" s="88">
        <v>-11.6</v>
      </c>
      <c r="T156" s="88">
        <v>-0.3</v>
      </c>
      <c r="U156" s="88">
        <v>-8.1</v>
      </c>
      <c r="V156" s="89">
        <v>109.1</v>
      </c>
      <c r="W156" s="88"/>
      <c r="X156" s="88">
        <v>2.7</v>
      </c>
      <c r="Y156" s="88"/>
      <c r="Z156" s="88"/>
      <c r="AA156" s="88">
        <v>24.8</v>
      </c>
      <c r="AB156" s="88">
        <v>-22</v>
      </c>
      <c r="AC156" s="89">
        <v>109.8</v>
      </c>
      <c r="AD156" s="88"/>
      <c r="AE156" s="88">
        <v>9.5</v>
      </c>
      <c r="AF156" s="88"/>
      <c r="AG156" s="88">
        <v>-30.2</v>
      </c>
      <c r="AH156" s="88">
        <v>10.9</v>
      </c>
      <c r="AI156" s="88">
        <v>-30.9</v>
      </c>
      <c r="AJ156" s="89">
        <v>97.4</v>
      </c>
      <c r="AK156" s="88"/>
      <c r="AL156" s="88">
        <v>5.3</v>
      </c>
      <c r="AM156" s="88"/>
      <c r="AN156" s="88">
        <v>5</v>
      </c>
      <c r="AO156" s="88"/>
      <c r="AP156" s="88">
        <v>6.5</v>
      </c>
      <c r="AQ156" s="89">
        <v>106.5</v>
      </c>
      <c r="AR156" s="88"/>
      <c r="AS156" s="88">
        <v>-3.2</v>
      </c>
      <c r="AT156" s="88">
        <v>37.200000000000003</v>
      </c>
      <c r="AU156" s="88">
        <v>-14.5</v>
      </c>
      <c r="AV156" s="88">
        <v>-25.4</v>
      </c>
      <c r="AW156" s="88">
        <v>-49.5</v>
      </c>
      <c r="AX156" s="89">
        <v>103.3</v>
      </c>
      <c r="AY156" s="88"/>
      <c r="AZ156" s="88">
        <v>10.8</v>
      </c>
      <c r="BA156" s="88"/>
      <c r="BB156" s="88">
        <v>-13.5</v>
      </c>
      <c r="BC156" s="88">
        <v>10.7</v>
      </c>
      <c r="BD156" s="88">
        <v>14.2</v>
      </c>
      <c r="BE156" s="89">
        <v>104.2</v>
      </c>
      <c r="BF156" s="88"/>
      <c r="BG156" s="88">
        <v>23.6</v>
      </c>
      <c r="BH156" s="88"/>
      <c r="BI156" s="88">
        <v>15</v>
      </c>
      <c r="BJ156" s="88">
        <v>29.4</v>
      </c>
      <c r="BK156" s="88">
        <v>25.1</v>
      </c>
      <c r="BL156" s="89">
        <v>114.3</v>
      </c>
      <c r="BM156" s="88"/>
      <c r="BN156" s="88">
        <v>7.7</v>
      </c>
      <c r="BO156" s="88">
        <v>29.3</v>
      </c>
      <c r="BP156" s="88">
        <v>-16.7</v>
      </c>
      <c r="BQ156" s="88">
        <v>4.5</v>
      </c>
      <c r="BR156" s="88">
        <v>-17.100000000000001</v>
      </c>
      <c r="BS156" s="89">
        <v>111.3</v>
      </c>
      <c r="BT156" s="88"/>
      <c r="BU156" s="88">
        <v>7.1</v>
      </c>
      <c r="BV156" s="88">
        <v>34.700000000000003</v>
      </c>
      <c r="BW156" s="88">
        <v>-2.6</v>
      </c>
      <c r="BX156" s="88">
        <v>-2.4</v>
      </c>
      <c r="BY156" s="88">
        <v>-3</v>
      </c>
      <c r="BZ156" s="89">
        <v>113.3</v>
      </c>
      <c r="CA156" s="88"/>
      <c r="CB156" s="88">
        <v>0</v>
      </c>
      <c r="CC156" s="88">
        <v>4.5</v>
      </c>
      <c r="CD156" s="88">
        <v>-4.4000000000000004</v>
      </c>
      <c r="CE156" s="88">
        <v>-3.9</v>
      </c>
      <c r="CF156" s="88">
        <v>-32.5</v>
      </c>
      <c r="CG156" s="89">
        <v>106.6</v>
      </c>
      <c r="CH156" s="88"/>
      <c r="CI156" s="88">
        <v>1.9</v>
      </c>
      <c r="CJ156" s="88"/>
      <c r="CK156" s="88">
        <v>-6.1</v>
      </c>
      <c r="CL156" s="88">
        <v>-10.1</v>
      </c>
      <c r="CM156" s="88">
        <v>-40.200000000000003</v>
      </c>
      <c r="CN156" s="89">
        <v>107.3</v>
      </c>
      <c r="CO156" s="88"/>
      <c r="CP156" s="88"/>
      <c r="CQ156" s="88"/>
      <c r="CR156" s="88"/>
      <c r="CS156" s="88"/>
      <c r="CT156" s="88"/>
      <c r="CV156" s="88"/>
      <c r="CW156" s="88">
        <v>-9.9</v>
      </c>
      <c r="CX156" s="88"/>
      <c r="CY156" s="88"/>
      <c r="CZ156" s="88">
        <v>7.6</v>
      </c>
      <c r="DA156" s="88">
        <v>-32.5</v>
      </c>
      <c r="DB156" s="89">
        <v>99.8</v>
      </c>
      <c r="DC156" s="88"/>
      <c r="DD156" s="88">
        <v>-18.5</v>
      </c>
      <c r="DE156" s="88"/>
      <c r="DF156" s="88"/>
      <c r="DG156" s="88">
        <v>-4.8</v>
      </c>
      <c r="DH156" s="88">
        <v>-48</v>
      </c>
      <c r="DI156" s="89">
        <v>95</v>
      </c>
      <c r="DJ156" s="88"/>
      <c r="DK156" s="88">
        <v>16.100000000000001</v>
      </c>
      <c r="DL156" s="88"/>
      <c r="DM156" s="88"/>
      <c r="DN156" s="88"/>
      <c r="DO156" s="88">
        <v>-28.2</v>
      </c>
      <c r="DP156" s="89">
        <v>119.1</v>
      </c>
      <c r="DQ156" s="88"/>
      <c r="DR156" s="88">
        <v>5.8</v>
      </c>
      <c r="DS156" s="88"/>
      <c r="DT156" s="88">
        <v>-23.8</v>
      </c>
      <c r="DU156" s="88">
        <v>9.1999999999999993</v>
      </c>
      <c r="DV156" s="88">
        <v>2.6</v>
      </c>
      <c r="DW156" s="89">
        <v>106.5</v>
      </c>
      <c r="DX156" s="88"/>
      <c r="DY156" s="88"/>
      <c r="DZ156" s="88"/>
      <c r="EA156" s="88"/>
      <c r="EB156" s="88"/>
      <c r="EC156" s="88"/>
      <c r="EE156" s="88"/>
      <c r="EF156" s="88">
        <v>4.5</v>
      </c>
      <c r="EG156" s="88">
        <v>26.7</v>
      </c>
      <c r="EH156" s="88">
        <v>4.7</v>
      </c>
      <c r="EI156" s="88">
        <v>26.8</v>
      </c>
      <c r="EJ156" s="88">
        <v>12.7</v>
      </c>
      <c r="EK156" s="89">
        <v>113.5</v>
      </c>
      <c r="EL156" s="88"/>
      <c r="EM156" s="88">
        <v>-1.1000000000000001</v>
      </c>
      <c r="EN156" s="88">
        <v>22.3</v>
      </c>
      <c r="EO156" s="88">
        <v>-12</v>
      </c>
      <c r="EP156" s="88">
        <v>-10</v>
      </c>
      <c r="EQ156" s="88">
        <v>-29.1</v>
      </c>
      <c r="ER156" s="89">
        <v>101.4</v>
      </c>
      <c r="ES156" s="88"/>
      <c r="ET156" s="88"/>
      <c r="EU156" s="88"/>
      <c r="EV156" s="88"/>
      <c r="EW156" s="88"/>
      <c r="EX156" s="88"/>
      <c r="EZ156" s="88"/>
      <c r="FA156" s="88">
        <v>1.6</v>
      </c>
      <c r="FB156" s="88">
        <v>20.399999999999999</v>
      </c>
      <c r="FC156" s="88">
        <v>-2.6</v>
      </c>
      <c r="FD156" s="88">
        <v>9.5</v>
      </c>
      <c r="FE156" s="88">
        <v>-3.4</v>
      </c>
      <c r="FF156" s="89">
        <v>113.9</v>
      </c>
      <c r="FG156" s="88"/>
      <c r="FH156" s="88">
        <v>-12</v>
      </c>
      <c r="FI156" s="88"/>
      <c r="FJ156" s="88"/>
      <c r="FK156" s="88">
        <v>35.4</v>
      </c>
      <c r="FL156" s="88">
        <v>24</v>
      </c>
      <c r="FM156" s="89">
        <v>96.1</v>
      </c>
      <c r="FN156" s="88"/>
      <c r="FO156" s="88">
        <v>2.1</v>
      </c>
      <c r="FP156" s="88"/>
      <c r="FQ156" s="88">
        <v>-13.7</v>
      </c>
      <c r="FR156" s="88"/>
      <c r="FS156" s="88"/>
      <c r="FT156" s="89">
        <v>103.2</v>
      </c>
      <c r="FU156" s="88"/>
      <c r="FV156" s="88">
        <v>4.7</v>
      </c>
      <c r="FW156" s="88"/>
      <c r="FX156" s="88"/>
      <c r="FY156" s="88">
        <v>18.100000000000001</v>
      </c>
      <c r="FZ156" s="88">
        <v>0.3</v>
      </c>
      <c r="GA156" s="89">
        <v>104.5</v>
      </c>
      <c r="GB156" s="88"/>
      <c r="GC156" s="88">
        <v>19.7</v>
      </c>
      <c r="GD156" s="88">
        <v>40.799999999999997</v>
      </c>
      <c r="GE156" s="88">
        <v>5.6</v>
      </c>
      <c r="GF156" s="88">
        <v>4.4000000000000004</v>
      </c>
      <c r="GG156" s="88">
        <v>20.7</v>
      </c>
      <c r="GH156" s="89">
        <v>114.7</v>
      </c>
      <c r="GI156" s="88"/>
      <c r="GJ156" s="88">
        <v>3.7</v>
      </c>
      <c r="GK156" s="88">
        <v>20.2</v>
      </c>
      <c r="GL156" s="88">
        <v>1.1000000000000001</v>
      </c>
      <c r="GM156" s="88">
        <v>10.6</v>
      </c>
      <c r="GN156" s="88">
        <v>-62.5</v>
      </c>
      <c r="GO156" s="89">
        <v>101.8</v>
      </c>
      <c r="GP156" s="88"/>
      <c r="GQ156" s="88">
        <v>-1.4</v>
      </c>
      <c r="GR156" s="88">
        <v>35.9</v>
      </c>
      <c r="GS156" s="88">
        <v>0.5</v>
      </c>
      <c r="GT156" s="88">
        <v>8.5</v>
      </c>
      <c r="GU156" s="88">
        <v>-5.0999999999999996</v>
      </c>
      <c r="GV156" s="89">
        <v>112.6</v>
      </c>
      <c r="HC156" s="89"/>
    </row>
    <row r="157" spans="1:211" ht="12" hidden="1" customHeight="1">
      <c r="A157" s="25">
        <v>35795</v>
      </c>
      <c r="C157" s="88">
        <v>2.8</v>
      </c>
      <c r="D157" s="88">
        <v>30</v>
      </c>
      <c r="E157" s="88">
        <v>-6</v>
      </c>
      <c r="F157" s="88">
        <v>-4.2</v>
      </c>
      <c r="G157" s="88">
        <v>-24.8</v>
      </c>
      <c r="H157" s="89">
        <v>112.1</v>
      </c>
      <c r="I157" s="88"/>
      <c r="J157" s="88">
        <v>2.2999999999999998</v>
      </c>
      <c r="K157" s="88">
        <v>27.3</v>
      </c>
      <c r="L157" s="88">
        <v>-7.6</v>
      </c>
      <c r="M157" s="88">
        <v>-7.6</v>
      </c>
      <c r="N157" s="88">
        <v>-28.9</v>
      </c>
      <c r="O157" s="89">
        <v>110</v>
      </c>
      <c r="P157" s="88"/>
      <c r="Q157" s="88">
        <v>2.9</v>
      </c>
      <c r="R157" s="88">
        <v>25.3</v>
      </c>
      <c r="S157" s="88">
        <v>-11.8</v>
      </c>
      <c r="T157" s="88">
        <v>3</v>
      </c>
      <c r="U157" s="88">
        <v>-8.8000000000000007</v>
      </c>
      <c r="V157" s="89">
        <v>109.2</v>
      </c>
      <c r="W157" s="88"/>
      <c r="X157" s="88">
        <v>2.1</v>
      </c>
      <c r="Y157" s="88"/>
      <c r="Z157" s="88"/>
      <c r="AA157" s="88">
        <v>27</v>
      </c>
      <c r="AB157" s="88">
        <v>-22.6</v>
      </c>
      <c r="AC157" s="89">
        <v>109.2</v>
      </c>
      <c r="AD157" s="88"/>
      <c r="AE157" s="88">
        <v>7.5</v>
      </c>
      <c r="AF157" s="88"/>
      <c r="AG157" s="88">
        <v>-30.9</v>
      </c>
      <c r="AH157" s="88">
        <v>11.5</v>
      </c>
      <c r="AI157" s="88">
        <v>-36.6</v>
      </c>
      <c r="AJ157" s="89">
        <v>95.8</v>
      </c>
      <c r="AK157" s="88"/>
      <c r="AL157" s="88">
        <v>5.3</v>
      </c>
      <c r="AM157" s="88"/>
      <c r="AN157" s="88">
        <v>5.8</v>
      </c>
      <c r="AO157" s="88"/>
      <c r="AP157" s="88">
        <v>7</v>
      </c>
      <c r="AQ157" s="89">
        <v>107.5</v>
      </c>
      <c r="AR157" s="88"/>
      <c r="AS157" s="88">
        <v>-1.1000000000000001</v>
      </c>
      <c r="AT157" s="88">
        <v>37.5</v>
      </c>
      <c r="AU157" s="88">
        <v>-13.2</v>
      </c>
      <c r="AV157" s="88">
        <v>-24.3</v>
      </c>
      <c r="AW157" s="88">
        <v>-48.3</v>
      </c>
      <c r="AX157" s="89">
        <v>104.8</v>
      </c>
      <c r="AY157" s="88"/>
      <c r="AZ157" s="88">
        <v>11.5</v>
      </c>
      <c r="BA157" s="88"/>
      <c r="BB157" s="88">
        <v>-13</v>
      </c>
      <c r="BC157" s="88">
        <v>10.8</v>
      </c>
      <c r="BD157" s="88">
        <v>13.6</v>
      </c>
      <c r="BE157" s="89">
        <v>104.7</v>
      </c>
      <c r="BF157" s="88"/>
      <c r="BG157" s="88">
        <v>16.3</v>
      </c>
      <c r="BH157" s="88"/>
      <c r="BI157" s="88">
        <v>14.9</v>
      </c>
      <c r="BJ157" s="88">
        <v>31.1</v>
      </c>
      <c r="BK157" s="88">
        <v>10.7</v>
      </c>
      <c r="BL157" s="89">
        <v>109</v>
      </c>
      <c r="BM157" s="88"/>
      <c r="BN157" s="88">
        <v>8.4</v>
      </c>
      <c r="BO157" s="88">
        <v>29.5</v>
      </c>
      <c r="BP157" s="88">
        <v>-17.399999999999999</v>
      </c>
      <c r="BQ157" s="88">
        <v>4.8</v>
      </c>
      <c r="BR157" s="88">
        <v>-17</v>
      </c>
      <c r="BS157" s="89">
        <v>111.8</v>
      </c>
      <c r="BT157" s="88"/>
      <c r="BU157" s="88">
        <v>5.3</v>
      </c>
      <c r="BV157" s="88">
        <v>39.1</v>
      </c>
      <c r="BW157" s="88">
        <v>-3.2</v>
      </c>
      <c r="BX157" s="88">
        <v>0</v>
      </c>
      <c r="BY157" s="88">
        <v>-26.5</v>
      </c>
      <c r="BZ157" s="89">
        <v>113</v>
      </c>
      <c r="CA157" s="88"/>
      <c r="CB157" s="88">
        <v>4.4000000000000004</v>
      </c>
      <c r="CC157" s="88">
        <v>6.2</v>
      </c>
      <c r="CD157" s="88">
        <v>-4.5999999999999996</v>
      </c>
      <c r="CE157" s="88">
        <v>1</v>
      </c>
      <c r="CF157" s="88">
        <v>-29.7</v>
      </c>
      <c r="CG157" s="89">
        <v>109.9</v>
      </c>
      <c r="CH157" s="88"/>
      <c r="CI157" s="88">
        <v>1.6</v>
      </c>
      <c r="CJ157" s="88"/>
      <c r="CK157" s="88">
        <v>-8.3000000000000007</v>
      </c>
      <c r="CL157" s="88">
        <v>-11</v>
      </c>
      <c r="CM157" s="88">
        <v>-25.4</v>
      </c>
      <c r="CN157" s="89">
        <v>108.3</v>
      </c>
      <c r="CO157" s="88"/>
      <c r="CP157" s="88"/>
      <c r="CQ157" s="88"/>
      <c r="CR157" s="88"/>
      <c r="CS157" s="88"/>
      <c r="CT157" s="88"/>
      <c r="CV157" s="88"/>
      <c r="CW157" s="88">
        <v>-9.4</v>
      </c>
      <c r="CX157" s="88"/>
      <c r="CY157" s="88"/>
      <c r="CZ157" s="88">
        <v>7.7</v>
      </c>
      <c r="DA157" s="88">
        <v>-32</v>
      </c>
      <c r="DB157" s="89">
        <v>100.2</v>
      </c>
      <c r="DC157" s="88"/>
      <c r="DD157" s="88">
        <v>-24.6</v>
      </c>
      <c r="DE157" s="88"/>
      <c r="DF157" s="88"/>
      <c r="DG157" s="88">
        <v>-4.5999999999999996</v>
      </c>
      <c r="DH157" s="88">
        <v>-47.4</v>
      </c>
      <c r="DI157" s="89">
        <v>90.4</v>
      </c>
      <c r="DJ157" s="88"/>
      <c r="DK157" s="88">
        <v>19.100000000000001</v>
      </c>
      <c r="DL157" s="88"/>
      <c r="DM157" s="88"/>
      <c r="DN157" s="88"/>
      <c r="DO157" s="88">
        <v>-30.8</v>
      </c>
      <c r="DP157" s="89">
        <v>120.3</v>
      </c>
      <c r="DQ157" s="88"/>
      <c r="DR157" s="88">
        <v>8.9</v>
      </c>
      <c r="DS157" s="88"/>
      <c r="DT157" s="88">
        <v>-26.5</v>
      </c>
      <c r="DU157" s="88">
        <v>5.2</v>
      </c>
      <c r="DV157" s="88">
        <v>2.7</v>
      </c>
      <c r="DW157" s="89">
        <v>109.2</v>
      </c>
      <c r="DX157" s="88"/>
      <c r="DY157" s="88"/>
      <c r="DZ157" s="88"/>
      <c r="EA157" s="88"/>
      <c r="EB157" s="88"/>
      <c r="EC157" s="88"/>
      <c r="EE157" s="88"/>
      <c r="EF157" s="88">
        <v>5.7</v>
      </c>
      <c r="EG157" s="88">
        <v>27.9</v>
      </c>
      <c r="EH157" s="88">
        <v>7.5</v>
      </c>
      <c r="EI157" s="88">
        <v>24.8</v>
      </c>
      <c r="EJ157" s="88">
        <v>9</v>
      </c>
      <c r="EK157" s="89">
        <v>115.7</v>
      </c>
      <c r="EL157" s="88"/>
      <c r="EM157" s="88">
        <v>2</v>
      </c>
      <c r="EN157" s="88">
        <v>22.2</v>
      </c>
      <c r="EO157" s="88">
        <v>-12.3</v>
      </c>
      <c r="EP157" s="88">
        <v>-14.3</v>
      </c>
      <c r="EQ157" s="88">
        <v>-30.1</v>
      </c>
      <c r="ER157" s="89">
        <v>102.7</v>
      </c>
      <c r="ES157" s="88"/>
      <c r="ET157" s="88"/>
      <c r="EU157" s="88"/>
      <c r="EV157" s="88"/>
      <c r="EW157" s="88"/>
      <c r="EX157" s="88"/>
      <c r="EZ157" s="88"/>
      <c r="FA157" s="88">
        <v>4.2</v>
      </c>
      <c r="FB157" s="88">
        <v>13.2</v>
      </c>
      <c r="FC157" s="88">
        <v>-4.5999999999999996</v>
      </c>
      <c r="FD157" s="88">
        <v>9.4</v>
      </c>
      <c r="FE157" s="88">
        <v>1.9</v>
      </c>
      <c r="FF157" s="89">
        <v>113.2</v>
      </c>
      <c r="FG157" s="88"/>
      <c r="FH157" s="88">
        <v>-12.4</v>
      </c>
      <c r="FI157" s="88"/>
      <c r="FJ157" s="88"/>
      <c r="FK157" s="88">
        <v>35.799999999999997</v>
      </c>
      <c r="FL157" s="88">
        <v>25</v>
      </c>
      <c r="FM157" s="89">
        <v>95.9</v>
      </c>
      <c r="FN157" s="88"/>
      <c r="FO157" s="88">
        <v>6.3</v>
      </c>
      <c r="FP157" s="88"/>
      <c r="FQ157" s="88">
        <v>-12.2</v>
      </c>
      <c r="FR157" s="88"/>
      <c r="FS157" s="88"/>
      <c r="FT157" s="89">
        <v>108.1</v>
      </c>
      <c r="FU157" s="88"/>
      <c r="FV157" s="88">
        <v>7.9</v>
      </c>
      <c r="FW157" s="88"/>
      <c r="FX157" s="88"/>
      <c r="FY157" s="88">
        <v>12.4</v>
      </c>
      <c r="FZ157" s="88">
        <v>-9</v>
      </c>
      <c r="GA157" s="89">
        <v>103.8</v>
      </c>
      <c r="GB157" s="88"/>
      <c r="GC157" s="88">
        <v>25.2</v>
      </c>
      <c r="GD157" s="88">
        <v>29.2</v>
      </c>
      <c r="GE157" s="88">
        <v>5.8</v>
      </c>
      <c r="GF157" s="88">
        <v>-4.0999999999999996</v>
      </c>
      <c r="GG157" s="88">
        <v>19.5</v>
      </c>
      <c r="GH157" s="89">
        <v>113.4</v>
      </c>
      <c r="GI157" s="88"/>
      <c r="GJ157" s="88">
        <v>3.4</v>
      </c>
      <c r="GK157" s="88">
        <v>20.6</v>
      </c>
      <c r="GL157" s="88">
        <v>1.6</v>
      </c>
      <c r="GM157" s="88">
        <v>4.5</v>
      </c>
      <c r="GN157" s="88">
        <v>-61</v>
      </c>
      <c r="GO157" s="89">
        <v>101.9</v>
      </c>
      <c r="GP157" s="88"/>
      <c r="GQ157" s="88">
        <v>2.5</v>
      </c>
      <c r="GR157" s="88">
        <v>35.5</v>
      </c>
      <c r="GS157" s="88">
        <v>1.8</v>
      </c>
      <c r="GT157" s="88">
        <v>6.2</v>
      </c>
      <c r="GU157" s="88">
        <v>-2</v>
      </c>
      <c r="GV157" s="89">
        <v>114.9</v>
      </c>
      <c r="HC157" s="89"/>
    </row>
    <row r="158" spans="1:211" ht="12" hidden="1" customHeight="1">
      <c r="A158" s="25">
        <v>35826</v>
      </c>
      <c r="C158" s="88">
        <v>2.1</v>
      </c>
      <c r="D158" s="88">
        <v>27.6</v>
      </c>
      <c r="E158" s="88">
        <v>-6.2</v>
      </c>
      <c r="F158" s="88">
        <v>-3.1</v>
      </c>
      <c r="G158" s="88">
        <v>-24.2</v>
      </c>
      <c r="H158" s="89">
        <v>110.9</v>
      </c>
      <c r="I158" s="88"/>
      <c r="J158" s="88">
        <v>2.8</v>
      </c>
      <c r="K158" s="88">
        <v>27.8</v>
      </c>
      <c r="L158" s="88">
        <v>-7.5</v>
      </c>
      <c r="M158" s="88">
        <v>-7.1</v>
      </c>
      <c r="N158" s="88">
        <v>-26.5</v>
      </c>
      <c r="O158" s="89">
        <v>110.5</v>
      </c>
      <c r="P158" s="88"/>
      <c r="Q158" s="88">
        <v>-0.4</v>
      </c>
      <c r="R158" s="88">
        <v>28.8</v>
      </c>
      <c r="S158" s="88">
        <v>-8.4</v>
      </c>
      <c r="T158" s="88">
        <v>5.5</v>
      </c>
      <c r="U158" s="88">
        <v>-10.8</v>
      </c>
      <c r="V158" s="89">
        <v>109.5</v>
      </c>
      <c r="W158" s="88"/>
      <c r="X158" s="88">
        <v>-0.4</v>
      </c>
      <c r="Y158" s="88"/>
      <c r="Z158" s="88"/>
      <c r="AA158" s="88">
        <v>26.9</v>
      </c>
      <c r="AB158" s="88">
        <v>-21.6</v>
      </c>
      <c r="AC158" s="89">
        <v>107.3</v>
      </c>
      <c r="AD158" s="88"/>
      <c r="AE158" s="88">
        <v>6.9</v>
      </c>
      <c r="AF158" s="88"/>
      <c r="AG158" s="88">
        <v>-32.4</v>
      </c>
      <c r="AH158" s="88">
        <v>5.8</v>
      </c>
      <c r="AI158" s="88">
        <v>-42.3</v>
      </c>
      <c r="AJ158" s="89">
        <v>93.7</v>
      </c>
      <c r="AK158" s="88"/>
      <c r="AL158" s="88">
        <v>9</v>
      </c>
      <c r="AM158" s="88"/>
      <c r="AN158" s="88">
        <v>5.0999999999999996</v>
      </c>
      <c r="AO158" s="88"/>
      <c r="AP158" s="88">
        <v>3.4</v>
      </c>
      <c r="AQ158" s="89">
        <v>109.7</v>
      </c>
      <c r="AR158" s="88"/>
      <c r="AS158" s="88">
        <v>-0.1</v>
      </c>
      <c r="AT158" s="88">
        <v>39.4</v>
      </c>
      <c r="AU158" s="88">
        <v>-12.3</v>
      </c>
      <c r="AV158" s="88">
        <v>-22.1</v>
      </c>
      <c r="AW158" s="88">
        <v>-51.1</v>
      </c>
      <c r="AX158" s="89">
        <v>105.9</v>
      </c>
      <c r="AY158" s="88"/>
      <c r="AZ158" s="88">
        <v>8.5</v>
      </c>
      <c r="BA158" s="88"/>
      <c r="BB158" s="88">
        <v>-12.5</v>
      </c>
      <c r="BC158" s="88">
        <v>8.6999999999999993</v>
      </c>
      <c r="BD158" s="88">
        <v>4.4000000000000004</v>
      </c>
      <c r="BE158" s="89">
        <v>102.7</v>
      </c>
      <c r="BF158" s="88"/>
      <c r="BG158" s="88">
        <v>20.9</v>
      </c>
      <c r="BH158" s="88"/>
      <c r="BI158" s="88">
        <v>10.3</v>
      </c>
      <c r="BJ158" s="88">
        <v>20.2</v>
      </c>
      <c r="BK158" s="88">
        <v>45.2</v>
      </c>
      <c r="BL158" s="89">
        <v>112.1</v>
      </c>
      <c r="BM158" s="88"/>
      <c r="BN158" s="88">
        <v>4.5</v>
      </c>
      <c r="BO158" s="88">
        <v>33.1</v>
      </c>
      <c r="BP158" s="88">
        <v>-20.3</v>
      </c>
      <c r="BQ158" s="88">
        <v>1</v>
      </c>
      <c r="BR158" s="88">
        <v>2.2000000000000002</v>
      </c>
      <c r="BS158" s="89">
        <v>109.8</v>
      </c>
      <c r="BT158" s="88"/>
      <c r="BU158" s="88">
        <v>6.6</v>
      </c>
      <c r="BV158" s="88">
        <v>35.700000000000003</v>
      </c>
      <c r="BW158" s="88">
        <v>-2.6</v>
      </c>
      <c r="BX158" s="88">
        <v>0.4</v>
      </c>
      <c r="BY158" s="88">
        <v>-14.5</v>
      </c>
      <c r="BZ158" s="89">
        <v>113</v>
      </c>
      <c r="CA158" s="88"/>
      <c r="CB158" s="88">
        <v>2.5</v>
      </c>
      <c r="CC158" s="88">
        <v>7.6</v>
      </c>
      <c r="CD158" s="88">
        <v>-7.1</v>
      </c>
      <c r="CE158" s="88">
        <v>-4</v>
      </c>
      <c r="CF158" s="88">
        <v>-27.3</v>
      </c>
      <c r="CG158" s="89">
        <v>108.4</v>
      </c>
      <c r="CH158" s="88"/>
      <c r="CI158" s="88">
        <v>4.8</v>
      </c>
      <c r="CJ158" s="88">
        <v>29.4</v>
      </c>
      <c r="CK158" s="88">
        <v>-7</v>
      </c>
      <c r="CL158" s="88">
        <v>-8.1</v>
      </c>
      <c r="CM158" s="88">
        <v>-27.2</v>
      </c>
      <c r="CN158" s="89">
        <v>114.9</v>
      </c>
      <c r="CO158" s="88"/>
      <c r="CP158" s="88"/>
      <c r="CQ158" s="88"/>
      <c r="CR158" s="88"/>
      <c r="CS158" s="88"/>
      <c r="CT158" s="88"/>
      <c r="CV158" s="88"/>
      <c r="CW158" s="88">
        <v>-10.8</v>
      </c>
      <c r="CX158" s="88"/>
      <c r="CY158" s="88"/>
      <c r="CZ158" s="88">
        <v>10.7</v>
      </c>
      <c r="DA158" s="88">
        <v>-24.4</v>
      </c>
      <c r="DB158" s="89">
        <v>99.2</v>
      </c>
      <c r="DC158" s="88"/>
      <c r="DD158" s="88">
        <v>-20.7</v>
      </c>
      <c r="DE158" s="88"/>
      <c r="DF158" s="88"/>
      <c r="DG158" s="88">
        <v>-1.5</v>
      </c>
      <c r="DH158" s="88">
        <v>-47.1</v>
      </c>
      <c r="DI158" s="89">
        <v>93.2</v>
      </c>
      <c r="DJ158" s="88"/>
      <c r="DK158" s="88">
        <v>14.5</v>
      </c>
      <c r="DL158" s="88"/>
      <c r="DM158" s="88"/>
      <c r="DN158" s="88"/>
      <c r="DO158" s="88">
        <v>-20.5</v>
      </c>
      <c r="DP158" s="89">
        <v>118.3</v>
      </c>
      <c r="DQ158" s="88"/>
      <c r="DR158" s="88">
        <v>5.0999999999999996</v>
      </c>
      <c r="DS158" s="88"/>
      <c r="DT158" s="88">
        <v>-20.3</v>
      </c>
      <c r="DU158" s="88">
        <v>6.6</v>
      </c>
      <c r="DV158" s="88">
        <v>8.5</v>
      </c>
      <c r="DW158" s="89">
        <v>108.5</v>
      </c>
      <c r="DX158" s="88"/>
      <c r="DY158" s="88"/>
      <c r="DZ158" s="88"/>
      <c r="EA158" s="88"/>
      <c r="EB158" s="88"/>
      <c r="EC158" s="88"/>
      <c r="EE158" s="88"/>
      <c r="EF158" s="88">
        <v>3.6</v>
      </c>
      <c r="EG158" s="88">
        <v>17.8</v>
      </c>
      <c r="EH158" s="88">
        <v>7.9</v>
      </c>
      <c r="EI158" s="88">
        <v>26.3</v>
      </c>
      <c r="EJ158" s="88">
        <v>6.7</v>
      </c>
      <c r="EK158" s="89">
        <v>112.2</v>
      </c>
      <c r="EL158" s="88"/>
      <c r="EM158" s="88">
        <v>3.1</v>
      </c>
      <c r="EN158" s="88">
        <v>29.6</v>
      </c>
      <c r="EO158" s="88">
        <v>-11.3</v>
      </c>
      <c r="EP158" s="88">
        <v>-10.3</v>
      </c>
      <c r="EQ158" s="88">
        <v>-34.200000000000003</v>
      </c>
      <c r="ER158" s="89">
        <v>105.7</v>
      </c>
      <c r="ES158" s="88"/>
      <c r="ET158" s="88">
        <v>-14.2</v>
      </c>
      <c r="EU158" s="88"/>
      <c r="EV158" s="88"/>
      <c r="EW158" s="88">
        <v>0.3</v>
      </c>
      <c r="EX158" s="88">
        <v>-26.6</v>
      </c>
      <c r="EY158" s="89">
        <v>98.9</v>
      </c>
      <c r="EZ158" s="88"/>
      <c r="FA158" s="88">
        <v>6.1</v>
      </c>
      <c r="FB158" s="88">
        <v>0.6</v>
      </c>
      <c r="FC158" s="88">
        <v>-3.2</v>
      </c>
      <c r="FD158" s="88">
        <v>6.7</v>
      </c>
      <c r="FE158" s="88">
        <v>-3.7</v>
      </c>
      <c r="FF158" s="89">
        <v>110</v>
      </c>
      <c r="FG158" s="88"/>
      <c r="FH158" s="88">
        <v>-11.7</v>
      </c>
      <c r="FI158" s="88"/>
      <c r="FJ158" s="88"/>
      <c r="FK158" s="88">
        <v>21.2</v>
      </c>
      <c r="FL158" s="88">
        <v>22.5</v>
      </c>
      <c r="FM158" s="89">
        <v>95.7</v>
      </c>
      <c r="FN158" s="88"/>
      <c r="FO158" s="88">
        <v>1.3</v>
      </c>
      <c r="FP158" s="88"/>
      <c r="FQ158" s="88">
        <v>-13.1</v>
      </c>
      <c r="FR158" s="88"/>
      <c r="FS158" s="88"/>
      <c r="FT158" s="89">
        <v>103.7</v>
      </c>
      <c r="FU158" s="88"/>
      <c r="FV158" s="88">
        <v>2.9</v>
      </c>
      <c r="FW158" s="88"/>
      <c r="FX158" s="88"/>
      <c r="FY158" s="88">
        <v>9.4</v>
      </c>
      <c r="FZ158" s="88">
        <v>-12.9</v>
      </c>
      <c r="GA158" s="89">
        <v>100.9</v>
      </c>
      <c r="GB158" s="88"/>
      <c r="GC158" s="88">
        <v>18.8</v>
      </c>
      <c r="GD158" s="88">
        <v>33.6</v>
      </c>
      <c r="GE158" s="88">
        <v>5.7</v>
      </c>
      <c r="GF158" s="88">
        <v>1.1000000000000001</v>
      </c>
      <c r="GG158" s="88">
        <v>16.899999999999999</v>
      </c>
      <c r="GH158" s="89">
        <v>111.2</v>
      </c>
      <c r="GI158" s="88"/>
      <c r="GJ158" s="88">
        <v>2.2999999999999998</v>
      </c>
      <c r="GK158" s="88">
        <v>25.3</v>
      </c>
      <c r="GL158" s="88">
        <v>2.8</v>
      </c>
      <c r="GM158" s="88">
        <v>0.7</v>
      </c>
      <c r="GN158" s="88">
        <v>-70.3</v>
      </c>
      <c r="GO158" s="89">
        <v>102.6</v>
      </c>
      <c r="GP158" s="88"/>
      <c r="GQ158" s="88">
        <v>-1</v>
      </c>
      <c r="GR158" s="88">
        <v>21</v>
      </c>
      <c r="GS158" s="88">
        <v>-0.9</v>
      </c>
      <c r="GT158" s="88">
        <v>12.4</v>
      </c>
      <c r="GU158" s="88">
        <v>-6.2</v>
      </c>
      <c r="GV158" s="89">
        <v>109</v>
      </c>
      <c r="HC158" s="89"/>
    </row>
    <row r="159" spans="1:211" ht="12" hidden="1" customHeight="1">
      <c r="A159" s="25">
        <v>35854</v>
      </c>
      <c r="C159" s="88">
        <v>2</v>
      </c>
      <c r="D159" s="88">
        <v>28.6</v>
      </c>
      <c r="E159" s="88">
        <v>-5.5</v>
      </c>
      <c r="F159" s="88">
        <v>-2.5</v>
      </c>
      <c r="G159" s="88">
        <v>-23.9</v>
      </c>
      <c r="H159" s="89">
        <v>111.3</v>
      </c>
      <c r="I159" s="88"/>
      <c r="J159" s="88">
        <v>2.6</v>
      </c>
      <c r="K159" s="88">
        <v>31.3</v>
      </c>
      <c r="L159" s="88">
        <v>-6.7</v>
      </c>
      <c r="M159" s="88">
        <v>-5</v>
      </c>
      <c r="N159" s="88">
        <v>-27</v>
      </c>
      <c r="O159" s="89">
        <v>111.7</v>
      </c>
      <c r="P159" s="88"/>
      <c r="Q159" s="88">
        <v>-4.0999999999999996</v>
      </c>
      <c r="R159" s="88">
        <v>29.9</v>
      </c>
      <c r="S159" s="88">
        <v>-4</v>
      </c>
      <c r="T159" s="88">
        <v>4</v>
      </c>
      <c r="U159" s="88">
        <v>-13.1</v>
      </c>
      <c r="V159" s="89">
        <v>109.2</v>
      </c>
      <c r="W159" s="88"/>
      <c r="X159" s="88">
        <v>-4.5</v>
      </c>
      <c r="Y159" s="88"/>
      <c r="Z159" s="88"/>
      <c r="AA159" s="88">
        <v>27.3</v>
      </c>
      <c r="AB159" s="88">
        <v>-25.9</v>
      </c>
      <c r="AC159" s="89">
        <v>104.3</v>
      </c>
      <c r="AD159" s="88"/>
      <c r="AE159" s="88">
        <v>11.5</v>
      </c>
      <c r="AF159" s="88"/>
      <c r="AG159" s="88">
        <v>-33.1</v>
      </c>
      <c r="AH159" s="88">
        <v>5.5</v>
      </c>
      <c r="AI159" s="88">
        <v>-33.1</v>
      </c>
      <c r="AJ159" s="89">
        <v>96.3</v>
      </c>
      <c r="AK159" s="88"/>
      <c r="AL159" s="88">
        <v>10.8</v>
      </c>
      <c r="AM159" s="88"/>
      <c r="AN159" s="88">
        <v>3.3</v>
      </c>
      <c r="AO159" s="88"/>
      <c r="AP159" s="88">
        <v>9.4</v>
      </c>
      <c r="AQ159" s="89">
        <v>111.3</v>
      </c>
      <c r="AR159" s="88"/>
      <c r="AS159" s="88">
        <v>-0.7</v>
      </c>
      <c r="AT159" s="88">
        <v>39.799999999999997</v>
      </c>
      <c r="AU159" s="88">
        <v>-11.6</v>
      </c>
      <c r="AV159" s="88">
        <v>-21.2</v>
      </c>
      <c r="AW159" s="88">
        <v>-49.2</v>
      </c>
      <c r="AX159" s="89">
        <v>106.1</v>
      </c>
      <c r="AY159" s="88"/>
      <c r="AZ159" s="88">
        <v>8.8000000000000007</v>
      </c>
      <c r="BA159" s="88"/>
      <c r="BB159" s="88">
        <v>-11.8</v>
      </c>
      <c r="BC159" s="88">
        <v>7.8</v>
      </c>
      <c r="BD159" s="88">
        <v>4</v>
      </c>
      <c r="BE159" s="89">
        <v>103</v>
      </c>
      <c r="BF159" s="88"/>
      <c r="BG159" s="88">
        <v>24.8</v>
      </c>
      <c r="BH159" s="88">
        <v>45.6</v>
      </c>
      <c r="BI159" s="88">
        <v>11.8</v>
      </c>
      <c r="BJ159" s="88">
        <v>22</v>
      </c>
      <c r="BK159" s="88">
        <v>36.700000000000003</v>
      </c>
      <c r="BL159" s="89">
        <v>113.5</v>
      </c>
      <c r="BM159" s="88"/>
      <c r="BN159" s="88">
        <v>4.8</v>
      </c>
      <c r="BO159" s="88">
        <v>32.6</v>
      </c>
      <c r="BP159" s="88">
        <v>-18</v>
      </c>
      <c r="BQ159" s="88">
        <v>-1.8</v>
      </c>
      <c r="BR159" s="88">
        <v>16.3</v>
      </c>
      <c r="BS159" s="89">
        <v>110.2</v>
      </c>
      <c r="BT159" s="88"/>
      <c r="BU159" s="88">
        <v>4.8</v>
      </c>
      <c r="BV159" s="88">
        <v>36.9</v>
      </c>
      <c r="BW159" s="88">
        <v>-1.8</v>
      </c>
      <c r="BX159" s="88">
        <v>2.9</v>
      </c>
      <c r="BY159" s="88">
        <v>-18.5</v>
      </c>
      <c r="BZ159" s="89">
        <v>112.2</v>
      </c>
      <c r="CA159" s="88"/>
      <c r="CB159" s="88">
        <v>3.9</v>
      </c>
      <c r="CC159" s="88">
        <v>7.8</v>
      </c>
      <c r="CD159" s="88">
        <v>-6.5</v>
      </c>
      <c r="CE159" s="88">
        <v>-0.2</v>
      </c>
      <c r="CF159" s="88">
        <v>-25.3</v>
      </c>
      <c r="CG159" s="89">
        <v>109.1</v>
      </c>
      <c r="CH159" s="88"/>
      <c r="CI159" s="88">
        <v>5.5</v>
      </c>
      <c r="CJ159" s="88">
        <v>31.4</v>
      </c>
      <c r="CK159" s="88">
        <v>-7</v>
      </c>
      <c r="CL159" s="88">
        <v>-3.5</v>
      </c>
      <c r="CM159" s="88">
        <v>-31.2</v>
      </c>
      <c r="CN159" s="89">
        <v>115.4</v>
      </c>
      <c r="CO159" s="88"/>
      <c r="CP159" s="88"/>
      <c r="CQ159" s="88"/>
      <c r="CR159" s="88"/>
      <c r="CS159" s="88"/>
      <c r="CT159" s="88"/>
      <c r="CV159" s="88"/>
      <c r="CW159" s="88">
        <v>-10.5</v>
      </c>
      <c r="CX159" s="88"/>
      <c r="CY159" s="88"/>
      <c r="CZ159" s="88">
        <v>10.6</v>
      </c>
      <c r="DA159" s="88">
        <v>-23.7</v>
      </c>
      <c r="DB159" s="89">
        <v>99.3</v>
      </c>
      <c r="DC159" s="88"/>
      <c r="DD159" s="88">
        <v>-16.7</v>
      </c>
      <c r="DE159" s="88"/>
      <c r="DF159" s="88"/>
      <c r="DG159" s="88">
        <v>-1.4</v>
      </c>
      <c r="DH159" s="88">
        <v>-46.8</v>
      </c>
      <c r="DI159" s="89">
        <v>96.7</v>
      </c>
      <c r="DJ159" s="88"/>
      <c r="DK159" s="88">
        <v>12.7</v>
      </c>
      <c r="DL159" s="88"/>
      <c r="DM159" s="88"/>
      <c r="DN159" s="88"/>
      <c r="DO159" s="88">
        <v>-22.5</v>
      </c>
      <c r="DP159" s="89">
        <v>117.1</v>
      </c>
      <c r="DQ159" s="88"/>
      <c r="DR159" s="88">
        <v>5.3</v>
      </c>
      <c r="DS159" s="88"/>
      <c r="DT159" s="88">
        <v>-17.3</v>
      </c>
      <c r="DU159" s="88">
        <v>8.6</v>
      </c>
      <c r="DV159" s="88">
        <v>8.1999999999999993</v>
      </c>
      <c r="DW159" s="89">
        <v>108.3</v>
      </c>
      <c r="DX159" s="88"/>
      <c r="DY159" s="88"/>
      <c r="DZ159" s="88"/>
      <c r="EA159" s="88"/>
      <c r="EB159" s="88"/>
      <c r="EC159" s="88"/>
      <c r="EE159" s="88"/>
      <c r="EF159" s="88">
        <v>3.9</v>
      </c>
      <c r="EG159" s="88">
        <v>18.399999999999999</v>
      </c>
      <c r="EH159" s="88">
        <v>6.2</v>
      </c>
      <c r="EI159" s="88">
        <v>28.8</v>
      </c>
      <c r="EJ159" s="88">
        <v>4.5</v>
      </c>
      <c r="EK159" s="89">
        <v>111.4</v>
      </c>
      <c r="EL159" s="88"/>
      <c r="EM159" s="88">
        <v>2.2999999999999998</v>
      </c>
      <c r="EN159" s="88">
        <v>24.1</v>
      </c>
      <c r="EO159" s="88">
        <v>-6.3</v>
      </c>
      <c r="EP159" s="88">
        <v>-6.6</v>
      </c>
      <c r="EQ159" s="88">
        <v>-29</v>
      </c>
      <c r="ER159" s="89">
        <v>106.4</v>
      </c>
      <c r="ES159" s="88"/>
      <c r="ET159" s="88">
        <v>-15.3</v>
      </c>
      <c r="EU159" s="88"/>
      <c r="EV159" s="88"/>
      <c r="EW159" s="88">
        <v>1.6</v>
      </c>
      <c r="EX159" s="88">
        <v>-24.3</v>
      </c>
      <c r="EY159" s="89">
        <v>97.1</v>
      </c>
      <c r="EZ159" s="88"/>
      <c r="FA159" s="88">
        <v>6.6</v>
      </c>
      <c r="FB159" s="88">
        <v>9.1</v>
      </c>
      <c r="FC159" s="88">
        <v>-2.8</v>
      </c>
      <c r="FD159" s="88">
        <v>8.4</v>
      </c>
      <c r="FE159" s="88">
        <v>-11</v>
      </c>
      <c r="FF159" s="89">
        <v>113</v>
      </c>
      <c r="FG159" s="88"/>
      <c r="FH159" s="88">
        <v>-11.7</v>
      </c>
      <c r="FI159" s="88"/>
      <c r="FJ159" s="88"/>
      <c r="FK159" s="88">
        <v>21.4</v>
      </c>
      <c r="FL159" s="88">
        <v>23.4</v>
      </c>
      <c r="FM159" s="89">
        <v>95.9</v>
      </c>
      <c r="FN159" s="88"/>
      <c r="FO159" s="88">
        <v>-0.5</v>
      </c>
      <c r="FP159" s="88"/>
      <c r="FQ159" s="88">
        <v>-13.8</v>
      </c>
      <c r="FR159" s="88"/>
      <c r="FS159" s="88"/>
      <c r="FT159" s="89">
        <v>102.4</v>
      </c>
      <c r="FU159" s="88"/>
      <c r="FV159" s="88">
        <v>9.1</v>
      </c>
      <c r="FW159" s="88"/>
      <c r="FX159" s="88"/>
      <c r="FY159" s="88">
        <v>12.3</v>
      </c>
      <c r="FZ159" s="88">
        <v>-7.9</v>
      </c>
      <c r="GA159" s="89">
        <v>107</v>
      </c>
      <c r="GB159" s="88"/>
      <c r="GC159" s="88">
        <v>17.2</v>
      </c>
      <c r="GD159" s="88">
        <v>42.3</v>
      </c>
      <c r="GE159" s="88">
        <v>4.8</v>
      </c>
      <c r="GF159" s="88">
        <v>0.5</v>
      </c>
      <c r="GG159" s="88">
        <v>21.8</v>
      </c>
      <c r="GH159" s="89">
        <v>113.5</v>
      </c>
      <c r="GI159" s="88"/>
      <c r="GJ159" s="88">
        <v>3.1</v>
      </c>
      <c r="GK159" s="88">
        <v>24.9</v>
      </c>
      <c r="GL159" s="88">
        <v>1.4</v>
      </c>
      <c r="GM159" s="88">
        <v>4.7</v>
      </c>
      <c r="GN159" s="88">
        <v>-64.400000000000006</v>
      </c>
      <c r="GO159" s="89">
        <v>102.5</v>
      </c>
      <c r="GP159" s="88"/>
      <c r="GQ159" s="88">
        <v>-1.1000000000000001</v>
      </c>
      <c r="GR159" s="88">
        <v>20.399999999999999</v>
      </c>
      <c r="GS159" s="88">
        <v>0</v>
      </c>
      <c r="GT159" s="88">
        <v>4.7</v>
      </c>
      <c r="GU159" s="88">
        <v>-4.7</v>
      </c>
      <c r="GV159" s="89">
        <v>109</v>
      </c>
      <c r="HC159" s="89"/>
    </row>
    <row r="160" spans="1:211" ht="12" hidden="1" customHeight="1">
      <c r="A160" s="25">
        <v>35885</v>
      </c>
      <c r="C160" s="88">
        <v>2.8</v>
      </c>
      <c r="D160" s="88">
        <v>29.3</v>
      </c>
      <c r="E160" s="88">
        <v>-4.5999999999999996</v>
      </c>
      <c r="F160" s="88">
        <v>-4.0999999999999996</v>
      </c>
      <c r="G160" s="88">
        <v>-20.3</v>
      </c>
      <c r="H160" s="89">
        <v>112.3</v>
      </c>
      <c r="I160" s="88"/>
      <c r="J160" s="88">
        <v>4.0999999999999996</v>
      </c>
      <c r="K160" s="88">
        <v>32.700000000000003</v>
      </c>
      <c r="L160" s="88">
        <v>-5.7</v>
      </c>
      <c r="M160" s="88">
        <v>-7.1</v>
      </c>
      <c r="N160" s="88">
        <v>-21.6</v>
      </c>
      <c r="O160" s="89">
        <v>113.3</v>
      </c>
      <c r="P160" s="88"/>
      <c r="Q160" s="88">
        <v>-2.9</v>
      </c>
      <c r="R160" s="88">
        <v>30.6</v>
      </c>
      <c r="S160" s="88">
        <v>-5.0999999999999996</v>
      </c>
      <c r="T160" s="88">
        <v>6.1</v>
      </c>
      <c r="U160" s="88">
        <v>-13.3</v>
      </c>
      <c r="V160" s="89">
        <v>109.9</v>
      </c>
      <c r="W160" s="88"/>
      <c r="X160" s="88">
        <v>-4.9000000000000004</v>
      </c>
      <c r="Y160" s="88"/>
      <c r="Z160" s="88"/>
      <c r="AA160" s="88">
        <v>27.1</v>
      </c>
      <c r="AB160" s="88">
        <v>-21.8</v>
      </c>
      <c r="AC160" s="89">
        <v>104.1</v>
      </c>
      <c r="AD160" s="88"/>
      <c r="AE160" s="88">
        <v>6.5</v>
      </c>
      <c r="AF160" s="88"/>
      <c r="AG160" s="88">
        <v>-33</v>
      </c>
      <c r="AH160" s="88">
        <v>7.7</v>
      </c>
      <c r="AI160" s="88">
        <v>-38.4</v>
      </c>
      <c r="AJ160" s="89">
        <v>93.7</v>
      </c>
      <c r="AK160" s="88"/>
      <c r="AL160" s="88">
        <v>9.8000000000000007</v>
      </c>
      <c r="AM160" s="88"/>
      <c r="AN160" s="88">
        <v>6.8</v>
      </c>
      <c r="AO160" s="88"/>
      <c r="AP160" s="88">
        <v>19.399999999999999</v>
      </c>
      <c r="AQ160" s="89">
        <v>113.4</v>
      </c>
      <c r="AR160" s="88"/>
      <c r="AS160" s="88">
        <v>1.7</v>
      </c>
      <c r="AT160" s="88">
        <v>40.1</v>
      </c>
      <c r="AU160" s="88">
        <v>-10.199999999999999</v>
      </c>
      <c r="AV160" s="88">
        <v>-21</v>
      </c>
      <c r="AW160" s="88">
        <v>-50.2</v>
      </c>
      <c r="AX160" s="89">
        <v>107.3</v>
      </c>
      <c r="AY160" s="88"/>
      <c r="AZ160" s="88">
        <v>9.1</v>
      </c>
      <c r="BA160" s="88"/>
      <c r="BB160" s="88">
        <v>-10.9</v>
      </c>
      <c r="BC160" s="88">
        <v>8.1</v>
      </c>
      <c r="BD160" s="88">
        <v>4.4000000000000004</v>
      </c>
      <c r="BE160" s="89">
        <v>103.4</v>
      </c>
      <c r="BF160" s="88"/>
      <c r="BG160" s="88">
        <v>17.2</v>
      </c>
      <c r="BH160" s="88">
        <v>44.8</v>
      </c>
      <c r="BI160" s="88">
        <v>12.3</v>
      </c>
      <c r="BJ160" s="88">
        <v>25.3</v>
      </c>
      <c r="BK160" s="88">
        <v>38.4</v>
      </c>
      <c r="BL160" s="89">
        <v>110.3</v>
      </c>
      <c r="BM160" s="88"/>
      <c r="BN160" s="88">
        <v>5.9</v>
      </c>
      <c r="BO160" s="88">
        <v>32.700000000000003</v>
      </c>
      <c r="BP160" s="88">
        <v>-23</v>
      </c>
      <c r="BQ160" s="88">
        <v>-6.4</v>
      </c>
      <c r="BR160" s="88">
        <v>16.5</v>
      </c>
      <c r="BS160" s="89">
        <v>109.2</v>
      </c>
      <c r="BT160" s="88"/>
      <c r="BU160" s="88">
        <v>5.8</v>
      </c>
      <c r="BV160" s="88">
        <v>33.799999999999997</v>
      </c>
      <c r="BW160" s="88">
        <v>-1.3</v>
      </c>
      <c r="BX160" s="88">
        <v>2.1</v>
      </c>
      <c r="BY160" s="88">
        <v>12.8</v>
      </c>
      <c r="BZ160" s="89">
        <v>113.6</v>
      </c>
      <c r="CA160" s="88"/>
      <c r="CB160" s="88">
        <v>8</v>
      </c>
      <c r="CC160" s="88">
        <v>8.1</v>
      </c>
      <c r="CD160" s="88">
        <v>-4.9000000000000004</v>
      </c>
      <c r="CE160" s="88">
        <v>-8.1</v>
      </c>
      <c r="CF160" s="88">
        <v>-23.8</v>
      </c>
      <c r="CG160" s="89">
        <v>111.2</v>
      </c>
      <c r="CH160" s="88"/>
      <c r="CI160" s="88">
        <v>5.5</v>
      </c>
      <c r="CJ160" s="88">
        <v>31.3</v>
      </c>
      <c r="CK160" s="88">
        <v>-6.4</v>
      </c>
      <c r="CL160" s="88">
        <v>-7.5</v>
      </c>
      <c r="CM160" s="88">
        <v>-33.9</v>
      </c>
      <c r="CN160" s="89">
        <v>115.1</v>
      </c>
      <c r="CO160" s="88"/>
      <c r="CP160" s="88"/>
      <c r="CQ160" s="88"/>
      <c r="CR160" s="88"/>
      <c r="CS160" s="88"/>
      <c r="CT160" s="88"/>
      <c r="CV160" s="88"/>
      <c r="CW160" s="88">
        <v>-10.4</v>
      </c>
      <c r="CX160" s="88"/>
      <c r="CY160" s="88"/>
      <c r="CZ160" s="88">
        <v>10.7</v>
      </c>
      <c r="DA160" s="88">
        <v>-23</v>
      </c>
      <c r="DB160" s="89">
        <v>99.4</v>
      </c>
      <c r="DC160" s="88"/>
      <c r="DD160" s="88">
        <v>-13.4</v>
      </c>
      <c r="DE160" s="88"/>
      <c r="DF160" s="88"/>
      <c r="DG160" s="88">
        <v>-1.3</v>
      </c>
      <c r="DH160" s="88">
        <v>-46.9</v>
      </c>
      <c r="DI160" s="89">
        <v>99.4</v>
      </c>
      <c r="DJ160" s="88"/>
      <c r="DK160" s="88">
        <v>11.6</v>
      </c>
      <c r="DL160" s="88"/>
      <c r="DM160" s="88"/>
      <c r="DN160" s="88"/>
      <c r="DO160" s="88">
        <v>-18</v>
      </c>
      <c r="DP160" s="89">
        <v>115.7</v>
      </c>
      <c r="DQ160" s="88"/>
      <c r="DR160" s="88">
        <v>4.3</v>
      </c>
      <c r="DS160" s="88"/>
      <c r="DT160" s="88">
        <v>-14</v>
      </c>
      <c r="DU160" s="88">
        <v>10.3</v>
      </c>
      <c r="DV160" s="88">
        <v>8.3000000000000007</v>
      </c>
      <c r="DW160" s="89">
        <v>108.2</v>
      </c>
      <c r="DX160" s="88"/>
      <c r="DY160" s="88"/>
      <c r="DZ160" s="88"/>
      <c r="EA160" s="88"/>
      <c r="EB160" s="88"/>
      <c r="EC160" s="88"/>
      <c r="EE160" s="88"/>
      <c r="EF160" s="88">
        <v>3.5</v>
      </c>
      <c r="EG160" s="88">
        <v>19.3</v>
      </c>
      <c r="EH160" s="88">
        <v>9.5</v>
      </c>
      <c r="EI160" s="88">
        <v>31.4</v>
      </c>
      <c r="EJ160" s="88">
        <v>3.6</v>
      </c>
      <c r="EK160" s="89">
        <v>112.4</v>
      </c>
      <c r="EL160" s="88"/>
      <c r="EM160" s="88">
        <v>4</v>
      </c>
      <c r="EN160" s="88">
        <v>32.5</v>
      </c>
      <c r="EO160" s="88">
        <v>-5.3</v>
      </c>
      <c r="EP160" s="88">
        <v>-12.1</v>
      </c>
      <c r="EQ160" s="88">
        <v>-29.3</v>
      </c>
      <c r="ER160" s="89">
        <v>109</v>
      </c>
      <c r="ES160" s="88"/>
      <c r="ET160" s="88">
        <v>-12.9</v>
      </c>
      <c r="EU160" s="88"/>
      <c r="EV160" s="88"/>
      <c r="EW160" s="88">
        <v>-1.3</v>
      </c>
      <c r="EX160" s="88">
        <v>-28.5</v>
      </c>
      <c r="EY160" s="89">
        <v>99.6</v>
      </c>
      <c r="EZ160" s="88"/>
      <c r="FA160" s="88">
        <v>8.4</v>
      </c>
      <c r="FB160" s="88">
        <v>13.3</v>
      </c>
      <c r="FC160" s="88">
        <v>-0.7</v>
      </c>
      <c r="FD160" s="88">
        <v>5.5</v>
      </c>
      <c r="FE160" s="88">
        <v>-5.7</v>
      </c>
      <c r="FF160" s="89">
        <v>115.4</v>
      </c>
      <c r="FG160" s="88"/>
      <c r="FH160" s="88">
        <v>-11.7</v>
      </c>
      <c r="FI160" s="88"/>
      <c r="FJ160" s="88"/>
      <c r="FK160" s="88">
        <v>22.2</v>
      </c>
      <c r="FL160" s="88">
        <v>25.2</v>
      </c>
      <c r="FM160" s="89">
        <v>96.1</v>
      </c>
      <c r="FN160" s="88"/>
      <c r="FO160" s="88">
        <v>-1.5</v>
      </c>
      <c r="FP160" s="88"/>
      <c r="FQ160" s="88">
        <v>-11.4</v>
      </c>
      <c r="FR160" s="88"/>
      <c r="FS160" s="88"/>
      <c r="FT160" s="89">
        <v>101.2</v>
      </c>
      <c r="FU160" s="88"/>
      <c r="FV160" s="88">
        <v>-0.8</v>
      </c>
      <c r="FW160" s="88"/>
      <c r="FX160" s="88"/>
      <c r="FY160" s="88">
        <v>17.5</v>
      </c>
      <c r="FZ160" s="88">
        <v>-17.399999999999999</v>
      </c>
      <c r="GA160" s="89">
        <v>97.2</v>
      </c>
      <c r="GB160" s="88"/>
      <c r="GC160" s="88">
        <v>12.7</v>
      </c>
      <c r="GD160" s="88">
        <v>36.200000000000003</v>
      </c>
      <c r="GE160" s="88">
        <v>6.3</v>
      </c>
      <c r="GF160" s="88">
        <v>1.4</v>
      </c>
      <c r="GG160" s="88">
        <v>30.8</v>
      </c>
      <c r="GH160" s="89">
        <v>110.8</v>
      </c>
      <c r="GI160" s="88"/>
      <c r="GJ160" s="88">
        <v>2.2999999999999998</v>
      </c>
      <c r="GK160" s="88">
        <v>25.7</v>
      </c>
      <c r="GL160" s="88">
        <v>1.3</v>
      </c>
      <c r="GM160" s="88">
        <v>7</v>
      </c>
      <c r="GN160" s="88">
        <v>-61.9</v>
      </c>
      <c r="GO160" s="89">
        <v>102</v>
      </c>
      <c r="GP160" s="88"/>
      <c r="GQ160" s="88">
        <v>-2.6</v>
      </c>
      <c r="GR160" s="88">
        <v>20.2</v>
      </c>
      <c r="GS160" s="88">
        <v>0.3</v>
      </c>
      <c r="GT160" s="88">
        <v>5.8</v>
      </c>
      <c r="GU160" s="88">
        <v>-8.8000000000000007</v>
      </c>
      <c r="GV160" s="89">
        <v>108.2</v>
      </c>
      <c r="HC160" s="89"/>
    </row>
    <row r="161" spans="1:211" s="88" customFormat="1" ht="12" hidden="1" customHeight="1">
      <c r="A161" s="25">
        <v>35915</v>
      </c>
      <c r="C161" s="88">
        <v>1.5</v>
      </c>
      <c r="D161" s="88">
        <v>31.2</v>
      </c>
      <c r="E161" s="88">
        <v>-5</v>
      </c>
      <c r="F161" s="88">
        <v>-5.3</v>
      </c>
      <c r="G161" s="88">
        <v>-23</v>
      </c>
      <c r="H161" s="89">
        <v>111.8</v>
      </c>
      <c r="J161" s="88">
        <v>3.1</v>
      </c>
      <c r="K161" s="88">
        <v>31.4</v>
      </c>
      <c r="L161" s="88">
        <v>-6.4</v>
      </c>
      <c r="M161" s="88">
        <v>-8.5</v>
      </c>
      <c r="N161" s="88">
        <v>-24.7</v>
      </c>
      <c r="O161" s="89">
        <v>111.8</v>
      </c>
      <c r="Q161" s="88">
        <v>-2.8</v>
      </c>
      <c r="R161" s="88">
        <v>29.3</v>
      </c>
      <c r="S161" s="88">
        <v>-4.5</v>
      </c>
      <c r="T161" s="88">
        <v>7.2</v>
      </c>
      <c r="U161" s="88">
        <v>-13.1</v>
      </c>
      <c r="V161" s="89">
        <v>109.7</v>
      </c>
      <c r="X161" s="88">
        <v>-7.5</v>
      </c>
      <c r="AA161" s="88">
        <v>26.9</v>
      </c>
      <c r="AB161" s="88">
        <v>-19.600000000000001</v>
      </c>
      <c r="AC161" s="89">
        <v>101.7</v>
      </c>
      <c r="AE161" s="88">
        <v>2.7</v>
      </c>
      <c r="AG161" s="88">
        <v>-24.1</v>
      </c>
      <c r="AH161" s="88">
        <v>6.3</v>
      </c>
      <c r="AI161" s="88">
        <v>-44.3</v>
      </c>
      <c r="AJ161" s="89">
        <v>94.1</v>
      </c>
      <c r="AL161" s="88">
        <v>4.3</v>
      </c>
      <c r="AN161" s="88">
        <v>5.3</v>
      </c>
      <c r="AP161" s="88">
        <v>14</v>
      </c>
      <c r="AQ161" s="89">
        <v>107.4</v>
      </c>
      <c r="AS161" s="88">
        <v>0.7</v>
      </c>
      <c r="AT161" s="88">
        <v>45.2</v>
      </c>
      <c r="AU161" s="88">
        <v>-10.8</v>
      </c>
      <c r="AV161" s="88">
        <v>-21.4</v>
      </c>
      <c r="AW161" s="88">
        <v>-45.8</v>
      </c>
      <c r="AX161" s="89">
        <v>108.1</v>
      </c>
      <c r="AZ161" s="88">
        <v>7.1</v>
      </c>
      <c r="BB161" s="88">
        <v>-10.9</v>
      </c>
      <c r="BC161" s="88">
        <v>-0.9</v>
      </c>
      <c r="BD161" s="88">
        <v>13</v>
      </c>
      <c r="BE161" s="89">
        <v>102</v>
      </c>
      <c r="BG161" s="88">
        <v>16.2</v>
      </c>
      <c r="BH161" s="88">
        <v>50.9</v>
      </c>
      <c r="BI161" s="88">
        <v>13.1</v>
      </c>
      <c r="BJ161" s="88">
        <v>26.8</v>
      </c>
      <c r="BK161" s="88">
        <v>31.7</v>
      </c>
      <c r="BL161" s="89">
        <v>111.1</v>
      </c>
      <c r="BN161" s="88">
        <v>9.1</v>
      </c>
      <c r="BO161" s="88">
        <v>32.1</v>
      </c>
      <c r="BP161" s="88">
        <v>-25.4</v>
      </c>
      <c r="BQ161" s="88">
        <v>-8.8000000000000007</v>
      </c>
      <c r="BR161" s="88">
        <v>6.4</v>
      </c>
      <c r="BS161" s="89">
        <v>110.8</v>
      </c>
      <c r="BU161" s="88">
        <v>1.5</v>
      </c>
      <c r="BV161" s="88">
        <v>36.700000000000003</v>
      </c>
      <c r="BW161" s="88">
        <v>-2.1</v>
      </c>
      <c r="BX161" s="88">
        <v>1.9</v>
      </c>
      <c r="BY161" s="88">
        <v>-12.1</v>
      </c>
      <c r="BZ161" s="89">
        <v>111.2</v>
      </c>
      <c r="CB161" s="88">
        <v>5.2</v>
      </c>
      <c r="CC161" s="88">
        <v>8.3000000000000007</v>
      </c>
      <c r="CD161" s="88">
        <v>-5.9</v>
      </c>
      <c r="CE161" s="88">
        <v>-10.3</v>
      </c>
      <c r="CF161" s="88">
        <v>-24.2</v>
      </c>
      <c r="CG161" s="89">
        <v>109.5</v>
      </c>
      <c r="CI161" s="88">
        <v>4.9000000000000004</v>
      </c>
      <c r="CJ161" s="88">
        <v>24.9</v>
      </c>
      <c r="CK161" s="88">
        <v>-6.4</v>
      </c>
      <c r="CL161" s="88">
        <v>-11</v>
      </c>
      <c r="CM161" s="88">
        <v>-33.200000000000003</v>
      </c>
      <c r="CN161" s="89">
        <v>113.5</v>
      </c>
      <c r="CU161" s="89"/>
      <c r="CW161" s="88">
        <v>-13.9</v>
      </c>
      <c r="CZ161" s="88">
        <v>9.3000000000000007</v>
      </c>
      <c r="DA161" s="88">
        <v>-23.7</v>
      </c>
      <c r="DB161" s="89">
        <v>97</v>
      </c>
      <c r="DD161" s="88">
        <v>-14.3</v>
      </c>
      <c r="DG161" s="88">
        <v>-0.7</v>
      </c>
      <c r="DH161" s="88">
        <v>-29.4</v>
      </c>
      <c r="DI161" s="89">
        <v>99.6</v>
      </c>
      <c r="DK161" s="88">
        <v>12.4</v>
      </c>
      <c r="DO161" s="88">
        <v>-26.4</v>
      </c>
      <c r="DP161" s="89">
        <v>116</v>
      </c>
      <c r="DR161" s="88">
        <v>10.4</v>
      </c>
      <c r="DT161" s="88">
        <v>-18.5</v>
      </c>
      <c r="DU161" s="88">
        <v>6.2</v>
      </c>
      <c r="DV161" s="88">
        <v>2.9</v>
      </c>
      <c r="DW161" s="89">
        <v>113.3</v>
      </c>
      <c r="ED161" s="89"/>
      <c r="EF161" s="88">
        <v>4.3</v>
      </c>
      <c r="EG161" s="88">
        <v>22.4</v>
      </c>
      <c r="EH161" s="88">
        <v>6.8</v>
      </c>
      <c r="EI161" s="88">
        <v>27.5</v>
      </c>
      <c r="EJ161" s="88">
        <v>3.3</v>
      </c>
      <c r="EK161" s="89">
        <v>111.3</v>
      </c>
      <c r="EM161" s="88">
        <v>7.4</v>
      </c>
      <c r="EN161" s="88">
        <v>22.9</v>
      </c>
      <c r="EO161" s="88">
        <v>-6.3</v>
      </c>
      <c r="EP161" s="88">
        <v>-10.9</v>
      </c>
      <c r="EQ161" s="88">
        <v>-24.1</v>
      </c>
      <c r="ER161" s="89">
        <v>107.5</v>
      </c>
      <c r="ET161" s="88">
        <v>-15.1</v>
      </c>
      <c r="EW161" s="88">
        <v>1.7</v>
      </c>
      <c r="EX161" s="88">
        <v>-29.4</v>
      </c>
      <c r="EY161" s="89">
        <v>98.4</v>
      </c>
      <c r="FA161" s="88">
        <v>5.8</v>
      </c>
      <c r="FB161" s="88">
        <v>7.1</v>
      </c>
      <c r="FC161" s="88">
        <v>-0.5</v>
      </c>
      <c r="FD161" s="88">
        <v>10.199999999999999</v>
      </c>
      <c r="FE161" s="88">
        <v>-7.8</v>
      </c>
      <c r="FF161" s="89">
        <v>112.2</v>
      </c>
      <c r="FH161" s="88">
        <v>-10.1</v>
      </c>
      <c r="FK161" s="88">
        <v>12.7</v>
      </c>
      <c r="FL161" s="88">
        <v>-31.5</v>
      </c>
      <c r="FM161" s="89">
        <v>95.3</v>
      </c>
      <c r="FO161" s="88">
        <v>-3.9</v>
      </c>
      <c r="FQ161" s="88">
        <v>-9</v>
      </c>
      <c r="FT161" s="89">
        <v>101.1</v>
      </c>
      <c r="FV161" s="88">
        <v>4.0999999999999996</v>
      </c>
      <c r="FY161" s="88">
        <v>9.4</v>
      </c>
      <c r="FZ161" s="88">
        <v>-13.3</v>
      </c>
      <c r="GA161" s="89">
        <v>101.2</v>
      </c>
      <c r="GC161" s="88">
        <v>11</v>
      </c>
      <c r="GD161" s="88">
        <v>35.1</v>
      </c>
      <c r="GE161" s="88">
        <v>6.5</v>
      </c>
      <c r="GF161" s="88">
        <v>-1.6</v>
      </c>
      <c r="GG161" s="88">
        <v>28</v>
      </c>
      <c r="GH161" s="89">
        <v>110.2</v>
      </c>
      <c r="GJ161" s="88">
        <v>1.4</v>
      </c>
      <c r="GK161" s="88">
        <v>32.1</v>
      </c>
      <c r="GL161" s="88">
        <v>1.3</v>
      </c>
      <c r="GM161" s="88">
        <v>7</v>
      </c>
      <c r="GN161" s="88">
        <v>-53.1</v>
      </c>
      <c r="GO161" s="89">
        <v>103</v>
      </c>
      <c r="GQ161" s="88">
        <v>-5.2</v>
      </c>
      <c r="GR161" s="88">
        <v>33.5</v>
      </c>
      <c r="GS161" s="88">
        <v>1.1000000000000001</v>
      </c>
      <c r="GT161" s="88">
        <v>5</v>
      </c>
      <c r="GU161" s="88">
        <v>-7.7</v>
      </c>
      <c r="GV161" s="89">
        <v>110.2</v>
      </c>
      <c r="GW161" s="90"/>
      <c r="HC161" s="89"/>
    </row>
    <row r="162" spans="1:211" s="91" customFormat="1" ht="12" hidden="1" customHeight="1">
      <c r="A162" s="25">
        <v>35946</v>
      </c>
      <c r="C162" s="88">
        <v>-0.2</v>
      </c>
      <c r="D162" s="88">
        <v>32.4</v>
      </c>
      <c r="E162" s="88">
        <v>-4.7</v>
      </c>
      <c r="F162" s="88">
        <v>-4</v>
      </c>
      <c r="G162" s="88">
        <v>-21.5</v>
      </c>
      <c r="H162" s="89">
        <v>111.7</v>
      </c>
      <c r="I162" s="88"/>
      <c r="J162" s="88">
        <v>2.1</v>
      </c>
      <c r="K162" s="88">
        <v>33</v>
      </c>
      <c r="L162" s="88">
        <v>-6</v>
      </c>
      <c r="M162" s="88">
        <v>-7</v>
      </c>
      <c r="N162" s="88">
        <v>-23.3</v>
      </c>
      <c r="O162" s="89">
        <v>112.2</v>
      </c>
      <c r="P162" s="88"/>
      <c r="Q162" s="88">
        <v>-1.8</v>
      </c>
      <c r="R162" s="88">
        <v>27.2</v>
      </c>
      <c r="S162" s="88">
        <v>-3.8</v>
      </c>
      <c r="T162" s="88">
        <v>7.9</v>
      </c>
      <c r="U162" s="88">
        <v>-9.4</v>
      </c>
      <c r="V162" s="89">
        <v>110.3</v>
      </c>
      <c r="W162" s="88"/>
      <c r="X162" s="88">
        <v>-6.7</v>
      </c>
      <c r="Y162" s="88"/>
      <c r="Z162" s="88"/>
      <c r="AA162" s="88">
        <v>28.5</v>
      </c>
      <c r="AB162" s="88">
        <v>-19.7</v>
      </c>
      <c r="AC162" s="89">
        <v>102</v>
      </c>
      <c r="AD162" s="88"/>
      <c r="AE162" s="88">
        <v>-9.8000000000000007</v>
      </c>
      <c r="AF162" s="88"/>
      <c r="AG162" s="88">
        <v>-23.8</v>
      </c>
      <c r="AH162" s="88">
        <v>7.6</v>
      </c>
      <c r="AI162" s="88">
        <v>-43.6</v>
      </c>
      <c r="AJ162" s="89">
        <v>87.9</v>
      </c>
      <c r="AK162" s="88"/>
      <c r="AL162" s="88">
        <v>4.3</v>
      </c>
      <c r="AM162" s="88"/>
      <c r="AN162" s="88">
        <v>5.3</v>
      </c>
      <c r="AO162" s="88"/>
      <c r="AP162" s="88">
        <v>17.5</v>
      </c>
      <c r="AQ162" s="89">
        <v>108.5</v>
      </c>
      <c r="AR162" s="88"/>
      <c r="AS162" s="88">
        <v>-0.5</v>
      </c>
      <c r="AT162" s="88">
        <v>45.4</v>
      </c>
      <c r="AU162" s="88">
        <v>-10.9</v>
      </c>
      <c r="AV162" s="88">
        <v>-21.3</v>
      </c>
      <c r="AW162" s="88">
        <v>-44.4</v>
      </c>
      <c r="AX162" s="89">
        <v>107.6</v>
      </c>
      <c r="AY162" s="88"/>
      <c r="AZ162" s="88">
        <v>6.9</v>
      </c>
      <c r="BA162" s="88"/>
      <c r="BB162" s="88">
        <v>-10.6</v>
      </c>
      <c r="BC162" s="88">
        <v>-1.3</v>
      </c>
      <c r="BD162" s="88">
        <v>13</v>
      </c>
      <c r="BE162" s="89">
        <v>101.9</v>
      </c>
      <c r="BF162" s="88"/>
      <c r="BG162" s="88">
        <v>19.5</v>
      </c>
      <c r="BH162" s="88">
        <v>49.4</v>
      </c>
      <c r="BI162" s="88">
        <v>10.199999999999999</v>
      </c>
      <c r="BJ162" s="88">
        <v>28.8</v>
      </c>
      <c r="BK162" s="88">
        <v>32.299999999999997</v>
      </c>
      <c r="BL162" s="89">
        <v>112.4</v>
      </c>
      <c r="BM162" s="88"/>
      <c r="BN162" s="88">
        <v>10.3</v>
      </c>
      <c r="BO162" s="88">
        <v>33.1</v>
      </c>
      <c r="BP162" s="88">
        <v>-19.5</v>
      </c>
      <c r="BQ162" s="88">
        <v>-1.9</v>
      </c>
      <c r="BR162" s="88">
        <v>13.3</v>
      </c>
      <c r="BS162" s="89">
        <v>112.7</v>
      </c>
      <c r="BT162" s="88"/>
      <c r="BU162" s="88">
        <v>3.1</v>
      </c>
      <c r="BV162" s="88">
        <v>34.1</v>
      </c>
      <c r="BW162" s="88">
        <v>-1.6</v>
      </c>
      <c r="BX162" s="88">
        <v>3.3</v>
      </c>
      <c r="BY162" s="88">
        <v>-14.6</v>
      </c>
      <c r="BZ162" s="89">
        <v>111.5</v>
      </c>
      <c r="CA162" s="88"/>
      <c r="CB162" s="88">
        <v>4.4000000000000004</v>
      </c>
      <c r="CC162" s="88">
        <v>9.8000000000000007</v>
      </c>
      <c r="CD162" s="88">
        <v>-5</v>
      </c>
      <c r="CE162" s="88">
        <v>-11.6</v>
      </c>
      <c r="CF162" s="88">
        <v>-21.2</v>
      </c>
      <c r="CG162" s="89">
        <v>110.5</v>
      </c>
      <c r="CH162" s="88"/>
      <c r="CI162" s="88">
        <v>2.2999999999999998</v>
      </c>
      <c r="CJ162" s="88">
        <v>23</v>
      </c>
      <c r="CK162" s="88">
        <v>-6.9</v>
      </c>
      <c r="CL162" s="88">
        <v>-4.9000000000000004</v>
      </c>
      <c r="CM162" s="88">
        <v>-25.4</v>
      </c>
      <c r="CN162" s="89">
        <v>111.3</v>
      </c>
      <c r="CO162" s="88"/>
      <c r="CP162" s="88"/>
      <c r="CQ162" s="88"/>
      <c r="CR162" s="88"/>
      <c r="CS162" s="88"/>
      <c r="CT162" s="88"/>
      <c r="CU162" s="89"/>
      <c r="CV162" s="88"/>
      <c r="CW162" s="88">
        <v>-13.7</v>
      </c>
      <c r="CX162" s="88"/>
      <c r="CY162" s="88"/>
      <c r="CZ162" s="88">
        <v>9.4</v>
      </c>
      <c r="DA162" s="88">
        <v>-23.2</v>
      </c>
      <c r="DB162" s="89">
        <v>97.3</v>
      </c>
      <c r="DC162" s="88"/>
      <c r="DD162" s="88">
        <v>-11.8</v>
      </c>
      <c r="DE162" s="88"/>
      <c r="DF162" s="88"/>
      <c r="DG162" s="88">
        <v>-0.3</v>
      </c>
      <c r="DH162" s="88">
        <v>-29.1</v>
      </c>
      <c r="DI162" s="89">
        <v>102</v>
      </c>
      <c r="DJ162" s="88"/>
      <c r="DK162" s="88">
        <v>8.6</v>
      </c>
      <c r="DL162" s="88"/>
      <c r="DM162" s="88"/>
      <c r="DN162" s="88"/>
      <c r="DO162" s="88">
        <v>-3.4</v>
      </c>
      <c r="DP162" s="89">
        <v>115.6</v>
      </c>
      <c r="DQ162" s="88"/>
      <c r="DR162" s="88">
        <v>5.0999999999999996</v>
      </c>
      <c r="DS162" s="88"/>
      <c r="DT162" s="88">
        <v>-19.399999999999999</v>
      </c>
      <c r="DU162" s="88">
        <v>6.4</v>
      </c>
      <c r="DV162" s="88">
        <v>3.1</v>
      </c>
      <c r="DW162" s="89">
        <v>108.4</v>
      </c>
      <c r="DX162" s="88"/>
      <c r="DY162" s="88"/>
      <c r="DZ162" s="88"/>
      <c r="EA162" s="88"/>
      <c r="EB162" s="88"/>
      <c r="EC162" s="88"/>
      <c r="ED162" s="89"/>
      <c r="EE162" s="88"/>
      <c r="EF162" s="88">
        <v>3.7</v>
      </c>
      <c r="EG162" s="88">
        <v>23.6</v>
      </c>
      <c r="EH162" s="88">
        <v>8.9</v>
      </c>
      <c r="EI162" s="88">
        <v>29.3</v>
      </c>
      <c r="EJ162" s="88">
        <v>1.1000000000000001</v>
      </c>
      <c r="EK162" s="89">
        <v>112.2</v>
      </c>
      <c r="EL162" s="88"/>
      <c r="EM162" s="88">
        <v>3.4</v>
      </c>
      <c r="EN162" s="88">
        <v>27.6</v>
      </c>
      <c r="EO162" s="88">
        <v>-7.1</v>
      </c>
      <c r="EP162" s="88">
        <v>-7.2</v>
      </c>
      <c r="EQ162" s="88">
        <v>-33.6</v>
      </c>
      <c r="ER162" s="89">
        <v>107.4</v>
      </c>
      <c r="ES162" s="88"/>
      <c r="ET162" s="88">
        <v>-14.2</v>
      </c>
      <c r="EU162" s="88"/>
      <c r="EV162" s="88"/>
      <c r="EW162" s="88">
        <v>1.9</v>
      </c>
      <c r="EX162" s="88">
        <v>-29.9</v>
      </c>
      <c r="EY162" s="89">
        <v>98.5</v>
      </c>
      <c r="EZ162" s="88"/>
      <c r="FA162" s="88">
        <v>5.6</v>
      </c>
      <c r="FB162" s="88">
        <v>11.4</v>
      </c>
      <c r="FC162" s="88">
        <v>0.1</v>
      </c>
      <c r="FD162" s="88">
        <v>9.1</v>
      </c>
      <c r="FE162" s="88">
        <v>-7</v>
      </c>
      <c r="FF162" s="89">
        <v>113.8</v>
      </c>
      <c r="FG162" s="88"/>
      <c r="FH162" s="88">
        <v>-9.6999999999999993</v>
      </c>
      <c r="FI162" s="88"/>
      <c r="FJ162" s="88"/>
      <c r="FK162" s="88">
        <v>11.8</v>
      </c>
      <c r="FL162" s="88">
        <v>-33.4</v>
      </c>
      <c r="FM162" s="89">
        <v>95.5</v>
      </c>
      <c r="FN162" s="88"/>
      <c r="FO162" s="88">
        <v>-2</v>
      </c>
      <c r="FP162" s="88"/>
      <c r="FQ162" s="88">
        <v>-13.5</v>
      </c>
      <c r="FR162" s="88"/>
      <c r="FS162" s="88"/>
      <c r="FT162" s="89">
        <v>100.1</v>
      </c>
      <c r="FU162" s="88"/>
      <c r="FV162" s="88">
        <v>1.1000000000000001</v>
      </c>
      <c r="FW162" s="88"/>
      <c r="FX162" s="88"/>
      <c r="FY162" s="88">
        <v>13.4</v>
      </c>
      <c r="FZ162" s="88">
        <v>-16.100000000000001</v>
      </c>
      <c r="GA162" s="89">
        <v>98.7</v>
      </c>
      <c r="GB162" s="88"/>
      <c r="GC162" s="88">
        <v>7.1</v>
      </c>
      <c r="GD162" s="88">
        <v>35.200000000000003</v>
      </c>
      <c r="GE162" s="88">
        <v>5.9</v>
      </c>
      <c r="GF162" s="88">
        <v>1</v>
      </c>
      <c r="GG162" s="88">
        <v>30.9</v>
      </c>
      <c r="GH162" s="89">
        <v>107.2</v>
      </c>
      <c r="GI162" s="88"/>
      <c r="GJ162" s="88">
        <v>4.4000000000000004</v>
      </c>
      <c r="GK162" s="88">
        <v>31.8</v>
      </c>
      <c r="GL162" s="88">
        <v>2.5</v>
      </c>
      <c r="GM162" s="88">
        <v>1.3</v>
      </c>
      <c r="GN162" s="88">
        <v>-52.7</v>
      </c>
      <c r="GO162" s="89">
        <v>105</v>
      </c>
      <c r="GP162" s="88"/>
      <c r="GQ162" s="88">
        <v>-11.1</v>
      </c>
      <c r="GR162" s="88">
        <v>33</v>
      </c>
      <c r="GS162" s="88">
        <v>1.2</v>
      </c>
      <c r="GT162" s="88">
        <v>6.1</v>
      </c>
      <c r="GU162" s="88">
        <v>-4.7</v>
      </c>
      <c r="GV162" s="89">
        <v>108.5</v>
      </c>
      <c r="GW162" s="90"/>
      <c r="GX162" s="88"/>
      <c r="GY162" s="88"/>
      <c r="GZ162" s="88"/>
      <c r="HA162" s="88"/>
      <c r="HB162" s="88"/>
      <c r="HC162" s="89"/>
    </row>
    <row r="163" spans="1:211" ht="12" hidden="1" customHeight="1">
      <c r="A163" s="25">
        <v>35976</v>
      </c>
      <c r="C163" s="88">
        <v>0.3</v>
      </c>
      <c r="D163" s="88">
        <v>33.799999999999997</v>
      </c>
      <c r="E163" s="88">
        <v>-5.5</v>
      </c>
      <c r="F163" s="88">
        <v>-4.2</v>
      </c>
      <c r="G163" s="88">
        <v>-18.899999999999999</v>
      </c>
      <c r="H163" s="89">
        <v>112.3</v>
      </c>
      <c r="I163" s="88"/>
      <c r="J163" s="88">
        <v>3</v>
      </c>
      <c r="K163" s="88">
        <v>35.299999999999997</v>
      </c>
      <c r="L163" s="88">
        <v>-6.4</v>
      </c>
      <c r="M163" s="88">
        <v>-5</v>
      </c>
      <c r="N163" s="88">
        <v>-19.2</v>
      </c>
      <c r="O163" s="89">
        <v>113.5</v>
      </c>
      <c r="P163" s="88"/>
      <c r="Q163" s="88">
        <v>-4</v>
      </c>
      <c r="R163" s="88">
        <v>26.6</v>
      </c>
      <c r="S163" s="88">
        <v>-4.9000000000000004</v>
      </c>
      <c r="T163" s="88">
        <v>7.7</v>
      </c>
      <c r="U163" s="88">
        <v>-8.5</v>
      </c>
      <c r="V163" s="89">
        <v>108.4</v>
      </c>
      <c r="W163" s="88"/>
      <c r="X163" s="88">
        <v>-8.3000000000000007</v>
      </c>
      <c r="Y163" s="88"/>
      <c r="Z163" s="88"/>
      <c r="AA163" s="88">
        <v>30.5</v>
      </c>
      <c r="AB163" s="88">
        <v>-18.2</v>
      </c>
      <c r="AC163" s="89">
        <v>101</v>
      </c>
      <c r="AD163" s="88"/>
      <c r="AE163" s="88">
        <v>-1.4</v>
      </c>
      <c r="AF163" s="88"/>
      <c r="AG163" s="88">
        <v>-24.2</v>
      </c>
      <c r="AH163" s="88">
        <v>6.8</v>
      </c>
      <c r="AI163" s="88">
        <v>-35.700000000000003</v>
      </c>
      <c r="AJ163" s="89">
        <v>93.1</v>
      </c>
      <c r="AK163" s="88"/>
      <c r="AL163" s="88">
        <v>5.4</v>
      </c>
      <c r="AM163" s="88"/>
      <c r="AN163" s="88">
        <v>2.5</v>
      </c>
      <c r="AO163" s="88"/>
      <c r="AP163" s="88">
        <v>8.8000000000000007</v>
      </c>
      <c r="AQ163" s="89">
        <v>105.4</v>
      </c>
      <c r="AR163" s="88"/>
      <c r="AS163" s="88">
        <v>-1.1000000000000001</v>
      </c>
      <c r="AT163" s="88">
        <v>45.9</v>
      </c>
      <c r="AU163" s="88">
        <v>-9.6</v>
      </c>
      <c r="AV163" s="88">
        <v>-20.399999999999999</v>
      </c>
      <c r="AW163" s="88">
        <v>-42.7</v>
      </c>
      <c r="AX163" s="89">
        <v>107.9</v>
      </c>
      <c r="AY163" s="88"/>
      <c r="AZ163" s="88">
        <v>6.5</v>
      </c>
      <c r="BA163" s="88"/>
      <c r="BB163" s="88">
        <v>-10.3</v>
      </c>
      <c r="BC163" s="88">
        <v>-1.7</v>
      </c>
      <c r="BD163" s="88">
        <v>12.5</v>
      </c>
      <c r="BE163" s="89">
        <v>101.8</v>
      </c>
      <c r="BF163" s="88"/>
      <c r="BG163" s="88">
        <v>18.899999999999999</v>
      </c>
      <c r="BH163" s="88">
        <v>46.4</v>
      </c>
      <c r="BI163" s="88">
        <v>11.1</v>
      </c>
      <c r="BJ163" s="88">
        <v>27.5</v>
      </c>
      <c r="BK163" s="88">
        <v>42.5</v>
      </c>
      <c r="BL163" s="89">
        <v>111.3</v>
      </c>
      <c r="BM163" s="88"/>
      <c r="BN163" s="88">
        <v>4.5</v>
      </c>
      <c r="BO163" s="88">
        <v>33</v>
      </c>
      <c r="BP163" s="88">
        <v>-21.3</v>
      </c>
      <c r="BQ163" s="88">
        <v>-7.8</v>
      </c>
      <c r="BR163" s="88">
        <v>21.6</v>
      </c>
      <c r="BS163" s="89">
        <v>109.4</v>
      </c>
      <c r="BT163" s="88"/>
      <c r="BU163" s="88">
        <v>7.4</v>
      </c>
      <c r="BV163" s="88">
        <v>54</v>
      </c>
      <c r="BW163" s="88">
        <v>-1.6</v>
      </c>
      <c r="BX163" s="88">
        <v>-4.7</v>
      </c>
      <c r="BY163" s="88">
        <v>-11.8</v>
      </c>
      <c r="BZ163" s="89">
        <v>116</v>
      </c>
      <c r="CA163" s="88"/>
      <c r="CB163" s="88">
        <v>9.1</v>
      </c>
      <c r="CC163" s="88">
        <v>11.3</v>
      </c>
      <c r="CD163" s="88">
        <v>-6.7</v>
      </c>
      <c r="CE163" s="88">
        <v>-4.4000000000000004</v>
      </c>
      <c r="CF163" s="88">
        <v>-18.899999999999999</v>
      </c>
      <c r="CG163" s="89">
        <v>113.5</v>
      </c>
      <c r="CH163" s="88"/>
      <c r="CI163" s="88">
        <v>2.2999999999999998</v>
      </c>
      <c r="CJ163" s="88">
        <v>22.7</v>
      </c>
      <c r="CK163" s="88">
        <v>-7.9</v>
      </c>
      <c r="CL163" s="88">
        <v>2.2000000000000002</v>
      </c>
      <c r="CM163" s="88">
        <v>-11.4</v>
      </c>
      <c r="CN163" s="89">
        <v>112.3</v>
      </c>
      <c r="CO163" s="88"/>
      <c r="CP163" s="88"/>
      <c r="CQ163" s="88"/>
      <c r="CR163" s="88"/>
      <c r="CS163" s="88"/>
      <c r="CT163" s="88"/>
      <c r="CV163" s="88"/>
      <c r="CW163" s="88">
        <v>-13.1</v>
      </c>
      <c r="CX163" s="88"/>
      <c r="CY163" s="88"/>
      <c r="CZ163" s="88">
        <v>9.6</v>
      </c>
      <c r="DA163" s="88">
        <v>-22.7</v>
      </c>
      <c r="DB163" s="89">
        <v>97.8</v>
      </c>
      <c r="DC163" s="88"/>
      <c r="DD163" s="88">
        <v>-16.5</v>
      </c>
      <c r="DE163" s="88"/>
      <c r="DF163" s="88"/>
      <c r="DG163" s="88">
        <v>-0.4</v>
      </c>
      <c r="DH163" s="88">
        <v>-28.7</v>
      </c>
      <c r="DI163" s="89">
        <v>97.7</v>
      </c>
      <c r="DJ163" s="88"/>
      <c r="DK163" s="88">
        <v>13.1</v>
      </c>
      <c r="DL163" s="88"/>
      <c r="DM163" s="88"/>
      <c r="DN163" s="88"/>
      <c r="DO163" s="88">
        <v>-12.2</v>
      </c>
      <c r="DP163" s="89">
        <v>119.1</v>
      </c>
      <c r="DQ163" s="88"/>
      <c r="DR163" s="88">
        <v>3.5</v>
      </c>
      <c r="DS163" s="88"/>
      <c r="DT163" s="88">
        <v>-10.8</v>
      </c>
      <c r="DU163" s="88">
        <v>6.2</v>
      </c>
      <c r="DV163" s="88">
        <v>2.7</v>
      </c>
      <c r="DW163" s="89">
        <v>107.9</v>
      </c>
      <c r="DX163" s="88"/>
      <c r="DY163" s="88"/>
      <c r="DZ163" s="88"/>
      <c r="EA163" s="88"/>
      <c r="EB163" s="88"/>
      <c r="EC163" s="88"/>
      <c r="EE163" s="88"/>
      <c r="EF163" s="88">
        <v>3.4</v>
      </c>
      <c r="EG163" s="88">
        <v>24.7</v>
      </c>
      <c r="EH163" s="88">
        <v>7.5</v>
      </c>
      <c r="EI163" s="88">
        <v>27</v>
      </c>
      <c r="EJ163" s="88">
        <v>4</v>
      </c>
      <c r="EK163" s="89">
        <v>111.2</v>
      </c>
      <c r="EL163" s="88"/>
      <c r="EM163" s="88">
        <v>5.0999999999999996</v>
      </c>
      <c r="EN163" s="88">
        <v>33.4</v>
      </c>
      <c r="EO163" s="88">
        <v>-6.9</v>
      </c>
      <c r="EP163" s="88">
        <v>-6.7</v>
      </c>
      <c r="EQ163" s="88">
        <v>-36.799999999999997</v>
      </c>
      <c r="ER163" s="89">
        <v>110</v>
      </c>
      <c r="ES163" s="88"/>
      <c r="ET163" s="88">
        <v>-13.1</v>
      </c>
      <c r="EU163" s="88"/>
      <c r="EV163" s="88"/>
      <c r="EW163" s="88">
        <v>0.7</v>
      </c>
      <c r="EX163" s="88">
        <v>-31.7</v>
      </c>
      <c r="EY163" s="89">
        <v>100.3</v>
      </c>
      <c r="EZ163" s="88"/>
      <c r="FA163" s="88">
        <v>2.2000000000000002</v>
      </c>
      <c r="FB163" s="88">
        <v>10.6</v>
      </c>
      <c r="FC163" s="88">
        <v>0.9</v>
      </c>
      <c r="FD163" s="88">
        <v>10.4</v>
      </c>
      <c r="FE163" s="88">
        <v>-8.9</v>
      </c>
      <c r="FF163" s="89">
        <v>112.5</v>
      </c>
      <c r="FG163" s="88"/>
      <c r="FH163" s="88">
        <v>-9.1999999999999993</v>
      </c>
      <c r="FI163" s="88"/>
      <c r="FJ163" s="88"/>
      <c r="FK163" s="88">
        <v>11</v>
      </c>
      <c r="FL163" s="88">
        <v>-34.9</v>
      </c>
      <c r="FM163" s="89">
        <v>95.8</v>
      </c>
      <c r="FN163" s="88"/>
      <c r="FO163" s="88">
        <v>-4.4000000000000004</v>
      </c>
      <c r="FP163" s="88"/>
      <c r="FQ163" s="88">
        <v>-11.2</v>
      </c>
      <c r="FR163" s="88"/>
      <c r="FS163" s="88"/>
      <c r="FT163" s="89">
        <v>99.4</v>
      </c>
      <c r="FU163" s="88"/>
      <c r="FV163" s="88">
        <v>11.6</v>
      </c>
      <c r="FW163" s="88"/>
      <c r="FX163" s="88"/>
      <c r="FY163" s="88">
        <v>15.3</v>
      </c>
      <c r="FZ163" s="88">
        <v>-11.8</v>
      </c>
      <c r="GA163" s="89">
        <v>109.5</v>
      </c>
      <c r="GB163" s="88"/>
      <c r="GC163" s="88">
        <v>8.4</v>
      </c>
      <c r="GD163" s="88">
        <v>33.700000000000003</v>
      </c>
      <c r="GE163" s="88">
        <v>5.8</v>
      </c>
      <c r="GF163" s="88">
        <v>-3.8</v>
      </c>
      <c r="GG163" s="88">
        <v>36.5</v>
      </c>
      <c r="GH163" s="89">
        <v>108.5</v>
      </c>
      <c r="GI163" s="88"/>
      <c r="GJ163" s="88">
        <v>4.2</v>
      </c>
      <c r="GK163" s="88">
        <v>32.4</v>
      </c>
      <c r="GL163" s="88">
        <v>-1</v>
      </c>
      <c r="GM163" s="88">
        <v>4.0999999999999996</v>
      </c>
      <c r="GN163" s="88">
        <v>-34.200000000000003</v>
      </c>
      <c r="GO163" s="89">
        <v>104.5</v>
      </c>
      <c r="GP163" s="88"/>
      <c r="GQ163" s="88">
        <v>-13.7</v>
      </c>
      <c r="GR163" s="88">
        <v>32.4</v>
      </c>
      <c r="GS163" s="88">
        <v>-1.3</v>
      </c>
      <c r="GT163" s="88">
        <v>-4.4000000000000004</v>
      </c>
      <c r="GU163" s="88">
        <v>-11.8</v>
      </c>
      <c r="GV163" s="89">
        <v>105.6</v>
      </c>
      <c r="HC163" s="89"/>
    </row>
    <row r="164" spans="1:211" s="88" customFormat="1" ht="12" hidden="1" customHeight="1">
      <c r="A164" s="25">
        <v>36007</v>
      </c>
      <c r="C164" s="88">
        <v>-1.1000000000000001</v>
      </c>
      <c r="D164" s="88">
        <v>31</v>
      </c>
      <c r="E164" s="88">
        <v>-4.5</v>
      </c>
      <c r="F164" s="88">
        <v>-4.9000000000000004</v>
      </c>
      <c r="G164" s="88">
        <v>-15.7</v>
      </c>
      <c r="H164" s="89">
        <v>111.2</v>
      </c>
      <c r="J164" s="88">
        <v>1.5</v>
      </c>
      <c r="K164" s="88">
        <v>32.799999999999997</v>
      </c>
      <c r="L164" s="88">
        <v>-4.5</v>
      </c>
      <c r="M164" s="88">
        <v>-5</v>
      </c>
      <c r="N164" s="88">
        <v>-15.3</v>
      </c>
      <c r="O164" s="89">
        <v>112.9</v>
      </c>
      <c r="Q164" s="88">
        <v>-2.2000000000000002</v>
      </c>
      <c r="R164" s="88">
        <v>25.4</v>
      </c>
      <c r="S164" s="88">
        <v>-6</v>
      </c>
      <c r="T164" s="88">
        <v>8.1999999999999993</v>
      </c>
      <c r="U164" s="88">
        <v>-7.5</v>
      </c>
      <c r="V164" s="89">
        <v>108.7</v>
      </c>
      <c r="X164" s="88">
        <v>-9.4</v>
      </c>
      <c r="AA164" s="88">
        <v>22.3</v>
      </c>
      <c r="AB164" s="88">
        <v>-16.600000000000001</v>
      </c>
      <c r="AC164" s="89">
        <v>98.9</v>
      </c>
      <c r="AE164" s="88">
        <v>-4.0999999999999996</v>
      </c>
      <c r="AG164" s="88">
        <v>-21.6</v>
      </c>
      <c r="AH164" s="88">
        <v>10.3</v>
      </c>
      <c r="AI164" s="88">
        <v>-45.1</v>
      </c>
      <c r="AJ164" s="89">
        <v>92.2</v>
      </c>
      <c r="AL164" s="88">
        <v>5.4</v>
      </c>
      <c r="AN164" s="88">
        <v>-1.3</v>
      </c>
      <c r="AP164" s="88">
        <v>2.4</v>
      </c>
      <c r="AQ164" s="89">
        <v>100.7</v>
      </c>
      <c r="AS164" s="88">
        <v>-2.2999999999999998</v>
      </c>
      <c r="AT164" s="88">
        <v>46.2</v>
      </c>
      <c r="AU164" s="88">
        <v>-5.9</v>
      </c>
      <c r="AV164" s="88">
        <v>-19.100000000000001</v>
      </c>
      <c r="AW164" s="88">
        <v>-39</v>
      </c>
      <c r="AX164" s="89">
        <v>108.6</v>
      </c>
      <c r="AZ164" s="88">
        <v>16.2</v>
      </c>
      <c r="BB164" s="88">
        <v>-7.5</v>
      </c>
      <c r="BC164" s="88">
        <v>4.9000000000000004</v>
      </c>
      <c r="BD164" s="88">
        <v>19.8</v>
      </c>
      <c r="BE164" s="89">
        <v>107.9</v>
      </c>
      <c r="BG164" s="88">
        <v>15.7</v>
      </c>
      <c r="BH164" s="88">
        <v>53.2</v>
      </c>
      <c r="BI164" s="88">
        <v>11.3</v>
      </c>
      <c r="BJ164" s="88">
        <v>20.3</v>
      </c>
      <c r="BK164" s="88">
        <v>39.200000000000003</v>
      </c>
      <c r="BL164" s="89">
        <v>111.1</v>
      </c>
      <c r="BN164" s="88">
        <v>6</v>
      </c>
      <c r="BO164" s="88">
        <v>23.1</v>
      </c>
      <c r="BP164" s="88">
        <v>-16.7</v>
      </c>
      <c r="BQ164" s="88">
        <v>7.5</v>
      </c>
      <c r="BR164" s="88">
        <v>14.1</v>
      </c>
      <c r="BS164" s="89">
        <v>109.2</v>
      </c>
      <c r="BU164" s="88">
        <v>5.3</v>
      </c>
      <c r="BV164" s="88">
        <v>38.1</v>
      </c>
      <c r="BW164" s="88">
        <v>-1.3</v>
      </c>
      <c r="BX164" s="88">
        <v>1.5</v>
      </c>
      <c r="BY164" s="88">
        <v>5.2</v>
      </c>
      <c r="BZ164" s="89">
        <v>113.1</v>
      </c>
      <c r="CB164" s="88">
        <v>7.3</v>
      </c>
      <c r="CC164" s="88">
        <v>12.7</v>
      </c>
      <c r="CD164" s="88">
        <v>-3.7</v>
      </c>
      <c r="CE164" s="88">
        <v>-0.7</v>
      </c>
      <c r="CF164" s="88">
        <v>-13.7</v>
      </c>
      <c r="CG164" s="89">
        <v>114.5</v>
      </c>
      <c r="CI164" s="88">
        <v>0.3</v>
      </c>
      <c r="CJ164" s="88">
        <v>22.9</v>
      </c>
      <c r="CK164" s="88">
        <v>-8.4</v>
      </c>
      <c r="CL164" s="88">
        <v>-9.9</v>
      </c>
      <c r="CM164" s="88">
        <v>-17</v>
      </c>
      <c r="CN164" s="89">
        <v>109.8</v>
      </c>
      <c r="CU164" s="89"/>
      <c r="CW164" s="88">
        <v>-9.3000000000000007</v>
      </c>
      <c r="CZ164" s="88">
        <v>9.6</v>
      </c>
      <c r="DA164" s="88">
        <v>-11</v>
      </c>
      <c r="DB164" s="89">
        <v>101.7</v>
      </c>
      <c r="DD164" s="88">
        <v>-18</v>
      </c>
      <c r="DG164" s="88">
        <v>6.3</v>
      </c>
      <c r="DH164" s="88">
        <v>-15.6</v>
      </c>
      <c r="DI164" s="89">
        <v>97.7</v>
      </c>
      <c r="DK164" s="88">
        <v>8.1999999999999993</v>
      </c>
      <c r="DO164" s="88">
        <v>6.4</v>
      </c>
      <c r="DP164" s="89">
        <v>116.5</v>
      </c>
      <c r="DR164" s="88">
        <v>1.9</v>
      </c>
      <c r="DT164" s="88">
        <v>-9</v>
      </c>
      <c r="DU164" s="88">
        <v>0.4</v>
      </c>
      <c r="DV164" s="88">
        <v>11.1</v>
      </c>
      <c r="DW164" s="89">
        <v>106.3</v>
      </c>
      <c r="ED164" s="89"/>
      <c r="EF164" s="88">
        <v>2.7</v>
      </c>
      <c r="EG164" s="88">
        <v>23</v>
      </c>
      <c r="EH164" s="88">
        <v>8.8000000000000007</v>
      </c>
      <c r="EI164" s="88">
        <v>29</v>
      </c>
      <c r="EJ164" s="88">
        <v>3.8</v>
      </c>
      <c r="EK164" s="89">
        <v>112.8</v>
      </c>
      <c r="EM164" s="88">
        <v>1.9</v>
      </c>
      <c r="EN164" s="88">
        <v>30.4</v>
      </c>
      <c r="EO164" s="88">
        <v>-7.2</v>
      </c>
      <c r="EP164" s="88">
        <v>-7.2</v>
      </c>
      <c r="EQ164" s="88">
        <v>-33.700000000000003</v>
      </c>
      <c r="ER164" s="89">
        <v>107.5</v>
      </c>
      <c r="ET164" s="88">
        <v>-11.4</v>
      </c>
      <c r="EW164" s="88">
        <v>1.8</v>
      </c>
      <c r="EX164" s="88">
        <v>-30.7</v>
      </c>
      <c r="EY164" s="89">
        <v>102.6</v>
      </c>
      <c r="FA164" s="88">
        <v>2.5</v>
      </c>
      <c r="FB164" s="88">
        <v>8.6999999999999993</v>
      </c>
      <c r="FC164" s="88">
        <v>0.6</v>
      </c>
      <c r="FD164" s="88">
        <v>12.7</v>
      </c>
      <c r="FE164" s="88">
        <v>-7.4</v>
      </c>
      <c r="FF164" s="89">
        <v>111.6</v>
      </c>
      <c r="FH164" s="88">
        <v>-5.7</v>
      </c>
      <c r="FK164" s="88">
        <v>13.3</v>
      </c>
      <c r="FL164" s="88">
        <v>-20.9</v>
      </c>
      <c r="FM164" s="89">
        <v>97</v>
      </c>
      <c r="FO164" s="88">
        <v>4.4000000000000004</v>
      </c>
      <c r="FQ164" s="88">
        <v>-12</v>
      </c>
      <c r="FT164" s="89">
        <v>107</v>
      </c>
      <c r="FV164" s="88">
        <v>6.1</v>
      </c>
      <c r="FY164" s="88">
        <v>11.8</v>
      </c>
      <c r="FZ164" s="88">
        <v>-2.2999999999999998</v>
      </c>
      <c r="GA164" s="89">
        <v>106.1</v>
      </c>
      <c r="GC164" s="88">
        <v>4.7</v>
      </c>
      <c r="GD164" s="88">
        <v>34.6</v>
      </c>
      <c r="GE164" s="88">
        <v>6.6</v>
      </c>
      <c r="GF164" s="88">
        <v>-7</v>
      </c>
      <c r="GG164" s="88">
        <v>32</v>
      </c>
      <c r="GH164" s="89">
        <v>107.3</v>
      </c>
      <c r="GJ164" s="88">
        <v>3</v>
      </c>
      <c r="GK164" s="88">
        <v>31.2</v>
      </c>
      <c r="GL164" s="88">
        <v>2.2000000000000002</v>
      </c>
      <c r="GM164" s="88">
        <v>3.7</v>
      </c>
      <c r="GN164" s="88">
        <v>-19.399999999999999</v>
      </c>
      <c r="GO164" s="89">
        <v>104.7</v>
      </c>
      <c r="GQ164" s="88">
        <v>-15.6</v>
      </c>
      <c r="GR164" s="88">
        <v>19.100000000000001</v>
      </c>
      <c r="GS164" s="88">
        <v>-4.3</v>
      </c>
      <c r="GT164" s="88">
        <v>-8.9</v>
      </c>
      <c r="GU164" s="88">
        <v>-12.6</v>
      </c>
      <c r="GV164" s="89">
        <v>101.9</v>
      </c>
      <c r="GW164" s="90"/>
      <c r="HC164" s="89"/>
    </row>
    <row r="165" spans="1:211" s="88" customFormat="1" ht="12" hidden="1" customHeight="1">
      <c r="A165" s="25">
        <v>36038</v>
      </c>
      <c r="C165" s="88">
        <v>-3.5</v>
      </c>
      <c r="D165" s="88">
        <v>32.200000000000003</v>
      </c>
      <c r="E165" s="88">
        <v>-5.4</v>
      </c>
      <c r="F165" s="88">
        <v>-3.6</v>
      </c>
      <c r="G165" s="88">
        <v>-13.5</v>
      </c>
      <c r="H165" s="89">
        <v>110</v>
      </c>
      <c r="J165" s="88">
        <v>0.1</v>
      </c>
      <c r="K165" s="88">
        <v>35.200000000000003</v>
      </c>
      <c r="L165" s="88">
        <v>-5.2</v>
      </c>
      <c r="M165" s="88">
        <v>-2.6</v>
      </c>
      <c r="N165" s="88">
        <v>-12.4</v>
      </c>
      <c r="O165" s="89">
        <v>112.9</v>
      </c>
      <c r="Q165" s="88">
        <v>-7.5</v>
      </c>
      <c r="R165" s="88">
        <v>27.1</v>
      </c>
      <c r="S165" s="88">
        <v>-7.1</v>
      </c>
      <c r="T165" s="88">
        <v>8.8000000000000007</v>
      </c>
      <c r="U165" s="88">
        <v>-9.1999999999999993</v>
      </c>
      <c r="V165" s="89">
        <v>105.3</v>
      </c>
      <c r="X165" s="88">
        <v>-8.3000000000000007</v>
      </c>
      <c r="AA165" s="88">
        <v>22.2</v>
      </c>
      <c r="AB165" s="88">
        <v>-21.4</v>
      </c>
      <c r="AC165" s="89">
        <v>100.1</v>
      </c>
      <c r="AE165" s="88">
        <v>-9.6</v>
      </c>
      <c r="AG165" s="88">
        <v>-21.5</v>
      </c>
      <c r="AH165" s="88">
        <v>1</v>
      </c>
      <c r="AI165" s="88">
        <v>-39.299999999999997</v>
      </c>
      <c r="AJ165" s="89">
        <v>87.5</v>
      </c>
      <c r="AL165" s="88">
        <v>3.4</v>
      </c>
      <c r="AN165" s="88">
        <v>-0.2</v>
      </c>
      <c r="AP165" s="88">
        <v>-0.7</v>
      </c>
      <c r="AQ165" s="89">
        <v>101.4</v>
      </c>
      <c r="AS165" s="88">
        <v>-3.7</v>
      </c>
      <c r="AT165" s="88">
        <v>46.5</v>
      </c>
      <c r="AU165" s="88">
        <v>-7.2</v>
      </c>
      <c r="AV165" s="88">
        <v>-16.5</v>
      </c>
      <c r="AW165" s="88">
        <v>-39.799999999999997</v>
      </c>
      <c r="AX165" s="89">
        <v>107.8</v>
      </c>
      <c r="AZ165" s="88">
        <v>16.600000000000001</v>
      </c>
      <c r="BB165" s="88">
        <v>-7</v>
      </c>
      <c r="BC165" s="88">
        <v>4.5999999999999996</v>
      </c>
      <c r="BD165" s="88">
        <v>20</v>
      </c>
      <c r="BE165" s="89">
        <v>108.2</v>
      </c>
      <c r="BG165" s="88">
        <v>13</v>
      </c>
      <c r="BH165" s="88">
        <v>50.4</v>
      </c>
      <c r="BI165" s="88">
        <v>10.6</v>
      </c>
      <c r="BJ165" s="88">
        <v>25</v>
      </c>
      <c r="BK165" s="88">
        <v>26.4</v>
      </c>
      <c r="BL165" s="89">
        <v>108.5</v>
      </c>
      <c r="BN165" s="88">
        <v>5.4</v>
      </c>
      <c r="BO165" s="88">
        <v>23.2</v>
      </c>
      <c r="BP165" s="88">
        <v>-16.399999999999999</v>
      </c>
      <c r="BQ165" s="88">
        <v>13.5</v>
      </c>
      <c r="BR165" s="88">
        <v>9.4</v>
      </c>
      <c r="BS165" s="89">
        <v>108.9</v>
      </c>
      <c r="BU165" s="88">
        <v>2.2000000000000002</v>
      </c>
      <c r="BV165" s="88">
        <v>49</v>
      </c>
      <c r="BW165" s="88">
        <v>-0.6</v>
      </c>
      <c r="BX165" s="88">
        <v>6.3</v>
      </c>
      <c r="BY165" s="88">
        <v>29.4</v>
      </c>
      <c r="BZ165" s="89">
        <v>114.4</v>
      </c>
      <c r="CB165" s="88">
        <v>5.8</v>
      </c>
      <c r="CC165" s="88">
        <v>11.7</v>
      </c>
      <c r="CD165" s="88">
        <v>-3.5</v>
      </c>
      <c r="CE165" s="88">
        <v>-4.3</v>
      </c>
      <c r="CF165" s="88">
        <v>-14.1</v>
      </c>
      <c r="CG165" s="89">
        <v>113</v>
      </c>
      <c r="CI165" s="88">
        <v>0</v>
      </c>
      <c r="CJ165" s="88">
        <v>22</v>
      </c>
      <c r="CK165" s="88">
        <v>-9.4</v>
      </c>
      <c r="CL165" s="88">
        <v>-1.1000000000000001</v>
      </c>
      <c r="CM165" s="88">
        <v>-23.6</v>
      </c>
      <c r="CN165" s="89">
        <v>109.3</v>
      </c>
      <c r="CU165" s="89"/>
      <c r="CW165" s="88">
        <v>-9</v>
      </c>
      <c r="CZ165" s="88">
        <v>9.6999999999999993</v>
      </c>
      <c r="DA165" s="88">
        <v>-9.8000000000000007</v>
      </c>
      <c r="DB165" s="89">
        <v>102.1</v>
      </c>
      <c r="DD165" s="88">
        <v>-25.9</v>
      </c>
      <c r="DG165" s="88">
        <v>6.4</v>
      </c>
      <c r="DH165" s="88">
        <v>-14.9</v>
      </c>
      <c r="DI165" s="89">
        <v>91.4</v>
      </c>
      <c r="DK165" s="88">
        <v>7.1</v>
      </c>
      <c r="DO165" s="88">
        <v>1.6</v>
      </c>
      <c r="DP165" s="89">
        <v>115.6</v>
      </c>
      <c r="DR165" s="88">
        <v>0.7</v>
      </c>
      <c r="DT165" s="88">
        <v>-7.5</v>
      </c>
      <c r="DU165" s="88">
        <v>1</v>
      </c>
      <c r="DV165" s="88">
        <v>11.5</v>
      </c>
      <c r="DW165" s="89">
        <v>106.4</v>
      </c>
      <c r="ED165" s="89"/>
      <c r="EF165" s="88">
        <v>1.3</v>
      </c>
      <c r="EG165" s="88">
        <v>22</v>
      </c>
      <c r="EH165" s="88">
        <v>5.8</v>
      </c>
      <c r="EI165" s="88">
        <v>27.8</v>
      </c>
      <c r="EJ165" s="88">
        <v>5</v>
      </c>
      <c r="EK165" s="89">
        <v>109.5</v>
      </c>
      <c r="EM165" s="88">
        <v>0.3</v>
      </c>
      <c r="EN165" s="88">
        <v>27.9</v>
      </c>
      <c r="EO165" s="88">
        <v>-7.3</v>
      </c>
      <c r="EP165" s="88">
        <v>-7.5</v>
      </c>
      <c r="EQ165" s="88">
        <v>-32.5</v>
      </c>
      <c r="ER165" s="89">
        <v>106.4</v>
      </c>
      <c r="ET165" s="88">
        <v>-14.9</v>
      </c>
      <c r="EW165" s="88">
        <v>0.5</v>
      </c>
      <c r="EX165" s="88">
        <v>-31.3</v>
      </c>
      <c r="EY165" s="89">
        <v>98.2</v>
      </c>
      <c r="FA165" s="88">
        <v>3.3</v>
      </c>
      <c r="FB165" s="88">
        <v>10.9</v>
      </c>
      <c r="FC165" s="88">
        <v>-0.6</v>
      </c>
      <c r="FD165" s="88">
        <v>8.5</v>
      </c>
      <c r="FE165" s="88">
        <v>-12.5</v>
      </c>
      <c r="FF165" s="89">
        <v>112.1</v>
      </c>
      <c r="FH165" s="88">
        <v>-5.4</v>
      </c>
      <c r="FK165" s="88">
        <v>13.1</v>
      </c>
      <c r="FL165" s="88">
        <v>-21.4</v>
      </c>
      <c r="FM165" s="89">
        <v>97.2</v>
      </c>
      <c r="FO165" s="88">
        <v>4.5</v>
      </c>
      <c r="FQ165" s="88">
        <v>-13.1</v>
      </c>
      <c r="FT165" s="89">
        <v>107.4</v>
      </c>
      <c r="FV165" s="88">
        <v>11</v>
      </c>
      <c r="FY165" s="88">
        <v>13.7</v>
      </c>
      <c r="FZ165" s="88">
        <v>-6.9</v>
      </c>
      <c r="GA165" s="89">
        <v>110</v>
      </c>
      <c r="GC165" s="88">
        <v>3.2</v>
      </c>
      <c r="GD165" s="88">
        <v>31.3</v>
      </c>
      <c r="GE165" s="88">
        <v>6.4</v>
      </c>
      <c r="GF165" s="88">
        <v>-3.6</v>
      </c>
      <c r="GG165" s="88">
        <v>26.1</v>
      </c>
      <c r="GH165" s="89">
        <v>107.3</v>
      </c>
      <c r="GJ165" s="88">
        <v>-0.3</v>
      </c>
      <c r="GK165" s="88">
        <v>31.8</v>
      </c>
      <c r="GL165" s="88">
        <v>0.9</v>
      </c>
      <c r="GM165" s="88">
        <v>2.6</v>
      </c>
      <c r="GN165" s="88">
        <v>-21</v>
      </c>
      <c r="GO165" s="89">
        <v>103</v>
      </c>
      <c r="GQ165" s="88">
        <v>-23.3</v>
      </c>
      <c r="GR165" s="88">
        <v>19.399999999999999</v>
      </c>
      <c r="GS165" s="88">
        <v>-6.5</v>
      </c>
      <c r="GT165" s="88">
        <v>-11.9</v>
      </c>
      <c r="GU165" s="88">
        <v>-12.8</v>
      </c>
      <c r="GV165" s="89">
        <v>97</v>
      </c>
      <c r="GW165" s="90"/>
      <c r="HC165" s="89"/>
    </row>
    <row r="166" spans="1:211" s="88" customFormat="1" ht="12" hidden="1" customHeight="1">
      <c r="A166" s="25">
        <v>36068</v>
      </c>
      <c r="C166" s="88">
        <v>-5.8</v>
      </c>
      <c r="D166" s="88">
        <v>31.3</v>
      </c>
      <c r="E166" s="88">
        <v>-5.0999999999999996</v>
      </c>
      <c r="F166" s="88">
        <v>-6.7</v>
      </c>
      <c r="G166" s="88">
        <v>-17</v>
      </c>
      <c r="H166" s="89">
        <v>108.3</v>
      </c>
      <c r="J166" s="88">
        <v>-2.6</v>
      </c>
      <c r="K166" s="88">
        <v>33.6</v>
      </c>
      <c r="L166" s="88">
        <v>-5.2</v>
      </c>
      <c r="M166" s="88">
        <v>-6.8</v>
      </c>
      <c r="N166" s="88">
        <v>-16.899999999999999</v>
      </c>
      <c r="O166" s="89">
        <v>110.5</v>
      </c>
      <c r="Q166" s="88">
        <v>-12.5</v>
      </c>
      <c r="R166" s="88">
        <v>24.9</v>
      </c>
      <c r="S166" s="88">
        <v>-7.5</v>
      </c>
      <c r="T166" s="88">
        <v>2.2000000000000002</v>
      </c>
      <c r="U166" s="88">
        <v>-8.9</v>
      </c>
      <c r="V166" s="89">
        <v>101.6</v>
      </c>
      <c r="X166" s="88">
        <v>-8.1</v>
      </c>
      <c r="AA166" s="88">
        <v>20.9</v>
      </c>
      <c r="AB166" s="88">
        <v>-21.1</v>
      </c>
      <c r="AC166" s="89">
        <v>100.2</v>
      </c>
      <c r="AE166" s="88">
        <v>-12.1</v>
      </c>
      <c r="AG166" s="88">
        <v>-21.4</v>
      </c>
      <c r="AH166" s="88">
        <v>5</v>
      </c>
      <c r="AI166" s="88">
        <v>-39.1</v>
      </c>
      <c r="AJ166" s="89">
        <v>87.1</v>
      </c>
      <c r="AL166" s="88">
        <v>0.1</v>
      </c>
      <c r="AN166" s="88">
        <v>0</v>
      </c>
      <c r="AP166" s="88">
        <v>-7.2</v>
      </c>
      <c r="AQ166" s="89">
        <v>98.6</v>
      </c>
      <c r="AS166" s="88">
        <v>-6.1</v>
      </c>
      <c r="AT166" s="88">
        <v>47.1</v>
      </c>
      <c r="AU166" s="88">
        <v>-7.1</v>
      </c>
      <c r="AV166" s="88">
        <v>-18.5</v>
      </c>
      <c r="AW166" s="88">
        <v>-40.1</v>
      </c>
      <c r="AX166" s="89">
        <v>107</v>
      </c>
      <c r="AZ166" s="88">
        <v>17</v>
      </c>
      <c r="BB166" s="88">
        <v>-6.7</v>
      </c>
      <c r="BC166" s="88">
        <v>4.2</v>
      </c>
      <c r="BD166" s="88">
        <v>20</v>
      </c>
      <c r="BE166" s="89">
        <v>108.5</v>
      </c>
      <c r="BG166" s="88">
        <v>20.3</v>
      </c>
      <c r="BH166" s="88">
        <v>55.5</v>
      </c>
      <c r="BI166" s="88">
        <v>11.8</v>
      </c>
      <c r="BJ166" s="88">
        <v>20.3</v>
      </c>
      <c r="BK166" s="88">
        <v>41.4</v>
      </c>
      <c r="BL166" s="89">
        <v>114.1</v>
      </c>
      <c r="BN166" s="88">
        <v>5.3</v>
      </c>
      <c r="BO166" s="88">
        <v>23.3</v>
      </c>
      <c r="BP166" s="88">
        <v>-19.2</v>
      </c>
      <c r="BQ166" s="88">
        <v>19.5</v>
      </c>
      <c r="BR166" s="88">
        <v>4.3</v>
      </c>
      <c r="BS166" s="89">
        <v>108.4</v>
      </c>
      <c r="BU166" s="88">
        <v>-0.9</v>
      </c>
      <c r="BV166" s="88">
        <v>35.4</v>
      </c>
      <c r="BW166" s="88">
        <v>-0.2</v>
      </c>
      <c r="BX166" s="88">
        <v>3.3</v>
      </c>
      <c r="BY166" s="88">
        <v>13.3</v>
      </c>
      <c r="BZ166" s="89">
        <v>111</v>
      </c>
      <c r="CB166" s="88">
        <v>4.2</v>
      </c>
      <c r="CC166" s="88">
        <v>10.7</v>
      </c>
      <c r="CD166" s="88">
        <v>-2.4</v>
      </c>
      <c r="CE166" s="88">
        <v>-8.3000000000000007</v>
      </c>
      <c r="CF166" s="88">
        <v>-14.6</v>
      </c>
      <c r="CG166" s="89">
        <v>111.6</v>
      </c>
      <c r="CI166" s="88">
        <v>-5.0999999999999996</v>
      </c>
      <c r="CJ166" s="88">
        <v>21.7</v>
      </c>
      <c r="CK166" s="88">
        <v>-8.3000000000000007</v>
      </c>
      <c r="CL166" s="88">
        <v>-13.9</v>
      </c>
      <c r="CM166" s="88">
        <v>-34.5</v>
      </c>
      <c r="CN166" s="89">
        <v>105.1</v>
      </c>
      <c r="CU166" s="89"/>
      <c r="CW166" s="88">
        <v>-8.6</v>
      </c>
      <c r="CZ166" s="88">
        <v>9.9</v>
      </c>
      <c r="DA166" s="88">
        <v>-8.6999999999999993</v>
      </c>
      <c r="DB166" s="89">
        <v>102.5</v>
      </c>
      <c r="DD166" s="88">
        <v>-24.8</v>
      </c>
      <c r="DG166" s="88">
        <v>6.5</v>
      </c>
      <c r="DH166" s="88">
        <v>-14.1</v>
      </c>
      <c r="DI166" s="89">
        <v>92.9</v>
      </c>
      <c r="DK166" s="88">
        <v>-0.8</v>
      </c>
      <c r="DO166" s="88">
        <v>-3.5</v>
      </c>
      <c r="DP166" s="89">
        <v>111.4</v>
      </c>
      <c r="DR166" s="88">
        <v>-0.7</v>
      </c>
      <c r="DT166" s="88">
        <v>-11.5</v>
      </c>
      <c r="DU166" s="88">
        <v>2.6</v>
      </c>
      <c r="DV166" s="88">
        <v>11.4</v>
      </c>
      <c r="DW166" s="89">
        <v>105.2</v>
      </c>
      <c r="ED166" s="89"/>
      <c r="EF166" s="88">
        <v>3.1</v>
      </c>
      <c r="EG166" s="88">
        <v>20.8</v>
      </c>
      <c r="EH166" s="88">
        <v>1.5</v>
      </c>
      <c r="EI166" s="88">
        <v>28.7</v>
      </c>
      <c r="EJ166" s="88">
        <v>6</v>
      </c>
      <c r="EK166" s="89">
        <v>109.9</v>
      </c>
      <c r="EM166" s="88">
        <v>-5.5</v>
      </c>
      <c r="EN166" s="88">
        <v>30.4</v>
      </c>
      <c r="EO166" s="88">
        <v>-8.5</v>
      </c>
      <c r="EP166" s="88">
        <v>-4.8</v>
      </c>
      <c r="EQ166" s="88">
        <v>-27.6</v>
      </c>
      <c r="ER166" s="89">
        <v>104.3</v>
      </c>
      <c r="ET166" s="88">
        <v>-17.7</v>
      </c>
      <c r="EW166" s="88">
        <v>0</v>
      </c>
      <c r="EX166" s="88">
        <v>-30.2</v>
      </c>
      <c r="EY166" s="89">
        <v>95.1</v>
      </c>
      <c r="FA166" s="88">
        <v>3.9</v>
      </c>
      <c r="FB166" s="88">
        <v>14.9</v>
      </c>
      <c r="FC166" s="88">
        <v>-3.1</v>
      </c>
      <c r="FD166" s="88">
        <v>8.1999999999999993</v>
      </c>
      <c r="FE166" s="88">
        <v>-7.6</v>
      </c>
      <c r="FF166" s="89">
        <v>114.5</v>
      </c>
      <c r="FH166" s="88">
        <v>-5.0999999999999996</v>
      </c>
      <c r="FK166" s="88">
        <v>13</v>
      </c>
      <c r="FL166" s="88">
        <v>-21.8</v>
      </c>
      <c r="FM166" s="89">
        <v>97.4</v>
      </c>
      <c r="FO166" s="88">
        <v>-5.3</v>
      </c>
      <c r="FQ166" s="88">
        <v>-16.5</v>
      </c>
      <c r="FT166" s="89">
        <v>96.9</v>
      </c>
      <c r="FV166" s="88">
        <v>10.5</v>
      </c>
      <c r="FY166" s="88">
        <v>17.8</v>
      </c>
      <c r="FZ166" s="88">
        <v>-7.1</v>
      </c>
      <c r="GA166" s="89">
        <v>110.6</v>
      </c>
      <c r="GC166" s="88">
        <v>-4.4000000000000004</v>
      </c>
      <c r="GD166" s="88">
        <v>22.3</v>
      </c>
      <c r="GE166" s="88">
        <v>2.9</v>
      </c>
      <c r="GF166" s="88">
        <v>1.4</v>
      </c>
      <c r="GG166" s="88">
        <v>17.7</v>
      </c>
      <c r="GH166" s="89">
        <v>99.3</v>
      </c>
      <c r="GJ166" s="88">
        <v>-1.9</v>
      </c>
      <c r="GK166" s="88">
        <v>32.4</v>
      </c>
      <c r="GL166" s="88">
        <v>1.2</v>
      </c>
      <c r="GM166" s="88">
        <v>6.9</v>
      </c>
      <c r="GN166" s="88">
        <v>-16.5</v>
      </c>
      <c r="GO166" s="89">
        <v>102.4</v>
      </c>
      <c r="GQ166" s="88">
        <v>-23.8</v>
      </c>
      <c r="GR166" s="88">
        <v>19.399999999999999</v>
      </c>
      <c r="GS166" s="88">
        <v>-4.9000000000000004</v>
      </c>
      <c r="GT166" s="88">
        <v>-11.6</v>
      </c>
      <c r="GU166" s="88">
        <v>-14.6</v>
      </c>
      <c r="GV166" s="89">
        <v>97.6</v>
      </c>
      <c r="GW166" s="90"/>
      <c r="HC166" s="89"/>
    </row>
    <row r="167" spans="1:211" s="88" customFormat="1" ht="12" hidden="1" customHeight="1">
      <c r="A167" s="25">
        <v>36099</v>
      </c>
      <c r="C167" s="88">
        <v>-10.6</v>
      </c>
      <c r="D167" s="88">
        <v>26.7</v>
      </c>
      <c r="E167" s="88">
        <v>-4.4000000000000004</v>
      </c>
      <c r="F167" s="88">
        <v>-8.8000000000000007</v>
      </c>
      <c r="G167" s="88">
        <v>-17</v>
      </c>
      <c r="H167" s="89">
        <v>104.7</v>
      </c>
      <c r="J167" s="88">
        <v>-7.1</v>
      </c>
      <c r="K167" s="88">
        <v>30.9</v>
      </c>
      <c r="L167" s="88">
        <v>-3.9</v>
      </c>
      <c r="M167" s="88">
        <v>-7.6</v>
      </c>
      <c r="N167" s="88">
        <v>-16.3</v>
      </c>
      <c r="O167" s="89">
        <v>108.1</v>
      </c>
      <c r="Q167" s="88">
        <v>-17.100000000000001</v>
      </c>
      <c r="R167" s="88">
        <v>20.399999999999999</v>
      </c>
      <c r="S167" s="88">
        <v>-8.1</v>
      </c>
      <c r="T167" s="88">
        <v>2.9</v>
      </c>
      <c r="U167" s="88">
        <v>-6.9</v>
      </c>
      <c r="V167" s="89">
        <v>98.1</v>
      </c>
      <c r="X167" s="88">
        <v>-17.100000000000001</v>
      </c>
      <c r="AA167" s="88">
        <v>16.2</v>
      </c>
      <c r="AB167" s="88">
        <v>-24.9</v>
      </c>
      <c r="AC167" s="89">
        <v>90.7</v>
      </c>
      <c r="AE167" s="88">
        <v>-21.6</v>
      </c>
      <c r="AG167" s="88">
        <v>-22.7</v>
      </c>
      <c r="AH167" s="88">
        <v>1.8</v>
      </c>
      <c r="AI167" s="88">
        <v>-46.7</v>
      </c>
      <c r="AJ167" s="89">
        <v>81.099999999999994</v>
      </c>
      <c r="AL167" s="88">
        <v>-9</v>
      </c>
      <c r="AN167" s="88">
        <v>-0.6</v>
      </c>
      <c r="AP167" s="88">
        <v>-6.5</v>
      </c>
      <c r="AQ167" s="89">
        <v>89.8</v>
      </c>
      <c r="AS167" s="88">
        <v>-10.7</v>
      </c>
      <c r="AT167" s="88">
        <v>46.3</v>
      </c>
      <c r="AU167" s="88">
        <v>-5.0999999999999996</v>
      </c>
      <c r="AV167" s="88">
        <v>-23.1</v>
      </c>
      <c r="AW167" s="88">
        <v>-39.1</v>
      </c>
      <c r="AX167" s="89">
        <v>105.1</v>
      </c>
      <c r="AZ167" s="88">
        <v>-0.2</v>
      </c>
      <c r="BB167" s="88">
        <v>-14</v>
      </c>
      <c r="BC167" s="88">
        <v>-0.5</v>
      </c>
      <c r="BD167" s="88">
        <v>-4.3</v>
      </c>
      <c r="BE167" s="89">
        <v>97.2</v>
      </c>
      <c r="BG167" s="88">
        <v>11.7</v>
      </c>
      <c r="BH167" s="88">
        <v>48.5</v>
      </c>
      <c r="BI167" s="88">
        <v>9.4</v>
      </c>
      <c r="BJ167" s="88">
        <v>20.399999999999999</v>
      </c>
      <c r="BK167" s="88">
        <v>42.6</v>
      </c>
      <c r="BL167" s="89">
        <v>107.7</v>
      </c>
      <c r="BN167" s="88">
        <v>-2.2999999999999998</v>
      </c>
      <c r="BO167" s="88">
        <v>28.4</v>
      </c>
      <c r="BP167" s="88">
        <v>-22</v>
      </c>
      <c r="BQ167" s="88">
        <v>4.5999999999999996</v>
      </c>
      <c r="BR167" s="88">
        <v>1.4</v>
      </c>
      <c r="BS167" s="89">
        <v>105.3</v>
      </c>
      <c r="BU167" s="88">
        <v>-2.7</v>
      </c>
      <c r="BV167" s="88">
        <v>41</v>
      </c>
      <c r="BW167" s="88">
        <v>1.5</v>
      </c>
      <c r="BX167" s="88">
        <v>6</v>
      </c>
      <c r="BY167" s="88">
        <v>25.1</v>
      </c>
      <c r="BZ167" s="89">
        <v>111.7</v>
      </c>
      <c r="CB167" s="88">
        <v>-2.2000000000000002</v>
      </c>
      <c r="CC167" s="88">
        <v>9.6</v>
      </c>
      <c r="CD167" s="88">
        <v>-1.8</v>
      </c>
      <c r="CE167" s="88">
        <v>-3.5</v>
      </c>
      <c r="CF167" s="88">
        <v>-17.3</v>
      </c>
      <c r="CG167" s="89">
        <v>109</v>
      </c>
      <c r="CI167" s="88">
        <v>-9.5</v>
      </c>
      <c r="CJ167" s="88">
        <v>21.2</v>
      </c>
      <c r="CK167" s="88">
        <v>-5.0999999999999996</v>
      </c>
      <c r="CL167" s="88">
        <v>-13.4</v>
      </c>
      <c r="CM167" s="88">
        <v>-35.6</v>
      </c>
      <c r="CN167" s="89">
        <v>102.8</v>
      </c>
      <c r="CU167" s="89"/>
      <c r="CW167" s="88">
        <v>-26.3</v>
      </c>
      <c r="CZ167" s="88">
        <v>12.1</v>
      </c>
      <c r="DA167" s="88">
        <v>-16.100000000000001</v>
      </c>
      <c r="DB167" s="89">
        <v>87.9</v>
      </c>
      <c r="DD167" s="88">
        <v>-35.700000000000003</v>
      </c>
      <c r="DG167" s="88">
        <v>-5.0999999999999996</v>
      </c>
      <c r="DH167" s="88">
        <v>-40.6</v>
      </c>
      <c r="DI167" s="89">
        <v>82.3</v>
      </c>
      <c r="DK167" s="88">
        <v>-5.7</v>
      </c>
      <c r="DO167" s="88">
        <v>-13.3</v>
      </c>
      <c r="DP167" s="89">
        <v>106.7</v>
      </c>
      <c r="DR167" s="88">
        <v>-5.4</v>
      </c>
      <c r="DT167" s="88">
        <v>-10.9</v>
      </c>
      <c r="DU167" s="88">
        <v>-3</v>
      </c>
      <c r="DV167" s="88">
        <v>4</v>
      </c>
      <c r="DW167" s="89">
        <v>101.8</v>
      </c>
      <c r="ED167" s="89"/>
      <c r="EF167" s="88">
        <v>-0.1</v>
      </c>
      <c r="EG167" s="88">
        <v>19.5</v>
      </c>
      <c r="EH167" s="88">
        <v>-1.9</v>
      </c>
      <c r="EI167" s="88">
        <v>26.8</v>
      </c>
      <c r="EJ167" s="88">
        <v>5.6</v>
      </c>
      <c r="EK167" s="89">
        <v>106.4</v>
      </c>
      <c r="EM167" s="88">
        <v>-7.4</v>
      </c>
      <c r="EN167" s="88">
        <v>23.2</v>
      </c>
      <c r="EO167" s="88">
        <v>-6</v>
      </c>
      <c r="EP167" s="88">
        <v>-8.6</v>
      </c>
      <c r="EQ167" s="88">
        <v>-30</v>
      </c>
      <c r="ER167" s="89">
        <v>101.9</v>
      </c>
      <c r="ET167" s="88">
        <v>-16.7</v>
      </c>
      <c r="EW167" s="88">
        <v>0.8</v>
      </c>
      <c r="EX167" s="88">
        <v>-30.7</v>
      </c>
      <c r="EY167" s="89">
        <v>96.2</v>
      </c>
      <c r="FA167" s="88">
        <v>0.1</v>
      </c>
      <c r="FB167" s="88">
        <v>10.5</v>
      </c>
      <c r="FC167" s="88">
        <v>-5</v>
      </c>
      <c r="FD167" s="88">
        <v>7.8</v>
      </c>
      <c r="FE167" s="88">
        <v>-17.7</v>
      </c>
      <c r="FF167" s="89">
        <v>108.6</v>
      </c>
      <c r="FH167" s="88">
        <v>-9.6</v>
      </c>
      <c r="FK167" s="88">
        <v>11.3</v>
      </c>
      <c r="FL167" s="88">
        <v>-23.5</v>
      </c>
      <c r="FM167" s="89">
        <v>93.2</v>
      </c>
      <c r="FO167" s="88">
        <v>-13</v>
      </c>
      <c r="FQ167" s="88">
        <v>-14.5</v>
      </c>
      <c r="FT167" s="89">
        <v>89.9</v>
      </c>
      <c r="FV167" s="88">
        <v>7.6</v>
      </c>
      <c r="FY167" s="88">
        <v>20</v>
      </c>
      <c r="FZ167" s="88">
        <v>-16.399999999999999</v>
      </c>
      <c r="GA167" s="89">
        <v>107.9</v>
      </c>
      <c r="GC167" s="88">
        <v>-8.8000000000000007</v>
      </c>
      <c r="GD167" s="88">
        <v>37.6</v>
      </c>
      <c r="GE167" s="88">
        <v>2.4</v>
      </c>
      <c r="GF167" s="88">
        <v>-4.3</v>
      </c>
      <c r="GG167" s="88">
        <v>3.2</v>
      </c>
      <c r="GH167" s="89">
        <v>102.8</v>
      </c>
      <c r="GJ167" s="88">
        <v>-4.5999999999999996</v>
      </c>
      <c r="GK167" s="88">
        <v>26.8</v>
      </c>
      <c r="GL167" s="88">
        <v>-0.1</v>
      </c>
      <c r="GM167" s="88">
        <v>3.4</v>
      </c>
      <c r="GN167" s="88">
        <v>-15.3</v>
      </c>
      <c r="GO167" s="89">
        <v>100.7</v>
      </c>
      <c r="GQ167" s="88">
        <v>-30.6</v>
      </c>
      <c r="GR167" s="88">
        <v>9.4</v>
      </c>
      <c r="GS167" s="88">
        <v>-6.7</v>
      </c>
      <c r="GT167" s="88">
        <v>-20.8</v>
      </c>
      <c r="GU167" s="88">
        <v>-16.7</v>
      </c>
      <c r="GV167" s="89">
        <v>91.4</v>
      </c>
      <c r="GW167" s="90"/>
      <c r="HC167" s="89"/>
    </row>
    <row r="168" spans="1:211" s="88" customFormat="1" ht="12" hidden="1" customHeight="1">
      <c r="A168" s="25">
        <v>36129</v>
      </c>
      <c r="C168" s="88">
        <v>-11.8</v>
      </c>
      <c r="D168" s="88">
        <v>28.2</v>
      </c>
      <c r="E168" s="88">
        <v>-3.3</v>
      </c>
      <c r="F168" s="88">
        <v>-6.6</v>
      </c>
      <c r="G168" s="88">
        <v>-16</v>
      </c>
      <c r="H168" s="89">
        <v>105</v>
      </c>
      <c r="J168" s="88">
        <v>-7.4</v>
      </c>
      <c r="K168" s="88">
        <v>33</v>
      </c>
      <c r="L168" s="88">
        <v>-3.2</v>
      </c>
      <c r="M168" s="88">
        <v>-7.5</v>
      </c>
      <c r="N168" s="88">
        <v>-14.8</v>
      </c>
      <c r="O168" s="89">
        <v>108.7</v>
      </c>
      <c r="Q168" s="88">
        <v>-19.100000000000001</v>
      </c>
      <c r="R168" s="88">
        <v>25.3</v>
      </c>
      <c r="S168" s="88">
        <v>-7.5</v>
      </c>
      <c r="T168" s="88">
        <v>1.1000000000000001</v>
      </c>
      <c r="U168" s="88">
        <v>-5.9</v>
      </c>
      <c r="V168" s="89">
        <v>97.7</v>
      </c>
      <c r="X168" s="88">
        <v>-17.5</v>
      </c>
      <c r="AA168" s="88">
        <v>17.3</v>
      </c>
      <c r="AB168" s="88">
        <v>-24</v>
      </c>
      <c r="AC168" s="89">
        <v>90</v>
      </c>
      <c r="AE168" s="88">
        <v>-23.6</v>
      </c>
      <c r="AG168" s="88">
        <v>-22.7</v>
      </c>
      <c r="AH168" s="88">
        <v>2.9</v>
      </c>
      <c r="AI168" s="88">
        <v>-45.6</v>
      </c>
      <c r="AJ168" s="89">
        <v>80.400000000000006</v>
      </c>
      <c r="AL168" s="88">
        <v>-20.6</v>
      </c>
      <c r="AN168" s="88">
        <v>0</v>
      </c>
      <c r="AP168" s="88">
        <v>-21.9</v>
      </c>
      <c r="AQ168" s="89">
        <v>78.900000000000006</v>
      </c>
      <c r="AS168" s="88">
        <v>-11.7</v>
      </c>
      <c r="AT168" s="88">
        <v>46.6</v>
      </c>
      <c r="AU168" s="88">
        <v>-4</v>
      </c>
      <c r="AV168" s="88">
        <v>-20.9</v>
      </c>
      <c r="AW168" s="88">
        <v>-38.6</v>
      </c>
      <c r="AX168" s="89">
        <v>105.2</v>
      </c>
      <c r="AZ168" s="88">
        <v>-0.6</v>
      </c>
      <c r="BB168" s="88">
        <v>-14</v>
      </c>
      <c r="BC168" s="88">
        <v>-0.7</v>
      </c>
      <c r="BD168" s="88">
        <v>-5.2</v>
      </c>
      <c r="BE168" s="89">
        <v>97</v>
      </c>
      <c r="BG168" s="88">
        <v>7.9</v>
      </c>
      <c r="BH168" s="88">
        <v>48.8</v>
      </c>
      <c r="BI168" s="88">
        <v>10.3</v>
      </c>
      <c r="BJ168" s="88">
        <v>12.7</v>
      </c>
      <c r="BK168" s="88">
        <v>44.1</v>
      </c>
      <c r="BL168" s="89">
        <v>106.9</v>
      </c>
      <c r="BN168" s="88">
        <v>0.1</v>
      </c>
      <c r="BO168" s="88">
        <v>28.4</v>
      </c>
      <c r="BP168" s="88">
        <v>-17.7</v>
      </c>
      <c r="BQ168" s="88">
        <v>6.2</v>
      </c>
      <c r="BR168" s="88">
        <v>8.4</v>
      </c>
      <c r="BS168" s="89">
        <v>106.9</v>
      </c>
      <c r="BU168" s="88">
        <v>-4</v>
      </c>
      <c r="BV168" s="88">
        <v>45.6</v>
      </c>
      <c r="BW168" s="88">
        <v>1.8</v>
      </c>
      <c r="BX168" s="88">
        <v>5</v>
      </c>
      <c r="BY168" s="88">
        <v>30.6</v>
      </c>
      <c r="BZ168" s="89">
        <v>112</v>
      </c>
      <c r="CB168" s="88">
        <v>-2.8</v>
      </c>
      <c r="CC168" s="88">
        <v>7.7</v>
      </c>
      <c r="CD168" s="88">
        <v>-2.1</v>
      </c>
      <c r="CE168" s="88">
        <v>-9</v>
      </c>
      <c r="CF168" s="88">
        <v>-16.600000000000001</v>
      </c>
      <c r="CG168" s="89">
        <v>107.6</v>
      </c>
      <c r="CI168" s="88">
        <v>-5.2</v>
      </c>
      <c r="CJ168" s="88">
        <v>21.8</v>
      </c>
      <c r="CK168" s="88">
        <v>-4.4000000000000004</v>
      </c>
      <c r="CL168" s="88">
        <v>-10.3</v>
      </c>
      <c r="CM168" s="88">
        <v>-38.200000000000003</v>
      </c>
      <c r="CN168" s="89">
        <v>105.9</v>
      </c>
      <c r="CU168" s="89"/>
      <c r="CW168" s="88">
        <v>-27</v>
      </c>
      <c r="CZ168" s="88">
        <v>12.2</v>
      </c>
      <c r="DA168" s="88">
        <v>-16</v>
      </c>
      <c r="DB168" s="89">
        <v>87.3</v>
      </c>
      <c r="DD168" s="88">
        <v>-36.9</v>
      </c>
      <c r="DG168" s="88">
        <v>-5.4</v>
      </c>
      <c r="DH168" s="88">
        <v>-41.1</v>
      </c>
      <c r="DI168" s="89">
        <v>81.2</v>
      </c>
      <c r="DK168" s="88">
        <v>-8.6999999999999993</v>
      </c>
      <c r="DO168" s="88">
        <v>-12</v>
      </c>
      <c r="DP168" s="89">
        <v>104.9</v>
      </c>
      <c r="DR168" s="88">
        <v>-8.5</v>
      </c>
      <c r="DT168" s="88">
        <v>-13.9</v>
      </c>
      <c r="DU168" s="88">
        <v>-4.8</v>
      </c>
      <c r="DV168" s="88">
        <v>4.0999999999999996</v>
      </c>
      <c r="DW168" s="89">
        <v>98.2</v>
      </c>
      <c r="ED168" s="89"/>
      <c r="EF168" s="88">
        <v>-1.9</v>
      </c>
      <c r="EG168" s="88">
        <v>20.100000000000001</v>
      </c>
      <c r="EH168" s="88">
        <v>0.3</v>
      </c>
      <c r="EI168" s="88">
        <v>28.8</v>
      </c>
      <c r="EJ168" s="88">
        <v>7.5</v>
      </c>
      <c r="EK168" s="89">
        <v>106.2</v>
      </c>
      <c r="EM168" s="88">
        <v>-12.2</v>
      </c>
      <c r="EN168" s="88">
        <v>22.7</v>
      </c>
      <c r="EO168" s="88">
        <v>-6</v>
      </c>
      <c r="EP168" s="88">
        <v>-13.4</v>
      </c>
      <c r="EQ168" s="88">
        <v>-29.2</v>
      </c>
      <c r="ER168" s="89">
        <v>99</v>
      </c>
      <c r="ET168" s="88">
        <v>-20.3</v>
      </c>
      <c r="EW168" s="88">
        <v>-1.8</v>
      </c>
      <c r="EX168" s="88">
        <v>-32.200000000000003</v>
      </c>
      <c r="EY168" s="89">
        <v>91.4</v>
      </c>
      <c r="FA168" s="88">
        <v>1.2</v>
      </c>
      <c r="FB168" s="88">
        <v>1.3</v>
      </c>
      <c r="FC168" s="88">
        <v>-4.4000000000000004</v>
      </c>
      <c r="FD168" s="88">
        <v>11.9</v>
      </c>
      <c r="FE168" s="88">
        <v>-14.5</v>
      </c>
      <c r="FF168" s="89">
        <v>106.9</v>
      </c>
      <c r="FH168" s="88">
        <v>-9.6</v>
      </c>
      <c r="FK168" s="88">
        <v>10.6</v>
      </c>
      <c r="FL168" s="88">
        <v>-23.9</v>
      </c>
      <c r="FM168" s="89">
        <v>93</v>
      </c>
      <c r="FO168" s="88">
        <v>-15.1</v>
      </c>
      <c r="FQ168" s="88">
        <v>-14.3</v>
      </c>
      <c r="FT168" s="89">
        <v>89.7</v>
      </c>
      <c r="FV168" s="88">
        <v>7.5</v>
      </c>
      <c r="FY168" s="88">
        <v>34.4</v>
      </c>
      <c r="FZ168" s="88">
        <v>-23.2</v>
      </c>
      <c r="GA168" s="89">
        <v>108.6</v>
      </c>
      <c r="GC168" s="88">
        <v>-14.4</v>
      </c>
      <c r="GD168" s="88">
        <v>37.6</v>
      </c>
      <c r="GE168" s="88">
        <v>2.9</v>
      </c>
      <c r="GF168" s="88">
        <v>-6.5</v>
      </c>
      <c r="GG168" s="88">
        <v>12.7</v>
      </c>
      <c r="GH168" s="89">
        <v>100.8</v>
      </c>
      <c r="GJ168" s="88">
        <v>-6.1</v>
      </c>
      <c r="GK168" s="88">
        <v>27.3</v>
      </c>
      <c r="GL168" s="88">
        <v>2.2999999999999998</v>
      </c>
      <c r="GM168" s="88">
        <v>1.3</v>
      </c>
      <c r="GN168" s="88">
        <v>-17.100000000000001</v>
      </c>
      <c r="GO168" s="89">
        <v>101.7</v>
      </c>
      <c r="GQ168" s="88">
        <v>-33.700000000000003</v>
      </c>
      <c r="GR168" s="88">
        <v>9.1</v>
      </c>
      <c r="GS168" s="88">
        <v>-3.5</v>
      </c>
      <c r="GT168" s="88">
        <v>-6.2</v>
      </c>
      <c r="GU168" s="88">
        <v>-15.3</v>
      </c>
      <c r="GV168" s="89">
        <v>91.1</v>
      </c>
      <c r="GW168" s="90"/>
      <c r="HC168" s="89"/>
    </row>
    <row r="169" spans="1:211" s="91" customFormat="1" ht="12" hidden="1" customHeight="1">
      <c r="A169" s="25">
        <v>36160</v>
      </c>
      <c r="C169" s="88">
        <v>-11.6</v>
      </c>
      <c r="D169" s="88">
        <v>27.9</v>
      </c>
      <c r="E169" s="88">
        <v>-3.7</v>
      </c>
      <c r="F169" s="88">
        <v>-5.7</v>
      </c>
      <c r="G169" s="88">
        <v>-14</v>
      </c>
      <c r="H169" s="89">
        <v>105.2</v>
      </c>
      <c r="I169" s="88"/>
      <c r="J169" s="88">
        <v>-8.1999999999999993</v>
      </c>
      <c r="K169" s="88">
        <v>31.9</v>
      </c>
      <c r="L169" s="88">
        <v>-3.3</v>
      </c>
      <c r="M169" s="88">
        <v>-3.9</v>
      </c>
      <c r="N169" s="88">
        <v>-11.8</v>
      </c>
      <c r="O169" s="89">
        <v>108.4</v>
      </c>
      <c r="P169" s="88"/>
      <c r="Q169" s="88">
        <v>-19.2</v>
      </c>
      <c r="R169" s="88">
        <v>23.8</v>
      </c>
      <c r="S169" s="88">
        <v>-4.9000000000000004</v>
      </c>
      <c r="T169" s="88">
        <v>-0.4</v>
      </c>
      <c r="U169" s="88">
        <v>-6.1</v>
      </c>
      <c r="V169" s="89">
        <v>98.7</v>
      </c>
      <c r="W169" s="88"/>
      <c r="X169" s="88">
        <v>-21.7</v>
      </c>
      <c r="Y169" s="88"/>
      <c r="Z169" s="88"/>
      <c r="AA169" s="88">
        <v>20.3</v>
      </c>
      <c r="AB169" s="88">
        <v>-25.2</v>
      </c>
      <c r="AC169" s="89">
        <v>86.2</v>
      </c>
      <c r="AD169" s="88"/>
      <c r="AE169" s="88">
        <v>-26</v>
      </c>
      <c r="AF169" s="88"/>
      <c r="AG169" s="88">
        <v>-22.9</v>
      </c>
      <c r="AH169" s="88">
        <v>3</v>
      </c>
      <c r="AI169" s="88">
        <v>-46.7</v>
      </c>
      <c r="AJ169" s="89">
        <v>79.2</v>
      </c>
      <c r="AK169" s="88"/>
      <c r="AL169" s="88">
        <v>-25.3</v>
      </c>
      <c r="AM169" s="88"/>
      <c r="AN169" s="88">
        <v>-4.3</v>
      </c>
      <c r="AO169" s="88"/>
      <c r="AP169" s="88">
        <v>-24.4</v>
      </c>
      <c r="AQ169" s="89">
        <v>70.900000000000006</v>
      </c>
      <c r="AR169" s="88"/>
      <c r="AS169" s="88">
        <v>-12.8</v>
      </c>
      <c r="AT169" s="88">
        <v>46.8</v>
      </c>
      <c r="AU169" s="88">
        <v>-4.2</v>
      </c>
      <c r="AV169" s="88">
        <v>-19.7</v>
      </c>
      <c r="AW169" s="88">
        <v>-36.200000000000003</v>
      </c>
      <c r="AX169" s="89">
        <v>104.8</v>
      </c>
      <c r="AY169" s="88"/>
      <c r="AZ169" s="88">
        <v>-1.1000000000000001</v>
      </c>
      <c r="BA169" s="88"/>
      <c r="BB169" s="88">
        <v>-14</v>
      </c>
      <c r="BC169" s="88">
        <v>-1</v>
      </c>
      <c r="BD169" s="88">
        <v>-6</v>
      </c>
      <c r="BE169" s="89">
        <v>96.8</v>
      </c>
      <c r="BF169" s="88"/>
      <c r="BG169" s="88">
        <v>7.1</v>
      </c>
      <c r="BH169" s="88">
        <v>47.8</v>
      </c>
      <c r="BI169" s="88">
        <v>12.7</v>
      </c>
      <c r="BJ169" s="88">
        <v>22.2</v>
      </c>
      <c r="BK169" s="88">
        <v>44.9</v>
      </c>
      <c r="BL169" s="89">
        <v>106.1</v>
      </c>
      <c r="BM169" s="88"/>
      <c r="BN169" s="88">
        <v>1.5</v>
      </c>
      <c r="BO169" s="88">
        <v>28.2</v>
      </c>
      <c r="BP169" s="88">
        <v>-15.9</v>
      </c>
      <c r="BQ169" s="88">
        <v>5.3</v>
      </c>
      <c r="BR169" s="88">
        <v>3.2</v>
      </c>
      <c r="BS169" s="89">
        <v>107.1</v>
      </c>
      <c r="BT169" s="88"/>
      <c r="BU169" s="88">
        <v>-0.4</v>
      </c>
      <c r="BV169" s="88">
        <v>42.5</v>
      </c>
      <c r="BW169" s="88">
        <v>0.9</v>
      </c>
      <c r="BX169" s="88">
        <v>3.2</v>
      </c>
      <c r="BY169" s="88">
        <v>39.5</v>
      </c>
      <c r="BZ169" s="89">
        <v>113.5</v>
      </c>
      <c r="CA169" s="88"/>
      <c r="CB169" s="88">
        <v>-4.4000000000000004</v>
      </c>
      <c r="CC169" s="88">
        <v>5.7</v>
      </c>
      <c r="CD169" s="88">
        <v>-2.8</v>
      </c>
      <c r="CE169" s="88">
        <v>-9.9</v>
      </c>
      <c r="CF169" s="88">
        <v>-16.2</v>
      </c>
      <c r="CG169" s="89">
        <v>105.4</v>
      </c>
      <c r="CH169" s="88"/>
      <c r="CI169" s="88">
        <v>-7.9</v>
      </c>
      <c r="CJ169" s="88">
        <v>20.9</v>
      </c>
      <c r="CK169" s="88">
        <v>-4.7</v>
      </c>
      <c r="CL169" s="88">
        <v>7.4</v>
      </c>
      <c r="CM169" s="88">
        <v>-33.9</v>
      </c>
      <c r="CN169" s="89">
        <v>104.8</v>
      </c>
      <c r="CO169" s="88"/>
      <c r="CP169" s="88"/>
      <c r="CQ169" s="88"/>
      <c r="CR169" s="88"/>
      <c r="CS169" s="88"/>
      <c r="CT169" s="88"/>
      <c r="CU169" s="89"/>
      <c r="CV169" s="88"/>
      <c r="CW169" s="88">
        <v>-27.7</v>
      </c>
      <c r="CX169" s="88"/>
      <c r="CY169" s="88"/>
      <c r="CZ169" s="88">
        <v>12.3</v>
      </c>
      <c r="DA169" s="88">
        <v>-15.9</v>
      </c>
      <c r="DB169" s="89">
        <v>86.7</v>
      </c>
      <c r="DC169" s="88"/>
      <c r="DD169" s="88">
        <v>-35.299999999999997</v>
      </c>
      <c r="DE169" s="88"/>
      <c r="DF169" s="88"/>
      <c r="DG169" s="88">
        <v>-5.6</v>
      </c>
      <c r="DH169" s="88">
        <v>-41.3</v>
      </c>
      <c r="DI169" s="89">
        <v>82.5</v>
      </c>
      <c r="DJ169" s="88"/>
      <c r="DK169" s="88">
        <v>-8.1999999999999993</v>
      </c>
      <c r="DL169" s="88"/>
      <c r="DM169" s="88"/>
      <c r="DN169" s="88"/>
      <c r="DO169" s="88">
        <v>-9.8000000000000007</v>
      </c>
      <c r="DP169" s="89">
        <v>104.8</v>
      </c>
      <c r="DQ169" s="88"/>
      <c r="DR169" s="88">
        <v>-10.1</v>
      </c>
      <c r="DS169" s="88"/>
      <c r="DT169" s="88">
        <v>-19.899999999999999</v>
      </c>
      <c r="DU169" s="88">
        <v>-5.8</v>
      </c>
      <c r="DV169" s="88">
        <v>4.2</v>
      </c>
      <c r="DW169" s="89">
        <v>94.7</v>
      </c>
      <c r="DX169" s="88"/>
      <c r="DY169" s="88"/>
      <c r="DZ169" s="88"/>
      <c r="EA169" s="88"/>
      <c r="EB169" s="88"/>
      <c r="EC169" s="88"/>
      <c r="ED169" s="89"/>
      <c r="EE169" s="88"/>
      <c r="EF169" s="88">
        <v>-1.6</v>
      </c>
      <c r="EG169" s="88">
        <v>20.8</v>
      </c>
      <c r="EH169" s="88">
        <v>2.1</v>
      </c>
      <c r="EI169" s="88">
        <v>26</v>
      </c>
      <c r="EJ169" s="88">
        <v>10.199999999999999</v>
      </c>
      <c r="EK169" s="89">
        <v>106.4</v>
      </c>
      <c r="EL169" s="88"/>
      <c r="EM169" s="88">
        <v>-10.4</v>
      </c>
      <c r="EN169" s="88">
        <v>23</v>
      </c>
      <c r="EO169" s="88">
        <v>-8</v>
      </c>
      <c r="EP169" s="88">
        <v>-8.8000000000000007</v>
      </c>
      <c r="EQ169" s="88">
        <v>-22.6</v>
      </c>
      <c r="ER169" s="89">
        <v>99.5</v>
      </c>
      <c r="ES169" s="88"/>
      <c r="ET169" s="88">
        <v>-20</v>
      </c>
      <c r="EU169" s="88"/>
      <c r="EV169" s="88"/>
      <c r="EW169" s="88">
        <v>1.6</v>
      </c>
      <c r="EX169" s="88">
        <v>-33.1</v>
      </c>
      <c r="EY169" s="89">
        <v>92.4</v>
      </c>
      <c r="EZ169" s="88"/>
      <c r="FA169" s="88">
        <v>1</v>
      </c>
      <c r="FB169" s="88">
        <v>5.8</v>
      </c>
      <c r="FC169" s="88">
        <v>-5.3</v>
      </c>
      <c r="FD169" s="88">
        <v>9.8000000000000007</v>
      </c>
      <c r="FE169" s="88">
        <v>-10.4</v>
      </c>
      <c r="FF169" s="89">
        <v>108.1</v>
      </c>
      <c r="FG169" s="88"/>
      <c r="FH169" s="88">
        <v>-9.6</v>
      </c>
      <c r="FI169" s="88"/>
      <c r="FJ169" s="88"/>
      <c r="FK169" s="88">
        <v>10.5</v>
      </c>
      <c r="FL169" s="88">
        <v>-24.3</v>
      </c>
      <c r="FM169" s="89">
        <v>93</v>
      </c>
      <c r="FN169" s="88"/>
      <c r="FO169" s="88">
        <v>-16.8</v>
      </c>
      <c r="FP169" s="88"/>
      <c r="FQ169" s="88">
        <v>-13.3</v>
      </c>
      <c r="FR169" s="88"/>
      <c r="FS169" s="88"/>
      <c r="FT169" s="89">
        <v>89.4</v>
      </c>
      <c r="FU169" s="88"/>
      <c r="FV169" s="88">
        <v>6</v>
      </c>
      <c r="FW169" s="88"/>
      <c r="FX169" s="88"/>
      <c r="FY169" s="88">
        <v>22.4</v>
      </c>
      <c r="FZ169" s="88">
        <v>-46.8</v>
      </c>
      <c r="GA169" s="89">
        <v>102.9</v>
      </c>
      <c r="GB169" s="88"/>
      <c r="GC169" s="88">
        <v>-13.1</v>
      </c>
      <c r="GD169" s="88">
        <v>30.2</v>
      </c>
      <c r="GE169" s="88">
        <v>4.5999999999999996</v>
      </c>
      <c r="GF169" s="88">
        <v>0.5</v>
      </c>
      <c r="GG169" s="88">
        <v>7.9</v>
      </c>
      <c r="GH169" s="89">
        <v>100.7</v>
      </c>
      <c r="GI169" s="88"/>
      <c r="GJ169" s="88">
        <v>-8.6999999999999993</v>
      </c>
      <c r="GK169" s="88">
        <v>27.8</v>
      </c>
      <c r="GL169" s="88">
        <v>-0.3</v>
      </c>
      <c r="GM169" s="88">
        <v>7.3</v>
      </c>
      <c r="GN169" s="88">
        <v>-18.8</v>
      </c>
      <c r="GO169" s="89">
        <v>100.4</v>
      </c>
      <c r="GP169" s="88"/>
      <c r="GQ169" s="88">
        <v>-26.4</v>
      </c>
      <c r="GR169" s="88">
        <v>8.6</v>
      </c>
      <c r="GS169" s="88">
        <v>-4.3</v>
      </c>
      <c r="GT169" s="88">
        <v>-19.2</v>
      </c>
      <c r="GU169" s="88">
        <v>-15.9</v>
      </c>
      <c r="GV169" s="89">
        <v>94.4</v>
      </c>
      <c r="GW169" s="90"/>
      <c r="GX169" s="88"/>
      <c r="GY169" s="88"/>
      <c r="GZ169" s="88"/>
      <c r="HA169" s="88"/>
      <c r="HB169" s="88"/>
      <c r="HC169" s="89"/>
    </row>
    <row r="170" spans="1:211" ht="12" hidden="1" customHeight="1">
      <c r="A170" s="25">
        <v>36191</v>
      </c>
      <c r="C170" s="88">
        <v>-13.4</v>
      </c>
      <c r="D170" s="88">
        <v>26.1</v>
      </c>
      <c r="E170" s="88">
        <v>-3.2</v>
      </c>
      <c r="F170" s="88">
        <v>-15.2</v>
      </c>
      <c r="G170" s="88">
        <v>-11.4</v>
      </c>
      <c r="H170" s="89">
        <v>103.3</v>
      </c>
      <c r="I170" s="88"/>
      <c r="J170" s="88">
        <v>-10.1</v>
      </c>
      <c r="K170" s="88">
        <v>26.7</v>
      </c>
      <c r="L170" s="88">
        <v>-2.8</v>
      </c>
      <c r="M170" s="88">
        <v>-16.600000000000001</v>
      </c>
      <c r="N170" s="88">
        <v>-8.1999999999999993</v>
      </c>
      <c r="O170" s="89">
        <v>105.5</v>
      </c>
      <c r="P170" s="88"/>
      <c r="Q170" s="88">
        <v>-16.7</v>
      </c>
      <c r="R170" s="88">
        <v>24.9</v>
      </c>
      <c r="S170" s="88">
        <v>-1.7</v>
      </c>
      <c r="T170" s="88">
        <v>-6.6</v>
      </c>
      <c r="U170" s="88">
        <v>-6.1</v>
      </c>
      <c r="V170" s="89">
        <v>101.1</v>
      </c>
      <c r="W170" s="88"/>
      <c r="X170" s="88">
        <v>-21.6</v>
      </c>
      <c r="Y170" s="88"/>
      <c r="Z170" s="88"/>
      <c r="AA170" s="88">
        <v>16.899999999999999</v>
      </c>
      <c r="AB170" s="88">
        <v>-25.6</v>
      </c>
      <c r="AC170" s="89">
        <v>86.2</v>
      </c>
      <c r="AD170" s="88"/>
      <c r="AE170" s="88">
        <v>-28.7</v>
      </c>
      <c r="AF170" s="88"/>
      <c r="AG170" s="88">
        <v>-25.7</v>
      </c>
      <c r="AH170" s="88">
        <v>3.5</v>
      </c>
      <c r="AI170" s="88">
        <v>-51.1</v>
      </c>
      <c r="AJ170" s="89">
        <v>76.400000000000006</v>
      </c>
      <c r="AK170" s="88"/>
      <c r="AL170" s="88">
        <v>-19.100000000000001</v>
      </c>
      <c r="AM170" s="88"/>
      <c r="AN170" s="88">
        <v>-4.4000000000000004</v>
      </c>
      <c r="AO170" s="88"/>
      <c r="AP170" s="88">
        <v>-13</v>
      </c>
      <c r="AQ170" s="89">
        <v>79.7</v>
      </c>
      <c r="AR170" s="88"/>
      <c r="AS170" s="88">
        <v>-14.8</v>
      </c>
      <c r="AT170" s="88">
        <v>49.7</v>
      </c>
      <c r="AU170" s="88">
        <v>-3.7</v>
      </c>
      <c r="AV170" s="88">
        <v>-21.7</v>
      </c>
      <c r="AW170" s="88">
        <v>-33.6</v>
      </c>
      <c r="AX170" s="89">
        <v>105</v>
      </c>
      <c r="AY170" s="88"/>
      <c r="AZ170" s="88">
        <v>-17.8</v>
      </c>
      <c r="BA170" s="88"/>
      <c r="BB170" s="88">
        <v>-18.7</v>
      </c>
      <c r="BC170" s="88">
        <v>-29.7</v>
      </c>
      <c r="BD170" s="88">
        <v>-31.9</v>
      </c>
      <c r="BE170" s="89">
        <v>84.7</v>
      </c>
      <c r="BF170" s="88"/>
      <c r="BG170" s="88">
        <v>-0.1</v>
      </c>
      <c r="BH170" s="88">
        <v>46.9</v>
      </c>
      <c r="BI170" s="88">
        <v>10.9</v>
      </c>
      <c r="BJ170" s="88">
        <v>34.700000000000003</v>
      </c>
      <c r="BK170" s="88">
        <v>35.799999999999997</v>
      </c>
      <c r="BL170" s="89">
        <v>102.2</v>
      </c>
      <c r="BM170" s="88"/>
      <c r="BN170" s="88">
        <v>-0.1</v>
      </c>
      <c r="BO170" s="88">
        <v>40.299999999999997</v>
      </c>
      <c r="BP170" s="88">
        <v>-13.8</v>
      </c>
      <c r="BQ170" s="88">
        <v>5.8</v>
      </c>
      <c r="BR170" s="88">
        <v>11.2</v>
      </c>
      <c r="BS170" s="89">
        <v>109.5</v>
      </c>
      <c r="BT170" s="88"/>
      <c r="BU170" s="88">
        <v>-3.2</v>
      </c>
      <c r="BV170" s="88">
        <v>38.1</v>
      </c>
      <c r="BW170" s="88">
        <v>-0.3</v>
      </c>
      <c r="BX170" s="88">
        <v>1.5</v>
      </c>
      <c r="BY170" s="88">
        <v>38.5</v>
      </c>
      <c r="BZ170" s="89">
        <v>111.2</v>
      </c>
      <c r="CA170" s="88"/>
      <c r="CB170" s="88">
        <v>-7.4</v>
      </c>
      <c r="CC170" s="88">
        <v>3.6</v>
      </c>
      <c r="CD170" s="88">
        <v>-2</v>
      </c>
      <c r="CE170" s="88">
        <v>-11.1</v>
      </c>
      <c r="CF170" s="88">
        <v>-12.1</v>
      </c>
      <c r="CG170" s="89">
        <v>103.1</v>
      </c>
      <c r="CH170" s="88"/>
      <c r="CI170" s="88">
        <v>-9.5</v>
      </c>
      <c r="CJ170" s="88">
        <v>7.3</v>
      </c>
      <c r="CK170" s="88">
        <v>-4</v>
      </c>
      <c r="CL170" s="88">
        <v>-50.2</v>
      </c>
      <c r="CM170" s="88">
        <v>-24</v>
      </c>
      <c r="CN170" s="89">
        <v>98.8</v>
      </c>
      <c r="CO170" s="88"/>
      <c r="CP170" s="88"/>
      <c r="CQ170" s="88"/>
      <c r="CR170" s="88"/>
      <c r="CS170" s="88"/>
      <c r="CT170" s="88"/>
      <c r="CV170" s="88"/>
      <c r="CW170" s="88">
        <v>-18.7</v>
      </c>
      <c r="CX170" s="88"/>
      <c r="CY170" s="88"/>
      <c r="CZ170" s="88">
        <v>9</v>
      </c>
      <c r="DA170" s="88">
        <v>-21.6</v>
      </c>
      <c r="DB170" s="89">
        <v>93.6</v>
      </c>
      <c r="DC170" s="88"/>
      <c r="DD170" s="88">
        <v>-32</v>
      </c>
      <c r="DE170" s="88"/>
      <c r="DF170" s="88"/>
      <c r="DG170" s="88">
        <v>-9.3000000000000007</v>
      </c>
      <c r="DH170" s="88">
        <v>-52.5</v>
      </c>
      <c r="DI170" s="89">
        <v>84.6</v>
      </c>
      <c r="DJ170" s="88"/>
      <c r="DK170" s="88">
        <v>-15.5</v>
      </c>
      <c r="DL170" s="88"/>
      <c r="DM170" s="88"/>
      <c r="DN170" s="88"/>
      <c r="DO170" s="88">
        <v>-1.3</v>
      </c>
      <c r="DP170" s="89">
        <v>100.3</v>
      </c>
      <c r="DQ170" s="88"/>
      <c r="DR170" s="88">
        <v>-4.9000000000000004</v>
      </c>
      <c r="DS170" s="88"/>
      <c r="DT170" s="88">
        <v>-17</v>
      </c>
      <c r="DU170" s="88">
        <v>-12.6</v>
      </c>
      <c r="DV170" s="88">
        <v>-3.5</v>
      </c>
      <c r="DW170" s="89">
        <v>100.1</v>
      </c>
      <c r="DX170" s="88"/>
      <c r="DY170" s="88"/>
      <c r="DZ170" s="88"/>
      <c r="EA170" s="88"/>
      <c r="EB170" s="88"/>
      <c r="EC170" s="88"/>
      <c r="EE170" s="88"/>
      <c r="EF170" s="88">
        <v>-2.2000000000000002</v>
      </c>
      <c r="EG170" s="88">
        <v>22.4</v>
      </c>
      <c r="EH170" s="88">
        <v>0.2</v>
      </c>
      <c r="EI170" s="88">
        <v>26.2</v>
      </c>
      <c r="EJ170" s="88">
        <v>12.4</v>
      </c>
      <c r="EK170" s="89">
        <v>106.4</v>
      </c>
      <c r="EL170" s="88"/>
      <c r="EM170" s="88">
        <v>-10.9</v>
      </c>
      <c r="EN170" s="88">
        <v>21.6</v>
      </c>
      <c r="EO170" s="88">
        <v>-5.8</v>
      </c>
      <c r="EP170" s="88">
        <v>-10.6</v>
      </c>
      <c r="EQ170" s="88">
        <v>-24.8</v>
      </c>
      <c r="ER170" s="89">
        <v>100.1</v>
      </c>
      <c r="ES170" s="88"/>
      <c r="ET170" s="88">
        <v>-22.2</v>
      </c>
      <c r="EU170" s="88"/>
      <c r="EV170" s="88"/>
      <c r="EW170" s="88">
        <v>-5</v>
      </c>
      <c r="EX170" s="88">
        <v>-31.9</v>
      </c>
      <c r="EY170" s="89">
        <v>88.9</v>
      </c>
      <c r="EZ170" s="88"/>
      <c r="FA170" s="88">
        <v>-0.6</v>
      </c>
      <c r="FB170" s="88">
        <v>15.8</v>
      </c>
      <c r="FC170" s="88">
        <v>-2.7</v>
      </c>
      <c r="FD170" s="88">
        <v>12</v>
      </c>
      <c r="FE170" s="88">
        <v>-10</v>
      </c>
      <c r="FF170" s="89">
        <v>111.9</v>
      </c>
      <c r="FG170" s="88"/>
      <c r="FH170" s="88">
        <v>-16.899999999999999</v>
      </c>
      <c r="FI170" s="88"/>
      <c r="FJ170" s="88"/>
      <c r="FK170" s="88">
        <v>8.4</v>
      </c>
      <c r="FL170" s="88">
        <v>-13.5</v>
      </c>
      <c r="FM170" s="89">
        <v>87</v>
      </c>
      <c r="FN170" s="88"/>
      <c r="FO170" s="88">
        <v>-12.3</v>
      </c>
      <c r="FP170" s="88"/>
      <c r="FQ170" s="88">
        <v>-13.8</v>
      </c>
      <c r="FR170" s="88">
        <v>19.100000000000001</v>
      </c>
      <c r="FS170" s="88"/>
      <c r="FT170" s="89">
        <v>91.6</v>
      </c>
      <c r="FU170" s="88"/>
      <c r="FV170" s="88">
        <v>2.1</v>
      </c>
      <c r="FW170" s="88"/>
      <c r="FX170" s="88"/>
      <c r="FY170" s="88">
        <v>13.8</v>
      </c>
      <c r="FZ170" s="88">
        <v>-40.700000000000003</v>
      </c>
      <c r="GA170" s="89">
        <v>99.7</v>
      </c>
      <c r="GB170" s="88"/>
      <c r="GC170" s="88">
        <v>-11.6</v>
      </c>
      <c r="GD170" s="88">
        <v>31.8</v>
      </c>
      <c r="GE170" s="88">
        <v>4.7</v>
      </c>
      <c r="GF170" s="88">
        <v>-6.8</v>
      </c>
      <c r="GG170" s="88">
        <v>9.4</v>
      </c>
      <c r="GH170" s="89">
        <v>100.9</v>
      </c>
      <c r="GI170" s="88"/>
      <c r="GJ170" s="88">
        <v>-14.3</v>
      </c>
      <c r="GK170" s="88">
        <v>20.3</v>
      </c>
      <c r="GL170" s="88">
        <v>1.4</v>
      </c>
      <c r="GM170" s="88">
        <v>10.1</v>
      </c>
      <c r="GN170" s="88">
        <v>-26.3</v>
      </c>
      <c r="GO170" s="89">
        <v>97.3</v>
      </c>
      <c r="GP170" s="88"/>
      <c r="GQ170" s="88">
        <v>-28.9</v>
      </c>
      <c r="GR170" s="88">
        <v>21.4</v>
      </c>
      <c r="GS170" s="88">
        <v>-3.6</v>
      </c>
      <c r="GT170" s="88">
        <v>-16.5</v>
      </c>
      <c r="GU170" s="88">
        <v>-16.600000000000001</v>
      </c>
      <c r="GV170" s="89">
        <v>96.2</v>
      </c>
      <c r="HC170" s="89"/>
    </row>
    <row r="171" spans="1:211" s="88" customFormat="1" ht="12" hidden="1" customHeight="1">
      <c r="A171" s="25">
        <v>36219</v>
      </c>
      <c r="C171" s="88">
        <v>-13.3</v>
      </c>
      <c r="D171" s="88">
        <v>26.2</v>
      </c>
      <c r="E171" s="88">
        <v>-2.7</v>
      </c>
      <c r="F171" s="88">
        <v>-15.6</v>
      </c>
      <c r="G171" s="88">
        <v>-13.2</v>
      </c>
      <c r="H171" s="89">
        <v>103.5</v>
      </c>
      <c r="J171" s="88">
        <v>-10.3</v>
      </c>
      <c r="K171" s="88">
        <v>28.4</v>
      </c>
      <c r="L171" s="88">
        <v>-2.7</v>
      </c>
      <c r="M171" s="88">
        <v>-18.100000000000001</v>
      </c>
      <c r="N171" s="88">
        <v>-10.199999999999999</v>
      </c>
      <c r="O171" s="89">
        <v>105.8</v>
      </c>
      <c r="Q171" s="88">
        <v>-15.8</v>
      </c>
      <c r="R171" s="88">
        <v>19.3</v>
      </c>
      <c r="S171" s="88">
        <v>-4.3</v>
      </c>
      <c r="T171" s="88">
        <v>-4.5999999999999996</v>
      </c>
      <c r="U171" s="88">
        <v>-8.9</v>
      </c>
      <c r="V171" s="89">
        <v>98.8</v>
      </c>
      <c r="X171" s="88">
        <v>-17.5</v>
      </c>
      <c r="AA171" s="88">
        <v>22.1</v>
      </c>
      <c r="AB171" s="88">
        <v>-27</v>
      </c>
      <c r="AC171" s="89">
        <v>91.1</v>
      </c>
      <c r="AE171" s="88">
        <v>-21.1</v>
      </c>
      <c r="AG171" s="88">
        <v>-27.4</v>
      </c>
      <c r="AH171" s="88">
        <v>-1.3</v>
      </c>
      <c r="AI171" s="88">
        <v>-54.9</v>
      </c>
      <c r="AJ171" s="89">
        <v>79.2</v>
      </c>
      <c r="AL171" s="88">
        <v>-16.5</v>
      </c>
      <c r="AN171" s="88">
        <v>-3.1</v>
      </c>
      <c r="AP171" s="88">
        <v>-8.5</v>
      </c>
      <c r="AQ171" s="89">
        <v>84.2</v>
      </c>
      <c r="AS171" s="88">
        <v>-16.600000000000001</v>
      </c>
      <c r="AT171" s="88">
        <v>49.9</v>
      </c>
      <c r="AU171" s="88">
        <v>-1.5</v>
      </c>
      <c r="AV171" s="88">
        <v>-21.7</v>
      </c>
      <c r="AW171" s="88">
        <v>-31.6</v>
      </c>
      <c r="AX171" s="89">
        <v>105.1</v>
      </c>
      <c r="AZ171" s="88">
        <v>-19.2</v>
      </c>
      <c r="BB171" s="88">
        <v>-19</v>
      </c>
      <c r="BC171" s="88">
        <v>-30.9</v>
      </c>
      <c r="BD171" s="88">
        <v>-33.4</v>
      </c>
      <c r="BE171" s="89">
        <v>83.9</v>
      </c>
      <c r="BG171" s="88">
        <v>18.899999999999999</v>
      </c>
      <c r="BH171" s="88">
        <v>49.2</v>
      </c>
      <c r="BI171" s="88">
        <v>8.8000000000000007</v>
      </c>
      <c r="BJ171" s="88">
        <v>24</v>
      </c>
      <c r="BK171" s="88">
        <v>37</v>
      </c>
      <c r="BL171" s="89">
        <v>111.5</v>
      </c>
      <c r="BN171" s="88">
        <v>0.1</v>
      </c>
      <c r="BO171" s="88">
        <v>40.4</v>
      </c>
      <c r="BP171" s="88">
        <v>-15.7</v>
      </c>
      <c r="BQ171" s="88">
        <v>1.9</v>
      </c>
      <c r="BR171" s="88">
        <v>18.100000000000001</v>
      </c>
      <c r="BS171" s="89">
        <v>108.8</v>
      </c>
      <c r="BU171" s="88">
        <v>-4.5999999999999996</v>
      </c>
      <c r="BV171" s="88">
        <v>41</v>
      </c>
      <c r="BW171" s="88">
        <v>-0.1</v>
      </c>
      <c r="BX171" s="88">
        <v>-0.1</v>
      </c>
      <c r="BY171" s="88">
        <v>23.4</v>
      </c>
      <c r="BZ171" s="89">
        <v>110.5</v>
      </c>
      <c r="CB171" s="88">
        <v>-4.9000000000000004</v>
      </c>
      <c r="CC171" s="88">
        <v>2.4</v>
      </c>
      <c r="CD171" s="88">
        <v>-2.6</v>
      </c>
      <c r="CE171" s="88">
        <v>-9.3000000000000007</v>
      </c>
      <c r="CF171" s="88">
        <v>-11.7</v>
      </c>
      <c r="CG171" s="89">
        <v>104.3</v>
      </c>
      <c r="CI171" s="88">
        <v>-10.3</v>
      </c>
      <c r="CJ171" s="88">
        <v>5.0999999999999996</v>
      </c>
      <c r="CK171" s="88">
        <v>-5.2</v>
      </c>
      <c r="CL171" s="88">
        <v>-56.9</v>
      </c>
      <c r="CM171" s="88">
        <v>-22.2</v>
      </c>
      <c r="CN171" s="89">
        <v>97.3</v>
      </c>
      <c r="CU171" s="89"/>
      <c r="CW171" s="88">
        <v>-18.8</v>
      </c>
      <c r="CZ171" s="88">
        <v>8.9</v>
      </c>
      <c r="DA171" s="88">
        <v>-21.7</v>
      </c>
      <c r="DB171" s="89">
        <v>93.4</v>
      </c>
      <c r="DD171" s="88">
        <v>-32.299999999999997</v>
      </c>
      <c r="DG171" s="88">
        <v>-9.6</v>
      </c>
      <c r="DH171" s="88">
        <v>-53.4</v>
      </c>
      <c r="DI171" s="89">
        <v>83.7</v>
      </c>
      <c r="DK171" s="88">
        <v>-23.7</v>
      </c>
      <c r="DO171" s="88">
        <v>-1.2</v>
      </c>
      <c r="DP171" s="89">
        <v>95.2</v>
      </c>
      <c r="DR171" s="88">
        <v>-11.4</v>
      </c>
      <c r="DT171" s="88">
        <v>-16.5</v>
      </c>
      <c r="DU171" s="88">
        <v>-12.9</v>
      </c>
      <c r="DV171" s="88">
        <v>-3</v>
      </c>
      <c r="DW171" s="89">
        <v>95</v>
      </c>
      <c r="ED171" s="89"/>
      <c r="EF171" s="88">
        <v>-2</v>
      </c>
      <c r="EG171" s="88">
        <v>21.3</v>
      </c>
      <c r="EH171" s="88">
        <v>-0.5</v>
      </c>
      <c r="EI171" s="88">
        <v>26.6</v>
      </c>
      <c r="EJ171" s="88">
        <v>13.6</v>
      </c>
      <c r="EK171" s="89">
        <v>105.4</v>
      </c>
      <c r="EM171" s="88">
        <v>-12.1</v>
      </c>
      <c r="EN171" s="88">
        <v>21.3</v>
      </c>
      <c r="EO171" s="88">
        <v>-5.8</v>
      </c>
      <c r="EP171" s="88">
        <v>-12.7</v>
      </c>
      <c r="EQ171" s="88">
        <v>-28.6</v>
      </c>
      <c r="ER171" s="89">
        <v>98.7</v>
      </c>
      <c r="ET171" s="88">
        <v>-20.9</v>
      </c>
      <c r="EW171" s="88">
        <v>-4.2</v>
      </c>
      <c r="EX171" s="88">
        <v>-36.200000000000003</v>
      </c>
      <c r="EY171" s="89">
        <v>90.3</v>
      </c>
      <c r="FA171" s="88">
        <v>-3.2</v>
      </c>
      <c r="FB171" s="88">
        <v>9.1</v>
      </c>
      <c r="FC171" s="88">
        <v>-1.5</v>
      </c>
      <c r="FD171" s="88">
        <v>9.6</v>
      </c>
      <c r="FE171" s="88">
        <v>-12.7</v>
      </c>
      <c r="FF171" s="89">
        <v>107.6</v>
      </c>
      <c r="FH171" s="88">
        <v>-17.3</v>
      </c>
      <c r="FK171" s="88">
        <v>8.1999999999999993</v>
      </c>
      <c r="FL171" s="88">
        <v>-13.3</v>
      </c>
      <c r="FM171" s="89">
        <v>86.7</v>
      </c>
      <c r="FO171" s="88">
        <v>-19.8</v>
      </c>
      <c r="FQ171" s="88">
        <v>-13.5</v>
      </c>
      <c r="FR171" s="88">
        <v>17.100000000000001</v>
      </c>
      <c r="FT171" s="89">
        <v>87.5</v>
      </c>
      <c r="FV171" s="88">
        <v>-4.4000000000000004</v>
      </c>
      <c r="FY171" s="88">
        <v>3.6</v>
      </c>
      <c r="FZ171" s="88">
        <v>-61.6</v>
      </c>
      <c r="GA171" s="89">
        <v>90.6</v>
      </c>
      <c r="GC171" s="88">
        <v>-11.7</v>
      </c>
      <c r="GD171" s="88">
        <v>19.600000000000001</v>
      </c>
      <c r="GE171" s="88">
        <v>3.1</v>
      </c>
      <c r="GF171" s="88">
        <v>-9.9</v>
      </c>
      <c r="GG171" s="88">
        <v>13.8</v>
      </c>
      <c r="GH171" s="89">
        <v>97.3</v>
      </c>
      <c r="GJ171" s="88">
        <v>-16.100000000000001</v>
      </c>
      <c r="GK171" s="88">
        <v>20.3</v>
      </c>
      <c r="GL171" s="88">
        <v>2.1</v>
      </c>
      <c r="GM171" s="88">
        <v>12.2</v>
      </c>
      <c r="GN171" s="88">
        <v>-27</v>
      </c>
      <c r="GO171" s="89">
        <v>96.7</v>
      </c>
      <c r="GQ171" s="88">
        <v>-27.5</v>
      </c>
      <c r="GR171" s="88">
        <v>20.7</v>
      </c>
      <c r="GS171" s="88">
        <v>-1.6</v>
      </c>
      <c r="GT171" s="88">
        <v>-11.5</v>
      </c>
      <c r="GU171" s="88">
        <v>-17.7</v>
      </c>
      <c r="GV171" s="89">
        <v>96.6</v>
      </c>
      <c r="GW171" s="90"/>
      <c r="HC171" s="89"/>
    </row>
    <row r="172" spans="1:211" s="88" customFormat="1" ht="12" hidden="1" customHeight="1">
      <c r="A172" s="25">
        <v>36250</v>
      </c>
      <c r="C172" s="88">
        <v>-13.6</v>
      </c>
      <c r="D172" s="88">
        <v>25.4</v>
      </c>
      <c r="E172" s="88">
        <v>-3.5</v>
      </c>
      <c r="F172" s="88">
        <v>-12.2</v>
      </c>
      <c r="G172" s="88">
        <v>-11.5</v>
      </c>
      <c r="H172" s="89">
        <v>103.2</v>
      </c>
      <c r="J172" s="88">
        <v>-10.6</v>
      </c>
      <c r="K172" s="88">
        <v>27.9</v>
      </c>
      <c r="L172" s="88">
        <v>-4.0999999999999996</v>
      </c>
      <c r="M172" s="88">
        <v>-15.3</v>
      </c>
      <c r="N172" s="88">
        <v>-8.9</v>
      </c>
      <c r="O172" s="89">
        <v>105.3</v>
      </c>
      <c r="Q172" s="88">
        <v>-16.600000000000001</v>
      </c>
      <c r="R172" s="88">
        <v>17.600000000000001</v>
      </c>
      <c r="S172" s="88">
        <v>-4.8</v>
      </c>
      <c r="T172" s="88">
        <v>-4.5</v>
      </c>
      <c r="U172" s="88">
        <v>-8</v>
      </c>
      <c r="V172" s="89">
        <v>98</v>
      </c>
      <c r="X172" s="88">
        <v>-23.8</v>
      </c>
      <c r="AA172" s="88">
        <v>20.5</v>
      </c>
      <c r="AB172" s="88">
        <v>-30.6</v>
      </c>
      <c r="AC172" s="89">
        <v>84</v>
      </c>
      <c r="AE172" s="88">
        <v>-30</v>
      </c>
      <c r="AG172" s="88">
        <v>-29.8</v>
      </c>
      <c r="AH172" s="88">
        <v>1.8</v>
      </c>
      <c r="AI172" s="88">
        <v>-53.2</v>
      </c>
      <c r="AJ172" s="89">
        <v>73.8</v>
      </c>
      <c r="AL172" s="88">
        <v>-14.8</v>
      </c>
      <c r="AN172" s="88">
        <v>-2.9</v>
      </c>
      <c r="AP172" s="88">
        <v>-3.4</v>
      </c>
      <c r="AQ172" s="89">
        <v>86.5</v>
      </c>
      <c r="AS172" s="88">
        <v>-17.2</v>
      </c>
      <c r="AT172" s="88">
        <v>50.1</v>
      </c>
      <c r="AU172" s="88">
        <v>-4.7</v>
      </c>
      <c r="AV172" s="88">
        <v>-15.8</v>
      </c>
      <c r="AW172" s="88">
        <v>-30.8</v>
      </c>
      <c r="AX172" s="89">
        <v>104.1</v>
      </c>
      <c r="AZ172" s="88">
        <v>-20.6</v>
      </c>
      <c r="BB172" s="88">
        <v>-19.2</v>
      </c>
      <c r="BC172" s="88">
        <v>-32.4</v>
      </c>
      <c r="BD172" s="88">
        <v>-34.700000000000003</v>
      </c>
      <c r="BE172" s="89">
        <v>83.1</v>
      </c>
      <c r="BG172" s="88">
        <v>11.3</v>
      </c>
      <c r="BH172" s="88">
        <v>44</v>
      </c>
      <c r="BI172" s="88">
        <v>11.6</v>
      </c>
      <c r="BJ172" s="88">
        <v>23.1</v>
      </c>
      <c r="BK172" s="88">
        <v>47.3</v>
      </c>
      <c r="BL172" s="89">
        <v>107.3</v>
      </c>
      <c r="BN172" s="88">
        <v>0.5</v>
      </c>
      <c r="BO172" s="88">
        <v>40.799999999999997</v>
      </c>
      <c r="BP172" s="88">
        <v>-14.9</v>
      </c>
      <c r="BQ172" s="88">
        <v>-5.6</v>
      </c>
      <c r="BR172" s="88">
        <v>13</v>
      </c>
      <c r="BS172" s="89">
        <v>109</v>
      </c>
      <c r="BU172" s="88">
        <v>-1</v>
      </c>
      <c r="BV172" s="88">
        <v>33.1</v>
      </c>
      <c r="BW172" s="88">
        <v>0</v>
      </c>
      <c r="BX172" s="88">
        <v>-0.3</v>
      </c>
      <c r="BY172" s="88">
        <v>29.3</v>
      </c>
      <c r="BZ172" s="89">
        <v>110.9</v>
      </c>
      <c r="CB172" s="88">
        <v>-9.8000000000000007</v>
      </c>
      <c r="CC172" s="88">
        <v>1.2</v>
      </c>
      <c r="CD172" s="88">
        <v>-4.0999999999999996</v>
      </c>
      <c r="CE172" s="88">
        <v>-5.3</v>
      </c>
      <c r="CF172" s="88">
        <v>-9.9</v>
      </c>
      <c r="CG172" s="89">
        <v>101.9</v>
      </c>
      <c r="CI172" s="88">
        <v>-7.3</v>
      </c>
      <c r="CJ172" s="88">
        <v>1.3</v>
      </c>
      <c r="CK172" s="88">
        <v>-5.6</v>
      </c>
      <c r="CL172" s="88">
        <v>-55.8</v>
      </c>
      <c r="CM172" s="88">
        <v>-22.3</v>
      </c>
      <c r="CN172" s="89">
        <v>97.9</v>
      </c>
      <c r="CU172" s="89"/>
      <c r="CW172" s="88">
        <v>-18.899999999999999</v>
      </c>
      <c r="CZ172" s="88">
        <v>8.9</v>
      </c>
      <c r="DA172" s="88">
        <v>-21.7</v>
      </c>
      <c r="DB172" s="89">
        <v>93.4</v>
      </c>
      <c r="DD172" s="88">
        <v>-31.5</v>
      </c>
      <c r="DG172" s="88">
        <v>-9.9</v>
      </c>
      <c r="DH172" s="88">
        <v>-54.2</v>
      </c>
      <c r="DI172" s="89">
        <v>84.4</v>
      </c>
      <c r="DK172" s="88">
        <v>-21.4</v>
      </c>
      <c r="DO172" s="88">
        <v>1.9</v>
      </c>
      <c r="DP172" s="89">
        <v>96.3</v>
      </c>
      <c r="DR172" s="88">
        <v>-6.5</v>
      </c>
      <c r="DT172" s="88">
        <v>-19.2</v>
      </c>
      <c r="DU172" s="88">
        <v>-12.5</v>
      </c>
      <c r="DV172" s="88">
        <v>-2.7</v>
      </c>
      <c r="DW172" s="89">
        <v>98.6</v>
      </c>
      <c r="ED172" s="89"/>
      <c r="EF172" s="88">
        <v>-2.8</v>
      </c>
      <c r="EG172" s="88">
        <v>20.7</v>
      </c>
      <c r="EH172" s="88">
        <v>-1.9</v>
      </c>
      <c r="EI172" s="88">
        <v>29.6</v>
      </c>
      <c r="EJ172" s="88">
        <v>13.4</v>
      </c>
      <c r="EK172" s="89">
        <v>103.7</v>
      </c>
      <c r="EM172" s="88">
        <v>-12.8</v>
      </c>
      <c r="EN172" s="88">
        <v>25.8</v>
      </c>
      <c r="EO172" s="88">
        <v>-6.4</v>
      </c>
      <c r="EP172" s="88">
        <v>-15</v>
      </c>
      <c r="EQ172" s="88">
        <v>-28.9</v>
      </c>
      <c r="ER172" s="89">
        <v>100</v>
      </c>
      <c r="ET172" s="88">
        <v>-22.2</v>
      </c>
      <c r="EW172" s="88">
        <v>-1.5</v>
      </c>
      <c r="EX172" s="88">
        <v>-36.700000000000003</v>
      </c>
      <c r="EY172" s="89">
        <v>90.5</v>
      </c>
      <c r="FA172" s="88">
        <v>-4.5999999999999996</v>
      </c>
      <c r="FB172" s="88">
        <v>8.8000000000000007</v>
      </c>
      <c r="FC172" s="88">
        <v>-2.4</v>
      </c>
      <c r="FD172" s="88">
        <v>12.8</v>
      </c>
      <c r="FE172" s="88">
        <v>-6.9</v>
      </c>
      <c r="FF172" s="89">
        <v>107.2</v>
      </c>
      <c r="FH172" s="88">
        <v>-17.7</v>
      </c>
      <c r="FK172" s="88">
        <v>8.3000000000000007</v>
      </c>
      <c r="FL172" s="88">
        <v>-13.1</v>
      </c>
      <c r="FM172" s="89">
        <v>86.4</v>
      </c>
      <c r="FO172" s="88">
        <v>-21.3</v>
      </c>
      <c r="FQ172" s="88">
        <v>-13.6</v>
      </c>
      <c r="FR172" s="88">
        <v>13.2</v>
      </c>
      <c r="FT172" s="89">
        <v>86.5</v>
      </c>
      <c r="FV172" s="88">
        <v>-20</v>
      </c>
      <c r="FY172" s="88">
        <v>7.3</v>
      </c>
      <c r="FZ172" s="88">
        <v>-76.900000000000006</v>
      </c>
      <c r="GA172" s="89">
        <v>74.5</v>
      </c>
      <c r="GC172" s="88">
        <v>-13.6</v>
      </c>
      <c r="GD172" s="88">
        <v>28.1</v>
      </c>
      <c r="GE172" s="88">
        <v>3.4</v>
      </c>
      <c r="GF172" s="88">
        <v>-13.9</v>
      </c>
      <c r="GG172" s="88">
        <v>1.9</v>
      </c>
      <c r="GH172" s="89">
        <v>98.3</v>
      </c>
      <c r="GJ172" s="88">
        <v>-15.9</v>
      </c>
      <c r="GK172" s="88">
        <v>21.1</v>
      </c>
      <c r="GL172" s="88">
        <v>2.4</v>
      </c>
      <c r="GM172" s="88">
        <v>6.7</v>
      </c>
      <c r="GN172" s="88">
        <v>-25.2</v>
      </c>
      <c r="GO172" s="89">
        <v>97.1</v>
      </c>
      <c r="GQ172" s="88">
        <v>-27.8</v>
      </c>
      <c r="GR172" s="88">
        <v>20.6</v>
      </c>
      <c r="GS172" s="88">
        <v>0.3</v>
      </c>
      <c r="GT172" s="88">
        <v>-3.3</v>
      </c>
      <c r="GU172" s="88">
        <v>-13.6</v>
      </c>
      <c r="GV172" s="89">
        <v>98.2</v>
      </c>
      <c r="GW172" s="90"/>
      <c r="HC172" s="89"/>
    </row>
    <row r="173" spans="1:211" s="88" customFormat="1" ht="12" hidden="1" customHeight="1">
      <c r="A173" s="25">
        <v>36280</v>
      </c>
      <c r="C173" s="88">
        <v>-12.8</v>
      </c>
      <c r="D173" s="88">
        <v>20.9</v>
      </c>
      <c r="E173" s="88">
        <v>-4.2</v>
      </c>
      <c r="F173" s="88">
        <v>-14.2</v>
      </c>
      <c r="G173" s="88">
        <v>-10.3</v>
      </c>
      <c r="H173" s="89">
        <v>102.1</v>
      </c>
      <c r="J173" s="88">
        <v>-10.4</v>
      </c>
      <c r="K173" s="88">
        <v>23.6</v>
      </c>
      <c r="L173" s="88">
        <v>-4.8</v>
      </c>
      <c r="M173" s="88">
        <v>-17</v>
      </c>
      <c r="N173" s="88">
        <v>-8.3000000000000007</v>
      </c>
      <c r="O173" s="89">
        <v>104.1</v>
      </c>
      <c r="Q173" s="88">
        <v>-10.6</v>
      </c>
      <c r="R173" s="88">
        <v>25</v>
      </c>
      <c r="S173" s="88">
        <v>-4.8</v>
      </c>
      <c r="T173" s="88">
        <v>2.2999999999999998</v>
      </c>
      <c r="U173" s="88">
        <v>-5.9</v>
      </c>
      <c r="V173" s="89">
        <v>104.7</v>
      </c>
      <c r="X173" s="88">
        <v>-25</v>
      </c>
      <c r="AA173" s="88">
        <v>18.100000000000001</v>
      </c>
      <c r="AB173" s="88">
        <v>-31.9</v>
      </c>
      <c r="AC173" s="89">
        <v>81.2</v>
      </c>
      <c r="AE173" s="88">
        <v>-19.2</v>
      </c>
      <c r="AG173" s="88">
        <v>-25.3</v>
      </c>
      <c r="AH173" s="88">
        <v>5.4</v>
      </c>
      <c r="AI173" s="88">
        <v>-47.7</v>
      </c>
      <c r="AJ173" s="89">
        <v>82.2</v>
      </c>
      <c r="AL173" s="88">
        <v>-18.399999999999999</v>
      </c>
      <c r="AN173" s="88">
        <v>-2.6</v>
      </c>
      <c r="AP173" s="88">
        <v>-5.7</v>
      </c>
      <c r="AQ173" s="89">
        <v>84.2</v>
      </c>
      <c r="AS173" s="88">
        <v>-17.100000000000001</v>
      </c>
      <c r="AT173" s="88">
        <v>46.1</v>
      </c>
      <c r="AU173" s="88">
        <v>-6.2</v>
      </c>
      <c r="AV173" s="88">
        <v>-21.6</v>
      </c>
      <c r="AW173" s="88">
        <v>-31.1</v>
      </c>
      <c r="AX173" s="89">
        <v>102.9</v>
      </c>
      <c r="AZ173" s="88">
        <v>-13.3</v>
      </c>
      <c r="BB173" s="88">
        <v>-17.899999999999999</v>
      </c>
      <c r="BC173" s="88">
        <v>-15.8</v>
      </c>
      <c r="BD173" s="88">
        <v>-29.1</v>
      </c>
      <c r="BE173" s="89">
        <v>88.9</v>
      </c>
      <c r="BG173" s="88">
        <v>8.1999999999999993</v>
      </c>
      <c r="BH173" s="88">
        <v>44</v>
      </c>
      <c r="BI173" s="88">
        <v>11.7</v>
      </c>
      <c r="BJ173" s="88">
        <v>25.1</v>
      </c>
      <c r="BK173" s="88">
        <v>39.700000000000003</v>
      </c>
      <c r="BL173" s="89">
        <v>106.2</v>
      </c>
      <c r="BN173" s="88">
        <v>3.4</v>
      </c>
      <c r="BO173" s="88">
        <v>36.1</v>
      </c>
      <c r="BP173" s="88">
        <v>-8.1999999999999993</v>
      </c>
      <c r="BQ173" s="88">
        <v>-2.9</v>
      </c>
      <c r="BR173" s="88">
        <v>13.3</v>
      </c>
      <c r="BS173" s="89">
        <v>111.3</v>
      </c>
      <c r="BU173" s="88">
        <v>-3.7</v>
      </c>
      <c r="BV173" s="88">
        <v>34.1</v>
      </c>
      <c r="BW173" s="88">
        <v>-0.8</v>
      </c>
      <c r="BX173" s="88">
        <v>3.3</v>
      </c>
      <c r="BY173" s="88">
        <v>30.8</v>
      </c>
      <c r="BZ173" s="89">
        <v>109.8</v>
      </c>
      <c r="CB173" s="88">
        <v>-8.4</v>
      </c>
      <c r="CC173" s="88">
        <v>-0.4</v>
      </c>
      <c r="CD173" s="88">
        <v>-4.5</v>
      </c>
      <c r="CE173" s="88">
        <v>-0.7</v>
      </c>
      <c r="CF173" s="88">
        <v>-5.0999999999999996</v>
      </c>
      <c r="CG173" s="89">
        <v>102.3</v>
      </c>
      <c r="CI173" s="88">
        <v>-9.8000000000000007</v>
      </c>
      <c r="CJ173" s="88">
        <v>2.4</v>
      </c>
      <c r="CK173" s="88">
        <v>-7.6</v>
      </c>
      <c r="CL173" s="88">
        <v>-65.400000000000006</v>
      </c>
      <c r="CM173" s="88">
        <v>-25.6</v>
      </c>
      <c r="CN173" s="89">
        <v>95.8</v>
      </c>
      <c r="CU173" s="89"/>
      <c r="CW173" s="88">
        <v>-17.399999999999999</v>
      </c>
      <c r="CZ173" s="88">
        <v>6.9</v>
      </c>
      <c r="DA173" s="88">
        <v>-24.8</v>
      </c>
      <c r="DB173" s="89">
        <v>94.4</v>
      </c>
      <c r="DD173" s="88">
        <v>-32.200000000000003</v>
      </c>
      <c r="DG173" s="88">
        <v>-9.4</v>
      </c>
      <c r="DH173" s="88">
        <v>-51</v>
      </c>
      <c r="DI173" s="89">
        <v>84</v>
      </c>
      <c r="DK173" s="88">
        <v>-23.1</v>
      </c>
      <c r="DO173" s="88">
        <v>-2.7</v>
      </c>
      <c r="DP173" s="89">
        <v>96.5</v>
      </c>
      <c r="DR173" s="88">
        <v>-8.5</v>
      </c>
      <c r="DT173" s="88">
        <v>-26</v>
      </c>
      <c r="DU173" s="88">
        <v>-12.6</v>
      </c>
      <c r="DV173" s="88">
        <v>-11.2</v>
      </c>
      <c r="DW173" s="89">
        <v>97.1</v>
      </c>
      <c r="ED173" s="89"/>
      <c r="EF173" s="88">
        <v>-2</v>
      </c>
      <c r="EG173" s="88">
        <v>9</v>
      </c>
      <c r="EH173" s="88">
        <v>0.3</v>
      </c>
      <c r="EI173" s="88">
        <v>30.8</v>
      </c>
      <c r="EJ173" s="88">
        <v>7.5</v>
      </c>
      <c r="EK173" s="89">
        <v>103.6</v>
      </c>
      <c r="EM173" s="88">
        <v>-13.5</v>
      </c>
      <c r="EN173" s="88">
        <v>21.9</v>
      </c>
      <c r="EO173" s="88">
        <v>-4</v>
      </c>
      <c r="EP173" s="88">
        <v>-10.8</v>
      </c>
      <c r="EQ173" s="88">
        <v>-17.899999999999999</v>
      </c>
      <c r="ER173" s="89">
        <v>100.1</v>
      </c>
      <c r="ET173" s="88">
        <v>-20.9</v>
      </c>
      <c r="EW173" s="88">
        <v>-4.4000000000000004</v>
      </c>
      <c r="EX173" s="88">
        <v>-38.9</v>
      </c>
      <c r="EY173" s="89">
        <v>90.5</v>
      </c>
      <c r="FA173" s="88">
        <v>-4</v>
      </c>
      <c r="FB173" s="88">
        <v>5.8</v>
      </c>
      <c r="FC173" s="88">
        <v>-2.7</v>
      </c>
      <c r="FD173" s="88">
        <v>12.4</v>
      </c>
      <c r="FE173" s="88">
        <v>-13.7</v>
      </c>
      <c r="FF173" s="89">
        <v>106.1</v>
      </c>
      <c r="FH173" s="88">
        <v>-9</v>
      </c>
      <c r="FK173" s="88">
        <v>2.4</v>
      </c>
      <c r="FL173" s="88">
        <v>-33</v>
      </c>
      <c r="FM173" s="89">
        <v>94.8</v>
      </c>
      <c r="FO173" s="88">
        <v>-14.5</v>
      </c>
      <c r="FQ173" s="88">
        <v>-9.4</v>
      </c>
      <c r="FR173" s="88">
        <v>23.7</v>
      </c>
      <c r="FT173" s="89">
        <v>92.3</v>
      </c>
      <c r="FV173" s="88">
        <v>-17.600000000000001</v>
      </c>
      <c r="FX173" s="88">
        <v>-30.2</v>
      </c>
      <c r="FY173" s="88">
        <v>3.3</v>
      </c>
      <c r="FZ173" s="88">
        <v>-73.5</v>
      </c>
      <c r="GA173" s="89">
        <v>78.8</v>
      </c>
      <c r="GC173" s="88">
        <v>-2</v>
      </c>
      <c r="GD173" s="88">
        <v>12.6</v>
      </c>
      <c r="GE173" s="88">
        <v>4.5</v>
      </c>
      <c r="GF173" s="88">
        <v>-5.0999999999999996</v>
      </c>
      <c r="GG173" s="88">
        <v>5.2</v>
      </c>
      <c r="GH173" s="89">
        <v>99.4</v>
      </c>
      <c r="GJ173" s="88">
        <v>-16.600000000000001</v>
      </c>
      <c r="GK173" s="88">
        <v>19.3</v>
      </c>
      <c r="GL173" s="88">
        <v>1.8</v>
      </c>
      <c r="GM173" s="88">
        <v>11.5</v>
      </c>
      <c r="GN173" s="88">
        <v>-23</v>
      </c>
      <c r="GO173" s="89">
        <v>96.9</v>
      </c>
      <c r="GQ173" s="88">
        <v>-22.6</v>
      </c>
      <c r="GR173" s="88">
        <v>11.5</v>
      </c>
      <c r="GS173" s="88">
        <v>0.2</v>
      </c>
      <c r="GT173" s="88">
        <v>-7.5</v>
      </c>
      <c r="GU173" s="88">
        <v>-6</v>
      </c>
      <c r="GV173" s="89">
        <v>98</v>
      </c>
      <c r="GW173" s="90"/>
      <c r="HC173" s="89"/>
    </row>
    <row r="174" spans="1:211" s="88" customFormat="1" ht="12" hidden="1" customHeight="1">
      <c r="A174" s="25">
        <v>36311</v>
      </c>
      <c r="C174" s="88">
        <v>-11</v>
      </c>
      <c r="D174" s="88">
        <v>22.1</v>
      </c>
      <c r="E174" s="88">
        <v>-5</v>
      </c>
      <c r="F174" s="88">
        <v>-12.6</v>
      </c>
      <c r="G174" s="88">
        <v>-10.8</v>
      </c>
      <c r="H174" s="89">
        <v>103.4</v>
      </c>
      <c r="J174" s="88">
        <v>-9.8000000000000007</v>
      </c>
      <c r="K174" s="88">
        <v>25.8</v>
      </c>
      <c r="L174" s="88">
        <v>-5.8</v>
      </c>
      <c r="M174" s="88">
        <v>-15.8</v>
      </c>
      <c r="N174" s="88">
        <v>-8.1</v>
      </c>
      <c r="O174" s="89">
        <v>104.9</v>
      </c>
      <c r="Q174" s="88">
        <v>-9.1</v>
      </c>
      <c r="R174" s="88">
        <v>20.5</v>
      </c>
      <c r="S174" s="88">
        <v>-5.0999999999999996</v>
      </c>
      <c r="T174" s="88">
        <v>2.6</v>
      </c>
      <c r="U174" s="88">
        <v>-5.0999999999999996</v>
      </c>
      <c r="V174" s="89">
        <v>104</v>
      </c>
      <c r="X174" s="88">
        <v>-26.9</v>
      </c>
      <c r="AA174" s="88">
        <v>22.3</v>
      </c>
      <c r="AB174" s="88">
        <v>-31.4</v>
      </c>
      <c r="AC174" s="89">
        <v>79.8</v>
      </c>
      <c r="AE174" s="88">
        <v>-18.7</v>
      </c>
      <c r="AG174" s="88">
        <v>-28.8</v>
      </c>
      <c r="AH174" s="88">
        <v>3.7</v>
      </c>
      <c r="AI174" s="88">
        <v>-52.2</v>
      </c>
      <c r="AJ174" s="89">
        <v>80.8</v>
      </c>
      <c r="AL174" s="88">
        <v>-16.899999999999999</v>
      </c>
      <c r="AN174" s="88">
        <v>-1.6</v>
      </c>
      <c r="AP174" s="88">
        <v>0.9</v>
      </c>
      <c r="AQ174" s="89">
        <v>85.3</v>
      </c>
      <c r="AS174" s="88">
        <v>-17.2</v>
      </c>
      <c r="AT174" s="88">
        <v>46.1</v>
      </c>
      <c r="AU174" s="88">
        <v>-7.1</v>
      </c>
      <c r="AV174" s="88">
        <v>-21.9</v>
      </c>
      <c r="AW174" s="88">
        <v>-30.2</v>
      </c>
      <c r="AX174" s="89">
        <v>102.6</v>
      </c>
      <c r="AZ174" s="88">
        <v>-14</v>
      </c>
      <c r="BB174" s="88">
        <v>-18</v>
      </c>
      <c r="BC174" s="88">
        <v>-16.600000000000001</v>
      </c>
      <c r="BD174" s="88">
        <v>-30.4</v>
      </c>
      <c r="BE174" s="89">
        <v>88.5</v>
      </c>
      <c r="BG174" s="88">
        <v>13.4</v>
      </c>
      <c r="BH174" s="88">
        <v>52.5</v>
      </c>
      <c r="BI174" s="88">
        <v>12.9</v>
      </c>
      <c r="BJ174" s="88">
        <v>25.6</v>
      </c>
      <c r="BK174" s="88">
        <v>18.600000000000001</v>
      </c>
      <c r="BL174" s="89">
        <v>109.1</v>
      </c>
      <c r="BN174" s="88">
        <v>1.7</v>
      </c>
      <c r="BO174" s="88">
        <v>37.299999999999997</v>
      </c>
      <c r="BP174" s="88">
        <v>-9.1</v>
      </c>
      <c r="BQ174" s="88">
        <v>0.7</v>
      </c>
      <c r="BR174" s="88">
        <v>15.3</v>
      </c>
      <c r="BS174" s="89">
        <v>110.3</v>
      </c>
      <c r="BU174" s="88">
        <v>-2.4</v>
      </c>
      <c r="BV174" s="88">
        <v>34.299999999999997</v>
      </c>
      <c r="BW174" s="88">
        <v>-1.6</v>
      </c>
      <c r="BX174" s="88">
        <v>2.7</v>
      </c>
      <c r="BY174" s="88">
        <v>18.7</v>
      </c>
      <c r="BZ174" s="89">
        <v>110.1</v>
      </c>
      <c r="CB174" s="88">
        <v>-8.5</v>
      </c>
      <c r="CC174" s="88">
        <v>2.2000000000000002</v>
      </c>
      <c r="CD174" s="88">
        <v>-4.9000000000000004</v>
      </c>
      <c r="CE174" s="88">
        <v>1</v>
      </c>
      <c r="CF174" s="88">
        <v>-2.4</v>
      </c>
      <c r="CG174" s="89">
        <v>103.5</v>
      </c>
      <c r="CI174" s="88">
        <v>-6.1</v>
      </c>
      <c r="CJ174" s="88">
        <v>3.5</v>
      </c>
      <c r="CK174" s="88">
        <v>-10.1</v>
      </c>
      <c r="CL174" s="88">
        <v>-59.4</v>
      </c>
      <c r="CM174" s="88">
        <v>-18.5</v>
      </c>
      <c r="CN174" s="89">
        <v>98.5</v>
      </c>
      <c r="CU174" s="89"/>
      <c r="CW174" s="88">
        <v>-17.3</v>
      </c>
      <c r="CZ174" s="88">
        <v>6.9</v>
      </c>
      <c r="DA174" s="88">
        <v>-24.8</v>
      </c>
      <c r="DB174" s="89">
        <v>94.5</v>
      </c>
      <c r="DD174" s="88">
        <v>-29.7</v>
      </c>
      <c r="DG174" s="88">
        <v>-9.4</v>
      </c>
      <c r="DH174" s="88">
        <v>-51.3</v>
      </c>
      <c r="DI174" s="89">
        <v>85.8</v>
      </c>
      <c r="DK174" s="88">
        <v>-18.399999999999999</v>
      </c>
      <c r="DO174" s="88">
        <v>-6.2</v>
      </c>
      <c r="DP174" s="89">
        <v>97.7</v>
      </c>
      <c r="DR174" s="88">
        <v>-14.6</v>
      </c>
      <c r="DT174" s="88">
        <v>-26.5</v>
      </c>
      <c r="DU174" s="88">
        <v>-15.6</v>
      </c>
      <c r="DV174" s="88">
        <v>-11.3</v>
      </c>
      <c r="DW174" s="89">
        <v>91</v>
      </c>
      <c r="ED174" s="89"/>
      <c r="EF174" s="88">
        <v>-2.8</v>
      </c>
      <c r="EG174" s="88">
        <v>7.6</v>
      </c>
      <c r="EH174" s="88">
        <v>-0.3</v>
      </c>
      <c r="EI174" s="88">
        <v>31.2</v>
      </c>
      <c r="EJ174" s="88">
        <v>15.9</v>
      </c>
      <c r="EK174" s="89">
        <v>102.5</v>
      </c>
      <c r="EM174" s="88">
        <v>-15.5</v>
      </c>
      <c r="EN174" s="88">
        <v>20.7</v>
      </c>
      <c r="EO174" s="88">
        <v>-4.2</v>
      </c>
      <c r="EP174" s="88">
        <v>-9.1999999999999993</v>
      </c>
      <c r="EQ174" s="88">
        <v>-25.2</v>
      </c>
      <c r="ER174" s="89">
        <v>98.4</v>
      </c>
      <c r="ET174" s="88">
        <v>-23.4</v>
      </c>
      <c r="EW174" s="88">
        <v>-2.2999999999999998</v>
      </c>
      <c r="EX174" s="88">
        <v>-40.9</v>
      </c>
      <c r="EY174" s="89">
        <v>88.4</v>
      </c>
      <c r="FA174" s="88">
        <v>-4.9000000000000004</v>
      </c>
      <c r="FB174" s="88">
        <v>7.2</v>
      </c>
      <c r="FC174" s="88">
        <v>-2.2999999999999998</v>
      </c>
      <c r="FD174" s="88">
        <v>6.2</v>
      </c>
      <c r="FE174" s="88">
        <v>-13.9</v>
      </c>
      <c r="FF174" s="89">
        <v>105.6</v>
      </c>
      <c r="FH174" s="88">
        <v>-9</v>
      </c>
      <c r="FK174" s="88">
        <v>1.5</v>
      </c>
      <c r="FL174" s="88">
        <v>-35.9</v>
      </c>
      <c r="FM174" s="89">
        <v>94.7</v>
      </c>
      <c r="FO174" s="88">
        <v>-17.600000000000001</v>
      </c>
      <c r="FQ174" s="88">
        <v>-9.3000000000000007</v>
      </c>
      <c r="FR174" s="88">
        <v>15</v>
      </c>
      <c r="FT174" s="89">
        <v>90.4</v>
      </c>
      <c r="FV174" s="88">
        <v>-20.100000000000001</v>
      </c>
      <c r="FX174" s="88">
        <v>-31.9</v>
      </c>
      <c r="FY174" s="88">
        <v>3.3</v>
      </c>
      <c r="FZ174" s="88">
        <v>-74.599999999999994</v>
      </c>
      <c r="GA174" s="89">
        <v>74.8</v>
      </c>
      <c r="GC174" s="88">
        <v>-8.5</v>
      </c>
      <c r="GD174" s="88">
        <v>22.4</v>
      </c>
      <c r="GE174" s="88">
        <v>5.3</v>
      </c>
      <c r="GF174" s="88">
        <v>-9.6999999999999993</v>
      </c>
      <c r="GG174" s="88">
        <v>14</v>
      </c>
      <c r="GH174" s="89">
        <v>99.5</v>
      </c>
      <c r="GJ174" s="88">
        <v>-10.9</v>
      </c>
      <c r="GK174" s="88">
        <v>18.2</v>
      </c>
      <c r="GL174" s="88">
        <v>2.2999999999999998</v>
      </c>
      <c r="GM174" s="88">
        <v>14.2</v>
      </c>
      <c r="GN174" s="88">
        <v>-21.7</v>
      </c>
      <c r="GO174" s="89">
        <v>99.7</v>
      </c>
      <c r="GQ174" s="88">
        <v>-13.7</v>
      </c>
      <c r="GR174" s="88">
        <v>11.1</v>
      </c>
      <c r="GS174" s="88">
        <v>-0.4</v>
      </c>
      <c r="GT174" s="88">
        <v>-4.5</v>
      </c>
      <c r="GU174" s="88">
        <v>-11.3</v>
      </c>
      <c r="GV174" s="89">
        <v>101.7</v>
      </c>
      <c r="GW174" s="90"/>
      <c r="HC174" s="89"/>
    </row>
    <row r="175" spans="1:211" s="88" customFormat="1" ht="12" hidden="1" customHeight="1">
      <c r="A175" s="25">
        <v>36341</v>
      </c>
      <c r="C175" s="88">
        <v>-10</v>
      </c>
      <c r="D175" s="88">
        <v>21.2</v>
      </c>
      <c r="E175" s="88">
        <v>-4.7</v>
      </c>
      <c r="F175" s="88">
        <v>-13.4</v>
      </c>
      <c r="G175" s="88">
        <v>-9.1999999999999993</v>
      </c>
      <c r="H175" s="89">
        <v>103.7</v>
      </c>
      <c r="J175" s="88">
        <v>-8.6</v>
      </c>
      <c r="K175" s="88">
        <v>24.9</v>
      </c>
      <c r="L175" s="88">
        <v>-5.7</v>
      </c>
      <c r="M175" s="88">
        <v>-16.3</v>
      </c>
      <c r="N175" s="88">
        <v>-5.9</v>
      </c>
      <c r="O175" s="89">
        <v>105.2</v>
      </c>
      <c r="Q175" s="88">
        <v>-9.6999999999999993</v>
      </c>
      <c r="R175" s="88">
        <v>23.3</v>
      </c>
      <c r="S175" s="88">
        <v>-10.7</v>
      </c>
      <c r="T175" s="88">
        <v>-5.0999999999999996</v>
      </c>
      <c r="U175" s="88">
        <v>-4.7</v>
      </c>
      <c r="V175" s="89">
        <v>102.1</v>
      </c>
      <c r="X175" s="88">
        <v>-23.9</v>
      </c>
      <c r="AA175" s="88">
        <v>16.2</v>
      </c>
      <c r="AB175" s="88">
        <v>-31.8</v>
      </c>
      <c r="AC175" s="89">
        <v>82.9</v>
      </c>
      <c r="AE175" s="88">
        <v>-8.6999999999999993</v>
      </c>
      <c r="AG175" s="88">
        <v>-24.4</v>
      </c>
      <c r="AH175" s="88">
        <v>5</v>
      </c>
      <c r="AI175" s="88">
        <v>-43.7</v>
      </c>
      <c r="AJ175" s="89">
        <v>87.7</v>
      </c>
      <c r="AL175" s="88">
        <v>-17.8</v>
      </c>
      <c r="AN175" s="88">
        <v>0.4</v>
      </c>
      <c r="AP175" s="88">
        <v>1.5</v>
      </c>
      <c r="AQ175" s="89">
        <v>86.6</v>
      </c>
      <c r="AS175" s="88">
        <v>-16.100000000000001</v>
      </c>
      <c r="AT175" s="88">
        <v>46.3</v>
      </c>
      <c r="AU175" s="88">
        <v>-7.8</v>
      </c>
      <c r="AV175" s="88">
        <v>-17.3</v>
      </c>
      <c r="AW175" s="88">
        <v>-28.2</v>
      </c>
      <c r="AX175" s="89">
        <v>103.2</v>
      </c>
      <c r="AZ175" s="88">
        <v>-14.6</v>
      </c>
      <c r="BB175" s="88">
        <v>-18.2</v>
      </c>
      <c r="BC175" s="88">
        <v>-17.3</v>
      </c>
      <c r="BD175" s="88">
        <v>-31.6</v>
      </c>
      <c r="BE175" s="89">
        <v>88.1</v>
      </c>
      <c r="BG175" s="88">
        <v>13.7</v>
      </c>
      <c r="BH175" s="88">
        <v>48.4</v>
      </c>
      <c r="BI175" s="88">
        <v>13.1</v>
      </c>
      <c r="BJ175" s="88">
        <v>20</v>
      </c>
      <c r="BK175" s="88">
        <v>22</v>
      </c>
      <c r="BL175" s="89">
        <v>109.3</v>
      </c>
      <c r="BN175" s="88">
        <v>0.6</v>
      </c>
      <c r="BO175" s="88">
        <v>37.700000000000003</v>
      </c>
      <c r="BP175" s="88">
        <v>-9.9</v>
      </c>
      <c r="BQ175" s="88">
        <v>4.2</v>
      </c>
      <c r="BR175" s="88">
        <v>15.3</v>
      </c>
      <c r="BS175" s="89">
        <v>109.8</v>
      </c>
      <c r="BU175" s="88">
        <v>-3.3</v>
      </c>
      <c r="BV175" s="88">
        <v>24.1</v>
      </c>
      <c r="BW175" s="88">
        <v>-0.9</v>
      </c>
      <c r="BX175" s="88">
        <v>2.1</v>
      </c>
      <c r="BY175" s="88">
        <v>26.3</v>
      </c>
      <c r="BZ175" s="89">
        <v>108</v>
      </c>
      <c r="CB175" s="88">
        <v>-8.4</v>
      </c>
      <c r="CC175" s="88">
        <v>5.2</v>
      </c>
      <c r="CD175" s="88">
        <v>-5.3</v>
      </c>
      <c r="CE175" s="88">
        <v>-8.8000000000000007</v>
      </c>
      <c r="CF175" s="88">
        <v>2.2999999999999998</v>
      </c>
      <c r="CG175" s="89">
        <v>104.6</v>
      </c>
      <c r="CI175" s="88">
        <v>-1.9</v>
      </c>
      <c r="CJ175" s="88">
        <v>5.4</v>
      </c>
      <c r="CK175" s="88">
        <v>-7.4</v>
      </c>
      <c r="CL175" s="88">
        <v>-58.1</v>
      </c>
      <c r="CM175" s="88">
        <v>-22.9</v>
      </c>
      <c r="CN175" s="89">
        <v>101.9</v>
      </c>
      <c r="CU175" s="89"/>
      <c r="CW175" s="88">
        <v>-17.2</v>
      </c>
      <c r="CZ175" s="88">
        <v>6.8</v>
      </c>
      <c r="DA175" s="88">
        <v>-24.9</v>
      </c>
      <c r="DB175" s="89">
        <v>94.6</v>
      </c>
      <c r="DD175" s="88">
        <v>-21.6</v>
      </c>
      <c r="DG175" s="88">
        <v>-9.6999999999999993</v>
      </c>
      <c r="DH175" s="88">
        <v>-51.6</v>
      </c>
      <c r="DI175" s="89">
        <v>92.7</v>
      </c>
      <c r="DK175" s="88">
        <v>-15.8</v>
      </c>
      <c r="DO175" s="88">
        <v>-2.2999999999999998</v>
      </c>
      <c r="DP175" s="89">
        <v>100</v>
      </c>
      <c r="DR175" s="88">
        <v>-12.1</v>
      </c>
      <c r="DT175" s="88">
        <v>-25.6</v>
      </c>
      <c r="DU175" s="88">
        <v>-14.9</v>
      </c>
      <c r="DV175" s="88">
        <v>-11.6</v>
      </c>
      <c r="DW175" s="89">
        <v>92.8</v>
      </c>
      <c r="ED175" s="89"/>
      <c r="EF175" s="88">
        <v>-2.2999999999999998</v>
      </c>
      <c r="EG175" s="88">
        <v>6.4</v>
      </c>
      <c r="EH175" s="88">
        <v>1.1000000000000001</v>
      </c>
      <c r="EI175" s="88">
        <v>32.5</v>
      </c>
      <c r="EJ175" s="88">
        <v>13.2</v>
      </c>
      <c r="EK175" s="89">
        <v>103.8</v>
      </c>
      <c r="EM175" s="88">
        <v>-18.8</v>
      </c>
      <c r="EN175" s="88">
        <v>15.9</v>
      </c>
      <c r="EO175" s="88">
        <v>-4.5999999999999996</v>
      </c>
      <c r="EP175" s="88">
        <v>-11.6</v>
      </c>
      <c r="EQ175" s="88">
        <v>-14</v>
      </c>
      <c r="ER175" s="89">
        <v>95.7</v>
      </c>
      <c r="ET175" s="88">
        <v>-22.6</v>
      </c>
      <c r="EW175" s="88">
        <v>-2.1</v>
      </c>
      <c r="EX175" s="88">
        <v>-39.9</v>
      </c>
      <c r="EY175" s="89">
        <v>89</v>
      </c>
      <c r="FA175" s="88">
        <v>-3</v>
      </c>
      <c r="FB175" s="88">
        <v>3.1</v>
      </c>
      <c r="FC175" s="88">
        <v>-1.8</v>
      </c>
      <c r="FD175" s="88">
        <v>10.1</v>
      </c>
      <c r="FE175" s="88">
        <v>-13</v>
      </c>
      <c r="FF175" s="89">
        <v>105.8</v>
      </c>
      <c r="FH175" s="88">
        <v>-9.5</v>
      </c>
      <c r="FK175" s="88">
        <v>0.5</v>
      </c>
      <c r="FL175" s="88">
        <v>-39.200000000000003</v>
      </c>
      <c r="FM175" s="89">
        <v>94.2</v>
      </c>
      <c r="FO175" s="88">
        <v>-8.6999999999999993</v>
      </c>
      <c r="FQ175" s="88">
        <v>-19.7</v>
      </c>
      <c r="FR175" s="88">
        <v>13.8</v>
      </c>
      <c r="FT175" s="89">
        <v>92.2</v>
      </c>
      <c r="FV175" s="88">
        <v>-7.3</v>
      </c>
      <c r="FX175" s="88">
        <v>-30.7</v>
      </c>
      <c r="FY175" s="88">
        <v>-1</v>
      </c>
      <c r="FZ175" s="88">
        <v>-83.6</v>
      </c>
      <c r="GA175" s="89">
        <v>84.5</v>
      </c>
      <c r="GC175" s="88">
        <v>-5.7</v>
      </c>
      <c r="GD175" s="88">
        <v>34.4</v>
      </c>
      <c r="GE175" s="88">
        <v>6.2</v>
      </c>
      <c r="GF175" s="88">
        <v>-15.2</v>
      </c>
      <c r="GG175" s="88">
        <v>8.9</v>
      </c>
      <c r="GH175" s="89">
        <v>104.3</v>
      </c>
      <c r="GJ175" s="88">
        <v>-8.6999999999999993</v>
      </c>
      <c r="GK175" s="88">
        <v>18.5</v>
      </c>
      <c r="GL175" s="88">
        <v>4.9000000000000004</v>
      </c>
      <c r="GM175" s="88">
        <v>11.5</v>
      </c>
      <c r="GN175" s="88">
        <v>-29.7</v>
      </c>
      <c r="GO175" s="89">
        <v>100.8</v>
      </c>
      <c r="GQ175" s="88">
        <v>-14.6</v>
      </c>
      <c r="GR175" s="88">
        <v>10.7</v>
      </c>
      <c r="GS175" s="88">
        <v>0.1</v>
      </c>
      <c r="GT175" s="88">
        <v>-6.3</v>
      </c>
      <c r="GU175" s="88">
        <v>-13</v>
      </c>
      <c r="GV175" s="89">
        <v>101.3</v>
      </c>
      <c r="GW175" s="90"/>
      <c r="HC175" s="89"/>
    </row>
    <row r="176" spans="1:211" s="91" customFormat="1" ht="12" hidden="1" customHeight="1">
      <c r="A176" s="25">
        <v>36372</v>
      </c>
      <c r="C176" s="88">
        <v>-9.1</v>
      </c>
      <c r="D176" s="88">
        <v>22.1</v>
      </c>
      <c r="E176" s="88">
        <v>-4.5999999999999996</v>
      </c>
      <c r="F176" s="88">
        <v>-11.2</v>
      </c>
      <c r="G176" s="88">
        <v>-12</v>
      </c>
      <c r="H176" s="89">
        <v>104.3</v>
      </c>
      <c r="I176" s="88"/>
      <c r="J176" s="88">
        <v>-7.6</v>
      </c>
      <c r="K176" s="88">
        <v>22.5</v>
      </c>
      <c r="L176" s="88">
        <v>-5.3</v>
      </c>
      <c r="M176" s="88">
        <v>-15.8</v>
      </c>
      <c r="N176" s="88">
        <v>-10.1</v>
      </c>
      <c r="O176" s="89">
        <v>104.9</v>
      </c>
      <c r="P176" s="88"/>
      <c r="Q176" s="88">
        <v>-9</v>
      </c>
      <c r="R176" s="88">
        <v>23.1</v>
      </c>
      <c r="S176" s="88">
        <v>-8.4</v>
      </c>
      <c r="T176" s="88">
        <v>-5.5</v>
      </c>
      <c r="U176" s="88">
        <v>-2.2999999999999998</v>
      </c>
      <c r="V176" s="89">
        <v>103.6</v>
      </c>
      <c r="W176" s="88"/>
      <c r="X176" s="88">
        <v>-23.9</v>
      </c>
      <c r="Y176" s="88"/>
      <c r="Z176" s="88"/>
      <c r="AA176" s="88">
        <v>23</v>
      </c>
      <c r="AB176" s="88">
        <v>-31.6</v>
      </c>
      <c r="AC176" s="89">
        <v>83.8</v>
      </c>
      <c r="AD176" s="88"/>
      <c r="AE176" s="88">
        <v>-4</v>
      </c>
      <c r="AF176" s="88"/>
      <c r="AG176" s="88">
        <v>-25.5</v>
      </c>
      <c r="AH176" s="88">
        <v>5.5</v>
      </c>
      <c r="AI176" s="88">
        <v>-41.1</v>
      </c>
      <c r="AJ176" s="89">
        <v>90.2</v>
      </c>
      <c r="AK176" s="88"/>
      <c r="AL176" s="88">
        <v>-14.5</v>
      </c>
      <c r="AM176" s="88"/>
      <c r="AN176" s="88">
        <v>1.7</v>
      </c>
      <c r="AO176" s="88"/>
      <c r="AP176" s="88">
        <v>-12.3</v>
      </c>
      <c r="AQ176" s="89">
        <v>88.8</v>
      </c>
      <c r="AR176" s="88"/>
      <c r="AS176" s="88">
        <v>-15.8</v>
      </c>
      <c r="AT176" s="88">
        <v>30.5</v>
      </c>
      <c r="AU176" s="88">
        <v>-8.1</v>
      </c>
      <c r="AV176" s="88">
        <v>-19.399999999999999</v>
      </c>
      <c r="AW176" s="88">
        <v>-27.8</v>
      </c>
      <c r="AX176" s="89">
        <v>99.7</v>
      </c>
      <c r="AY176" s="88"/>
      <c r="AZ176" s="88">
        <v>-2.7</v>
      </c>
      <c r="BA176" s="88"/>
      <c r="BB176" s="88">
        <v>-21.1</v>
      </c>
      <c r="BC176" s="88">
        <v>-20</v>
      </c>
      <c r="BD176" s="88">
        <v>-42.6</v>
      </c>
      <c r="BE176" s="89">
        <v>91.9</v>
      </c>
      <c r="BF176" s="88"/>
      <c r="BG176" s="88">
        <v>19.2</v>
      </c>
      <c r="BH176" s="88">
        <v>43.2</v>
      </c>
      <c r="BI176" s="88">
        <v>14</v>
      </c>
      <c r="BJ176" s="88">
        <v>30.3</v>
      </c>
      <c r="BK176" s="88">
        <v>42.1</v>
      </c>
      <c r="BL176" s="89">
        <v>111.3</v>
      </c>
      <c r="BM176" s="88"/>
      <c r="BN176" s="88">
        <v>-1.2</v>
      </c>
      <c r="BO176" s="88">
        <v>38.6</v>
      </c>
      <c r="BP176" s="88">
        <v>-11.7</v>
      </c>
      <c r="BQ176" s="88">
        <v>1.1000000000000001</v>
      </c>
      <c r="BR176" s="88">
        <v>-2.1</v>
      </c>
      <c r="BS176" s="89">
        <v>107.8</v>
      </c>
      <c r="BT176" s="88"/>
      <c r="BU176" s="88">
        <v>-5.3</v>
      </c>
      <c r="BV176" s="88">
        <v>37.299999999999997</v>
      </c>
      <c r="BW176" s="88">
        <v>0.3</v>
      </c>
      <c r="BX176" s="88">
        <v>1.4</v>
      </c>
      <c r="BY176" s="88">
        <v>3.4</v>
      </c>
      <c r="BZ176" s="89">
        <v>109.2</v>
      </c>
      <c r="CA176" s="88"/>
      <c r="CB176" s="88">
        <v>-3.3</v>
      </c>
      <c r="CC176" s="88">
        <v>8.5</v>
      </c>
      <c r="CD176" s="88">
        <v>-3.7</v>
      </c>
      <c r="CE176" s="88">
        <v>-5</v>
      </c>
      <c r="CF176" s="88">
        <v>4.7</v>
      </c>
      <c r="CG176" s="89">
        <v>108.5</v>
      </c>
      <c r="CH176" s="88"/>
      <c r="CI176" s="88">
        <v>-3.1</v>
      </c>
      <c r="CJ176" s="88">
        <v>5.5</v>
      </c>
      <c r="CK176" s="88">
        <v>-7.7</v>
      </c>
      <c r="CL176" s="88">
        <v>-58.1</v>
      </c>
      <c r="CM176" s="88">
        <v>-28.2</v>
      </c>
      <c r="CN176" s="89">
        <v>100.9</v>
      </c>
      <c r="CO176" s="88"/>
      <c r="CP176" s="88"/>
      <c r="CQ176" s="88"/>
      <c r="CR176" s="88"/>
      <c r="CS176" s="88"/>
      <c r="CT176" s="88"/>
      <c r="CU176" s="89"/>
      <c r="CV176" s="88"/>
      <c r="CW176" s="88">
        <v>-20.6</v>
      </c>
      <c r="CX176" s="88"/>
      <c r="CY176" s="88"/>
      <c r="CZ176" s="88">
        <v>10</v>
      </c>
      <c r="DA176" s="88">
        <v>-19.899999999999999</v>
      </c>
      <c r="DB176" s="89">
        <v>92.9</v>
      </c>
      <c r="DC176" s="88"/>
      <c r="DD176" s="88">
        <v>-30</v>
      </c>
      <c r="DE176" s="88"/>
      <c r="DF176" s="88"/>
      <c r="DG176" s="88">
        <v>-13.3</v>
      </c>
      <c r="DH176" s="88">
        <v>-62.2</v>
      </c>
      <c r="DI176" s="89">
        <v>84.3</v>
      </c>
      <c r="DJ176" s="88"/>
      <c r="DK176" s="88">
        <v>-16.7</v>
      </c>
      <c r="DL176" s="88"/>
      <c r="DM176" s="88"/>
      <c r="DN176" s="88"/>
      <c r="DO176" s="88">
        <v>-9</v>
      </c>
      <c r="DP176" s="89">
        <v>98.9</v>
      </c>
      <c r="DQ176" s="88"/>
      <c r="DR176" s="88">
        <v>-8.8000000000000007</v>
      </c>
      <c r="DS176" s="88"/>
      <c r="DT176" s="88">
        <v>-32</v>
      </c>
      <c r="DU176" s="88">
        <v>-9.3000000000000007</v>
      </c>
      <c r="DV176" s="88">
        <v>-1.6</v>
      </c>
      <c r="DW176" s="89">
        <v>94.7</v>
      </c>
      <c r="DX176" s="88"/>
      <c r="DY176" s="88"/>
      <c r="DZ176" s="88"/>
      <c r="EA176" s="88"/>
      <c r="EB176" s="88"/>
      <c r="EC176" s="88"/>
      <c r="ED176" s="89"/>
      <c r="EE176" s="88"/>
      <c r="EF176" s="88">
        <v>-2.1</v>
      </c>
      <c r="EG176" s="88">
        <v>5.6</v>
      </c>
      <c r="EH176" s="88">
        <v>0.9</v>
      </c>
      <c r="EI176" s="88">
        <v>31.9</v>
      </c>
      <c r="EJ176" s="88">
        <v>15.6</v>
      </c>
      <c r="EK176" s="89">
        <v>103.6</v>
      </c>
      <c r="EL176" s="88"/>
      <c r="EM176" s="88">
        <v>-5.6</v>
      </c>
      <c r="EN176" s="88">
        <v>20.6</v>
      </c>
      <c r="EO176" s="88">
        <v>-3.1</v>
      </c>
      <c r="EP176" s="88">
        <v>-0.7</v>
      </c>
      <c r="EQ176" s="88">
        <v>-15.1</v>
      </c>
      <c r="ER176" s="89">
        <v>104.9</v>
      </c>
      <c r="ES176" s="88"/>
      <c r="ET176" s="88">
        <v>-22.6</v>
      </c>
      <c r="EU176" s="88"/>
      <c r="EV176" s="88"/>
      <c r="EW176" s="88">
        <v>-3</v>
      </c>
      <c r="EX176" s="88">
        <v>-41.1</v>
      </c>
      <c r="EY176" s="89">
        <v>88.6</v>
      </c>
      <c r="EZ176" s="88"/>
      <c r="FA176" s="88">
        <v>-1.5</v>
      </c>
      <c r="FB176" s="88">
        <v>9.9</v>
      </c>
      <c r="FC176" s="88">
        <v>-0.8</v>
      </c>
      <c r="FD176" s="88">
        <v>9.9</v>
      </c>
      <c r="FE176" s="88">
        <v>-6.6</v>
      </c>
      <c r="FF176" s="89">
        <v>109.9</v>
      </c>
      <c r="FG176" s="88"/>
      <c r="FH176" s="88">
        <v>-3.9</v>
      </c>
      <c r="FI176" s="88"/>
      <c r="FJ176" s="88"/>
      <c r="FK176" s="88">
        <v>4.0999999999999996</v>
      </c>
      <c r="FL176" s="88">
        <v>-57.5</v>
      </c>
      <c r="FM176" s="89">
        <v>96.1</v>
      </c>
      <c r="FN176" s="88"/>
      <c r="FO176" s="88">
        <v>-1.5</v>
      </c>
      <c r="FP176" s="88"/>
      <c r="FQ176" s="88">
        <v>-10.3</v>
      </c>
      <c r="FR176" s="88">
        <v>19</v>
      </c>
      <c r="FS176" s="88"/>
      <c r="FT176" s="89">
        <v>102.5</v>
      </c>
      <c r="FU176" s="88"/>
      <c r="FV176" s="88">
        <v>1.2</v>
      </c>
      <c r="FW176" s="88"/>
      <c r="FX176" s="88">
        <v>-40.1</v>
      </c>
      <c r="FY176" s="88">
        <v>0.7</v>
      </c>
      <c r="FZ176" s="88">
        <v>-86.1</v>
      </c>
      <c r="GA176" s="89">
        <v>85.9</v>
      </c>
      <c r="GB176" s="88"/>
      <c r="GC176" s="88">
        <v>-3.6</v>
      </c>
      <c r="GD176" s="88">
        <v>31.1</v>
      </c>
      <c r="GE176" s="88">
        <v>5.2</v>
      </c>
      <c r="GF176" s="88">
        <v>-4.7</v>
      </c>
      <c r="GG176" s="88">
        <v>13.5</v>
      </c>
      <c r="GH176" s="89">
        <v>104.9</v>
      </c>
      <c r="GI176" s="88"/>
      <c r="GJ176" s="88">
        <v>-6.7</v>
      </c>
      <c r="GK176" s="88">
        <v>26.5</v>
      </c>
      <c r="GL176" s="88">
        <v>3.7</v>
      </c>
      <c r="GM176" s="88">
        <v>14.7</v>
      </c>
      <c r="GN176" s="88">
        <v>-30</v>
      </c>
      <c r="GO176" s="89">
        <v>102.5</v>
      </c>
      <c r="GP176" s="88"/>
      <c r="GQ176" s="88">
        <v>-15.3</v>
      </c>
      <c r="GR176" s="88">
        <v>18.399999999999999</v>
      </c>
      <c r="GS176" s="88">
        <v>-0.3</v>
      </c>
      <c r="GT176" s="88">
        <v>3.8</v>
      </c>
      <c r="GU176" s="88">
        <v>-6.2</v>
      </c>
      <c r="GV176" s="89">
        <v>102.5</v>
      </c>
      <c r="GW176" s="90"/>
      <c r="GX176" s="88"/>
      <c r="GY176" s="88"/>
      <c r="GZ176" s="88"/>
      <c r="HA176" s="88"/>
      <c r="HB176" s="88"/>
      <c r="HC176" s="89"/>
    </row>
    <row r="177" spans="1:211" ht="12" hidden="1" customHeight="1">
      <c r="A177" s="25">
        <v>36403</v>
      </c>
      <c r="C177" s="88">
        <v>-7</v>
      </c>
      <c r="D177" s="88">
        <v>22.1</v>
      </c>
      <c r="E177" s="88">
        <v>-4.2</v>
      </c>
      <c r="F177" s="88">
        <v>-11.4</v>
      </c>
      <c r="G177" s="88">
        <v>-10.9</v>
      </c>
      <c r="H177" s="89">
        <v>105.8</v>
      </c>
      <c r="I177" s="88"/>
      <c r="J177" s="88">
        <v>-6</v>
      </c>
      <c r="K177" s="88">
        <v>22.4</v>
      </c>
      <c r="L177" s="88">
        <v>-5.4</v>
      </c>
      <c r="M177" s="88">
        <v>-14.4</v>
      </c>
      <c r="N177" s="88">
        <v>-8.4</v>
      </c>
      <c r="O177" s="89">
        <v>105.8</v>
      </c>
      <c r="P177" s="88"/>
      <c r="Q177" s="88">
        <v>-9.1</v>
      </c>
      <c r="R177" s="88">
        <v>24.2</v>
      </c>
      <c r="S177" s="88">
        <v>-7.8</v>
      </c>
      <c r="T177" s="88">
        <v>-8.3000000000000007</v>
      </c>
      <c r="U177" s="88">
        <v>-1.5</v>
      </c>
      <c r="V177" s="89">
        <v>104.4</v>
      </c>
      <c r="W177" s="88"/>
      <c r="X177" s="88">
        <v>-22.6</v>
      </c>
      <c r="Y177" s="88"/>
      <c r="Z177" s="88"/>
      <c r="AA177" s="88">
        <v>21.8</v>
      </c>
      <c r="AB177" s="88">
        <v>-30.1</v>
      </c>
      <c r="AC177" s="89">
        <v>85.1</v>
      </c>
      <c r="AD177" s="88"/>
      <c r="AE177" s="88">
        <v>-17.899999999999999</v>
      </c>
      <c r="AF177" s="88"/>
      <c r="AG177" s="88">
        <v>-28.1</v>
      </c>
      <c r="AH177" s="88">
        <v>4.5</v>
      </c>
      <c r="AI177" s="88">
        <v>-41.2</v>
      </c>
      <c r="AJ177" s="89">
        <v>81.8</v>
      </c>
      <c r="AK177" s="88"/>
      <c r="AL177" s="88">
        <v>-7.7</v>
      </c>
      <c r="AM177" s="88"/>
      <c r="AN177" s="88">
        <v>7.3</v>
      </c>
      <c r="AO177" s="88"/>
      <c r="AP177" s="88">
        <v>-14.2</v>
      </c>
      <c r="AQ177" s="89">
        <v>96.3</v>
      </c>
      <c r="AR177" s="88"/>
      <c r="AS177" s="88">
        <v>-13.9</v>
      </c>
      <c r="AT177" s="88">
        <v>30</v>
      </c>
      <c r="AU177" s="88">
        <v>-8.6</v>
      </c>
      <c r="AV177" s="88">
        <v>-17.600000000000001</v>
      </c>
      <c r="AW177" s="88">
        <v>-28.2</v>
      </c>
      <c r="AX177" s="89">
        <v>100.3</v>
      </c>
      <c r="AY177" s="88"/>
      <c r="AZ177" s="88">
        <v>-2.2999999999999998</v>
      </c>
      <c r="BA177" s="88"/>
      <c r="BB177" s="88">
        <v>-21.4</v>
      </c>
      <c r="BC177" s="88">
        <v>-20.399999999999999</v>
      </c>
      <c r="BD177" s="88">
        <v>-43.7</v>
      </c>
      <c r="BE177" s="89">
        <v>92</v>
      </c>
      <c r="BF177" s="88"/>
      <c r="BG177" s="88">
        <v>19</v>
      </c>
      <c r="BH177" s="88">
        <v>50.1</v>
      </c>
      <c r="BI177" s="88">
        <v>14.4</v>
      </c>
      <c r="BJ177" s="88">
        <v>27.9</v>
      </c>
      <c r="BK177" s="88">
        <v>41.1</v>
      </c>
      <c r="BL177" s="89">
        <v>112.8</v>
      </c>
      <c r="BM177" s="88"/>
      <c r="BN177" s="88">
        <v>-0.9</v>
      </c>
      <c r="BO177" s="88">
        <v>38.6</v>
      </c>
      <c r="BP177" s="88">
        <v>-11.8</v>
      </c>
      <c r="BQ177" s="88">
        <v>-0.5</v>
      </c>
      <c r="BR177" s="88">
        <v>3.5</v>
      </c>
      <c r="BS177" s="89">
        <v>108.3</v>
      </c>
      <c r="BT177" s="88"/>
      <c r="BU177" s="88">
        <v>-4.5</v>
      </c>
      <c r="BV177" s="88">
        <v>37</v>
      </c>
      <c r="BW177" s="88">
        <v>0</v>
      </c>
      <c r="BX177" s="88">
        <v>4</v>
      </c>
      <c r="BY177" s="88">
        <v>6.9</v>
      </c>
      <c r="BZ177" s="89">
        <v>109.6</v>
      </c>
      <c r="CA177" s="88"/>
      <c r="CB177" s="88">
        <v>-0.5</v>
      </c>
      <c r="CC177" s="88">
        <v>9.9</v>
      </c>
      <c r="CD177" s="88">
        <v>-3.7</v>
      </c>
      <c r="CE177" s="88">
        <v>-4.3</v>
      </c>
      <c r="CF177" s="88">
        <v>7.8</v>
      </c>
      <c r="CG177" s="89">
        <v>110.8</v>
      </c>
      <c r="CH177" s="88"/>
      <c r="CI177" s="88">
        <v>-1.4</v>
      </c>
      <c r="CJ177" s="88">
        <v>10.199999999999999</v>
      </c>
      <c r="CK177" s="88">
        <v>-8.3000000000000007</v>
      </c>
      <c r="CL177" s="88">
        <v>-54.8</v>
      </c>
      <c r="CM177" s="88">
        <v>-23.3</v>
      </c>
      <c r="CN177" s="89">
        <v>103.6</v>
      </c>
      <c r="CO177" s="88"/>
      <c r="CP177" s="88"/>
      <c r="CQ177" s="88"/>
      <c r="CR177" s="88"/>
      <c r="CS177" s="88"/>
      <c r="CT177" s="88"/>
      <c r="CV177" s="88"/>
      <c r="CW177" s="88">
        <v>-20.399999999999999</v>
      </c>
      <c r="CX177" s="88"/>
      <c r="CY177" s="88"/>
      <c r="CZ177" s="88">
        <v>10</v>
      </c>
      <c r="DA177" s="88">
        <v>-19.3</v>
      </c>
      <c r="DB177" s="89">
        <v>93</v>
      </c>
      <c r="DC177" s="88"/>
      <c r="DD177" s="88">
        <v>-23.7</v>
      </c>
      <c r="DE177" s="88"/>
      <c r="DF177" s="88"/>
      <c r="DG177" s="88">
        <v>-13.4</v>
      </c>
      <c r="DH177" s="88">
        <v>-62.7</v>
      </c>
      <c r="DI177" s="89">
        <v>89.8</v>
      </c>
      <c r="DJ177" s="88"/>
      <c r="DK177" s="88">
        <v>-11.6</v>
      </c>
      <c r="DL177" s="88"/>
      <c r="DM177" s="88"/>
      <c r="DN177" s="88"/>
      <c r="DO177" s="88">
        <v>-11.2</v>
      </c>
      <c r="DP177" s="89">
        <v>100.8</v>
      </c>
      <c r="DQ177" s="88"/>
      <c r="DR177" s="88">
        <v>-6.1</v>
      </c>
      <c r="DS177" s="88"/>
      <c r="DT177" s="88">
        <v>-30.6</v>
      </c>
      <c r="DU177" s="88">
        <v>-12</v>
      </c>
      <c r="DV177" s="88">
        <v>-1.2</v>
      </c>
      <c r="DW177" s="89">
        <v>97.5</v>
      </c>
      <c r="DX177" s="88"/>
      <c r="DY177" s="88"/>
      <c r="DZ177" s="88"/>
      <c r="EA177" s="88"/>
      <c r="EB177" s="88"/>
      <c r="EC177" s="88"/>
      <c r="EE177" s="88"/>
      <c r="EF177" s="88">
        <v>-3</v>
      </c>
      <c r="EG177" s="88">
        <v>8.6</v>
      </c>
      <c r="EH177" s="88">
        <v>2.7</v>
      </c>
      <c r="EI177" s="88">
        <v>33.1</v>
      </c>
      <c r="EJ177" s="88">
        <v>12.7</v>
      </c>
      <c r="EK177" s="89">
        <v>104.4</v>
      </c>
      <c r="EL177" s="88"/>
      <c r="EM177" s="88">
        <v>-8.6999999999999993</v>
      </c>
      <c r="EN177" s="88">
        <v>20.2</v>
      </c>
      <c r="EO177" s="88">
        <v>-1.3</v>
      </c>
      <c r="EP177" s="88">
        <v>-3.8</v>
      </c>
      <c r="EQ177" s="88">
        <v>-16.3</v>
      </c>
      <c r="ER177" s="89">
        <v>103</v>
      </c>
      <c r="ES177" s="88"/>
      <c r="ET177" s="88">
        <v>-20.399999999999999</v>
      </c>
      <c r="EU177" s="88"/>
      <c r="EV177" s="88"/>
      <c r="EW177" s="88">
        <v>-2.2999999999999998</v>
      </c>
      <c r="EX177" s="88">
        <v>-42.1</v>
      </c>
      <c r="EY177" s="89">
        <v>91.3</v>
      </c>
      <c r="EZ177" s="88"/>
      <c r="FA177" s="88">
        <v>-2.1</v>
      </c>
      <c r="FB177" s="88">
        <v>11.3</v>
      </c>
      <c r="FC177" s="88">
        <v>-1.1000000000000001</v>
      </c>
      <c r="FD177" s="88">
        <v>9.5</v>
      </c>
      <c r="FE177" s="88">
        <v>-11</v>
      </c>
      <c r="FF177" s="89">
        <v>109.9</v>
      </c>
      <c r="FG177" s="88"/>
      <c r="FH177" s="88">
        <v>-3.8</v>
      </c>
      <c r="FI177" s="88"/>
      <c r="FJ177" s="88"/>
      <c r="FK177" s="88">
        <v>3.9</v>
      </c>
      <c r="FL177" s="88">
        <v>-59.1</v>
      </c>
      <c r="FM177" s="89">
        <v>96.1</v>
      </c>
      <c r="FN177" s="88"/>
      <c r="FO177" s="88">
        <v>-2</v>
      </c>
      <c r="FP177" s="88"/>
      <c r="FQ177" s="88">
        <v>-12.2</v>
      </c>
      <c r="FR177" s="88">
        <v>15.8</v>
      </c>
      <c r="FS177" s="88"/>
      <c r="FT177" s="89">
        <v>102</v>
      </c>
      <c r="FU177" s="88"/>
      <c r="FV177" s="88">
        <v>1.6</v>
      </c>
      <c r="FW177" s="88"/>
      <c r="FX177" s="88">
        <v>-40.9</v>
      </c>
      <c r="FY177" s="88">
        <v>3.8</v>
      </c>
      <c r="FZ177" s="88">
        <v>-81.400000000000006</v>
      </c>
      <c r="GA177" s="89">
        <v>85.9</v>
      </c>
      <c r="GB177" s="88"/>
      <c r="GC177" s="88">
        <v>1.7</v>
      </c>
      <c r="GD177" s="88">
        <v>24.1</v>
      </c>
      <c r="GE177" s="88">
        <v>4.7</v>
      </c>
      <c r="GF177" s="88">
        <v>-7.9</v>
      </c>
      <c r="GG177" s="88">
        <v>12.7</v>
      </c>
      <c r="GH177" s="89">
        <v>104.3</v>
      </c>
      <c r="GI177" s="88"/>
      <c r="GJ177" s="88">
        <v>-4.5999999999999996</v>
      </c>
      <c r="GK177" s="88">
        <v>27.4</v>
      </c>
      <c r="GL177" s="88">
        <v>5.4</v>
      </c>
      <c r="GM177" s="88">
        <v>20</v>
      </c>
      <c r="GN177" s="88">
        <v>-27</v>
      </c>
      <c r="GO177" s="89">
        <v>104.2</v>
      </c>
      <c r="GP177" s="88"/>
      <c r="GQ177" s="88">
        <v>-9.9</v>
      </c>
      <c r="GR177" s="88">
        <v>18.600000000000001</v>
      </c>
      <c r="GS177" s="88">
        <v>1.4</v>
      </c>
      <c r="GT177" s="88">
        <v>-4.7</v>
      </c>
      <c r="GU177" s="88">
        <v>-7.9</v>
      </c>
      <c r="GV177" s="89">
        <v>105.5</v>
      </c>
      <c r="HC177" s="89"/>
    </row>
    <row r="178" spans="1:211" s="88" customFormat="1" ht="12" hidden="1" customHeight="1">
      <c r="A178" s="25">
        <v>36433</v>
      </c>
      <c r="C178" s="88">
        <v>-4.0999999999999996</v>
      </c>
      <c r="D178" s="88">
        <v>24.3</v>
      </c>
      <c r="E178" s="88">
        <v>-4.5</v>
      </c>
      <c r="F178" s="88">
        <v>-9.9</v>
      </c>
      <c r="G178" s="88">
        <v>-11.2</v>
      </c>
      <c r="H178" s="89">
        <v>108.1</v>
      </c>
      <c r="J178" s="88">
        <v>-4</v>
      </c>
      <c r="K178" s="88">
        <v>24.7</v>
      </c>
      <c r="L178" s="88">
        <v>-5.3</v>
      </c>
      <c r="M178" s="88">
        <v>-14.1</v>
      </c>
      <c r="N178" s="88">
        <v>-8.6</v>
      </c>
      <c r="O178" s="89">
        <v>107.5</v>
      </c>
      <c r="Q178" s="88">
        <v>-5.5</v>
      </c>
      <c r="R178" s="88">
        <v>22</v>
      </c>
      <c r="S178" s="88">
        <v>-5.5</v>
      </c>
      <c r="T178" s="88">
        <v>-1.7</v>
      </c>
      <c r="U178" s="88">
        <v>0.2</v>
      </c>
      <c r="V178" s="89">
        <v>106.4</v>
      </c>
      <c r="X178" s="88">
        <v>-23</v>
      </c>
      <c r="AA178" s="88">
        <v>21.2</v>
      </c>
      <c r="AB178" s="88">
        <v>-32.5</v>
      </c>
      <c r="AC178" s="89">
        <v>84.6</v>
      </c>
      <c r="AE178" s="88">
        <v>2.4</v>
      </c>
      <c r="AG178" s="88">
        <v>-29.9</v>
      </c>
      <c r="AH178" s="88">
        <v>12.1</v>
      </c>
      <c r="AI178" s="88">
        <v>-47.5</v>
      </c>
      <c r="AJ178" s="89">
        <v>92.8</v>
      </c>
      <c r="AL178" s="88">
        <v>-3.9</v>
      </c>
      <c r="AN178" s="88">
        <v>2.5</v>
      </c>
      <c r="AP178" s="88">
        <v>-12.3</v>
      </c>
      <c r="AQ178" s="89">
        <v>99.3</v>
      </c>
      <c r="AS178" s="88">
        <v>-12.9</v>
      </c>
      <c r="AT178" s="88">
        <v>29.5</v>
      </c>
      <c r="AU178" s="88">
        <v>-9</v>
      </c>
      <c r="AV178" s="88">
        <v>-21.6</v>
      </c>
      <c r="AW178" s="88">
        <v>-31.7</v>
      </c>
      <c r="AX178" s="89">
        <v>100.3</v>
      </c>
      <c r="AZ178" s="88">
        <v>-1.7</v>
      </c>
      <c r="BB178" s="88">
        <v>-21.7</v>
      </c>
      <c r="BC178" s="88">
        <v>-20.8</v>
      </c>
      <c r="BD178" s="88">
        <v>-44.6</v>
      </c>
      <c r="BE178" s="89">
        <v>92.2</v>
      </c>
      <c r="BG178" s="88">
        <v>23.9</v>
      </c>
      <c r="BH178" s="88">
        <v>41.4</v>
      </c>
      <c r="BI178" s="88">
        <v>12.2</v>
      </c>
      <c r="BJ178" s="88">
        <v>29.7</v>
      </c>
      <c r="BK178" s="88">
        <v>32</v>
      </c>
      <c r="BL178" s="89">
        <v>112.4</v>
      </c>
      <c r="BN178" s="88">
        <v>-0.3</v>
      </c>
      <c r="BO178" s="88">
        <v>38.299999999999997</v>
      </c>
      <c r="BP178" s="88">
        <v>-10.7</v>
      </c>
      <c r="BQ178" s="88">
        <v>-2</v>
      </c>
      <c r="BR178" s="88">
        <v>9.3000000000000007</v>
      </c>
      <c r="BS178" s="89">
        <v>109</v>
      </c>
      <c r="BU178" s="88">
        <v>-3.2</v>
      </c>
      <c r="BV178" s="88">
        <v>47.2</v>
      </c>
      <c r="BW178" s="88">
        <v>-0.1</v>
      </c>
      <c r="BX178" s="88">
        <v>4.2</v>
      </c>
      <c r="BY178" s="88">
        <v>5.5</v>
      </c>
      <c r="BZ178" s="89">
        <v>111.7</v>
      </c>
      <c r="CB178" s="88">
        <v>2.6</v>
      </c>
      <c r="CC178" s="88">
        <v>11.3</v>
      </c>
      <c r="CD178" s="88">
        <v>-2.5</v>
      </c>
      <c r="CE178" s="88">
        <v>-3.7</v>
      </c>
      <c r="CF178" s="88">
        <v>10.9</v>
      </c>
      <c r="CG178" s="89">
        <v>113.5</v>
      </c>
      <c r="CI178" s="88">
        <v>1.6</v>
      </c>
      <c r="CJ178" s="88">
        <v>15.2</v>
      </c>
      <c r="CK178" s="88">
        <v>-8.6</v>
      </c>
      <c r="CL178" s="88">
        <v>-46.9</v>
      </c>
      <c r="CM178" s="88">
        <v>-23.9</v>
      </c>
      <c r="CN178" s="89">
        <v>106.2</v>
      </c>
      <c r="CU178" s="89"/>
      <c r="CW178" s="88">
        <v>-20.3</v>
      </c>
      <c r="CZ178" s="88">
        <v>10.1</v>
      </c>
      <c r="DA178" s="88">
        <v>-18</v>
      </c>
      <c r="DB178" s="89">
        <v>93.2</v>
      </c>
      <c r="DD178" s="88">
        <v>-22.4</v>
      </c>
      <c r="DG178" s="88">
        <v>-13.5</v>
      </c>
      <c r="DH178" s="88">
        <v>-63.2</v>
      </c>
      <c r="DI178" s="89">
        <v>91.3</v>
      </c>
      <c r="DK178" s="88">
        <v>-12.3</v>
      </c>
      <c r="DO178" s="88">
        <v>-13.4</v>
      </c>
      <c r="DP178" s="89">
        <v>100.1</v>
      </c>
      <c r="DR178" s="88">
        <v>-3.7</v>
      </c>
      <c r="DT178" s="88">
        <v>-26.2</v>
      </c>
      <c r="DU178" s="88">
        <v>-13.4</v>
      </c>
      <c r="DV178" s="88">
        <v>-1.5</v>
      </c>
      <c r="DW178" s="89">
        <v>100.9</v>
      </c>
      <c r="ED178" s="89"/>
      <c r="EF178" s="88">
        <v>-1.8</v>
      </c>
      <c r="EG178" s="88">
        <v>11.7</v>
      </c>
      <c r="EH178" s="88">
        <v>4.5</v>
      </c>
      <c r="EI178" s="88">
        <v>26.4</v>
      </c>
      <c r="EJ178" s="88">
        <v>16.2</v>
      </c>
      <c r="EK178" s="89">
        <v>106.3</v>
      </c>
      <c r="EM178" s="88">
        <v>-3.5</v>
      </c>
      <c r="EN178" s="88">
        <v>27</v>
      </c>
      <c r="EO178" s="88">
        <v>-2.1</v>
      </c>
      <c r="EP178" s="88">
        <v>-4.3</v>
      </c>
      <c r="EQ178" s="88">
        <v>-15.9</v>
      </c>
      <c r="ER178" s="89">
        <v>107.4</v>
      </c>
      <c r="ET178" s="88">
        <v>-20.100000000000001</v>
      </c>
      <c r="EW178" s="88">
        <v>-5.2</v>
      </c>
      <c r="EX178" s="88">
        <v>-40.5</v>
      </c>
      <c r="EY178" s="89">
        <v>92</v>
      </c>
      <c r="FA178" s="88">
        <v>-3</v>
      </c>
      <c r="FB178" s="88">
        <v>7.4</v>
      </c>
      <c r="FC178" s="88">
        <v>-3.9</v>
      </c>
      <c r="FD178" s="88">
        <v>10.3</v>
      </c>
      <c r="FE178" s="88">
        <v>-9.1</v>
      </c>
      <c r="FF178" s="89">
        <v>106.5</v>
      </c>
      <c r="FH178" s="88">
        <v>-3.6</v>
      </c>
      <c r="FK178" s="88">
        <v>3.8</v>
      </c>
      <c r="FL178" s="88">
        <v>-60.4</v>
      </c>
      <c r="FM178" s="89">
        <v>96.2</v>
      </c>
      <c r="FO178" s="88">
        <v>-3.2</v>
      </c>
      <c r="FQ178" s="88">
        <v>-12</v>
      </c>
      <c r="FR178" s="88">
        <v>14</v>
      </c>
      <c r="FT178" s="89">
        <v>100.6</v>
      </c>
      <c r="FV178" s="88">
        <v>-3.2</v>
      </c>
      <c r="FX178" s="88">
        <v>-42</v>
      </c>
      <c r="FY178" s="88">
        <v>2.8</v>
      </c>
      <c r="FZ178" s="88">
        <v>-68.900000000000006</v>
      </c>
      <c r="GA178" s="89">
        <v>82.9</v>
      </c>
      <c r="GC178" s="88">
        <v>1.4</v>
      </c>
      <c r="GD178" s="88">
        <v>19.5</v>
      </c>
      <c r="GE178" s="88">
        <v>4.7</v>
      </c>
      <c r="GF178" s="88">
        <v>-13.7</v>
      </c>
      <c r="GG178" s="88">
        <v>7.2</v>
      </c>
      <c r="GH178" s="89">
        <v>103</v>
      </c>
      <c r="GJ178" s="88">
        <v>-4</v>
      </c>
      <c r="GK178" s="88">
        <v>28.3</v>
      </c>
      <c r="GL178" s="88">
        <v>7.1</v>
      </c>
      <c r="GM178" s="88">
        <v>21.1</v>
      </c>
      <c r="GN178" s="88">
        <v>-29.7</v>
      </c>
      <c r="GO178" s="89">
        <v>104.5</v>
      </c>
      <c r="GQ178" s="88">
        <v>-3.1</v>
      </c>
      <c r="GR178" s="88">
        <v>18.5</v>
      </c>
      <c r="GS178" s="88">
        <v>-0.5</v>
      </c>
      <c r="GT178" s="88">
        <v>3.5</v>
      </c>
      <c r="GU178" s="88">
        <v>-8.8000000000000007</v>
      </c>
      <c r="GV178" s="89">
        <v>108.4</v>
      </c>
      <c r="GW178" s="90"/>
      <c r="HC178" s="89"/>
    </row>
    <row r="179" spans="1:211" s="88" customFormat="1" ht="12" hidden="1" customHeight="1">
      <c r="A179" s="25">
        <v>36464</v>
      </c>
      <c r="C179" s="88">
        <v>-3</v>
      </c>
      <c r="D179" s="88">
        <v>28.2</v>
      </c>
      <c r="E179" s="88">
        <v>-2.9</v>
      </c>
      <c r="F179" s="88">
        <v>-12.1</v>
      </c>
      <c r="G179" s="88">
        <v>-6.8</v>
      </c>
      <c r="H179" s="89">
        <v>110.1</v>
      </c>
      <c r="J179" s="88">
        <v>-2.1</v>
      </c>
      <c r="K179" s="88">
        <v>29</v>
      </c>
      <c r="L179" s="88">
        <v>-3.8</v>
      </c>
      <c r="M179" s="88">
        <v>-15.4</v>
      </c>
      <c r="N179" s="88">
        <v>-3.4</v>
      </c>
      <c r="O179" s="89">
        <v>110.2</v>
      </c>
      <c r="Q179" s="88">
        <v>-0.6</v>
      </c>
      <c r="R179" s="88">
        <v>24.3</v>
      </c>
      <c r="S179" s="88">
        <v>-4.7</v>
      </c>
      <c r="T179" s="88">
        <v>-6.1</v>
      </c>
      <c r="U179" s="88">
        <v>-0.3</v>
      </c>
      <c r="V179" s="89">
        <v>110</v>
      </c>
      <c r="X179" s="88">
        <v>-20.3</v>
      </c>
      <c r="AA179" s="88">
        <v>16.100000000000001</v>
      </c>
      <c r="AB179" s="88">
        <v>-31.2</v>
      </c>
      <c r="AC179" s="89">
        <v>87.8</v>
      </c>
      <c r="AE179" s="88">
        <v>2.2000000000000002</v>
      </c>
      <c r="AG179" s="88">
        <v>-22.6</v>
      </c>
      <c r="AH179" s="88">
        <v>6.9</v>
      </c>
      <c r="AI179" s="88">
        <v>-43.1</v>
      </c>
      <c r="AJ179" s="89">
        <v>94.4</v>
      </c>
      <c r="AL179" s="88">
        <v>-7.3</v>
      </c>
      <c r="AN179" s="88">
        <v>1.9</v>
      </c>
      <c r="AP179" s="88">
        <v>-10.5</v>
      </c>
      <c r="AQ179" s="89">
        <v>94.8</v>
      </c>
      <c r="AS179" s="88">
        <v>-12</v>
      </c>
      <c r="AT179" s="88">
        <v>44.6</v>
      </c>
      <c r="AU179" s="88">
        <v>-8.6999999999999993</v>
      </c>
      <c r="AV179" s="88">
        <v>-17.600000000000001</v>
      </c>
      <c r="AW179" s="88">
        <v>-32.9</v>
      </c>
      <c r="AX179" s="89">
        <v>104.1</v>
      </c>
      <c r="AZ179" s="88">
        <v>4.5999999999999996</v>
      </c>
      <c r="BB179" s="88">
        <v>-17.399999999999999</v>
      </c>
      <c r="BC179" s="88">
        <v>-9.8000000000000007</v>
      </c>
      <c r="BD179" s="88">
        <v>-47.2</v>
      </c>
      <c r="BE179" s="89">
        <v>96.5</v>
      </c>
      <c r="BG179" s="88">
        <v>21.6</v>
      </c>
      <c r="BH179" s="88">
        <v>45.3</v>
      </c>
      <c r="BI179" s="88">
        <v>15.3</v>
      </c>
      <c r="BJ179" s="88">
        <v>33.6</v>
      </c>
      <c r="BK179" s="88">
        <v>37.5</v>
      </c>
      <c r="BL179" s="89">
        <v>112.9</v>
      </c>
      <c r="BN179" s="88">
        <v>3.8</v>
      </c>
      <c r="BO179" s="88">
        <v>49.7</v>
      </c>
      <c r="BP179" s="88">
        <v>-10.199999999999999</v>
      </c>
      <c r="BQ179" s="88">
        <v>7.4</v>
      </c>
      <c r="BR179" s="88">
        <v>13.2</v>
      </c>
      <c r="BS179" s="89">
        <v>113.7</v>
      </c>
      <c r="BU179" s="88">
        <v>1</v>
      </c>
      <c r="BV179" s="88">
        <v>38.1</v>
      </c>
      <c r="BW179" s="88">
        <v>2.5</v>
      </c>
      <c r="BX179" s="88">
        <v>4.7</v>
      </c>
      <c r="BY179" s="88">
        <v>14.5</v>
      </c>
      <c r="BZ179" s="89">
        <v>113.1</v>
      </c>
      <c r="CB179" s="88">
        <v>4.5</v>
      </c>
      <c r="CC179" s="88">
        <v>12.7</v>
      </c>
      <c r="CD179" s="88">
        <v>-1.4</v>
      </c>
      <c r="CE179" s="88">
        <v>-7.1</v>
      </c>
      <c r="CF179" s="88">
        <v>17.399999999999999</v>
      </c>
      <c r="CG179" s="89">
        <v>114.7</v>
      </c>
      <c r="CI179" s="88">
        <v>3</v>
      </c>
      <c r="CJ179" s="88">
        <v>14.2</v>
      </c>
      <c r="CK179" s="88">
        <v>-5.9</v>
      </c>
      <c r="CL179" s="88">
        <v>-58.3</v>
      </c>
      <c r="CM179" s="88">
        <v>-11</v>
      </c>
      <c r="CN179" s="89">
        <v>107.4</v>
      </c>
      <c r="CU179" s="89"/>
      <c r="CW179" s="88">
        <v>-11.2</v>
      </c>
      <c r="CZ179" s="88">
        <v>5.4</v>
      </c>
      <c r="DA179" s="88">
        <v>-29.2</v>
      </c>
      <c r="DB179" s="89">
        <v>98.7</v>
      </c>
      <c r="DD179" s="88">
        <v>-22.2</v>
      </c>
      <c r="DG179" s="88">
        <v>-12</v>
      </c>
      <c r="DH179" s="88">
        <v>-67.7</v>
      </c>
      <c r="DI179" s="89">
        <v>91.6</v>
      </c>
      <c r="DK179" s="88">
        <v>-2.6</v>
      </c>
      <c r="DO179" s="88">
        <v>-10.8</v>
      </c>
      <c r="DP179" s="89">
        <v>105.8</v>
      </c>
      <c r="DR179" s="88">
        <v>-3.6</v>
      </c>
      <c r="DT179" s="88">
        <v>-23.1</v>
      </c>
      <c r="DU179" s="88">
        <v>-13.7</v>
      </c>
      <c r="DV179" s="88">
        <v>-2.6</v>
      </c>
      <c r="DW179" s="89">
        <v>102.1</v>
      </c>
      <c r="ED179" s="89"/>
      <c r="EF179" s="88">
        <v>2.6</v>
      </c>
      <c r="EG179" s="88">
        <v>6.9</v>
      </c>
      <c r="EH179" s="88">
        <v>8.3000000000000007</v>
      </c>
      <c r="EI179" s="88">
        <v>33.299999999999997</v>
      </c>
      <c r="EJ179" s="88">
        <v>16.899999999999999</v>
      </c>
      <c r="EK179" s="89">
        <v>109.9</v>
      </c>
      <c r="EM179" s="88">
        <v>-3</v>
      </c>
      <c r="EN179" s="88">
        <v>25.2</v>
      </c>
      <c r="EO179" s="88">
        <v>-1.1000000000000001</v>
      </c>
      <c r="EP179" s="88">
        <v>-7.6</v>
      </c>
      <c r="EQ179" s="88">
        <v>-20.2</v>
      </c>
      <c r="ER179" s="89">
        <v>106.6</v>
      </c>
      <c r="ET179" s="88">
        <v>-19</v>
      </c>
      <c r="EW179" s="88">
        <v>-2.6</v>
      </c>
      <c r="EX179" s="88">
        <v>-40.9</v>
      </c>
      <c r="EY179" s="89">
        <v>92.5</v>
      </c>
      <c r="FA179" s="88">
        <v>-1.5</v>
      </c>
      <c r="FB179" s="88">
        <v>14.4</v>
      </c>
      <c r="FC179" s="88">
        <v>-2.4</v>
      </c>
      <c r="FD179" s="88">
        <v>8.3000000000000007</v>
      </c>
      <c r="FE179" s="88">
        <v>-4.5</v>
      </c>
      <c r="FF179" s="89">
        <v>110.1</v>
      </c>
      <c r="FH179" s="88">
        <v>-5.8</v>
      </c>
      <c r="FK179" s="88">
        <v>3.6</v>
      </c>
      <c r="FL179" s="88">
        <v>-33.1</v>
      </c>
      <c r="FM179" s="89">
        <v>95.8</v>
      </c>
      <c r="FO179" s="88">
        <v>-2.6</v>
      </c>
      <c r="FQ179" s="88">
        <v>-11.5</v>
      </c>
      <c r="FR179" s="88">
        <v>12.2</v>
      </c>
      <c r="FT179" s="89">
        <v>101.3</v>
      </c>
      <c r="FV179" s="88">
        <v>0.1</v>
      </c>
      <c r="FX179" s="88">
        <v>-40.5</v>
      </c>
      <c r="FY179" s="88">
        <v>2.4</v>
      </c>
      <c r="FZ179" s="88">
        <v>-69.3</v>
      </c>
      <c r="GA179" s="89">
        <v>85.8</v>
      </c>
      <c r="GC179" s="88">
        <v>7</v>
      </c>
      <c r="GD179" s="88">
        <v>14.5</v>
      </c>
      <c r="GE179" s="88">
        <v>6.2</v>
      </c>
      <c r="GF179" s="88">
        <v>-8.6999999999999993</v>
      </c>
      <c r="GG179" s="88">
        <v>28</v>
      </c>
      <c r="GH179" s="89">
        <v>105.6</v>
      </c>
      <c r="GJ179" s="88">
        <v>-1.4</v>
      </c>
      <c r="GK179" s="88">
        <v>31.3</v>
      </c>
      <c r="GL179" s="88">
        <v>5.3</v>
      </c>
      <c r="GM179" s="88">
        <v>22.2</v>
      </c>
      <c r="GN179" s="88">
        <v>-31.4</v>
      </c>
      <c r="GO179" s="89">
        <v>105.7</v>
      </c>
      <c r="GQ179" s="88">
        <v>-5.7</v>
      </c>
      <c r="GR179" s="88">
        <v>23.7</v>
      </c>
      <c r="GS179" s="88">
        <v>1.5</v>
      </c>
      <c r="GT179" s="88">
        <v>-4.0999999999999996</v>
      </c>
      <c r="GU179" s="88">
        <v>-7.4</v>
      </c>
      <c r="GV179" s="89">
        <v>108.5</v>
      </c>
      <c r="GW179" s="90"/>
      <c r="HC179" s="89"/>
    </row>
    <row r="180" spans="1:211" s="88" customFormat="1" ht="12" hidden="1" customHeight="1">
      <c r="A180" s="25">
        <v>36494</v>
      </c>
      <c r="C180" s="88">
        <v>-1.6</v>
      </c>
      <c r="D180" s="88">
        <v>28.4</v>
      </c>
      <c r="E180" s="88">
        <v>-2.9</v>
      </c>
      <c r="F180" s="88">
        <v>-9.6999999999999993</v>
      </c>
      <c r="G180" s="88">
        <v>-7.8</v>
      </c>
      <c r="H180" s="89">
        <v>111.1</v>
      </c>
      <c r="J180" s="88">
        <v>-0.2</v>
      </c>
      <c r="K180" s="88">
        <v>28.8</v>
      </c>
      <c r="L180" s="88">
        <v>-3.5</v>
      </c>
      <c r="M180" s="88">
        <v>-12.5</v>
      </c>
      <c r="N180" s="88">
        <v>-5</v>
      </c>
      <c r="O180" s="89">
        <v>111.4</v>
      </c>
      <c r="Q180" s="88">
        <v>-1.2</v>
      </c>
      <c r="R180" s="88">
        <v>23</v>
      </c>
      <c r="S180" s="88">
        <v>-0.8</v>
      </c>
      <c r="T180" s="88">
        <v>-0.6</v>
      </c>
      <c r="U180" s="88">
        <v>0.4</v>
      </c>
      <c r="V180" s="89">
        <v>111.5</v>
      </c>
      <c r="X180" s="88">
        <v>-20.399999999999999</v>
      </c>
      <c r="AA180" s="88">
        <v>19.2</v>
      </c>
      <c r="AB180" s="88">
        <v>-36</v>
      </c>
      <c r="AC180" s="89">
        <v>86.9</v>
      </c>
      <c r="AE180" s="88">
        <v>9.1</v>
      </c>
      <c r="AG180" s="88">
        <v>-23.2</v>
      </c>
      <c r="AH180" s="88">
        <v>9.9</v>
      </c>
      <c r="AI180" s="88">
        <v>-32.799999999999997</v>
      </c>
      <c r="AJ180" s="89">
        <v>98.4</v>
      </c>
      <c r="AL180" s="88">
        <v>-6.4</v>
      </c>
      <c r="AN180" s="88">
        <v>0.7</v>
      </c>
      <c r="AP180" s="88">
        <v>-8.6</v>
      </c>
      <c r="AQ180" s="89">
        <v>94</v>
      </c>
      <c r="AS180" s="88">
        <v>-10.199999999999999</v>
      </c>
      <c r="AT180" s="88">
        <v>44.8</v>
      </c>
      <c r="AU180" s="88">
        <v>-8.1999999999999993</v>
      </c>
      <c r="AV180" s="88">
        <v>-15.1</v>
      </c>
      <c r="AW180" s="88">
        <v>-34.200000000000003</v>
      </c>
      <c r="AX180" s="89">
        <v>105</v>
      </c>
      <c r="AZ180" s="88">
        <v>5.0999999999999996</v>
      </c>
      <c r="BB180" s="88">
        <v>-17.399999999999999</v>
      </c>
      <c r="BC180" s="88">
        <v>-9.5</v>
      </c>
      <c r="BD180" s="88">
        <v>-48.3</v>
      </c>
      <c r="BE180" s="89">
        <v>96.8</v>
      </c>
      <c r="BG180" s="88">
        <v>33.700000000000003</v>
      </c>
      <c r="BH180" s="88">
        <v>44.7</v>
      </c>
      <c r="BI180" s="88">
        <v>14.3</v>
      </c>
      <c r="BJ180" s="88">
        <v>32.200000000000003</v>
      </c>
      <c r="BK180" s="88">
        <v>38.5</v>
      </c>
      <c r="BL180" s="89">
        <v>119.5</v>
      </c>
      <c r="BN180" s="88">
        <v>4</v>
      </c>
      <c r="BO180" s="88">
        <v>49.7</v>
      </c>
      <c r="BP180" s="88">
        <v>-7.1</v>
      </c>
      <c r="BQ180" s="88">
        <v>13</v>
      </c>
      <c r="BR180" s="88">
        <v>8.1</v>
      </c>
      <c r="BS180" s="89">
        <v>113.8</v>
      </c>
      <c r="BU180" s="88">
        <v>1.6</v>
      </c>
      <c r="BV180" s="88">
        <v>39.299999999999997</v>
      </c>
      <c r="BW180" s="88">
        <v>2</v>
      </c>
      <c r="BX180" s="88">
        <v>8.4</v>
      </c>
      <c r="BY180" s="88">
        <v>6.7</v>
      </c>
      <c r="BZ180" s="89">
        <v>113.4</v>
      </c>
      <c r="CB180" s="88">
        <v>8.6</v>
      </c>
      <c r="CC180" s="88">
        <v>12.5</v>
      </c>
      <c r="CD180" s="88">
        <v>0</v>
      </c>
      <c r="CE180" s="88">
        <v>-4.5999999999999996</v>
      </c>
      <c r="CF180" s="88">
        <v>19.7</v>
      </c>
      <c r="CG180" s="89">
        <v>117.6</v>
      </c>
      <c r="CI180" s="88">
        <v>4.8</v>
      </c>
      <c r="CJ180" s="88">
        <v>13.9</v>
      </c>
      <c r="CK180" s="88">
        <v>-6.6</v>
      </c>
      <c r="CL180" s="88">
        <v>-52.2</v>
      </c>
      <c r="CM180" s="88">
        <v>-13.8</v>
      </c>
      <c r="CN180" s="89">
        <v>108.6</v>
      </c>
      <c r="CU180" s="89"/>
      <c r="CW180" s="88">
        <v>-10.8</v>
      </c>
      <c r="CZ180" s="88">
        <v>5.4</v>
      </c>
      <c r="DA180" s="88">
        <v>-28.9</v>
      </c>
      <c r="DB180" s="89">
        <v>99</v>
      </c>
      <c r="DD180" s="88">
        <v>-18.2</v>
      </c>
      <c r="DG180" s="88">
        <v>-12</v>
      </c>
      <c r="DH180" s="88">
        <v>-68.5</v>
      </c>
      <c r="DI180" s="89">
        <v>94.9</v>
      </c>
      <c r="DK180" s="88">
        <v>1.2</v>
      </c>
      <c r="DO180" s="88">
        <v>-6.5</v>
      </c>
      <c r="DP180" s="89">
        <v>109.5</v>
      </c>
      <c r="DR180" s="88">
        <v>-1.7</v>
      </c>
      <c r="DT180" s="88">
        <v>-19.600000000000001</v>
      </c>
      <c r="DU180" s="88">
        <v>-11.5</v>
      </c>
      <c r="DV180" s="88">
        <v>-2.4</v>
      </c>
      <c r="DW180" s="89">
        <v>103.2</v>
      </c>
      <c r="ED180" s="89"/>
      <c r="EF180" s="88">
        <v>3.1</v>
      </c>
      <c r="EG180" s="88">
        <v>7</v>
      </c>
      <c r="EH180" s="88">
        <v>5.9</v>
      </c>
      <c r="EI180" s="88">
        <v>29.9</v>
      </c>
      <c r="EJ180" s="88">
        <v>16.399999999999999</v>
      </c>
      <c r="EK180" s="89">
        <v>109.4</v>
      </c>
      <c r="EM180" s="88">
        <v>-4.5</v>
      </c>
      <c r="EN180" s="88">
        <v>20.3</v>
      </c>
      <c r="EO180" s="88">
        <v>-2</v>
      </c>
      <c r="EP180" s="88">
        <v>-4.5999999999999996</v>
      </c>
      <c r="EQ180" s="88">
        <v>-11.6</v>
      </c>
      <c r="ER180" s="89">
        <v>104.4</v>
      </c>
      <c r="ET180" s="88">
        <v>-18.7</v>
      </c>
      <c r="EW180" s="88">
        <v>-2.7</v>
      </c>
      <c r="EX180" s="88">
        <v>-40.9</v>
      </c>
      <c r="EY180" s="89">
        <v>92.7</v>
      </c>
      <c r="FA180" s="88">
        <v>-1.5</v>
      </c>
      <c r="FB180" s="88">
        <v>11.8</v>
      </c>
      <c r="FC180" s="88">
        <v>-2.8</v>
      </c>
      <c r="FD180" s="88">
        <v>8.6999999999999993</v>
      </c>
      <c r="FE180" s="88">
        <v>-5.4</v>
      </c>
      <c r="FF180" s="89">
        <v>109.4</v>
      </c>
      <c r="FH180" s="88">
        <v>-5.9</v>
      </c>
      <c r="FK180" s="88">
        <v>3.5</v>
      </c>
      <c r="FL180" s="88">
        <v>-33.5</v>
      </c>
      <c r="FM180" s="89">
        <v>95.6</v>
      </c>
      <c r="FO180" s="88">
        <v>-4.7</v>
      </c>
      <c r="FQ180" s="88">
        <v>-11.8</v>
      </c>
      <c r="FR180" s="88">
        <v>11.5</v>
      </c>
      <c r="FT180" s="89">
        <v>99.6</v>
      </c>
      <c r="FV180" s="88">
        <v>15.6</v>
      </c>
      <c r="FX180" s="88">
        <v>-37.4</v>
      </c>
      <c r="FY180" s="88">
        <v>8.5</v>
      </c>
      <c r="FZ180" s="88">
        <v>-60.2</v>
      </c>
      <c r="GA180" s="89">
        <v>97.9</v>
      </c>
      <c r="GC180" s="88">
        <v>8.4</v>
      </c>
      <c r="GD180" s="88">
        <v>34.9</v>
      </c>
      <c r="GE180" s="88">
        <v>5.6</v>
      </c>
      <c r="GF180" s="88">
        <v>-9.6</v>
      </c>
      <c r="GG180" s="88">
        <v>16.7</v>
      </c>
      <c r="GH180" s="89">
        <v>110.3</v>
      </c>
      <c r="GJ180" s="88">
        <v>-0.7</v>
      </c>
      <c r="GK180" s="88">
        <v>32</v>
      </c>
      <c r="GL180" s="88">
        <v>5.4</v>
      </c>
      <c r="GM180" s="88">
        <v>19.8</v>
      </c>
      <c r="GN180" s="88">
        <v>-32.799999999999997</v>
      </c>
      <c r="GO180" s="89">
        <v>106</v>
      </c>
      <c r="GQ180" s="88">
        <v>-6.9</v>
      </c>
      <c r="GR180" s="88">
        <v>23.4</v>
      </c>
      <c r="GS180" s="88">
        <v>-0.2</v>
      </c>
      <c r="GT180" s="88">
        <v>-3.6</v>
      </c>
      <c r="GU180" s="88">
        <v>-7.6</v>
      </c>
      <c r="GV180" s="89">
        <v>107.6</v>
      </c>
      <c r="GW180" s="90"/>
      <c r="HC180" s="89"/>
    </row>
    <row r="181" spans="1:211" s="88" customFormat="1" ht="12" hidden="1" customHeight="1">
      <c r="A181" s="25">
        <v>36525</v>
      </c>
      <c r="C181" s="88">
        <v>-0.3</v>
      </c>
      <c r="D181" s="88">
        <v>28.5</v>
      </c>
      <c r="E181" s="88">
        <v>-1.8</v>
      </c>
      <c r="F181" s="88">
        <v>-10</v>
      </c>
      <c r="G181" s="88">
        <v>-6</v>
      </c>
      <c r="H181" s="89">
        <v>112.4</v>
      </c>
      <c r="J181" s="88">
        <v>0.7</v>
      </c>
      <c r="K181" s="88">
        <v>28</v>
      </c>
      <c r="L181" s="88">
        <v>-2.9</v>
      </c>
      <c r="M181" s="88">
        <v>-14.2</v>
      </c>
      <c r="N181" s="88">
        <v>-2</v>
      </c>
      <c r="O181" s="89">
        <v>111.9</v>
      </c>
      <c r="Q181" s="88">
        <v>0.5</v>
      </c>
      <c r="R181" s="88">
        <v>27.5</v>
      </c>
      <c r="S181" s="88">
        <v>-1.2</v>
      </c>
      <c r="T181" s="88">
        <v>0.9</v>
      </c>
      <c r="U181" s="88">
        <v>3.9</v>
      </c>
      <c r="V181" s="89">
        <v>113</v>
      </c>
      <c r="X181" s="88">
        <v>-17.7</v>
      </c>
      <c r="AA181" s="88">
        <v>19.3</v>
      </c>
      <c r="AB181" s="88">
        <v>-39.1</v>
      </c>
      <c r="AC181" s="89">
        <v>89.4</v>
      </c>
      <c r="AE181" s="88">
        <v>11.2</v>
      </c>
      <c r="AG181" s="88">
        <v>-21.9</v>
      </c>
      <c r="AH181" s="88">
        <v>10.3</v>
      </c>
      <c r="AI181" s="88">
        <v>-36.9</v>
      </c>
      <c r="AJ181" s="89">
        <v>100.9</v>
      </c>
      <c r="AL181" s="88">
        <v>-6</v>
      </c>
      <c r="AN181" s="88">
        <v>1.5</v>
      </c>
      <c r="AP181" s="88">
        <v>-19.899999999999999</v>
      </c>
      <c r="AQ181" s="89">
        <v>94.1</v>
      </c>
      <c r="AS181" s="88">
        <v>-7.8</v>
      </c>
      <c r="AT181" s="88">
        <v>45</v>
      </c>
      <c r="AU181" s="88">
        <v>-6.4</v>
      </c>
      <c r="AV181" s="88">
        <v>-15.2</v>
      </c>
      <c r="AW181" s="88">
        <v>-34.5</v>
      </c>
      <c r="AX181" s="89">
        <v>106.5</v>
      </c>
      <c r="AZ181" s="88">
        <v>5.5</v>
      </c>
      <c r="BB181" s="88">
        <v>-17.3</v>
      </c>
      <c r="BC181" s="88">
        <v>-9.3000000000000007</v>
      </c>
      <c r="BD181" s="88">
        <v>-48.1</v>
      </c>
      <c r="BE181" s="89">
        <v>97.1</v>
      </c>
      <c r="BG181" s="88">
        <v>32.9</v>
      </c>
      <c r="BH181" s="88">
        <v>54.3</v>
      </c>
      <c r="BI181" s="88">
        <v>13.5</v>
      </c>
      <c r="BJ181" s="88">
        <v>29.3</v>
      </c>
      <c r="BK181" s="88">
        <v>31.2</v>
      </c>
      <c r="BL181" s="89">
        <v>120.9</v>
      </c>
      <c r="BN181" s="88">
        <v>4.3</v>
      </c>
      <c r="BO181" s="88">
        <v>49.7</v>
      </c>
      <c r="BP181" s="88">
        <v>-3.8</v>
      </c>
      <c r="BQ181" s="88">
        <v>12.6</v>
      </c>
      <c r="BR181" s="88">
        <v>9.5</v>
      </c>
      <c r="BS181" s="89">
        <v>114.6</v>
      </c>
      <c r="BU181" s="88">
        <v>0</v>
      </c>
      <c r="BV181" s="88">
        <v>39.9</v>
      </c>
      <c r="BW181" s="88">
        <v>-1</v>
      </c>
      <c r="BX181" s="88">
        <v>3.6</v>
      </c>
      <c r="BY181" s="88">
        <v>14.1</v>
      </c>
      <c r="BZ181" s="89">
        <v>111.6</v>
      </c>
      <c r="CB181" s="88">
        <v>6.8</v>
      </c>
      <c r="CC181" s="88">
        <v>12.2</v>
      </c>
      <c r="CD181" s="88">
        <v>-0.2</v>
      </c>
      <c r="CE181" s="88">
        <v>0.7</v>
      </c>
      <c r="CF181" s="88">
        <v>24.2</v>
      </c>
      <c r="CG181" s="89">
        <v>116.9</v>
      </c>
      <c r="CI181" s="88">
        <v>6.3</v>
      </c>
      <c r="CJ181" s="88">
        <v>12.2</v>
      </c>
      <c r="CK181" s="88">
        <v>-5.2</v>
      </c>
      <c r="CL181" s="88">
        <v>-59.4</v>
      </c>
      <c r="CM181" s="88">
        <v>-5.0999999999999996</v>
      </c>
      <c r="CN181" s="89">
        <v>110.5</v>
      </c>
      <c r="CU181" s="89"/>
      <c r="CW181" s="88">
        <v>-10.5</v>
      </c>
      <c r="CZ181" s="88">
        <v>5.4</v>
      </c>
      <c r="DA181" s="88">
        <v>-28.5</v>
      </c>
      <c r="DB181" s="89">
        <v>99.2</v>
      </c>
      <c r="DD181" s="88">
        <v>-15.5</v>
      </c>
      <c r="DG181" s="88">
        <v>-12</v>
      </c>
      <c r="DH181" s="88">
        <v>-69.2</v>
      </c>
      <c r="DI181" s="89">
        <v>96.1</v>
      </c>
      <c r="DK181" s="88">
        <v>9.9</v>
      </c>
      <c r="DO181" s="88">
        <v>3.1</v>
      </c>
      <c r="DP181" s="89">
        <v>116.7</v>
      </c>
      <c r="DR181" s="88">
        <v>-0.4</v>
      </c>
      <c r="DT181" s="88">
        <v>-27.3</v>
      </c>
      <c r="DU181" s="88">
        <v>-2.7</v>
      </c>
      <c r="DV181" s="88">
        <v>-2</v>
      </c>
      <c r="DW181" s="89">
        <v>103.2</v>
      </c>
      <c r="ED181" s="89"/>
      <c r="EF181" s="88">
        <v>2.4</v>
      </c>
      <c r="EG181" s="88">
        <v>7.3</v>
      </c>
      <c r="EH181" s="88">
        <v>8</v>
      </c>
      <c r="EI181" s="88">
        <v>27.1</v>
      </c>
      <c r="EJ181" s="88">
        <v>17.8</v>
      </c>
      <c r="EK181" s="89">
        <v>109.3</v>
      </c>
      <c r="EM181" s="88">
        <v>2</v>
      </c>
      <c r="EN181" s="88">
        <v>18.3</v>
      </c>
      <c r="EO181" s="88">
        <v>-2.6</v>
      </c>
      <c r="EP181" s="88">
        <v>-4</v>
      </c>
      <c r="EQ181" s="88">
        <v>-20.8</v>
      </c>
      <c r="ER181" s="89">
        <v>106.5</v>
      </c>
      <c r="ET181" s="88">
        <v>-13.6</v>
      </c>
      <c r="EW181" s="88">
        <v>-3.3</v>
      </c>
      <c r="EX181" s="88">
        <v>-38.700000000000003</v>
      </c>
      <c r="EY181" s="89">
        <v>99.6</v>
      </c>
      <c r="FA181" s="88">
        <v>-0.7</v>
      </c>
      <c r="FB181" s="88">
        <v>13.9</v>
      </c>
      <c r="FC181" s="88">
        <v>-3.7</v>
      </c>
      <c r="FD181" s="88">
        <v>6.3</v>
      </c>
      <c r="FE181" s="88">
        <v>-10.5</v>
      </c>
      <c r="FF181" s="89">
        <v>109.5</v>
      </c>
      <c r="FH181" s="88">
        <v>-6</v>
      </c>
      <c r="FK181" s="88">
        <v>3.8</v>
      </c>
      <c r="FL181" s="88">
        <v>-33.5</v>
      </c>
      <c r="FM181" s="89">
        <v>95.6</v>
      </c>
      <c r="FO181" s="88">
        <v>-0.1</v>
      </c>
      <c r="FQ181" s="88">
        <v>-13</v>
      </c>
      <c r="FR181" s="88">
        <v>11</v>
      </c>
      <c r="FT181" s="89">
        <v>101.2</v>
      </c>
      <c r="FV181" s="88">
        <v>15.8</v>
      </c>
      <c r="FX181" s="88">
        <v>-34.6</v>
      </c>
      <c r="FY181" s="88">
        <v>0.7</v>
      </c>
      <c r="FZ181" s="88">
        <v>-57</v>
      </c>
      <c r="GA181" s="89">
        <v>98.8</v>
      </c>
      <c r="GC181" s="88">
        <v>11.6</v>
      </c>
      <c r="GD181" s="88">
        <v>11.4</v>
      </c>
      <c r="GE181" s="88">
        <v>5.9</v>
      </c>
      <c r="GF181" s="88">
        <v>-13.1</v>
      </c>
      <c r="GG181" s="88">
        <v>3.4</v>
      </c>
      <c r="GH181" s="89">
        <v>105.8</v>
      </c>
      <c r="GJ181" s="88">
        <v>1.4</v>
      </c>
      <c r="GK181" s="88">
        <v>32.799999999999997</v>
      </c>
      <c r="GL181" s="88">
        <v>7.2</v>
      </c>
      <c r="GM181" s="88">
        <v>20.100000000000001</v>
      </c>
      <c r="GN181" s="88">
        <v>-35.1</v>
      </c>
      <c r="GO181" s="89">
        <v>107.5</v>
      </c>
      <c r="GQ181" s="88">
        <v>-4.3</v>
      </c>
      <c r="GR181" s="88">
        <v>23.4</v>
      </c>
      <c r="GS181" s="88">
        <v>3.5</v>
      </c>
      <c r="GT181" s="88">
        <v>0.8</v>
      </c>
      <c r="GU181" s="88">
        <v>-9</v>
      </c>
      <c r="GV181" s="89">
        <v>109.9</v>
      </c>
      <c r="GW181" s="90"/>
      <c r="HC181" s="89"/>
    </row>
    <row r="182" spans="1:211" s="88" customFormat="1" ht="12" hidden="1" customHeight="1">
      <c r="A182" s="25">
        <v>36556</v>
      </c>
      <c r="C182" s="88">
        <v>0.1</v>
      </c>
      <c r="D182" s="88">
        <v>29.3</v>
      </c>
      <c r="E182" s="88">
        <v>-1.4</v>
      </c>
      <c r="F182" s="88">
        <v>-5</v>
      </c>
      <c r="G182" s="88">
        <v>-5.3</v>
      </c>
      <c r="H182" s="89">
        <v>113.6</v>
      </c>
      <c r="J182" s="88">
        <v>1</v>
      </c>
      <c r="K182" s="88">
        <v>29.5</v>
      </c>
      <c r="L182" s="88">
        <v>-2.2999999999999998</v>
      </c>
      <c r="M182" s="88">
        <v>-7.5</v>
      </c>
      <c r="N182" s="88">
        <v>-2</v>
      </c>
      <c r="O182" s="89">
        <v>113.4</v>
      </c>
      <c r="Q182" s="88">
        <v>-0.2</v>
      </c>
      <c r="R182" s="88">
        <v>23.3</v>
      </c>
      <c r="S182" s="88">
        <v>2.6</v>
      </c>
      <c r="T182" s="88">
        <v>-0.6</v>
      </c>
      <c r="U182" s="88">
        <v>3.5</v>
      </c>
      <c r="V182" s="89">
        <v>113.4</v>
      </c>
      <c r="X182" s="88">
        <v>-14.3</v>
      </c>
      <c r="AA182" s="88">
        <v>19.8</v>
      </c>
      <c r="AB182" s="88">
        <v>-41.7</v>
      </c>
      <c r="AC182" s="89">
        <v>92.9</v>
      </c>
      <c r="AE182" s="88">
        <v>8</v>
      </c>
      <c r="AG182" s="88">
        <v>-21.1</v>
      </c>
      <c r="AH182" s="88">
        <v>11.3</v>
      </c>
      <c r="AI182" s="88">
        <v>-33.700000000000003</v>
      </c>
      <c r="AJ182" s="89">
        <v>99.7</v>
      </c>
      <c r="AL182" s="88">
        <v>-2.2000000000000002</v>
      </c>
      <c r="AN182" s="88">
        <v>-0.3</v>
      </c>
      <c r="AP182" s="88">
        <v>8.1999999999999993</v>
      </c>
      <c r="AQ182" s="89">
        <v>98</v>
      </c>
      <c r="AS182" s="88">
        <v>-7.2</v>
      </c>
      <c r="AT182" s="88">
        <v>43.4</v>
      </c>
      <c r="AU182" s="88">
        <v>-5.9</v>
      </c>
      <c r="AV182" s="88">
        <v>-18.5</v>
      </c>
      <c r="AW182" s="88">
        <v>-36.5</v>
      </c>
      <c r="AX182" s="89">
        <v>106.3</v>
      </c>
      <c r="AZ182" s="88">
        <v>-3.4</v>
      </c>
      <c r="BB182" s="88">
        <v>-21.2</v>
      </c>
      <c r="BC182" s="88">
        <v>0.3</v>
      </c>
      <c r="BD182" s="88">
        <v>-30.9</v>
      </c>
      <c r="BE182" s="89">
        <v>92.5</v>
      </c>
      <c r="BG182" s="88">
        <v>27.9</v>
      </c>
      <c r="BH182" s="88">
        <v>52.6</v>
      </c>
      <c r="BI182" s="88">
        <v>15.5</v>
      </c>
      <c r="BJ182" s="88">
        <v>20.9</v>
      </c>
      <c r="BK182" s="88">
        <v>31.5</v>
      </c>
      <c r="BL182" s="89">
        <v>116.9</v>
      </c>
      <c r="BN182" s="88">
        <v>6</v>
      </c>
      <c r="BO182" s="88">
        <v>45.7</v>
      </c>
      <c r="BP182" s="88">
        <v>-0.6</v>
      </c>
      <c r="BQ182" s="88">
        <v>8.1</v>
      </c>
      <c r="BR182" s="88">
        <v>3.4</v>
      </c>
      <c r="BS182" s="89">
        <v>114.2</v>
      </c>
      <c r="BU182" s="88">
        <v>-0.1</v>
      </c>
      <c r="BV182" s="88">
        <v>31.8</v>
      </c>
      <c r="BW182" s="88">
        <v>-0.8</v>
      </c>
      <c r="BX182" s="88">
        <v>2.1</v>
      </c>
      <c r="BY182" s="88">
        <v>15.3</v>
      </c>
      <c r="BZ182" s="89">
        <v>110.2</v>
      </c>
      <c r="CB182" s="88">
        <v>7.1</v>
      </c>
      <c r="CC182" s="88">
        <v>11.9</v>
      </c>
      <c r="CD182" s="88">
        <v>-0.3</v>
      </c>
      <c r="CE182" s="88">
        <v>-4.8</v>
      </c>
      <c r="CF182" s="88">
        <v>28.6</v>
      </c>
      <c r="CG182" s="89">
        <v>116.3</v>
      </c>
      <c r="CI182" s="88">
        <v>7.3</v>
      </c>
      <c r="CJ182" s="88">
        <v>24.6</v>
      </c>
      <c r="CK182" s="88">
        <v>-4.5</v>
      </c>
      <c r="CL182" s="88">
        <v>-16.899999999999999</v>
      </c>
      <c r="CM182" s="88">
        <v>-12.1</v>
      </c>
      <c r="CN182" s="89">
        <v>116.6</v>
      </c>
      <c r="CU182" s="89"/>
      <c r="CW182" s="88">
        <v>-13.7</v>
      </c>
      <c r="CZ182" s="88">
        <v>2.2999999999999998</v>
      </c>
      <c r="DA182" s="88">
        <v>-36.799999999999997</v>
      </c>
      <c r="DB182" s="89">
        <v>96</v>
      </c>
      <c r="DD182" s="88">
        <v>-16.600000000000001</v>
      </c>
      <c r="DG182" s="88">
        <v>-12.4</v>
      </c>
      <c r="DH182" s="88">
        <v>-55.8</v>
      </c>
      <c r="DI182" s="89">
        <v>95.2</v>
      </c>
      <c r="DK182" s="88">
        <v>7</v>
      </c>
      <c r="DO182" s="88">
        <v>-3</v>
      </c>
      <c r="DP182" s="89">
        <v>113.8</v>
      </c>
      <c r="DR182" s="88">
        <v>-2.1</v>
      </c>
      <c r="DT182" s="88">
        <v>-22.7</v>
      </c>
      <c r="DU182" s="88">
        <v>-4.7</v>
      </c>
      <c r="DV182" s="88">
        <v>-8.4</v>
      </c>
      <c r="DW182" s="89">
        <v>99.5</v>
      </c>
      <c r="ED182" s="89"/>
      <c r="EF182" s="88">
        <v>2.7</v>
      </c>
      <c r="EG182" s="88">
        <v>14.1</v>
      </c>
      <c r="EH182" s="88">
        <v>9</v>
      </c>
      <c r="EI182" s="88">
        <v>28.9</v>
      </c>
      <c r="EJ182" s="88">
        <v>17.3</v>
      </c>
      <c r="EK182" s="89">
        <v>111.5</v>
      </c>
      <c r="EM182" s="88">
        <v>2.9</v>
      </c>
      <c r="EN182" s="88">
        <v>23.1</v>
      </c>
      <c r="EO182" s="88">
        <v>-3</v>
      </c>
      <c r="EP182" s="88">
        <v>4.5999999999999996</v>
      </c>
      <c r="EQ182" s="88">
        <v>-15.9</v>
      </c>
      <c r="ER182" s="89">
        <v>109.6</v>
      </c>
      <c r="ET182" s="88">
        <v>-12.2</v>
      </c>
      <c r="EW182" s="88">
        <v>-2.6</v>
      </c>
      <c r="EX182" s="88">
        <v>-40.6</v>
      </c>
      <c r="EY182" s="89">
        <v>101.2</v>
      </c>
      <c r="FA182" s="88">
        <v>0.3</v>
      </c>
      <c r="FB182" s="88">
        <v>10.6</v>
      </c>
      <c r="FC182" s="88">
        <v>-3.6</v>
      </c>
      <c r="FD182" s="88">
        <v>9.6999999999999993</v>
      </c>
      <c r="FE182" s="88">
        <v>-17</v>
      </c>
      <c r="FF182" s="89">
        <v>109.5</v>
      </c>
      <c r="FH182" s="88">
        <v>-7.9</v>
      </c>
      <c r="FK182" s="88">
        <v>5.0999999999999996</v>
      </c>
      <c r="FL182" s="88">
        <v>-29.4</v>
      </c>
      <c r="FM182" s="89">
        <v>94.6</v>
      </c>
      <c r="FO182" s="88">
        <v>-2.6</v>
      </c>
      <c r="FQ182" s="88">
        <v>-10.5</v>
      </c>
      <c r="FR182" s="88">
        <v>15.4</v>
      </c>
      <c r="FT182" s="89">
        <v>101.3</v>
      </c>
      <c r="FV182" s="88">
        <v>7.7</v>
      </c>
      <c r="FX182" s="88">
        <v>-33</v>
      </c>
      <c r="FY182" s="88">
        <v>0.7</v>
      </c>
      <c r="FZ182" s="88">
        <v>-51.2</v>
      </c>
      <c r="GA182" s="89">
        <v>95.1</v>
      </c>
      <c r="GC182" s="88">
        <v>12.2</v>
      </c>
      <c r="GD182" s="88">
        <v>16.2</v>
      </c>
      <c r="GE182" s="88">
        <v>7.7</v>
      </c>
      <c r="GF182" s="88">
        <v>-9.9</v>
      </c>
      <c r="GG182" s="88">
        <v>15.6</v>
      </c>
      <c r="GH182" s="89">
        <v>108.4</v>
      </c>
      <c r="GJ182" s="88">
        <v>2.9</v>
      </c>
      <c r="GK182" s="88">
        <v>39</v>
      </c>
      <c r="GL182" s="88">
        <v>8.1</v>
      </c>
      <c r="GM182" s="88">
        <v>22.8</v>
      </c>
      <c r="GN182" s="88">
        <v>-35.200000000000003</v>
      </c>
      <c r="GO182" s="89">
        <v>109.4</v>
      </c>
      <c r="GQ182" s="88">
        <v>-3.8</v>
      </c>
      <c r="GR182" s="88">
        <v>23</v>
      </c>
      <c r="GS182" s="88">
        <v>3.2</v>
      </c>
      <c r="GT182" s="88">
        <v>0.4</v>
      </c>
      <c r="GU182" s="88">
        <v>-6.9</v>
      </c>
      <c r="GV182" s="89">
        <v>110.5</v>
      </c>
      <c r="GW182" s="90"/>
      <c r="HC182" s="89"/>
    </row>
    <row r="183" spans="1:211" s="91" customFormat="1" ht="12" hidden="1" customHeight="1">
      <c r="A183" s="25">
        <v>36585</v>
      </c>
      <c r="C183" s="88">
        <v>1.7</v>
      </c>
      <c r="D183" s="88">
        <v>30.5</v>
      </c>
      <c r="E183" s="88">
        <v>-1.5</v>
      </c>
      <c r="F183" s="88">
        <v>0.6</v>
      </c>
      <c r="G183" s="88">
        <v>-6.6</v>
      </c>
      <c r="H183" s="89">
        <v>114.9</v>
      </c>
      <c r="I183" s="88"/>
      <c r="J183" s="88">
        <v>3.4</v>
      </c>
      <c r="K183" s="88">
        <v>31.9</v>
      </c>
      <c r="L183" s="88">
        <v>-2.1</v>
      </c>
      <c r="M183" s="88">
        <v>-0.5</v>
      </c>
      <c r="N183" s="88">
        <v>-3.1</v>
      </c>
      <c r="O183" s="89">
        <v>115.6</v>
      </c>
      <c r="P183" s="88"/>
      <c r="Q183" s="88">
        <v>2.7</v>
      </c>
      <c r="R183" s="88">
        <v>22.2</v>
      </c>
      <c r="S183" s="88">
        <v>-0.2</v>
      </c>
      <c r="T183" s="88">
        <v>-0.9</v>
      </c>
      <c r="U183" s="88">
        <v>3.9</v>
      </c>
      <c r="V183" s="89">
        <v>114</v>
      </c>
      <c r="W183" s="88"/>
      <c r="X183" s="88">
        <v>-15.7</v>
      </c>
      <c r="Y183" s="88"/>
      <c r="Z183" s="88"/>
      <c r="AA183" s="88">
        <v>21.5</v>
      </c>
      <c r="AB183" s="88">
        <v>-41.3</v>
      </c>
      <c r="AC183" s="89">
        <v>90.9</v>
      </c>
      <c r="AD183" s="88"/>
      <c r="AE183" s="88">
        <v>8.9</v>
      </c>
      <c r="AF183" s="88"/>
      <c r="AG183" s="88">
        <v>-21.5</v>
      </c>
      <c r="AH183" s="88">
        <v>9.9</v>
      </c>
      <c r="AI183" s="88">
        <v>-38.200000000000003</v>
      </c>
      <c r="AJ183" s="89">
        <v>99.8</v>
      </c>
      <c r="AK183" s="88"/>
      <c r="AL183" s="88">
        <v>1.3</v>
      </c>
      <c r="AM183" s="88"/>
      <c r="AN183" s="88">
        <v>1.6</v>
      </c>
      <c r="AO183" s="88"/>
      <c r="AP183" s="88">
        <v>8.3000000000000007</v>
      </c>
      <c r="AQ183" s="89">
        <v>103.3</v>
      </c>
      <c r="AR183" s="88"/>
      <c r="AS183" s="88">
        <v>-4</v>
      </c>
      <c r="AT183" s="88">
        <v>43.6</v>
      </c>
      <c r="AU183" s="88">
        <v>-3.8</v>
      </c>
      <c r="AV183" s="88">
        <v>-11.7</v>
      </c>
      <c r="AW183" s="88">
        <v>-40.200000000000003</v>
      </c>
      <c r="AX183" s="89">
        <v>108.5</v>
      </c>
      <c r="AY183" s="88"/>
      <c r="AZ183" s="88">
        <v>-3.5</v>
      </c>
      <c r="BA183" s="88"/>
      <c r="BB183" s="88">
        <v>-21.4</v>
      </c>
      <c r="BC183" s="88">
        <v>0.4</v>
      </c>
      <c r="BD183" s="88">
        <v>-31.6</v>
      </c>
      <c r="BE183" s="89">
        <v>92.3</v>
      </c>
      <c r="BF183" s="88"/>
      <c r="BG183" s="88">
        <v>24.7</v>
      </c>
      <c r="BH183" s="88">
        <v>49.2</v>
      </c>
      <c r="BI183" s="88">
        <v>13.2</v>
      </c>
      <c r="BJ183" s="88">
        <v>30.6</v>
      </c>
      <c r="BK183" s="88">
        <v>46.8</v>
      </c>
      <c r="BL183" s="89">
        <v>115.5</v>
      </c>
      <c r="BM183" s="88"/>
      <c r="BN183" s="88">
        <v>11.4</v>
      </c>
      <c r="BO183" s="88">
        <v>45.6</v>
      </c>
      <c r="BP183" s="88">
        <v>-2.1</v>
      </c>
      <c r="BQ183" s="88">
        <v>9.6</v>
      </c>
      <c r="BR183" s="88">
        <v>1.7</v>
      </c>
      <c r="BS183" s="89">
        <v>117</v>
      </c>
      <c r="BT183" s="88"/>
      <c r="BU183" s="88">
        <v>2.4</v>
      </c>
      <c r="BV183" s="88">
        <v>40.200000000000003</v>
      </c>
      <c r="BW183" s="88">
        <v>1.5</v>
      </c>
      <c r="BX183" s="88">
        <v>2.6</v>
      </c>
      <c r="BY183" s="88">
        <v>14.8</v>
      </c>
      <c r="BZ183" s="89">
        <v>113.2</v>
      </c>
      <c r="CA183" s="88"/>
      <c r="CB183" s="88">
        <v>9.6</v>
      </c>
      <c r="CC183" s="88">
        <v>11.2</v>
      </c>
      <c r="CD183" s="88">
        <v>-1.2</v>
      </c>
      <c r="CE183" s="88">
        <v>-7.2</v>
      </c>
      <c r="CF183" s="88">
        <v>24.8</v>
      </c>
      <c r="CG183" s="89">
        <v>116.8</v>
      </c>
      <c r="CH183" s="88"/>
      <c r="CI183" s="88">
        <v>8.5</v>
      </c>
      <c r="CJ183" s="88">
        <v>28.9</v>
      </c>
      <c r="CK183" s="88">
        <v>-5.2</v>
      </c>
      <c r="CL183" s="88">
        <v>10.6</v>
      </c>
      <c r="CM183" s="88">
        <v>-8</v>
      </c>
      <c r="CN183" s="89">
        <v>119.4</v>
      </c>
      <c r="CO183" s="88"/>
      <c r="CP183" s="88"/>
      <c r="CQ183" s="88"/>
      <c r="CR183" s="88"/>
      <c r="CS183" s="88"/>
      <c r="CT183" s="88"/>
      <c r="CU183" s="89"/>
      <c r="CV183" s="88"/>
      <c r="CW183" s="88">
        <v>-13.4</v>
      </c>
      <c r="CX183" s="88"/>
      <c r="CY183" s="88"/>
      <c r="CZ183" s="88">
        <v>2.2000000000000002</v>
      </c>
      <c r="DA183" s="88">
        <v>-36.9</v>
      </c>
      <c r="DB183" s="89">
        <v>96.2</v>
      </c>
      <c r="DC183" s="88"/>
      <c r="DD183" s="88">
        <v>-15.7</v>
      </c>
      <c r="DE183" s="88"/>
      <c r="DF183" s="88"/>
      <c r="DG183" s="88">
        <v>-12.4</v>
      </c>
      <c r="DH183" s="88">
        <v>-55.9</v>
      </c>
      <c r="DI183" s="89">
        <v>96.8</v>
      </c>
      <c r="DJ183" s="88"/>
      <c r="DK183" s="88">
        <v>6</v>
      </c>
      <c r="DL183" s="88"/>
      <c r="DM183" s="88"/>
      <c r="DN183" s="88"/>
      <c r="DO183" s="88">
        <v>3.2</v>
      </c>
      <c r="DP183" s="89">
        <v>113.8</v>
      </c>
      <c r="DQ183" s="88"/>
      <c r="DR183" s="88">
        <v>0.7</v>
      </c>
      <c r="DS183" s="88"/>
      <c r="DT183" s="88">
        <v>-24.8</v>
      </c>
      <c r="DU183" s="88">
        <v>-8.6999999999999993</v>
      </c>
      <c r="DV183" s="88">
        <v>-7.9</v>
      </c>
      <c r="DW183" s="89">
        <v>104.5</v>
      </c>
      <c r="DX183" s="88"/>
      <c r="DY183" s="88"/>
      <c r="DZ183" s="88"/>
      <c r="EA183" s="88"/>
      <c r="EB183" s="88"/>
      <c r="EC183" s="88"/>
      <c r="ED183" s="89"/>
      <c r="EE183" s="88"/>
      <c r="EF183" s="88">
        <v>2.8</v>
      </c>
      <c r="EG183" s="88">
        <v>13.6</v>
      </c>
      <c r="EH183" s="88">
        <v>8.5</v>
      </c>
      <c r="EI183" s="88">
        <v>27</v>
      </c>
      <c r="EJ183" s="88">
        <v>17.399999999999999</v>
      </c>
      <c r="EK183" s="89">
        <v>110.8</v>
      </c>
      <c r="EL183" s="88"/>
      <c r="EM183" s="88">
        <v>5.0999999999999996</v>
      </c>
      <c r="EN183" s="88">
        <v>21.5</v>
      </c>
      <c r="EO183" s="88">
        <v>-8</v>
      </c>
      <c r="EP183" s="88">
        <v>-3.5</v>
      </c>
      <c r="EQ183" s="88">
        <v>-20.7</v>
      </c>
      <c r="ER183" s="89">
        <v>107.3</v>
      </c>
      <c r="ES183" s="88"/>
      <c r="ET183" s="88">
        <v>-15.2</v>
      </c>
      <c r="EU183" s="88"/>
      <c r="EV183" s="88"/>
      <c r="EW183" s="88">
        <v>-2.8</v>
      </c>
      <c r="EX183" s="88">
        <v>-41.9</v>
      </c>
      <c r="EY183" s="89">
        <v>96.9</v>
      </c>
      <c r="EZ183" s="88"/>
      <c r="FA183" s="88">
        <v>3.6</v>
      </c>
      <c r="FB183" s="88">
        <v>14.7</v>
      </c>
      <c r="FC183" s="88">
        <v>-3.4</v>
      </c>
      <c r="FD183" s="88">
        <v>10.7</v>
      </c>
      <c r="FE183" s="88">
        <v>-6.2</v>
      </c>
      <c r="FF183" s="89">
        <v>113.7</v>
      </c>
      <c r="FG183" s="88"/>
      <c r="FH183" s="88">
        <v>-8.4</v>
      </c>
      <c r="FI183" s="88"/>
      <c r="FJ183" s="88"/>
      <c r="FK183" s="88">
        <v>5.3</v>
      </c>
      <c r="FL183" s="88">
        <v>-28.4</v>
      </c>
      <c r="FM183" s="89">
        <v>94.3</v>
      </c>
      <c r="FN183" s="88"/>
      <c r="FO183" s="88">
        <v>0.6</v>
      </c>
      <c r="FP183" s="88"/>
      <c r="FQ183" s="88">
        <v>-7.3</v>
      </c>
      <c r="FR183" s="88">
        <v>13.7</v>
      </c>
      <c r="FS183" s="88"/>
      <c r="FT183" s="89">
        <v>104.7</v>
      </c>
      <c r="FU183" s="88"/>
      <c r="FV183" s="88">
        <v>0</v>
      </c>
      <c r="FW183" s="88"/>
      <c r="FX183" s="88">
        <v>-31.2</v>
      </c>
      <c r="FY183" s="88">
        <v>-0.5</v>
      </c>
      <c r="FZ183" s="88">
        <v>-43.7</v>
      </c>
      <c r="GA183" s="89">
        <v>91.6</v>
      </c>
      <c r="GB183" s="88"/>
      <c r="GC183" s="88">
        <v>19.7</v>
      </c>
      <c r="GD183" s="88">
        <v>23.9</v>
      </c>
      <c r="GE183" s="88">
        <v>8.3000000000000007</v>
      </c>
      <c r="GF183" s="88">
        <v>-12.8</v>
      </c>
      <c r="GG183" s="88">
        <v>4.2</v>
      </c>
      <c r="GH183" s="89">
        <v>111.8</v>
      </c>
      <c r="GI183" s="88"/>
      <c r="GJ183" s="88">
        <v>5.9</v>
      </c>
      <c r="GK183" s="88">
        <v>39.5</v>
      </c>
      <c r="GL183" s="88">
        <v>8.8000000000000007</v>
      </c>
      <c r="GM183" s="88">
        <v>22.7</v>
      </c>
      <c r="GN183" s="88">
        <v>-26</v>
      </c>
      <c r="GO183" s="89">
        <v>111.4</v>
      </c>
      <c r="GP183" s="88"/>
      <c r="GQ183" s="88">
        <v>-6</v>
      </c>
      <c r="GR183" s="88">
        <v>22.7</v>
      </c>
      <c r="GS183" s="88">
        <v>1.3</v>
      </c>
      <c r="GT183" s="88">
        <v>3.2</v>
      </c>
      <c r="GU183" s="88">
        <v>-11.1</v>
      </c>
      <c r="GV183" s="89">
        <v>108.6</v>
      </c>
      <c r="GW183" s="90"/>
      <c r="GX183" s="88"/>
      <c r="GY183" s="88"/>
      <c r="GZ183" s="88"/>
      <c r="HA183" s="88"/>
      <c r="HB183" s="88"/>
      <c r="HC183" s="89"/>
    </row>
    <row r="184" spans="1:211" ht="12" hidden="1" customHeight="1">
      <c r="A184" s="25">
        <v>36616</v>
      </c>
      <c r="C184" s="88">
        <v>3.1</v>
      </c>
      <c r="D184" s="88">
        <v>31.3</v>
      </c>
      <c r="E184" s="88">
        <v>-1.7</v>
      </c>
      <c r="F184" s="88">
        <v>-3.3</v>
      </c>
      <c r="G184" s="88">
        <v>-1.5</v>
      </c>
      <c r="H184" s="89">
        <v>115.8</v>
      </c>
      <c r="I184" s="88"/>
      <c r="J184" s="88">
        <v>5</v>
      </c>
      <c r="K184" s="88">
        <v>33.200000000000003</v>
      </c>
      <c r="L184" s="88">
        <v>-1.8</v>
      </c>
      <c r="M184" s="88">
        <v>-4.7</v>
      </c>
      <c r="N184" s="88">
        <v>1.8</v>
      </c>
      <c r="O184" s="89">
        <v>116.9</v>
      </c>
      <c r="P184" s="88"/>
      <c r="Q184" s="88">
        <v>4.8</v>
      </c>
      <c r="R184" s="88">
        <v>23.3</v>
      </c>
      <c r="S184" s="88">
        <v>1</v>
      </c>
      <c r="T184" s="88">
        <v>0.8</v>
      </c>
      <c r="U184" s="88">
        <v>1.3</v>
      </c>
      <c r="V184" s="89">
        <v>115.4</v>
      </c>
      <c r="W184" s="88"/>
      <c r="X184" s="88">
        <v>-16.399999999999999</v>
      </c>
      <c r="Y184" s="88"/>
      <c r="Z184" s="88"/>
      <c r="AA184" s="88">
        <v>27.8</v>
      </c>
      <c r="AB184" s="88">
        <v>-38.299999999999997</v>
      </c>
      <c r="AC184" s="89">
        <v>90.5</v>
      </c>
      <c r="AD184" s="88"/>
      <c r="AE184" s="88">
        <v>15.9</v>
      </c>
      <c r="AF184" s="88"/>
      <c r="AG184" s="88">
        <v>-22.8</v>
      </c>
      <c r="AH184" s="88">
        <v>17.2</v>
      </c>
      <c r="AI184" s="88">
        <v>-40.6</v>
      </c>
      <c r="AJ184" s="89">
        <v>103.5</v>
      </c>
      <c r="AK184" s="88"/>
      <c r="AL184" s="88">
        <v>4.7</v>
      </c>
      <c r="AM184" s="88"/>
      <c r="AN184" s="88">
        <v>-0.4</v>
      </c>
      <c r="AO184" s="88"/>
      <c r="AP184" s="88">
        <v>11.1</v>
      </c>
      <c r="AQ184" s="89">
        <v>103.6</v>
      </c>
      <c r="AR184" s="88"/>
      <c r="AS184" s="88">
        <v>-2.2999999999999998</v>
      </c>
      <c r="AT184" s="88">
        <v>43.7</v>
      </c>
      <c r="AU184" s="88">
        <v>-4.3</v>
      </c>
      <c r="AV184" s="88">
        <v>-19</v>
      </c>
      <c r="AW184" s="88">
        <v>-41.2</v>
      </c>
      <c r="AX184" s="89">
        <v>108.7</v>
      </c>
      <c r="AY184" s="88"/>
      <c r="AZ184" s="88">
        <v>-3.8</v>
      </c>
      <c r="BA184" s="88"/>
      <c r="BB184" s="88">
        <v>-21.6</v>
      </c>
      <c r="BC184" s="88">
        <v>0.2</v>
      </c>
      <c r="BD184" s="88">
        <v>-32.299999999999997</v>
      </c>
      <c r="BE184" s="89">
        <v>92.1</v>
      </c>
      <c r="BF184" s="88"/>
      <c r="BG184" s="88">
        <v>27.2</v>
      </c>
      <c r="BH184" s="88">
        <v>52.8</v>
      </c>
      <c r="BI184" s="88">
        <v>12.1</v>
      </c>
      <c r="BJ184" s="88">
        <v>32.5</v>
      </c>
      <c r="BK184" s="88">
        <v>54.4</v>
      </c>
      <c r="BL184" s="89">
        <v>117.5</v>
      </c>
      <c r="BM184" s="88"/>
      <c r="BN184" s="88">
        <v>13.3</v>
      </c>
      <c r="BO184" s="88">
        <v>45.7</v>
      </c>
      <c r="BP184" s="88">
        <v>-2.5</v>
      </c>
      <c r="BQ184" s="88">
        <v>7.8</v>
      </c>
      <c r="BR184" s="88">
        <v>30.5</v>
      </c>
      <c r="BS184" s="89">
        <v>119.9</v>
      </c>
      <c r="BT184" s="88"/>
      <c r="BU184" s="88">
        <v>3.1</v>
      </c>
      <c r="BV184" s="88">
        <v>35.9</v>
      </c>
      <c r="BW184" s="88">
        <v>2.4</v>
      </c>
      <c r="BX184" s="88">
        <v>4.8</v>
      </c>
      <c r="BY184" s="88">
        <v>36.9</v>
      </c>
      <c r="BZ184" s="89">
        <v>113.9</v>
      </c>
      <c r="CA184" s="88"/>
      <c r="CB184" s="88">
        <v>11.6</v>
      </c>
      <c r="CC184" s="88">
        <v>10.3</v>
      </c>
      <c r="CD184" s="88">
        <v>-0.5</v>
      </c>
      <c r="CE184" s="88">
        <v>-2.8</v>
      </c>
      <c r="CF184" s="88">
        <v>29.2</v>
      </c>
      <c r="CG184" s="89">
        <v>118.4</v>
      </c>
      <c r="CH184" s="88"/>
      <c r="CI184" s="88">
        <v>10.7</v>
      </c>
      <c r="CJ184" s="88">
        <v>31.7</v>
      </c>
      <c r="CK184" s="88">
        <v>-4.7</v>
      </c>
      <c r="CL184" s="88">
        <v>-8.4</v>
      </c>
      <c r="CM184" s="88">
        <v>-11.1</v>
      </c>
      <c r="CN184" s="89">
        <v>120.3</v>
      </c>
      <c r="CO184" s="88"/>
      <c r="CP184" s="88"/>
      <c r="CQ184" s="88"/>
      <c r="CR184" s="88"/>
      <c r="CS184" s="88"/>
      <c r="CT184" s="88"/>
      <c r="CV184" s="88"/>
      <c r="CW184" s="88">
        <v>-13.1</v>
      </c>
      <c r="CX184" s="88"/>
      <c r="CY184" s="88"/>
      <c r="CZ184" s="88">
        <v>2.1</v>
      </c>
      <c r="DA184" s="88">
        <v>-36.9</v>
      </c>
      <c r="DB184" s="89">
        <v>96.4</v>
      </c>
      <c r="DC184" s="88"/>
      <c r="DD184" s="88">
        <v>-17.2</v>
      </c>
      <c r="DE184" s="88"/>
      <c r="DF184" s="88"/>
      <c r="DG184" s="88">
        <v>-12.4</v>
      </c>
      <c r="DH184" s="88">
        <v>-55.9</v>
      </c>
      <c r="DI184" s="89">
        <v>95.4</v>
      </c>
      <c r="DJ184" s="88"/>
      <c r="DK184" s="88">
        <v>2.2999999999999998</v>
      </c>
      <c r="DL184" s="88"/>
      <c r="DM184" s="88"/>
      <c r="DN184" s="88"/>
      <c r="DO184" s="88">
        <v>11.1</v>
      </c>
      <c r="DP184" s="89">
        <v>111.5</v>
      </c>
      <c r="DQ184" s="88"/>
      <c r="DR184" s="88">
        <v>-3.8</v>
      </c>
      <c r="DS184" s="88"/>
      <c r="DT184" s="88">
        <v>-27.4</v>
      </c>
      <c r="DU184" s="88">
        <v>-5.6</v>
      </c>
      <c r="DV184" s="88">
        <v>-7.5</v>
      </c>
      <c r="DW184" s="89">
        <v>98.8</v>
      </c>
      <c r="DX184" s="88"/>
      <c r="DY184" s="88"/>
      <c r="DZ184" s="88"/>
      <c r="EA184" s="88"/>
      <c r="EB184" s="88"/>
      <c r="EC184" s="88"/>
      <c r="EE184" s="88"/>
      <c r="EF184" s="88">
        <v>4.2</v>
      </c>
      <c r="EG184" s="88">
        <v>13.7</v>
      </c>
      <c r="EH184" s="88">
        <v>9.4</v>
      </c>
      <c r="EI184" s="88">
        <v>29</v>
      </c>
      <c r="EJ184" s="88">
        <v>17.3</v>
      </c>
      <c r="EK184" s="89">
        <v>112.3</v>
      </c>
      <c r="EL184" s="88"/>
      <c r="EM184" s="88">
        <v>8.4</v>
      </c>
      <c r="EN184" s="88">
        <v>18</v>
      </c>
      <c r="EO184" s="88">
        <v>-5.5</v>
      </c>
      <c r="EP184" s="88">
        <v>4.0999999999999996</v>
      </c>
      <c r="EQ184" s="88">
        <v>-18.7</v>
      </c>
      <c r="ER184" s="89">
        <v>108.9</v>
      </c>
      <c r="ES184" s="88"/>
      <c r="ET184" s="88">
        <v>-12.9</v>
      </c>
      <c r="EU184" s="88"/>
      <c r="EV184" s="88"/>
      <c r="EW184" s="88">
        <v>-3.4</v>
      </c>
      <c r="EX184" s="88">
        <v>-43.3</v>
      </c>
      <c r="EY184" s="89">
        <v>100.1</v>
      </c>
      <c r="EZ184" s="88"/>
      <c r="FA184" s="88">
        <v>2.8</v>
      </c>
      <c r="FB184" s="88">
        <v>11</v>
      </c>
      <c r="FC184" s="88">
        <v>-2.8</v>
      </c>
      <c r="FD184" s="88">
        <v>10</v>
      </c>
      <c r="FE184" s="88">
        <v>-1.7</v>
      </c>
      <c r="FF184" s="89">
        <v>112.8</v>
      </c>
      <c r="FG184" s="88"/>
      <c r="FH184" s="88">
        <v>-9</v>
      </c>
      <c r="FI184" s="88"/>
      <c r="FJ184" s="88"/>
      <c r="FK184" s="88">
        <v>6.1</v>
      </c>
      <c r="FL184" s="88">
        <v>-27.1</v>
      </c>
      <c r="FM184" s="89">
        <v>94</v>
      </c>
      <c r="FN184" s="88"/>
      <c r="FO184" s="88">
        <v>7.6</v>
      </c>
      <c r="FP184" s="88"/>
      <c r="FQ184" s="88">
        <v>-12.9</v>
      </c>
      <c r="FR184" s="88">
        <v>6.9</v>
      </c>
      <c r="FS184" s="88"/>
      <c r="FT184" s="89">
        <v>106.3</v>
      </c>
      <c r="FU184" s="88"/>
      <c r="FV184" s="88">
        <v>2.8</v>
      </c>
      <c r="FW184" s="88"/>
      <c r="FX184" s="88">
        <v>-30.2</v>
      </c>
      <c r="FY184" s="88">
        <v>8.5</v>
      </c>
      <c r="FZ184" s="88">
        <v>-54.8</v>
      </c>
      <c r="GA184" s="89">
        <v>93.5</v>
      </c>
      <c r="GB184" s="88"/>
      <c r="GC184" s="88">
        <v>17.100000000000001</v>
      </c>
      <c r="GD184" s="88">
        <v>31.9</v>
      </c>
      <c r="GE184" s="88">
        <v>7.2</v>
      </c>
      <c r="GF184" s="88">
        <v>-7</v>
      </c>
      <c r="GG184" s="88">
        <v>6.6</v>
      </c>
      <c r="GH184" s="89">
        <v>113.3</v>
      </c>
      <c r="GI184" s="88"/>
      <c r="GJ184" s="88">
        <v>9.9</v>
      </c>
      <c r="GK184" s="88">
        <v>40.6</v>
      </c>
      <c r="GL184" s="88">
        <v>9.8000000000000007</v>
      </c>
      <c r="GM184" s="88">
        <v>25.9</v>
      </c>
      <c r="GN184" s="88">
        <v>-6.1</v>
      </c>
      <c r="GO184" s="89">
        <v>113.8</v>
      </c>
      <c r="GP184" s="88"/>
      <c r="GQ184" s="88">
        <v>-6.7</v>
      </c>
      <c r="GR184" s="88">
        <v>22.8</v>
      </c>
      <c r="GS184" s="88">
        <v>-0.8</v>
      </c>
      <c r="GT184" s="88">
        <v>-2.4</v>
      </c>
      <c r="GU184" s="88">
        <v>-4.5</v>
      </c>
      <c r="GV184" s="89">
        <v>107.4</v>
      </c>
      <c r="HC184" s="89"/>
    </row>
    <row r="185" spans="1:211" s="88" customFormat="1" ht="12" hidden="1" customHeight="1">
      <c r="A185" s="25">
        <v>36646</v>
      </c>
      <c r="C185" s="88">
        <v>3.3</v>
      </c>
      <c r="D185" s="88">
        <v>30.7</v>
      </c>
      <c r="E185" s="88">
        <v>-1.6</v>
      </c>
      <c r="F185" s="88">
        <v>-0.4</v>
      </c>
      <c r="G185" s="88">
        <v>-2.6</v>
      </c>
      <c r="H185" s="89">
        <v>116</v>
      </c>
      <c r="J185" s="88">
        <v>5.5</v>
      </c>
      <c r="K185" s="88">
        <v>32</v>
      </c>
      <c r="L185" s="88">
        <v>-1.6</v>
      </c>
      <c r="M185" s="88">
        <v>-1.2</v>
      </c>
      <c r="N185" s="88">
        <v>1.4</v>
      </c>
      <c r="O185" s="89">
        <v>117.1</v>
      </c>
      <c r="Q185" s="88">
        <v>4.4000000000000004</v>
      </c>
      <c r="R185" s="88">
        <v>21.8</v>
      </c>
      <c r="S185" s="88">
        <v>-1.2</v>
      </c>
      <c r="T185" s="88">
        <v>0.6</v>
      </c>
      <c r="U185" s="88">
        <v>4.4000000000000004</v>
      </c>
      <c r="V185" s="89">
        <v>112.8</v>
      </c>
      <c r="X185" s="88">
        <v>-10.9</v>
      </c>
      <c r="AA185" s="88">
        <v>23.3</v>
      </c>
      <c r="AB185" s="88">
        <v>-37</v>
      </c>
      <c r="AC185" s="89">
        <v>96.7</v>
      </c>
      <c r="AE185" s="88">
        <v>15.9</v>
      </c>
      <c r="AG185" s="88">
        <v>-20.3</v>
      </c>
      <c r="AH185" s="88">
        <v>15.8</v>
      </c>
      <c r="AI185" s="88">
        <v>-37.6</v>
      </c>
      <c r="AJ185" s="89">
        <v>105.6</v>
      </c>
      <c r="AL185" s="88">
        <v>2.7</v>
      </c>
      <c r="AN185" s="88">
        <v>1.6</v>
      </c>
      <c r="AP185" s="88">
        <v>-2.5</v>
      </c>
      <c r="AQ185" s="89">
        <v>101.6</v>
      </c>
      <c r="AS185" s="88">
        <v>-1.2</v>
      </c>
      <c r="AT185" s="88">
        <v>39.4</v>
      </c>
      <c r="AU185" s="88">
        <v>-4.8</v>
      </c>
      <c r="AV185" s="88">
        <v>-13.9</v>
      </c>
      <c r="AW185" s="88">
        <v>-40.200000000000003</v>
      </c>
      <c r="AX185" s="89">
        <v>108.4</v>
      </c>
      <c r="AZ185" s="88">
        <v>0.4</v>
      </c>
      <c r="BB185" s="88">
        <v>-20.9</v>
      </c>
      <c r="BC185" s="88">
        <v>-2</v>
      </c>
      <c r="BD185" s="88">
        <v>-11.8</v>
      </c>
      <c r="BE185" s="89">
        <v>94.7</v>
      </c>
      <c r="BG185" s="88">
        <v>22.9</v>
      </c>
      <c r="BH185" s="88">
        <v>49.4</v>
      </c>
      <c r="BI185" s="88">
        <v>15.1</v>
      </c>
      <c r="BJ185" s="88">
        <v>28.7</v>
      </c>
      <c r="BK185" s="88">
        <v>32.1</v>
      </c>
      <c r="BL185" s="89">
        <v>114.3</v>
      </c>
      <c r="BN185" s="88">
        <v>9.1</v>
      </c>
      <c r="BO185" s="88">
        <v>49.7</v>
      </c>
      <c r="BP185" s="88">
        <v>3.2</v>
      </c>
      <c r="BQ185" s="88">
        <v>15.5</v>
      </c>
      <c r="BR185" s="88">
        <v>32.5</v>
      </c>
      <c r="BS185" s="89">
        <v>119.1</v>
      </c>
      <c r="BU185" s="88">
        <v>3.1</v>
      </c>
      <c r="BV185" s="88">
        <v>47.8</v>
      </c>
      <c r="BW185" s="88">
        <v>2.5</v>
      </c>
      <c r="BX185" s="88">
        <v>-2.8</v>
      </c>
      <c r="BY185" s="88">
        <v>30</v>
      </c>
      <c r="BZ185" s="89">
        <v>115.2</v>
      </c>
      <c r="CB185" s="88">
        <v>12.7</v>
      </c>
      <c r="CC185" s="88">
        <v>9.4</v>
      </c>
      <c r="CD185" s="88">
        <v>0.9</v>
      </c>
      <c r="CE185" s="88">
        <v>-2.2999999999999998</v>
      </c>
      <c r="CF185" s="88">
        <v>32.4</v>
      </c>
      <c r="CG185" s="89">
        <v>118.7</v>
      </c>
      <c r="CI185" s="88">
        <v>10.5</v>
      </c>
      <c r="CJ185" s="88">
        <v>33.1</v>
      </c>
      <c r="CK185" s="88">
        <v>-4.4000000000000004</v>
      </c>
      <c r="CL185" s="88">
        <v>6.7</v>
      </c>
      <c r="CM185" s="88">
        <v>-11.4</v>
      </c>
      <c r="CN185" s="89">
        <v>121.8</v>
      </c>
      <c r="CU185" s="89"/>
      <c r="CW185" s="88">
        <v>-9.8000000000000007</v>
      </c>
      <c r="CZ185" s="88">
        <v>7.5</v>
      </c>
      <c r="DA185" s="88">
        <v>-35.299999999999997</v>
      </c>
      <c r="DB185" s="89">
        <v>99.9</v>
      </c>
      <c r="DD185" s="88">
        <v>-17.3</v>
      </c>
      <c r="DG185" s="88">
        <v>-16.3</v>
      </c>
      <c r="DH185" s="88">
        <v>-69.900000000000006</v>
      </c>
      <c r="DI185" s="89">
        <v>93.8</v>
      </c>
      <c r="DK185" s="88">
        <v>16.5</v>
      </c>
      <c r="DO185" s="88">
        <v>11.6</v>
      </c>
      <c r="DP185" s="89">
        <v>120.8</v>
      </c>
      <c r="DR185" s="88">
        <v>4.2</v>
      </c>
      <c r="DT185" s="88">
        <v>-28.7</v>
      </c>
      <c r="DU185" s="88">
        <v>-2.9</v>
      </c>
      <c r="DV185" s="88">
        <v>-9</v>
      </c>
      <c r="DW185" s="89">
        <v>106.3</v>
      </c>
      <c r="ED185" s="89"/>
      <c r="EF185" s="88">
        <v>4.8</v>
      </c>
      <c r="EG185" s="88">
        <v>10.4</v>
      </c>
      <c r="EH185" s="88">
        <v>9.6</v>
      </c>
      <c r="EI185" s="88">
        <v>29.2</v>
      </c>
      <c r="EJ185" s="88">
        <v>19.2</v>
      </c>
      <c r="EK185" s="89">
        <v>112.2</v>
      </c>
      <c r="EM185" s="88">
        <v>7.9</v>
      </c>
      <c r="EN185" s="88">
        <v>27.9</v>
      </c>
      <c r="EO185" s="88">
        <v>-5.8</v>
      </c>
      <c r="EP185" s="88">
        <v>-4.8</v>
      </c>
      <c r="EQ185" s="88">
        <v>-11</v>
      </c>
      <c r="ER185" s="89">
        <v>111.2</v>
      </c>
      <c r="ET185" s="88">
        <v>-12.8</v>
      </c>
      <c r="EW185" s="88">
        <v>-2.5</v>
      </c>
      <c r="EX185" s="88">
        <v>-44.1</v>
      </c>
      <c r="EY185" s="89">
        <v>100.1</v>
      </c>
      <c r="FA185" s="88">
        <v>2.7</v>
      </c>
      <c r="FB185" s="88">
        <v>16.7</v>
      </c>
      <c r="FC185" s="88">
        <v>-8</v>
      </c>
      <c r="FD185" s="88">
        <v>5.9</v>
      </c>
      <c r="FE185" s="88">
        <v>-12.9</v>
      </c>
      <c r="FF185" s="89">
        <v>112.2</v>
      </c>
      <c r="FH185" s="88">
        <v>-1.9</v>
      </c>
      <c r="FK185" s="88">
        <v>4.5</v>
      </c>
      <c r="FL185" s="88">
        <v>-17.399999999999999</v>
      </c>
      <c r="FM185" s="89">
        <v>103.8</v>
      </c>
      <c r="FO185" s="88">
        <v>8.8000000000000007</v>
      </c>
      <c r="FQ185" s="88">
        <v>-12.5</v>
      </c>
      <c r="FR185" s="88">
        <v>8</v>
      </c>
      <c r="FT185" s="89">
        <v>108.1</v>
      </c>
      <c r="FV185" s="88">
        <v>4.5999999999999996</v>
      </c>
      <c r="FX185" s="88">
        <v>-36.5</v>
      </c>
      <c r="FY185" s="88">
        <v>7.2</v>
      </c>
      <c r="FZ185" s="88">
        <v>-55.7</v>
      </c>
      <c r="GA185" s="89">
        <v>90.8</v>
      </c>
      <c r="GC185" s="88">
        <v>17.3</v>
      </c>
      <c r="GD185" s="88">
        <v>33.9</v>
      </c>
      <c r="GE185" s="88">
        <v>5.8</v>
      </c>
      <c r="GF185" s="88">
        <v>-12.9</v>
      </c>
      <c r="GG185" s="88">
        <v>6.7</v>
      </c>
      <c r="GH185" s="89">
        <v>112.6</v>
      </c>
      <c r="GJ185" s="88">
        <v>11.6</v>
      </c>
      <c r="GK185" s="88">
        <v>39.299999999999997</v>
      </c>
      <c r="GL185" s="88">
        <v>9</v>
      </c>
      <c r="GM185" s="88">
        <v>27.9</v>
      </c>
      <c r="GN185" s="88">
        <v>-13.5</v>
      </c>
      <c r="GO185" s="89">
        <v>113.2</v>
      </c>
      <c r="GQ185" s="88">
        <v>-9.5</v>
      </c>
      <c r="GR185" s="88">
        <v>22.9</v>
      </c>
      <c r="GS185" s="88">
        <v>-1.6</v>
      </c>
      <c r="GT185" s="88">
        <v>-0.7</v>
      </c>
      <c r="GU185" s="88">
        <v>-7.9</v>
      </c>
      <c r="GV185" s="89">
        <v>106.6</v>
      </c>
      <c r="GW185" s="90"/>
      <c r="HC185" s="89"/>
    </row>
    <row r="186" spans="1:211" s="88" customFormat="1" ht="12" hidden="1" customHeight="1">
      <c r="A186" s="25">
        <v>36677</v>
      </c>
      <c r="C186" s="88">
        <v>4.8</v>
      </c>
      <c r="D186" s="88">
        <v>30.5</v>
      </c>
      <c r="E186" s="88">
        <v>-1.3</v>
      </c>
      <c r="F186" s="88">
        <v>1.7</v>
      </c>
      <c r="G186" s="88">
        <v>-2.2999999999999998</v>
      </c>
      <c r="H186" s="89">
        <v>116.8</v>
      </c>
      <c r="J186" s="88">
        <v>7.1</v>
      </c>
      <c r="K186" s="88">
        <v>32</v>
      </c>
      <c r="L186" s="88">
        <v>-1.4</v>
      </c>
      <c r="M186" s="88">
        <v>1.5</v>
      </c>
      <c r="N186" s="88">
        <v>1.6</v>
      </c>
      <c r="O186" s="89">
        <v>118.1</v>
      </c>
      <c r="Q186" s="88">
        <v>5</v>
      </c>
      <c r="R186" s="88">
        <v>21.4</v>
      </c>
      <c r="S186" s="88">
        <v>0</v>
      </c>
      <c r="T186" s="88">
        <v>4.3</v>
      </c>
      <c r="U186" s="88">
        <v>1.6</v>
      </c>
      <c r="V186" s="89">
        <v>113.9</v>
      </c>
      <c r="X186" s="88">
        <v>-10.3</v>
      </c>
      <c r="AA186" s="88">
        <v>24.5</v>
      </c>
      <c r="AB186" s="88">
        <v>-37.1</v>
      </c>
      <c r="AC186" s="89">
        <v>96.7</v>
      </c>
      <c r="AE186" s="88">
        <v>22.2</v>
      </c>
      <c r="AG186" s="88">
        <v>-18.2</v>
      </c>
      <c r="AH186" s="88">
        <v>14.2</v>
      </c>
      <c r="AI186" s="88">
        <v>-30.9</v>
      </c>
      <c r="AJ186" s="89">
        <v>108.5</v>
      </c>
      <c r="AL186" s="88">
        <v>7</v>
      </c>
      <c r="AN186" s="88">
        <v>3.3</v>
      </c>
      <c r="AP186" s="88">
        <v>-7.9</v>
      </c>
      <c r="AQ186" s="89">
        <v>106.4</v>
      </c>
      <c r="AS186" s="88">
        <v>0.9</v>
      </c>
      <c r="AT186" s="88">
        <v>39.6</v>
      </c>
      <c r="AU186" s="88">
        <v>-1.7</v>
      </c>
      <c r="AV186" s="88">
        <v>-11.6</v>
      </c>
      <c r="AW186" s="88">
        <v>-41.1</v>
      </c>
      <c r="AX186" s="89">
        <v>110.1</v>
      </c>
      <c r="AZ186" s="88">
        <v>0.4</v>
      </c>
      <c r="BB186" s="88">
        <v>-21</v>
      </c>
      <c r="BC186" s="88">
        <v>-1.8</v>
      </c>
      <c r="BD186" s="88">
        <v>-10.8</v>
      </c>
      <c r="BE186" s="89">
        <v>94.7</v>
      </c>
      <c r="BG186" s="88">
        <v>22.6</v>
      </c>
      <c r="BH186" s="88">
        <v>44.8</v>
      </c>
      <c r="BI186" s="88">
        <v>12.8</v>
      </c>
      <c r="BJ186" s="88">
        <v>31.8</v>
      </c>
      <c r="BK186" s="88">
        <v>45.7</v>
      </c>
      <c r="BL186" s="89">
        <v>113.7</v>
      </c>
      <c r="BN186" s="88">
        <v>9.5</v>
      </c>
      <c r="BO186" s="88">
        <v>51.2</v>
      </c>
      <c r="BP186" s="88">
        <v>2.2999999999999998</v>
      </c>
      <c r="BQ186" s="88">
        <v>13.8</v>
      </c>
      <c r="BR186" s="88">
        <v>20</v>
      </c>
      <c r="BS186" s="89">
        <v>118.9</v>
      </c>
      <c r="BU186" s="88">
        <v>3.8</v>
      </c>
      <c r="BV186" s="88">
        <v>37.5</v>
      </c>
      <c r="BW186" s="88">
        <v>0.3</v>
      </c>
      <c r="BX186" s="88">
        <v>2.2000000000000002</v>
      </c>
      <c r="BY186" s="88">
        <v>30.2</v>
      </c>
      <c r="BZ186" s="89">
        <v>113.7</v>
      </c>
      <c r="CB186" s="88">
        <v>13.8</v>
      </c>
      <c r="CC186" s="88">
        <v>11.3</v>
      </c>
      <c r="CD186" s="88">
        <v>0.6</v>
      </c>
      <c r="CE186" s="88">
        <v>-4.5999999999999996</v>
      </c>
      <c r="CF186" s="88">
        <v>30</v>
      </c>
      <c r="CG186" s="89">
        <v>119.3</v>
      </c>
      <c r="CI186" s="88">
        <v>12.8</v>
      </c>
      <c r="CJ186" s="88">
        <v>31.6</v>
      </c>
      <c r="CK186" s="88">
        <v>-6.6</v>
      </c>
      <c r="CL186" s="88">
        <v>16.8</v>
      </c>
      <c r="CM186" s="88">
        <v>-6</v>
      </c>
      <c r="CN186" s="89">
        <v>122.6</v>
      </c>
      <c r="CU186" s="89"/>
      <c r="CW186" s="88">
        <v>-9.5</v>
      </c>
      <c r="CZ186" s="88">
        <v>7.6</v>
      </c>
      <c r="DA186" s="88">
        <v>-35.299999999999997</v>
      </c>
      <c r="DB186" s="89">
        <v>100.1</v>
      </c>
      <c r="DD186" s="88">
        <v>-12.8</v>
      </c>
      <c r="DG186" s="88">
        <v>-16.399999999999999</v>
      </c>
      <c r="DH186" s="88">
        <v>-70.099999999999994</v>
      </c>
      <c r="DI186" s="89">
        <v>97.2</v>
      </c>
      <c r="DK186" s="88">
        <v>7.2</v>
      </c>
      <c r="DO186" s="88">
        <v>8.5</v>
      </c>
      <c r="DP186" s="89">
        <v>115.6</v>
      </c>
      <c r="DR186" s="88">
        <v>6.2</v>
      </c>
      <c r="DT186" s="88">
        <v>-25.3</v>
      </c>
      <c r="DU186" s="88">
        <v>-1.5</v>
      </c>
      <c r="DV186" s="88">
        <v>-9.1</v>
      </c>
      <c r="DW186" s="89">
        <v>107.8</v>
      </c>
      <c r="ED186" s="89"/>
      <c r="EF186" s="88">
        <v>5.0999999999999996</v>
      </c>
      <c r="EG186" s="88">
        <v>13.3</v>
      </c>
      <c r="EH186" s="88">
        <v>7.9</v>
      </c>
      <c r="EI186" s="88">
        <v>28.4</v>
      </c>
      <c r="EJ186" s="88">
        <v>16.5</v>
      </c>
      <c r="EK186" s="89">
        <v>113</v>
      </c>
      <c r="EM186" s="88">
        <v>12.4</v>
      </c>
      <c r="EN186" s="88">
        <v>27.4</v>
      </c>
      <c r="EO186" s="88">
        <v>-5.8</v>
      </c>
      <c r="EP186" s="88">
        <v>-1.1000000000000001</v>
      </c>
      <c r="EQ186" s="88">
        <v>-15.1</v>
      </c>
      <c r="ER186" s="89">
        <v>113.3</v>
      </c>
      <c r="ET186" s="88">
        <v>-11.9</v>
      </c>
      <c r="EW186" s="88">
        <v>-7.2</v>
      </c>
      <c r="EX186" s="88">
        <v>-44.1</v>
      </c>
      <c r="EY186" s="89">
        <v>100.2</v>
      </c>
      <c r="FA186" s="88">
        <v>5.0999999999999996</v>
      </c>
      <c r="FB186" s="88">
        <v>8.6</v>
      </c>
      <c r="FC186" s="88">
        <v>-6.8</v>
      </c>
      <c r="FD186" s="88">
        <v>2</v>
      </c>
      <c r="FE186" s="88">
        <v>-1.4</v>
      </c>
      <c r="FF186" s="89">
        <v>111.5</v>
      </c>
      <c r="FH186" s="88">
        <v>-1.9</v>
      </c>
      <c r="FK186" s="88">
        <v>4</v>
      </c>
      <c r="FL186" s="88">
        <v>-16.899999999999999</v>
      </c>
      <c r="FM186" s="89">
        <v>104.1</v>
      </c>
      <c r="FO186" s="88">
        <v>9.6999999999999993</v>
      </c>
      <c r="FQ186" s="88">
        <v>-11.6</v>
      </c>
      <c r="FR186" s="88">
        <v>12</v>
      </c>
      <c r="FT186" s="89">
        <v>109.7</v>
      </c>
      <c r="FV186" s="88">
        <v>2.2000000000000002</v>
      </c>
      <c r="FX186" s="88">
        <v>-32</v>
      </c>
      <c r="FY186" s="88">
        <v>13.4</v>
      </c>
      <c r="FZ186" s="88">
        <v>-51</v>
      </c>
      <c r="GA186" s="89">
        <v>92.5</v>
      </c>
      <c r="GC186" s="88">
        <v>18.7</v>
      </c>
      <c r="GD186" s="88">
        <v>39.5</v>
      </c>
      <c r="GE186" s="88">
        <v>6.2</v>
      </c>
      <c r="GF186" s="88">
        <v>-16.399999999999999</v>
      </c>
      <c r="GG186" s="88">
        <v>8.1</v>
      </c>
      <c r="GH186" s="89">
        <v>114.9</v>
      </c>
      <c r="GJ186" s="88">
        <v>8.6</v>
      </c>
      <c r="GK186" s="88">
        <v>38.799999999999997</v>
      </c>
      <c r="GL186" s="88">
        <v>7.6</v>
      </c>
      <c r="GM186" s="88">
        <v>23.4</v>
      </c>
      <c r="GN186" s="88">
        <v>-4.4000000000000004</v>
      </c>
      <c r="GO186" s="89">
        <v>111.2</v>
      </c>
      <c r="GQ186" s="88">
        <v>-8.3000000000000007</v>
      </c>
      <c r="GR186" s="88">
        <v>22.8</v>
      </c>
      <c r="GS186" s="88">
        <v>-0.6</v>
      </c>
      <c r="GT186" s="88">
        <v>0.2</v>
      </c>
      <c r="GU186" s="88">
        <v>-9.3000000000000007</v>
      </c>
      <c r="GV186" s="89">
        <v>107.3</v>
      </c>
      <c r="GW186" s="90"/>
      <c r="HC186" s="89"/>
    </row>
    <row r="187" spans="1:211" s="88" customFormat="1" ht="12" hidden="1" customHeight="1">
      <c r="A187" s="25">
        <v>36707</v>
      </c>
      <c r="C187" s="88">
        <v>4.3</v>
      </c>
      <c r="D187" s="88">
        <v>29.1</v>
      </c>
      <c r="E187" s="88">
        <v>-2.2999999999999998</v>
      </c>
      <c r="F187" s="88">
        <v>-2.9</v>
      </c>
      <c r="G187" s="88">
        <v>-1.5</v>
      </c>
      <c r="H187" s="89">
        <v>115.2</v>
      </c>
      <c r="J187" s="88">
        <v>6.7</v>
      </c>
      <c r="K187" s="88">
        <v>30.3</v>
      </c>
      <c r="L187" s="88">
        <v>-2.5</v>
      </c>
      <c r="M187" s="88">
        <v>-4.5999999999999996</v>
      </c>
      <c r="N187" s="88">
        <v>1.8</v>
      </c>
      <c r="O187" s="89">
        <v>116.1</v>
      </c>
      <c r="Q187" s="88">
        <v>5.3</v>
      </c>
      <c r="R187" s="88">
        <v>24.4</v>
      </c>
      <c r="S187" s="88">
        <v>2.1</v>
      </c>
      <c r="T187" s="88">
        <v>7.7</v>
      </c>
      <c r="U187" s="88">
        <v>2.6</v>
      </c>
      <c r="V187" s="89">
        <v>115.3</v>
      </c>
      <c r="X187" s="88">
        <v>-17.899999999999999</v>
      </c>
      <c r="AA187" s="88">
        <v>27.1</v>
      </c>
      <c r="AB187" s="88">
        <v>-38.299999999999997</v>
      </c>
      <c r="AC187" s="89">
        <v>89</v>
      </c>
      <c r="AE187" s="88">
        <v>29.8</v>
      </c>
      <c r="AG187" s="88">
        <v>-19.3</v>
      </c>
      <c r="AH187" s="88">
        <v>11.5</v>
      </c>
      <c r="AI187" s="88">
        <v>-28.4</v>
      </c>
      <c r="AJ187" s="89">
        <v>112.6</v>
      </c>
      <c r="AL187" s="88">
        <v>7</v>
      </c>
      <c r="AN187" s="88">
        <v>4.0999999999999996</v>
      </c>
      <c r="AP187" s="88">
        <v>-2.4</v>
      </c>
      <c r="AQ187" s="89">
        <v>107.2</v>
      </c>
      <c r="AS187" s="88">
        <v>-0.1</v>
      </c>
      <c r="AT187" s="88">
        <v>39.700000000000003</v>
      </c>
      <c r="AU187" s="88">
        <v>-5.0999999999999996</v>
      </c>
      <c r="AV187" s="88">
        <v>-17.399999999999999</v>
      </c>
      <c r="AW187" s="88">
        <v>-42.1</v>
      </c>
      <c r="AX187" s="89">
        <v>108.3</v>
      </c>
      <c r="AZ187" s="88">
        <v>0.2</v>
      </c>
      <c r="BB187" s="88">
        <v>-21.1</v>
      </c>
      <c r="BC187" s="88">
        <v>-1.6</v>
      </c>
      <c r="BD187" s="88">
        <v>-9.8000000000000007</v>
      </c>
      <c r="BE187" s="89">
        <v>94.7</v>
      </c>
      <c r="BG187" s="88">
        <v>25.3</v>
      </c>
      <c r="BH187" s="88">
        <v>42.6</v>
      </c>
      <c r="BI187" s="88">
        <v>12.2</v>
      </c>
      <c r="BJ187" s="88">
        <v>37.700000000000003</v>
      </c>
      <c r="BK187" s="88">
        <v>36.5</v>
      </c>
      <c r="BL187" s="89">
        <v>114.3</v>
      </c>
      <c r="BN187" s="88">
        <v>12.1</v>
      </c>
      <c r="BO187" s="88">
        <v>51.7</v>
      </c>
      <c r="BP187" s="88">
        <v>-2.8</v>
      </c>
      <c r="BQ187" s="88">
        <v>19.3</v>
      </c>
      <c r="BR187" s="88">
        <v>22</v>
      </c>
      <c r="BS187" s="89">
        <v>119.8</v>
      </c>
      <c r="BU187" s="88">
        <v>5.3</v>
      </c>
      <c r="BV187" s="88">
        <v>39</v>
      </c>
      <c r="BW187" s="88">
        <v>-1</v>
      </c>
      <c r="BX187" s="88">
        <v>9.5</v>
      </c>
      <c r="BY187" s="88">
        <v>27.8</v>
      </c>
      <c r="BZ187" s="89">
        <v>114.3</v>
      </c>
      <c r="CB187" s="88">
        <v>14.7</v>
      </c>
      <c r="CC187" s="88">
        <v>13.4</v>
      </c>
      <c r="CD187" s="88">
        <v>-0.6</v>
      </c>
      <c r="CE187" s="88">
        <v>-5.0999999999999996</v>
      </c>
      <c r="CF187" s="88">
        <v>37.799999999999997</v>
      </c>
      <c r="CG187" s="89">
        <v>119.9</v>
      </c>
      <c r="CI187" s="88">
        <v>10.6</v>
      </c>
      <c r="CJ187" s="88">
        <v>31.5</v>
      </c>
      <c r="CK187" s="88">
        <v>-5.6</v>
      </c>
      <c r="CL187" s="88">
        <v>-12.7</v>
      </c>
      <c r="CM187" s="88">
        <v>-7.9</v>
      </c>
      <c r="CN187" s="89">
        <v>119.9</v>
      </c>
      <c r="CU187" s="89"/>
      <c r="CW187" s="88">
        <v>-9.1</v>
      </c>
      <c r="CZ187" s="88">
        <v>7.7</v>
      </c>
      <c r="DA187" s="88">
        <v>-35.1</v>
      </c>
      <c r="DB187" s="89">
        <v>100.4</v>
      </c>
      <c r="DD187" s="88">
        <v>-16.2</v>
      </c>
      <c r="DG187" s="88">
        <v>-16.399999999999999</v>
      </c>
      <c r="DH187" s="88">
        <v>-70.3</v>
      </c>
      <c r="DI187" s="89">
        <v>94.3</v>
      </c>
      <c r="DK187" s="88">
        <v>1.9</v>
      </c>
      <c r="DO187" s="88">
        <v>-2.5</v>
      </c>
      <c r="DP187" s="89">
        <v>110.9</v>
      </c>
      <c r="DR187" s="88">
        <v>3.4</v>
      </c>
      <c r="DT187" s="88">
        <v>-26.4</v>
      </c>
      <c r="DU187" s="88">
        <v>-3.3</v>
      </c>
      <c r="DV187" s="88">
        <v>-9.1</v>
      </c>
      <c r="DW187" s="89">
        <v>106.8</v>
      </c>
      <c r="ED187" s="89"/>
      <c r="EF187" s="88">
        <v>4.8</v>
      </c>
      <c r="EG187" s="88">
        <v>17.8</v>
      </c>
      <c r="EH187" s="88">
        <v>9.4</v>
      </c>
      <c r="EI187" s="88">
        <v>25.9</v>
      </c>
      <c r="EJ187" s="88">
        <v>18.5</v>
      </c>
      <c r="EK187" s="89">
        <v>113.8</v>
      </c>
      <c r="EM187" s="88">
        <v>10.3</v>
      </c>
      <c r="EN187" s="88">
        <v>32.799999999999997</v>
      </c>
      <c r="EO187" s="88">
        <v>-5.3</v>
      </c>
      <c r="EP187" s="88">
        <v>-0.3</v>
      </c>
      <c r="EQ187" s="88">
        <v>-19.100000000000001</v>
      </c>
      <c r="ER187" s="89">
        <v>113.6</v>
      </c>
      <c r="ET187" s="88">
        <v>-11.4</v>
      </c>
      <c r="EW187" s="88">
        <v>-5.9</v>
      </c>
      <c r="EX187" s="88">
        <v>-44.9</v>
      </c>
      <c r="EY187" s="89">
        <v>101.2</v>
      </c>
      <c r="FA187" s="88">
        <v>3.7</v>
      </c>
      <c r="FB187" s="88">
        <v>9.1</v>
      </c>
      <c r="FC187" s="88">
        <v>-8.3000000000000007</v>
      </c>
      <c r="FD187" s="88">
        <v>7.4</v>
      </c>
      <c r="FE187" s="88">
        <v>-11.6</v>
      </c>
      <c r="FF187" s="89">
        <v>110.3</v>
      </c>
      <c r="FH187" s="88">
        <v>-1.1000000000000001</v>
      </c>
      <c r="FK187" s="88">
        <v>3.4</v>
      </c>
      <c r="FL187" s="88">
        <v>-13.7</v>
      </c>
      <c r="FM187" s="89">
        <v>105</v>
      </c>
      <c r="FO187" s="88">
        <v>17.8</v>
      </c>
      <c r="FQ187" s="88">
        <v>-12.3</v>
      </c>
      <c r="FR187" s="88">
        <v>14.5</v>
      </c>
      <c r="FT187" s="89">
        <v>116.8</v>
      </c>
      <c r="FV187" s="88">
        <v>12.4</v>
      </c>
      <c r="FX187" s="88">
        <v>-30.9</v>
      </c>
      <c r="FY187" s="88">
        <v>12.5</v>
      </c>
      <c r="FZ187" s="88">
        <v>-60.2</v>
      </c>
      <c r="GA187" s="89">
        <v>99.9</v>
      </c>
      <c r="GC187" s="88">
        <v>21.7</v>
      </c>
      <c r="GD187" s="88">
        <v>27.7</v>
      </c>
      <c r="GE187" s="88">
        <v>5.4</v>
      </c>
      <c r="GF187" s="88">
        <v>-2.2999999999999998</v>
      </c>
      <c r="GG187" s="88">
        <v>2.6</v>
      </c>
      <c r="GH187" s="89">
        <v>112.9</v>
      </c>
      <c r="GJ187" s="88">
        <v>7.7</v>
      </c>
      <c r="GK187" s="88">
        <v>39.6</v>
      </c>
      <c r="GL187" s="88">
        <v>8.1</v>
      </c>
      <c r="GM187" s="88">
        <v>20</v>
      </c>
      <c r="GN187" s="88">
        <v>-8.1</v>
      </c>
      <c r="GO187" s="89">
        <v>111.4</v>
      </c>
      <c r="GQ187" s="88">
        <v>-8.6999999999999993</v>
      </c>
      <c r="GR187" s="88">
        <v>22.1</v>
      </c>
      <c r="GS187" s="88">
        <v>-1.5</v>
      </c>
      <c r="GT187" s="88">
        <v>1.3</v>
      </c>
      <c r="GU187" s="88">
        <v>-4.3</v>
      </c>
      <c r="GV187" s="89">
        <v>107.2</v>
      </c>
      <c r="GW187" s="90"/>
      <c r="HC187" s="89"/>
    </row>
    <row r="188" spans="1:211" s="88" customFormat="1" ht="12" hidden="1" customHeight="1">
      <c r="A188" s="25">
        <v>36738</v>
      </c>
      <c r="C188" s="88">
        <v>3.7</v>
      </c>
      <c r="D188" s="88">
        <v>29.9</v>
      </c>
      <c r="E188" s="88">
        <v>-2.2000000000000002</v>
      </c>
      <c r="F188" s="88">
        <v>-5</v>
      </c>
      <c r="G188" s="88">
        <v>-0.3</v>
      </c>
      <c r="H188" s="89">
        <v>115.1</v>
      </c>
      <c r="J188" s="88">
        <v>6</v>
      </c>
      <c r="K188" s="88">
        <v>32.6</v>
      </c>
      <c r="L188" s="88">
        <v>-2.2000000000000002</v>
      </c>
      <c r="M188" s="88">
        <v>-5.5</v>
      </c>
      <c r="N188" s="88">
        <v>3.8</v>
      </c>
      <c r="O188" s="89">
        <v>116.8</v>
      </c>
      <c r="Q188" s="88">
        <v>0.9</v>
      </c>
      <c r="R188" s="88">
        <v>25.2</v>
      </c>
      <c r="S188" s="88">
        <v>2</v>
      </c>
      <c r="T188" s="88">
        <v>4.0999999999999996</v>
      </c>
      <c r="U188" s="88">
        <v>5.5</v>
      </c>
      <c r="V188" s="89">
        <v>113.4</v>
      </c>
      <c r="X188" s="88">
        <v>-14</v>
      </c>
      <c r="AA188" s="88">
        <v>25.5</v>
      </c>
      <c r="AB188" s="88">
        <v>-38.6</v>
      </c>
      <c r="AC188" s="89">
        <v>92.9</v>
      </c>
      <c r="AE188" s="88">
        <v>22.4</v>
      </c>
      <c r="AG188" s="88">
        <v>-20</v>
      </c>
      <c r="AH188" s="88">
        <v>15.5</v>
      </c>
      <c r="AI188" s="88">
        <v>-27.1</v>
      </c>
      <c r="AJ188" s="89">
        <v>108.5</v>
      </c>
      <c r="AL188" s="88">
        <v>5.8</v>
      </c>
      <c r="AN188" s="88">
        <v>3.6</v>
      </c>
      <c r="AP188" s="88">
        <v>-3.5</v>
      </c>
      <c r="AQ188" s="89">
        <v>105.9</v>
      </c>
      <c r="AS188" s="88">
        <v>0.5</v>
      </c>
      <c r="AT188" s="88">
        <v>43.6</v>
      </c>
      <c r="AU188" s="88">
        <v>-4.5</v>
      </c>
      <c r="AV188" s="88">
        <v>-18.100000000000001</v>
      </c>
      <c r="AW188" s="88">
        <v>-44.5</v>
      </c>
      <c r="AX188" s="89">
        <v>109.6</v>
      </c>
      <c r="AZ188" s="88">
        <v>4.9000000000000004</v>
      </c>
      <c r="BB188" s="88">
        <v>-15.8</v>
      </c>
      <c r="BC188" s="88">
        <v>2.5</v>
      </c>
      <c r="BD188" s="88">
        <v>-17.7</v>
      </c>
      <c r="BE188" s="89">
        <v>98.9</v>
      </c>
      <c r="BG188" s="88">
        <v>26.7</v>
      </c>
      <c r="BH188" s="88">
        <v>44.4</v>
      </c>
      <c r="BI188" s="88">
        <v>12.4</v>
      </c>
      <c r="BJ188" s="88">
        <v>35.5</v>
      </c>
      <c r="BK188" s="88">
        <v>32.299999999999997</v>
      </c>
      <c r="BL188" s="89">
        <v>116.2</v>
      </c>
      <c r="BN188" s="88">
        <v>10.9</v>
      </c>
      <c r="BO188" s="88">
        <v>58.7</v>
      </c>
      <c r="BP188" s="88">
        <v>-4.0999999999999996</v>
      </c>
      <c r="BQ188" s="88">
        <v>22.9</v>
      </c>
      <c r="BR188" s="88">
        <v>18.8</v>
      </c>
      <c r="BS188" s="89">
        <v>120.5</v>
      </c>
      <c r="BU188" s="88">
        <v>1.4</v>
      </c>
      <c r="BV188" s="88">
        <v>40.6</v>
      </c>
      <c r="BW188" s="88">
        <v>0.2</v>
      </c>
      <c r="BX188" s="88">
        <v>2.9</v>
      </c>
      <c r="BY188" s="88">
        <v>33.6</v>
      </c>
      <c r="BZ188" s="89">
        <v>113.8</v>
      </c>
      <c r="CB188" s="88">
        <v>13.6</v>
      </c>
      <c r="CC188" s="88">
        <v>9.6</v>
      </c>
      <c r="CD188" s="88">
        <v>0.1</v>
      </c>
      <c r="CE188" s="88">
        <v>0.4</v>
      </c>
      <c r="CF188" s="88">
        <v>39.5</v>
      </c>
      <c r="CG188" s="89">
        <v>119.1</v>
      </c>
      <c r="CI188" s="88">
        <v>10</v>
      </c>
      <c r="CJ188" s="88">
        <v>22.4</v>
      </c>
      <c r="CK188" s="88">
        <v>-5.4</v>
      </c>
      <c r="CL188" s="88">
        <v>-18</v>
      </c>
      <c r="CM188" s="88">
        <v>-6.6</v>
      </c>
      <c r="CN188" s="89">
        <v>116.1</v>
      </c>
      <c r="CU188" s="89"/>
      <c r="CW188" s="88">
        <v>-9.4</v>
      </c>
      <c r="CZ188" s="88">
        <v>9</v>
      </c>
      <c r="DA188" s="88">
        <v>-32.5</v>
      </c>
      <c r="DB188" s="89">
        <v>99.8</v>
      </c>
      <c r="DD188" s="88">
        <v>-19.5</v>
      </c>
      <c r="DG188" s="88">
        <v>-24.1</v>
      </c>
      <c r="DH188" s="88">
        <v>-76</v>
      </c>
      <c r="DI188" s="89">
        <v>90.8</v>
      </c>
      <c r="DK188" s="88">
        <v>6.9</v>
      </c>
      <c r="DO188" s="88">
        <v>-3.4</v>
      </c>
      <c r="DP188" s="89">
        <v>114.7</v>
      </c>
      <c r="DR188" s="88">
        <v>2.2000000000000002</v>
      </c>
      <c r="DT188" s="88">
        <v>-28</v>
      </c>
      <c r="DU188" s="88">
        <v>-2.1</v>
      </c>
      <c r="DV188" s="88">
        <v>-5.2</v>
      </c>
      <c r="DW188" s="89">
        <v>104.2</v>
      </c>
      <c r="ED188" s="89"/>
      <c r="EF188" s="88">
        <v>6.1</v>
      </c>
      <c r="EG188" s="88">
        <v>25.4</v>
      </c>
      <c r="EH188" s="88">
        <v>7</v>
      </c>
      <c r="EI188" s="88">
        <v>26.7</v>
      </c>
      <c r="EJ188" s="88">
        <v>20.5</v>
      </c>
      <c r="EK188" s="89">
        <v>116.4</v>
      </c>
      <c r="EM188" s="88">
        <v>8.4</v>
      </c>
      <c r="EN188" s="88">
        <v>30.1</v>
      </c>
      <c r="EO188" s="88">
        <v>-5.7</v>
      </c>
      <c r="EP188" s="88">
        <v>6.8</v>
      </c>
      <c r="EQ188" s="88">
        <v>-14.8</v>
      </c>
      <c r="ER188" s="89">
        <v>112</v>
      </c>
      <c r="ET188" s="88">
        <v>-14.3</v>
      </c>
      <c r="EW188" s="88">
        <v>-7.4</v>
      </c>
      <c r="EX188" s="88">
        <v>-45.1</v>
      </c>
      <c r="EY188" s="89">
        <v>96.5</v>
      </c>
      <c r="FA188" s="88">
        <v>3.2</v>
      </c>
      <c r="FB188" s="88">
        <v>13</v>
      </c>
      <c r="FC188" s="88">
        <v>-7.9</v>
      </c>
      <c r="FD188" s="88">
        <v>5.0999999999999996</v>
      </c>
      <c r="FE188" s="88">
        <v>-2</v>
      </c>
      <c r="FF188" s="89">
        <v>112</v>
      </c>
      <c r="FH188" s="88">
        <v>1.6</v>
      </c>
      <c r="FK188" s="88">
        <v>11.3</v>
      </c>
      <c r="FL188" s="88">
        <v>-37.5</v>
      </c>
      <c r="FM188" s="89">
        <v>103.9</v>
      </c>
      <c r="FO188" s="88">
        <v>10.5</v>
      </c>
      <c r="FQ188" s="88">
        <v>-11.5</v>
      </c>
      <c r="FR188" s="88">
        <v>9.6999999999999993</v>
      </c>
      <c r="FT188" s="89">
        <v>110.8</v>
      </c>
      <c r="FV188" s="88">
        <v>9.9</v>
      </c>
      <c r="FX188" s="88">
        <v>-28.2</v>
      </c>
      <c r="FY188" s="88">
        <v>10.3</v>
      </c>
      <c r="FZ188" s="88">
        <v>-57.4</v>
      </c>
      <c r="GA188" s="89">
        <v>99.1</v>
      </c>
      <c r="GC188" s="88">
        <v>20.7</v>
      </c>
      <c r="GD188" s="88">
        <v>31.2</v>
      </c>
      <c r="GE188" s="88">
        <v>6</v>
      </c>
      <c r="GF188" s="88">
        <v>-11.8</v>
      </c>
      <c r="GG188" s="88">
        <v>15.7</v>
      </c>
      <c r="GH188" s="89">
        <v>114.5</v>
      </c>
      <c r="GJ188" s="88">
        <v>10.7</v>
      </c>
      <c r="GK188" s="88">
        <v>37.9</v>
      </c>
      <c r="GL188" s="88">
        <v>7.3</v>
      </c>
      <c r="GM188" s="88">
        <v>21.6</v>
      </c>
      <c r="GN188" s="88">
        <v>2.6</v>
      </c>
      <c r="GO188" s="89">
        <v>111.4</v>
      </c>
      <c r="GQ188" s="88">
        <v>-8.3000000000000007</v>
      </c>
      <c r="GR188" s="88">
        <v>13.9</v>
      </c>
      <c r="GS188" s="88">
        <v>-1.8</v>
      </c>
      <c r="GT188" s="88">
        <v>-8.5</v>
      </c>
      <c r="GU188" s="88">
        <v>-7.3</v>
      </c>
      <c r="GV188" s="89">
        <v>104.2</v>
      </c>
      <c r="GW188" s="90"/>
      <c r="HC188" s="89"/>
    </row>
    <row r="189" spans="1:211" s="88" customFormat="1" ht="12" hidden="1" customHeight="1">
      <c r="A189" s="25">
        <v>36769</v>
      </c>
      <c r="C189" s="88">
        <v>4.3</v>
      </c>
      <c r="D189" s="88">
        <v>29</v>
      </c>
      <c r="E189" s="88">
        <v>-1.8</v>
      </c>
      <c r="F189" s="88">
        <v>-2.5</v>
      </c>
      <c r="G189" s="88">
        <v>-3.2</v>
      </c>
      <c r="H189" s="89">
        <v>115.5</v>
      </c>
      <c r="J189" s="88">
        <v>6.5</v>
      </c>
      <c r="K189" s="88">
        <v>32.299999999999997</v>
      </c>
      <c r="L189" s="88">
        <v>-2.2000000000000002</v>
      </c>
      <c r="M189" s="88">
        <v>-2.8</v>
      </c>
      <c r="N189" s="88">
        <v>-0.6</v>
      </c>
      <c r="O189" s="89">
        <v>117</v>
      </c>
      <c r="Q189" s="88">
        <v>0.7</v>
      </c>
      <c r="R189" s="88">
        <v>22.9</v>
      </c>
      <c r="S189" s="88">
        <v>3.8</v>
      </c>
      <c r="T189" s="88">
        <v>3.9</v>
      </c>
      <c r="U189" s="88">
        <v>3.6</v>
      </c>
      <c r="V189" s="89">
        <v>113.6</v>
      </c>
      <c r="X189" s="88">
        <v>-16</v>
      </c>
      <c r="AA189" s="88">
        <v>19.399999999999999</v>
      </c>
      <c r="AB189" s="88">
        <v>-41.4</v>
      </c>
      <c r="AC189" s="89">
        <v>91</v>
      </c>
      <c r="AE189" s="88">
        <v>14.6</v>
      </c>
      <c r="AG189" s="88">
        <v>-17.2</v>
      </c>
      <c r="AH189" s="88">
        <v>12.6</v>
      </c>
      <c r="AI189" s="88">
        <v>-30.4</v>
      </c>
      <c r="AJ189" s="89">
        <v>104.6</v>
      </c>
      <c r="AL189" s="88">
        <v>8.6999999999999993</v>
      </c>
      <c r="AN189" s="88">
        <v>2.2999999999999998</v>
      </c>
      <c r="AP189" s="88">
        <v>0.1</v>
      </c>
      <c r="AQ189" s="89">
        <v>108.7</v>
      </c>
      <c r="AS189" s="88">
        <v>1.7</v>
      </c>
      <c r="AT189" s="88">
        <v>43.6</v>
      </c>
      <c r="AU189" s="88">
        <v>-3.4</v>
      </c>
      <c r="AV189" s="88">
        <v>-15.6</v>
      </c>
      <c r="AW189" s="88">
        <v>-45.7</v>
      </c>
      <c r="AX189" s="89">
        <v>110.1</v>
      </c>
      <c r="AZ189" s="88">
        <v>6.6</v>
      </c>
      <c r="BB189" s="88">
        <v>-15.6</v>
      </c>
      <c r="BC189" s="88">
        <v>2.7</v>
      </c>
      <c r="BD189" s="88">
        <v>-17.2</v>
      </c>
      <c r="BE189" s="89">
        <v>99.8</v>
      </c>
      <c r="BG189" s="88">
        <v>21.5</v>
      </c>
      <c r="BH189" s="88">
        <v>42.7</v>
      </c>
      <c r="BI189" s="88">
        <v>14.1</v>
      </c>
      <c r="BJ189" s="88">
        <v>29.8</v>
      </c>
      <c r="BK189" s="88">
        <v>31.9</v>
      </c>
      <c r="BL189" s="89">
        <v>113</v>
      </c>
      <c r="BN189" s="88">
        <v>10.4</v>
      </c>
      <c r="BO189" s="88">
        <v>58.7</v>
      </c>
      <c r="BP189" s="88">
        <v>-7.9</v>
      </c>
      <c r="BQ189" s="88">
        <v>22.8</v>
      </c>
      <c r="BR189" s="88">
        <v>18.399999999999999</v>
      </c>
      <c r="BS189" s="89">
        <v>119.9</v>
      </c>
      <c r="BU189" s="88">
        <v>5</v>
      </c>
      <c r="BV189" s="88">
        <v>34.6</v>
      </c>
      <c r="BW189" s="88">
        <v>-0.2</v>
      </c>
      <c r="BX189" s="88">
        <v>2.5</v>
      </c>
      <c r="BY189" s="88">
        <v>5.8</v>
      </c>
      <c r="BZ189" s="89">
        <v>113.8</v>
      </c>
      <c r="CB189" s="88">
        <v>12.7</v>
      </c>
      <c r="CC189" s="88">
        <v>11.8</v>
      </c>
      <c r="CD189" s="88">
        <v>-2</v>
      </c>
      <c r="CE189" s="88">
        <v>-1</v>
      </c>
      <c r="CF189" s="88">
        <v>41.6</v>
      </c>
      <c r="CG189" s="89">
        <v>118.7</v>
      </c>
      <c r="CI189" s="88">
        <v>9.6</v>
      </c>
      <c r="CJ189" s="88">
        <v>21.1</v>
      </c>
      <c r="CK189" s="88">
        <v>-4.5999999999999996</v>
      </c>
      <c r="CL189" s="88">
        <v>-4.5999999999999996</v>
      </c>
      <c r="CM189" s="88">
        <v>-1.1000000000000001</v>
      </c>
      <c r="CN189" s="89">
        <v>117.6</v>
      </c>
      <c r="CU189" s="89"/>
      <c r="CW189" s="88">
        <v>-9.1</v>
      </c>
      <c r="CZ189" s="88">
        <v>9.1999999999999993</v>
      </c>
      <c r="DA189" s="88">
        <v>-31.8</v>
      </c>
      <c r="DB189" s="89">
        <v>100</v>
      </c>
      <c r="DD189" s="88">
        <v>-14.9</v>
      </c>
      <c r="DG189" s="88">
        <v>-24.4</v>
      </c>
      <c r="DH189" s="88">
        <v>-76.2</v>
      </c>
      <c r="DI189" s="89">
        <v>94.9</v>
      </c>
      <c r="DK189" s="88">
        <v>2.9</v>
      </c>
      <c r="DO189" s="88">
        <v>1.6</v>
      </c>
      <c r="DP189" s="89">
        <v>113.1</v>
      </c>
      <c r="DR189" s="88">
        <v>2.1</v>
      </c>
      <c r="DT189" s="88">
        <v>-27.1</v>
      </c>
      <c r="DU189" s="88">
        <v>-3.9</v>
      </c>
      <c r="DV189" s="88">
        <v>-4.9000000000000004</v>
      </c>
      <c r="DW189" s="89">
        <v>104.3</v>
      </c>
      <c r="ED189" s="89"/>
      <c r="EF189" s="88">
        <v>4.8</v>
      </c>
      <c r="EG189" s="88">
        <v>25.5</v>
      </c>
      <c r="EH189" s="88">
        <v>7.6</v>
      </c>
      <c r="EI189" s="88">
        <v>26.3</v>
      </c>
      <c r="EJ189" s="88">
        <v>22.6</v>
      </c>
      <c r="EK189" s="89">
        <v>115</v>
      </c>
      <c r="EM189" s="88">
        <v>7.3</v>
      </c>
      <c r="EN189" s="88">
        <v>32.700000000000003</v>
      </c>
      <c r="EO189" s="88">
        <v>-4.8</v>
      </c>
      <c r="EP189" s="88">
        <v>-2.1</v>
      </c>
      <c r="EQ189" s="88">
        <v>-16.600000000000001</v>
      </c>
      <c r="ER189" s="89">
        <v>111.8</v>
      </c>
      <c r="ET189" s="88">
        <v>-13.1</v>
      </c>
      <c r="EW189" s="88">
        <v>-8.8000000000000007</v>
      </c>
      <c r="EX189" s="88">
        <v>-44.1</v>
      </c>
      <c r="EY189" s="89">
        <v>97.8</v>
      </c>
      <c r="FA189" s="88">
        <v>6.1</v>
      </c>
      <c r="FB189" s="88">
        <v>5.3</v>
      </c>
      <c r="FC189" s="88">
        <v>-8.1999999999999993</v>
      </c>
      <c r="FD189" s="88">
        <v>4.7</v>
      </c>
      <c r="FE189" s="88">
        <v>-5.6</v>
      </c>
      <c r="FF189" s="89">
        <v>110.9</v>
      </c>
      <c r="FH189" s="88">
        <v>2</v>
      </c>
      <c r="FK189" s="88">
        <v>11.4</v>
      </c>
      <c r="FL189" s="88">
        <v>-39.9</v>
      </c>
      <c r="FM189" s="89">
        <v>104.1</v>
      </c>
      <c r="FO189" s="88">
        <v>5.3</v>
      </c>
      <c r="FQ189" s="88">
        <v>-12.6</v>
      </c>
      <c r="FR189" s="88">
        <v>14.1</v>
      </c>
      <c r="FT189" s="89">
        <v>107.4</v>
      </c>
      <c r="FV189" s="88">
        <v>11.7</v>
      </c>
      <c r="FX189" s="88">
        <v>-24.7</v>
      </c>
      <c r="FY189" s="88">
        <v>8.6999999999999993</v>
      </c>
      <c r="FZ189" s="88">
        <v>-48.3</v>
      </c>
      <c r="GA189" s="89">
        <v>103.1</v>
      </c>
      <c r="GC189" s="88">
        <v>22.8</v>
      </c>
      <c r="GD189" s="88">
        <v>28.5</v>
      </c>
      <c r="GE189" s="88">
        <v>4.9000000000000004</v>
      </c>
      <c r="GF189" s="88">
        <v>-16.399999999999999</v>
      </c>
      <c r="GG189" s="88">
        <v>8</v>
      </c>
      <c r="GH189" s="89">
        <v>113.6</v>
      </c>
      <c r="GJ189" s="88">
        <v>11.5</v>
      </c>
      <c r="GK189" s="88">
        <v>38.6</v>
      </c>
      <c r="GL189" s="88">
        <v>8</v>
      </c>
      <c r="GM189" s="88">
        <v>18.899999999999999</v>
      </c>
      <c r="GN189" s="88">
        <v>8.4</v>
      </c>
      <c r="GO189" s="89">
        <v>112.6</v>
      </c>
      <c r="GQ189" s="88">
        <v>-8.3000000000000007</v>
      </c>
      <c r="GR189" s="88">
        <v>13.9</v>
      </c>
      <c r="GS189" s="88">
        <v>0.3</v>
      </c>
      <c r="GT189" s="88">
        <v>-4.5</v>
      </c>
      <c r="GU189" s="88">
        <v>-5.5</v>
      </c>
      <c r="GV189" s="89">
        <v>104.9</v>
      </c>
      <c r="GW189" s="90"/>
      <c r="HC189" s="89"/>
    </row>
    <row r="190" spans="1:211" s="91" customFormat="1" ht="12" hidden="1" customHeight="1">
      <c r="A190" s="25">
        <v>36799</v>
      </c>
      <c r="C190" s="88">
        <v>4.2</v>
      </c>
      <c r="D190" s="88">
        <v>27.2</v>
      </c>
      <c r="E190" s="88">
        <v>-4.5999999999999996</v>
      </c>
      <c r="F190" s="88">
        <v>-4.7</v>
      </c>
      <c r="G190" s="88">
        <v>-1.8</v>
      </c>
      <c r="H190" s="89">
        <v>113.5</v>
      </c>
      <c r="I190" s="88"/>
      <c r="J190" s="88">
        <v>6.5</v>
      </c>
      <c r="K190" s="88">
        <v>29.4</v>
      </c>
      <c r="L190" s="88">
        <v>-4.7</v>
      </c>
      <c r="M190" s="88">
        <v>-7</v>
      </c>
      <c r="N190" s="88">
        <v>1.2</v>
      </c>
      <c r="O190" s="89">
        <v>114.7</v>
      </c>
      <c r="P190" s="88"/>
      <c r="Q190" s="88">
        <v>2.5</v>
      </c>
      <c r="R190" s="88">
        <v>20.100000000000001</v>
      </c>
      <c r="S190" s="88">
        <v>1</v>
      </c>
      <c r="T190" s="88">
        <v>1.1000000000000001</v>
      </c>
      <c r="U190" s="88">
        <v>5</v>
      </c>
      <c r="V190" s="89">
        <v>112.1</v>
      </c>
      <c r="W190" s="88"/>
      <c r="X190" s="88">
        <v>-12</v>
      </c>
      <c r="Y190" s="88"/>
      <c r="Z190" s="88"/>
      <c r="AA190" s="88">
        <v>23</v>
      </c>
      <c r="AB190" s="88">
        <v>-42.6</v>
      </c>
      <c r="AC190" s="89">
        <v>93.9</v>
      </c>
      <c r="AD190" s="88"/>
      <c r="AE190" s="88">
        <v>16.8</v>
      </c>
      <c r="AF190" s="88"/>
      <c r="AG190" s="88">
        <v>-16.899999999999999</v>
      </c>
      <c r="AH190" s="88">
        <v>6.3</v>
      </c>
      <c r="AI190" s="88">
        <v>-27.6</v>
      </c>
      <c r="AJ190" s="89">
        <v>105.8</v>
      </c>
      <c r="AK190" s="88"/>
      <c r="AL190" s="88">
        <v>12.4</v>
      </c>
      <c r="AM190" s="88"/>
      <c r="AN190" s="88">
        <v>2.2000000000000002</v>
      </c>
      <c r="AO190" s="88"/>
      <c r="AP190" s="88">
        <v>-1.5</v>
      </c>
      <c r="AQ190" s="89">
        <v>111.1</v>
      </c>
      <c r="AR190" s="88"/>
      <c r="AS190" s="88">
        <v>1</v>
      </c>
      <c r="AT190" s="88">
        <v>43.6</v>
      </c>
      <c r="AU190" s="88">
        <v>-6.4</v>
      </c>
      <c r="AV190" s="88">
        <v>-18.8</v>
      </c>
      <c r="AW190" s="88">
        <v>-45.1</v>
      </c>
      <c r="AX190" s="89">
        <v>108.8</v>
      </c>
      <c r="AY190" s="88"/>
      <c r="AZ190" s="88">
        <v>8.1</v>
      </c>
      <c r="BA190" s="88"/>
      <c r="BB190" s="88">
        <v>-15.4</v>
      </c>
      <c r="BC190" s="88">
        <v>2.7</v>
      </c>
      <c r="BD190" s="88">
        <v>-16.600000000000001</v>
      </c>
      <c r="BE190" s="89">
        <v>100.6</v>
      </c>
      <c r="BF190" s="88"/>
      <c r="BG190" s="88">
        <v>25.9</v>
      </c>
      <c r="BH190" s="88">
        <v>47.6</v>
      </c>
      <c r="BI190" s="88">
        <v>8.6</v>
      </c>
      <c r="BJ190" s="88">
        <v>29.6</v>
      </c>
      <c r="BK190" s="88">
        <v>31.7</v>
      </c>
      <c r="BL190" s="89">
        <v>115.1</v>
      </c>
      <c r="BM190" s="88"/>
      <c r="BN190" s="88">
        <v>9.6</v>
      </c>
      <c r="BO190" s="88">
        <v>58.4</v>
      </c>
      <c r="BP190" s="88">
        <v>-6</v>
      </c>
      <c r="BQ190" s="88">
        <v>16.899999999999999</v>
      </c>
      <c r="BR190" s="88">
        <v>18</v>
      </c>
      <c r="BS190" s="89">
        <v>119.7</v>
      </c>
      <c r="BT190" s="88"/>
      <c r="BU190" s="88">
        <v>2.7</v>
      </c>
      <c r="BV190" s="88">
        <v>40.799999999999997</v>
      </c>
      <c r="BW190" s="88">
        <v>-2.2999999999999998</v>
      </c>
      <c r="BX190" s="88">
        <v>0.1</v>
      </c>
      <c r="BY190" s="88">
        <v>12.9</v>
      </c>
      <c r="BZ190" s="89">
        <v>112.9</v>
      </c>
      <c r="CA190" s="88"/>
      <c r="CB190" s="88">
        <v>11.7</v>
      </c>
      <c r="CC190" s="88">
        <v>14</v>
      </c>
      <c r="CD190" s="88">
        <v>-3.9</v>
      </c>
      <c r="CE190" s="88">
        <v>-2.7</v>
      </c>
      <c r="CF190" s="88">
        <v>43.9</v>
      </c>
      <c r="CG190" s="89">
        <v>118.2</v>
      </c>
      <c r="CH190" s="88"/>
      <c r="CI190" s="88">
        <v>11.5</v>
      </c>
      <c r="CJ190" s="88">
        <v>21.4</v>
      </c>
      <c r="CK190" s="88">
        <v>-7.5</v>
      </c>
      <c r="CL190" s="88">
        <v>-16.7</v>
      </c>
      <c r="CM190" s="88">
        <v>-2.9</v>
      </c>
      <c r="CN190" s="89">
        <v>116.5</v>
      </c>
      <c r="CO190" s="88"/>
      <c r="CP190" s="88"/>
      <c r="CQ190" s="88"/>
      <c r="CR190" s="88"/>
      <c r="CS190" s="88"/>
      <c r="CT190" s="88"/>
      <c r="CU190" s="89"/>
      <c r="CV190" s="88"/>
      <c r="CW190" s="88">
        <v>-8.9</v>
      </c>
      <c r="CX190" s="88"/>
      <c r="CY190" s="88"/>
      <c r="CZ190" s="88">
        <v>9.5</v>
      </c>
      <c r="DA190" s="88">
        <v>-31</v>
      </c>
      <c r="DB190" s="89">
        <v>100.2</v>
      </c>
      <c r="DC190" s="88"/>
      <c r="DD190" s="88">
        <v>-10.1</v>
      </c>
      <c r="DE190" s="88"/>
      <c r="DF190" s="88"/>
      <c r="DG190" s="88">
        <v>-24.6</v>
      </c>
      <c r="DH190" s="88">
        <v>-76.400000000000006</v>
      </c>
      <c r="DI190" s="89">
        <v>98.8</v>
      </c>
      <c r="DJ190" s="88"/>
      <c r="DK190" s="88">
        <v>5.2</v>
      </c>
      <c r="DL190" s="88"/>
      <c r="DM190" s="88"/>
      <c r="DN190" s="88"/>
      <c r="DO190" s="88">
        <v>1.9</v>
      </c>
      <c r="DP190" s="89">
        <v>114.5</v>
      </c>
      <c r="DQ190" s="88"/>
      <c r="DR190" s="88">
        <v>1.8</v>
      </c>
      <c r="DS190" s="88"/>
      <c r="DT190" s="88">
        <v>-29.7</v>
      </c>
      <c r="DU190" s="88">
        <v>-4.8</v>
      </c>
      <c r="DV190" s="88">
        <v>2.8</v>
      </c>
      <c r="DW190" s="89">
        <v>103.8</v>
      </c>
      <c r="DX190" s="88"/>
      <c r="DY190" s="88"/>
      <c r="DZ190" s="88"/>
      <c r="EA190" s="88"/>
      <c r="EB190" s="88"/>
      <c r="EC190" s="88"/>
      <c r="ED190" s="89"/>
      <c r="EE190" s="88"/>
      <c r="EF190" s="88">
        <v>4.0999999999999996</v>
      </c>
      <c r="EG190" s="88">
        <v>25</v>
      </c>
      <c r="EH190" s="88">
        <v>7</v>
      </c>
      <c r="EI190" s="88">
        <v>29.2</v>
      </c>
      <c r="EJ190" s="88">
        <v>22.4</v>
      </c>
      <c r="EK190" s="89">
        <v>114.4</v>
      </c>
      <c r="EL190" s="88"/>
      <c r="EM190" s="88">
        <v>11.9</v>
      </c>
      <c r="EN190" s="88">
        <v>20.100000000000001</v>
      </c>
      <c r="EO190" s="88">
        <v>-8.6999999999999993</v>
      </c>
      <c r="EP190" s="88">
        <v>-11.1</v>
      </c>
      <c r="EQ190" s="88">
        <v>-21.3</v>
      </c>
      <c r="ER190" s="89">
        <v>107.4</v>
      </c>
      <c r="ES190" s="88"/>
      <c r="ET190" s="88">
        <v>-13.9</v>
      </c>
      <c r="EU190" s="88"/>
      <c r="EV190" s="88"/>
      <c r="EW190" s="88">
        <v>-8.8000000000000007</v>
      </c>
      <c r="EX190" s="88">
        <v>-43.4</v>
      </c>
      <c r="EY190" s="89">
        <v>97.2</v>
      </c>
      <c r="EZ190" s="88"/>
      <c r="FA190" s="88">
        <v>4</v>
      </c>
      <c r="FB190" s="88">
        <v>4.7</v>
      </c>
      <c r="FC190" s="88">
        <v>-11.4</v>
      </c>
      <c r="FD190" s="88">
        <v>4.0999999999999996</v>
      </c>
      <c r="FE190" s="88">
        <v>-3.4</v>
      </c>
      <c r="FF190" s="89">
        <v>109</v>
      </c>
      <c r="FG190" s="88"/>
      <c r="FH190" s="88">
        <v>2.4</v>
      </c>
      <c r="FI190" s="88"/>
      <c r="FJ190" s="88"/>
      <c r="FK190" s="88">
        <v>11.3</v>
      </c>
      <c r="FL190" s="88">
        <v>-43.1</v>
      </c>
      <c r="FM190" s="89">
        <v>104.2</v>
      </c>
      <c r="FN190" s="88"/>
      <c r="FO190" s="88">
        <v>6.1</v>
      </c>
      <c r="FP190" s="88"/>
      <c r="FQ190" s="88">
        <v>-14.8</v>
      </c>
      <c r="FR190" s="88">
        <v>13.9</v>
      </c>
      <c r="FS190" s="88"/>
      <c r="FT190" s="89">
        <v>106</v>
      </c>
      <c r="FU190" s="88"/>
      <c r="FV190" s="88">
        <v>15.4</v>
      </c>
      <c r="FW190" s="88"/>
      <c r="FX190" s="88">
        <v>-27.9</v>
      </c>
      <c r="FY190" s="88">
        <v>5.8</v>
      </c>
      <c r="FZ190" s="88">
        <v>-39.9</v>
      </c>
      <c r="GA190" s="89">
        <v>104</v>
      </c>
      <c r="GB190" s="88"/>
      <c r="GC190" s="88">
        <v>20.3</v>
      </c>
      <c r="GD190" s="88">
        <v>51.1</v>
      </c>
      <c r="GE190" s="88">
        <v>4.2</v>
      </c>
      <c r="GF190" s="88">
        <v>-8.5</v>
      </c>
      <c r="GG190" s="88">
        <v>7.7</v>
      </c>
      <c r="GH190" s="89">
        <v>116.7</v>
      </c>
      <c r="GI190" s="88"/>
      <c r="GJ190" s="88">
        <v>8.6</v>
      </c>
      <c r="GK190" s="88">
        <v>39.4</v>
      </c>
      <c r="GL190" s="88">
        <v>6.1</v>
      </c>
      <c r="GM190" s="88">
        <v>16.3</v>
      </c>
      <c r="GN190" s="88">
        <v>7.5</v>
      </c>
      <c r="GO190" s="89">
        <v>109.9</v>
      </c>
      <c r="GP190" s="88"/>
      <c r="GQ190" s="88">
        <v>-8.9</v>
      </c>
      <c r="GR190" s="88">
        <v>13.5</v>
      </c>
      <c r="GS190" s="88">
        <v>-4.9000000000000004</v>
      </c>
      <c r="GT190" s="88">
        <v>2.2000000000000002</v>
      </c>
      <c r="GU190" s="88">
        <v>-5.3</v>
      </c>
      <c r="GV190" s="89">
        <v>103.7</v>
      </c>
      <c r="GW190" s="90"/>
      <c r="GX190" s="88"/>
      <c r="GY190" s="88"/>
      <c r="GZ190" s="88"/>
      <c r="HA190" s="88"/>
      <c r="HB190" s="88"/>
      <c r="HC190" s="89"/>
    </row>
    <row r="191" spans="1:211" ht="12" hidden="1" customHeight="1">
      <c r="A191" s="25">
        <v>36830</v>
      </c>
      <c r="C191" s="88">
        <v>4</v>
      </c>
      <c r="D191" s="88">
        <v>29.1</v>
      </c>
      <c r="E191" s="88">
        <v>-3.4</v>
      </c>
      <c r="F191" s="88">
        <v>-4.5</v>
      </c>
      <c r="G191" s="88">
        <v>-2.5</v>
      </c>
      <c r="H191" s="89">
        <v>114.5</v>
      </c>
      <c r="I191" s="88"/>
      <c r="J191" s="88">
        <v>6.1</v>
      </c>
      <c r="K191" s="88">
        <v>30.8</v>
      </c>
      <c r="L191" s="88">
        <v>-4.4000000000000004</v>
      </c>
      <c r="M191" s="88">
        <v>-6.6</v>
      </c>
      <c r="N191" s="88">
        <v>0.4</v>
      </c>
      <c r="O191" s="89">
        <v>115.1</v>
      </c>
      <c r="P191" s="88"/>
      <c r="Q191" s="88">
        <v>-0.9</v>
      </c>
      <c r="R191" s="88">
        <v>20.3</v>
      </c>
      <c r="S191" s="88">
        <v>3.1</v>
      </c>
      <c r="T191" s="88">
        <v>7.1</v>
      </c>
      <c r="U191" s="88">
        <v>4.8</v>
      </c>
      <c r="V191" s="89">
        <v>112.2</v>
      </c>
      <c r="W191" s="88"/>
      <c r="X191" s="88">
        <v>-10.6</v>
      </c>
      <c r="Y191" s="88"/>
      <c r="Z191" s="88"/>
      <c r="AA191" s="88">
        <v>17.399999999999999</v>
      </c>
      <c r="AB191" s="88">
        <v>-50.8</v>
      </c>
      <c r="AC191" s="89">
        <v>94.5</v>
      </c>
      <c r="AD191" s="88"/>
      <c r="AE191" s="88">
        <v>18.7</v>
      </c>
      <c r="AF191" s="88"/>
      <c r="AG191" s="88">
        <v>-15.7</v>
      </c>
      <c r="AH191" s="88">
        <v>12</v>
      </c>
      <c r="AI191" s="88">
        <v>-28.2</v>
      </c>
      <c r="AJ191" s="89">
        <v>107.5</v>
      </c>
      <c r="AK191" s="88"/>
      <c r="AL191" s="88">
        <v>9.6</v>
      </c>
      <c r="AM191" s="88"/>
      <c r="AN191" s="88">
        <v>7.2</v>
      </c>
      <c r="AO191" s="88"/>
      <c r="AP191" s="88">
        <v>-0.7</v>
      </c>
      <c r="AQ191" s="89">
        <v>113.8</v>
      </c>
      <c r="AR191" s="88"/>
      <c r="AS191" s="88">
        <v>1.9</v>
      </c>
      <c r="AT191" s="88">
        <v>44.9</v>
      </c>
      <c r="AU191" s="88">
        <v>-8.6</v>
      </c>
      <c r="AV191" s="88">
        <v>-20.8</v>
      </c>
      <c r="AW191" s="88">
        <v>-43.4</v>
      </c>
      <c r="AX191" s="89">
        <v>109.1</v>
      </c>
      <c r="AY191" s="88"/>
      <c r="AZ191" s="88">
        <v>10.7</v>
      </c>
      <c r="BA191" s="88"/>
      <c r="BB191" s="88">
        <v>-19.899999999999999</v>
      </c>
      <c r="BC191" s="88">
        <v>3.6</v>
      </c>
      <c r="BD191" s="88">
        <v>-5.5</v>
      </c>
      <c r="BE191" s="89">
        <v>100.5</v>
      </c>
      <c r="BF191" s="88"/>
      <c r="BG191" s="88">
        <v>12.6</v>
      </c>
      <c r="BH191" s="88">
        <v>49.5</v>
      </c>
      <c r="BI191" s="88">
        <v>8.8000000000000007</v>
      </c>
      <c r="BJ191" s="88">
        <v>30.2</v>
      </c>
      <c r="BK191" s="88">
        <v>44.5</v>
      </c>
      <c r="BL191" s="89">
        <v>108.9</v>
      </c>
      <c r="BM191" s="88"/>
      <c r="BN191" s="88">
        <v>3.2</v>
      </c>
      <c r="BO191" s="88">
        <v>52.2</v>
      </c>
      <c r="BP191" s="88">
        <v>-13.9</v>
      </c>
      <c r="BQ191" s="88">
        <v>4.3</v>
      </c>
      <c r="BR191" s="88">
        <v>12.4</v>
      </c>
      <c r="BS191" s="89">
        <v>113.6</v>
      </c>
      <c r="BT191" s="88"/>
      <c r="BU191" s="88">
        <v>0</v>
      </c>
      <c r="BV191" s="88">
        <v>35.9</v>
      </c>
      <c r="BW191" s="88">
        <v>-3.2</v>
      </c>
      <c r="BX191" s="88">
        <v>1.1000000000000001</v>
      </c>
      <c r="BY191" s="88">
        <v>5</v>
      </c>
      <c r="BZ191" s="89">
        <v>110.2</v>
      </c>
      <c r="CA191" s="88"/>
      <c r="CB191" s="88">
        <v>13.8</v>
      </c>
      <c r="CC191" s="88">
        <v>12.9</v>
      </c>
      <c r="CD191" s="88">
        <v>-1.4</v>
      </c>
      <c r="CE191" s="88">
        <v>-4.8</v>
      </c>
      <c r="CF191" s="88">
        <v>44.9</v>
      </c>
      <c r="CG191" s="89">
        <v>120.2</v>
      </c>
      <c r="CH191" s="88"/>
      <c r="CI191" s="88">
        <v>9.6999999999999993</v>
      </c>
      <c r="CJ191" s="88">
        <v>19</v>
      </c>
      <c r="CK191" s="88">
        <v>-3.9</v>
      </c>
      <c r="CL191" s="88">
        <v>-10.6</v>
      </c>
      <c r="CM191" s="88">
        <v>-1.3</v>
      </c>
      <c r="CN191" s="89">
        <v>115.9</v>
      </c>
      <c r="CO191" s="88"/>
      <c r="CP191" s="88"/>
      <c r="CQ191" s="88"/>
      <c r="CR191" s="88"/>
      <c r="CS191" s="88"/>
      <c r="CT191" s="88"/>
      <c r="CV191" s="88"/>
      <c r="CW191" s="88">
        <v>-1.6</v>
      </c>
      <c r="CX191" s="88"/>
      <c r="CY191" s="88"/>
      <c r="CZ191" s="88">
        <v>9.6</v>
      </c>
      <c r="DA191" s="88">
        <v>-32.5</v>
      </c>
      <c r="DB191" s="89">
        <v>106.5</v>
      </c>
      <c r="DC191" s="88"/>
      <c r="DD191" s="88">
        <v>-12.9</v>
      </c>
      <c r="DE191" s="88"/>
      <c r="DF191" s="88"/>
      <c r="DG191" s="88">
        <v>-19.899999999999999</v>
      </c>
      <c r="DH191" s="88">
        <v>-67.3</v>
      </c>
      <c r="DI191" s="89">
        <v>97.3</v>
      </c>
      <c r="DJ191" s="88"/>
      <c r="DK191" s="88">
        <v>2</v>
      </c>
      <c r="DL191" s="88"/>
      <c r="DM191" s="88"/>
      <c r="DN191" s="88"/>
      <c r="DO191" s="88">
        <v>0.8</v>
      </c>
      <c r="DP191" s="89">
        <v>113.2</v>
      </c>
      <c r="DQ191" s="88"/>
      <c r="DR191" s="88">
        <v>2.5</v>
      </c>
      <c r="DS191" s="88"/>
      <c r="DT191" s="88">
        <v>-27.5</v>
      </c>
      <c r="DU191" s="88">
        <v>-5.0999999999999996</v>
      </c>
      <c r="DV191" s="88">
        <v>-10.5</v>
      </c>
      <c r="DW191" s="89">
        <v>103.6</v>
      </c>
      <c r="DX191" s="88"/>
      <c r="DY191" s="88"/>
      <c r="DZ191" s="88"/>
      <c r="EA191" s="88"/>
      <c r="EB191" s="88"/>
      <c r="EC191" s="88"/>
      <c r="EE191" s="88"/>
      <c r="EF191" s="88">
        <v>5.5</v>
      </c>
      <c r="EG191" s="88">
        <v>24.9</v>
      </c>
      <c r="EH191" s="88">
        <v>8.6999999999999993</v>
      </c>
      <c r="EI191" s="88">
        <v>28.4</v>
      </c>
      <c r="EJ191" s="88">
        <v>18.3</v>
      </c>
      <c r="EK191" s="89">
        <v>114.5</v>
      </c>
      <c r="EL191" s="88"/>
      <c r="EM191" s="88">
        <v>9.4</v>
      </c>
      <c r="EN191" s="88">
        <v>27.8</v>
      </c>
      <c r="EO191" s="88">
        <v>-11.6</v>
      </c>
      <c r="EP191" s="88">
        <v>-3.3</v>
      </c>
      <c r="EQ191" s="88">
        <v>-21.4</v>
      </c>
      <c r="ER191" s="89">
        <v>108</v>
      </c>
      <c r="ES191" s="88"/>
      <c r="ET191" s="88">
        <v>-14.4</v>
      </c>
      <c r="EU191" s="88"/>
      <c r="EV191" s="88"/>
      <c r="EW191" s="88">
        <v>-9.1</v>
      </c>
      <c r="EX191" s="88">
        <v>-45.5</v>
      </c>
      <c r="EY191" s="89">
        <v>97.6</v>
      </c>
      <c r="EZ191" s="88"/>
      <c r="FA191" s="88">
        <v>4</v>
      </c>
      <c r="FB191" s="88">
        <v>2.2999999999999998</v>
      </c>
      <c r="FC191" s="88">
        <v>-11.9</v>
      </c>
      <c r="FD191" s="88">
        <v>1.1000000000000001</v>
      </c>
      <c r="FE191" s="88">
        <v>-8.4</v>
      </c>
      <c r="FF191" s="89">
        <v>108.1</v>
      </c>
      <c r="FG191" s="88"/>
      <c r="FH191" s="88">
        <v>-3.7</v>
      </c>
      <c r="FI191" s="88"/>
      <c r="FJ191" s="88"/>
      <c r="FK191" s="88">
        <v>9.6</v>
      </c>
      <c r="FL191" s="88">
        <v>-30.1</v>
      </c>
      <c r="FM191" s="89">
        <v>98.8</v>
      </c>
      <c r="FN191" s="88"/>
      <c r="FO191" s="88">
        <v>5.9</v>
      </c>
      <c r="FP191" s="88"/>
      <c r="FQ191" s="88">
        <v>-13.2</v>
      </c>
      <c r="FR191" s="88">
        <v>13.1</v>
      </c>
      <c r="FS191" s="88"/>
      <c r="FT191" s="89">
        <v>108.2</v>
      </c>
      <c r="FU191" s="88"/>
      <c r="FV191" s="88">
        <v>15.4</v>
      </c>
      <c r="FW191" s="88"/>
      <c r="FX191" s="88">
        <v>-25.9</v>
      </c>
      <c r="FY191" s="88">
        <v>2.9</v>
      </c>
      <c r="FZ191" s="88">
        <v>-38</v>
      </c>
      <c r="GA191" s="89">
        <v>104.2</v>
      </c>
      <c r="GB191" s="88"/>
      <c r="GC191" s="88">
        <v>22</v>
      </c>
      <c r="GD191" s="88">
        <v>14.6</v>
      </c>
      <c r="GE191" s="88">
        <v>3.3</v>
      </c>
      <c r="GF191" s="88">
        <v>-3.7</v>
      </c>
      <c r="GG191" s="88">
        <v>5.5</v>
      </c>
      <c r="GH191" s="89">
        <v>108.7</v>
      </c>
      <c r="GI191" s="88"/>
      <c r="GJ191" s="88">
        <v>9.6</v>
      </c>
      <c r="GK191" s="88">
        <v>44.4</v>
      </c>
      <c r="GL191" s="88">
        <v>6.1</v>
      </c>
      <c r="GM191" s="88">
        <v>22.5</v>
      </c>
      <c r="GN191" s="88">
        <v>11.7</v>
      </c>
      <c r="GO191" s="89">
        <v>112.4</v>
      </c>
      <c r="GP191" s="88"/>
      <c r="GQ191" s="88">
        <v>-6.7</v>
      </c>
      <c r="GR191" s="88">
        <v>18.2</v>
      </c>
      <c r="GS191" s="88">
        <v>0.2</v>
      </c>
      <c r="GT191" s="88">
        <v>0.8</v>
      </c>
      <c r="GU191" s="88">
        <v>-6.7</v>
      </c>
      <c r="GV191" s="89">
        <v>107</v>
      </c>
      <c r="HC191" s="89"/>
    </row>
    <row r="192" spans="1:211" s="88" customFormat="1" ht="12" hidden="1" customHeight="1">
      <c r="A192" s="25">
        <v>36860</v>
      </c>
      <c r="C192" s="88">
        <v>3.5</v>
      </c>
      <c r="D192" s="88">
        <v>24.7</v>
      </c>
      <c r="E192" s="88">
        <v>-3.1</v>
      </c>
      <c r="F192" s="88">
        <v>-4.7</v>
      </c>
      <c r="G192" s="88">
        <v>-3.8</v>
      </c>
      <c r="H192" s="89">
        <v>113.1</v>
      </c>
      <c r="J192" s="88">
        <v>5.8</v>
      </c>
      <c r="K192" s="88">
        <v>24.9</v>
      </c>
      <c r="L192" s="88">
        <v>-3.7</v>
      </c>
      <c r="M192" s="88">
        <v>-6.1</v>
      </c>
      <c r="N192" s="88">
        <v>-1.7</v>
      </c>
      <c r="O192" s="89">
        <v>113.5</v>
      </c>
      <c r="Q192" s="88">
        <v>-3.4</v>
      </c>
      <c r="R192" s="88">
        <v>18.7</v>
      </c>
      <c r="S192" s="88">
        <v>5.4</v>
      </c>
      <c r="T192" s="88">
        <v>-0.9</v>
      </c>
      <c r="U192" s="88">
        <v>4.9000000000000004</v>
      </c>
      <c r="V192" s="89">
        <v>111</v>
      </c>
      <c r="X192" s="88">
        <v>-11.6</v>
      </c>
      <c r="AA192" s="88">
        <v>19.3</v>
      </c>
      <c r="AB192" s="88">
        <v>-52.5</v>
      </c>
      <c r="AC192" s="89">
        <v>93.1</v>
      </c>
      <c r="AE192" s="88">
        <v>13.7</v>
      </c>
      <c r="AG192" s="88">
        <v>-15.3</v>
      </c>
      <c r="AH192" s="88">
        <v>16.2</v>
      </c>
      <c r="AI192" s="88">
        <v>-17.3</v>
      </c>
      <c r="AJ192" s="89">
        <v>105.7</v>
      </c>
      <c r="AL192" s="88">
        <v>10.1</v>
      </c>
      <c r="AN192" s="88">
        <v>1.4</v>
      </c>
      <c r="AP192" s="88">
        <v>-3.6</v>
      </c>
      <c r="AQ192" s="89">
        <v>107.3</v>
      </c>
      <c r="AS192" s="88">
        <v>1.1000000000000001</v>
      </c>
      <c r="AT192" s="88">
        <v>45.3</v>
      </c>
      <c r="AU192" s="88">
        <v>-6.4</v>
      </c>
      <c r="AV192" s="88">
        <v>-20.3</v>
      </c>
      <c r="AW192" s="88">
        <v>-41.9</v>
      </c>
      <c r="AX192" s="89">
        <v>109.3</v>
      </c>
      <c r="AZ192" s="88">
        <v>11.1</v>
      </c>
      <c r="BB192" s="88">
        <v>-20</v>
      </c>
      <c r="BC192" s="88">
        <v>3.9</v>
      </c>
      <c r="BD192" s="88">
        <v>-5.0999999999999996</v>
      </c>
      <c r="BE192" s="89">
        <v>100.7</v>
      </c>
      <c r="BG192" s="88">
        <v>13.3</v>
      </c>
      <c r="BH192" s="88">
        <v>50.1</v>
      </c>
      <c r="BI192" s="88">
        <v>7</v>
      </c>
      <c r="BJ192" s="88">
        <v>33.9</v>
      </c>
      <c r="BK192" s="88">
        <v>29.2</v>
      </c>
      <c r="BL192" s="89">
        <v>109.6</v>
      </c>
      <c r="BN192" s="88">
        <v>5.0999999999999996</v>
      </c>
      <c r="BO192" s="88">
        <v>52.2</v>
      </c>
      <c r="BP192" s="88">
        <v>-16.600000000000001</v>
      </c>
      <c r="BQ192" s="88">
        <v>-1.2</v>
      </c>
      <c r="BR192" s="88">
        <v>6.7</v>
      </c>
      <c r="BS192" s="89">
        <v>113.8</v>
      </c>
      <c r="BU192" s="88">
        <v>1.5</v>
      </c>
      <c r="BV192" s="88">
        <v>35.6</v>
      </c>
      <c r="BW192" s="88">
        <v>-0.9</v>
      </c>
      <c r="BX192" s="88">
        <v>-0.2</v>
      </c>
      <c r="BY192" s="88">
        <v>-4.3</v>
      </c>
      <c r="BZ192" s="89">
        <v>111.4</v>
      </c>
      <c r="CB192" s="88">
        <v>12.9</v>
      </c>
      <c r="CC192" s="88">
        <v>9.6999999999999993</v>
      </c>
      <c r="CD192" s="88">
        <v>-0.9</v>
      </c>
      <c r="CE192" s="88">
        <v>-9.4</v>
      </c>
      <c r="CF192" s="88">
        <v>40.700000000000003</v>
      </c>
      <c r="CG192" s="89">
        <v>117.7</v>
      </c>
      <c r="CI192" s="88">
        <v>9.5</v>
      </c>
      <c r="CJ192" s="88">
        <v>17.2</v>
      </c>
      <c r="CK192" s="88">
        <v>-6.4</v>
      </c>
      <c r="CL192" s="88">
        <v>0.9</v>
      </c>
      <c r="CM192" s="88">
        <v>-1.4</v>
      </c>
      <c r="CN192" s="89">
        <v>115</v>
      </c>
      <c r="CU192" s="89"/>
      <c r="CW192" s="88">
        <v>-1.2</v>
      </c>
      <c r="CZ192" s="88">
        <v>9.8000000000000007</v>
      </c>
      <c r="DA192" s="88">
        <v>-32.1</v>
      </c>
      <c r="DB192" s="89">
        <v>106.8</v>
      </c>
      <c r="DD192" s="88">
        <v>-11.3</v>
      </c>
      <c r="DG192" s="88">
        <v>-20.100000000000001</v>
      </c>
      <c r="DH192" s="88">
        <v>-67.7</v>
      </c>
      <c r="DI192" s="89">
        <v>98.4</v>
      </c>
      <c r="DK192" s="88">
        <v>-3.9</v>
      </c>
      <c r="DO192" s="88">
        <v>8.8000000000000007</v>
      </c>
      <c r="DP192" s="89">
        <v>110.2</v>
      </c>
      <c r="DR192" s="88">
        <v>5.5</v>
      </c>
      <c r="DT192" s="88">
        <v>-29.6</v>
      </c>
      <c r="DU192" s="88">
        <v>-2.2000000000000002</v>
      </c>
      <c r="DV192" s="88">
        <v>-10.3</v>
      </c>
      <c r="DW192" s="89">
        <v>105.8</v>
      </c>
      <c r="ED192" s="89"/>
      <c r="EF192" s="88">
        <v>5.4</v>
      </c>
      <c r="EG192" s="88">
        <v>23.9</v>
      </c>
      <c r="EH192" s="88">
        <v>7.9</v>
      </c>
      <c r="EI192" s="88">
        <v>26</v>
      </c>
      <c r="EJ192" s="88">
        <v>21.8</v>
      </c>
      <c r="EK192" s="89">
        <v>113.8</v>
      </c>
      <c r="EM192" s="88">
        <v>13.8</v>
      </c>
      <c r="EN192" s="88">
        <v>29.2</v>
      </c>
      <c r="EO192" s="88">
        <v>-4.2</v>
      </c>
      <c r="EP192" s="88">
        <v>-3.6</v>
      </c>
      <c r="EQ192" s="88">
        <v>-23.9</v>
      </c>
      <c r="ER192" s="89">
        <v>114.4</v>
      </c>
      <c r="ET192" s="88">
        <v>-14.2</v>
      </c>
      <c r="EW192" s="88">
        <v>-8.4</v>
      </c>
      <c r="EX192" s="88">
        <v>-44.2</v>
      </c>
      <c r="EY192" s="89">
        <v>97.3</v>
      </c>
      <c r="FA192" s="88">
        <v>5.0999999999999996</v>
      </c>
      <c r="FB192" s="88">
        <v>6.7</v>
      </c>
      <c r="FC192" s="88">
        <v>-11.7</v>
      </c>
      <c r="FD192" s="88">
        <v>-2.1</v>
      </c>
      <c r="FE192" s="88">
        <v>-8.6999999999999993</v>
      </c>
      <c r="FF192" s="89">
        <v>109.6</v>
      </c>
      <c r="FH192" s="88">
        <v>-3.8</v>
      </c>
      <c r="FK192" s="88">
        <v>9.4</v>
      </c>
      <c r="FL192" s="88">
        <v>-30.8</v>
      </c>
      <c r="FM192" s="89">
        <v>98.5</v>
      </c>
      <c r="FO192" s="88">
        <v>2.5</v>
      </c>
      <c r="FQ192" s="88">
        <v>-10.199999999999999</v>
      </c>
      <c r="FR192" s="88">
        <v>9.4</v>
      </c>
      <c r="FT192" s="89">
        <v>105.2</v>
      </c>
      <c r="FV192" s="88">
        <v>10.9</v>
      </c>
      <c r="FX192" s="88">
        <v>-26.9</v>
      </c>
      <c r="FY192" s="88">
        <v>0.4</v>
      </c>
      <c r="FZ192" s="88">
        <v>-37.6</v>
      </c>
      <c r="GA192" s="89">
        <v>101.5</v>
      </c>
      <c r="GC192" s="88">
        <v>17.8</v>
      </c>
      <c r="GD192" s="88">
        <v>2.9</v>
      </c>
      <c r="GE192" s="88">
        <v>4.4000000000000004</v>
      </c>
      <c r="GF192" s="88">
        <v>-18.2</v>
      </c>
      <c r="GG192" s="88">
        <v>1.5</v>
      </c>
      <c r="GH192" s="89">
        <v>105.2</v>
      </c>
      <c r="GJ192" s="88">
        <v>9.1999999999999993</v>
      </c>
      <c r="GK192" s="88">
        <v>45.3</v>
      </c>
      <c r="GL192" s="88">
        <v>4.9000000000000004</v>
      </c>
      <c r="GM192" s="88">
        <v>10.6</v>
      </c>
      <c r="GN192" s="88">
        <v>5.3</v>
      </c>
      <c r="GO192" s="89">
        <v>111.5</v>
      </c>
      <c r="GQ192" s="88">
        <v>-8.3000000000000007</v>
      </c>
      <c r="GR192" s="88">
        <v>17.600000000000001</v>
      </c>
      <c r="GS192" s="88">
        <v>-0.6</v>
      </c>
      <c r="GT192" s="88">
        <v>-1.6</v>
      </c>
      <c r="GU192" s="88">
        <v>-4</v>
      </c>
      <c r="GV192" s="89">
        <v>106</v>
      </c>
      <c r="GW192" s="90"/>
      <c r="HC192" s="89"/>
    </row>
    <row r="193" spans="1:211" s="88" customFormat="1" ht="12" hidden="1" customHeight="1">
      <c r="A193" s="25">
        <v>36891</v>
      </c>
      <c r="C193" s="88">
        <v>3.2</v>
      </c>
      <c r="D193" s="88">
        <v>24.6</v>
      </c>
      <c r="E193" s="88">
        <v>-2.1</v>
      </c>
      <c r="F193" s="88">
        <v>-5.0999999999999996</v>
      </c>
      <c r="G193" s="88">
        <v>0</v>
      </c>
      <c r="H193" s="89">
        <v>113</v>
      </c>
      <c r="J193" s="88">
        <v>4.7</v>
      </c>
      <c r="K193" s="88">
        <v>24.4</v>
      </c>
      <c r="L193" s="88">
        <v>-3</v>
      </c>
      <c r="M193" s="88">
        <v>-8.3000000000000007</v>
      </c>
      <c r="N193" s="88">
        <v>3.6</v>
      </c>
      <c r="O193" s="89">
        <v>113.1</v>
      </c>
      <c r="Q193" s="88">
        <v>-0.9</v>
      </c>
      <c r="R193" s="88">
        <v>17.8</v>
      </c>
      <c r="S193" s="88">
        <v>4.5</v>
      </c>
      <c r="T193" s="88">
        <v>0.6</v>
      </c>
      <c r="U193" s="88">
        <v>3.9</v>
      </c>
      <c r="V193" s="89">
        <v>111.3</v>
      </c>
      <c r="X193" s="88">
        <v>-12.9</v>
      </c>
      <c r="AA193" s="88">
        <v>21</v>
      </c>
      <c r="AB193" s="88">
        <v>-52.3</v>
      </c>
      <c r="AC193" s="89">
        <v>91.6</v>
      </c>
      <c r="AE193" s="88">
        <v>7.4</v>
      </c>
      <c r="AG193" s="88">
        <v>-20.9</v>
      </c>
      <c r="AH193" s="88">
        <v>17.899999999999999</v>
      </c>
      <c r="AI193" s="88">
        <v>-16.5</v>
      </c>
      <c r="AJ193" s="89">
        <v>100.5</v>
      </c>
      <c r="AL193" s="88">
        <v>9.4</v>
      </c>
      <c r="AN193" s="88">
        <v>5.2</v>
      </c>
      <c r="AP193" s="88">
        <v>-6.9</v>
      </c>
      <c r="AQ193" s="89">
        <v>108.7</v>
      </c>
      <c r="AS193" s="88">
        <v>-0.8</v>
      </c>
      <c r="AT193" s="88">
        <v>45.7</v>
      </c>
      <c r="AU193" s="88">
        <v>-6</v>
      </c>
      <c r="AV193" s="88">
        <v>-18.600000000000001</v>
      </c>
      <c r="AW193" s="88">
        <v>-42.2</v>
      </c>
      <c r="AX193" s="89">
        <v>109</v>
      </c>
      <c r="AZ193" s="88">
        <v>11.3</v>
      </c>
      <c r="BB193" s="88">
        <v>-20.100000000000001</v>
      </c>
      <c r="BC193" s="88">
        <v>4.2</v>
      </c>
      <c r="BD193" s="88">
        <v>-4.8</v>
      </c>
      <c r="BE193" s="89">
        <v>100.8</v>
      </c>
      <c r="BG193" s="88">
        <v>18.399999999999999</v>
      </c>
      <c r="BH193" s="88">
        <v>41.4</v>
      </c>
      <c r="BI193" s="88">
        <v>11.4</v>
      </c>
      <c r="BJ193" s="88">
        <v>24.9</v>
      </c>
      <c r="BK193" s="88">
        <v>43.3</v>
      </c>
      <c r="BL193" s="89">
        <v>110.6</v>
      </c>
      <c r="BN193" s="88">
        <v>7.8</v>
      </c>
      <c r="BO193" s="88">
        <v>52.3</v>
      </c>
      <c r="BP193" s="88">
        <v>-14.5</v>
      </c>
      <c r="BQ193" s="88">
        <v>0.7</v>
      </c>
      <c r="BR193" s="88">
        <v>4.3</v>
      </c>
      <c r="BS193" s="89">
        <v>115.3</v>
      </c>
      <c r="BU193" s="88">
        <v>4</v>
      </c>
      <c r="BV193" s="88">
        <v>30.5</v>
      </c>
      <c r="BW193" s="88">
        <v>-2</v>
      </c>
      <c r="BX193" s="88">
        <v>3.9</v>
      </c>
      <c r="BY193" s="88">
        <v>23.9</v>
      </c>
      <c r="BZ193" s="89">
        <v>112.5</v>
      </c>
      <c r="CB193" s="88">
        <v>9</v>
      </c>
      <c r="CC193" s="88">
        <v>10.7</v>
      </c>
      <c r="CD193" s="88">
        <v>1.2</v>
      </c>
      <c r="CE193" s="88">
        <v>-10.1</v>
      </c>
      <c r="CF193" s="88">
        <v>40.9</v>
      </c>
      <c r="CG193" s="89">
        <v>117.2</v>
      </c>
      <c r="CI193" s="88">
        <v>9.4</v>
      </c>
      <c r="CJ193" s="88">
        <v>13.2</v>
      </c>
      <c r="CK193" s="88">
        <v>-4.5</v>
      </c>
      <c r="CL193" s="88">
        <v>-15.5</v>
      </c>
      <c r="CM193" s="88">
        <v>-1.5</v>
      </c>
      <c r="CN193" s="89">
        <v>114.4</v>
      </c>
      <c r="CU193" s="89"/>
      <c r="CW193" s="88">
        <v>-1</v>
      </c>
      <c r="CZ193" s="88">
        <v>10</v>
      </c>
      <c r="DA193" s="88">
        <v>-31.5</v>
      </c>
      <c r="DB193" s="89">
        <v>107</v>
      </c>
      <c r="DD193" s="88">
        <v>-12.5</v>
      </c>
      <c r="DG193" s="88">
        <v>-20.2</v>
      </c>
      <c r="DH193" s="88">
        <v>-68.2</v>
      </c>
      <c r="DI193" s="89">
        <v>97.2</v>
      </c>
      <c r="DK193" s="88">
        <v>-4.8</v>
      </c>
      <c r="DO193" s="88">
        <v>7.4</v>
      </c>
      <c r="DP193" s="89">
        <v>108.3</v>
      </c>
      <c r="DR193" s="88">
        <v>4.7</v>
      </c>
      <c r="DT193" s="88">
        <v>-19.8</v>
      </c>
      <c r="DU193" s="88">
        <v>-10.8</v>
      </c>
      <c r="DV193" s="88">
        <v>-10</v>
      </c>
      <c r="DW193" s="89">
        <v>106.6</v>
      </c>
      <c r="ED193" s="89"/>
      <c r="EF193" s="88">
        <v>5</v>
      </c>
      <c r="EG193" s="88">
        <v>22.5</v>
      </c>
      <c r="EH193" s="88">
        <v>7.3</v>
      </c>
      <c r="EI193" s="88">
        <v>24.3</v>
      </c>
      <c r="EJ193" s="88">
        <v>27.1</v>
      </c>
      <c r="EK193" s="89">
        <v>112</v>
      </c>
      <c r="EM193" s="88">
        <v>10.8</v>
      </c>
      <c r="EN193" s="88">
        <v>26.5</v>
      </c>
      <c r="EO193" s="88">
        <v>-7.9</v>
      </c>
      <c r="EP193" s="88">
        <v>-4.4000000000000004</v>
      </c>
      <c r="EQ193" s="88">
        <v>-24</v>
      </c>
      <c r="ER193" s="89">
        <v>109.9</v>
      </c>
      <c r="ET193" s="88">
        <v>-15.5</v>
      </c>
      <c r="EW193" s="88">
        <v>-8.1999999999999993</v>
      </c>
      <c r="EX193" s="88">
        <v>-45.9</v>
      </c>
      <c r="EY193" s="89">
        <v>95.9</v>
      </c>
      <c r="FA193" s="88">
        <v>2.5</v>
      </c>
      <c r="FB193" s="88">
        <v>8</v>
      </c>
      <c r="FC193" s="88">
        <v>-12.8</v>
      </c>
      <c r="FD193" s="88">
        <v>-3.8</v>
      </c>
      <c r="FE193" s="88">
        <v>-7.8</v>
      </c>
      <c r="FF193" s="89">
        <v>108.6</v>
      </c>
      <c r="FH193" s="88">
        <v>-4</v>
      </c>
      <c r="FK193" s="88">
        <v>9.3000000000000007</v>
      </c>
      <c r="FL193" s="88">
        <v>-31.6</v>
      </c>
      <c r="FM193" s="89">
        <v>98.2</v>
      </c>
      <c r="FO193" s="88">
        <v>6.2</v>
      </c>
      <c r="FQ193" s="88">
        <v>-12.8</v>
      </c>
      <c r="FR193" s="88">
        <v>11.1</v>
      </c>
      <c r="FT193" s="89">
        <v>108</v>
      </c>
      <c r="FV193" s="88">
        <v>19</v>
      </c>
      <c r="FX193" s="88">
        <v>-33.1</v>
      </c>
      <c r="FY193" s="88">
        <v>11.2</v>
      </c>
      <c r="FZ193" s="88">
        <v>-29.7</v>
      </c>
      <c r="GA193" s="89">
        <v>105.6</v>
      </c>
      <c r="GC193" s="88">
        <v>15.2</v>
      </c>
      <c r="GD193" s="88">
        <v>44.8</v>
      </c>
      <c r="GE193" s="88">
        <v>4.3</v>
      </c>
      <c r="GF193" s="88">
        <v>-12.8</v>
      </c>
      <c r="GG193" s="88">
        <v>-5.7</v>
      </c>
      <c r="GH193" s="89">
        <v>113.7</v>
      </c>
      <c r="GJ193" s="88">
        <v>5.9</v>
      </c>
      <c r="GK193" s="88">
        <v>46.1</v>
      </c>
      <c r="GL193" s="88">
        <v>4.4000000000000004</v>
      </c>
      <c r="GM193" s="88">
        <v>7</v>
      </c>
      <c r="GN193" s="88">
        <v>9.6</v>
      </c>
      <c r="GO193" s="89">
        <v>110.5</v>
      </c>
      <c r="GQ193" s="88">
        <v>-3.3</v>
      </c>
      <c r="GR193" s="88">
        <v>16.8</v>
      </c>
      <c r="GS193" s="88">
        <v>1.7</v>
      </c>
      <c r="GT193" s="88">
        <v>7.4</v>
      </c>
      <c r="GU193" s="88">
        <v>-6.8</v>
      </c>
      <c r="GV193" s="89">
        <v>108.1</v>
      </c>
      <c r="GW193" s="90"/>
      <c r="HC193" s="89"/>
    </row>
    <row r="194" spans="1:211" s="88" customFormat="1" ht="12" hidden="1" customHeight="1">
      <c r="A194" s="25">
        <v>36922</v>
      </c>
      <c r="C194" s="88">
        <v>2.5</v>
      </c>
      <c r="D194" s="88">
        <v>26.7</v>
      </c>
      <c r="E194" s="88">
        <v>-2.5</v>
      </c>
      <c r="F194" s="88">
        <v>0</v>
      </c>
      <c r="G194" s="88">
        <v>-1.2</v>
      </c>
      <c r="H194" s="89">
        <v>113.7</v>
      </c>
      <c r="J194" s="88">
        <v>3.6</v>
      </c>
      <c r="K194" s="88">
        <v>27.7</v>
      </c>
      <c r="L194" s="88">
        <v>-3.2</v>
      </c>
      <c r="M194" s="88">
        <v>-2.2999999999999998</v>
      </c>
      <c r="N194" s="88">
        <v>0.6</v>
      </c>
      <c r="O194" s="89">
        <v>113.7</v>
      </c>
      <c r="Q194" s="88">
        <v>-2.1</v>
      </c>
      <c r="R194" s="88">
        <v>21.3</v>
      </c>
      <c r="S194" s="88">
        <v>3</v>
      </c>
      <c r="T194" s="88">
        <v>-0.7</v>
      </c>
      <c r="U194" s="88">
        <v>4.2</v>
      </c>
      <c r="V194" s="89">
        <v>111.4</v>
      </c>
      <c r="X194" s="88">
        <v>-12.2</v>
      </c>
      <c r="AA194" s="88">
        <v>17.7</v>
      </c>
      <c r="AB194" s="88">
        <v>-44.8</v>
      </c>
      <c r="AC194" s="89">
        <v>93.4</v>
      </c>
      <c r="AE194" s="88">
        <v>14.2</v>
      </c>
      <c r="AG194" s="88">
        <v>-15.6</v>
      </c>
      <c r="AH194" s="88">
        <v>17.399999999999999</v>
      </c>
      <c r="AI194" s="88">
        <v>-14.8</v>
      </c>
      <c r="AJ194" s="89">
        <v>105.1</v>
      </c>
      <c r="AL194" s="88">
        <v>8.4</v>
      </c>
      <c r="AN194" s="88">
        <v>3.1</v>
      </c>
      <c r="AP194" s="88">
        <v>0.2</v>
      </c>
      <c r="AQ194" s="89">
        <v>107.8</v>
      </c>
      <c r="AS194" s="88">
        <v>-0.9</v>
      </c>
      <c r="AT194" s="88">
        <v>32.4</v>
      </c>
      <c r="AU194" s="88">
        <v>-4.7</v>
      </c>
      <c r="AV194" s="88">
        <v>-15.3</v>
      </c>
      <c r="AW194" s="88">
        <v>-41.4</v>
      </c>
      <c r="AX194" s="89">
        <v>106.2</v>
      </c>
      <c r="AZ194" s="88">
        <v>18.399999999999999</v>
      </c>
      <c r="BB194" s="88">
        <v>-19.5</v>
      </c>
      <c r="BC194" s="88">
        <v>9.6999999999999993</v>
      </c>
      <c r="BD194" s="88">
        <v>10.8</v>
      </c>
      <c r="BE194" s="89">
        <v>105.6</v>
      </c>
      <c r="BG194" s="88">
        <v>21.3</v>
      </c>
      <c r="BH194" s="88">
        <v>41.6</v>
      </c>
      <c r="BI194" s="88">
        <v>7.1</v>
      </c>
      <c r="BJ194" s="88">
        <v>29.5</v>
      </c>
      <c r="BK194" s="88">
        <v>29.8</v>
      </c>
      <c r="BL194" s="89">
        <v>111.6</v>
      </c>
      <c r="BN194" s="88">
        <v>7.2</v>
      </c>
      <c r="BO194" s="88">
        <v>28.1</v>
      </c>
      <c r="BP194" s="88">
        <v>-15.2</v>
      </c>
      <c r="BQ194" s="88">
        <v>5.4</v>
      </c>
      <c r="BR194" s="88">
        <v>11.8</v>
      </c>
      <c r="BS194" s="89">
        <v>111.8</v>
      </c>
      <c r="BU194" s="88">
        <v>4.0999999999999996</v>
      </c>
      <c r="BV194" s="88">
        <v>43.3</v>
      </c>
      <c r="BW194" s="88">
        <v>-2.4</v>
      </c>
      <c r="BX194" s="88">
        <v>1.6</v>
      </c>
      <c r="BY194" s="88">
        <v>15.5</v>
      </c>
      <c r="BZ194" s="89">
        <v>114.6</v>
      </c>
      <c r="CB194" s="88">
        <v>8.3000000000000007</v>
      </c>
      <c r="CC194" s="88">
        <v>11.3</v>
      </c>
      <c r="CD194" s="88">
        <v>2.4</v>
      </c>
      <c r="CE194" s="88">
        <v>-2.9</v>
      </c>
      <c r="CF194" s="88">
        <v>34.9</v>
      </c>
      <c r="CG194" s="89">
        <v>118</v>
      </c>
      <c r="CI194" s="88">
        <v>5.3</v>
      </c>
      <c r="CJ194" s="88">
        <v>27.5</v>
      </c>
      <c r="CK194" s="88">
        <v>-7.1</v>
      </c>
      <c r="CL194" s="88">
        <v>5.2</v>
      </c>
      <c r="CM194" s="88">
        <v>-5</v>
      </c>
      <c r="CN194" s="89">
        <v>115.2</v>
      </c>
      <c r="CU194" s="89"/>
      <c r="CW194" s="88">
        <v>-1.1000000000000001</v>
      </c>
      <c r="CZ194" s="88">
        <v>7.2</v>
      </c>
      <c r="DA194" s="88">
        <v>-31.4</v>
      </c>
      <c r="DB194" s="89">
        <v>105.8</v>
      </c>
      <c r="DD194" s="88">
        <v>-11.2</v>
      </c>
      <c r="DG194" s="88">
        <v>-13.9</v>
      </c>
      <c r="DH194" s="88">
        <v>-67.2</v>
      </c>
      <c r="DI194" s="89">
        <v>99.1</v>
      </c>
      <c r="DK194" s="88">
        <v>2.1</v>
      </c>
      <c r="DO194" s="88">
        <v>0.6</v>
      </c>
      <c r="DP194" s="89">
        <v>112.9</v>
      </c>
      <c r="DR194" s="88">
        <v>0.6</v>
      </c>
      <c r="DT194" s="88">
        <v>-21.1</v>
      </c>
      <c r="DU194" s="88">
        <v>-1.9</v>
      </c>
      <c r="DV194" s="88">
        <v>-5.0999999999999996</v>
      </c>
      <c r="DW194" s="89">
        <v>104.6</v>
      </c>
      <c r="ED194" s="89"/>
      <c r="EF194" s="88">
        <v>3.9</v>
      </c>
      <c r="EG194" s="88">
        <v>10.199999999999999</v>
      </c>
      <c r="EH194" s="88">
        <v>4.3</v>
      </c>
      <c r="EI194" s="88">
        <v>25.7</v>
      </c>
      <c r="EJ194" s="88">
        <v>21.1</v>
      </c>
      <c r="EK194" s="89">
        <v>109</v>
      </c>
      <c r="EM194" s="88">
        <v>7.1</v>
      </c>
      <c r="EN194" s="88">
        <v>27.2</v>
      </c>
      <c r="EO194" s="88">
        <v>-8.9</v>
      </c>
      <c r="EP194" s="88">
        <v>-11.1</v>
      </c>
      <c r="EQ194" s="88">
        <v>-20.2</v>
      </c>
      <c r="ER194" s="89">
        <v>107.7</v>
      </c>
      <c r="ET194" s="88">
        <v>-14.7</v>
      </c>
      <c r="EW194" s="88">
        <v>-8.6999999999999993</v>
      </c>
      <c r="EX194" s="88">
        <v>-49.2</v>
      </c>
      <c r="EY194" s="89">
        <v>97.2</v>
      </c>
      <c r="FA194" s="88">
        <v>1.3</v>
      </c>
      <c r="FB194" s="88">
        <v>15.2</v>
      </c>
      <c r="FC194" s="88">
        <v>-13.7</v>
      </c>
      <c r="FD194" s="88">
        <v>-0.1</v>
      </c>
      <c r="FE194" s="88">
        <v>-5.2</v>
      </c>
      <c r="FF194" s="89">
        <v>110.2</v>
      </c>
      <c r="FH194" s="88">
        <v>-2.2000000000000002</v>
      </c>
      <c r="FK194" s="88">
        <v>9.5</v>
      </c>
      <c r="FL194" s="88">
        <v>-21.5</v>
      </c>
      <c r="FM194" s="89">
        <v>101.6</v>
      </c>
      <c r="FO194" s="88">
        <v>5.8</v>
      </c>
      <c r="FQ194" s="88">
        <v>-11.7</v>
      </c>
      <c r="FR194" s="88">
        <v>3.1</v>
      </c>
      <c r="FT194" s="89">
        <v>107.7</v>
      </c>
      <c r="FV194" s="88">
        <v>17.5</v>
      </c>
      <c r="FX194" s="88">
        <v>-29.9</v>
      </c>
      <c r="FY194" s="88">
        <v>9.4</v>
      </c>
      <c r="FZ194" s="88">
        <v>-31.7</v>
      </c>
      <c r="GA194" s="89">
        <v>104.9</v>
      </c>
      <c r="GC194" s="88">
        <v>15.9</v>
      </c>
      <c r="GD194" s="88">
        <v>33.6</v>
      </c>
      <c r="GE194" s="88">
        <v>5.3</v>
      </c>
      <c r="GF194" s="88">
        <v>-13.6</v>
      </c>
      <c r="GG194" s="88">
        <v>1.8</v>
      </c>
      <c r="GH194" s="89">
        <v>113.5</v>
      </c>
      <c r="GJ194" s="88">
        <v>-1.3</v>
      </c>
      <c r="GK194" s="88">
        <v>37.700000000000003</v>
      </c>
      <c r="GL194" s="88">
        <v>1.7</v>
      </c>
      <c r="GM194" s="88">
        <v>1.2</v>
      </c>
      <c r="GN194" s="88">
        <v>25.1</v>
      </c>
      <c r="GO194" s="89">
        <v>105.9</v>
      </c>
      <c r="GQ194" s="88">
        <v>-1.9</v>
      </c>
      <c r="GR194" s="88">
        <v>19.600000000000001</v>
      </c>
      <c r="GS194" s="88">
        <v>1.1000000000000001</v>
      </c>
      <c r="GT194" s="88">
        <v>10.7</v>
      </c>
      <c r="GU194" s="88">
        <v>-2.2000000000000002</v>
      </c>
      <c r="GV194" s="89">
        <v>110.4</v>
      </c>
      <c r="GW194" s="90"/>
      <c r="HC194" s="89"/>
    </row>
    <row r="195" spans="1:211" s="88" customFormat="1" ht="12" hidden="1" customHeight="1">
      <c r="A195" s="25">
        <v>36950</v>
      </c>
      <c r="C195" s="88">
        <v>0.3</v>
      </c>
      <c r="D195" s="88">
        <v>22</v>
      </c>
      <c r="E195" s="88">
        <v>-2.9</v>
      </c>
      <c r="F195" s="88">
        <v>-3.4</v>
      </c>
      <c r="G195" s="88">
        <v>-4.5</v>
      </c>
      <c r="H195" s="89">
        <v>110.4</v>
      </c>
      <c r="J195" s="88">
        <v>1.9</v>
      </c>
      <c r="K195" s="88">
        <v>21.7</v>
      </c>
      <c r="L195" s="88">
        <v>-3.8</v>
      </c>
      <c r="M195" s="88">
        <v>-7.2</v>
      </c>
      <c r="N195" s="88">
        <v>-2.7</v>
      </c>
      <c r="O195" s="89">
        <v>110.3</v>
      </c>
      <c r="Q195" s="88">
        <v>-3.7</v>
      </c>
      <c r="R195" s="88">
        <v>23</v>
      </c>
      <c r="S195" s="88">
        <v>-0.7</v>
      </c>
      <c r="T195" s="88">
        <v>8.1999999999999993</v>
      </c>
      <c r="U195" s="88">
        <v>0.8</v>
      </c>
      <c r="V195" s="89">
        <v>109.4</v>
      </c>
      <c r="X195" s="88">
        <v>-10.5</v>
      </c>
      <c r="AA195" s="88">
        <v>16.7</v>
      </c>
      <c r="AB195" s="88">
        <v>-29.3</v>
      </c>
      <c r="AC195" s="89">
        <v>96.4</v>
      </c>
      <c r="AE195" s="88">
        <v>6.7</v>
      </c>
      <c r="AG195" s="88">
        <v>-12.3</v>
      </c>
      <c r="AH195" s="88">
        <v>13.7</v>
      </c>
      <c r="AI195" s="88">
        <v>-14.2</v>
      </c>
      <c r="AJ195" s="89">
        <v>101.4</v>
      </c>
      <c r="AL195" s="88">
        <v>8.3000000000000007</v>
      </c>
      <c r="AN195" s="88">
        <v>4.2</v>
      </c>
      <c r="AP195" s="88">
        <v>-3.1</v>
      </c>
      <c r="AQ195" s="89">
        <v>108.6</v>
      </c>
      <c r="AS195" s="88">
        <v>-2.9</v>
      </c>
      <c r="AT195" s="88">
        <v>28</v>
      </c>
      <c r="AU195" s="88">
        <v>-5.4</v>
      </c>
      <c r="AV195" s="88">
        <v>-23</v>
      </c>
      <c r="AW195" s="88">
        <v>-42.6</v>
      </c>
      <c r="AX195" s="89">
        <v>103.7</v>
      </c>
      <c r="AZ195" s="88">
        <v>18.8</v>
      </c>
      <c r="BB195" s="88">
        <v>-19.600000000000001</v>
      </c>
      <c r="BC195" s="88">
        <v>9.5</v>
      </c>
      <c r="BD195" s="88">
        <v>11.3</v>
      </c>
      <c r="BE195" s="89">
        <v>105.7</v>
      </c>
      <c r="BG195" s="88">
        <v>18.2</v>
      </c>
      <c r="BH195" s="88">
        <v>38.6</v>
      </c>
      <c r="BI195" s="88">
        <v>10.5</v>
      </c>
      <c r="BJ195" s="88">
        <v>31.6</v>
      </c>
      <c r="BK195" s="88">
        <v>37.4</v>
      </c>
      <c r="BL195" s="89">
        <v>110.6</v>
      </c>
      <c r="BN195" s="88">
        <v>8</v>
      </c>
      <c r="BO195" s="88">
        <v>26.5</v>
      </c>
      <c r="BP195" s="88">
        <v>-19.5</v>
      </c>
      <c r="BQ195" s="88">
        <v>3.2</v>
      </c>
      <c r="BR195" s="88">
        <v>8</v>
      </c>
      <c r="BS195" s="89">
        <v>111.8</v>
      </c>
      <c r="BU195" s="88">
        <v>1.5</v>
      </c>
      <c r="BV195" s="88">
        <v>32.9</v>
      </c>
      <c r="BW195" s="88">
        <v>-2.2000000000000002</v>
      </c>
      <c r="BX195" s="88">
        <v>-1.2</v>
      </c>
      <c r="BY195" s="88">
        <v>11</v>
      </c>
      <c r="BZ195" s="89">
        <v>111.3</v>
      </c>
      <c r="CB195" s="88">
        <v>8</v>
      </c>
      <c r="CC195" s="88">
        <v>13.9</v>
      </c>
      <c r="CD195" s="88">
        <v>1</v>
      </c>
      <c r="CE195" s="88">
        <v>-6.7</v>
      </c>
      <c r="CF195" s="88">
        <v>33</v>
      </c>
      <c r="CG195" s="89">
        <v>117.7</v>
      </c>
      <c r="CI195" s="88">
        <v>3</v>
      </c>
      <c r="CJ195" s="88">
        <v>28.9</v>
      </c>
      <c r="CK195" s="88">
        <v>-6.4</v>
      </c>
      <c r="CL195" s="88">
        <v>-6.5</v>
      </c>
      <c r="CM195" s="88">
        <v>-6.6</v>
      </c>
      <c r="CN195" s="89">
        <v>114.1</v>
      </c>
      <c r="CU195" s="89"/>
      <c r="CW195" s="88">
        <v>-0.7</v>
      </c>
      <c r="CZ195" s="88">
        <v>7.2</v>
      </c>
      <c r="DA195" s="88">
        <v>-30.6</v>
      </c>
      <c r="DB195" s="89">
        <v>106</v>
      </c>
      <c r="DD195" s="88">
        <v>-11.2</v>
      </c>
      <c r="DG195" s="88">
        <v>-13.8</v>
      </c>
      <c r="DH195" s="88">
        <v>-67.3</v>
      </c>
      <c r="DI195" s="89">
        <v>99.3</v>
      </c>
      <c r="DK195" s="88">
        <v>-2.1</v>
      </c>
      <c r="DO195" s="88">
        <v>5.4</v>
      </c>
      <c r="DP195" s="89">
        <v>109.1</v>
      </c>
      <c r="DR195" s="88">
        <v>0.7</v>
      </c>
      <c r="DT195" s="88">
        <v>-20.399999999999999</v>
      </c>
      <c r="DU195" s="88">
        <v>-1.5</v>
      </c>
      <c r="DV195" s="88">
        <v>-7.7</v>
      </c>
      <c r="DW195" s="89">
        <v>104.8</v>
      </c>
      <c r="ED195" s="89"/>
      <c r="EF195" s="88">
        <v>2.2000000000000002</v>
      </c>
      <c r="EG195" s="88">
        <v>9.6</v>
      </c>
      <c r="EH195" s="88">
        <v>2.6</v>
      </c>
      <c r="EI195" s="88">
        <v>25.1</v>
      </c>
      <c r="EJ195" s="88">
        <v>18.5</v>
      </c>
      <c r="EK195" s="89">
        <v>106.7</v>
      </c>
      <c r="EM195" s="88">
        <v>9</v>
      </c>
      <c r="EN195" s="88">
        <v>27.3</v>
      </c>
      <c r="EO195" s="88">
        <v>-7.1</v>
      </c>
      <c r="EP195" s="88">
        <v>-5.8</v>
      </c>
      <c r="EQ195" s="88">
        <v>-54.4</v>
      </c>
      <c r="ER195" s="89">
        <v>108.1</v>
      </c>
      <c r="ET195" s="88">
        <v>-17.8</v>
      </c>
      <c r="EW195" s="88">
        <v>-9.3000000000000007</v>
      </c>
      <c r="EX195" s="88">
        <v>-52.7</v>
      </c>
      <c r="EY195" s="89">
        <v>93.6</v>
      </c>
      <c r="FA195" s="88">
        <v>0</v>
      </c>
      <c r="FB195" s="88">
        <v>7.1</v>
      </c>
      <c r="FC195" s="88">
        <v>-11.5</v>
      </c>
      <c r="FD195" s="88">
        <v>2.2000000000000002</v>
      </c>
      <c r="FE195" s="88">
        <v>-1.2</v>
      </c>
      <c r="FF195" s="89">
        <v>107.2</v>
      </c>
      <c r="FH195" s="88">
        <v>-2.6</v>
      </c>
      <c r="FK195" s="88">
        <v>9.5</v>
      </c>
      <c r="FL195" s="88">
        <v>-13.7</v>
      </c>
      <c r="FM195" s="89">
        <v>102.2</v>
      </c>
      <c r="FO195" s="88">
        <v>6.5</v>
      </c>
      <c r="FQ195" s="88">
        <v>-12.9</v>
      </c>
      <c r="FR195" s="88">
        <v>8.8000000000000007</v>
      </c>
      <c r="FT195" s="89">
        <v>105.7</v>
      </c>
      <c r="FV195" s="88">
        <v>17.3</v>
      </c>
      <c r="FX195" s="88">
        <v>-32.700000000000003</v>
      </c>
      <c r="FY195" s="88">
        <v>13.7</v>
      </c>
      <c r="FZ195" s="88">
        <v>-29.7</v>
      </c>
      <c r="GA195" s="89">
        <v>104.7</v>
      </c>
      <c r="GC195" s="88">
        <v>3.3</v>
      </c>
      <c r="GD195" s="88">
        <v>45</v>
      </c>
      <c r="GE195" s="88">
        <v>4.5999999999999996</v>
      </c>
      <c r="GF195" s="88">
        <v>-4.3</v>
      </c>
      <c r="GG195" s="88">
        <v>-4.0999999999999996</v>
      </c>
      <c r="GH195" s="89">
        <v>108.8</v>
      </c>
      <c r="GJ195" s="88">
        <v>-3.5</v>
      </c>
      <c r="GK195" s="88">
        <v>45.8</v>
      </c>
      <c r="GL195" s="88">
        <v>2.2000000000000002</v>
      </c>
      <c r="GM195" s="88">
        <v>1.7</v>
      </c>
      <c r="GN195" s="88">
        <v>9</v>
      </c>
      <c r="GO195" s="89">
        <v>107.3</v>
      </c>
      <c r="GQ195" s="88">
        <v>-6.9</v>
      </c>
      <c r="GR195" s="88">
        <v>19.399999999999999</v>
      </c>
      <c r="GS195" s="88">
        <v>0.8</v>
      </c>
      <c r="GT195" s="88">
        <v>12.9</v>
      </c>
      <c r="GU195" s="88">
        <v>-3.9</v>
      </c>
      <c r="GV195" s="89">
        <v>107</v>
      </c>
      <c r="GW195" s="90"/>
      <c r="HC195" s="89"/>
    </row>
    <row r="196" spans="1:211" s="88" customFormat="1" ht="12" hidden="1" customHeight="1">
      <c r="A196" s="25">
        <v>36981</v>
      </c>
      <c r="C196" s="88">
        <v>-2.7</v>
      </c>
      <c r="D196" s="88">
        <v>19.5</v>
      </c>
      <c r="E196" s="88">
        <v>-2.7</v>
      </c>
      <c r="F196" s="88">
        <v>0</v>
      </c>
      <c r="G196" s="88">
        <v>-3.5</v>
      </c>
      <c r="H196" s="89">
        <v>108.6</v>
      </c>
      <c r="J196" s="88">
        <v>-0.9</v>
      </c>
      <c r="K196" s="88">
        <v>19.5</v>
      </c>
      <c r="L196" s="88">
        <v>-3.6</v>
      </c>
      <c r="M196" s="88">
        <v>-2.2999999999999998</v>
      </c>
      <c r="N196" s="88">
        <v>-1.4</v>
      </c>
      <c r="O196" s="89">
        <v>108.7</v>
      </c>
      <c r="Q196" s="88">
        <v>-7.1</v>
      </c>
      <c r="R196" s="88">
        <v>23.1</v>
      </c>
      <c r="S196" s="88">
        <v>-0.2</v>
      </c>
      <c r="T196" s="88">
        <v>1.6</v>
      </c>
      <c r="U196" s="88">
        <v>0</v>
      </c>
      <c r="V196" s="89">
        <v>106.9</v>
      </c>
      <c r="X196" s="88">
        <v>-10.5</v>
      </c>
      <c r="AA196" s="88">
        <v>16.5</v>
      </c>
      <c r="AB196" s="88">
        <v>-26.7</v>
      </c>
      <c r="AC196" s="89">
        <v>95.7</v>
      </c>
      <c r="AE196" s="88">
        <v>11.5</v>
      </c>
      <c r="AG196" s="88">
        <v>-9.6</v>
      </c>
      <c r="AH196" s="88">
        <v>16</v>
      </c>
      <c r="AI196" s="88">
        <v>-7.7</v>
      </c>
      <c r="AJ196" s="89">
        <v>106.1</v>
      </c>
      <c r="AL196" s="88">
        <v>11</v>
      </c>
      <c r="AN196" s="88">
        <v>0</v>
      </c>
      <c r="AP196" s="88">
        <v>-5.7</v>
      </c>
      <c r="AQ196" s="89">
        <v>107.1</v>
      </c>
      <c r="AS196" s="88">
        <v>-5.6</v>
      </c>
      <c r="AT196" s="88">
        <v>18.7</v>
      </c>
      <c r="AU196" s="88">
        <v>-4.9000000000000004</v>
      </c>
      <c r="AV196" s="88">
        <v>-19.399999999999999</v>
      </c>
      <c r="AW196" s="88">
        <v>-42.9</v>
      </c>
      <c r="AX196" s="89">
        <v>100.6</v>
      </c>
      <c r="AZ196" s="88">
        <v>19.2</v>
      </c>
      <c r="BB196" s="88">
        <v>-19.8</v>
      </c>
      <c r="BC196" s="88">
        <v>9.3000000000000007</v>
      </c>
      <c r="BD196" s="88">
        <v>11.7</v>
      </c>
      <c r="BE196" s="89">
        <v>105.9</v>
      </c>
      <c r="BG196" s="88">
        <v>21.2</v>
      </c>
      <c r="BH196" s="88">
        <v>40.4</v>
      </c>
      <c r="BI196" s="88">
        <v>5.2</v>
      </c>
      <c r="BJ196" s="88">
        <v>24</v>
      </c>
      <c r="BK196" s="88">
        <v>44.9</v>
      </c>
      <c r="BL196" s="89">
        <v>110.4</v>
      </c>
      <c r="BN196" s="88">
        <v>7.1</v>
      </c>
      <c r="BO196" s="88">
        <v>25.7</v>
      </c>
      <c r="BP196" s="88">
        <v>-16</v>
      </c>
      <c r="BQ196" s="88">
        <v>6.6</v>
      </c>
      <c r="BR196" s="88">
        <v>-1.2</v>
      </c>
      <c r="BS196" s="89">
        <v>110.8</v>
      </c>
      <c r="BU196" s="88">
        <v>-1.8</v>
      </c>
      <c r="BV196" s="88">
        <v>45.5</v>
      </c>
      <c r="BW196" s="88">
        <v>-1.7</v>
      </c>
      <c r="BX196" s="88">
        <v>2.7</v>
      </c>
      <c r="BY196" s="88">
        <v>16</v>
      </c>
      <c r="BZ196" s="89">
        <v>112.3</v>
      </c>
      <c r="CB196" s="88">
        <v>4.8</v>
      </c>
      <c r="CC196" s="88">
        <v>14.6</v>
      </c>
      <c r="CD196" s="88">
        <v>-0.2</v>
      </c>
      <c r="CE196" s="88">
        <v>-6.9</v>
      </c>
      <c r="CF196" s="88">
        <v>24.5</v>
      </c>
      <c r="CG196" s="89">
        <v>115.8</v>
      </c>
      <c r="CI196" s="88">
        <v>0.1</v>
      </c>
      <c r="CJ196" s="88">
        <v>27.6</v>
      </c>
      <c r="CK196" s="88">
        <v>-5.0999999999999996</v>
      </c>
      <c r="CL196" s="88">
        <v>13.5</v>
      </c>
      <c r="CM196" s="88">
        <v>3</v>
      </c>
      <c r="CN196" s="89">
        <v>113.6</v>
      </c>
      <c r="CU196" s="89"/>
      <c r="CW196" s="88">
        <v>-0.6</v>
      </c>
      <c r="CZ196" s="88">
        <v>7.2</v>
      </c>
      <c r="DA196" s="88">
        <v>-29.8</v>
      </c>
      <c r="DB196" s="89">
        <v>106</v>
      </c>
      <c r="DD196" s="88">
        <v>-7.4</v>
      </c>
      <c r="DG196" s="88">
        <v>-13.8</v>
      </c>
      <c r="DH196" s="88">
        <v>-67.599999999999994</v>
      </c>
      <c r="DI196" s="89">
        <v>101.7</v>
      </c>
      <c r="DK196" s="88">
        <v>-6.6</v>
      </c>
      <c r="DO196" s="88">
        <v>1.9</v>
      </c>
      <c r="DP196" s="89">
        <v>107.4</v>
      </c>
      <c r="DR196" s="88">
        <v>3.4</v>
      </c>
      <c r="DT196" s="88">
        <v>-21.5</v>
      </c>
      <c r="DU196" s="88">
        <v>0.5</v>
      </c>
      <c r="DV196" s="88">
        <v>-7.6</v>
      </c>
      <c r="DW196" s="89">
        <v>107.1</v>
      </c>
      <c r="ED196" s="89"/>
      <c r="EF196" s="88">
        <v>1.3</v>
      </c>
      <c r="EG196" s="88">
        <v>8.4</v>
      </c>
      <c r="EH196" s="88">
        <v>0.5</v>
      </c>
      <c r="EI196" s="88">
        <v>21.4</v>
      </c>
      <c r="EJ196" s="88">
        <v>15.9</v>
      </c>
      <c r="EK196" s="89">
        <v>106.3</v>
      </c>
      <c r="EM196" s="88">
        <v>4.8</v>
      </c>
      <c r="EN196" s="88">
        <v>20.6</v>
      </c>
      <c r="EO196" s="88">
        <v>-5.6</v>
      </c>
      <c r="EP196" s="88">
        <v>-2.9</v>
      </c>
      <c r="EQ196" s="88">
        <v>-24.3</v>
      </c>
      <c r="ER196" s="89">
        <v>106.1</v>
      </c>
      <c r="ET196" s="88">
        <v>-17.8</v>
      </c>
      <c r="EW196" s="88">
        <v>-9.6999999999999993</v>
      </c>
      <c r="EX196" s="88">
        <v>-54.4</v>
      </c>
      <c r="EY196" s="89">
        <v>94.1</v>
      </c>
      <c r="FA196" s="88">
        <v>-3</v>
      </c>
      <c r="FB196" s="88">
        <v>5.8</v>
      </c>
      <c r="FC196" s="88">
        <v>-11.2</v>
      </c>
      <c r="FD196" s="88">
        <v>1.2</v>
      </c>
      <c r="FE196" s="88">
        <v>-4.4000000000000004</v>
      </c>
      <c r="FF196" s="89">
        <v>104.4</v>
      </c>
      <c r="FH196" s="88">
        <v>-2.8</v>
      </c>
      <c r="FK196" s="88">
        <v>9.4</v>
      </c>
      <c r="FL196" s="88">
        <v>-5</v>
      </c>
      <c r="FM196" s="89">
        <v>103.1</v>
      </c>
      <c r="FO196" s="88">
        <v>5.5</v>
      </c>
      <c r="FQ196" s="88">
        <v>-12.2</v>
      </c>
      <c r="FR196" s="88">
        <v>15.8</v>
      </c>
      <c r="FT196" s="89">
        <v>107.6</v>
      </c>
      <c r="FV196" s="88">
        <v>3.7</v>
      </c>
      <c r="FX196" s="88">
        <v>-35</v>
      </c>
      <c r="FY196" s="88">
        <v>10.8</v>
      </c>
      <c r="FZ196" s="88">
        <v>-25.7</v>
      </c>
      <c r="GA196" s="89">
        <v>93.6</v>
      </c>
      <c r="GC196" s="88">
        <v>-3.2</v>
      </c>
      <c r="GD196" s="88">
        <v>-5.4</v>
      </c>
      <c r="GE196" s="88">
        <v>2.2999999999999998</v>
      </c>
      <c r="GF196" s="88">
        <v>-12.3</v>
      </c>
      <c r="GG196" s="88">
        <v>-7.1</v>
      </c>
      <c r="GH196" s="89">
        <v>98.9</v>
      </c>
      <c r="GJ196" s="88">
        <v>-7.6</v>
      </c>
      <c r="GK196" s="88">
        <v>40.700000000000003</v>
      </c>
      <c r="GL196" s="88">
        <v>1.2</v>
      </c>
      <c r="GM196" s="88">
        <v>-4.5</v>
      </c>
      <c r="GN196" s="88">
        <v>13.2</v>
      </c>
      <c r="GO196" s="89">
        <v>104.4</v>
      </c>
      <c r="GQ196" s="88">
        <v>-14</v>
      </c>
      <c r="GR196" s="88">
        <v>16.3</v>
      </c>
      <c r="GS196" s="88">
        <v>2.1</v>
      </c>
      <c r="GT196" s="88">
        <v>11.6</v>
      </c>
      <c r="GU196" s="88">
        <v>-5.0999999999999996</v>
      </c>
      <c r="GV196" s="89">
        <v>104.1</v>
      </c>
      <c r="GW196" s="90"/>
      <c r="HC196" s="89"/>
    </row>
    <row r="197" spans="1:211" s="91" customFormat="1" ht="12" hidden="1" customHeight="1">
      <c r="A197" s="25">
        <v>37011</v>
      </c>
      <c r="C197" s="88">
        <v>-4.7</v>
      </c>
      <c r="D197" s="88">
        <v>21.2</v>
      </c>
      <c r="E197" s="88">
        <v>-3.3</v>
      </c>
      <c r="F197" s="88">
        <v>-3.7</v>
      </c>
      <c r="G197" s="88">
        <v>-4.4000000000000004</v>
      </c>
      <c r="H197" s="89">
        <v>107.8</v>
      </c>
      <c r="I197" s="88"/>
      <c r="J197" s="88">
        <v>-3.6</v>
      </c>
      <c r="K197" s="88">
        <v>22.9</v>
      </c>
      <c r="L197" s="88">
        <v>-4</v>
      </c>
      <c r="M197" s="88">
        <v>-7.2</v>
      </c>
      <c r="N197" s="88">
        <v>-1.8</v>
      </c>
      <c r="O197" s="89">
        <v>108</v>
      </c>
      <c r="P197" s="88"/>
      <c r="Q197" s="88">
        <v>-11.9</v>
      </c>
      <c r="R197" s="88">
        <v>20.8</v>
      </c>
      <c r="S197" s="88">
        <v>-0.7</v>
      </c>
      <c r="T197" s="88">
        <v>1.4</v>
      </c>
      <c r="U197" s="88">
        <v>-2.2999999999999998</v>
      </c>
      <c r="V197" s="89">
        <v>104.1</v>
      </c>
      <c r="W197" s="88"/>
      <c r="X197" s="88">
        <v>-6.8</v>
      </c>
      <c r="Y197" s="88"/>
      <c r="Z197" s="88"/>
      <c r="AA197" s="88">
        <v>15.6</v>
      </c>
      <c r="AB197" s="88">
        <v>-14.3</v>
      </c>
      <c r="AC197" s="89">
        <v>99.8</v>
      </c>
      <c r="AD197" s="88"/>
      <c r="AE197" s="88">
        <v>12.4</v>
      </c>
      <c r="AF197" s="88"/>
      <c r="AG197" s="88">
        <v>-9.1999999999999993</v>
      </c>
      <c r="AH197" s="88">
        <v>25.9</v>
      </c>
      <c r="AI197" s="88">
        <v>-6.7</v>
      </c>
      <c r="AJ197" s="89">
        <v>108.4</v>
      </c>
      <c r="AK197" s="88"/>
      <c r="AL197" s="88">
        <v>2.4</v>
      </c>
      <c r="AM197" s="88"/>
      <c r="AN197" s="88">
        <v>-4.0999999999999996</v>
      </c>
      <c r="AO197" s="88"/>
      <c r="AP197" s="88">
        <v>-6.7</v>
      </c>
      <c r="AQ197" s="89">
        <v>94.6</v>
      </c>
      <c r="AR197" s="88"/>
      <c r="AS197" s="88">
        <v>-8.8000000000000007</v>
      </c>
      <c r="AT197" s="88">
        <v>26.1</v>
      </c>
      <c r="AU197" s="88">
        <v>-4.7</v>
      </c>
      <c r="AV197" s="88">
        <v>-21.7</v>
      </c>
      <c r="AW197" s="88">
        <v>-44.5</v>
      </c>
      <c r="AX197" s="89">
        <v>101.3</v>
      </c>
      <c r="AY197" s="88"/>
      <c r="AZ197" s="88">
        <v>10.6</v>
      </c>
      <c r="BA197" s="88"/>
      <c r="BB197" s="88">
        <v>-21.4</v>
      </c>
      <c r="BC197" s="88">
        <v>4.0999999999999996</v>
      </c>
      <c r="BD197" s="88">
        <v>1.6</v>
      </c>
      <c r="BE197" s="89">
        <v>99.9</v>
      </c>
      <c r="BF197" s="88"/>
      <c r="BG197" s="88">
        <v>8.1</v>
      </c>
      <c r="BH197" s="88">
        <v>35.299999999999997</v>
      </c>
      <c r="BI197" s="88">
        <v>4.5999999999999996</v>
      </c>
      <c r="BJ197" s="88">
        <v>23.3</v>
      </c>
      <c r="BK197" s="88">
        <v>12</v>
      </c>
      <c r="BL197" s="89">
        <v>102.6</v>
      </c>
      <c r="BM197" s="88"/>
      <c r="BN197" s="88">
        <v>4.8</v>
      </c>
      <c r="BO197" s="88">
        <v>43.8</v>
      </c>
      <c r="BP197" s="88">
        <v>-15.7</v>
      </c>
      <c r="BQ197" s="88">
        <v>9</v>
      </c>
      <c r="BR197" s="88">
        <v>2.8</v>
      </c>
      <c r="BS197" s="89">
        <v>111.8</v>
      </c>
      <c r="BT197" s="88"/>
      <c r="BU197" s="88">
        <v>-2.6</v>
      </c>
      <c r="BV197" s="88">
        <v>33.700000000000003</v>
      </c>
      <c r="BW197" s="88">
        <v>-3.8</v>
      </c>
      <c r="BX197" s="88">
        <v>-3.3</v>
      </c>
      <c r="BY197" s="88">
        <v>20.9</v>
      </c>
      <c r="BZ197" s="89">
        <v>109.7</v>
      </c>
      <c r="CA197" s="88"/>
      <c r="CB197" s="88">
        <v>1</v>
      </c>
      <c r="CC197" s="88">
        <v>12.5</v>
      </c>
      <c r="CD197" s="88">
        <v>-0.5</v>
      </c>
      <c r="CE197" s="88">
        <v>-10.199999999999999</v>
      </c>
      <c r="CF197" s="88">
        <v>24.9</v>
      </c>
      <c r="CG197" s="89">
        <v>112.8</v>
      </c>
      <c r="CH197" s="88"/>
      <c r="CI197" s="88">
        <v>-0.1</v>
      </c>
      <c r="CJ197" s="88">
        <v>12.7</v>
      </c>
      <c r="CK197" s="88">
        <v>-5</v>
      </c>
      <c r="CL197" s="88">
        <v>-0.5</v>
      </c>
      <c r="CM197" s="88">
        <v>-2.2999999999999998</v>
      </c>
      <c r="CN197" s="89">
        <v>107.4</v>
      </c>
      <c r="CO197" s="88"/>
      <c r="CP197" s="88"/>
      <c r="CQ197" s="88"/>
      <c r="CR197" s="88"/>
      <c r="CS197" s="88"/>
      <c r="CT197" s="88"/>
      <c r="CU197" s="89"/>
      <c r="CV197" s="88"/>
      <c r="CW197" s="88">
        <v>-2.7</v>
      </c>
      <c r="CX197" s="88"/>
      <c r="CY197" s="88"/>
      <c r="CZ197" s="88">
        <v>6.9</v>
      </c>
      <c r="DA197" s="88">
        <v>-33.1</v>
      </c>
      <c r="DB197" s="89">
        <v>104.4</v>
      </c>
      <c r="DC197" s="88"/>
      <c r="DD197" s="88">
        <v>-2.2999999999999998</v>
      </c>
      <c r="DE197" s="88"/>
      <c r="DF197" s="88"/>
      <c r="DG197" s="88">
        <v>-12.9</v>
      </c>
      <c r="DH197" s="88">
        <v>-57.4</v>
      </c>
      <c r="DI197" s="89">
        <v>105.5</v>
      </c>
      <c r="DJ197" s="88"/>
      <c r="DK197" s="88">
        <v>-26.5</v>
      </c>
      <c r="DL197" s="88"/>
      <c r="DM197" s="88"/>
      <c r="DN197" s="88"/>
      <c r="DO197" s="88">
        <v>-0.9</v>
      </c>
      <c r="DP197" s="89">
        <v>92.6</v>
      </c>
      <c r="DQ197" s="88"/>
      <c r="DR197" s="88">
        <v>1.9</v>
      </c>
      <c r="DS197" s="88"/>
      <c r="DT197" s="88">
        <v>-18.600000000000001</v>
      </c>
      <c r="DU197" s="88">
        <v>-3</v>
      </c>
      <c r="DV197" s="88">
        <v>0.6</v>
      </c>
      <c r="DW197" s="89">
        <v>107.6</v>
      </c>
      <c r="DX197" s="88"/>
      <c r="DY197" s="88"/>
      <c r="DZ197" s="88"/>
      <c r="EA197" s="88"/>
      <c r="EB197" s="88"/>
      <c r="EC197" s="88"/>
      <c r="ED197" s="89"/>
      <c r="EE197" s="88"/>
      <c r="EF197" s="88">
        <v>-0.5</v>
      </c>
      <c r="EG197" s="88">
        <v>12.4</v>
      </c>
      <c r="EH197" s="88">
        <v>-1.2</v>
      </c>
      <c r="EI197" s="88">
        <v>19.399999999999999</v>
      </c>
      <c r="EJ197" s="88">
        <v>15.7</v>
      </c>
      <c r="EK197" s="89">
        <v>105.2</v>
      </c>
      <c r="EL197" s="88"/>
      <c r="EM197" s="88">
        <v>-2.2999999999999998</v>
      </c>
      <c r="EN197" s="88">
        <v>24.2</v>
      </c>
      <c r="EO197" s="88">
        <v>-7.9</v>
      </c>
      <c r="EP197" s="88">
        <v>-7.8</v>
      </c>
      <c r="EQ197" s="88">
        <v>-23.5</v>
      </c>
      <c r="ER197" s="89">
        <v>102.9</v>
      </c>
      <c r="ES197" s="88"/>
      <c r="ET197" s="88">
        <v>-19.5</v>
      </c>
      <c r="EU197" s="88"/>
      <c r="EV197" s="88"/>
      <c r="EW197" s="88">
        <v>-9.6999999999999993</v>
      </c>
      <c r="EX197" s="88">
        <v>-55</v>
      </c>
      <c r="EY197" s="89">
        <v>91.8</v>
      </c>
      <c r="EZ197" s="88"/>
      <c r="FA197" s="88">
        <v>-3.2</v>
      </c>
      <c r="FB197" s="88">
        <v>14.4</v>
      </c>
      <c r="FC197" s="88">
        <v>-10.3</v>
      </c>
      <c r="FD197" s="88">
        <v>-0.9</v>
      </c>
      <c r="FE197" s="88">
        <v>-1.4</v>
      </c>
      <c r="FF197" s="89">
        <v>107.8</v>
      </c>
      <c r="FG197" s="88"/>
      <c r="FH197" s="88">
        <v>-0.4</v>
      </c>
      <c r="FI197" s="88"/>
      <c r="FJ197" s="88"/>
      <c r="FK197" s="88">
        <v>14.7</v>
      </c>
      <c r="FL197" s="88">
        <v>-15</v>
      </c>
      <c r="FM197" s="89">
        <v>103.5</v>
      </c>
      <c r="FN197" s="88"/>
      <c r="FO197" s="88">
        <v>1.1000000000000001</v>
      </c>
      <c r="FP197" s="88"/>
      <c r="FQ197" s="88">
        <v>-11.1</v>
      </c>
      <c r="FR197" s="88">
        <v>8.5</v>
      </c>
      <c r="FS197" s="88"/>
      <c r="FT197" s="89">
        <v>103.9</v>
      </c>
      <c r="FU197" s="88"/>
      <c r="FV197" s="88">
        <v>0.5</v>
      </c>
      <c r="FW197" s="88"/>
      <c r="FX197" s="88">
        <v>-31.6</v>
      </c>
      <c r="FY197" s="88">
        <v>13.9</v>
      </c>
      <c r="FZ197" s="88">
        <v>-29.2</v>
      </c>
      <c r="GA197" s="89">
        <v>92.9</v>
      </c>
      <c r="GB197" s="88"/>
      <c r="GC197" s="88">
        <v>-3.5</v>
      </c>
      <c r="GD197" s="88">
        <v>37.799999999999997</v>
      </c>
      <c r="GE197" s="88">
        <v>1.2</v>
      </c>
      <c r="GF197" s="88">
        <v>-9.3000000000000007</v>
      </c>
      <c r="GG197" s="88">
        <v>-4</v>
      </c>
      <c r="GH197" s="89">
        <v>106.7</v>
      </c>
      <c r="GI197" s="88"/>
      <c r="GJ197" s="88">
        <v>-9.6</v>
      </c>
      <c r="GK197" s="88">
        <v>23.4</v>
      </c>
      <c r="GL197" s="88">
        <v>-0.9</v>
      </c>
      <c r="GM197" s="88">
        <v>-7.6</v>
      </c>
      <c r="GN197" s="88">
        <v>3.2</v>
      </c>
      <c r="GO197" s="89">
        <v>99.5</v>
      </c>
      <c r="GP197" s="88"/>
      <c r="GQ197" s="88">
        <v>-12</v>
      </c>
      <c r="GR197" s="88">
        <v>13.1</v>
      </c>
      <c r="GS197" s="88">
        <v>0.6</v>
      </c>
      <c r="GT197" s="88">
        <v>11.4</v>
      </c>
      <c r="GU197" s="88">
        <v>-7</v>
      </c>
      <c r="GV197" s="89">
        <v>104.8</v>
      </c>
      <c r="GW197" s="90"/>
      <c r="GX197" s="88"/>
      <c r="GY197" s="88"/>
      <c r="GZ197" s="88"/>
      <c r="HA197" s="88"/>
      <c r="HB197" s="88"/>
      <c r="HC197" s="89"/>
    </row>
    <row r="198" spans="1:211" ht="12" hidden="1" customHeight="1">
      <c r="A198" s="25">
        <v>37042</v>
      </c>
      <c r="C198" s="88">
        <v>-5.7</v>
      </c>
      <c r="D198" s="88">
        <v>16.600000000000001</v>
      </c>
      <c r="E198" s="88">
        <v>-4.4000000000000004</v>
      </c>
      <c r="F198" s="88">
        <v>-5.5</v>
      </c>
      <c r="G198" s="88">
        <v>-4</v>
      </c>
      <c r="H198" s="89">
        <v>104.9</v>
      </c>
      <c r="I198" s="88"/>
      <c r="J198" s="88">
        <v>-4</v>
      </c>
      <c r="K198" s="88">
        <v>17.399999999999999</v>
      </c>
      <c r="L198" s="88">
        <v>-4.8</v>
      </c>
      <c r="M198" s="88">
        <v>-10.7</v>
      </c>
      <c r="N198" s="88">
        <v>-1.9</v>
      </c>
      <c r="O198" s="89">
        <v>105.3</v>
      </c>
      <c r="P198" s="88"/>
      <c r="Q198" s="88">
        <v>-14.1</v>
      </c>
      <c r="R198" s="88">
        <v>19.2</v>
      </c>
      <c r="S198" s="88">
        <v>-1.4</v>
      </c>
      <c r="T198" s="88">
        <v>-0.3</v>
      </c>
      <c r="U198" s="88">
        <v>-1.4</v>
      </c>
      <c r="V198" s="89">
        <v>101.9</v>
      </c>
      <c r="W198" s="88"/>
      <c r="X198" s="88">
        <v>-9.1999999999999993</v>
      </c>
      <c r="Y198" s="88"/>
      <c r="Z198" s="88">
        <v>-16.600000000000001</v>
      </c>
      <c r="AA198" s="88">
        <v>13.8</v>
      </c>
      <c r="AB198" s="88">
        <v>-20.7</v>
      </c>
      <c r="AC198" s="89">
        <v>102</v>
      </c>
      <c r="AD198" s="88"/>
      <c r="AE198" s="88">
        <v>7.4</v>
      </c>
      <c r="AF198" s="88"/>
      <c r="AG198" s="88">
        <v>-12.2</v>
      </c>
      <c r="AH198" s="88">
        <v>25.7</v>
      </c>
      <c r="AI198" s="88">
        <v>-6.2</v>
      </c>
      <c r="AJ198" s="89">
        <v>105.1</v>
      </c>
      <c r="AK198" s="88"/>
      <c r="AL198" s="88">
        <v>-0.6</v>
      </c>
      <c r="AM198" s="88"/>
      <c r="AN198" s="88">
        <v>1.3</v>
      </c>
      <c r="AO198" s="88"/>
      <c r="AP198" s="88">
        <v>-12.2</v>
      </c>
      <c r="AQ198" s="89">
        <v>97.7</v>
      </c>
      <c r="AR198" s="88"/>
      <c r="AS198" s="88">
        <v>-9.8000000000000007</v>
      </c>
      <c r="AT198" s="88">
        <v>25.6</v>
      </c>
      <c r="AU198" s="88">
        <v>-7</v>
      </c>
      <c r="AV198" s="88">
        <v>-23.4</v>
      </c>
      <c r="AW198" s="88">
        <v>-44.9</v>
      </c>
      <c r="AX198" s="89">
        <v>100</v>
      </c>
      <c r="AY198" s="88"/>
      <c r="AZ198" s="88">
        <v>9.1</v>
      </c>
      <c r="BA198" s="88"/>
      <c r="BB198" s="88">
        <v>-6.3</v>
      </c>
      <c r="BC198" s="88">
        <v>4</v>
      </c>
      <c r="BD198" s="88">
        <v>1.8</v>
      </c>
      <c r="BE198" s="89">
        <v>103.6</v>
      </c>
      <c r="BF198" s="88"/>
      <c r="BG198" s="88">
        <v>5.9</v>
      </c>
      <c r="BH198" s="88">
        <v>25.8</v>
      </c>
      <c r="BI198" s="88">
        <v>7.8</v>
      </c>
      <c r="BJ198" s="88">
        <v>14.3</v>
      </c>
      <c r="BK198" s="88">
        <v>38.299999999999997</v>
      </c>
      <c r="BL198" s="89">
        <v>100.2</v>
      </c>
      <c r="BM198" s="88"/>
      <c r="BN198" s="88">
        <v>4.8</v>
      </c>
      <c r="BO198" s="88">
        <v>44.2</v>
      </c>
      <c r="BP198" s="88">
        <v>-18.8</v>
      </c>
      <c r="BQ198" s="88">
        <v>4.9000000000000004</v>
      </c>
      <c r="BR198" s="88">
        <v>7.5</v>
      </c>
      <c r="BS198" s="89">
        <v>111.7</v>
      </c>
      <c r="BT198" s="88"/>
      <c r="BU198" s="88">
        <v>-2.7</v>
      </c>
      <c r="BV198" s="88">
        <v>31.9</v>
      </c>
      <c r="BW198" s="88">
        <v>-3.1</v>
      </c>
      <c r="BX198" s="88">
        <v>-1.8</v>
      </c>
      <c r="BY198" s="88">
        <v>20.9</v>
      </c>
      <c r="BZ198" s="89">
        <v>108.6</v>
      </c>
      <c r="CA198" s="88"/>
      <c r="CB198" s="88">
        <v>-0.1</v>
      </c>
      <c r="CC198" s="88">
        <v>8.4</v>
      </c>
      <c r="CD198" s="88">
        <v>-3.3</v>
      </c>
      <c r="CE198" s="88">
        <v>-10.7</v>
      </c>
      <c r="CF198" s="88">
        <v>24.4</v>
      </c>
      <c r="CG198" s="89">
        <v>109.3</v>
      </c>
      <c r="CH198" s="88"/>
      <c r="CI198" s="88">
        <v>1</v>
      </c>
      <c r="CJ198" s="88">
        <v>12.5</v>
      </c>
      <c r="CK198" s="88">
        <v>-3</v>
      </c>
      <c r="CL198" s="88">
        <v>-17.2</v>
      </c>
      <c r="CM198" s="88">
        <v>-2.1</v>
      </c>
      <c r="CN198" s="89">
        <v>107.8</v>
      </c>
      <c r="CO198" s="88"/>
      <c r="CP198" s="88">
        <v>2.2000000000000002</v>
      </c>
      <c r="CQ198" s="88"/>
      <c r="CR198" s="88">
        <v>-2.8</v>
      </c>
      <c r="CS198" s="88"/>
      <c r="CT198" s="88"/>
      <c r="CU198" s="89">
        <v>105.1</v>
      </c>
      <c r="CV198" s="88"/>
      <c r="CW198" s="88">
        <v>-6</v>
      </c>
      <c r="CX198" s="88"/>
      <c r="CY198" s="88">
        <v>-4.9000000000000004</v>
      </c>
      <c r="CZ198" s="88">
        <v>6.8</v>
      </c>
      <c r="DA198" s="88">
        <v>-34.1</v>
      </c>
      <c r="DB198" s="89">
        <v>101.6</v>
      </c>
      <c r="DC198" s="88"/>
      <c r="DD198" s="88">
        <v>-2.9</v>
      </c>
      <c r="DE198" s="88"/>
      <c r="DF198" s="88">
        <v>-16.8</v>
      </c>
      <c r="DG198" s="88">
        <v>-12.7</v>
      </c>
      <c r="DH198" s="88">
        <v>-56.9</v>
      </c>
      <c r="DI198" s="89">
        <v>101.1</v>
      </c>
      <c r="DJ198" s="88"/>
      <c r="DK198" s="88">
        <v>-26.8</v>
      </c>
      <c r="DL198" s="88"/>
      <c r="DM198" s="88"/>
      <c r="DN198" s="88"/>
      <c r="DO198" s="88">
        <v>-4.8</v>
      </c>
      <c r="DP198" s="89">
        <v>92.4</v>
      </c>
      <c r="DQ198" s="88"/>
      <c r="DR198" s="88">
        <v>-2.1</v>
      </c>
      <c r="DS198" s="88"/>
      <c r="DT198" s="88">
        <v>-18.899999999999999</v>
      </c>
      <c r="DU198" s="88">
        <v>-3.7</v>
      </c>
      <c r="DV198" s="88">
        <v>1.9</v>
      </c>
      <c r="DW198" s="89">
        <v>103.7</v>
      </c>
      <c r="DX198" s="88"/>
      <c r="DY198" s="88"/>
      <c r="DZ198" s="88"/>
      <c r="EA198" s="88"/>
      <c r="EB198" s="88"/>
      <c r="EC198" s="88"/>
      <c r="EE198" s="88"/>
      <c r="EF198" s="88">
        <v>-1.4</v>
      </c>
      <c r="EG198" s="88">
        <v>11.1</v>
      </c>
      <c r="EH198" s="88">
        <v>-0.4</v>
      </c>
      <c r="EI198" s="88">
        <v>23</v>
      </c>
      <c r="EJ198" s="88">
        <v>16</v>
      </c>
      <c r="EK198" s="89">
        <v>104.1</v>
      </c>
      <c r="EL198" s="88"/>
      <c r="EM198" s="88">
        <v>-3.4</v>
      </c>
      <c r="EN198" s="88">
        <v>24.1</v>
      </c>
      <c r="EO198" s="88">
        <v>-8</v>
      </c>
      <c r="EP198" s="88">
        <v>-0.9</v>
      </c>
      <c r="EQ198" s="88">
        <v>-30.8</v>
      </c>
      <c r="ER198" s="89">
        <v>102.9</v>
      </c>
      <c r="ES198" s="88"/>
      <c r="ET198" s="88">
        <v>-21.2</v>
      </c>
      <c r="EU198" s="88"/>
      <c r="EV198" s="88">
        <v>-22.5</v>
      </c>
      <c r="EW198" s="88">
        <v>-12.1</v>
      </c>
      <c r="EX198" s="88">
        <v>-54.7</v>
      </c>
      <c r="EY198" s="89">
        <v>86.7</v>
      </c>
      <c r="EZ198" s="88"/>
      <c r="FA198" s="88">
        <v>-4.7</v>
      </c>
      <c r="FB198" s="88">
        <v>15.4</v>
      </c>
      <c r="FC198" s="88">
        <v>-11.5</v>
      </c>
      <c r="FD198" s="88">
        <v>4.2</v>
      </c>
      <c r="FE198" s="88">
        <v>1.1000000000000001</v>
      </c>
      <c r="FF198" s="89">
        <v>107.2</v>
      </c>
      <c r="FG198" s="88"/>
      <c r="FH198" s="88">
        <v>-0.5</v>
      </c>
      <c r="FI198" s="88"/>
      <c r="FJ198" s="88">
        <v>-14.4</v>
      </c>
      <c r="FK198" s="88">
        <v>14.5</v>
      </c>
      <c r="FL198" s="88">
        <v>-14.9</v>
      </c>
      <c r="FM198" s="89">
        <v>103.6</v>
      </c>
      <c r="FN198" s="88"/>
      <c r="FO198" s="88">
        <v>-3.3</v>
      </c>
      <c r="FP198" s="88"/>
      <c r="FQ198" s="88">
        <v>-17.3</v>
      </c>
      <c r="FR198" s="88">
        <v>6.2</v>
      </c>
      <c r="FS198" s="88"/>
      <c r="FT198" s="89">
        <v>97.5</v>
      </c>
      <c r="FU198" s="88"/>
      <c r="FV198" s="88">
        <v>12.9</v>
      </c>
      <c r="FW198" s="88"/>
      <c r="FX198" s="88">
        <v>-32.1</v>
      </c>
      <c r="FY198" s="88">
        <v>16.100000000000001</v>
      </c>
      <c r="FZ198" s="88">
        <v>-37.6</v>
      </c>
      <c r="GA198" s="89">
        <v>101</v>
      </c>
      <c r="GB198" s="88"/>
      <c r="GC198" s="88">
        <v>-3</v>
      </c>
      <c r="GD198" s="88">
        <v>-14.6</v>
      </c>
      <c r="GE198" s="88">
        <v>2</v>
      </c>
      <c r="GF198" s="88">
        <v>-8</v>
      </c>
      <c r="GG198" s="88">
        <v>-12.2</v>
      </c>
      <c r="GH198" s="89">
        <v>96.4</v>
      </c>
      <c r="GI198" s="88"/>
      <c r="GJ198" s="88">
        <v>-13.4</v>
      </c>
      <c r="GK198" s="88">
        <v>7.1</v>
      </c>
      <c r="GL198" s="88">
        <v>-1.6</v>
      </c>
      <c r="GM198" s="88">
        <v>-0.8</v>
      </c>
      <c r="GN198" s="88">
        <v>5.9</v>
      </c>
      <c r="GO198" s="89">
        <v>94.9</v>
      </c>
      <c r="GP198" s="88"/>
      <c r="GQ198" s="88">
        <v>-15.6</v>
      </c>
      <c r="GR198" s="88">
        <v>13</v>
      </c>
      <c r="GS198" s="88">
        <v>0.3</v>
      </c>
      <c r="GT198" s="88">
        <v>16.399999999999999</v>
      </c>
      <c r="GU198" s="88">
        <v>-4</v>
      </c>
      <c r="GV198" s="89">
        <v>102.6</v>
      </c>
      <c r="HC198" s="89"/>
    </row>
    <row r="199" spans="1:211" s="88" customFormat="1" ht="12" hidden="1" customHeight="1">
      <c r="A199" s="25">
        <v>37072</v>
      </c>
      <c r="C199" s="88">
        <v>-6.9</v>
      </c>
      <c r="D199" s="88">
        <v>17.8</v>
      </c>
      <c r="E199" s="88">
        <v>-4.5</v>
      </c>
      <c r="F199" s="88">
        <v>-3.5</v>
      </c>
      <c r="G199" s="88">
        <v>-6.5</v>
      </c>
      <c r="H199" s="89">
        <v>104.7</v>
      </c>
      <c r="J199" s="88">
        <v>-6.5</v>
      </c>
      <c r="K199" s="88">
        <v>19.2</v>
      </c>
      <c r="L199" s="88">
        <v>-5.4</v>
      </c>
      <c r="M199" s="88">
        <v>-7.9</v>
      </c>
      <c r="N199" s="88">
        <v>-5.8</v>
      </c>
      <c r="O199" s="89">
        <v>104.5</v>
      </c>
      <c r="Q199" s="88">
        <v>-13.5</v>
      </c>
      <c r="R199" s="88">
        <v>14</v>
      </c>
      <c r="S199" s="88">
        <v>-0.3</v>
      </c>
      <c r="T199" s="88">
        <v>-1.7</v>
      </c>
      <c r="U199" s="88">
        <v>0</v>
      </c>
      <c r="V199" s="89">
        <v>101.2</v>
      </c>
      <c r="X199" s="88">
        <v>-7.6</v>
      </c>
      <c r="Z199" s="88">
        <v>-15</v>
      </c>
      <c r="AA199" s="88">
        <v>14.3</v>
      </c>
      <c r="AB199" s="88">
        <v>-12.1</v>
      </c>
      <c r="AC199" s="89">
        <v>104.3</v>
      </c>
      <c r="AE199" s="88">
        <v>-1.1000000000000001</v>
      </c>
      <c r="AG199" s="88">
        <v>-11.8</v>
      </c>
      <c r="AH199" s="88">
        <v>23.1</v>
      </c>
      <c r="AI199" s="88">
        <v>-7.8</v>
      </c>
      <c r="AJ199" s="89">
        <v>100.7</v>
      </c>
      <c r="AL199" s="88">
        <v>-3.9</v>
      </c>
      <c r="AN199" s="88">
        <v>0.5</v>
      </c>
      <c r="AP199" s="88">
        <v>-11.5</v>
      </c>
      <c r="AQ199" s="89">
        <v>94.2</v>
      </c>
      <c r="AS199" s="88">
        <v>-13.3</v>
      </c>
      <c r="AT199" s="88">
        <v>22.7</v>
      </c>
      <c r="AU199" s="88">
        <v>-8.5</v>
      </c>
      <c r="AV199" s="88">
        <v>-21.3</v>
      </c>
      <c r="AW199" s="88">
        <v>-46.1</v>
      </c>
      <c r="AX199" s="89">
        <v>97.5</v>
      </c>
      <c r="AZ199" s="88">
        <v>10.4</v>
      </c>
      <c r="BB199" s="88">
        <v>-4.5</v>
      </c>
      <c r="BC199" s="88">
        <v>4.0999999999999996</v>
      </c>
      <c r="BD199" s="88">
        <v>2.1</v>
      </c>
      <c r="BE199" s="89">
        <v>104.7</v>
      </c>
      <c r="BG199" s="88">
        <v>-3.2</v>
      </c>
      <c r="BH199" s="88">
        <v>38.1</v>
      </c>
      <c r="BI199" s="88">
        <v>7.2</v>
      </c>
      <c r="BJ199" s="88">
        <v>17.5</v>
      </c>
      <c r="BK199" s="88">
        <v>24.4</v>
      </c>
      <c r="BL199" s="89">
        <v>97.8</v>
      </c>
      <c r="BN199" s="88">
        <v>3.5</v>
      </c>
      <c r="BO199" s="88">
        <v>44.2</v>
      </c>
      <c r="BP199" s="88">
        <v>-19.5</v>
      </c>
      <c r="BQ199" s="88">
        <v>3.3</v>
      </c>
      <c r="BR199" s="88">
        <v>11.2</v>
      </c>
      <c r="BS199" s="89">
        <v>110.5</v>
      </c>
      <c r="BU199" s="88">
        <v>-4.8</v>
      </c>
      <c r="BV199" s="88">
        <v>43.8</v>
      </c>
      <c r="BW199" s="88">
        <v>-4.2</v>
      </c>
      <c r="BX199" s="88">
        <v>0.8</v>
      </c>
      <c r="BY199" s="88">
        <v>12.1</v>
      </c>
      <c r="BZ199" s="89">
        <v>109.4</v>
      </c>
      <c r="CB199" s="88">
        <v>-2</v>
      </c>
      <c r="CC199" s="88">
        <v>6.5</v>
      </c>
      <c r="CD199" s="88">
        <v>-4.0999999999999996</v>
      </c>
      <c r="CE199" s="88">
        <v>-8.4</v>
      </c>
      <c r="CF199" s="88">
        <v>22.1</v>
      </c>
      <c r="CG199" s="89">
        <v>107.7</v>
      </c>
      <c r="CI199" s="88">
        <v>-2</v>
      </c>
      <c r="CJ199" s="88">
        <v>13</v>
      </c>
      <c r="CK199" s="88">
        <v>-1.7</v>
      </c>
      <c r="CL199" s="88">
        <v>-9.1999999999999993</v>
      </c>
      <c r="CM199" s="88">
        <v>-5.9</v>
      </c>
      <c r="CN199" s="89">
        <v>107</v>
      </c>
      <c r="CP199" s="88">
        <v>7.8</v>
      </c>
      <c r="CR199" s="88">
        <v>1.3</v>
      </c>
      <c r="CU199" s="89">
        <v>110.8</v>
      </c>
      <c r="CW199" s="88">
        <v>-2.7</v>
      </c>
      <c r="CY199" s="88">
        <v>-2.4</v>
      </c>
      <c r="CZ199" s="88">
        <v>6.8</v>
      </c>
      <c r="DA199" s="88">
        <v>-36.200000000000003</v>
      </c>
      <c r="DB199" s="89">
        <v>103.6</v>
      </c>
      <c r="DD199" s="88">
        <v>-10</v>
      </c>
      <c r="DF199" s="88">
        <v>-15.8</v>
      </c>
      <c r="DG199" s="88">
        <v>-12.5</v>
      </c>
      <c r="DH199" s="88">
        <v>-56.6</v>
      </c>
      <c r="DI199" s="89">
        <v>97.1</v>
      </c>
      <c r="DK199" s="88">
        <v>-26.7</v>
      </c>
      <c r="DO199" s="88">
        <v>-0.9</v>
      </c>
      <c r="DP199" s="89">
        <v>92.8</v>
      </c>
      <c r="DR199" s="88">
        <v>-4.4000000000000004</v>
      </c>
      <c r="DT199" s="88">
        <v>-19.2</v>
      </c>
      <c r="DU199" s="88">
        <v>-0.2</v>
      </c>
      <c r="DV199" s="88">
        <v>3.2</v>
      </c>
      <c r="DW199" s="89">
        <v>101.6</v>
      </c>
      <c r="ED199" s="89"/>
      <c r="EF199" s="88">
        <v>-1.7</v>
      </c>
      <c r="EG199" s="88">
        <v>9.3000000000000007</v>
      </c>
      <c r="EH199" s="88">
        <v>-4.8</v>
      </c>
      <c r="EI199" s="88">
        <v>23.7</v>
      </c>
      <c r="EJ199" s="88">
        <v>13.1</v>
      </c>
      <c r="EK199" s="89">
        <v>102</v>
      </c>
      <c r="EM199" s="88">
        <v>-5.3</v>
      </c>
      <c r="EN199" s="88">
        <v>14.6</v>
      </c>
      <c r="EO199" s="88">
        <v>-6.6</v>
      </c>
      <c r="EP199" s="88">
        <v>-3.9</v>
      </c>
      <c r="EQ199" s="88">
        <v>-38.799999999999997</v>
      </c>
      <c r="ER199" s="89">
        <v>99.4</v>
      </c>
      <c r="ET199" s="88">
        <v>-20.7</v>
      </c>
      <c r="EV199" s="88">
        <v>-19.7</v>
      </c>
      <c r="EW199" s="88">
        <v>-11.6</v>
      </c>
      <c r="EX199" s="88">
        <v>-56.8</v>
      </c>
      <c r="EY199" s="89">
        <v>88.9</v>
      </c>
      <c r="FA199" s="88">
        <v>-3.7</v>
      </c>
      <c r="FB199" s="88">
        <v>24.6</v>
      </c>
      <c r="FC199" s="88">
        <v>-12.3</v>
      </c>
      <c r="FD199" s="88">
        <v>3.4</v>
      </c>
      <c r="FE199" s="88">
        <v>-0.9</v>
      </c>
      <c r="FF199" s="89">
        <v>111</v>
      </c>
      <c r="FH199" s="88">
        <v>-1.4</v>
      </c>
      <c r="FJ199" s="88">
        <v>-10.5</v>
      </c>
      <c r="FK199" s="88">
        <v>14</v>
      </c>
      <c r="FL199" s="88">
        <v>-13.6</v>
      </c>
      <c r="FM199" s="89">
        <v>104.7</v>
      </c>
      <c r="FO199" s="88">
        <v>-1.6</v>
      </c>
      <c r="FQ199" s="88">
        <v>-11.8</v>
      </c>
      <c r="FR199" s="88">
        <v>4.4000000000000004</v>
      </c>
      <c r="FT199" s="89">
        <v>101.1</v>
      </c>
      <c r="FV199" s="88">
        <v>12.5</v>
      </c>
      <c r="FX199" s="88">
        <v>-32.1</v>
      </c>
      <c r="FY199" s="88">
        <v>20.3</v>
      </c>
      <c r="FZ199" s="88">
        <v>-42</v>
      </c>
      <c r="GA199" s="89">
        <v>100.8</v>
      </c>
      <c r="GC199" s="88">
        <v>-4.5</v>
      </c>
      <c r="GD199" s="88">
        <v>35.5</v>
      </c>
      <c r="GE199" s="88">
        <v>0.6</v>
      </c>
      <c r="GF199" s="88">
        <v>-7.7</v>
      </c>
      <c r="GG199" s="88">
        <v>-23.4</v>
      </c>
      <c r="GH199" s="89">
        <v>102.5</v>
      </c>
      <c r="GJ199" s="88">
        <v>-17.7</v>
      </c>
      <c r="GK199" s="88">
        <v>-1.7</v>
      </c>
      <c r="GL199" s="88">
        <v>-0.1</v>
      </c>
      <c r="GM199" s="88">
        <v>-5.5</v>
      </c>
      <c r="GN199" s="88">
        <v>8.4</v>
      </c>
      <c r="GO199" s="89">
        <v>91.8</v>
      </c>
      <c r="GQ199" s="88">
        <v>-8.3000000000000007</v>
      </c>
      <c r="GR199" s="88">
        <v>14.6</v>
      </c>
      <c r="GS199" s="88">
        <v>1.9</v>
      </c>
      <c r="GT199" s="88">
        <v>16</v>
      </c>
      <c r="GU199" s="88">
        <v>-0.5</v>
      </c>
      <c r="GV199" s="89">
        <v>106.5</v>
      </c>
      <c r="GW199" s="90"/>
      <c r="HC199" s="89"/>
    </row>
    <row r="200" spans="1:211" s="88" customFormat="1" ht="12" hidden="1" customHeight="1">
      <c r="A200" s="25">
        <v>37103</v>
      </c>
      <c r="C200" s="88">
        <v>-8.4</v>
      </c>
      <c r="D200" s="88">
        <v>17.8</v>
      </c>
      <c r="E200" s="88">
        <v>-5</v>
      </c>
      <c r="F200" s="88">
        <v>-2.8</v>
      </c>
      <c r="G200" s="88">
        <v>-9.4</v>
      </c>
      <c r="H200" s="89">
        <v>104</v>
      </c>
      <c r="J200" s="88">
        <v>-7.6</v>
      </c>
      <c r="K200" s="88">
        <v>18.5</v>
      </c>
      <c r="L200" s="88">
        <v>-6.3</v>
      </c>
      <c r="M200" s="88">
        <v>-7.1</v>
      </c>
      <c r="N200" s="88">
        <v>-8.8000000000000007</v>
      </c>
      <c r="O200" s="89">
        <v>103.6</v>
      </c>
      <c r="Q200" s="88">
        <v>-16.399999999999999</v>
      </c>
      <c r="R200" s="88">
        <v>14.5</v>
      </c>
      <c r="S200" s="88">
        <v>0.2</v>
      </c>
      <c r="T200" s="88">
        <v>3.3</v>
      </c>
      <c r="U200" s="88">
        <v>-3.3</v>
      </c>
      <c r="V200" s="89">
        <v>100.3</v>
      </c>
      <c r="X200" s="88">
        <v>-6.1</v>
      </c>
      <c r="Z200" s="88">
        <v>-8</v>
      </c>
      <c r="AA200" s="88">
        <v>16.5</v>
      </c>
      <c r="AB200" s="88">
        <v>-21</v>
      </c>
      <c r="AC200" s="89">
        <v>109.4</v>
      </c>
      <c r="AE200" s="88">
        <v>2.7</v>
      </c>
      <c r="AG200" s="88">
        <v>-10.3</v>
      </c>
      <c r="AH200" s="88">
        <v>18.899999999999999</v>
      </c>
      <c r="AI200" s="88">
        <v>-7.7</v>
      </c>
      <c r="AJ200" s="89">
        <v>102.9</v>
      </c>
      <c r="AL200" s="88">
        <v>-3.2</v>
      </c>
      <c r="AN200" s="88">
        <v>8.6</v>
      </c>
      <c r="AP200" s="88">
        <v>-12.2</v>
      </c>
      <c r="AQ200" s="89">
        <v>100.6</v>
      </c>
      <c r="AS200" s="88">
        <v>-12.9</v>
      </c>
      <c r="AT200" s="88">
        <v>15.3</v>
      </c>
      <c r="AU200" s="88">
        <v>-10.4</v>
      </c>
      <c r="AV200" s="88">
        <v>-26.1</v>
      </c>
      <c r="AW200" s="88">
        <v>-45.3</v>
      </c>
      <c r="AX200" s="89">
        <v>95.1</v>
      </c>
      <c r="AZ200" s="88">
        <v>8.6999999999999993</v>
      </c>
      <c r="BB200" s="88">
        <v>-3</v>
      </c>
      <c r="BC200" s="88">
        <v>4.0999999999999996</v>
      </c>
      <c r="BD200" s="88">
        <v>-5.5</v>
      </c>
      <c r="BE200" s="89">
        <v>104.7</v>
      </c>
      <c r="BG200" s="88">
        <v>-1.7</v>
      </c>
      <c r="BH200" s="88">
        <v>31.4</v>
      </c>
      <c r="BI200" s="88">
        <v>3.9</v>
      </c>
      <c r="BJ200" s="88">
        <v>17.7</v>
      </c>
      <c r="BK200" s="88">
        <v>-6.7</v>
      </c>
      <c r="BL200" s="89">
        <v>95.8</v>
      </c>
      <c r="BN200" s="88">
        <v>4.0999999999999996</v>
      </c>
      <c r="BO200" s="88">
        <v>44.5</v>
      </c>
      <c r="BP200" s="88">
        <v>-20</v>
      </c>
      <c r="BQ200" s="88">
        <v>4.8</v>
      </c>
      <c r="BR200" s="88">
        <v>5</v>
      </c>
      <c r="BS200" s="89">
        <v>109.9</v>
      </c>
      <c r="BU200" s="88">
        <v>-5.5</v>
      </c>
      <c r="BV200" s="88">
        <v>37.799999999999997</v>
      </c>
      <c r="BW200" s="88">
        <v>-5.2</v>
      </c>
      <c r="BX200" s="88">
        <v>1.7</v>
      </c>
      <c r="BY200" s="88">
        <v>6.1</v>
      </c>
      <c r="BZ200" s="89">
        <v>107.8</v>
      </c>
      <c r="CB200" s="88">
        <v>-4.3</v>
      </c>
      <c r="CC200" s="88">
        <v>2.2999999999999998</v>
      </c>
      <c r="CD200" s="88">
        <v>-5.0999999999999996</v>
      </c>
      <c r="CE200" s="88">
        <v>-9.1</v>
      </c>
      <c r="CF200" s="88">
        <v>14.1</v>
      </c>
      <c r="CG200" s="89">
        <v>104.8</v>
      </c>
      <c r="CI200" s="88">
        <v>-3.8</v>
      </c>
      <c r="CJ200" s="88">
        <v>20.100000000000001</v>
      </c>
      <c r="CK200" s="88">
        <v>-1.4</v>
      </c>
      <c r="CL200" s="88">
        <v>0.6</v>
      </c>
      <c r="CM200" s="88">
        <v>-5.2</v>
      </c>
      <c r="CN200" s="89">
        <v>109.1</v>
      </c>
      <c r="CP200" s="88">
        <v>1</v>
      </c>
      <c r="CR200" s="88">
        <v>-1.4</v>
      </c>
      <c r="CU200" s="89">
        <v>106.2</v>
      </c>
      <c r="CW200" s="88">
        <v>2.2999999999999998</v>
      </c>
      <c r="CY200" s="88">
        <v>-2.4</v>
      </c>
      <c r="CZ200" s="88">
        <v>3.9</v>
      </c>
      <c r="DA200" s="88">
        <v>-28.7</v>
      </c>
      <c r="DB200" s="89">
        <v>107.1</v>
      </c>
      <c r="DD200" s="88">
        <v>-10.3</v>
      </c>
      <c r="DF200" s="88">
        <v>-12.9</v>
      </c>
      <c r="DG200" s="88">
        <v>-16.600000000000001</v>
      </c>
      <c r="DH200" s="88">
        <v>-48.2</v>
      </c>
      <c r="DI200" s="89">
        <v>98.3</v>
      </c>
      <c r="DK200" s="88">
        <v>-31.7</v>
      </c>
      <c r="DO200" s="88">
        <v>-0.6</v>
      </c>
      <c r="DP200" s="89">
        <v>89.4</v>
      </c>
      <c r="DR200" s="88">
        <v>-6.6</v>
      </c>
      <c r="DT200" s="88">
        <v>-16.5</v>
      </c>
      <c r="DU200" s="88">
        <v>-8.9</v>
      </c>
      <c r="DV200" s="88">
        <v>1.4</v>
      </c>
      <c r="DW200" s="89">
        <v>100.8</v>
      </c>
      <c r="ED200" s="89"/>
      <c r="EF200" s="88">
        <v>-4.2</v>
      </c>
      <c r="EG200" s="88">
        <v>8.8000000000000007</v>
      </c>
      <c r="EH200" s="88">
        <v>-4.2</v>
      </c>
      <c r="EI200" s="88">
        <v>26.3</v>
      </c>
      <c r="EJ200" s="88">
        <v>12.2</v>
      </c>
      <c r="EK200" s="89">
        <v>100.6</v>
      </c>
      <c r="EM200" s="88">
        <v>-11</v>
      </c>
      <c r="EN200" s="88">
        <v>12.9</v>
      </c>
      <c r="EO200" s="88">
        <v>-9.1999999999999993</v>
      </c>
      <c r="EP200" s="88">
        <v>-5.3</v>
      </c>
      <c r="EQ200" s="88">
        <v>-40</v>
      </c>
      <c r="ER200" s="89">
        <v>95.4</v>
      </c>
      <c r="ET200" s="88">
        <v>-24.5</v>
      </c>
      <c r="EV200" s="88">
        <v>-21.1</v>
      </c>
      <c r="EW200" s="88">
        <v>-12.9</v>
      </c>
      <c r="EX200" s="88">
        <v>-56</v>
      </c>
      <c r="EY200" s="89">
        <v>84.1</v>
      </c>
      <c r="FA200" s="88">
        <v>-3.6</v>
      </c>
      <c r="FB200" s="88">
        <v>10.199999999999999</v>
      </c>
      <c r="FC200" s="88">
        <v>-12.1</v>
      </c>
      <c r="FD200" s="88">
        <v>-2.1</v>
      </c>
      <c r="FE200" s="88">
        <v>-1.2</v>
      </c>
      <c r="FF200" s="89">
        <v>106.1</v>
      </c>
      <c r="FH200" s="88">
        <v>-0.4</v>
      </c>
      <c r="FJ200" s="88">
        <v>-10.6</v>
      </c>
      <c r="FK200" s="88">
        <v>10.9</v>
      </c>
      <c r="FL200" s="88">
        <v>-22.3</v>
      </c>
      <c r="FM200" s="89">
        <v>104.6</v>
      </c>
      <c r="FO200" s="88">
        <v>-4.2</v>
      </c>
      <c r="FQ200" s="88">
        <v>-16.5</v>
      </c>
      <c r="FR200" s="88">
        <v>6.7</v>
      </c>
      <c r="FT200" s="89">
        <v>97.3</v>
      </c>
      <c r="FV200" s="88">
        <v>9.6999999999999993</v>
      </c>
      <c r="FX200" s="88">
        <v>-26.6</v>
      </c>
      <c r="FY200" s="88">
        <v>20.7</v>
      </c>
      <c r="FZ200" s="88">
        <v>-42.3</v>
      </c>
      <c r="GA200" s="89">
        <v>101.6</v>
      </c>
      <c r="GC200" s="88">
        <v>-8.6999999999999993</v>
      </c>
      <c r="GD200" s="88">
        <v>22.5</v>
      </c>
      <c r="GE200" s="88">
        <v>-1.1000000000000001</v>
      </c>
      <c r="GF200" s="88">
        <v>-5.5</v>
      </c>
      <c r="GG200" s="88">
        <v>-28.2</v>
      </c>
      <c r="GH200" s="89">
        <v>101</v>
      </c>
      <c r="GJ200" s="88">
        <v>-19.399999999999999</v>
      </c>
      <c r="GK200" s="88">
        <v>-1.7</v>
      </c>
      <c r="GL200" s="88">
        <v>-2</v>
      </c>
      <c r="GM200" s="88">
        <v>1.3</v>
      </c>
      <c r="GN200" s="88">
        <v>4.3</v>
      </c>
      <c r="GO200" s="89">
        <v>90.8</v>
      </c>
      <c r="GQ200" s="88">
        <v>-12.1</v>
      </c>
      <c r="GR200" s="88">
        <v>17.8</v>
      </c>
      <c r="GS200" s="88">
        <v>2.5</v>
      </c>
      <c r="GT200" s="88">
        <v>15.9</v>
      </c>
      <c r="GU200" s="88">
        <v>-3.9</v>
      </c>
      <c r="GV200" s="89">
        <v>106.1</v>
      </c>
      <c r="GW200" s="90"/>
      <c r="HC200" s="89"/>
    </row>
    <row r="201" spans="1:211" s="88" customFormat="1" ht="12" hidden="1" customHeight="1">
      <c r="A201" s="25">
        <v>37134</v>
      </c>
      <c r="C201" s="88">
        <v>-9.6</v>
      </c>
      <c r="D201" s="88">
        <v>12.5</v>
      </c>
      <c r="E201" s="88">
        <v>-6.5</v>
      </c>
      <c r="F201" s="88">
        <v>-5.8</v>
      </c>
      <c r="G201" s="88">
        <v>-5.5</v>
      </c>
      <c r="H201" s="89">
        <v>101.2</v>
      </c>
      <c r="J201" s="88">
        <v>-8.8000000000000007</v>
      </c>
      <c r="K201" s="88">
        <v>13.8</v>
      </c>
      <c r="L201" s="88">
        <v>-7.2</v>
      </c>
      <c r="M201" s="88">
        <v>-11.5</v>
      </c>
      <c r="N201" s="88">
        <v>-4.5</v>
      </c>
      <c r="O201" s="89">
        <v>101.1</v>
      </c>
      <c r="Q201" s="88">
        <v>-16.7</v>
      </c>
      <c r="R201" s="88">
        <v>10.199999999999999</v>
      </c>
      <c r="S201" s="88">
        <v>-2.7</v>
      </c>
      <c r="T201" s="88">
        <v>-3.2</v>
      </c>
      <c r="U201" s="88">
        <v>-4</v>
      </c>
      <c r="V201" s="89">
        <v>97.2</v>
      </c>
      <c r="X201" s="88">
        <v>-5.0999999999999996</v>
      </c>
      <c r="Z201" s="88">
        <v>-10.8</v>
      </c>
      <c r="AA201" s="88">
        <v>13.3</v>
      </c>
      <c r="AB201" s="88">
        <v>-19.899999999999999</v>
      </c>
      <c r="AC201" s="89">
        <v>108.5</v>
      </c>
      <c r="AE201" s="88">
        <v>8.1999999999999993</v>
      </c>
      <c r="AG201" s="88">
        <v>-10</v>
      </c>
      <c r="AH201" s="88">
        <v>21.7</v>
      </c>
      <c r="AI201" s="88">
        <v>-12.6</v>
      </c>
      <c r="AJ201" s="89">
        <v>105.9</v>
      </c>
      <c r="AL201" s="88">
        <v>-3.2</v>
      </c>
      <c r="AN201" s="88">
        <v>0.5</v>
      </c>
      <c r="AP201" s="88">
        <v>-15.5</v>
      </c>
      <c r="AQ201" s="89">
        <v>97.2</v>
      </c>
      <c r="AS201" s="88">
        <v>-15.8</v>
      </c>
      <c r="AT201" s="88">
        <v>13.7</v>
      </c>
      <c r="AU201" s="88">
        <v>-11.9</v>
      </c>
      <c r="AV201" s="88">
        <v>-25.9</v>
      </c>
      <c r="AW201" s="88">
        <v>-44.2</v>
      </c>
      <c r="AX201" s="89">
        <v>93.2</v>
      </c>
      <c r="AZ201" s="88">
        <v>9</v>
      </c>
      <c r="BB201" s="88">
        <v>-1</v>
      </c>
      <c r="BC201" s="88">
        <v>4.5</v>
      </c>
      <c r="BD201" s="88">
        <v>-4.0999999999999996</v>
      </c>
      <c r="BE201" s="89">
        <v>105.8</v>
      </c>
      <c r="BG201" s="88">
        <v>9.5</v>
      </c>
      <c r="BH201" s="88">
        <v>29.6</v>
      </c>
      <c r="BI201" s="88">
        <v>-0.1</v>
      </c>
      <c r="BJ201" s="88">
        <v>17.600000000000001</v>
      </c>
      <c r="BK201" s="88">
        <v>2.2000000000000002</v>
      </c>
      <c r="BL201" s="89">
        <v>99.9</v>
      </c>
      <c r="BN201" s="88">
        <v>3.5</v>
      </c>
      <c r="BO201" s="88">
        <v>44.8</v>
      </c>
      <c r="BP201" s="88">
        <v>-16.7</v>
      </c>
      <c r="BQ201" s="88">
        <v>2</v>
      </c>
      <c r="BR201" s="88">
        <v>4.2</v>
      </c>
      <c r="BS201" s="89">
        <v>110.7</v>
      </c>
      <c r="BU201" s="88">
        <v>-6.7</v>
      </c>
      <c r="BV201" s="88">
        <v>26.1</v>
      </c>
      <c r="BW201" s="88">
        <v>-4.9000000000000004</v>
      </c>
      <c r="BX201" s="88">
        <v>0.8</v>
      </c>
      <c r="BY201" s="88">
        <v>22.9</v>
      </c>
      <c r="BZ201" s="89">
        <v>106</v>
      </c>
      <c r="CB201" s="88">
        <v>-9</v>
      </c>
      <c r="CC201" s="88">
        <v>1.8</v>
      </c>
      <c r="CD201" s="88">
        <v>-6.2</v>
      </c>
      <c r="CE201" s="88">
        <v>-9</v>
      </c>
      <c r="CF201" s="88">
        <v>12.2</v>
      </c>
      <c r="CG201" s="89">
        <v>101.7</v>
      </c>
      <c r="CI201" s="88">
        <v>-1.8</v>
      </c>
      <c r="CJ201" s="88">
        <v>12.6</v>
      </c>
      <c r="CK201" s="88">
        <v>-2.1</v>
      </c>
      <c r="CL201" s="88">
        <v>-19.7</v>
      </c>
      <c r="CM201" s="88">
        <v>3</v>
      </c>
      <c r="CN201" s="89">
        <v>108.2</v>
      </c>
      <c r="CP201" s="88">
        <v>2.7</v>
      </c>
      <c r="CR201" s="88">
        <v>-0.2</v>
      </c>
      <c r="CU201" s="89">
        <v>109</v>
      </c>
      <c r="CW201" s="88">
        <v>3.1</v>
      </c>
      <c r="CY201" s="88">
        <v>-1.2</v>
      </c>
      <c r="CZ201" s="88">
        <v>3.8</v>
      </c>
      <c r="DA201" s="88">
        <v>-34.299999999999997</v>
      </c>
      <c r="DB201" s="89">
        <v>107.7</v>
      </c>
      <c r="DD201" s="88">
        <v>-6.1</v>
      </c>
      <c r="DF201" s="88">
        <v>-14.3</v>
      </c>
      <c r="DG201" s="88">
        <v>-16.8</v>
      </c>
      <c r="DH201" s="88">
        <v>-47.7</v>
      </c>
      <c r="DI201" s="89">
        <v>99.7</v>
      </c>
      <c r="DK201" s="88">
        <v>-33.200000000000003</v>
      </c>
      <c r="DO201" s="88">
        <v>-9.1</v>
      </c>
      <c r="DP201" s="89">
        <v>87.7</v>
      </c>
      <c r="DR201" s="88">
        <v>-6.5</v>
      </c>
      <c r="DT201" s="88">
        <v>-17.7</v>
      </c>
      <c r="DU201" s="88">
        <v>-5.5</v>
      </c>
      <c r="DV201" s="88">
        <v>2.5</v>
      </c>
      <c r="DW201" s="89">
        <v>101.8</v>
      </c>
      <c r="ED201" s="89"/>
      <c r="EF201" s="88">
        <v>-3.7</v>
      </c>
      <c r="EG201" s="88">
        <v>7.9</v>
      </c>
      <c r="EH201" s="88">
        <v>-5.6</v>
      </c>
      <c r="EI201" s="88">
        <v>25.1</v>
      </c>
      <c r="EJ201" s="88">
        <v>6.5</v>
      </c>
      <c r="EK201" s="89">
        <v>100.4</v>
      </c>
      <c r="EM201" s="88">
        <v>-7.6</v>
      </c>
      <c r="EN201" s="88">
        <v>10.4</v>
      </c>
      <c r="EO201" s="88">
        <v>-11</v>
      </c>
      <c r="EP201" s="88">
        <v>-9.3000000000000007</v>
      </c>
      <c r="EQ201" s="88">
        <v>-38.9</v>
      </c>
      <c r="ER201" s="89">
        <v>95.5</v>
      </c>
      <c r="ET201" s="88">
        <v>-26.4</v>
      </c>
      <c r="EV201" s="88">
        <v>-23.8</v>
      </c>
      <c r="EW201" s="88">
        <v>-14.1</v>
      </c>
      <c r="EX201" s="88">
        <v>-57.2</v>
      </c>
      <c r="EY201" s="89">
        <v>81.400000000000006</v>
      </c>
      <c r="FA201" s="88">
        <v>-4.8</v>
      </c>
      <c r="FB201" s="88">
        <v>7.2</v>
      </c>
      <c r="FC201" s="88">
        <v>-10.5</v>
      </c>
      <c r="FD201" s="88">
        <v>-2</v>
      </c>
      <c r="FE201" s="88">
        <v>-2.8</v>
      </c>
      <c r="FF201" s="89">
        <v>103.4</v>
      </c>
      <c r="FH201" s="88">
        <v>-0.2</v>
      </c>
      <c r="FJ201" s="88">
        <v>-13.5</v>
      </c>
      <c r="FK201" s="88">
        <v>10.7</v>
      </c>
      <c r="FL201" s="88">
        <v>-23.9</v>
      </c>
      <c r="FM201" s="89">
        <v>103.7</v>
      </c>
      <c r="FO201" s="88">
        <v>-6.5</v>
      </c>
      <c r="FQ201" s="88">
        <v>-16.2</v>
      </c>
      <c r="FR201" s="88">
        <v>4.2</v>
      </c>
      <c r="FT201" s="89">
        <v>95.1</v>
      </c>
      <c r="FV201" s="88">
        <v>5.4</v>
      </c>
      <c r="FX201" s="88">
        <v>-28.5</v>
      </c>
      <c r="FY201" s="88">
        <v>18.899999999999999</v>
      </c>
      <c r="FZ201" s="88">
        <v>-37.1</v>
      </c>
      <c r="GA201" s="89">
        <v>97.7</v>
      </c>
      <c r="GC201" s="88">
        <v>-12.5</v>
      </c>
      <c r="GD201" s="88">
        <v>20.7</v>
      </c>
      <c r="GE201" s="88">
        <v>-1.1000000000000001</v>
      </c>
      <c r="GF201" s="88">
        <v>-4.8</v>
      </c>
      <c r="GG201" s="88">
        <v>-18.8</v>
      </c>
      <c r="GH201" s="89">
        <v>94.8</v>
      </c>
      <c r="GJ201" s="88">
        <v>-18</v>
      </c>
      <c r="GK201" s="88">
        <v>-7.6</v>
      </c>
      <c r="GL201" s="88">
        <v>-2.7</v>
      </c>
      <c r="GM201" s="88">
        <v>-4.5999999999999996</v>
      </c>
      <c r="GN201" s="88">
        <v>2.1</v>
      </c>
      <c r="GO201" s="89">
        <v>89.9</v>
      </c>
      <c r="GQ201" s="88">
        <v>-15</v>
      </c>
      <c r="GR201" s="88">
        <v>10.199999999999999</v>
      </c>
      <c r="GS201" s="88">
        <v>-1</v>
      </c>
      <c r="GT201" s="88">
        <v>19.5</v>
      </c>
      <c r="GU201" s="88">
        <v>2.6</v>
      </c>
      <c r="GV201" s="89">
        <v>103.4</v>
      </c>
      <c r="GW201" s="90"/>
      <c r="HC201" s="89"/>
    </row>
    <row r="202" spans="1:211" s="88" customFormat="1" ht="12" hidden="1" customHeight="1">
      <c r="A202" s="25">
        <v>37164</v>
      </c>
      <c r="C202" s="88">
        <v>-13.6</v>
      </c>
      <c r="D202" s="88">
        <v>8.5</v>
      </c>
      <c r="E202" s="88">
        <v>-6.5</v>
      </c>
      <c r="F202" s="88">
        <v>-6</v>
      </c>
      <c r="G202" s="88">
        <v>-8.4</v>
      </c>
      <c r="H202" s="89">
        <v>97.8</v>
      </c>
      <c r="J202" s="88">
        <v>-13.4</v>
      </c>
      <c r="K202" s="88">
        <v>9.4</v>
      </c>
      <c r="L202" s="88">
        <v>-7.3</v>
      </c>
      <c r="M202" s="88">
        <v>-9.1</v>
      </c>
      <c r="N202" s="88">
        <v>-7.2</v>
      </c>
      <c r="O202" s="89">
        <v>97.7</v>
      </c>
      <c r="Q202" s="88">
        <v>-19.7</v>
      </c>
      <c r="R202" s="88">
        <v>4.7</v>
      </c>
      <c r="S202" s="88">
        <v>-3.8</v>
      </c>
      <c r="T202" s="88">
        <v>-1.4</v>
      </c>
      <c r="U202" s="88">
        <v>-6.7</v>
      </c>
      <c r="V202" s="89">
        <v>93.5</v>
      </c>
      <c r="X202" s="88">
        <v>-7</v>
      </c>
      <c r="Z202" s="88">
        <v>-14</v>
      </c>
      <c r="AA202" s="88">
        <v>13.3</v>
      </c>
      <c r="AB202" s="88">
        <v>-20.399999999999999</v>
      </c>
      <c r="AC202" s="89">
        <v>106.2</v>
      </c>
      <c r="AE202" s="88">
        <v>-1.1000000000000001</v>
      </c>
      <c r="AG202" s="88">
        <v>-9.4</v>
      </c>
      <c r="AH202" s="88">
        <v>16.399999999999999</v>
      </c>
      <c r="AI202" s="88">
        <v>-18.399999999999999</v>
      </c>
      <c r="AJ202" s="89">
        <v>100.5</v>
      </c>
      <c r="AL202" s="88">
        <v>-5.5</v>
      </c>
      <c r="AN202" s="88">
        <v>3.1</v>
      </c>
      <c r="AP202" s="88">
        <v>-18.2</v>
      </c>
      <c r="AQ202" s="89">
        <v>96.4</v>
      </c>
      <c r="AS202" s="88">
        <v>-20</v>
      </c>
      <c r="AT202" s="88">
        <v>10.7</v>
      </c>
      <c r="AU202" s="88">
        <v>-10.9</v>
      </c>
      <c r="AV202" s="88">
        <v>-28.2</v>
      </c>
      <c r="AW202" s="88">
        <v>-47</v>
      </c>
      <c r="AX202" s="89">
        <v>90.7</v>
      </c>
      <c r="AZ202" s="88">
        <v>7.1</v>
      </c>
      <c r="BB202" s="88">
        <v>-2.2999999999999998</v>
      </c>
      <c r="BC202" s="88">
        <v>4.9000000000000004</v>
      </c>
      <c r="BD202" s="88">
        <v>-2.8</v>
      </c>
      <c r="BE202" s="89">
        <v>104.8</v>
      </c>
      <c r="BG202" s="88">
        <v>-0.2</v>
      </c>
      <c r="BH202" s="88">
        <v>22.5</v>
      </c>
      <c r="BI202" s="88">
        <v>1</v>
      </c>
      <c r="BJ202" s="88">
        <v>18.100000000000001</v>
      </c>
      <c r="BK202" s="88">
        <v>-10.6</v>
      </c>
      <c r="BL202" s="89">
        <v>94.2</v>
      </c>
      <c r="BN202" s="88">
        <v>2.9</v>
      </c>
      <c r="BO202" s="88">
        <v>45.3</v>
      </c>
      <c r="BP202" s="88">
        <v>-16</v>
      </c>
      <c r="BQ202" s="88">
        <v>1.2</v>
      </c>
      <c r="BR202" s="88">
        <v>3.5</v>
      </c>
      <c r="BS202" s="89">
        <v>111.3</v>
      </c>
      <c r="BU202" s="88">
        <v>-8.9</v>
      </c>
      <c r="BV202" s="88">
        <v>33.5</v>
      </c>
      <c r="BW202" s="88">
        <v>-4</v>
      </c>
      <c r="BX202" s="88">
        <v>2.7</v>
      </c>
      <c r="BY202" s="88">
        <v>16.399999999999999</v>
      </c>
      <c r="BZ202" s="89">
        <v>106.2</v>
      </c>
      <c r="CB202" s="88">
        <v>-14</v>
      </c>
      <c r="CC202" s="88">
        <v>1.3</v>
      </c>
      <c r="CD202" s="88">
        <v>-7.5</v>
      </c>
      <c r="CE202" s="88">
        <v>-9</v>
      </c>
      <c r="CF202" s="88">
        <v>10.3</v>
      </c>
      <c r="CG202" s="89">
        <v>98.4</v>
      </c>
      <c r="CI202" s="88">
        <v>-9.1999999999999993</v>
      </c>
      <c r="CJ202" s="88">
        <v>6</v>
      </c>
      <c r="CK202" s="88">
        <v>-3</v>
      </c>
      <c r="CL202" s="88">
        <v>-7.1</v>
      </c>
      <c r="CM202" s="88">
        <v>-0.2</v>
      </c>
      <c r="CN202" s="89">
        <v>102.2</v>
      </c>
      <c r="CP202" s="88">
        <v>6.7</v>
      </c>
      <c r="CR202" s="88">
        <v>-4.9000000000000004</v>
      </c>
      <c r="CU202" s="89">
        <v>112.2</v>
      </c>
      <c r="CW202" s="88">
        <v>1</v>
      </c>
      <c r="CY202" s="88">
        <v>-0.7</v>
      </c>
      <c r="CZ202" s="88">
        <v>3.8</v>
      </c>
      <c r="DA202" s="88">
        <v>-40</v>
      </c>
      <c r="DB202" s="89">
        <v>106</v>
      </c>
      <c r="DD202" s="88">
        <v>-9.5</v>
      </c>
      <c r="DF202" s="88">
        <v>-13.4</v>
      </c>
      <c r="DG202" s="88">
        <v>-17.100000000000001</v>
      </c>
      <c r="DH202" s="88">
        <v>-47.3</v>
      </c>
      <c r="DI202" s="89">
        <v>98.3</v>
      </c>
      <c r="DK202" s="88">
        <v>-23.8</v>
      </c>
      <c r="DO202" s="88">
        <v>-18.7</v>
      </c>
      <c r="DP202" s="89">
        <v>92.9</v>
      </c>
      <c r="DR202" s="88">
        <v>-7.8</v>
      </c>
      <c r="DT202" s="88">
        <v>-18.399999999999999</v>
      </c>
      <c r="DU202" s="88">
        <v>-9.1999999999999993</v>
      </c>
      <c r="DV202" s="88">
        <v>2.2000000000000002</v>
      </c>
      <c r="DW202" s="89">
        <v>102</v>
      </c>
      <c r="ED202" s="89"/>
      <c r="EF202" s="88">
        <v>-4.9000000000000004</v>
      </c>
      <c r="EG202" s="88">
        <v>7.6</v>
      </c>
      <c r="EH202" s="88">
        <v>-4.8</v>
      </c>
      <c r="EI202" s="88">
        <v>26.4</v>
      </c>
      <c r="EJ202" s="88">
        <v>5.4</v>
      </c>
      <c r="EK202" s="89">
        <v>99.4</v>
      </c>
      <c r="EM202" s="88">
        <v>-16.5</v>
      </c>
      <c r="EN202" s="88">
        <v>6.7</v>
      </c>
      <c r="EO202" s="88">
        <v>-11.6</v>
      </c>
      <c r="EP202" s="88">
        <v>-3</v>
      </c>
      <c r="EQ202" s="88">
        <v>-38.9</v>
      </c>
      <c r="ER202" s="89">
        <v>90.5</v>
      </c>
      <c r="ET202" s="88">
        <v>-25.7</v>
      </c>
      <c r="EV202" s="88">
        <v>-26.6</v>
      </c>
      <c r="EW202" s="88">
        <v>-14.5</v>
      </c>
      <c r="EX202" s="88">
        <v>-58.5</v>
      </c>
      <c r="EY202" s="89">
        <v>76.599999999999994</v>
      </c>
      <c r="FA202" s="88">
        <v>-6.1</v>
      </c>
      <c r="FB202" s="88">
        <v>4.2</v>
      </c>
      <c r="FC202" s="88">
        <v>-12.7</v>
      </c>
      <c r="FD202" s="88">
        <v>-1.2</v>
      </c>
      <c r="FE202" s="88">
        <v>-1.4</v>
      </c>
      <c r="FF202" s="89">
        <v>101.3</v>
      </c>
      <c r="FH202" s="88">
        <v>0.2</v>
      </c>
      <c r="FJ202" s="88">
        <v>-13.3</v>
      </c>
      <c r="FK202" s="88">
        <v>10.5</v>
      </c>
      <c r="FL202" s="88">
        <v>-26.7</v>
      </c>
      <c r="FM202" s="89">
        <v>104.1</v>
      </c>
      <c r="FO202" s="88">
        <v>-6.2</v>
      </c>
      <c r="FQ202" s="88">
        <v>-13.7</v>
      </c>
      <c r="FR202" s="88">
        <v>5.5</v>
      </c>
      <c r="FT202" s="89">
        <v>97.2</v>
      </c>
      <c r="FV202" s="88">
        <v>3.4</v>
      </c>
      <c r="FX202" s="88">
        <v>-24.9</v>
      </c>
      <c r="FY202" s="88">
        <v>17.5</v>
      </c>
      <c r="FZ202" s="88">
        <v>-38.200000000000003</v>
      </c>
      <c r="GA202" s="89">
        <v>98.4</v>
      </c>
      <c r="GC202" s="88">
        <v>-12.2</v>
      </c>
      <c r="GD202" s="88">
        <v>-29.6</v>
      </c>
      <c r="GE202" s="88">
        <v>-0.7</v>
      </c>
      <c r="GF202" s="88">
        <v>-4.8</v>
      </c>
      <c r="GG202" s="88">
        <v>-12</v>
      </c>
      <c r="GH202" s="89">
        <v>88.7</v>
      </c>
      <c r="GJ202" s="88">
        <v>-17.3</v>
      </c>
      <c r="GK202" s="88">
        <v>-11.8</v>
      </c>
      <c r="GL202" s="88">
        <v>-4.7</v>
      </c>
      <c r="GM202" s="88">
        <v>-10.7</v>
      </c>
      <c r="GN202" s="88">
        <v>-8.1</v>
      </c>
      <c r="GO202" s="89">
        <v>88.4</v>
      </c>
      <c r="GQ202" s="88">
        <v>-16.3</v>
      </c>
      <c r="GR202" s="88">
        <v>7.4</v>
      </c>
      <c r="GS202" s="88">
        <v>0.2</v>
      </c>
      <c r="GT202" s="88">
        <v>8.1999999999999993</v>
      </c>
      <c r="GU202" s="88">
        <v>-1</v>
      </c>
      <c r="GV202" s="89">
        <v>100.9</v>
      </c>
      <c r="GW202" s="90"/>
      <c r="HC202" s="89"/>
    </row>
    <row r="203" spans="1:211" s="88" customFormat="1" ht="12" hidden="1" customHeight="1">
      <c r="A203" s="25">
        <v>37195</v>
      </c>
      <c r="C203" s="88">
        <v>-16.100000000000001</v>
      </c>
      <c r="D203" s="88">
        <v>0.4</v>
      </c>
      <c r="E203" s="88">
        <v>-7.8</v>
      </c>
      <c r="F203" s="88">
        <v>-10.1</v>
      </c>
      <c r="G203" s="88">
        <v>-9.8000000000000007</v>
      </c>
      <c r="H203" s="89">
        <v>93.5</v>
      </c>
      <c r="J203" s="88">
        <v>-15.6</v>
      </c>
      <c r="K203" s="88">
        <v>0.4</v>
      </c>
      <c r="L203" s="88">
        <v>-8.3000000000000007</v>
      </c>
      <c r="M203" s="88">
        <v>-13.1</v>
      </c>
      <c r="N203" s="88">
        <v>-8.6999999999999993</v>
      </c>
      <c r="O203" s="89">
        <v>93.4</v>
      </c>
      <c r="Q203" s="88">
        <v>-23.1</v>
      </c>
      <c r="R203" s="88">
        <v>-2.5</v>
      </c>
      <c r="S203" s="88">
        <v>-9.6999999999999993</v>
      </c>
      <c r="T203" s="88">
        <v>-7.9</v>
      </c>
      <c r="U203" s="88">
        <v>-4.9000000000000004</v>
      </c>
      <c r="V203" s="89">
        <v>86.3</v>
      </c>
      <c r="X203" s="88">
        <v>-9.1</v>
      </c>
      <c r="Z203" s="88">
        <v>-21.5</v>
      </c>
      <c r="AA203" s="88">
        <v>12.6</v>
      </c>
      <c r="AB203" s="88">
        <v>-16.899999999999999</v>
      </c>
      <c r="AC203" s="89">
        <v>101</v>
      </c>
      <c r="AE203" s="88">
        <v>-4.9000000000000004</v>
      </c>
      <c r="AG203" s="88">
        <v>-9</v>
      </c>
      <c r="AH203" s="88">
        <v>21.2</v>
      </c>
      <c r="AI203" s="88">
        <v>-8.6</v>
      </c>
      <c r="AJ203" s="89">
        <v>99.3</v>
      </c>
      <c r="AL203" s="88">
        <v>-9.4</v>
      </c>
      <c r="AN203" s="88">
        <v>1.4</v>
      </c>
      <c r="AP203" s="88">
        <v>-13.1</v>
      </c>
      <c r="AQ203" s="89">
        <v>92.3</v>
      </c>
      <c r="AS203" s="88">
        <v>-23.2</v>
      </c>
      <c r="AT203" s="88">
        <v>-6.1</v>
      </c>
      <c r="AU203" s="88">
        <v>-11.6</v>
      </c>
      <c r="AV203" s="88">
        <v>-30.9</v>
      </c>
      <c r="AW203" s="88">
        <v>-47.4</v>
      </c>
      <c r="AX203" s="89">
        <v>85.3</v>
      </c>
      <c r="AZ203" s="88">
        <v>2.1</v>
      </c>
      <c r="BB203" s="88">
        <v>-7</v>
      </c>
      <c r="BC203" s="88">
        <v>-0.2</v>
      </c>
      <c r="BD203" s="88">
        <v>8.3000000000000007</v>
      </c>
      <c r="BE203" s="89">
        <v>101</v>
      </c>
      <c r="BG203" s="88">
        <v>-1.9</v>
      </c>
      <c r="BH203" s="88">
        <v>19.399999999999999</v>
      </c>
      <c r="BI203" s="88">
        <v>-3</v>
      </c>
      <c r="BJ203" s="88">
        <v>11.5</v>
      </c>
      <c r="BK203" s="88">
        <v>-33.799999999999997</v>
      </c>
      <c r="BL203" s="89">
        <v>92.2</v>
      </c>
      <c r="BN203" s="88">
        <v>3.2</v>
      </c>
      <c r="BO203" s="88">
        <v>3</v>
      </c>
      <c r="BP203" s="88">
        <v>-20</v>
      </c>
      <c r="BQ203" s="88">
        <v>-1.9</v>
      </c>
      <c r="BR203" s="88">
        <v>9.1999999999999993</v>
      </c>
      <c r="BS203" s="89">
        <v>103.7</v>
      </c>
      <c r="BU203" s="88">
        <v>-10</v>
      </c>
      <c r="BV203" s="88">
        <v>31.3</v>
      </c>
      <c r="BW203" s="88">
        <v>-3.7</v>
      </c>
      <c r="BX203" s="88">
        <v>-3.5</v>
      </c>
      <c r="BY203" s="88">
        <v>8.9</v>
      </c>
      <c r="BZ203" s="89">
        <v>104.5</v>
      </c>
      <c r="CB203" s="88">
        <v>-14.4</v>
      </c>
      <c r="CC203" s="88">
        <v>-6</v>
      </c>
      <c r="CD203" s="88">
        <v>-7</v>
      </c>
      <c r="CE203" s="88">
        <v>-8.1999999999999993</v>
      </c>
      <c r="CF203" s="88">
        <v>4.7</v>
      </c>
      <c r="CG203" s="89">
        <v>95.9</v>
      </c>
      <c r="CI203" s="88">
        <v>-11.1</v>
      </c>
      <c r="CJ203" s="88">
        <v>-11.1</v>
      </c>
      <c r="CK203" s="88">
        <v>-4.7</v>
      </c>
      <c r="CL203" s="88">
        <v>-16.399999999999999</v>
      </c>
      <c r="CM203" s="88">
        <v>4.5999999999999996</v>
      </c>
      <c r="CN203" s="89">
        <v>94.2</v>
      </c>
      <c r="CP203" s="88">
        <v>-0.7</v>
      </c>
      <c r="CR203" s="88">
        <v>-14.6</v>
      </c>
      <c r="CU203" s="89">
        <v>103.6</v>
      </c>
      <c r="CW203" s="88">
        <v>-0.6</v>
      </c>
      <c r="CY203" s="88">
        <v>-0.7</v>
      </c>
      <c r="CZ203" s="88">
        <v>6.4</v>
      </c>
      <c r="DA203" s="88">
        <v>-29.4</v>
      </c>
      <c r="DB203" s="89">
        <v>106.5</v>
      </c>
      <c r="DD203" s="88">
        <v>-6.9</v>
      </c>
      <c r="DF203" s="88">
        <v>-16.7</v>
      </c>
      <c r="DG203" s="88">
        <v>-5.0999999999999996</v>
      </c>
      <c r="DH203" s="88">
        <v>-45.7</v>
      </c>
      <c r="DI203" s="89">
        <v>99.4</v>
      </c>
      <c r="DK203" s="88">
        <v>-33.1</v>
      </c>
      <c r="DO203" s="88">
        <v>-13.4</v>
      </c>
      <c r="DP203" s="89">
        <v>87.2</v>
      </c>
      <c r="DR203" s="88">
        <v>-11.6</v>
      </c>
      <c r="DT203" s="88">
        <v>-14.7</v>
      </c>
      <c r="DU203" s="88">
        <v>-11.3</v>
      </c>
      <c r="DV203" s="88">
        <v>-6.3</v>
      </c>
      <c r="DW203" s="89">
        <v>97.9</v>
      </c>
      <c r="ED203" s="89"/>
      <c r="EF203" s="88">
        <v>-8.5</v>
      </c>
      <c r="EG203" s="88">
        <v>5.6</v>
      </c>
      <c r="EH203" s="88">
        <v>-8</v>
      </c>
      <c r="EI203" s="88">
        <v>22.1</v>
      </c>
      <c r="EJ203" s="88">
        <v>7.3</v>
      </c>
      <c r="EK203" s="89">
        <v>94.8</v>
      </c>
      <c r="EM203" s="88">
        <v>-19.5</v>
      </c>
      <c r="EN203" s="88">
        <v>2.2000000000000002</v>
      </c>
      <c r="EO203" s="88">
        <v>-10.8</v>
      </c>
      <c r="EP203" s="88">
        <v>-6.3</v>
      </c>
      <c r="EQ203" s="88">
        <v>-37.6</v>
      </c>
      <c r="ER203" s="89">
        <v>88.5</v>
      </c>
      <c r="ET203" s="88">
        <v>-24.6</v>
      </c>
      <c r="EV203" s="88">
        <v>-18.5</v>
      </c>
      <c r="EW203" s="88">
        <v>-15.6</v>
      </c>
      <c r="EX203" s="88">
        <v>-55.7</v>
      </c>
      <c r="EY203" s="89">
        <v>84.6</v>
      </c>
      <c r="FA203" s="88">
        <v>-9.4</v>
      </c>
      <c r="FB203" s="88">
        <v>-3.6</v>
      </c>
      <c r="FC203" s="88">
        <v>-13.8</v>
      </c>
      <c r="FD203" s="88">
        <v>-2.2000000000000002</v>
      </c>
      <c r="FE203" s="88">
        <v>-2.2000000000000002</v>
      </c>
      <c r="FF203" s="89">
        <v>96.5</v>
      </c>
      <c r="FH203" s="88">
        <v>-1.1000000000000001</v>
      </c>
      <c r="FJ203" s="88">
        <v>-18.2</v>
      </c>
      <c r="FK203" s="88">
        <v>10.4</v>
      </c>
      <c r="FL203" s="88">
        <v>-19.600000000000001</v>
      </c>
      <c r="FM203" s="89">
        <v>101.5</v>
      </c>
      <c r="FO203" s="88">
        <v>-11.4</v>
      </c>
      <c r="FQ203" s="88">
        <v>-15</v>
      </c>
      <c r="FR203" s="88">
        <v>4.9000000000000004</v>
      </c>
      <c r="FT203" s="89">
        <v>93.7</v>
      </c>
      <c r="FV203" s="88">
        <v>2.4</v>
      </c>
      <c r="FX203" s="88">
        <v>-26.7</v>
      </c>
      <c r="FY203" s="88">
        <v>19.3</v>
      </c>
      <c r="FZ203" s="88">
        <v>-39.4</v>
      </c>
      <c r="GA203" s="89">
        <v>96.7</v>
      </c>
      <c r="GC203" s="88">
        <v>-10.3</v>
      </c>
      <c r="GD203" s="88">
        <v>-11.6</v>
      </c>
      <c r="GE203" s="88">
        <v>-0.3</v>
      </c>
      <c r="GF203" s="88">
        <v>-8.9</v>
      </c>
      <c r="GG203" s="88">
        <v>-13.5</v>
      </c>
      <c r="GH203" s="89">
        <v>90.7</v>
      </c>
      <c r="GJ203" s="88">
        <v>-23</v>
      </c>
      <c r="GK203" s="88">
        <v>-18.3</v>
      </c>
      <c r="GL203" s="88">
        <v>-4</v>
      </c>
      <c r="GM203" s="88">
        <v>-4.0999999999999996</v>
      </c>
      <c r="GN203" s="88">
        <v>-18.3</v>
      </c>
      <c r="GO203" s="89">
        <v>86.2</v>
      </c>
      <c r="GQ203" s="88">
        <v>-20</v>
      </c>
      <c r="GR203" s="88">
        <v>3.9</v>
      </c>
      <c r="GS203" s="88">
        <v>-4.4000000000000004</v>
      </c>
      <c r="GT203" s="88">
        <v>1.6</v>
      </c>
      <c r="GU203" s="88">
        <v>-3.2</v>
      </c>
      <c r="GV203" s="89">
        <v>97.8</v>
      </c>
      <c r="GW203" s="90"/>
      <c r="HC203" s="89"/>
    </row>
    <row r="204" spans="1:211" s="91" customFormat="1" ht="12" hidden="1" customHeight="1">
      <c r="A204" s="25">
        <v>37225</v>
      </c>
      <c r="C204" s="88">
        <v>-17</v>
      </c>
      <c r="D204" s="88">
        <v>-6.6</v>
      </c>
      <c r="E204" s="88">
        <v>-7.9</v>
      </c>
      <c r="F204" s="88">
        <v>-8.1999999999999993</v>
      </c>
      <c r="G204" s="88">
        <v>-11.3</v>
      </c>
      <c r="H204" s="89">
        <v>91</v>
      </c>
      <c r="I204" s="88"/>
      <c r="J204" s="88">
        <v>-16.399999999999999</v>
      </c>
      <c r="K204" s="88">
        <v>-8.9</v>
      </c>
      <c r="L204" s="88">
        <v>-9</v>
      </c>
      <c r="M204" s="88">
        <v>-11.9</v>
      </c>
      <c r="N204" s="88">
        <v>-10.3</v>
      </c>
      <c r="O204" s="89">
        <v>90.1</v>
      </c>
      <c r="P204" s="88"/>
      <c r="Q204" s="88">
        <v>-20.399999999999999</v>
      </c>
      <c r="R204" s="88">
        <v>-7</v>
      </c>
      <c r="S204" s="88">
        <v>-10.4</v>
      </c>
      <c r="T204" s="88">
        <v>-10.4</v>
      </c>
      <c r="U204" s="88">
        <v>-9.9</v>
      </c>
      <c r="V204" s="89">
        <v>86.6</v>
      </c>
      <c r="W204" s="88"/>
      <c r="X204" s="88">
        <v>-8.8000000000000007</v>
      </c>
      <c r="Y204" s="88"/>
      <c r="Z204" s="88">
        <v>-22.4</v>
      </c>
      <c r="AA204" s="88">
        <v>10.6</v>
      </c>
      <c r="AB204" s="88">
        <v>-16.3</v>
      </c>
      <c r="AC204" s="89">
        <v>101.1</v>
      </c>
      <c r="AD204" s="88"/>
      <c r="AE204" s="88">
        <v>-9.3000000000000007</v>
      </c>
      <c r="AF204" s="88"/>
      <c r="AG204" s="88">
        <v>-7.4</v>
      </c>
      <c r="AH204" s="88">
        <v>18.899999999999999</v>
      </c>
      <c r="AI204" s="88">
        <v>-9.5</v>
      </c>
      <c r="AJ204" s="89">
        <v>97.2</v>
      </c>
      <c r="AK204" s="88"/>
      <c r="AL204" s="88">
        <v>-8.8000000000000007</v>
      </c>
      <c r="AM204" s="88"/>
      <c r="AN204" s="88">
        <v>3.6</v>
      </c>
      <c r="AO204" s="88"/>
      <c r="AP204" s="88">
        <v>-17</v>
      </c>
      <c r="AQ204" s="89">
        <v>93.7</v>
      </c>
      <c r="AR204" s="88"/>
      <c r="AS204" s="88">
        <v>-23.8</v>
      </c>
      <c r="AT204" s="88">
        <v>-16.399999999999999</v>
      </c>
      <c r="AU204" s="88">
        <v>-13.8</v>
      </c>
      <c r="AV204" s="88">
        <v>-28.1</v>
      </c>
      <c r="AW204" s="88">
        <v>-45.9</v>
      </c>
      <c r="AX204" s="89">
        <v>82.2</v>
      </c>
      <c r="AY204" s="88"/>
      <c r="AZ204" s="88">
        <v>2.7</v>
      </c>
      <c r="BA204" s="88"/>
      <c r="BB204" s="88">
        <v>-8.6</v>
      </c>
      <c r="BC204" s="88">
        <v>0.2</v>
      </c>
      <c r="BD204" s="88">
        <v>10.199999999999999</v>
      </c>
      <c r="BE204" s="89">
        <v>100.9</v>
      </c>
      <c r="BF204" s="88"/>
      <c r="BG204" s="88">
        <v>-10.3</v>
      </c>
      <c r="BH204" s="88">
        <v>11.7</v>
      </c>
      <c r="BI204" s="88">
        <v>0</v>
      </c>
      <c r="BJ204" s="88">
        <v>15</v>
      </c>
      <c r="BK204" s="88">
        <v>-22</v>
      </c>
      <c r="BL204" s="89">
        <v>86.9</v>
      </c>
      <c r="BM204" s="88"/>
      <c r="BN204" s="88">
        <v>-0.1</v>
      </c>
      <c r="BO204" s="88">
        <v>1.5</v>
      </c>
      <c r="BP204" s="88">
        <v>-14.5</v>
      </c>
      <c r="BQ204" s="88">
        <v>-5.5</v>
      </c>
      <c r="BR204" s="88">
        <v>13.5</v>
      </c>
      <c r="BS204" s="89">
        <v>102.6</v>
      </c>
      <c r="BT204" s="88"/>
      <c r="BU204" s="88">
        <v>-10.5</v>
      </c>
      <c r="BV204" s="88">
        <v>23.2</v>
      </c>
      <c r="BW204" s="88">
        <v>-5.5</v>
      </c>
      <c r="BX204" s="88">
        <v>-6.6</v>
      </c>
      <c r="BY204" s="88">
        <v>-4.7</v>
      </c>
      <c r="BZ204" s="89">
        <v>102.8</v>
      </c>
      <c r="CA204" s="88"/>
      <c r="CB204" s="88">
        <v>-19.600000000000001</v>
      </c>
      <c r="CC204" s="88">
        <v>-7.8</v>
      </c>
      <c r="CD204" s="88">
        <v>-5.8</v>
      </c>
      <c r="CE204" s="88">
        <v>-7.9</v>
      </c>
      <c r="CF204" s="88">
        <v>12.2</v>
      </c>
      <c r="CG204" s="89">
        <v>93.3</v>
      </c>
      <c r="CH204" s="88"/>
      <c r="CI204" s="88">
        <v>-9.9</v>
      </c>
      <c r="CJ204" s="88">
        <v>-16.2</v>
      </c>
      <c r="CK204" s="88">
        <v>-7.4</v>
      </c>
      <c r="CL204" s="88">
        <v>-13.3</v>
      </c>
      <c r="CM204" s="88">
        <v>-0.1</v>
      </c>
      <c r="CN204" s="89">
        <v>93</v>
      </c>
      <c r="CO204" s="88"/>
      <c r="CP204" s="88">
        <v>2.1</v>
      </c>
      <c r="CQ204" s="88"/>
      <c r="CR204" s="88">
        <v>-8.6</v>
      </c>
      <c r="CS204" s="88"/>
      <c r="CT204" s="88"/>
      <c r="CU204" s="89">
        <v>108.2</v>
      </c>
      <c r="CV204" s="88"/>
      <c r="CW204" s="88">
        <v>-1.3</v>
      </c>
      <c r="CX204" s="88"/>
      <c r="CY204" s="88">
        <v>-0.3</v>
      </c>
      <c r="CZ204" s="88">
        <v>6.3</v>
      </c>
      <c r="DA204" s="88">
        <v>-26</v>
      </c>
      <c r="DB204" s="89">
        <v>106.3</v>
      </c>
      <c r="DC204" s="88"/>
      <c r="DD204" s="88">
        <v>-7.5</v>
      </c>
      <c r="DE204" s="88"/>
      <c r="DF204" s="88">
        <v>-13.9</v>
      </c>
      <c r="DG204" s="88">
        <v>-4.8</v>
      </c>
      <c r="DH204" s="88">
        <v>-45.4</v>
      </c>
      <c r="DI204" s="89">
        <v>99.6</v>
      </c>
      <c r="DJ204" s="88"/>
      <c r="DK204" s="88">
        <v>-36.6</v>
      </c>
      <c r="DL204" s="88"/>
      <c r="DM204" s="88"/>
      <c r="DN204" s="88"/>
      <c r="DO204" s="88">
        <v>-8.1999999999999993</v>
      </c>
      <c r="DP204" s="89">
        <v>87.1</v>
      </c>
      <c r="DQ204" s="88"/>
      <c r="DR204" s="88">
        <v>-14.4</v>
      </c>
      <c r="DS204" s="88"/>
      <c r="DT204" s="88">
        <v>-13.3</v>
      </c>
      <c r="DU204" s="88">
        <v>-9.5</v>
      </c>
      <c r="DV204" s="88">
        <v>-7.2</v>
      </c>
      <c r="DW204" s="89">
        <v>94.8</v>
      </c>
      <c r="DX204" s="88"/>
      <c r="DY204" s="88"/>
      <c r="DZ204" s="88"/>
      <c r="EA204" s="88"/>
      <c r="EB204" s="88"/>
      <c r="EC204" s="88"/>
      <c r="ED204" s="89"/>
      <c r="EE204" s="88"/>
      <c r="EF204" s="88">
        <v>-8.3000000000000007</v>
      </c>
      <c r="EG204" s="88">
        <v>4.3</v>
      </c>
      <c r="EH204" s="88">
        <v>-6</v>
      </c>
      <c r="EI204" s="88">
        <v>25.7</v>
      </c>
      <c r="EJ204" s="88">
        <v>4.9000000000000004</v>
      </c>
      <c r="EK204" s="89">
        <v>94.6</v>
      </c>
      <c r="EL204" s="88"/>
      <c r="EM204" s="88">
        <v>-11.6</v>
      </c>
      <c r="EN204" s="88">
        <v>2.9</v>
      </c>
      <c r="EO204" s="88">
        <v>-11.5</v>
      </c>
      <c r="EP204" s="88">
        <v>-6.1</v>
      </c>
      <c r="EQ204" s="88">
        <v>-41.4</v>
      </c>
      <c r="ER204" s="89">
        <v>91.8</v>
      </c>
      <c r="ES204" s="88"/>
      <c r="ET204" s="88">
        <v>-24.6</v>
      </c>
      <c r="EU204" s="88"/>
      <c r="EV204" s="88">
        <v>-15.9</v>
      </c>
      <c r="EW204" s="88">
        <v>-15.2</v>
      </c>
      <c r="EX204" s="88">
        <v>-56.1</v>
      </c>
      <c r="EY204" s="89">
        <v>86</v>
      </c>
      <c r="EZ204" s="88"/>
      <c r="FA204" s="88">
        <v>-7.2</v>
      </c>
      <c r="FB204" s="88">
        <v>1.1000000000000001</v>
      </c>
      <c r="FC204" s="88">
        <v>-12.9</v>
      </c>
      <c r="FD204" s="88">
        <v>-3.2</v>
      </c>
      <c r="FE204" s="88">
        <v>-3.7</v>
      </c>
      <c r="FF204" s="89">
        <v>100.3</v>
      </c>
      <c r="FG204" s="88"/>
      <c r="FH204" s="88">
        <v>-1.2</v>
      </c>
      <c r="FI204" s="88"/>
      <c r="FJ204" s="88">
        <v>-16.600000000000001</v>
      </c>
      <c r="FK204" s="88">
        <v>10</v>
      </c>
      <c r="FL204" s="88">
        <v>-19.899999999999999</v>
      </c>
      <c r="FM204" s="89">
        <v>102</v>
      </c>
      <c r="FN204" s="88"/>
      <c r="FO204" s="88">
        <v>-8.4</v>
      </c>
      <c r="FP204" s="88"/>
      <c r="FQ204" s="88">
        <v>-15.6</v>
      </c>
      <c r="FR204" s="88">
        <v>7.5</v>
      </c>
      <c r="FS204" s="88"/>
      <c r="FT204" s="89">
        <v>94.8</v>
      </c>
      <c r="FU204" s="88"/>
      <c r="FV204" s="88">
        <v>-6.9</v>
      </c>
      <c r="FW204" s="88"/>
      <c r="FX204" s="88">
        <v>-20.8</v>
      </c>
      <c r="FY204" s="88">
        <v>15.4</v>
      </c>
      <c r="FZ204" s="88">
        <v>-35.9</v>
      </c>
      <c r="GA204" s="89">
        <v>93.5</v>
      </c>
      <c r="GB204" s="88"/>
      <c r="GC204" s="88">
        <v>-10.5</v>
      </c>
      <c r="GD204" s="88">
        <v>-33</v>
      </c>
      <c r="GE204" s="88">
        <v>-1.2</v>
      </c>
      <c r="GF204" s="88">
        <v>0.6</v>
      </c>
      <c r="GG204" s="88">
        <v>-19.100000000000001</v>
      </c>
      <c r="GH204" s="89">
        <v>88.4</v>
      </c>
      <c r="GI204" s="88"/>
      <c r="GJ204" s="88">
        <v>-22.1</v>
      </c>
      <c r="GK204" s="88">
        <v>-20.7</v>
      </c>
      <c r="GL204" s="88">
        <v>-2.6</v>
      </c>
      <c r="GM204" s="88">
        <v>1</v>
      </c>
      <c r="GN204" s="88">
        <v>-26.2</v>
      </c>
      <c r="GO204" s="89">
        <v>86.2</v>
      </c>
      <c r="GP204" s="88"/>
      <c r="GQ204" s="88">
        <v>-22.2</v>
      </c>
      <c r="GR204" s="88">
        <v>4.7</v>
      </c>
      <c r="GS204" s="88">
        <v>-1.9</v>
      </c>
      <c r="GT204" s="88">
        <v>6.5</v>
      </c>
      <c r="GU204" s="88">
        <v>-3.6</v>
      </c>
      <c r="GV204" s="89">
        <v>97.1</v>
      </c>
      <c r="GW204" s="90"/>
      <c r="GX204" s="88"/>
      <c r="GY204" s="88"/>
      <c r="GZ204" s="88"/>
      <c r="HA204" s="88"/>
      <c r="HB204" s="88"/>
      <c r="HC204" s="89"/>
    </row>
    <row r="205" spans="1:211" ht="12" hidden="1" customHeight="1">
      <c r="A205" s="25">
        <v>37256</v>
      </c>
      <c r="C205" s="88">
        <v>-15.9</v>
      </c>
      <c r="D205" s="88">
        <v>-4.8</v>
      </c>
      <c r="E205" s="88">
        <v>-6.8</v>
      </c>
      <c r="F205" s="88">
        <v>-8.8000000000000007</v>
      </c>
      <c r="G205" s="88">
        <v>-10.5</v>
      </c>
      <c r="H205" s="89">
        <v>92.4</v>
      </c>
      <c r="I205" s="88"/>
      <c r="J205" s="88">
        <v>-14</v>
      </c>
      <c r="K205" s="88">
        <v>-7.8</v>
      </c>
      <c r="L205" s="88">
        <v>-8.3000000000000007</v>
      </c>
      <c r="M205" s="88">
        <v>-15</v>
      </c>
      <c r="N205" s="88">
        <v>-9.9</v>
      </c>
      <c r="O205" s="89">
        <v>91.9</v>
      </c>
      <c r="P205" s="88"/>
      <c r="Q205" s="88">
        <v>-19</v>
      </c>
      <c r="R205" s="88">
        <v>-7.7</v>
      </c>
      <c r="S205" s="88">
        <v>-7</v>
      </c>
      <c r="T205" s="88">
        <v>-6.6</v>
      </c>
      <c r="U205" s="88">
        <v>-10.1</v>
      </c>
      <c r="V205" s="89">
        <v>88.7</v>
      </c>
      <c r="W205" s="88"/>
      <c r="X205" s="88">
        <v>-7.3</v>
      </c>
      <c r="Y205" s="88"/>
      <c r="Z205" s="88">
        <v>-21.1</v>
      </c>
      <c r="AA205" s="88">
        <v>11.7</v>
      </c>
      <c r="AB205" s="88">
        <v>-14.5</v>
      </c>
      <c r="AC205" s="89">
        <v>102.9</v>
      </c>
      <c r="AD205" s="88"/>
      <c r="AE205" s="88">
        <v>-3.1</v>
      </c>
      <c r="AF205" s="88"/>
      <c r="AG205" s="88">
        <v>-6.2</v>
      </c>
      <c r="AH205" s="88">
        <v>25.8</v>
      </c>
      <c r="AI205" s="88">
        <v>-14</v>
      </c>
      <c r="AJ205" s="89">
        <v>101.9</v>
      </c>
      <c r="AK205" s="88"/>
      <c r="AL205" s="88">
        <v>-9.5</v>
      </c>
      <c r="AM205" s="88"/>
      <c r="AN205" s="88">
        <v>6.6</v>
      </c>
      <c r="AO205" s="88"/>
      <c r="AP205" s="88">
        <v>-13.5</v>
      </c>
      <c r="AQ205" s="89">
        <v>96.7</v>
      </c>
      <c r="AR205" s="88"/>
      <c r="AS205" s="88">
        <v>-22</v>
      </c>
      <c r="AT205" s="88">
        <v>-14</v>
      </c>
      <c r="AU205" s="88">
        <v>-14.1</v>
      </c>
      <c r="AV205" s="88">
        <v>-30.7</v>
      </c>
      <c r="AW205" s="88">
        <v>-45.3</v>
      </c>
      <c r="AX205" s="89">
        <v>83.6</v>
      </c>
      <c r="AY205" s="88"/>
      <c r="AZ205" s="88">
        <v>-0.4</v>
      </c>
      <c r="BA205" s="88"/>
      <c r="BB205" s="88">
        <v>-9.6</v>
      </c>
      <c r="BC205" s="88">
        <v>0.5</v>
      </c>
      <c r="BD205" s="88">
        <v>12.2</v>
      </c>
      <c r="BE205" s="89">
        <v>99</v>
      </c>
      <c r="BF205" s="88"/>
      <c r="BG205" s="88">
        <v>-4.5999999999999996</v>
      </c>
      <c r="BH205" s="88">
        <v>11.1</v>
      </c>
      <c r="BI205" s="88">
        <v>1.4</v>
      </c>
      <c r="BJ205" s="88">
        <v>17.2</v>
      </c>
      <c r="BK205" s="88">
        <v>-11.1</v>
      </c>
      <c r="BL205" s="89">
        <v>90.3</v>
      </c>
      <c r="BM205" s="88"/>
      <c r="BN205" s="88">
        <v>-0.7</v>
      </c>
      <c r="BO205" s="88">
        <v>0.2</v>
      </c>
      <c r="BP205" s="88">
        <v>-16.2</v>
      </c>
      <c r="BQ205" s="88">
        <v>-4.5999999999999996</v>
      </c>
      <c r="BR205" s="88">
        <v>21.2</v>
      </c>
      <c r="BS205" s="89">
        <v>102.1</v>
      </c>
      <c r="BT205" s="88"/>
      <c r="BU205" s="88">
        <v>-6.6</v>
      </c>
      <c r="BV205" s="88">
        <v>18.399999999999999</v>
      </c>
      <c r="BW205" s="88">
        <v>-5.2</v>
      </c>
      <c r="BX205" s="88">
        <v>-1.2</v>
      </c>
      <c r="BY205" s="88">
        <v>4.5999999999999996</v>
      </c>
      <c r="BZ205" s="89">
        <v>104.9</v>
      </c>
      <c r="CA205" s="88"/>
      <c r="CB205" s="88">
        <v>-14.7</v>
      </c>
      <c r="CC205" s="88">
        <v>-8.1999999999999993</v>
      </c>
      <c r="CD205" s="88">
        <v>-5.3</v>
      </c>
      <c r="CE205" s="88">
        <v>-11.5</v>
      </c>
      <c r="CF205" s="88">
        <v>11.6</v>
      </c>
      <c r="CG205" s="89">
        <v>95.5</v>
      </c>
      <c r="CH205" s="88"/>
      <c r="CI205" s="88">
        <v>-7.5</v>
      </c>
      <c r="CJ205" s="88">
        <v>-7.1</v>
      </c>
      <c r="CK205" s="88">
        <v>-5.0999999999999996</v>
      </c>
      <c r="CL205" s="88">
        <v>-27.3</v>
      </c>
      <c r="CM205" s="88">
        <v>-6.7</v>
      </c>
      <c r="CN205" s="89">
        <v>97.1</v>
      </c>
      <c r="CO205" s="88"/>
      <c r="CP205" s="88">
        <v>5.2</v>
      </c>
      <c r="CQ205" s="88"/>
      <c r="CR205" s="88">
        <v>-5.0999999999999996</v>
      </c>
      <c r="CS205" s="88"/>
      <c r="CT205" s="88"/>
      <c r="CU205" s="89">
        <v>107.8</v>
      </c>
      <c r="CV205" s="88"/>
      <c r="CW205" s="88">
        <v>-4.9000000000000004</v>
      </c>
      <c r="CX205" s="88"/>
      <c r="CY205" s="88">
        <v>0.5</v>
      </c>
      <c r="CZ205" s="88">
        <v>6.4</v>
      </c>
      <c r="DA205" s="88">
        <v>-22.3</v>
      </c>
      <c r="DB205" s="89">
        <v>104.3</v>
      </c>
      <c r="DC205" s="88"/>
      <c r="DD205" s="88">
        <v>-6.3</v>
      </c>
      <c r="DE205" s="88"/>
      <c r="DF205" s="88">
        <v>-14.3</v>
      </c>
      <c r="DG205" s="88">
        <v>-4.5</v>
      </c>
      <c r="DH205" s="88">
        <v>-45.4</v>
      </c>
      <c r="DI205" s="89">
        <v>100.4</v>
      </c>
      <c r="DJ205" s="88"/>
      <c r="DK205" s="88">
        <v>-38.700000000000003</v>
      </c>
      <c r="DL205" s="88"/>
      <c r="DM205" s="88"/>
      <c r="DN205" s="88"/>
      <c r="DO205" s="88">
        <v>-8.3000000000000007</v>
      </c>
      <c r="DP205" s="89">
        <v>85.7</v>
      </c>
      <c r="DQ205" s="88"/>
      <c r="DR205" s="88">
        <v>-11.2</v>
      </c>
      <c r="DS205" s="88"/>
      <c r="DT205" s="88">
        <v>-9.6999999999999993</v>
      </c>
      <c r="DU205" s="88">
        <v>-14.6</v>
      </c>
      <c r="DV205" s="88">
        <v>-0.9</v>
      </c>
      <c r="DW205" s="89">
        <v>99</v>
      </c>
      <c r="DX205" s="88"/>
      <c r="DY205" s="88"/>
      <c r="DZ205" s="88"/>
      <c r="EA205" s="88"/>
      <c r="EB205" s="88"/>
      <c r="EC205" s="88"/>
      <c r="EE205" s="88"/>
      <c r="EF205" s="88">
        <v>-7.8</v>
      </c>
      <c r="EG205" s="88">
        <v>3.2</v>
      </c>
      <c r="EH205" s="88">
        <v>-3.7</v>
      </c>
      <c r="EI205" s="88">
        <v>24.2</v>
      </c>
      <c r="EJ205" s="88">
        <v>4.9000000000000004</v>
      </c>
      <c r="EK205" s="89">
        <v>95.6</v>
      </c>
      <c r="EL205" s="88"/>
      <c r="EM205" s="88">
        <v>-15.8</v>
      </c>
      <c r="EN205" s="88">
        <v>-0.9</v>
      </c>
      <c r="EO205" s="88">
        <v>-8.8000000000000007</v>
      </c>
      <c r="EP205" s="88">
        <v>0.5</v>
      </c>
      <c r="EQ205" s="88">
        <v>-42.5</v>
      </c>
      <c r="ER205" s="89">
        <v>90.2</v>
      </c>
      <c r="ES205" s="88"/>
      <c r="ET205" s="88">
        <v>-25.2</v>
      </c>
      <c r="EU205" s="88"/>
      <c r="EV205" s="88">
        <v>-21.3</v>
      </c>
      <c r="EW205" s="88">
        <v>-14.9</v>
      </c>
      <c r="EX205" s="88">
        <v>-55.2</v>
      </c>
      <c r="EY205" s="89">
        <v>83.3</v>
      </c>
      <c r="EZ205" s="88"/>
      <c r="FA205" s="88">
        <v>-6.9</v>
      </c>
      <c r="FB205" s="88">
        <v>-2.2000000000000002</v>
      </c>
      <c r="FC205" s="88">
        <v>-12.6</v>
      </c>
      <c r="FD205" s="88">
        <v>-1.2</v>
      </c>
      <c r="FE205" s="88">
        <v>-13.8</v>
      </c>
      <c r="FF205" s="89">
        <v>99</v>
      </c>
      <c r="FG205" s="88"/>
      <c r="FH205" s="88">
        <v>-1.3</v>
      </c>
      <c r="FI205" s="88"/>
      <c r="FJ205" s="88">
        <v>-15.4</v>
      </c>
      <c r="FK205" s="88">
        <v>9.6999999999999993</v>
      </c>
      <c r="FL205" s="88">
        <v>-20.3</v>
      </c>
      <c r="FM205" s="89">
        <v>102.5</v>
      </c>
      <c r="FN205" s="88"/>
      <c r="FO205" s="88">
        <v>-9.8000000000000007</v>
      </c>
      <c r="FP205" s="88"/>
      <c r="FQ205" s="88">
        <v>-14.7</v>
      </c>
      <c r="FR205" s="88">
        <v>7.9</v>
      </c>
      <c r="FS205" s="88"/>
      <c r="FT205" s="89">
        <v>94.8</v>
      </c>
      <c r="FU205" s="88"/>
      <c r="FV205" s="88">
        <v>2</v>
      </c>
      <c r="FW205" s="88"/>
      <c r="FX205" s="88">
        <v>-19</v>
      </c>
      <c r="FY205" s="88">
        <v>23.3</v>
      </c>
      <c r="FZ205" s="88">
        <v>-35.200000000000003</v>
      </c>
      <c r="GA205" s="89">
        <v>100.6</v>
      </c>
      <c r="GB205" s="88"/>
      <c r="GC205" s="88">
        <v>-11.9</v>
      </c>
      <c r="GD205" s="88">
        <v>-47.6</v>
      </c>
      <c r="GE205" s="88">
        <v>-0.1</v>
      </c>
      <c r="GF205" s="88">
        <v>1.9</v>
      </c>
      <c r="GG205" s="88">
        <v>-27.1</v>
      </c>
      <c r="GH205" s="89">
        <v>85.1</v>
      </c>
      <c r="GI205" s="88"/>
      <c r="GJ205" s="88">
        <v>-18.399999999999999</v>
      </c>
      <c r="GK205" s="88">
        <v>-18.8</v>
      </c>
      <c r="GL205" s="88">
        <v>-0.4</v>
      </c>
      <c r="GM205" s="88">
        <v>8.4</v>
      </c>
      <c r="GN205" s="88">
        <v>-30</v>
      </c>
      <c r="GO205" s="89">
        <v>88.7</v>
      </c>
      <c r="GP205" s="88"/>
      <c r="GQ205" s="88">
        <v>-29.6</v>
      </c>
      <c r="GR205" s="88">
        <v>8.5</v>
      </c>
      <c r="GS205" s="88">
        <v>1.2</v>
      </c>
      <c r="GT205" s="88">
        <v>16.100000000000001</v>
      </c>
      <c r="GU205" s="88">
        <v>0.4</v>
      </c>
      <c r="GV205" s="89">
        <v>95.5</v>
      </c>
      <c r="HC205" s="89"/>
    </row>
    <row r="206" spans="1:211" ht="12" hidden="1" customHeight="1">
      <c r="A206" s="25">
        <v>37287</v>
      </c>
      <c r="C206" s="88">
        <v>-14.8</v>
      </c>
      <c r="D206" s="88">
        <v>2.1</v>
      </c>
      <c r="E206" s="88">
        <v>-6.8</v>
      </c>
      <c r="F206" s="88">
        <v>-5.6</v>
      </c>
      <c r="G206" s="88">
        <v>-13.4</v>
      </c>
      <c r="H206" s="89">
        <v>95.3</v>
      </c>
      <c r="I206" s="88"/>
      <c r="J206" s="88">
        <v>-13.9</v>
      </c>
      <c r="K206" s="88">
        <v>1.9</v>
      </c>
      <c r="L206" s="88">
        <v>-8.3000000000000007</v>
      </c>
      <c r="M206" s="88">
        <v>-9.8000000000000007</v>
      </c>
      <c r="N206" s="88">
        <v>-12.2</v>
      </c>
      <c r="O206" s="89">
        <v>95</v>
      </c>
      <c r="P206" s="88"/>
      <c r="Q206" s="88">
        <v>-17.399999999999999</v>
      </c>
      <c r="R206" s="88">
        <v>-3.5</v>
      </c>
      <c r="S206" s="88">
        <v>-4.9000000000000004</v>
      </c>
      <c r="T206" s="88">
        <v>-1.3</v>
      </c>
      <c r="U206" s="88">
        <v>-11.7</v>
      </c>
      <c r="V206" s="89">
        <v>92.2</v>
      </c>
      <c r="W206" s="88"/>
      <c r="X206" s="88">
        <v>-9.6</v>
      </c>
      <c r="Y206" s="88"/>
      <c r="Z206" s="88">
        <v>-23.6</v>
      </c>
      <c r="AA206" s="88">
        <v>11.3</v>
      </c>
      <c r="AB206" s="88">
        <v>-16.600000000000001</v>
      </c>
      <c r="AC206" s="89">
        <v>100.2</v>
      </c>
      <c r="AD206" s="88"/>
      <c r="AE206" s="88">
        <v>3.8</v>
      </c>
      <c r="AF206" s="88"/>
      <c r="AG206" s="88">
        <v>-6</v>
      </c>
      <c r="AH206" s="88">
        <v>23.7</v>
      </c>
      <c r="AI206" s="88">
        <v>-13.3</v>
      </c>
      <c r="AJ206" s="89">
        <v>106</v>
      </c>
      <c r="AK206" s="88"/>
      <c r="AL206" s="88">
        <v>-3.5</v>
      </c>
      <c r="AM206" s="88"/>
      <c r="AN206" s="88">
        <v>6.4</v>
      </c>
      <c r="AO206" s="88"/>
      <c r="AP206" s="88">
        <v>-9.1</v>
      </c>
      <c r="AQ206" s="89">
        <v>103.4</v>
      </c>
      <c r="AR206" s="88"/>
      <c r="AS206" s="88">
        <v>-23.4</v>
      </c>
      <c r="AT206" s="88">
        <v>-8.3000000000000007</v>
      </c>
      <c r="AU206" s="88">
        <v>-15.4</v>
      </c>
      <c r="AV206" s="88">
        <v>-31.9</v>
      </c>
      <c r="AW206" s="88">
        <v>-51.3</v>
      </c>
      <c r="AX206" s="89">
        <v>83.2</v>
      </c>
      <c r="AY206" s="88"/>
      <c r="AZ206" s="88">
        <v>5.6</v>
      </c>
      <c r="BA206" s="88"/>
      <c r="BB206" s="88">
        <v>-3.1</v>
      </c>
      <c r="BC206" s="88">
        <v>11.6</v>
      </c>
      <c r="BD206" s="88">
        <v>23.6</v>
      </c>
      <c r="BE206" s="89">
        <v>105.6</v>
      </c>
      <c r="BF206" s="88"/>
      <c r="BG206" s="88">
        <v>4.8</v>
      </c>
      <c r="BH206" s="88">
        <v>12.4</v>
      </c>
      <c r="BI206" s="88">
        <v>3.1</v>
      </c>
      <c r="BJ206" s="88">
        <v>27.3</v>
      </c>
      <c r="BK206" s="88">
        <v>-27.2</v>
      </c>
      <c r="BL206" s="89">
        <v>95.9</v>
      </c>
      <c r="BM206" s="88"/>
      <c r="BN206" s="88">
        <v>2.1</v>
      </c>
      <c r="BO206" s="88">
        <v>5.7</v>
      </c>
      <c r="BP206" s="88">
        <v>-9.9</v>
      </c>
      <c r="BQ206" s="88">
        <v>-7.2</v>
      </c>
      <c r="BR206" s="88">
        <v>21.2</v>
      </c>
      <c r="BS206" s="89">
        <v>105.1</v>
      </c>
      <c r="BT206" s="88"/>
      <c r="BU206" s="88">
        <v>-9.1</v>
      </c>
      <c r="BV206" s="88">
        <v>28.7</v>
      </c>
      <c r="BW206" s="88">
        <v>-7</v>
      </c>
      <c r="BX206" s="88">
        <v>-3</v>
      </c>
      <c r="BY206" s="88">
        <v>7.1</v>
      </c>
      <c r="BZ206" s="89">
        <v>105.3</v>
      </c>
      <c r="CA206" s="88"/>
      <c r="CB206" s="88">
        <v>-10.6</v>
      </c>
      <c r="CC206" s="88">
        <v>-6.1</v>
      </c>
      <c r="CD206" s="88">
        <v>-5</v>
      </c>
      <c r="CE206" s="88">
        <v>-4.5</v>
      </c>
      <c r="CF206" s="88">
        <v>6.1</v>
      </c>
      <c r="CG206" s="89">
        <v>99.4</v>
      </c>
      <c r="CH206" s="88"/>
      <c r="CI206" s="88">
        <v>-9</v>
      </c>
      <c r="CJ206" s="88">
        <v>3.5</v>
      </c>
      <c r="CK206" s="88">
        <v>-6</v>
      </c>
      <c r="CL206" s="88">
        <v>-4.0999999999999996</v>
      </c>
      <c r="CM206" s="88">
        <v>-10.4</v>
      </c>
      <c r="CN206" s="89">
        <v>98.6</v>
      </c>
      <c r="CO206" s="88"/>
      <c r="CP206" s="88">
        <v>1.4</v>
      </c>
      <c r="CQ206" s="88"/>
      <c r="CR206" s="88">
        <v>-1.5</v>
      </c>
      <c r="CS206" s="88"/>
      <c r="CT206" s="88"/>
      <c r="CU206" s="89">
        <v>106.7</v>
      </c>
      <c r="CV206" s="88"/>
      <c r="CW206" s="88">
        <v>4.5</v>
      </c>
      <c r="CX206" s="88"/>
      <c r="CY206" s="88">
        <v>-0.2</v>
      </c>
      <c r="CZ206" s="88">
        <v>7.4</v>
      </c>
      <c r="DA206" s="88">
        <v>-18.600000000000001</v>
      </c>
      <c r="DB206" s="89">
        <v>109.4</v>
      </c>
      <c r="DC206" s="88"/>
      <c r="DD206" s="88">
        <v>-7.2</v>
      </c>
      <c r="DE206" s="88"/>
      <c r="DF206" s="88">
        <v>-14.1</v>
      </c>
      <c r="DG206" s="88">
        <v>-7.4</v>
      </c>
      <c r="DH206" s="88">
        <v>-44.2</v>
      </c>
      <c r="DI206" s="89">
        <v>100.4</v>
      </c>
      <c r="DJ206" s="88"/>
      <c r="DK206" s="88">
        <v>-37.5</v>
      </c>
      <c r="DL206" s="88"/>
      <c r="DM206" s="88">
        <v>3.3</v>
      </c>
      <c r="DN206" s="88"/>
      <c r="DO206" s="88">
        <v>-4.4000000000000004</v>
      </c>
      <c r="DP206" s="89">
        <v>96.8</v>
      </c>
      <c r="DQ206" s="88"/>
      <c r="DR206" s="88">
        <v>-11.4</v>
      </c>
      <c r="DS206" s="88"/>
      <c r="DT206" s="88">
        <v>-10</v>
      </c>
      <c r="DU206" s="88">
        <v>-10.6</v>
      </c>
      <c r="DV206" s="88">
        <v>-2.7</v>
      </c>
      <c r="DW206" s="89">
        <v>97.7</v>
      </c>
      <c r="DX206" s="88"/>
      <c r="DY206" s="88"/>
      <c r="DZ206" s="88"/>
      <c r="EA206" s="88"/>
      <c r="EB206" s="88"/>
      <c r="EC206" s="88"/>
      <c r="EE206" s="88"/>
      <c r="EF206" s="88">
        <v>-7.2</v>
      </c>
      <c r="EG206" s="88">
        <v>-4.7</v>
      </c>
      <c r="EH206" s="88">
        <v>1.7</v>
      </c>
      <c r="EI206" s="88">
        <v>25.4</v>
      </c>
      <c r="EJ206" s="88">
        <v>4.3</v>
      </c>
      <c r="EK206" s="89">
        <v>96.7</v>
      </c>
      <c r="EL206" s="88"/>
      <c r="EM206" s="88">
        <v>-16.399999999999999</v>
      </c>
      <c r="EN206" s="88">
        <v>1.1000000000000001</v>
      </c>
      <c r="EO206" s="88">
        <v>-7.3</v>
      </c>
      <c r="EP206" s="88">
        <v>-11.6</v>
      </c>
      <c r="EQ206" s="88">
        <v>-34.4</v>
      </c>
      <c r="ER206" s="89">
        <v>90.1</v>
      </c>
      <c r="ES206" s="88"/>
      <c r="ET206" s="88">
        <v>-23.3</v>
      </c>
      <c r="EU206" s="88"/>
      <c r="EV206" s="88">
        <v>-20.100000000000001</v>
      </c>
      <c r="EW206" s="88">
        <v>-15.6</v>
      </c>
      <c r="EX206" s="88">
        <v>-66.3</v>
      </c>
      <c r="EY206" s="89">
        <v>84</v>
      </c>
      <c r="EZ206" s="88"/>
      <c r="FA206" s="88">
        <v>-9.3000000000000007</v>
      </c>
      <c r="FB206" s="88">
        <v>3.2</v>
      </c>
      <c r="FC206" s="88">
        <v>-13.3</v>
      </c>
      <c r="FD206" s="88">
        <v>-0.2</v>
      </c>
      <c r="FE206" s="88">
        <v>-16.7</v>
      </c>
      <c r="FF206" s="89">
        <v>98.4</v>
      </c>
      <c r="FG206" s="88"/>
      <c r="FH206" s="88">
        <v>1.9</v>
      </c>
      <c r="FI206" s="88"/>
      <c r="FJ206" s="88">
        <v>-19</v>
      </c>
      <c r="FK206" s="88">
        <v>16.100000000000001</v>
      </c>
      <c r="FL206" s="88">
        <v>-2.7</v>
      </c>
      <c r="FM206" s="89">
        <v>105.3</v>
      </c>
      <c r="FN206" s="88"/>
      <c r="FO206" s="88">
        <v>-8.1999999999999993</v>
      </c>
      <c r="FP206" s="88"/>
      <c r="FQ206" s="88">
        <v>-15.4</v>
      </c>
      <c r="FR206" s="88">
        <v>9.1</v>
      </c>
      <c r="FS206" s="88"/>
      <c r="FT206" s="89">
        <v>96.5</v>
      </c>
      <c r="FU206" s="88"/>
      <c r="FV206" s="88">
        <v>7.5</v>
      </c>
      <c r="FW206" s="88">
        <v>51.1</v>
      </c>
      <c r="FX206" s="88">
        <v>-21.3</v>
      </c>
      <c r="FY206" s="88">
        <v>24.1</v>
      </c>
      <c r="FZ206" s="88">
        <v>-34.799999999999997</v>
      </c>
      <c r="GA206" s="89">
        <v>109.9</v>
      </c>
      <c r="GB206" s="88"/>
      <c r="GC206" s="88">
        <v>-7.2</v>
      </c>
      <c r="GD206" s="88">
        <v>3.6</v>
      </c>
      <c r="GE206" s="88">
        <v>0.8</v>
      </c>
      <c r="GF206" s="88">
        <v>-2.8</v>
      </c>
      <c r="GG206" s="88">
        <v>-15</v>
      </c>
      <c r="GH206" s="89">
        <v>98.2</v>
      </c>
      <c r="GI206" s="88"/>
      <c r="GJ206" s="88">
        <v>-17.3</v>
      </c>
      <c r="GK206" s="88">
        <v>-17.3</v>
      </c>
      <c r="GL206" s="88">
        <v>1.3</v>
      </c>
      <c r="GM206" s="88">
        <v>8.5</v>
      </c>
      <c r="GN206" s="88">
        <v>-24.3</v>
      </c>
      <c r="GO206" s="89">
        <v>89.9</v>
      </c>
      <c r="GP206" s="88"/>
      <c r="GQ206" s="88">
        <v>-24.7</v>
      </c>
      <c r="GR206" s="88">
        <v>5.7</v>
      </c>
      <c r="GS206" s="88">
        <v>0.8</v>
      </c>
      <c r="GT206" s="88">
        <v>10.4</v>
      </c>
      <c r="GU206" s="88">
        <v>-8.3000000000000007</v>
      </c>
      <c r="GV206" s="89">
        <v>97.2</v>
      </c>
      <c r="HC206" s="89"/>
    </row>
    <row r="207" spans="1:211" ht="12" hidden="1" customHeight="1">
      <c r="A207" s="25">
        <v>37315</v>
      </c>
      <c r="C207" s="88">
        <v>-12.5</v>
      </c>
      <c r="D207" s="88">
        <v>1</v>
      </c>
      <c r="E207" s="88">
        <v>-6.5</v>
      </c>
      <c r="F207" s="88">
        <v>-11.8</v>
      </c>
      <c r="G207" s="88">
        <v>-9.6999999999999993</v>
      </c>
      <c r="H207" s="89">
        <v>95.7</v>
      </c>
      <c r="I207" s="88"/>
      <c r="J207" s="88">
        <v>-11.5</v>
      </c>
      <c r="K207" s="88">
        <v>0.3</v>
      </c>
      <c r="L207" s="88">
        <v>-8</v>
      </c>
      <c r="M207" s="88">
        <v>-18</v>
      </c>
      <c r="N207" s="88">
        <v>-8.4</v>
      </c>
      <c r="O207" s="89">
        <v>95.1</v>
      </c>
      <c r="P207" s="88"/>
      <c r="Q207" s="88">
        <v>-17.8</v>
      </c>
      <c r="R207" s="88">
        <v>0.4</v>
      </c>
      <c r="S207" s="88">
        <v>-2.6</v>
      </c>
      <c r="T207" s="88">
        <v>-8.6</v>
      </c>
      <c r="U207" s="88">
        <v>-12.7</v>
      </c>
      <c r="V207" s="89">
        <v>93.2</v>
      </c>
      <c r="W207" s="88"/>
      <c r="X207" s="88">
        <v>-8.1</v>
      </c>
      <c r="Y207" s="88"/>
      <c r="Z207" s="88">
        <v>-24.4</v>
      </c>
      <c r="AA207" s="88">
        <v>12.6</v>
      </c>
      <c r="AB207" s="88">
        <v>-8.1999999999999993</v>
      </c>
      <c r="AC207" s="89">
        <v>101.1</v>
      </c>
      <c r="AD207" s="88"/>
      <c r="AE207" s="88">
        <v>-3.7</v>
      </c>
      <c r="AF207" s="88"/>
      <c r="AG207" s="88">
        <v>-4.9000000000000004</v>
      </c>
      <c r="AH207" s="88">
        <v>21.4</v>
      </c>
      <c r="AI207" s="88">
        <v>-11.5</v>
      </c>
      <c r="AJ207" s="89">
        <v>101.9</v>
      </c>
      <c r="AK207" s="88"/>
      <c r="AL207" s="88">
        <v>-2.6</v>
      </c>
      <c r="AM207" s="88"/>
      <c r="AN207" s="88">
        <v>5.6</v>
      </c>
      <c r="AO207" s="88"/>
      <c r="AP207" s="88">
        <v>-11</v>
      </c>
      <c r="AQ207" s="89">
        <v>102.6</v>
      </c>
      <c r="AR207" s="88"/>
      <c r="AS207" s="88">
        <v>-20.3</v>
      </c>
      <c r="AT207" s="88">
        <v>-4.8</v>
      </c>
      <c r="AU207" s="88">
        <v>-16.100000000000001</v>
      </c>
      <c r="AV207" s="88">
        <v>-33</v>
      </c>
      <c r="AW207" s="88">
        <v>-48.3</v>
      </c>
      <c r="AX207" s="89">
        <v>85.3</v>
      </c>
      <c r="AY207" s="88"/>
      <c r="AZ207" s="88">
        <v>11</v>
      </c>
      <c r="BA207" s="88"/>
      <c r="BB207" s="88">
        <v>0</v>
      </c>
      <c r="BC207" s="88">
        <v>12.7</v>
      </c>
      <c r="BD207" s="88">
        <v>26.7</v>
      </c>
      <c r="BE207" s="89">
        <v>109.4</v>
      </c>
      <c r="BF207" s="88"/>
      <c r="BG207" s="88">
        <v>1.9</v>
      </c>
      <c r="BH207" s="88">
        <v>14.5</v>
      </c>
      <c r="BI207" s="88">
        <v>2.9</v>
      </c>
      <c r="BJ207" s="88">
        <v>17.3</v>
      </c>
      <c r="BK207" s="88">
        <v>-1.6</v>
      </c>
      <c r="BL207" s="89">
        <v>94.8</v>
      </c>
      <c r="BM207" s="88"/>
      <c r="BN207" s="88">
        <v>3</v>
      </c>
      <c r="BO207" s="88">
        <v>12</v>
      </c>
      <c r="BP207" s="88">
        <v>-11.5</v>
      </c>
      <c r="BQ207" s="88">
        <v>-0.4</v>
      </c>
      <c r="BR207" s="88">
        <v>0.3</v>
      </c>
      <c r="BS207" s="89">
        <v>106.3</v>
      </c>
      <c r="BT207" s="88"/>
      <c r="BU207" s="88">
        <v>-7.8</v>
      </c>
      <c r="BV207" s="88">
        <v>29.2</v>
      </c>
      <c r="BW207" s="88">
        <v>-6.3</v>
      </c>
      <c r="BX207" s="88">
        <v>-1.9</v>
      </c>
      <c r="BY207" s="88">
        <v>15.6</v>
      </c>
      <c r="BZ207" s="89">
        <v>105.4</v>
      </c>
      <c r="CA207" s="88"/>
      <c r="CB207" s="88">
        <v>-10.7</v>
      </c>
      <c r="CC207" s="88">
        <v>-4.8</v>
      </c>
      <c r="CD207" s="88">
        <v>-4.7</v>
      </c>
      <c r="CE207" s="88">
        <v>-9.6</v>
      </c>
      <c r="CF207" s="88">
        <v>7.8</v>
      </c>
      <c r="CG207" s="89">
        <v>99.5</v>
      </c>
      <c r="CH207" s="88"/>
      <c r="CI207" s="88">
        <v>-2.6</v>
      </c>
      <c r="CJ207" s="88">
        <v>6</v>
      </c>
      <c r="CK207" s="88">
        <v>-4.4000000000000004</v>
      </c>
      <c r="CL207" s="88">
        <v>-40.5</v>
      </c>
      <c r="CM207" s="88">
        <v>-4.2</v>
      </c>
      <c r="CN207" s="89">
        <v>103.7</v>
      </c>
      <c r="CO207" s="88"/>
      <c r="CP207" s="88">
        <v>6.5</v>
      </c>
      <c r="CQ207" s="88"/>
      <c r="CR207" s="88">
        <v>-5.0999999999999996</v>
      </c>
      <c r="CS207" s="88"/>
      <c r="CT207" s="88"/>
      <c r="CU207" s="89">
        <v>110.3</v>
      </c>
      <c r="CV207" s="88"/>
      <c r="CW207" s="88">
        <v>4.5</v>
      </c>
      <c r="CX207" s="88">
        <v>12.4</v>
      </c>
      <c r="CY207" s="88">
        <v>-0.9</v>
      </c>
      <c r="CZ207" s="88">
        <v>7.4</v>
      </c>
      <c r="DA207" s="88">
        <v>-14.7</v>
      </c>
      <c r="DB207" s="89">
        <v>109.3</v>
      </c>
      <c r="DC207" s="88"/>
      <c r="DD207" s="88">
        <v>-6.9</v>
      </c>
      <c r="DE207" s="88"/>
      <c r="DF207" s="88">
        <v>-13.6</v>
      </c>
      <c r="DG207" s="88">
        <v>-7.2</v>
      </c>
      <c r="DH207" s="88">
        <v>-43.8</v>
      </c>
      <c r="DI207" s="89">
        <v>100.9</v>
      </c>
      <c r="DJ207" s="88"/>
      <c r="DK207" s="88">
        <v>-42.5</v>
      </c>
      <c r="DL207" s="88"/>
      <c r="DM207" s="88">
        <v>4</v>
      </c>
      <c r="DN207" s="88"/>
      <c r="DO207" s="88">
        <v>-2.6</v>
      </c>
      <c r="DP207" s="89">
        <v>94.3</v>
      </c>
      <c r="DQ207" s="88"/>
      <c r="DR207" s="88">
        <v>-11</v>
      </c>
      <c r="DS207" s="88">
        <v>11.5</v>
      </c>
      <c r="DT207" s="88">
        <v>-9.5</v>
      </c>
      <c r="DU207" s="88">
        <v>-9.1999999999999993</v>
      </c>
      <c r="DV207" s="88">
        <v>-3.1</v>
      </c>
      <c r="DW207" s="89">
        <v>104.2</v>
      </c>
      <c r="DX207" s="88"/>
      <c r="DY207" s="88"/>
      <c r="DZ207" s="88"/>
      <c r="EA207" s="88"/>
      <c r="EB207" s="88"/>
      <c r="EC207" s="88"/>
      <c r="EE207" s="88"/>
      <c r="EF207" s="88">
        <v>-4.8</v>
      </c>
      <c r="EG207" s="88">
        <v>-5.5</v>
      </c>
      <c r="EH207" s="88">
        <v>0.5</v>
      </c>
      <c r="EI207" s="88">
        <v>26.7</v>
      </c>
      <c r="EJ207" s="88">
        <v>4.7</v>
      </c>
      <c r="EK207" s="89">
        <v>98.3</v>
      </c>
      <c r="EL207" s="88"/>
      <c r="EM207" s="88">
        <v>-14.6</v>
      </c>
      <c r="EN207" s="88">
        <v>9.3000000000000007</v>
      </c>
      <c r="EO207" s="88">
        <v>-5.9</v>
      </c>
      <c r="EP207" s="88">
        <v>-2.7</v>
      </c>
      <c r="EQ207" s="88">
        <v>-22.4</v>
      </c>
      <c r="ER207" s="89">
        <v>94.8</v>
      </c>
      <c r="ES207" s="88"/>
      <c r="ET207" s="88">
        <v>-25.9</v>
      </c>
      <c r="EU207" s="88"/>
      <c r="EV207" s="88">
        <v>-18.899999999999999</v>
      </c>
      <c r="EW207" s="88">
        <v>-16.399999999999999</v>
      </c>
      <c r="EX207" s="88">
        <v>-67.900000000000006</v>
      </c>
      <c r="EY207" s="89">
        <v>81</v>
      </c>
      <c r="EZ207" s="88"/>
      <c r="FA207" s="88">
        <v>-9</v>
      </c>
      <c r="FB207" s="88">
        <v>0.1</v>
      </c>
      <c r="FC207" s="88">
        <v>-12.1</v>
      </c>
      <c r="FD207" s="88">
        <v>-6.4</v>
      </c>
      <c r="FE207" s="88">
        <v>-14.1</v>
      </c>
      <c r="FF207" s="89">
        <v>98.6</v>
      </c>
      <c r="FG207" s="88"/>
      <c r="FH207" s="88">
        <v>1.9</v>
      </c>
      <c r="FI207" s="88"/>
      <c r="FJ207" s="88">
        <v>-18.600000000000001</v>
      </c>
      <c r="FK207" s="88">
        <v>16.100000000000001</v>
      </c>
      <c r="FL207" s="88">
        <v>-4.7</v>
      </c>
      <c r="FM207" s="89">
        <v>105.4</v>
      </c>
      <c r="FN207" s="88"/>
      <c r="FO207" s="88">
        <v>-3.9</v>
      </c>
      <c r="FP207" s="88"/>
      <c r="FQ207" s="88">
        <v>-19.2</v>
      </c>
      <c r="FR207" s="88">
        <v>8.1999999999999993</v>
      </c>
      <c r="FS207" s="88"/>
      <c r="FT207" s="89">
        <v>96.3</v>
      </c>
      <c r="FU207" s="88"/>
      <c r="FV207" s="88">
        <v>-0.4</v>
      </c>
      <c r="FW207" s="88">
        <v>57.5</v>
      </c>
      <c r="FX207" s="88">
        <v>-20.399999999999999</v>
      </c>
      <c r="FY207" s="88">
        <v>25.4</v>
      </c>
      <c r="FZ207" s="88">
        <v>-24.7</v>
      </c>
      <c r="GA207" s="89">
        <v>109.2</v>
      </c>
      <c r="GB207" s="88"/>
      <c r="GC207" s="88">
        <v>-10</v>
      </c>
      <c r="GD207" s="88">
        <v>-20</v>
      </c>
      <c r="GE207" s="88">
        <v>2.1</v>
      </c>
      <c r="GF207" s="88">
        <v>-2.6</v>
      </c>
      <c r="GG207" s="88">
        <v>-21</v>
      </c>
      <c r="GH207" s="89">
        <v>93.2</v>
      </c>
      <c r="GI207" s="88"/>
      <c r="GJ207" s="88">
        <v>-13.5</v>
      </c>
      <c r="GK207" s="88">
        <v>-14.6</v>
      </c>
      <c r="GL207" s="88">
        <v>5.6</v>
      </c>
      <c r="GM207" s="88">
        <v>7.9</v>
      </c>
      <c r="GN207" s="88">
        <v>-20.2</v>
      </c>
      <c r="GO207" s="89">
        <v>93.1</v>
      </c>
      <c r="GP207" s="88"/>
      <c r="GQ207" s="88">
        <v>-19.8</v>
      </c>
      <c r="GR207" s="88">
        <v>5.5</v>
      </c>
      <c r="GS207" s="88">
        <v>0.9</v>
      </c>
      <c r="GT207" s="88">
        <v>10.8</v>
      </c>
      <c r="GU207" s="88">
        <v>-2.2000000000000002</v>
      </c>
      <c r="GV207" s="89">
        <v>99.1</v>
      </c>
      <c r="HC207" s="89"/>
    </row>
    <row r="208" spans="1:211" ht="12" hidden="1" customHeight="1">
      <c r="A208" s="25">
        <v>37346</v>
      </c>
      <c r="C208" s="88">
        <v>-11.1</v>
      </c>
      <c r="D208" s="88">
        <v>4.5</v>
      </c>
      <c r="E208" s="88">
        <v>-6.3</v>
      </c>
      <c r="F208" s="88">
        <v>-8.9</v>
      </c>
      <c r="G208" s="88">
        <v>-13.6</v>
      </c>
      <c r="H208" s="89">
        <v>97.8</v>
      </c>
      <c r="I208" s="88"/>
      <c r="J208" s="88">
        <v>-10.199999999999999</v>
      </c>
      <c r="K208" s="88">
        <v>3.2</v>
      </c>
      <c r="L208" s="88">
        <v>-7.9</v>
      </c>
      <c r="M208" s="88">
        <v>-14.8</v>
      </c>
      <c r="N208" s="88">
        <v>-12.9</v>
      </c>
      <c r="O208" s="89">
        <v>96.9</v>
      </c>
      <c r="P208" s="88"/>
      <c r="Q208" s="88">
        <v>-12</v>
      </c>
      <c r="R208" s="88">
        <v>3.3</v>
      </c>
      <c r="S208" s="88">
        <v>-2.8</v>
      </c>
      <c r="T208" s="88">
        <v>-6.1</v>
      </c>
      <c r="U208" s="88">
        <v>-14.2</v>
      </c>
      <c r="V208" s="89">
        <v>97.2</v>
      </c>
      <c r="W208" s="88"/>
      <c r="X208" s="88">
        <v>-6.4</v>
      </c>
      <c r="Y208" s="88"/>
      <c r="Z208" s="88">
        <v>-25.4</v>
      </c>
      <c r="AA208" s="88">
        <v>10</v>
      </c>
      <c r="AB208" s="88">
        <v>-20.7</v>
      </c>
      <c r="AC208" s="89">
        <v>101.2</v>
      </c>
      <c r="AD208" s="88"/>
      <c r="AE208" s="88">
        <v>3.4</v>
      </c>
      <c r="AF208" s="88"/>
      <c r="AG208" s="88">
        <v>-5.5</v>
      </c>
      <c r="AH208" s="88">
        <v>20.6</v>
      </c>
      <c r="AI208" s="88">
        <v>-12.2</v>
      </c>
      <c r="AJ208" s="89">
        <v>105.9</v>
      </c>
      <c r="AK208" s="88"/>
      <c r="AL208" s="88">
        <v>-2.7</v>
      </c>
      <c r="AM208" s="88"/>
      <c r="AN208" s="88">
        <v>5.0999999999999996</v>
      </c>
      <c r="AO208" s="88"/>
      <c r="AP208" s="88">
        <v>-9.1</v>
      </c>
      <c r="AQ208" s="89">
        <v>102.4</v>
      </c>
      <c r="AR208" s="88"/>
      <c r="AS208" s="88">
        <v>-18.399999999999999</v>
      </c>
      <c r="AT208" s="88">
        <v>-0.3</v>
      </c>
      <c r="AU208" s="88">
        <v>-15.8</v>
      </c>
      <c r="AV208" s="88">
        <v>-35.200000000000003</v>
      </c>
      <c r="AW208" s="88">
        <v>-47.9</v>
      </c>
      <c r="AX208" s="89">
        <v>87.3</v>
      </c>
      <c r="AY208" s="88"/>
      <c r="AZ208" s="88">
        <v>17.7</v>
      </c>
      <c r="BA208" s="88"/>
      <c r="BB208" s="88">
        <v>2.1</v>
      </c>
      <c r="BC208" s="88">
        <v>14</v>
      </c>
      <c r="BD208" s="88">
        <v>30</v>
      </c>
      <c r="BE208" s="89">
        <v>113.3</v>
      </c>
      <c r="BF208" s="88"/>
      <c r="BG208" s="88">
        <v>5.3</v>
      </c>
      <c r="BH208" s="88">
        <v>22.7</v>
      </c>
      <c r="BI208" s="88">
        <v>2.2000000000000002</v>
      </c>
      <c r="BJ208" s="88">
        <v>16.7</v>
      </c>
      <c r="BK208" s="88">
        <v>9</v>
      </c>
      <c r="BL208" s="89">
        <v>97.7</v>
      </c>
      <c r="BM208" s="88"/>
      <c r="BN208" s="88">
        <v>2.1</v>
      </c>
      <c r="BO208" s="88">
        <v>10</v>
      </c>
      <c r="BP208" s="88">
        <v>-10.8</v>
      </c>
      <c r="BQ208" s="88">
        <v>1.2</v>
      </c>
      <c r="BR208" s="88">
        <v>3</v>
      </c>
      <c r="BS208" s="89">
        <v>105.9</v>
      </c>
      <c r="BT208" s="88"/>
      <c r="BU208" s="88">
        <v>-10.1</v>
      </c>
      <c r="BV208" s="88">
        <v>20.399999999999999</v>
      </c>
      <c r="BW208" s="88">
        <v>-7.5</v>
      </c>
      <c r="BX208" s="88">
        <v>-3.9</v>
      </c>
      <c r="BY208" s="88">
        <v>-5.2</v>
      </c>
      <c r="BZ208" s="89">
        <v>102.6</v>
      </c>
      <c r="CA208" s="88"/>
      <c r="CB208" s="88">
        <v>-8.9</v>
      </c>
      <c r="CC208" s="88">
        <v>-2</v>
      </c>
      <c r="CD208" s="88">
        <v>-4.3</v>
      </c>
      <c r="CE208" s="88">
        <v>-13.4</v>
      </c>
      <c r="CF208" s="88">
        <v>8.9</v>
      </c>
      <c r="CG208" s="89">
        <v>101.2</v>
      </c>
      <c r="CH208" s="88"/>
      <c r="CI208" s="88">
        <v>-1.7</v>
      </c>
      <c r="CJ208" s="88">
        <v>16</v>
      </c>
      <c r="CK208" s="88">
        <v>-4</v>
      </c>
      <c r="CL208" s="88">
        <v>-15.5</v>
      </c>
      <c r="CM208" s="88">
        <v>-5.3</v>
      </c>
      <c r="CN208" s="89">
        <v>108.3</v>
      </c>
      <c r="CO208" s="88"/>
      <c r="CP208" s="88">
        <v>3.8</v>
      </c>
      <c r="CQ208" s="88"/>
      <c r="CR208" s="88">
        <v>-5.8</v>
      </c>
      <c r="CS208" s="88"/>
      <c r="CT208" s="88"/>
      <c r="CU208" s="89">
        <v>108.9</v>
      </c>
      <c r="CV208" s="88"/>
      <c r="CW208" s="88">
        <v>6.8</v>
      </c>
      <c r="CX208" s="88">
        <v>8</v>
      </c>
      <c r="CY208" s="88">
        <v>1.5</v>
      </c>
      <c r="CZ208" s="88">
        <v>7.4</v>
      </c>
      <c r="DA208" s="88">
        <v>-14.7</v>
      </c>
      <c r="DB208" s="89">
        <v>109.4</v>
      </c>
      <c r="DC208" s="88"/>
      <c r="DD208" s="88">
        <v>-7.6</v>
      </c>
      <c r="DE208" s="88"/>
      <c r="DF208" s="88">
        <v>-13.4</v>
      </c>
      <c r="DG208" s="88">
        <v>-6.6</v>
      </c>
      <c r="DH208" s="88">
        <v>-43.6</v>
      </c>
      <c r="DI208" s="89">
        <v>100.6</v>
      </c>
      <c r="DJ208" s="88"/>
      <c r="DK208" s="88">
        <v>-42.8</v>
      </c>
      <c r="DL208" s="88"/>
      <c r="DM208" s="88">
        <v>2.2000000000000002</v>
      </c>
      <c r="DN208" s="88"/>
      <c r="DO208" s="88">
        <v>-9.1</v>
      </c>
      <c r="DP208" s="89">
        <v>92.6</v>
      </c>
      <c r="DQ208" s="88"/>
      <c r="DR208" s="88">
        <v>-11.1</v>
      </c>
      <c r="DS208" s="88">
        <v>13.8</v>
      </c>
      <c r="DT208" s="88">
        <v>-2.2000000000000002</v>
      </c>
      <c r="DU208" s="88">
        <v>-7.3</v>
      </c>
      <c r="DV208" s="88">
        <v>-5.9</v>
      </c>
      <c r="DW208" s="89">
        <v>106.4</v>
      </c>
      <c r="DX208" s="88"/>
      <c r="DY208" s="88"/>
      <c r="DZ208" s="88"/>
      <c r="EA208" s="88"/>
      <c r="EB208" s="88"/>
      <c r="EC208" s="88"/>
      <c r="EE208" s="88"/>
      <c r="EF208" s="88">
        <v>-5</v>
      </c>
      <c r="EG208" s="88">
        <v>-6.6</v>
      </c>
      <c r="EH208" s="88">
        <v>0.7</v>
      </c>
      <c r="EI208" s="88">
        <v>24.6</v>
      </c>
      <c r="EJ208" s="88">
        <v>2.6</v>
      </c>
      <c r="EK208" s="89">
        <v>98.5</v>
      </c>
      <c r="EL208" s="88"/>
      <c r="EM208" s="88">
        <v>-17.399999999999999</v>
      </c>
      <c r="EN208" s="88">
        <v>7</v>
      </c>
      <c r="EO208" s="88">
        <v>-7.7</v>
      </c>
      <c r="EP208" s="88">
        <v>-10.3</v>
      </c>
      <c r="EQ208" s="88">
        <v>-34.299999999999997</v>
      </c>
      <c r="ER208" s="89">
        <v>90.8</v>
      </c>
      <c r="ES208" s="88"/>
      <c r="ET208" s="88">
        <v>-22.9</v>
      </c>
      <c r="EU208" s="88"/>
      <c r="EV208" s="88">
        <v>-18.5</v>
      </c>
      <c r="EW208" s="88">
        <v>-16.100000000000001</v>
      </c>
      <c r="EX208" s="88">
        <v>-66.8</v>
      </c>
      <c r="EY208" s="89">
        <v>84.3</v>
      </c>
      <c r="EZ208" s="88"/>
      <c r="FA208" s="88">
        <v>-6</v>
      </c>
      <c r="FB208" s="88">
        <v>3.5</v>
      </c>
      <c r="FC208" s="88">
        <v>-11.4</v>
      </c>
      <c r="FD208" s="88">
        <v>-4</v>
      </c>
      <c r="FE208" s="88">
        <v>-16.3</v>
      </c>
      <c r="FF208" s="89">
        <v>101.1</v>
      </c>
      <c r="FG208" s="88"/>
      <c r="FH208" s="88">
        <v>2.2000000000000002</v>
      </c>
      <c r="FI208" s="88"/>
      <c r="FJ208" s="88">
        <v>-18.399999999999999</v>
      </c>
      <c r="FK208" s="88">
        <v>16</v>
      </c>
      <c r="FL208" s="88">
        <v>-7.4</v>
      </c>
      <c r="FM208" s="89">
        <v>105.4</v>
      </c>
      <c r="FN208" s="88"/>
      <c r="FO208" s="88">
        <v>-6.2</v>
      </c>
      <c r="FP208" s="88"/>
      <c r="FQ208" s="88">
        <v>-20.100000000000001</v>
      </c>
      <c r="FR208" s="88">
        <v>10.9</v>
      </c>
      <c r="FS208" s="88"/>
      <c r="FT208" s="89">
        <v>94</v>
      </c>
      <c r="FU208" s="88"/>
      <c r="FV208" s="88">
        <v>13.7</v>
      </c>
      <c r="FW208" s="88">
        <v>62.6</v>
      </c>
      <c r="FX208" s="88">
        <v>-19.100000000000001</v>
      </c>
      <c r="FY208" s="88">
        <v>17.5</v>
      </c>
      <c r="FZ208" s="88">
        <v>-22.2</v>
      </c>
      <c r="GA208" s="89">
        <v>117.3</v>
      </c>
      <c r="GB208" s="88"/>
      <c r="GC208" s="88">
        <v>-1.5</v>
      </c>
      <c r="GD208" s="88">
        <v>-15.9</v>
      </c>
      <c r="GE208" s="88">
        <v>3.4</v>
      </c>
      <c r="GF208" s="88">
        <v>2.1</v>
      </c>
      <c r="GG208" s="88">
        <v>-19.2</v>
      </c>
      <c r="GH208" s="89">
        <v>98.2</v>
      </c>
      <c r="GI208" s="88"/>
      <c r="GJ208" s="88">
        <v>-10.5</v>
      </c>
      <c r="GK208" s="88">
        <v>-16.399999999999999</v>
      </c>
      <c r="GL208" s="88">
        <v>7.1</v>
      </c>
      <c r="GM208" s="88">
        <v>13.7</v>
      </c>
      <c r="GN208" s="88">
        <v>-17.100000000000001</v>
      </c>
      <c r="GO208" s="89">
        <v>94.6</v>
      </c>
      <c r="GP208" s="88"/>
      <c r="GQ208" s="88">
        <v>-18.3</v>
      </c>
      <c r="GR208" s="88">
        <v>12.5</v>
      </c>
      <c r="GS208" s="88">
        <v>1.1000000000000001</v>
      </c>
      <c r="GT208" s="88">
        <v>12.5</v>
      </c>
      <c r="GU208" s="88">
        <v>-6</v>
      </c>
      <c r="GV208" s="89">
        <v>101.6</v>
      </c>
      <c r="HC208" s="89"/>
    </row>
    <row r="209" spans="1:211" ht="12" hidden="1" customHeight="1">
      <c r="A209" s="25">
        <v>37376</v>
      </c>
      <c r="C209" s="88">
        <v>-9.6999999999999993</v>
      </c>
      <c r="D209" s="88">
        <v>8</v>
      </c>
      <c r="E209" s="88">
        <v>-6.6</v>
      </c>
      <c r="F209" s="88">
        <v>-6.7</v>
      </c>
      <c r="G209" s="88">
        <v>-12.3</v>
      </c>
      <c r="H209" s="89">
        <v>99.7</v>
      </c>
      <c r="I209" s="88"/>
      <c r="J209" s="88">
        <v>-9.4</v>
      </c>
      <c r="K209" s="88">
        <v>7.1</v>
      </c>
      <c r="L209" s="88">
        <v>-8.6</v>
      </c>
      <c r="M209" s="88">
        <v>-13.7</v>
      </c>
      <c r="N209" s="88">
        <v>-10.9</v>
      </c>
      <c r="O209" s="89">
        <v>98.4</v>
      </c>
      <c r="P209" s="88"/>
      <c r="Q209" s="88">
        <v>-11.6</v>
      </c>
      <c r="R209" s="88">
        <v>3.7</v>
      </c>
      <c r="S209" s="88">
        <v>-1.9</v>
      </c>
      <c r="T209" s="88">
        <v>-4.7</v>
      </c>
      <c r="U209" s="88">
        <v>-11.2</v>
      </c>
      <c r="V209" s="89">
        <v>99.1</v>
      </c>
      <c r="W209" s="88"/>
      <c r="X209" s="88">
        <v>-6.7</v>
      </c>
      <c r="Y209" s="88"/>
      <c r="Z209" s="88">
        <v>-23.5</v>
      </c>
      <c r="AA209" s="88">
        <v>10.8</v>
      </c>
      <c r="AB209" s="88">
        <v>-25.7</v>
      </c>
      <c r="AC209" s="89">
        <v>101.4</v>
      </c>
      <c r="AD209" s="88"/>
      <c r="AE209" s="88">
        <v>-0.8</v>
      </c>
      <c r="AF209" s="88"/>
      <c r="AG209" s="88">
        <v>-2.2999999999999998</v>
      </c>
      <c r="AH209" s="88">
        <v>20.7</v>
      </c>
      <c r="AI209" s="88">
        <v>-4.0999999999999996</v>
      </c>
      <c r="AJ209" s="89">
        <v>104.6</v>
      </c>
      <c r="AK209" s="88"/>
      <c r="AL209" s="88">
        <v>1.3</v>
      </c>
      <c r="AM209" s="88"/>
      <c r="AN209" s="88">
        <v>5.9</v>
      </c>
      <c r="AO209" s="88"/>
      <c r="AP209" s="88">
        <v>-13.1</v>
      </c>
      <c r="AQ209" s="89">
        <v>106.6</v>
      </c>
      <c r="AR209" s="88"/>
      <c r="AS209" s="88">
        <v>-16.8</v>
      </c>
      <c r="AT209" s="88">
        <v>-1.2</v>
      </c>
      <c r="AU209" s="88">
        <v>-15.9</v>
      </c>
      <c r="AV209" s="88">
        <v>-33</v>
      </c>
      <c r="AW209" s="88">
        <v>-49.1</v>
      </c>
      <c r="AX209" s="89">
        <v>87.8</v>
      </c>
      <c r="AY209" s="88"/>
      <c r="AZ209" s="88">
        <v>14.9</v>
      </c>
      <c r="BA209" s="88"/>
      <c r="BB209" s="88">
        <v>3</v>
      </c>
      <c r="BC209" s="88">
        <v>10.6</v>
      </c>
      <c r="BD209" s="88">
        <v>23.8</v>
      </c>
      <c r="BE209" s="89">
        <v>110.7</v>
      </c>
      <c r="BF209" s="88"/>
      <c r="BG209" s="88">
        <v>6</v>
      </c>
      <c r="BH209" s="88">
        <v>20</v>
      </c>
      <c r="BI209" s="88">
        <v>4.9000000000000004</v>
      </c>
      <c r="BJ209" s="88">
        <v>16.2</v>
      </c>
      <c r="BK209" s="88">
        <v>-9.9</v>
      </c>
      <c r="BL209" s="89">
        <v>97.4</v>
      </c>
      <c r="BM209" s="88"/>
      <c r="BN209" s="88">
        <v>1.6</v>
      </c>
      <c r="BO209" s="88">
        <v>-1.2</v>
      </c>
      <c r="BP209" s="88">
        <v>-20</v>
      </c>
      <c r="BQ209" s="88">
        <v>6.6</v>
      </c>
      <c r="BR209" s="88">
        <v>3.3</v>
      </c>
      <c r="BS209" s="89">
        <v>102</v>
      </c>
      <c r="BT209" s="88"/>
      <c r="BU209" s="88">
        <v>-7.1</v>
      </c>
      <c r="BV209" s="88">
        <v>27.7</v>
      </c>
      <c r="BW209" s="88">
        <v>-6.7</v>
      </c>
      <c r="BX209" s="88">
        <v>-2.5</v>
      </c>
      <c r="BY209" s="88">
        <v>6.1</v>
      </c>
      <c r="BZ209" s="89">
        <v>105.5</v>
      </c>
      <c r="CA209" s="88"/>
      <c r="CB209" s="88">
        <v>-8.5</v>
      </c>
      <c r="CC209" s="88">
        <v>2.6</v>
      </c>
      <c r="CD209" s="88">
        <v>-5.3</v>
      </c>
      <c r="CE209" s="88">
        <v>-11.5</v>
      </c>
      <c r="CF209" s="88">
        <v>3.2</v>
      </c>
      <c r="CG209" s="89">
        <v>102.8</v>
      </c>
      <c r="CH209" s="88"/>
      <c r="CI209" s="88">
        <v>-2.4</v>
      </c>
      <c r="CJ209" s="88">
        <v>9.5</v>
      </c>
      <c r="CK209" s="88">
        <v>-5.6</v>
      </c>
      <c r="CL209" s="88">
        <v>-15.2</v>
      </c>
      <c r="CM209" s="88">
        <v>1.7</v>
      </c>
      <c r="CN209" s="89">
        <v>106</v>
      </c>
      <c r="CO209" s="88"/>
      <c r="CP209" s="88">
        <v>12.6</v>
      </c>
      <c r="CQ209" s="88"/>
      <c r="CR209" s="88">
        <v>-1.6</v>
      </c>
      <c r="CS209" s="88"/>
      <c r="CT209" s="88"/>
      <c r="CU209" s="89">
        <v>115</v>
      </c>
      <c r="CV209" s="88"/>
      <c r="CW209" s="88">
        <v>-1.3</v>
      </c>
      <c r="CX209" s="88">
        <v>10.199999999999999</v>
      </c>
      <c r="CY209" s="88">
        <v>1.6</v>
      </c>
      <c r="CZ209" s="88">
        <v>8.1</v>
      </c>
      <c r="DA209" s="88">
        <v>-21.3</v>
      </c>
      <c r="DB209" s="89">
        <v>106</v>
      </c>
      <c r="DC209" s="88"/>
      <c r="DD209" s="88">
        <v>-8.1</v>
      </c>
      <c r="DE209" s="88"/>
      <c r="DF209" s="88">
        <v>-12.5</v>
      </c>
      <c r="DG209" s="88">
        <v>1.9</v>
      </c>
      <c r="DH209" s="88">
        <v>-29.2</v>
      </c>
      <c r="DI209" s="89">
        <v>101.1</v>
      </c>
      <c r="DJ209" s="88"/>
      <c r="DK209" s="88">
        <v>-40.299999999999997</v>
      </c>
      <c r="DL209" s="88"/>
      <c r="DM209" s="88">
        <v>1.3</v>
      </c>
      <c r="DN209" s="88"/>
      <c r="DO209" s="88">
        <v>-14.4</v>
      </c>
      <c r="DP209" s="89">
        <v>93.5</v>
      </c>
      <c r="DQ209" s="88"/>
      <c r="DR209" s="88">
        <v>-11.7</v>
      </c>
      <c r="DS209" s="88">
        <v>9.6999999999999993</v>
      </c>
      <c r="DT209" s="88">
        <v>1.2</v>
      </c>
      <c r="DU209" s="88">
        <v>-10.3</v>
      </c>
      <c r="DV209" s="88">
        <v>-2.4</v>
      </c>
      <c r="DW209" s="89">
        <v>106</v>
      </c>
      <c r="DX209" s="88"/>
      <c r="DY209" s="88"/>
      <c r="DZ209" s="88"/>
      <c r="EA209" s="88"/>
      <c r="EB209" s="88"/>
      <c r="EC209" s="88"/>
      <c r="EE209" s="88"/>
      <c r="EF209" s="88">
        <v>-5.2</v>
      </c>
      <c r="EG209" s="88">
        <v>-0.6</v>
      </c>
      <c r="EH209" s="88">
        <v>-2.2999999999999998</v>
      </c>
      <c r="EI209" s="88">
        <v>23</v>
      </c>
      <c r="EJ209" s="88">
        <v>0.8</v>
      </c>
      <c r="EK209" s="89">
        <v>98</v>
      </c>
      <c r="EL209" s="88"/>
      <c r="EM209" s="88">
        <v>-13.1</v>
      </c>
      <c r="EN209" s="88">
        <v>9</v>
      </c>
      <c r="EO209" s="88">
        <v>-6.9</v>
      </c>
      <c r="EP209" s="88">
        <v>-12.5</v>
      </c>
      <c r="EQ209" s="88">
        <v>-34.6</v>
      </c>
      <c r="ER209" s="89">
        <v>93.8</v>
      </c>
      <c r="ES209" s="88"/>
      <c r="ET209" s="88">
        <v>-20.9</v>
      </c>
      <c r="EU209" s="88"/>
      <c r="EV209" s="88">
        <v>-19.100000000000001</v>
      </c>
      <c r="EW209" s="88">
        <v>-12.6</v>
      </c>
      <c r="EX209" s="88">
        <v>-67.599999999999994</v>
      </c>
      <c r="EY209" s="89">
        <v>86.2</v>
      </c>
      <c r="EZ209" s="88"/>
      <c r="FA209" s="88">
        <v>-8.6999999999999993</v>
      </c>
      <c r="FB209" s="88">
        <v>-4.2</v>
      </c>
      <c r="FC209" s="88">
        <v>-8</v>
      </c>
      <c r="FD209" s="88">
        <v>-1.7</v>
      </c>
      <c r="FE209" s="88">
        <v>-18.8</v>
      </c>
      <c r="FF209" s="89">
        <v>96.6</v>
      </c>
      <c r="FG209" s="88"/>
      <c r="FH209" s="88">
        <v>-6.4</v>
      </c>
      <c r="FI209" s="88"/>
      <c r="FJ209" s="88">
        <v>-19</v>
      </c>
      <c r="FK209" s="88">
        <v>20.399999999999999</v>
      </c>
      <c r="FL209" s="88">
        <v>-20</v>
      </c>
      <c r="FM209" s="89">
        <v>96.7</v>
      </c>
      <c r="FN209" s="88"/>
      <c r="FO209" s="88">
        <v>-7.5</v>
      </c>
      <c r="FP209" s="88"/>
      <c r="FQ209" s="88">
        <v>-20.8</v>
      </c>
      <c r="FR209" s="88">
        <v>4.9000000000000004</v>
      </c>
      <c r="FS209" s="88"/>
      <c r="FT209" s="89">
        <v>92.6</v>
      </c>
      <c r="FU209" s="88"/>
      <c r="FV209" s="88">
        <v>0.1</v>
      </c>
      <c r="FW209" s="88">
        <v>60.5</v>
      </c>
      <c r="FX209" s="88">
        <v>-21.9</v>
      </c>
      <c r="FY209" s="88">
        <v>9.1999999999999993</v>
      </c>
      <c r="FZ209" s="88">
        <v>-22.3</v>
      </c>
      <c r="GA209" s="89">
        <v>108.5</v>
      </c>
      <c r="GB209" s="88"/>
      <c r="GC209" s="88">
        <v>2.4</v>
      </c>
      <c r="GD209" s="88">
        <v>-14</v>
      </c>
      <c r="GE209" s="88">
        <v>3.8</v>
      </c>
      <c r="GF209" s="88">
        <v>-6.7</v>
      </c>
      <c r="GG209" s="88">
        <v>-9.3000000000000007</v>
      </c>
      <c r="GH209" s="89">
        <v>98.5</v>
      </c>
      <c r="GI209" s="88"/>
      <c r="GJ209" s="88">
        <v>-10.3</v>
      </c>
      <c r="GK209" s="88">
        <v>-2.9</v>
      </c>
      <c r="GL209" s="88">
        <v>6.1</v>
      </c>
      <c r="GM209" s="88">
        <v>18.8</v>
      </c>
      <c r="GN209" s="88">
        <v>-15.2</v>
      </c>
      <c r="GO209" s="89">
        <v>97.2</v>
      </c>
      <c r="GP209" s="88"/>
      <c r="GQ209" s="88">
        <v>-12.3</v>
      </c>
      <c r="GR209" s="88">
        <v>14.1</v>
      </c>
      <c r="GS209" s="88">
        <v>2.5</v>
      </c>
      <c r="GT209" s="88">
        <v>19.8</v>
      </c>
      <c r="GU209" s="88">
        <v>-7.5</v>
      </c>
      <c r="GV209" s="89">
        <v>104.6</v>
      </c>
      <c r="HC209" s="89"/>
    </row>
    <row r="210" spans="1:211" ht="12" hidden="1" customHeight="1">
      <c r="A210" s="25">
        <v>37407</v>
      </c>
      <c r="C210" s="88">
        <v>-8.1999999999999993</v>
      </c>
      <c r="D210" s="88">
        <v>5.8</v>
      </c>
      <c r="E210" s="88">
        <v>-6.5</v>
      </c>
      <c r="F210" s="88">
        <v>-9.6</v>
      </c>
      <c r="G210" s="88">
        <v>-13.3</v>
      </c>
      <c r="H210" s="89">
        <v>99.6</v>
      </c>
      <c r="I210" s="88"/>
      <c r="J210" s="88">
        <v>-7.5</v>
      </c>
      <c r="K210" s="88">
        <v>4.9000000000000004</v>
      </c>
      <c r="L210" s="88">
        <v>-8.4</v>
      </c>
      <c r="M210" s="88">
        <v>-15.3</v>
      </c>
      <c r="N210" s="88">
        <v>-12.7</v>
      </c>
      <c r="O210" s="89">
        <v>98.6</v>
      </c>
      <c r="P210" s="88"/>
      <c r="Q210" s="88">
        <v>-8.1</v>
      </c>
      <c r="R210" s="88">
        <v>2.8</v>
      </c>
      <c r="S210" s="88">
        <v>-1.6</v>
      </c>
      <c r="T210" s="88">
        <v>-0.3</v>
      </c>
      <c r="U210" s="88">
        <v>-12.7</v>
      </c>
      <c r="V210" s="89">
        <v>100.7</v>
      </c>
      <c r="W210" s="88"/>
      <c r="X210" s="88">
        <v>-3.6</v>
      </c>
      <c r="Y210" s="88">
        <v>26.9</v>
      </c>
      <c r="Z210" s="88">
        <v>-22.2</v>
      </c>
      <c r="AA210" s="88">
        <v>11.8</v>
      </c>
      <c r="AB210" s="88">
        <v>-25.2</v>
      </c>
      <c r="AC210" s="89">
        <v>110.6</v>
      </c>
      <c r="AD210" s="88"/>
      <c r="AE210" s="88">
        <v>-0.6</v>
      </c>
      <c r="AF210" s="88">
        <v>45.4</v>
      </c>
      <c r="AG210" s="88">
        <v>-1.6</v>
      </c>
      <c r="AH210" s="88">
        <v>25.3</v>
      </c>
      <c r="AI210" s="88">
        <v>-3.8</v>
      </c>
      <c r="AJ210" s="89">
        <v>108.8</v>
      </c>
      <c r="AK210" s="88"/>
      <c r="AL210" s="88">
        <v>-2.6</v>
      </c>
      <c r="AM210" s="88"/>
      <c r="AN210" s="88">
        <v>4.3</v>
      </c>
      <c r="AO210" s="88"/>
      <c r="AP210" s="88">
        <v>-14.7</v>
      </c>
      <c r="AQ210" s="89">
        <v>101.8</v>
      </c>
      <c r="AR210" s="88"/>
      <c r="AS210" s="88">
        <v>-15.4</v>
      </c>
      <c r="AT210" s="88">
        <v>-7</v>
      </c>
      <c r="AU210" s="88">
        <v>-16.5</v>
      </c>
      <c r="AV210" s="88">
        <v>-33.1</v>
      </c>
      <c r="AW210" s="88">
        <v>-49.6</v>
      </c>
      <c r="AX210" s="89">
        <v>86.6</v>
      </c>
      <c r="AY210" s="88"/>
      <c r="AZ210" s="88">
        <v>15.1</v>
      </c>
      <c r="BA210" s="88">
        <v>17.899999999999999</v>
      </c>
      <c r="BB210" s="88">
        <v>1.9</v>
      </c>
      <c r="BC210" s="88">
        <v>11.5</v>
      </c>
      <c r="BD210" s="88">
        <v>27.1</v>
      </c>
      <c r="BE210" s="89">
        <v>109.5</v>
      </c>
      <c r="BF210" s="88"/>
      <c r="BG210" s="88">
        <v>6</v>
      </c>
      <c r="BH210" s="88">
        <v>26.2</v>
      </c>
      <c r="BI210" s="88">
        <v>4.0999999999999996</v>
      </c>
      <c r="BJ210" s="88">
        <v>12.5</v>
      </c>
      <c r="BK210" s="88">
        <v>-5.9</v>
      </c>
      <c r="BL210" s="89">
        <v>99.1</v>
      </c>
      <c r="BM210" s="88"/>
      <c r="BN210" s="88">
        <v>4.4000000000000004</v>
      </c>
      <c r="BO210" s="88">
        <v>0.8</v>
      </c>
      <c r="BP210" s="88">
        <v>-16.3</v>
      </c>
      <c r="BQ210" s="88">
        <v>6.7</v>
      </c>
      <c r="BR210" s="88">
        <v>3.4</v>
      </c>
      <c r="BS210" s="89">
        <v>105</v>
      </c>
      <c r="BT210" s="88"/>
      <c r="BU210" s="88">
        <v>-3.8</v>
      </c>
      <c r="BV210" s="88">
        <v>25.9</v>
      </c>
      <c r="BW210" s="88">
        <v>-6</v>
      </c>
      <c r="BX210" s="88">
        <v>-2.2999999999999998</v>
      </c>
      <c r="BY210" s="88">
        <v>6.8</v>
      </c>
      <c r="BZ210" s="89">
        <v>107</v>
      </c>
      <c r="CA210" s="88"/>
      <c r="CB210" s="88">
        <v>-4.2</v>
      </c>
      <c r="CC210" s="88">
        <v>3.5</v>
      </c>
      <c r="CD210" s="88">
        <v>-2</v>
      </c>
      <c r="CE210" s="88">
        <v>-8</v>
      </c>
      <c r="CF210" s="88">
        <v>2.2999999999999998</v>
      </c>
      <c r="CG210" s="89">
        <v>107.1</v>
      </c>
      <c r="CH210" s="88"/>
      <c r="CI210" s="88">
        <v>-0.5</v>
      </c>
      <c r="CJ210" s="88">
        <v>12.5</v>
      </c>
      <c r="CK210" s="88">
        <v>-6.4</v>
      </c>
      <c r="CL210" s="88">
        <v>-26.3</v>
      </c>
      <c r="CM210" s="88">
        <v>-6.8</v>
      </c>
      <c r="CN210" s="89">
        <v>106.8</v>
      </c>
      <c r="CO210" s="88"/>
      <c r="CP210" s="88">
        <v>-0.4</v>
      </c>
      <c r="CQ210" s="88">
        <v>-8.9</v>
      </c>
      <c r="CR210" s="88">
        <v>-7</v>
      </c>
      <c r="CS210" s="88">
        <v>-6.8</v>
      </c>
      <c r="CT210" s="88">
        <v>8.1999999999999993</v>
      </c>
      <c r="CU210" s="89">
        <v>102.9</v>
      </c>
      <c r="CV210" s="88"/>
      <c r="CW210" s="88">
        <v>-0.9</v>
      </c>
      <c r="CX210" s="88">
        <v>9.6999999999999993</v>
      </c>
      <c r="CY210" s="88">
        <v>0.7</v>
      </c>
      <c r="CZ210" s="88">
        <v>11.2</v>
      </c>
      <c r="DA210" s="88">
        <v>-14.4</v>
      </c>
      <c r="DB210" s="89">
        <v>106.2</v>
      </c>
      <c r="DC210" s="88"/>
      <c r="DD210" s="88">
        <v>-8.8000000000000007</v>
      </c>
      <c r="DE210" s="88">
        <v>16</v>
      </c>
      <c r="DF210" s="88">
        <v>-11</v>
      </c>
      <c r="DG210" s="88">
        <v>4</v>
      </c>
      <c r="DH210" s="88">
        <v>-20.3</v>
      </c>
      <c r="DI210" s="89">
        <v>103.4</v>
      </c>
      <c r="DJ210" s="88"/>
      <c r="DK210" s="88">
        <v>-37.5</v>
      </c>
      <c r="DL210" s="88"/>
      <c r="DM210" s="88">
        <v>0</v>
      </c>
      <c r="DN210" s="88"/>
      <c r="DO210" s="88">
        <v>-21.1</v>
      </c>
      <c r="DP210" s="89">
        <v>92.7</v>
      </c>
      <c r="DQ210" s="88"/>
      <c r="DR210" s="88">
        <v>-3</v>
      </c>
      <c r="DS210" s="88">
        <v>10.1</v>
      </c>
      <c r="DT210" s="88">
        <v>-0.1</v>
      </c>
      <c r="DU210" s="88">
        <v>-2.8</v>
      </c>
      <c r="DV210" s="88">
        <v>-4</v>
      </c>
      <c r="DW210" s="89">
        <v>110.8</v>
      </c>
      <c r="DX210" s="88"/>
      <c r="DY210" s="88"/>
      <c r="DZ210" s="88"/>
      <c r="EA210" s="88"/>
      <c r="EB210" s="88"/>
      <c r="EC210" s="88"/>
      <c r="EE210" s="88"/>
      <c r="EF210" s="88">
        <v>-5.2</v>
      </c>
      <c r="EG210" s="88">
        <v>0.1</v>
      </c>
      <c r="EH210" s="88">
        <v>-3.6</v>
      </c>
      <c r="EI210" s="88">
        <v>20.100000000000001</v>
      </c>
      <c r="EJ210" s="88">
        <v>-1.1000000000000001</v>
      </c>
      <c r="EK210" s="89">
        <v>97.4</v>
      </c>
      <c r="EL210" s="88"/>
      <c r="EM210" s="88">
        <v>-12.5</v>
      </c>
      <c r="EN210" s="88">
        <v>12.3</v>
      </c>
      <c r="EO210" s="88">
        <v>-8.4</v>
      </c>
      <c r="EP210" s="88">
        <v>-19.8</v>
      </c>
      <c r="EQ210" s="88">
        <v>-33.6</v>
      </c>
      <c r="ER210" s="89">
        <v>94.1</v>
      </c>
      <c r="ES210" s="88"/>
      <c r="ET210" s="88">
        <v>-19.600000000000001</v>
      </c>
      <c r="EU210" s="88"/>
      <c r="EV210" s="88">
        <v>-19.399999999999999</v>
      </c>
      <c r="EW210" s="88">
        <v>-10.3</v>
      </c>
      <c r="EX210" s="88">
        <v>-65</v>
      </c>
      <c r="EY210" s="89">
        <v>87.5</v>
      </c>
      <c r="EZ210" s="88"/>
      <c r="FA210" s="88">
        <v>-9.1</v>
      </c>
      <c r="FB210" s="88">
        <v>3.4</v>
      </c>
      <c r="FC210" s="88">
        <v>-14.5</v>
      </c>
      <c r="FD210" s="88">
        <v>-3.3</v>
      </c>
      <c r="FE210" s="88">
        <v>-24</v>
      </c>
      <c r="FF210" s="89">
        <v>98.3</v>
      </c>
      <c r="FG210" s="88"/>
      <c r="FH210" s="88">
        <v>-6</v>
      </c>
      <c r="FI210" s="88"/>
      <c r="FJ210" s="88">
        <v>-16</v>
      </c>
      <c r="FK210" s="88">
        <v>20.6</v>
      </c>
      <c r="FL210" s="88">
        <v>-24.5</v>
      </c>
      <c r="FM210" s="89">
        <v>98</v>
      </c>
      <c r="FN210" s="88"/>
      <c r="FO210" s="88">
        <v>-4</v>
      </c>
      <c r="FP210" s="88">
        <v>37.700000000000003</v>
      </c>
      <c r="FQ210" s="88">
        <v>-19</v>
      </c>
      <c r="FR210" s="88">
        <v>10.6</v>
      </c>
      <c r="FS210" s="88">
        <v>-10.4</v>
      </c>
      <c r="FT210" s="89">
        <v>103.2</v>
      </c>
      <c r="FU210" s="88"/>
      <c r="FV210" s="88">
        <v>6.8</v>
      </c>
      <c r="FW210" s="88">
        <v>51.4</v>
      </c>
      <c r="FX210" s="88">
        <v>-23.6</v>
      </c>
      <c r="FY210" s="88">
        <v>7.3</v>
      </c>
      <c r="FZ210" s="88">
        <v>-19.899999999999999</v>
      </c>
      <c r="GA210" s="89">
        <v>108.6</v>
      </c>
      <c r="GB210" s="88"/>
      <c r="GC210" s="88">
        <v>-8.8000000000000007</v>
      </c>
      <c r="GD210" s="88">
        <v>38.5</v>
      </c>
      <c r="GE210" s="88">
        <v>3.8</v>
      </c>
      <c r="GF210" s="88">
        <v>1.4</v>
      </c>
      <c r="GG210" s="88">
        <v>-13</v>
      </c>
      <c r="GH210" s="89">
        <v>102.8</v>
      </c>
      <c r="GI210" s="88"/>
      <c r="GJ210" s="88">
        <v>-10.3</v>
      </c>
      <c r="GK210" s="88">
        <v>-6</v>
      </c>
      <c r="GL210" s="88">
        <v>5.4</v>
      </c>
      <c r="GM210" s="88">
        <v>19.8</v>
      </c>
      <c r="GN210" s="88">
        <v>-24.5</v>
      </c>
      <c r="GO210" s="89">
        <v>96.5</v>
      </c>
      <c r="GP210" s="88"/>
      <c r="GQ210" s="88">
        <v>-12</v>
      </c>
      <c r="GR210" s="88">
        <v>8.8000000000000007</v>
      </c>
      <c r="GS210" s="88">
        <v>1.2</v>
      </c>
      <c r="GT210" s="88">
        <v>8.9</v>
      </c>
      <c r="GU210" s="88">
        <v>-3.4</v>
      </c>
      <c r="GV210" s="89">
        <v>102.6</v>
      </c>
      <c r="HC210" s="89"/>
    </row>
    <row r="211" spans="1:211" ht="12" hidden="1" customHeight="1">
      <c r="A211" s="25">
        <v>37437</v>
      </c>
      <c r="C211" s="88">
        <v>-8.6999999999999993</v>
      </c>
      <c r="D211" s="88">
        <v>2.8</v>
      </c>
      <c r="E211" s="88">
        <v>-7.2</v>
      </c>
      <c r="F211" s="88">
        <v>-9.6</v>
      </c>
      <c r="G211" s="88">
        <v>-12.8</v>
      </c>
      <c r="H211" s="89">
        <v>98.3</v>
      </c>
      <c r="I211" s="88"/>
      <c r="J211" s="88">
        <v>-8.9</v>
      </c>
      <c r="K211" s="88">
        <v>2.4</v>
      </c>
      <c r="L211" s="88">
        <v>-8.9</v>
      </c>
      <c r="M211" s="88">
        <v>-14.9</v>
      </c>
      <c r="N211" s="88">
        <v>-11.4</v>
      </c>
      <c r="O211" s="89">
        <v>97.1</v>
      </c>
      <c r="P211" s="88"/>
      <c r="Q211" s="88">
        <v>-8.3000000000000007</v>
      </c>
      <c r="R211" s="88">
        <v>1.6</v>
      </c>
      <c r="S211" s="88">
        <v>-2.9</v>
      </c>
      <c r="T211" s="88">
        <v>-2.2000000000000002</v>
      </c>
      <c r="U211" s="88">
        <v>-16.8</v>
      </c>
      <c r="V211" s="89">
        <v>98.9</v>
      </c>
      <c r="W211" s="88"/>
      <c r="X211" s="88">
        <v>-0.9</v>
      </c>
      <c r="Y211" s="88">
        <v>28.5</v>
      </c>
      <c r="Z211" s="88">
        <v>-24.7</v>
      </c>
      <c r="AA211" s="88">
        <v>13.9</v>
      </c>
      <c r="AB211" s="88">
        <v>-19.3</v>
      </c>
      <c r="AC211" s="89">
        <v>111.5</v>
      </c>
      <c r="AD211" s="88"/>
      <c r="AE211" s="88">
        <v>-0.6</v>
      </c>
      <c r="AF211" s="88">
        <v>42.8</v>
      </c>
      <c r="AG211" s="88">
        <v>-3.4</v>
      </c>
      <c r="AH211" s="88">
        <v>23.4</v>
      </c>
      <c r="AI211" s="88">
        <v>-2.7</v>
      </c>
      <c r="AJ211" s="89">
        <v>107.1</v>
      </c>
      <c r="AK211" s="88"/>
      <c r="AL211" s="88">
        <v>-3.9</v>
      </c>
      <c r="AM211" s="88"/>
      <c r="AN211" s="88">
        <v>3.1</v>
      </c>
      <c r="AO211" s="88"/>
      <c r="AP211" s="88">
        <v>-13.8</v>
      </c>
      <c r="AQ211" s="89">
        <v>99.2</v>
      </c>
      <c r="AR211" s="88"/>
      <c r="AS211" s="88">
        <v>-15.6</v>
      </c>
      <c r="AT211" s="88">
        <v>-10.7</v>
      </c>
      <c r="AU211" s="88">
        <v>-15.6</v>
      </c>
      <c r="AV211" s="88">
        <v>-36.200000000000003</v>
      </c>
      <c r="AW211" s="88">
        <v>-49.8</v>
      </c>
      <c r="AX211" s="89">
        <v>86</v>
      </c>
      <c r="AY211" s="88"/>
      <c r="AZ211" s="88">
        <v>14.5</v>
      </c>
      <c r="BA211" s="88">
        <v>18.899999999999999</v>
      </c>
      <c r="BB211" s="88">
        <v>2.9</v>
      </c>
      <c r="BC211" s="88">
        <v>17</v>
      </c>
      <c r="BD211" s="88">
        <v>28.1</v>
      </c>
      <c r="BE211" s="89">
        <v>109.7</v>
      </c>
      <c r="BF211" s="88"/>
      <c r="BG211" s="88">
        <v>0.1</v>
      </c>
      <c r="BH211" s="88">
        <v>24.6</v>
      </c>
      <c r="BI211" s="88">
        <v>2.6</v>
      </c>
      <c r="BJ211" s="88">
        <v>5.4</v>
      </c>
      <c r="BK211" s="88">
        <v>-43.7</v>
      </c>
      <c r="BL211" s="89">
        <v>94.7</v>
      </c>
      <c r="BM211" s="88"/>
      <c r="BN211" s="88">
        <v>6.1</v>
      </c>
      <c r="BO211" s="88">
        <v>-0.7</v>
      </c>
      <c r="BP211" s="88">
        <v>-17.5</v>
      </c>
      <c r="BQ211" s="88">
        <v>6.4</v>
      </c>
      <c r="BR211" s="88">
        <v>4.0999999999999996</v>
      </c>
      <c r="BS211" s="89">
        <v>105.2</v>
      </c>
      <c r="BT211" s="88"/>
      <c r="BU211" s="88">
        <v>-6.4</v>
      </c>
      <c r="BV211" s="88">
        <v>26.1</v>
      </c>
      <c r="BW211" s="88">
        <v>-7.6</v>
      </c>
      <c r="BX211" s="88">
        <v>-3.6</v>
      </c>
      <c r="BY211" s="88">
        <v>17.5</v>
      </c>
      <c r="BZ211" s="89">
        <v>106.1</v>
      </c>
      <c r="CA211" s="88"/>
      <c r="CB211" s="88">
        <v>-6.8</v>
      </c>
      <c r="CC211" s="88">
        <v>-1.1000000000000001</v>
      </c>
      <c r="CD211" s="88">
        <v>-2.9</v>
      </c>
      <c r="CE211" s="88">
        <v>-11.6</v>
      </c>
      <c r="CF211" s="88">
        <v>-0.7</v>
      </c>
      <c r="CG211" s="89">
        <v>103</v>
      </c>
      <c r="CH211" s="88"/>
      <c r="CI211" s="88">
        <v>-3.2</v>
      </c>
      <c r="CJ211" s="88">
        <v>6.7</v>
      </c>
      <c r="CK211" s="88">
        <v>-7.6</v>
      </c>
      <c r="CL211" s="88">
        <v>-13.4</v>
      </c>
      <c r="CM211" s="88">
        <v>-3.9</v>
      </c>
      <c r="CN211" s="89">
        <v>103.6</v>
      </c>
      <c r="CO211" s="88"/>
      <c r="CP211" s="88">
        <v>0.1</v>
      </c>
      <c r="CQ211" s="88">
        <v>-11.8</v>
      </c>
      <c r="CR211" s="88">
        <v>-5.3</v>
      </c>
      <c r="CS211" s="88">
        <v>-11.8</v>
      </c>
      <c r="CT211" s="88">
        <v>3.7</v>
      </c>
      <c r="CU211" s="89">
        <v>102</v>
      </c>
      <c r="CV211" s="88"/>
      <c r="CW211" s="88">
        <v>-0.9</v>
      </c>
      <c r="CX211" s="88">
        <v>9.4</v>
      </c>
      <c r="CY211" s="88">
        <v>0.5</v>
      </c>
      <c r="CZ211" s="88">
        <v>9.1999999999999993</v>
      </c>
      <c r="DA211" s="88">
        <v>-8.6999999999999993</v>
      </c>
      <c r="DB211" s="89">
        <v>106.2</v>
      </c>
      <c r="DC211" s="88"/>
      <c r="DD211" s="88">
        <v>-13.5</v>
      </c>
      <c r="DE211" s="88">
        <v>13.3</v>
      </c>
      <c r="DF211" s="88">
        <v>-12.3</v>
      </c>
      <c r="DG211" s="88">
        <v>3.1</v>
      </c>
      <c r="DH211" s="88">
        <v>-23.9</v>
      </c>
      <c r="DI211" s="89">
        <v>100.1</v>
      </c>
      <c r="DJ211" s="88"/>
      <c r="DK211" s="88">
        <v>-32.799999999999997</v>
      </c>
      <c r="DL211" s="88"/>
      <c r="DM211" s="88">
        <v>2.2999999999999998</v>
      </c>
      <c r="DN211" s="88"/>
      <c r="DO211" s="88">
        <v>-16.100000000000001</v>
      </c>
      <c r="DP211" s="89">
        <v>96.3</v>
      </c>
      <c r="DQ211" s="88"/>
      <c r="DR211" s="88">
        <v>-4.7</v>
      </c>
      <c r="DS211" s="88">
        <v>9.3000000000000007</v>
      </c>
      <c r="DT211" s="88">
        <v>2</v>
      </c>
      <c r="DU211" s="88">
        <v>-4.8</v>
      </c>
      <c r="DV211" s="88">
        <v>-2.5</v>
      </c>
      <c r="DW211" s="89">
        <v>109.4</v>
      </c>
      <c r="DX211" s="88"/>
      <c r="DY211" s="88"/>
      <c r="DZ211" s="88"/>
      <c r="EA211" s="88"/>
      <c r="EB211" s="88"/>
      <c r="EC211" s="88"/>
      <c r="EE211" s="88"/>
      <c r="EF211" s="88">
        <v>-5.3</v>
      </c>
      <c r="EG211" s="88">
        <v>0.4</v>
      </c>
      <c r="EH211" s="88">
        <v>-5.3</v>
      </c>
      <c r="EI211" s="88">
        <v>16.8</v>
      </c>
      <c r="EJ211" s="88">
        <v>-4.7</v>
      </c>
      <c r="EK211" s="89">
        <v>96.4</v>
      </c>
      <c r="EL211" s="88"/>
      <c r="EM211" s="88">
        <v>-13.1</v>
      </c>
      <c r="EN211" s="88">
        <v>11.1</v>
      </c>
      <c r="EO211" s="88">
        <v>-7.9</v>
      </c>
      <c r="EP211" s="88">
        <v>-14.2</v>
      </c>
      <c r="EQ211" s="88">
        <v>-36.4</v>
      </c>
      <c r="ER211" s="89">
        <v>94.3</v>
      </c>
      <c r="ES211" s="88"/>
      <c r="ET211" s="88">
        <v>-21.2</v>
      </c>
      <c r="EU211" s="88"/>
      <c r="EV211" s="88">
        <v>-23</v>
      </c>
      <c r="EW211" s="88">
        <v>-11.1</v>
      </c>
      <c r="EX211" s="88">
        <v>-64.099999999999994</v>
      </c>
      <c r="EY211" s="89">
        <v>83.2</v>
      </c>
      <c r="EZ211" s="88"/>
      <c r="FA211" s="88">
        <v>-7.3</v>
      </c>
      <c r="FB211" s="88">
        <v>4.8</v>
      </c>
      <c r="FC211" s="88">
        <v>-16.899999999999999</v>
      </c>
      <c r="FD211" s="88">
        <v>-7</v>
      </c>
      <c r="FE211" s="88">
        <v>-34</v>
      </c>
      <c r="FF211" s="89">
        <v>98.3</v>
      </c>
      <c r="FG211" s="88"/>
      <c r="FH211" s="88">
        <v>-5.4</v>
      </c>
      <c r="FI211" s="88">
        <v>13.5</v>
      </c>
      <c r="FJ211" s="88">
        <v>-18.3</v>
      </c>
      <c r="FK211" s="88">
        <v>8.9</v>
      </c>
      <c r="FL211" s="88">
        <v>-29.6</v>
      </c>
      <c r="FM211" s="89">
        <v>97</v>
      </c>
      <c r="FN211" s="88"/>
      <c r="FO211" s="88">
        <v>-4.9000000000000004</v>
      </c>
      <c r="FP211" s="88">
        <v>34.200000000000003</v>
      </c>
      <c r="FQ211" s="88">
        <v>-15</v>
      </c>
      <c r="FR211" s="88">
        <v>10.8</v>
      </c>
      <c r="FS211" s="88">
        <v>-13.4</v>
      </c>
      <c r="FT211" s="89">
        <v>103.6</v>
      </c>
      <c r="FU211" s="88"/>
      <c r="FV211" s="88">
        <v>0.9</v>
      </c>
      <c r="FW211" s="88">
        <v>48.3</v>
      </c>
      <c r="FX211" s="88">
        <v>-25</v>
      </c>
      <c r="FY211" s="88">
        <v>9.1999999999999993</v>
      </c>
      <c r="FZ211" s="88">
        <v>-17.600000000000001</v>
      </c>
      <c r="GA211" s="89">
        <v>104.2</v>
      </c>
      <c r="GB211" s="88"/>
      <c r="GC211" s="88">
        <v>-5.6</v>
      </c>
      <c r="GD211" s="88">
        <v>14.2</v>
      </c>
      <c r="GE211" s="88">
        <v>2.6</v>
      </c>
      <c r="GF211" s="88">
        <v>-1.5</v>
      </c>
      <c r="GG211" s="88">
        <v>5.8</v>
      </c>
      <c r="GH211" s="89">
        <v>99.2</v>
      </c>
      <c r="GI211" s="88"/>
      <c r="GJ211" s="88">
        <v>-3.3</v>
      </c>
      <c r="GK211" s="88">
        <v>-5.4</v>
      </c>
      <c r="GL211" s="88">
        <v>5.6</v>
      </c>
      <c r="GM211" s="88">
        <v>23.3</v>
      </c>
      <c r="GN211" s="88">
        <v>-40.1</v>
      </c>
      <c r="GO211" s="89">
        <v>98.2</v>
      </c>
      <c r="GP211" s="88"/>
      <c r="GQ211" s="88">
        <v>-9</v>
      </c>
      <c r="GR211" s="88">
        <v>2.6</v>
      </c>
      <c r="GS211" s="88">
        <v>0.3</v>
      </c>
      <c r="GT211" s="88">
        <v>7.1</v>
      </c>
      <c r="GU211" s="88">
        <v>-4.5</v>
      </c>
      <c r="GV211" s="89">
        <v>102</v>
      </c>
      <c r="HC211" s="89"/>
    </row>
    <row r="212" spans="1:211" ht="12" hidden="1" customHeight="1">
      <c r="A212" s="25">
        <v>37468</v>
      </c>
      <c r="C212" s="88">
        <v>-9.9</v>
      </c>
      <c r="D212" s="88">
        <v>0.7</v>
      </c>
      <c r="E212" s="88">
        <v>-7.4</v>
      </c>
      <c r="F212" s="88">
        <v>-10.199999999999999</v>
      </c>
      <c r="G212" s="88">
        <v>-15.5</v>
      </c>
      <c r="H212" s="89">
        <v>97</v>
      </c>
      <c r="I212" s="88"/>
      <c r="J212" s="88">
        <v>-10.199999999999999</v>
      </c>
      <c r="K212" s="88">
        <v>0.7</v>
      </c>
      <c r="L212" s="88">
        <v>-9.4</v>
      </c>
      <c r="M212" s="88">
        <v>-15.2</v>
      </c>
      <c r="N212" s="88">
        <v>-14.2</v>
      </c>
      <c r="O212" s="89">
        <v>95.8</v>
      </c>
      <c r="P212" s="88"/>
      <c r="Q212" s="88">
        <v>-10.8</v>
      </c>
      <c r="R212" s="88">
        <v>-0.6</v>
      </c>
      <c r="S212" s="88">
        <v>-2.7</v>
      </c>
      <c r="T212" s="88">
        <v>2.2999999999999998</v>
      </c>
      <c r="U212" s="88">
        <v>-17</v>
      </c>
      <c r="V212" s="89">
        <v>98.3</v>
      </c>
      <c r="W212" s="88"/>
      <c r="X212" s="88">
        <v>-4.3</v>
      </c>
      <c r="Y212" s="88">
        <v>24.8</v>
      </c>
      <c r="Z212" s="88">
        <v>-25.2</v>
      </c>
      <c r="AA212" s="88">
        <v>13.4</v>
      </c>
      <c r="AB212" s="88">
        <v>-23.2</v>
      </c>
      <c r="AC212" s="89">
        <v>107.7</v>
      </c>
      <c r="AD212" s="88"/>
      <c r="AE212" s="88">
        <v>0.5</v>
      </c>
      <c r="AF212" s="88">
        <v>49.8</v>
      </c>
      <c r="AG212" s="88">
        <v>-3</v>
      </c>
      <c r="AH212" s="88">
        <v>25.8</v>
      </c>
      <c r="AI212" s="88">
        <v>-4.8</v>
      </c>
      <c r="AJ212" s="89">
        <v>110.4</v>
      </c>
      <c r="AK212" s="88"/>
      <c r="AL212" s="88">
        <v>-4.9000000000000004</v>
      </c>
      <c r="AM212" s="88"/>
      <c r="AN212" s="88">
        <v>1.9</v>
      </c>
      <c r="AO212" s="88"/>
      <c r="AP212" s="88">
        <v>-14.3</v>
      </c>
      <c r="AQ212" s="89">
        <v>99</v>
      </c>
      <c r="AR212" s="88"/>
      <c r="AS212" s="88">
        <v>-16.7</v>
      </c>
      <c r="AT212" s="88">
        <v>-11.1</v>
      </c>
      <c r="AU212" s="88">
        <v>-15.3</v>
      </c>
      <c r="AV212" s="88">
        <v>-39.5</v>
      </c>
      <c r="AW212" s="88">
        <v>-51.9</v>
      </c>
      <c r="AX212" s="89">
        <v>85</v>
      </c>
      <c r="AY212" s="88"/>
      <c r="AZ212" s="88">
        <v>14.6</v>
      </c>
      <c r="BA212" s="88">
        <v>17</v>
      </c>
      <c r="BB212" s="88">
        <v>2</v>
      </c>
      <c r="BC212" s="88">
        <v>16.600000000000001</v>
      </c>
      <c r="BD212" s="88">
        <v>26.8</v>
      </c>
      <c r="BE212" s="89">
        <v>109.6</v>
      </c>
      <c r="BF212" s="88"/>
      <c r="BG212" s="88">
        <v>0.5</v>
      </c>
      <c r="BH212" s="88">
        <v>20.8</v>
      </c>
      <c r="BI212" s="88">
        <v>-0.8</v>
      </c>
      <c r="BJ212" s="88">
        <v>-0.9</v>
      </c>
      <c r="BK212" s="88">
        <v>-19.7</v>
      </c>
      <c r="BL212" s="89">
        <v>93.5</v>
      </c>
      <c r="BM212" s="88"/>
      <c r="BN212" s="88">
        <v>4.5999999999999996</v>
      </c>
      <c r="BO212" s="88">
        <v>-7.6</v>
      </c>
      <c r="BP212" s="88">
        <v>-12.5</v>
      </c>
      <c r="BQ212" s="88">
        <v>3.2</v>
      </c>
      <c r="BR212" s="88">
        <v>8.3000000000000007</v>
      </c>
      <c r="BS212" s="89">
        <v>104.4</v>
      </c>
      <c r="BT212" s="88"/>
      <c r="BU212" s="88">
        <v>-4.8</v>
      </c>
      <c r="BV212" s="88">
        <v>19.399999999999999</v>
      </c>
      <c r="BW212" s="88">
        <v>-8.9</v>
      </c>
      <c r="BX212" s="88">
        <v>-4.0999999999999996</v>
      </c>
      <c r="BY212" s="88">
        <v>10.7</v>
      </c>
      <c r="BZ212" s="89">
        <v>105.4</v>
      </c>
      <c r="CA212" s="88"/>
      <c r="CB212" s="88">
        <v>-10.1</v>
      </c>
      <c r="CC212" s="88">
        <v>-3</v>
      </c>
      <c r="CD212" s="88">
        <v>-4.5999999999999996</v>
      </c>
      <c r="CE212" s="88">
        <v>-11.8</v>
      </c>
      <c r="CF212" s="88">
        <v>-3.6</v>
      </c>
      <c r="CG212" s="89">
        <v>100.3</v>
      </c>
      <c r="CH212" s="88"/>
      <c r="CI212" s="88">
        <v>-4.8</v>
      </c>
      <c r="CJ212" s="88">
        <v>0.4</v>
      </c>
      <c r="CK212" s="88">
        <v>-8</v>
      </c>
      <c r="CL212" s="88">
        <v>-7.5</v>
      </c>
      <c r="CM212" s="88">
        <v>-6.1</v>
      </c>
      <c r="CN212" s="89">
        <v>100.8</v>
      </c>
      <c r="CO212" s="88"/>
      <c r="CP212" s="88">
        <v>4.7</v>
      </c>
      <c r="CQ212" s="88">
        <v>-10.3</v>
      </c>
      <c r="CR212" s="88">
        <v>-6</v>
      </c>
      <c r="CS212" s="88">
        <v>-10.6</v>
      </c>
      <c r="CT212" s="88">
        <v>11.2</v>
      </c>
      <c r="CU212" s="89">
        <v>103.7</v>
      </c>
      <c r="CV212" s="88"/>
      <c r="CW212" s="88">
        <v>0.2</v>
      </c>
      <c r="CX212" s="88">
        <v>9.6</v>
      </c>
      <c r="CY212" s="88">
        <v>-0.7</v>
      </c>
      <c r="CZ212" s="88">
        <v>11.4</v>
      </c>
      <c r="DA212" s="88">
        <v>-16.100000000000001</v>
      </c>
      <c r="DB212" s="89">
        <v>106.3</v>
      </c>
      <c r="DC212" s="88"/>
      <c r="DD212" s="88">
        <v>-13.2</v>
      </c>
      <c r="DE212" s="88">
        <v>15.8</v>
      </c>
      <c r="DF212" s="88">
        <v>-12.2</v>
      </c>
      <c r="DG212" s="88">
        <v>2.9</v>
      </c>
      <c r="DH212" s="88">
        <v>-24.9</v>
      </c>
      <c r="DI212" s="89">
        <v>101.3</v>
      </c>
      <c r="DJ212" s="88"/>
      <c r="DK212" s="88">
        <v>-22</v>
      </c>
      <c r="DL212" s="88"/>
      <c r="DM212" s="88">
        <v>-0.1</v>
      </c>
      <c r="DN212" s="88"/>
      <c r="DO212" s="88">
        <v>-27</v>
      </c>
      <c r="DP212" s="89">
        <v>102</v>
      </c>
      <c r="DQ212" s="88"/>
      <c r="DR212" s="88">
        <v>-6.4</v>
      </c>
      <c r="DS212" s="88">
        <v>5</v>
      </c>
      <c r="DT212" s="88">
        <v>4.7</v>
      </c>
      <c r="DU212" s="88">
        <v>-4.2</v>
      </c>
      <c r="DV212" s="88">
        <v>-3.2</v>
      </c>
      <c r="DW212" s="89">
        <v>108.9</v>
      </c>
      <c r="DX212" s="88"/>
      <c r="DY212" s="88"/>
      <c r="DZ212" s="88"/>
      <c r="EA212" s="88"/>
      <c r="EB212" s="88"/>
      <c r="EC212" s="88"/>
      <c r="EE212" s="88"/>
      <c r="EF212" s="88">
        <v>-7</v>
      </c>
      <c r="EG212" s="88">
        <v>1.7</v>
      </c>
      <c r="EH212" s="88">
        <v>-6.6</v>
      </c>
      <c r="EI212" s="88">
        <v>14</v>
      </c>
      <c r="EJ212" s="88">
        <v>-10</v>
      </c>
      <c r="EK212" s="89">
        <v>94.3</v>
      </c>
      <c r="EL212" s="88"/>
      <c r="EM212" s="88">
        <v>-13.3</v>
      </c>
      <c r="EN212" s="88">
        <v>6.2</v>
      </c>
      <c r="EO212" s="88">
        <v>-9.6</v>
      </c>
      <c r="EP212" s="88">
        <v>-16.8</v>
      </c>
      <c r="EQ212" s="88">
        <v>-29.5</v>
      </c>
      <c r="ER212" s="89">
        <v>91.9</v>
      </c>
      <c r="ES212" s="88"/>
      <c r="ET212" s="88">
        <v>-22.6</v>
      </c>
      <c r="EU212" s="88"/>
      <c r="EV212" s="88">
        <v>-19</v>
      </c>
      <c r="EW212" s="88">
        <v>-12.9</v>
      </c>
      <c r="EX212" s="88">
        <v>-64.5</v>
      </c>
      <c r="EY212" s="89">
        <v>83.7</v>
      </c>
      <c r="EZ212" s="88"/>
      <c r="FA212" s="88">
        <v>-11.4</v>
      </c>
      <c r="FB212" s="88">
        <v>6.8</v>
      </c>
      <c r="FC212" s="88">
        <v>-16</v>
      </c>
      <c r="FD212" s="88">
        <v>-7.9</v>
      </c>
      <c r="FE212" s="88">
        <v>-35</v>
      </c>
      <c r="FF212" s="89">
        <v>96.8</v>
      </c>
      <c r="FG212" s="88"/>
      <c r="FH212" s="88">
        <v>-1.9</v>
      </c>
      <c r="FI212" s="88">
        <v>18.8</v>
      </c>
      <c r="FJ212" s="88">
        <v>-20.7</v>
      </c>
      <c r="FK212" s="88">
        <v>11.3</v>
      </c>
      <c r="FL212" s="88">
        <v>-30.1</v>
      </c>
      <c r="FM212" s="89">
        <v>100.9</v>
      </c>
      <c r="FN212" s="88"/>
      <c r="FO212" s="88">
        <v>-8.9</v>
      </c>
      <c r="FP212" s="88">
        <v>36.5</v>
      </c>
      <c r="FQ212" s="88">
        <v>-16.8</v>
      </c>
      <c r="FR212" s="88">
        <v>6</v>
      </c>
      <c r="FS212" s="88">
        <v>-6.8</v>
      </c>
      <c r="FT212" s="89">
        <v>101.8</v>
      </c>
      <c r="FU212" s="88"/>
      <c r="FV212" s="88">
        <v>2.2000000000000002</v>
      </c>
      <c r="FW212" s="88">
        <v>42.6</v>
      </c>
      <c r="FX212" s="88">
        <v>-23.4</v>
      </c>
      <c r="FY212" s="88">
        <v>13.4</v>
      </c>
      <c r="FZ212" s="88">
        <v>-14.5</v>
      </c>
      <c r="GA212" s="89">
        <v>104</v>
      </c>
      <c r="GB212" s="88"/>
      <c r="GC212" s="88">
        <v>-2.7</v>
      </c>
      <c r="GD212" s="88">
        <v>-5.4</v>
      </c>
      <c r="GE212" s="88">
        <v>3</v>
      </c>
      <c r="GF212" s="88">
        <v>-12.3</v>
      </c>
      <c r="GG212" s="88">
        <v>-13.8</v>
      </c>
      <c r="GH212" s="89">
        <v>96.7</v>
      </c>
      <c r="GI212" s="88"/>
      <c r="GJ212" s="88">
        <v>-9.1999999999999993</v>
      </c>
      <c r="GK212" s="88">
        <v>-11.2</v>
      </c>
      <c r="GL212" s="88">
        <v>7.8</v>
      </c>
      <c r="GM212" s="88">
        <v>20.3</v>
      </c>
      <c r="GN212" s="88">
        <v>-47.1</v>
      </c>
      <c r="GO212" s="89">
        <v>95.9</v>
      </c>
      <c r="GP212" s="88"/>
      <c r="GQ212" s="88">
        <v>-9.1</v>
      </c>
      <c r="GR212" s="88">
        <v>-1.7</v>
      </c>
      <c r="GS212" s="88">
        <v>0.8</v>
      </c>
      <c r="GT212" s="88">
        <v>5.0999999999999996</v>
      </c>
      <c r="GU212" s="88">
        <v>-6.8</v>
      </c>
      <c r="GV212" s="89">
        <v>102.2</v>
      </c>
      <c r="HC212" s="89"/>
    </row>
    <row r="213" spans="1:211" ht="12" hidden="1" customHeight="1">
      <c r="A213" s="25">
        <v>37499</v>
      </c>
      <c r="C213" s="88">
        <v>-9.6999999999999993</v>
      </c>
      <c r="D213" s="88">
        <v>-3.4</v>
      </c>
      <c r="E213" s="88">
        <v>-8.1999999999999993</v>
      </c>
      <c r="F213" s="88">
        <v>-9.4</v>
      </c>
      <c r="G213" s="88">
        <v>-17.7</v>
      </c>
      <c r="H213" s="89">
        <v>95.6</v>
      </c>
      <c r="I213" s="88"/>
      <c r="J213" s="88">
        <v>-10.199999999999999</v>
      </c>
      <c r="K213" s="88">
        <v>-5.2</v>
      </c>
      <c r="L213" s="88">
        <v>-10.5</v>
      </c>
      <c r="M213" s="88">
        <v>-13.4</v>
      </c>
      <c r="N213" s="88">
        <v>-17.5</v>
      </c>
      <c r="O213" s="89">
        <v>93.6</v>
      </c>
      <c r="P213" s="88"/>
      <c r="Q213" s="88">
        <v>-10.5</v>
      </c>
      <c r="R213" s="88">
        <v>-3.4</v>
      </c>
      <c r="S213" s="88">
        <v>-4.5999999999999996</v>
      </c>
      <c r="T213" s="88">
        <v>2.7</v>
      </c>
      <c r="U213" s="88">
        <v>-16.399999999999999</v>
      </c>
      <c r="V213" s="89">
        <v>96.5</v>
      </c>
      <c r="W213" s="88"/>
      <c r="X213" s="88">
        <v>-6.3</v>
      </c>
      <c r="Y213" s="88">
        <v>24.5</v>
      </c>
      <c r="Z213" s="88">
        <v>-22.7</v>
      </c>
      <c r="AA213" s="88">
        <v>17.100000000000001</v>
      </c>
      <c r="AB213" s="88">
        <v>-28.3</v>
      </c>
      <c r="AC213" s="89">
        <v>107.4</v>
      </c>
      <c r="AD213" s="88"/>
      <c r="AE213" s="88">
        <v>3.5</v>
      </c>
      <c r="AF213" s="88">
        <v>38.4</v>
      </c>
      <c r="AG213" s="88">
        <v>-5.0999999999999996</v>
      </c>
      <c r="AH213" s="88">
        <v>26.2</v>
      </c>
      <c r="AI213" s="88">
        <v>-9.1</v>
      </c>
      <c r="AJ213" s="89">
        <v>106.7</v>
      </c>
      <c r="AK213" s="88"/>
      <c r="AL213" s="88">
        <v>-6.4</v>
      </c>
      <c r="AM213" s="88"/>
      <c r="AN213" s="88">
        <v>-0.1</v>
      </c>
      <c r="AO213" s="88"/>
      <c r="AP213" s="88">
        <v>-16.600000000000001</v>
      </c>
      <c r="AQ213" s="89">
        <v>95</v>
      </c>
      <c r="AR213" s="88"/>
      <c r="AS213" s="88">
        <v>-17.600000000000001</v>
      </c>
      <c r="AT213" s="88">
        <v>-12.9</v>
      </c>
      <c r="AU213" s="88">
        <v>-16.5</v>
      </c>
      <c r="AV213" s="88">
        <v>-35.4</v>
      </c>
      <c r="AW213" s="88">
        <v>-47.5</v>
      </c>
      <c r="AX213" s="89">
        <v>84.3</v>
      </c>
      <c r="AY213" s="88"/>
      <c r="AZ213" s="88">
        <v>15</v>
      </c>
      <c r="BA213" s="88">
        <v>27</v>
      </c>
      <c r="BB213" s="88">
        <v>2.2000000000000002</v>
      </c>
      <c r="BC213" s="88">
        <v>17.3</v>
      </c>
      <c r="BD213" s="88">
        <v>24.5</v>
      </c>
      <c r="BE213" s="89">
        <v>112.2</v>
      </c>
      <c r="BF213" s="88"/>
      <c r="BG213" s="88">
        <v>5.6</v>
      </c>
      <c r="BH213" s="88">
        <v>7.2</v>
      </c>
      <c r="BI213" s="88">
        <v>-2.6</v>
      </c>
      <c r="BJ213" s="88">
        <v>6.5</v>
      </c>
      <c r="BK213" s="88">
        <v>-53</v>
      </c>
      <c r="BL213" s="89">
        <v>93.5</v>
      </c>
      <c r="BM213" s="88"/>
      <c r="BN213" s="88">
        <v>2.8</v>
      </c>
      <c r="BO213" s="88">
        <v>-10.199999999999999</v>
      </c>
      <c r="BP213" s="88">
        <v>-10.9</v>
      </c>
      <c r="BQ213" s="88">
        <v>2.4</v>
      </c>
      <c r="BR213" s="88">
        <v>8.6999999999999993</v>
      </c>
      <c r="BS213" s="89">
        <v>103.1</v>
      </c>
      <c r="BT213" s="88"/>
      <c r="BU213" s="88">
        <v>-4</v>
      </c>
      <c r="BV213" s="88">
        <v>13.6</v>
      </c>
      <c r="BW213" s="88">
        <v>-10.7</v>
      </c>
      <c r="BX213" s="88">
        <v>-3.5</v>
      </c>
      <c r="BY213" s="88">
        <v>-7.7</v>
      </c>
      <c r="BZ213" s="89">
        <v>103.5</v>
      </c>
      <c r="CA213" s="88"/>
      <c r="CB213" s="88">
        <v>-9.4</v>
      </c>
      <c r="CC213" s="88">
        <v>-4.4000000000000004</v>
      </c>
      <c r="CD213" s="88">
        <v>-4.9000000000000004</v>
      </c>
      <c r="CE213" s="88">
        <v>-8.6999999999999993</v>
      </c>
      <c r="CF213" s="88">
        <v>-8</v>
      </c>
      <c r="CG213" s="89">
        <v>99.8</v>
      </c>
      <c r="CH213" s="88"/>
      <c r="CI213" s="88">
        <v>-5.6</v>
      </c>
      <c r="CJ213" s="88">
        <v>-5.8</v>
      </c>
      <c r="CK213" s="88">
        <v>-9.1</v>
      </c>
      <c r="CL213" s="88">
        <v>-7.3</v>
      </c>
      <c r="CM213" s="88">
        <v>-0.8</v>
      </c>
      <c r="CN213" s="89">
        <v>99.9</v>
      </c>
      <c r="CO213" s="88"/>
      <c r="CP213" s="88">
        <v>-2.6</v>
      </c>
      <c r="CQ213" s="88">
        <v>-13.6</v>
      </c>
      <c r="CR213" s="88">
        <v>-6.6</v>
      </c>
      <c r="CS213" s="88">
        <v>-8.9</v>
      </c>
      <c r="CT213" s="88">
        <v>9.1999999999999993</v>
      </c>
      <c r="CU213" s="89">
        <v>99.6</v>
      </c>
      <c r="CV213" s="88"/>
      <c r="CW213" s="88">
        <v>-0.3</v>
      </c>
      <c r="CX213" s="88">
        <v>9.6999999999999993</v>
      </c>
      <c r="CY213" s="88">
        <v>2.9</v>
      </c>
      <c r="CZ213" s="88">
        <v>9.1</v>
      </c>
      <c r="DA213" s="88">
        <v>-16.899999999999999</v>
      </c>
      <c r="DB213" s="89">
        <v>106.7</v>
      </c>
      <c r="DC213" s="88"/>
      <c r="DD213" s="88">
        <v>-9.5</v>
      </c>
      <c r="DE213" s="88">
        <v>16.3</v>
      </c>
      <c r="DF213" s="88">
        <v>-11.7</v>
      </c>
      <c r="DG213" s="88">
        <v>3.9</v>
      </c>
      <c r="DH213" s="88">
        <v>-26.5</v>
      </c>
      <c r="DI213" s="89">
        <v>102.8</v>
      </c>
      <c r="DJ213" s="88"/>
      <c r="DK213" s="88">
        <v>-23.2</v>
      </c>
      <c r="DL213" s="88"/>
      <c r="DM213" s="88">
        <v>-1.5</v>
      </c>
      <c r="DN213" s="88"/>
      <c r="DO213" s="88">
        <v>-32.4</v>
      </c>
      <c r="DP213" s="89">
        <v>100</v>
      </c>
      <c r="DQ213" s="88"/>
      <c r="DR213" s="88">
        <v>-3.2</v>
      </c>
      <c r="DS213" s="88">
        <v>9.1999999999999993</v>
      </c>
      <c r="DT213" s="88">
        <v>7</v>
      </c>
      <c r="DU213" s="88">
        <v>-3.2</v>
      </c>
      <c r="DV213" s="88">
        <v>-2.4</v>
      </c>
      <c r="DW213" s="89">
        <v>111.2</v>
      </c>
      <c r="DX213" s="88"/>
      <c r="DY213" s="88"/>
      <c r="DZ213" s="88"/>
      <c r="EA213" s="88"/>
      <c r="EB213" s="88"/>
      <c r="EC213" s="88"/>
      <c r="EE213" s="88"/>
      <c r="EF213" s="88">
        <v>-3.8</v>
      </c>
      <c r="EG213" s="88">
        <v>-1.8</v>
      </c>
      <c r="EH213" s="88">
        <v>-8.4</v>
      </c>
      <c r="EI213" s="88">
        <v>9.4</v>
      </c>
      <c r="EJ213" s="88">
        <v>-12.2</v>
      </c>
      <c r="EK213" s="89">
        <v>95</v>
      </c>
      <c r="EL213" s="88"/>
      <c r="EM213" s="88">
        <v>-15.5</v>
      </c>
      <c r="EN213" s="88">
        <v>10.8</v>
      </c>
      <c r="EO213" s="88">
        <v>-12.4</v>
      </c>
      <c r="EP213" s="88">
        <v>-15.3</v>
      </c>
      <c r="EQ213" s="88">
        <v>-34.1</v>
      </c>
      <c r="ER213" s="89">
        <v>91.6</v>
      </c>
      <c r="ES213" s="88"/>
      <c r="ET213" s="88">
        <v>-22.6</v>
      </c>
      <c r="EU213" s="88"/>
      <c r="EV213" s="88">
        <v>-18.2</v>
      </c>
      <c r="EW213" s="88">
        <v>-11</v>
      </c>
      <c r="EX213" s="88">
        <v>-63</v>
      </c>
      <c r="EY213" s="89">
        <v>84.3</v>
      </c>
      <c r="EZ213" s="88"/>
      <c r="FA213" s="88">
        <v>-10.3</v>
      </c>
      <c r="FB213" s="88">
        <v>-3</v>
      </c>
      <c r="FC213" s="88">
        <v>-17.2</v>
      </c>
      <c r="FD213" s="88">
        <v>-11</v>
      </c>
      <c r="FE213" s="88">
        <v>-41.4</v>
      </c>
      <c r="FF213" s="89">
        <v>94.1</v>
      </c>
      <c r="FG213" s="88"/>
      <c r="FH213" s="88">
        <v>-0.3</v>
      </c>
      <c r="FI213" s="88">
        <v>24.1</v>
      </c>
      <c r="FJ213" s="88">
        <v>-16.5</v>
      </c>
      <c r="FK213" s="88">
        <v>12.1</v>
      </c>
      <c r="FL213" s="88">
        <v>-25.8</v>
      </c>
      <c r="FM213" s="89">
        <v>104.4</v>
      </c>
      <c r="FN213" s="88"/>
      <c r="FO213" s="88">
        <v>-6.1</v>
      </c>
      <c r="FP213" s="88">
        <v>33.799999999999997</v>
      </c>
      <c r="FQ213" s="88">
        <v>-15.5</v>
      </c>
      <c r="FR213" s="88">
        <v>6.1</v>
      </c>
      <c r="FS213" s="88">
        <v>-4.2</v>
      </c>
      <c r="FT213" s="89">
        <v>102.1</v>
      </c>
      <c r="FU213" s="88"/>
      <c r="FV213" s="88">
        <v>4.3</v>
      </c>
      <c r="FW213" s="88">
        <v>51.2</v>
      </c>
      <c r="FX213" s="88">
        <v>-22.4</v>
      </c>
      <c r="FY213" s="88">
        <v>7.5</v>
      </c>
      <c r="FZ213" s="88">
        <v>-18.600000000000001</v>
      </c>
      <c r="GA213" s="89">
        <v>107.7</v>
      </c>
      <c r="GB213" s="88"/>
      <c r="GC213" s="88">
        <v>-5.2</v>
      </c>
      <c r="GD213" s="88">
        <v>11.6</v>
      </c>
      <c r="GE213" s="88">
        <v>2.2999999999999998</v>
      </c>
      <c r="GF213" s="88">
        <v>-7.8</v>
      </c>
      <c r="GG213" s="88">
        <v>-4.0999999999999996</v>
      </c>
      <c r="GH213" s="89">
        <v>97.3</v>
      </c>
      <c r="GI213" s="88"/>
      <c r="GJ213" s="88">
        <v>-9</v>
      </c>
      <c r="GK213" s="88">
        <v>-8.4</v>
      </c>
      <c r="GL213" s="88">
        <v>5.9</v>
      </c>
      <c r="GM213" s="88">
        <v>21.4</v>
      </c>
      <c r="GN213" s="88">
        <v>-40.200000000000003</v>
      </c>
      <c r="GO213" s="89">
        <v>95.7</v>
      </c>
      <c r="GP213" s="88"/>
      <c r="GQ213" s="88">
        <v>-7.1</v>
      </c>
      <c r="GR213" s="88">
        <v>-0.5</v>
      </c>
      <c r="GS213" s="88">
        <v>0.9</v>
      </c>
      <c r="GT213" s="88">
        <v>1.3</v>
      </c>
      <c r="GU213" s="88">
        <v>-5</v>
      </c>
      <c r="GV213" s="89">
        <v>103</v>
      </c>
      <c r="HC213" s="89"/>
    </row>
    <row r="214" spans="1:211" ht="12" hidden="1" customHeight="1">
      <c r="A214" s="25">
        <v>37529</v>
      </c>
      <c r="C214" s="88">
        <v>-9.1999999999999993</v>
      </c>
      <c r="D214" s="88">
        <v>-3.3</v>
      </c>
      <c r="E214" s="88">
        <v>-7.2</v>
      </c>
      <c r="F214" s="88">
        <v>-5.8</v>
      </c>
      <c r="G214" s="88">
        <v>-15.1</v>
      </c>
      <c r="H214" s="89">
        <v>96.6</v>
      </c>
      <c r="I214" s="88"/>
      <c r="J214" s="88">
        <v>-8.4</v>
      </c>
      <c r="K214" s="88">
        <v>-2.6</v>
      </c>
      <c r="L214" s="88">
        <v>-9.9</v>
      </c>
      <c r="M214" s="88">
        <v>-9.4</v>
      </c>
      <c r="N214" s="88">
        <v>-14.5</v>
      </c>
      <c r="O214" s="89">
        <v>95.9</v>
      </c>
      <c r="P214" s="88"/>
      <c r="Q214" s="88">
        <v>-10.3</v>
      </c>
      <c r="R214" s="88">
        <v>-2.6</v>
      </c>
      <c r="S214" s="88">
        <v>-4.5999999999999996</v>
      </c>
      <c r="T214" s="88">
        <v>1.8</v>
      </c>
      <c r="U214" s="88">
        <v>-16.2</v>
      </c>
      <c r="V214" s="89">
        <v>96.5</v>
      </c>
      <c r="W214" s="88"/>
      <c r="X214" s="88">
        <v>-9.6</v>
      </c>
      <c r="Y214" s="88">
        <v>24.6</v>
      </c>
      <c r="Z214" s="88">
        <v>-27.7</v>
      </c>
      <c r="AA214" s="88">
        <v>14.3</v>
      </c>
      <c r="AB214" s="88">
        <v>-30.1</v>
      </c>
      <c r="AC214" s="89">
        <v>103.8</v>
      </c>
      <c r="AD214" s="88"/>
      <c r="AE214" s="88">
        <v>-5.3</v>
      </c>
      <c r="AF214" s="88">
        <v>38.9</v>
      </c>
      <c r="AG214" s="88">
        <v>-6.5</v>
      </c>
      <c r="AH214" s="88">
        <v>25.7</v>
      </c>
      <c r="AI214" s="88">
        <v>-6.9</v>
      </c>
      <c r="AJ214" s="89">
        <v>103.3</v>
      </c>
      <c r="AK214" s="88"/>
      <c r="AL214" s="88">
        <v>-8.1</v>
      </c>
      <c r="AM214" s="88"/>
      <c r="AN214" s="88">
        <v>3.5</v>
      </c>
      <c r="AO214" s="88"/>
      <c r="AP214" s="88">
        <v>-17</v>
      </c>
      <c r="AQ214" s="89">
        <v>96</v>
      </c>
      <c r="AR214" s="88"/>
      <c r="AS214" s="88">
        <v>-16.8</v>
      </c>
      <c r="AT214" s="88">
        <v>-9.5</v>
      </c>
      <c r="AU214" s="88">
        <v>-15.1</v>
      </c>
      <c r="AV214" s="88">
        <v>-37.299999999999997</v>
      </c>
      <c r="AW214" s="88">
        <v>-44.5</v>
      </c>
      <c r="AX214" s="89">
        <v>85.9</v>
      </c>
      <c r="AY214" s="88"/>
      <c r="AZ214" s="88">
        <v>17.600000000000001</v>
      </c>
      <c r="BA214" s="88">
        <v>28.9</v>
      </c>
      <c r="BB214" s="88">
        <v>3.6</v>
      </c>
      <c r="BC214" s="88">
        <v>15</v>
      </c>
      <c r="BD214" s="88">
        <v>15.3</v>
      </c>
      <c r="BE214" s="89">
        <v>113.7</v>
      </c>
      <c r="BF214" s="88"/>
      <c r="BG214" s="88">
        <v>12.9</v>
      </c>
      <c r="BH214" s="88">
        <v>10.3</v>
      </c>
      <c r="BI214" s="88">
        <v>-2.2999999999999998</v>
      </c>
      <c r="BJ214" s="88">
        <v>12.1</v>
      </c>
      <c r="BK214" s="88">
        <v>-55.3</v>
      </c>
      <c r="BL214" s="89">
        <v>97.4</v>
      </c>
      <c r="BM214" s="88"/>
      <c r="BN214" s="88">
        <v>1</v>
      </c>
      <c r="BO214" s="88">
        <v>-12.9</v>
      </c>
      <c r="BP214" s="88">
        <v>-16.8</v>
      </c>
      <c r="BQ214" s="88">
        <v>2.7</v>
      </c>
      <c r="BR214" s="88">
        <v>9.1</v>
      </c>
      <c r="BS214" s="89">
        <v>100.9</v>
      </c>
      <c r="BT214" s="88"/>
      <c r="BU214" s="88">
        <v>-7.1</v>
      </c>
      <c r="BV214" s="88">
        <v>16.8</v>
      </c>
      <c r="BW214" s="88">
        <v>-5.9</v>
      </c>
      <c r="BX214" s="88">
        <v>-2.2999999999999998</v>
      </c>
      <c r="BY214" s="88">
        <v>12</v>
      </c>
      <c r="BZ214" s="89">
        <v>104.3</v>
      </c>
      <c r="CA214" s="88"/>
      <c r="CB214" s="88">
        <v>-8.6999999999999993</v>
      </c>
      <c r="CC214" s="88">
        <v>-5.8</v>
      </c>
      <c r="CD214" s="88">
        <v>-5.5</v>
      </c>
      <c r="CE214" s="88">
        <v>-5.4</v>
      </c>
      <c r="CF214" s="88">
        <v>-12.7</v>
      </c>
      <c r="CG214" s="89">
        <v>99.3</v>
      </c>
      <c r="CH214" s="88"/>
      <c r="CI214" s="88">
        <v>1.7</v>
      </c>
      <c r="CJ214" s="88">
        <v>-1.5</v>
      </c>
      <c r="CK214" s="88">
        <v>-9.9</v>
      </c>
      <c r="CL214" s="88">
        <v>11.6</v>
      </c>
      <c r="CM214" s="88">
        <v>-5.3</v>
      </c>
      <c r="CN214" s="89">
        <v>105.8</v>
      </c>
      <c r="CO214" s="88"/>
      <c r="CP214" s="88">
        <v>-4.5999999999999996</v>
      </c>
      <c r="CQ214" s="88">
        <v>-17</v>
      </c>
      <c r="CR214" s="88">
        <v>-6.3</v>
      </c>
      <c r="CS214" s="88">
        <v>-7.3</v>
      </c>
      <c r="CT214" s="88">
        <v>21.7</v>
      </c>
      <c r="CU214" s="89">
        <v>97.9</v>
      </c>
      <c r="CV214" s="88"/>
      <c r="CW214" s="88">
        <v>0.1</v>
      </c>
      <c r="CX214" s="88">
        <v>11.6</v>
      </c>
      <c r="CY214" s="88">
        <v>0</v>
      </c>
      <c r="CZ214" s="88">
        <v>14.2</v>
      </c>
      <c r="DA214" s="88">
        <v>-15.1</v>
      </c>
      <c r="DB214" s="89">
        <v>107.1</v>
      </c>
      <c r="DC214" s="88"/>
      <c r="DD214" s="88">
        <v>-9.5</v>
      </c>
      <c r="DE214" s="88">
        <v>19.8</v>
      </c>
      <c r="DF214" s="88">
        <v>-10.3</v>
      </c>
      <c r="DG214" s="88">
        <v>6.9</v>
      </c>
      <c r="DH214" s="88">
        <v>-38.200000000000003</v>
      </c>
      <c r="DI214" s="89">
        <v>103.6</v>
      </c>
      <c r="DJ214" s="88"/>
      <c r="DK214" s="88">
        <v>-26.7</v>
      </c>
      <c r="DL214" s="88"/>
      <c r="DM214" s="88">
        <v>-2.1</v>
      </c>
      <c r="DN214" s="88"/>
      <c r="DO214" s="88">
        <v>-26.1</v>
      </c>
      <c r="DP214" s="89">
        <v>98.5</v>
      </c>
      <c r="DQ214" s="88"/>
      <c r="DR214" s="88">
        <v>-4.5999999999999996</v>
      </c>
      <c r="DS214" s="88">
        <v>7.4</v>
      </c>
      <c r="DT214" s="88">
        <v>3.8</v>
      </c>
      <c r="DU214" s="88">
        <v>-6.2</v>
      </c>
      <c r="DV214" s="88">
        <v>-10.4</v>
      </c>
      <c r="DW214" s="89">
        <v>109.5</v>
      </c>
      <c r="DX214" s="88"/>
      <c r="DY214" s="88"/>
      <c r="DZ214" s="88"/>
      <c r="EA214" s="88"/>
      <c r="EB214" s="88"/>
      <c r="EC214" s="88"/>
      <c r="EE214" s="88"/>
      <c r="EF214" s="88">
        <v>-5.6</v>
      </c>
      <c r="EG214" s="88">
        <v>-5.2</v>
      </c>
      <c r="EH214" s="88">
        <v>-10.8</v>
      </c>
      <c r="EI214" s="88">
        <v>11.9</v>
      </c>
      <c r="EJ214" s="88">
        <v>-13.6</v>
      </c>
      <c r="EK214" s="89">
        <v>92.9</v>
      </c>
      <c r="EL214" s="88"/>
      <c r="EM214" s="88">
        <v>-14.1</v>
      </c>
      <c r="EN214" s="88">
        <v>6.4</v>
      </c>
      <c r="EO214" s="88">
        <v>-9</v>
      </c>
      <c r="EP214" s="88">
        <v>-15.5</v>
      </c>
      <c r="EQ214" s="88">
        <v>-34.6</v>
      </c>
      <c r="ER214" s="89">
        <v>92.2</v>
      </c>
      <c r="ES214" s="88"/>
      <c r="ET214" s="88">
        <v>-19.3</v>
      </c>
      <c r="EU214" s="88"/>
      <c r="EV214" s="88">
        <v>-15.5</v>
      </c>
      <c r="EW214" s="88">
        <v>-7.8</v>
      </c>
      <c r="EX214" s="88">
        <v>-59.4</v>
      </c>
      <c r="EY214" s="89">
        <v>90.8</v>
      </c>
      <c r="EZ214" s="88"/>
      <c r="FA214" s="88">
        <v>-11.3</v>
      </c>
      <c r="FB214" s="88">
        <v>0.8</v>
      </c>
      <c r="FC214" s="88">
        <v>-16.899999999999999</v>
      </c>
      <c r="FD214" s="88">
        <v>-7.9</v>
      </c>
      <c r="FE214" s="88">
        <v>-40.6</v>
      </c>
      <c r="FF214" s="89">
        <v>93.8</v>
      </c>
      <c r="FG214" s="88"/>
      <c r="FH214" s="88">
        <v>-2</v>
      </c>
      <c r="FI214" s="88">
        <v>27.4</v>
      </c>
      <c r="FJ214" s="88">
        <v>-14.8</v>
      </c>
      <c r="FK214" s="88">
        <v>10.8</v>
      </c>
      <c r="FL214" s="88">
        <v>-35</v>
      </c>
      <c r="FM214" s="89">
        <v>104.4</v>
      </c>
      <c r="FN214" s="88"/>
      <c r="FO214" s="88">
        <v>-5.3</v>
      </c>
      <c r="FP214" s="88">
        <v>38</v>
      </c>
      <c r="FQ214" s="88">
        <v>-14.9</v>
      </c>
      <c r="FR214" s="88">
        <v>6.3</v>
      </c>
      <c r="FS214" s="88">
        <v>0.3</v>
      </c>
      <c r="FT214" s="89">
        <v>104.4</v>
      </c>
      <c r="FU214" s="88"/>
      <c r="FV214" s="88">
        <v>8.8000000000000007</v>
      </c>
      <c r="FW214" s="88">
        <v>55.4</v>
      </c>
      <c r="FX214" s="88">
        <v>-21.2</v>
      </c>
      <c r="FY214" s="88">
        <v>-3</v>
      </c>
      <c r="FZ214" s="88">
        <v>-15.7</v>
      </c>
      <c r="GA214" s="89">
        <v>110.6</v>
      </c>
      <c r="GB214" s="88"/>
      <c r="GC214" s="88">
        <v>2.2999999999999998</v>
      </c>
      <c r="GD214" s="88">
        <v>-22.5</v>
      </c>
      <c r="GE214" s="88">
        <v>3.6</v>
      </c>
      <c r="GF214" s="88">
        <v>-14.9</v>
      </c>
      <c r="GG214" s="88">
        <v>-7.5</v>
      </c>
      <c r="GH214" s="89">
        <v>96.7</v>
      </c>
      <c r="GI214" s="88"/>
      <c r="GJ214" s="88">
        <v>-6.4</v>
      </c>
      <c r="GK214" s="88">
        <v>-9.8000000000000007</v>
      </c>
      <c r="GL214" s="88">
        <v>5.9</v>
      </c>
      <c r="GM214" s="88">
        <v>19.5</v>
      </c>
      <c r="GN214" s="88">
        <v>-50.4</v>
      </c>
      <c r="GO214" s="89">
        <v>96.6</v>
      </c>
      <c r="GP214" s="88"/>
      <c r="GQ214" s="88">
        <v>-12.7</v>
      </c>
      <c r="GR214" s="88">
        <v>-11</v>
      </c>
      <c r="GS214" s="88">
        <v>3.6</v>
      </c>
      <c r="GT214" s="88">
        <v>4.2</v>
      </c>
      <c r="GU214" s="88">
        <v>-0.8</v>
      </c>
      <c r="GV214" s="89">
        <v>98.4</v>
      </c>
      <c r="HC214" s="89"/>
    </row>
    <row r="215" spans="1:211" ht="12" hidden="1" customHeight="1">
      <c r="A215" s="25">
        <v>37560</v>
      </c>
      <c r="C215" s="88">
        <v>-8.9</v>
      </c>
      <c r="D215" s="88">
        <v>-4.3</v>
      </c>
      <c r="E215" s="88">
        <v>-8.6</v>
      </c>
      <c r="F215" s="88">
        <v>-8</v>
      </c>
      <c r="G215" s="88">
        <v>-15.1</v>
      </c>
      <c r="H215" s="89">
        <v>95.6</v>
      </c>
      <c r="I215" s="88"/>
      <c r="J215" s="88">
        <v>-8.4</v>
      </c>
      <c r="K215" s="88">
        <v>-5.5</v>
      </c>
      <c r="L215" s="88">
        <v>-11.1</v>
      </c>
      <c r="M215" s="88">
        <v>-12.7</v>
      </c>
      <c r="N215" s="88">
        <v>-14.4</v>
      </c>
      <c r="O215" s="89">
        <v>94.1</v>
      </c>
      <c r="P215" s="88"/>
      <c r="Q215" s="88">
        <v>-12.3</v>
      </c>
      <c r="R215" s="88">
        <v>-2</v>
      </c>
      <c r="S215" s="88">
        <v>-3.9</v>
      </c>
      <c r="T215" s="88">
        <v>1.2</v>
      </c>
      <c r="U215" s="88">
        <v>-15.6</v>
      </c>
      <c r="V215" s="89">
        <v>95.7</v>
      </c>
      <c r="W215" s="88"/>
      <c r="X215" s="88">
        <v>-7.3</v>
      </c>
      <c r="Y215" s="88">
        <v>22.5</v>
      </c>
      <c r="Z215" s="88">
        <v>-24</v>
      </c>
      <c r="AA215" s="88">
        <v>11.7</v>
      </c>
      <c r="AB215" s="88">
        <v>-27.2</v>
      </c>
      <c r="AC215" s="89">
        <v>105.2</v>
      </c>
      <c r="AD215" s="88"/>
      <c r="AE215" s="88">
        <v>4.7</v>
      </c>
      <c r="AF215" s="88">
        <v>42.8</v>
      </c>
      <c r="AG215" s="88">
        <v>-9.9</v>
      </c>
      <c r="AH215" s="88">
        <v>21.5</v>
      </c>
      <c r="AI215" s="88">
        <v>-5.2</v>
      </c>
      <c r="AJ215" s="89">
        <v>107.5</v>
      </c>
      <c r="AK215" s="88"/>
      <c r="AL215" s="88">
        <v>-5.4</v>
      </c>
      <c r="AM215" s="88"/>
      <c r="AN215" s="88">
        <v>2.7</v>
      </c>
      <c r="AO215" s="88"/>
      <c r="AP215" s="88">
        <v>-16.100000000000001</v>
      </c>
      <c r="AQ215" s="89">
        <v>96.3</v>
      </c>
      <c r="AR215" s="88"/>
      <c r="AS215" s="88">
        <v>-15.8</v>
      </c>
      <c r="AT215" s="88">
        <v>-19.600000000000001</v>
      </c>
      <c r="AU215" s="88">
        <v>-17.7</v>
      </c>
      <c r="AV215" s="88">
        <v>-37.4</v>
      </c>
      <c r="AW215" s="88">
        <v>-48.5</v>
      </c>
      <c r="AX215" s="89">
        <v>82.8</v>
      </c>
      <c r="AY215" s="88"/>
      <c r="AZ215" s="88">
        <v>17.5</v>
      </c>
      <c r="BA215" s="88">
        <v>27.1</v>
      </c>
      <c r="BB215" s="88">
        <v>1.5</v>
      </c>
      <c r="BC215" s="88">
        <v>6.8</v>
      </c>
      <c r="BD215" s="88">
        <v>14.3</v>
      </c>
      <c r="BE215" s="89">
        <v>112.3</v>
      </c>
      <c r="BF215" s="88"/>
      <c r="BG215" s="88">
        <v>11.9</v>
      </c>
      <c r="BH215" s="88">
        <v>11</v>
      </c>
      <c r="BI215" s="88">
        <v>-3.4</v>
      </c>
      <c r="BJ215" s="88">
        <v>5.0999999999999996</v>
      </c>
      <c r="BK215" s="88">
        <v>-14.5</v>
      </c>
      <c r="BL215" s="89">
        <v>97.7</v>
      </c>
      <c r="BM215" s="88"/>
      <c r="BN215" s="88">
        <v>2.7</v>
      </c>
      <c r="BO215" s="88">
        <v>-4.8</v>
      </c>
      <c r="BP215" s="88">
        <v>-15.4</v>
      </c>
      <c r="BQ215" s="88">
        <v>6.1</v>
      </c>
      <c r="BR215" s="88">
        <v>9.9</v>
      </c>
      <c r="BS215" s="89">
        <v>104.3</v>
      </c>
      <c r="BT215" s="88"/>
      <c r="BU215" s="88">
        <v>-5.4</v>
      </c>
      <c r="BV215" s="88">
        <v>20.399999999999999</v>
      </c>
      <c r="BW215" s="88">
        <v>-9.1999999999999993</v>
      </c>
      <c r="BX215" s="88">
        <v>-0.8</v>
      </c>
      <c r="BY215" s="88">
        <v>7.4</v>
      </c>
      <c r="BZ215" s="89">
        <v>104.9</v>
      </c>
      <c r="CA215" s="88"/>
      <c r="CB215" s="88">
        <v>-8.5</v>
      </c>
      <c r="CC215" s="88">
        <v>-4</v>
      </c>
      <c r="CD215" s="88">
        <v>-5.3</v>
      </c>
      <c r="CE215" s="88">
        <v>-9.6</v>
      </c>
      <c r="CF215" s="88">
        <v>-7.8</v>
      </c>
      <c r="CG215" s="89">
        <v>99.9</v>
      </c>
      <c r="CH215" s="88"/>
      <c r="CI215" s="88">
        <v>-0.2</v>
      </c>
      <c r="CJ215" s="88">
        <v>-17</v>
      </c>
      <c r="CK215" s="88">
        <v>-10.3</v>
      </c>
      <c r="CL215" s="88">
        <v>-1.5</v>
      </c>
      <c r="CM215" s="88">
        <v>-4.9000000000000004</v>
      </c>
      <c r="CN215" s="89">
        <v>99.4</v>
      </c>
      <c r="CO215" s="88"/>
      <c r="CP215" s="88">
        <v>-0.4</v>
      </c>
      <c r="CQ215" s="88">
        <v>-15.4</v>
      </c>
      <c r="CR215" s="88">
        <v>-0.6</v>
      </c>
      <c r="CS215" s="88">
        <v>-2.7</v>
      </c>
      <c r="CT215" s="88">
        <v>13.9</v>
      </c>
      <c r="CU215" s="89">
        <v>101.4</v>
      </c>
      <c r="CV215" s="88"/>
      <c r="CW215" s="88">
        <v>2</v>
      </c>
      <c r="CX215" s="88">
        <v>12.1</v>
      </c>
      <c r="CY215" s="88">
        <v>0.8</v>
      </c>
      <c r="CZ215" s="88">
        <v>10.5</v>
      </c>
      <c r="DA215" s="88">
        <v>-6.7</v>
      </c>
      <c r="DB215" s="89">
        <v>108.2</v>
      </c>
      <c r="DC215" s="88"/>
      <c r="DD215" s="88">
        <v>-5.2</v>
      </c>
      <c r="DE215" s="88">
        <v>12.6</v>
      </c>
      <c r="DF215" s="88">
        <v>-9.1</v>
      </c>
      <c r="DG215" s="88">
        <v>5.8</v>
      </c>
      <c r="DH215" s="88">
        <v>-7.9</v>
      </c>
      <c r="DI215" s="89">
        <v>104.3</v>
      </c>
      <c r="DJ215" s="88"/>
      <c r="DK215" s="88">
        <v>-22.1</v>
      </c>
      <c r="DL215" s="88"/>
      <c r="DM215" s="88">
        <v>-3</v>
      </c>
      <c r="DN215" s="88"/>
      <c r="DO215" s="88">
        <v>-31.1</v>
      </c>
      <c r="DP215" s="89">
        <v>100.7</v>
      </c>
      <c r="DQ215" s="88"/>
      <c r="DR215" s="88">
        <v>-4.5</v>
      </c>
      <c r="DS215" s="88">
        <v>9.6</v>
      </c>
      <c r="DT215" s="88">
        <v>4.5999999999999996</v>
      </c>
      <c r="DU215" s="88">
        <v>-4</v>
      </c>
      <c r="DV215" s="88">
        <v>-7.6</v>
      </c>
      <c r="DW215" s="89">
        <v>110.7</v>
      </c>
      <c r="DX215" s="88"/>
      <c r="DY215" s="88"/>
      <c r="DZ215" s="88"/>
      <c r="EA215" s="88"/>
      <c r="EB215" s="88"/>
      <c r="EC215" s="88"/>
      <c r="EE215" s="88"/>
      <c r="EF215" s="88">
        <v>-7</v>
      </c>
      <c r="EG215" s="88">
        <v>-8.8000000000000007</v>
      </c>
      <c r="EH215" s="88">
        <v>-11.2</v>
      </c>
      <c r="EI215" s="88">
        <v>7.5</v>
      </c>
      <c r="EJ215" s="88">
        <v>-11.3</v>
      </c>
      <c r="EK215" s="89">
        <v>89.9</v>
      </c>
      <c r="EL215" s="88"/>
      <c r="EM215" s="88">
        <v>-10.6</v>
      </c>
      <c r="EN215" s="88">
        <v>14.5</v>
      </c>
      <c r="EO215" s="88">
        <v>-8.8000000000000007</v>
      </c>
      <c r="EP215" s="88">
        <v>-11.7</v>
      </c>
      <c r="EQ215" s="88">
        <v>-32.6</v>
      </c>
      <c r="ER215" s="89">
        <v>96.1</v>
      </c>
      <c r="ES215" s="88"/>
      <c r="ET215" s="88">
        <v>-16.8</v>
      </c>
      <c r="EU215" s="88"/>
      <c r="EV215" s="88">
        <v>-16.7</v>
      </c>
      <c r="EW215" s="88">
        <v>-13.3</v>
      </c>
      <c r="EX215" s="88">
        <v>-58.2</v>
      </c>
      <c r="EY215" s="89">
        <v>89.3</v>
      </c>
      <c r="EZ215" s="88"/>
      <c r="FA215" s="88">
        <v>-12.9</v>
      </c>
      <c r="FB215" s="88">
        <v>-2.5</v>
      </c>
      <c r="FC215" s="88">
        <v>-21.6</v>
      </c>
      <c r="FD215" s="88">
        <v>-10.1</v>
      </c>
      <c r="FE215" s="88">
        <v>-42.6</v>
      </c>
      <c r="FF215" s="89">
        <v>90.9</v>
      </c>
      <c r="FG215" s="88"/>
      <c r="FH215" s="88">
        <v>-0.6</v>
      </c>
      <c r="FI215" s="88">
        <v>35.1</v>
      </c>
      <c r="FJ215" s="88">
        <v>-14.1</v>
      </c>
      <c r="FK215" s="88">
        <v>11.9</v>
      </c>
      <c r="FL215" s="88">
        <v>-22.7</v>
      </c>
      <c r="FM215" s="89">
        <v>108.7</v>
      </c>
      <c r="FN215" s="88"/>
      <c r="FO215" s="88">
        <v>-3.5</v>
      </c>
      <c r="FP215" s="88">
        <v>37.799999999999997</v>
      </c>
      <c r="FQ215" s="88">
        <v>-19.399999999999999</v>
      </c>
      <c r="FR215" s="88">
        <v>9.4</v>
      </c>
      <c r="FS215" s="88">
        <v>6.1</v>
      </c>
      <c r="FT215" s="89">
        <v>103.6</v>
      </c>
      <c r="FU215" s="88"/>
      <c r="FV215" s="88">
        <v>8.4</v>
      </c>
      <c r="FW215" s="88">
        <v>59.9</v>
      </c>
      <c r="FX215" s="88">
        <v>-23.3</v>
      </c>
      <c r="FY215" s="88">
        <v>4.4000000000000004</v>
      </c>
      <c r="FZ215" s="88">
        <v>-21.3</v>
      </c>
      <c r="GA215" s="89">
        <v>110.9</v>
      </c>
      <c r="GB215" s="88"/>
      <c r="GC215" s="88">
        <v>-4.0999999999999996</v>
      </c>
      <c r="GD215" s="88">
        <v>5.9</v>
      </c>
      <c r="GE215" s="88">
        <v>3</v>
      </c>
      <c r="GF215" s="88">
        <v>-9.5</v>
      </c>
      <c r="GG215" s="88">
        <v>0.2</v>
      </c>
      <c r="GH215" s="89">
        <v>99.8</v>
      </c>
      <c r="GI215" s="88"/>
      <c r="GJ215" s="88">
        <v>-11</v>
      </c>
      <c r="GK215" s="88">
        <v>-18.600000000000001</v>
      </c>
      <c r="GL215" s="88">
        <v>4</v>
      </c>
      <c r="GM215" s="88">
        <v>18.8</v>
      </c>
      <c r="GN215" s="88">
        <v>-52.3</v>
      </c>
      <c r="GO215" s="89">
        <v>92.1</v>
      </c>
      <c r="GP215" s="88"/>
      <c r="GQ215" s="88">
        <v>-11.4</v>
      </c>
      <c r="GR215" s="88">
        <v>-1.8</v>
      </c>
      <c r="GS215" s="88">
        <v>1.5</v>
      </c>
      <c r="GT215" s="88">
        <v>7.6</v>
      </c>
      <c r="GU215" s="88">
        <v>-3.2</v>
      </c>
      <c r="GV215" s="89">
        <v>101.2</v>
      </c>
      <c r="HC215" s="89"/>
    </row>
    <row r="216" spans="1:211" ht="12" hidden="1" customHeight="1">
      <c r="A216" s="25">
        <v>37590</v>
      </c>
      <c r="C216" s="88">
        <v>-8.5</v>
      </c>
      <c r="D216" s="88">
        <v>-3.5</v>
      </c>
      <c r="E216" s="88">
        <v>-10</v>
      </c>
      <c r="F216" s="88">
        <v>-6.5</v>
      </c>
      <c r="G216" s="88">
        <v>-16.7</v>
      </c>
      <c r="H216" s="89">
        <v>95.4</v>
      </c>
      <c r="I216" s="88"/>
      <c r="J216" s="88">
        <v>-8.3000000000000007</v>
      </c>
      <c r="K216" s="88">
        <v>-5.4</v>
      </c>
      <c r="L216" s="88">
        <v>-12.9</v>
      </c>
      <c r="M216" s="88">
        <v>-10.1</v>
      </c>
      <c r="N216" s="88">
        <v>-17.3</v>
      </c>
      <c r="O216" s="89">
        <v>93.3</v>
      </c>
      <c r="P216" s="88"/>
      <c r="Q216" s="88">
        <v>-10.1</v>
      </c>
      <c r="R216" s="88">
        <v>-1.8</v>
      </c>
      <c r="S216" s="88">
        <v>-4.0999999999999996</v>
      </c>
      <c r="T216" s="88">
        <v>9.8000000000000007</v>
      </c>
      <c r="U216" s="88">
        <v>-15.6</v>
      </c>
      <c r="V216" s="89">
        <v>97.4</v>
      </c>
      <c r="W216" s="88"/>
      <c r="X216" s="88">
        <v>-5.3</v>
      </c>
      <c r="Y216" s="88">
        <v>16.8</v>
      </c>
      <c r="Z216" s="88">
        <v>-23.5</v>
      </c>
      <c r="AA216" s="88">
        <v>11.2</v>
      </c>
      <c r="AB216" s="88">
        <v>-30</v>
      </c>
      <c r="AC216" s="89">
        <v>103.9</v>
      </c>
      <c r="AD216" s="88"/>
      <c r="AE216" s="88">
        <v>2.2999999999999998</v>
      </c>
      <c r="AF216" s="88">
        <v>43.2</v>
      </c>
      <c r="AG216" s="88">
        <v>-7.9</v>
      </c>
      <c r="AH216" s="88">
        <v>21.8</v>
      </c>
      <c r="AI216" s="88">
        <v>-4.5</v>
      </c>
      <c r="AJ216" s="89">
        <v>107.2</v>
      </c>
      <c r="AK216" s="88"/>
      <c r="AL216" s="88">
        <v>-3.2</v>
      </c>
      <c r="AM216" s="88"/>
      <c r="AN216" s="88">
        <v>2.9</v>
      </c>
      <c r="AO216" s="88"/>
      <c r="AP216" s="88">
        <v>-17.7</v>
      </c>
      <c r="AQ216" s="89">
        <v>97.8</v>
      </c>
      <c r="AR216" s="88"/>
      <c r="AS216" s="88">
        <v>-15.4</v>
      </c>
      <c r="AT216" s="88">
        <v>-18.2</v>
      </c>
      <c r="AU216" s="88">
        <v>-23.6</v>
      </c>
      <c r="AV216" s="88">
        <v>-36.4</v>
      </c>
      <c r="AW216" s="88">
        <v>-50.8</v>
      </c>
      <c r="AX216" s="89">
        <v>81.400000000000006</v>
      </c>
      <c r="AY216" s="88"/>
      <c r="AZ216" s="88">
        <v>12.3</v>
      </c>
      <c r="BA216" s="88">
        <v>32.4</v>
      </c>
      <c r="BB216" s="88">
        <v>4.5</v>
      </c>
      <c r="BC216" s="88">
        <v>6.9</v>
      </c>
      <c r="BD216" s="88">
        <v>4.0999999999999996</v>
      </c>
      <c r="BE216" s="89">
        <v>112.3</v>
      </c>
      <c r="BF216" s="88"/>
      <c r="BG216" s="88">
        <v>9.1999999999999993</v>
      </c>
      <c r="BH216" s="88">
        <v>17.2</v>
      </c>
      <c r="BI216" s="88">
        <v>-5.3</v>
      </c>
      <c r="BJ216" s="88">
        <v>3.9</v>
      </c>
      <c r="BK216" s="88">
        <v>-21.1</v>
      </c>
      <c r="BL216" s="89">
        <v>96.3</v>
      </c>
      <c r="BM216" s="88"/>
      <c r="BN216" s="88">
        <v>4.5999999999999996</v>
      </c>
      <c r="BO216" s="88">
        <v>-5.6</v>
      </c>
      <c r="BP216" s="88">
        <v>-16.100000000000001</v>
      </c>
      <c r="BQ216" s="88">
        <v>7.8</v>
      </c>
      <c r="BR216" s="88">
        <v>15.3</v>
      </c>
      <c r="BS216" s="89">
        <v>105.8</v>
      </c>
      <c r="BT216" s="88"/>
      <c r="BU216" s="88">
        <v>-6.7</v>
      </c>
      <c r="BV216" s="88">
        <v>15.7</v>
      </c>
      <c r="BW216" s="88">
        <v>-9.4</v>
      </c>
      <c r="BX216" s="88">
        <v>-1</v>
      </c>
      <c r="BY216" s="88">
        <v>-2</v>
      </c>
      <c r="BZ216" s="89">
        <v>103</v>
      </c>
      <c r="CA216" s="88"/>
      <c r="CB216" s="88">
        <v>-8.3000000000000007</v>
      </c>
      <c r="CC216" s="88">
        <v>-3.9</v>
      </c>
      <c r="CD216" s="88">
        <v>-5.5</v>
      </c>
      <c r="CE216" s="88">
        <v>-5.7</v>
      </c>
      <c r="CF216" s="88">
        <v>-13.1</v>
      </c>
      <c r="CG216" s="89">
        <v>99.8</v>
      </c>
      <c r="CH216" s="88"/>
      <c r="CI216" s="88">
        <v>-0.5</v>
      </c>
      <c r="CJ216" s="88">
        <v>-8</v>
      </c>
      <c r="CK216" s="88">
        <v>-9.8000000000000007</v>
      </c>
      <c r="CL216" s="88">
        <v>4.8</v>
      </c>
      <c r="CM216" s="88">
        <v>0</v>
      </c>
      <c r="CN216" s="89">
        <v>101.9</v>
      </c>
      <c r="CO216" s="88"/>
      <c r="CP216" s="88">
        <v>2.8</v>
      </c>
      <c r="CQ216" s="88">
        <v>-8.4</v>
      </c>
      <c r="CR216" s="88">
        <v>-3</v>
      </c>
      <c r="CS216" s="88">
        <v>-2</v>
      </c>
      <c r="CT216" s="88">
        <v>10.199999999999999</v>
      </c>
      <c r="CU216" s="89">
        <v>103.8</v>
      </c>
      <c r="CV216" s="88"/>
      <c r="CW216" s="88">
        <v>1.3</v>
      </c>
      <c r="CX216" s="88">
        <v>10.3</v>
      </c>
      <c r="CY216" s="88">
        <v>1.4</v>
      </c>
      <c r="CZ216" s="88">
        <v>11.5</v>
      </c>
      <c r="DA216" s="88">
        <v>-14.9</v>
      </c>
      <c r="DB216" s="89">
        <v>107.2</v>
      </c>
      <c r="DC216" s="88"/>
      <c r="DD216" s="88">
        <v>-6.8</v>
      </c>
      <c r="DE216" s="88">
        <v>22.2</v>
      </c>
      <c r="DF216" s="88">
        <v>-8.6</v>
      </c>
      <c r="DG216" s="88">
        <v>6.8</v>
      </c>
      <c r="DH216" s="88">
        <v>-29.6</v>
      </c>
      <c r="DI216" s="89">
        <v>105.5</v>
      </c>
      <c r="DJ216" s="88"/>
      <c r="DK216" s="88">
        <v>-24</v>
      </c>
      <c r="DL216" s="88"/>
      <c r="DM216" s="88">
        <v>-4.4000000000000004</v>
      </c>
      <c r="DN216" s="88"/>
      <c r="DO216" s="88">
        <v>-44.5</v>
      </c>
      <c r="DP216" s="89">
        <v>98.8</v>
      </c>
      <c r="DQ216" s="88"/>
      <c r="DR216" s="88">
        <v>-4.0999999999999996</v>
      </c>
      <c r="DS216" s="88">
        <v>7.3</v>
      </c>
      <c r="DT216" s="88">
        <v>1.3</v>
      </c>
      <c r="DU216" s="88">
        <v>-4.4000000000000004</v>
      </c>
      <c r="DV216" s="88">
        <v>-8.9</v>
      </c>
      <c r="DW216" s="89">
        <v>109.4</v>
      </c>
      <c r="DX216" s="88"/>
      <c r="DY216" s="88">
        <v>-3.1</v>
      </c>
      <c r="DZ216" s="88"/>
      <c r="EA216" s="88">
        <v>-3.9</v>
      </c>
      <c r="EB216" s="88"/>
      <c r="EC216" s="88"/>
      <c r="ED216" s="89">
        <v>103.5</v>
      </c>
      <c r="EE216" s="88"/>
      <c r="EF216" s="88">
        <v>-6</v>
      </c>
      <c r="EG216" s="88">
        <v>-9.8000000000000007</v>
      </c>
      <c r="EH216" s="88">
        <v>-10.6</v>
      </c>
      <c r="EI216" s="88">
        <v>8.3000000000000007</v>
      </c>
      <c r="EJ216" s="88">
        <v>-17.2</v>
      </c>
      <c r="EK216" s="89">
        <v>91.2</v>
      </c>
      <c r="EL216" s="88"/>
      <c r="EM216" s="88">
        <v>-13.4</v>
      </c>
      <c r="EN216" s="88">
        <v>12.4</v>
      </c>
      <c r="EO216" s="88">
        <v>-10.6</v>
      </c>
      <c r="EP216" s="88">
        <v>-8.6999999999999993</v>
      </c>
      <c r="EQ216" s="88">
        <v>-35.700000000000003</v>
      </c>
      <c r="ER216" s="89">
        <v>93</v>
      </c>
      <c r="ES216" s="88"/>
      <c r="ET216" s="88">
        <v>-15.5</v>
      </c>
      <c r="EU216" s="88"/>
      <c r="EV216" s="88">
        <v>-18.7</v>
      </c>
      <c r="EW216" s="88">
        <v>-6.8</v>
      </c>
      <c r="EX216" s="88">
        <v>-54</v>
      </c>
      <c r="EY216" s="89">
        <v>90.4</v>
      </c>
      <c r="EZ216" s="88"/>
      <c r="FA216" s="88">
        <v>-15.6</v>
      </c>
      <c r="FB216" s="88">
        <v>-9.6999999999999993</v>
      </c>
      <c r="FC216" s="88">
        <v>-20.5</v>
      </c>
      <c r="FD216" s="88">
        <v>-15.6</v>
      </c>
      <c r="FE216" s="88">
        <v>-46.2</v>
      </c>
      <c r="FF216" s="89">
        <v>86.5</v>
      </c>
      <c r="FG216" s="88"/>
      <c r="FH216" s="88">
        <v>-0.5</v>
      </c>
      <c r="FI216" s="88">
        <v>38</v>
      </c>
      <c r="FJ216" s="88">
        <v>-13.3</v>
      </c>
      <c r="FK216" s="88">
        <v>10.199999999999999</v>
      </c>
      <c r="FL216" s="88">
        <v>-26.5</v>
      </c>
      <c r="FM216" s="89">
        <v>109.8</v>
      </c>
      <c r="FN216" s="88"/>
      <c r="FO216" s="88">
        <v>-0.5</v>
      </c>
      <c r="FP216" s="88">
        <v>32.6</v>
      </c>
      <c r="FQ216" s="88">
        <v>-13.4</v>
      </c>
      <c r="FR216" s="88">
        <v>12.1</v>
      </c>
      <c r="FS216" s="88">
        <v>4.7</v>
      </c>
      <c r="FT216" s="89">
        <v>106</v>
      </c>
      <c r="FU216" s="88"/>
      <c r="FV216" s="88">
        <v>9.6</v>
      </c>
      <c r="FW216" s="88">
        <v>59.8</v>
      </c>
      <c r="FX216" s="88">
        <v>-34.4</v>
      </c>
      <c r="FY216" s="88">
        <v>-2.6</v>
      </c>
      <c r="FZ216" s="88">
        <v>-21.4</v>
      </c>
      <c r="GA216" s="89">
        <v>107.6</v>
      </c>
      <c r="GB216" s="88"/>
      <c r="GC216" s="88">
        <v>1.4</v>
      </c>
      <c r="GD216" s="88">
        <v>48.3</v>
      </c>
      <c r="GE216" s="88">
        <v>2.8</v>
      </c>
      <c r="GF216" s="88">
        <v>-3.7</v>
      </c>
      <c r="GG216" s="88">
        <v>2.5</v>
      </c>
      <c r="GH216" s="89">
        <v>108.2</v>
      </c>
      <c r="GI216" s="88"/>
      <c r="GJ216" s="88">
        <v>-13.4</v>
      </c>
      <c r="GK216" s="88">
        <v>-17</v>
      </c>
      <c r="GL216" s="88">
        <v>4.8</v>
      </c>
      <c r="GM216" s="88">
        <v>24.1</v>
      </c>
      <c r="GN216" s="88">
        <v>-39.299999999999997</v>
      </c>
      <c r="GO216" s="89">
        <v>92.2</v>
      </c>
      <c r="GP216" s="88"/>
      <c r="GQ216" s="88">
        <v>-9.5</v>
      </c>
      <c r="GR216" s="88">
        <v>2.1</v>
      </c>
      <c r="GS216" s="88">
        <v>1.7</v>
      </c>
      <c r="GT216" s="88">
        <v>3.2</v>
      </c>
      <c r="GU216" s="88">
        <v>-1.7</v>
      </c>
      <c r="GV216" s="89">
        <v>103.3</v>
      </c>
      <c r="HC216" s="89"/>
    </row>
    <row r="217" spans="1:211" ht="12" hidden="1" customHeight="1">
      <c r="A217" s="25">
        <v>37621</v>
      </c>
      <c r="C217" s="88">
        <v>-10</v>
      </c>
      <c r="D217" s="88">
        <v>-7.1</v>
      </c>
      <c r="E217" s="88">
        <v>-11.7</v>
      </c>
      <c r="F217" s="88">
        <v>-9.9</v>
      </c>
      <c r="G217" s="88">
        <v>-18.8</v>
      </c>
      <c r="H217" s="89">
        <v>92.5</v>
      </c>
      <c r="I217" s="88"/>
      <c r="J217" s="88">
        <v>-9.6</v>
      </c>
      <c r="K217" s="88">
        <v>-5.8</v>
      </c>
      <c r="L217" s="88">
        <v>-14.5</v>
      </c>
      <c r="M217" s="88">
        <v>-13.6</v>
      </c>
      <c r="N217" s="88">
        <v>-20.2</v>
      </c>
      <c r="O217" s="89">
        <v>91.4</v>
      </c>
      <c r="P217" s="88"/>
      <c r="Q217" s="88">
        <v>-12.7</v>
      </c>
      <c r="R217" s="88">
        <v>-1.9</v>
      </c>
      <c r="S217" s="88">
        <v>-6.4</v>
      </c>
      <c r="T217" s="88">
        <v>0.7</v>
      </c>
      <c r="U217" s="88">
        <v>-14.2</v>
      </c>
      <c r="V217" s="89">
        <v>94.9</v>
      </c>
      <c r="W217" s="88"/>
      <c r="X217" s="88">
        <v>-6.3</v>
      </c>
      <c r="Y217" s="88">
        <v>18.7</v>
      </c>
      <c r="Z217" s="88">
        <v>-22.3</v>
      </c>
      <c r="AA217" s="88">
        <v>14.1</v>
      </c>
      <c r="AB217" s="88">
        <v>-30.7</v>
      </c>
      <c r="AC217" s="89">
        <v>104.1</v>
      </c>
      <c r="AD217" s="88"/>
      <c r="AE217" s="88">
        <v>2.2000000000000002</v>
      </c>
      <c r="AF217" s="88">
        <v>45.8</v>
      </c>
      <c r="AG217" s="88">
        <v>-7.7</v>
      </c>
      <c r="AH217" s="88">
        <v>20.2</v>
      </c>
      <c r="AI217" s="88">
        <v>1.1000000000000001</v>
      </c>
      <c r="AJ217" s="89">
        <v>108.2</v>
      </c>
      <c r="AK217" s="88"/>
      <c r="AL217" s="88">
        <v>-1.8</v>
      </c>
      <c r="AM217" s="88"/>
      <c r="AN217" s="88">
        <v>3.1</v>
      </c>
      <c r="AO217" s="88"/>
      <c r="AP217" s="88">
        <v>-18.8</v>
      </c>
      <c r="AQ217" s="89">
        <v>99.9</v>
      </c>
      <c r="AR217" s="88"/>
      <c r="AS217" s="88">
        <v>-18.2</v>
      </c>
      <c r="AT217" s="88">
        <v>-19.899999999999999</v>
      </c>
      <c r="AU217" s="88">
        <v>-24.9</v>
      </c>
      <c r="AV217" s="88">
        <v>-41.2</v>
      </c>
      <c r="AW217" s="88">
        <v>-55.7</v>
      </c>
      <c r="AX217" s="89">
        <v>79.099999999999994</v>
      </c>
      <c r="AY217" s="88"/>
      <c r="AZ217" s="88">
        <v>7.4</v>
      </c>
      <c r="BA217" s="88">
        <v>29.9</v>
      </c>
      <c r="BB217" s="88">
        <v>4.0999999999999996</v>
      </c>
      <c r="BC217" s="88">
        <v>4.5</v>
      </c>
      <c r="BD217" s="88">
        <v>-5.3</v>
      </c>
      <c r="BE217" s="89">
        <v>109.8</v>
      </c>
      <c r="BF217" s="88"/>
      <c r="BG217" s="88">
        <v>6.3</v>
      </c>
      <c r="BH217" s="88">
        <v>8.3000000000000007</v>
      </c>
      <c r="BI217" s="88">
        <v>-12.5</v>
      </c>
      <c r="BJ217" s="88">
        <v>-0.8</v>
      </c>
      <c r="BK217" s="88">
        <v>-21.8</v>
      </c>
      <c r="BL217" s="89">
        <v>92.1</v>
      </c>
      <c r="BM217" s="88"/>
      <c r="BN217" s="88">
        <v>1.3</v>
      </c>
      <c r="BO217" s="88">
        <v>-2.9</v>
      </c>
      <c r="BP217" s="88">
        <v>-17.399999999999999</v>
      </c>
      <c r="BQ217" s="88">
        <v>3</v>
      </c>
      <c r="BR217" s="88">
        <v>13.4</v>
      </c>
      <c r="BS217" s="89">
        <v>104.2</v>
      </c>
      <c r="BT217" s="88"/>
      <c r="BU217" s="88">
        <v>-8.4</v>
      </c>
      <c r="BV217" s="88">
        <v>18</v>
      </c>
      <c r="BW217" s="88">
        <v>-13.3</v>
      </c>
      <c r="BX217" s="88">
        <v>-3.8</v>
      </c>
      <c r="BY217" s="88">
        <v>-1.5</v>
      </c>
      <c r="BZ217" s="89">
        <v>101.2</v>
      </c>
      <c r="CA217" s="88"/>
      <c r="CB217" s="88">
        <v>-3.9</v>
      </c>
      <c r="CC217" s="88">
        <v>-1</v>
      </c>
      <c r="CD217" s="88">
        <v>-5.4</v>
      </c>
      <c r="CE217" s="88">
        <v>-7.7</v>
      </c>
      <c r="CF217" s="88">
        <v>-13.4</v>
      </c>
      <c r="CG217" s="89">
        <v>103.3</v>
      </c>
      <c r="CH217" s="88"/>
      <c r="CI217" s="88">
        <v>-3.8</v>
      </c>
      <c r="CJ217" s="88">
        <v>-11.4</v>
      </c>
      <c r="CK217" s="88">
        <v>-13</v>
      </c>
      <c r="CL217" s="88">
        <v>2.6</v>
      </c>
      <c r="CM217" s="88">
        <v>-11.4</v>
      </c>
      <c r="CN217" s="89">
        <v>96.9</v>
      </c>
      <c r="CO217" s="88"/>
      <c r="CP217" s="88">
        <v>0.7</v>
      </c>
      <c r="CQ217" s="88">
        <v>-4.5999999999999996</v>
      </c>
      <c r="CR217" s="88">
        <v>-3.2</v>
      </c>
      <c r="CS217" s="88">
        <v>-0.4</v>
      </c>
      <c r="CT217" s="88">
        <v>14.6</v>
      </c>
      <c r="CU217" s="89">
        <v>104.9</v>
      </c>
      <c r="CV217" s="88"/>
      <c r="CW217" s="88">
        <v>2.4</v>
      </c>
      <c r="CX217" s="88">
        <v>10.5</v>
      </c>
      <c r="CY217" s="88">
        <v>0.5</v>
      </c>
      <c r="CZ217" s="88">
        <v>11.9</v>
      </c>
      <c r="DA217" s="88">
        <v>-19.5</v>
      </c>
      <c r="DB217" s="89">
        <v>107.3</v>
      </c>
      <c r="DC217" s="88"/>
      <c r="DD217" s="88">
        <v>-8</v>
      </c>
      <c r="DE217" s="88">
        <v>21.7</v>
      </c>
      <c r="DF217" s="88">
        <v>-6.8</v>
      </c>
      <c r="DG217" s="88">
        <v>7</v>
      </c>
      <c r="DH217" s="88">
        <v>-28.4</v>
      </c>
      <c r="DI217" s="89">
        <v>105.4</v>
      </c>
      <c r="DJ217" s="88"/>
      <c r="DK217" s="88">
        <v>-22.4</v>
      </c>
      <c r="DL217" s="88"/>
      <c r="DM217" s="88">
        <v>-3.8</v>
      </c>
      <c r="DN217" s="88"/>
      <c r="DO217" s="88">
        <v>-56.5</v>
      </c>
      <c r="DP217" s="89">
        <v>98.4</v>
      </c>
      <c r="DQ217" s="88"/>
      <c r="DR217" s="88">
        <v>-6.3</v>
      </c>
      <c r="DS217" s="88">
        <v>8.4</v>
      </c>
      <c r="DT217" s="88">
        <v>2.4</v>
      </c>
      <c r="DU217" s="88">
        <v>-3.4</v>
      </c>
      <c r="DV217" s="88">
        <v>-11.1</v>
      </c>
      <c r="DW217" s="89">
        <v>109.2</v>
      </c>
      <c r="DX217" s="88"/>
      <c r="DY217" s="88">
        <v>-4.4000000000000004</v>
      </c>
      <c r="DZ217" s="88"/>
      <c r="EA217" s="88">
        <v>-6</v>
      </c>
      <c r="EB217" s="88"/>
      <c r="EC217" s="88"/>
      <c r="ED217" s="89">
        <v>101.8</v>
      </c>
      <c r="EE217" s="88"/>
      <c r="EF217" s="88">
        <v>-5.7</v>
      </c>
      <c r="EG217" s="88">
        <v>-10.8</v>
      </c>
      <c r="EH217" s="88">
        <v>-11.8</v>
      </c>
      <c r="EI217" s="88">
        <v>5.4</v>
      </c>
      <c r="EJ217" s="88">
        <v>-14.4</v>
      </c>
      <c r="EK217" s="89">
        <v>91.4</v>
      </c>
      <c r="EL217" s="88"/>
      <c r="EM217" s="88">
        <v>-10.7</v>
      </c>
      <c r="EN217" s="88">
        <v>17.600000000000001</v>
      </c>
      <c r="EO217" s="88">
        <v>-8.6999999999999993</v>
      </c>
      <c r="EP217" s="88">
        <v>-22.3</v>
      </c>
      <c r="EQ217" s="88">
        <v>-36.799999999999997</v>
      </c>
      <c r="ER217" s="89">
        <v>95.8</v>
      </c>
      <c r="ES217" s="88"/>
      <c r="ET217" s="88">
        <v>-16.3</v>
      </c>
      <c r="EU217" s="88"/>
      <c r="EV217" s="88">
        <v>-18.8</v>
      </c>
      <c r="EW217" s="88">
        <v>-9.1</v>
      </c>
      <c r="EX217" s="88">
        <v>-56.3</v>
      </c>
      <c r="EY217" s="89">
        <v>89.4</v>
      </c>
      <c r="EZ217" s="88"/>
      <c r="FA217" s="88">
        <v>-16</v>
      </c>
      <c r="FB217" s="88">
        <v>-5.3</v>
      </c>
      <c r="FC217" s="88">
        <v>-20.7</v>
      </c>
      <c r="FD217" s="88">
        <v>-11.1</v>
      </c>
      <c r="FE217" s="88">
        <v>-47.5</v>
      </c>
      <c r="FF217" s="89">
        <v>88.1</v>
      </c>
      <c r="FG217" s="88"/>
      <c r="FH217" s="88">
        <v>-2.2999999999999998</v>
      </c>
      <c r="FI217" s="88">
        <v>31</v>
      </c>
      <c r="FJ217" s="88">
        <v>-12.2</v>
      </c>
      <c r="FK217" s="88">
        <v>10.3</v>
      </c>
      <c r="FL217" s="88">
        <v>-28.1</v>
      </c>
      <c r="FM217" s="89">
        <v>106.7</v>
      </c>
      <c r="FN217" s="88"/>
      <c r="FO217" s="88">
        <v>-1.9</v>
      </c>
      <c r="FP217" s="88">
        <v>35.200000000000003</v>
      </c>
      <c r="FQ217" s="88">
        <v>-12.8</v>
      </c>
      <c r="FR217" s="88">
        <v>9.8000000000000007</v>
      </c>
      <c r="FS217" s="88">
        <v>0.8</v>
      </c>
      <c r="FT217" s="89">
        <v>106</v>
      </c>
      <c r="FU217" s="88"/>
      <c r="FV217" s="88">
        <v>8.1999999999999993</v>
      </c>
      <c r="FW217" s="88">
        <v>53.3</v>
      </c>
      <c r="FX217" s="88">
        <v>-31.5</v>
      </c>
      <c r="FY217" s="88">
        <v>0.9</v>
      </c>
      <c r="FZ217" s="88">
        <v>-19.2</v>
      </c>
      <c r="GA217" s="89">
        <v>106.4</v>
      </c>
      <c r="GB217" s="88"/>
      <c r="GC217" s="88">
        <v>-4.7</v>
      </c>
      <c r="GD217" s="88">
        <v>45.2</v>
      </c>
      <c r="GE217" s="88">
        <v>1.8</v>
      </c>
      <c r="GF217" s="88">
        <v>-11.8</v>
      </c>
      <c r="GG217" s="88">
        <v>0.4</v>
      </c>
      <c r="GH217" s="89">
        <v>103.7</v>
      </c>
      <c r="GI217" s="88"/>
      <c r="GJ217" s="88">
        <v>-10.5</v>
      </c>
      <c r="GK217" s="88">
        <v>-16</v>
      </c>
      <c r="GL217" s="88">
        <v>3.7</v>
      </c>
      <c r="GM217" s="88">
        <v>22.1</v>
      </c>
      <c r="GN217" s="88">
        <v>-44.5</v>
      </c>
      <c r="GO217" s="89">
        <v>93.7</v>
      </c>
      <c r="GP217" s="88"/>
      <c r="GQ217" s="88">
        <v>-13.5</v>
      </c>
      <c r="GR217" s="88">
        <v>-17</v>
      </c>
      <c r="GS217" s="88">
        <v>-1.6</v>
      </c>
      <c r="GT217" s="88">
        <v>-0.9</v>
      </c>
      <c r="GU217" s="88">
        <v>0.4</v>
      </c>
      <c r="GV217" s="89">
        <v>96.2</v>
      </c>
      <c r="HC217" s="89"/>
    </row>
    <row r="218" spans="1:211" ht="12" hidden="1" customHeight="1">
      <c r="A218" s="25">
        <v>37652</v>
      </c>
      <c r="C218" s="88">
        <v>-9.6</v>
      </c>
      <c r="D218" s="88">
        <v>-4.4000000000000004</v>
      </c>
      <c r="E218" s="88">
        <v>-13</v>
      </c>
      <c r="F218" s="88">
        <v>-13.6</v>
      </c>
      <c r="G218" s="88">
        <v>-15.9</v>
      </c>
      <c r="H218" s="89">
        <v>92.9</v>
      </c>
      <c r="I218" s="88"/>
      <c r="J218" s="88">
        <v>-9</v>
      </c>
      <c r="K218" s="88">
        <v>-4.0999999999999996</v>
      </c>
      <c r="L218" s="88">
        <v>-15.5</v>
      </c>
      <c r="M218" s="88">
        <v>-16.7</v>
      </c>
      <c r="N218" s="88">
        <v>-15.1</v>
      </c>
      <c r="O218" s="89">
        <v>92.2</v>
      </c>
      <c r="P218" s="88"/>
      <c r="Q218" s="88">
        <v>-13.6</v>
      </c>
      <c r="R218" s="88">
        <v>-3.5</v>
      </c>
      <c r="S218" s="88">
        <v>-10.4</v>
      </c>
      <c r="T218" s="88">
        <v>2.9</v>
      </c>
      <c r="U218" s="88">
        <v>-15.7</v>
      </c>
      <c r="V218" s="89">
        <v>92.6</v>
      </c>
      <c r="W218" s="88"/>
      <c r="X218" s="88">
        <v>-4.5999999999999996</v>
      </c>
      <c r="Y218" s="88">
        <v>16.2</v>
      </c>
      <c r="Z218" s="88">
        <v>-23.6</v>
      </c>
      <c r="AA218" s="88">
        <v>13.1</v>
      </c>
      <c r="AB218" s="88">
        <v>-26.8</v>
      </c>
      <c r="AC218" s="89">
        <v>104.1</v>
      </c>
      <c r="AD218" s="88"/>
      <c r="AE218" s="88">
        <v>4.2</v>
      </c>
      <c r="AF218" s="88">
        <v>42.8</v>
      </c>
      <c r="AG218" s="88">
        <v>-7.8</v>
      </c>
      <c r="AH218" s="88">
        <v>19.7</v>
      </c>
      <c r="AI218" s="88">
        <v>-6.5</v>
      </c>
      <c r="AJ218" s="89">
        <v>107.7</v>
      </c>
      <c r="AK218" s="88"/>
      <c r="AL218" s="88">
        <v>-4</v>
      </c>
      <c r="AM218" s="88"/>
      <c r="AN218" s="88">
        <v>3.8</v>
      </c>
      <c r="AO218" s="88"/>
      <c r="AP218" s="88">
        <v>-19.8</v>
      </c>
      <c r="AQ218" s="89">
        <v>98.5</v>
      </c>
      <c r="AR218" s="88"/>
      <c r="AS218" s="88">
        <v>-17.899999999999999</v>
      </c>
      <c r="AT218" s="88">
        <v>-16.899999999999999</v>
      </c>
      <c r="AU218" s="88">
        <v>-23.4</v>
      </c>
      <c r="AV218" s="88">
        <v>-40.799999999999997</v>
      </c>
      <c r="AW218" s="88">
        <v>-53.8</v>
      </c>
      <c r="AX218" s="89">
        <v>80.599999999999994</v>
      </c>
      <c r="AY218" s="88"/>
      <c r="AZ218" s="88">
        <v>16.600000000000001</v>
      </c>
      <c r="BA218" s="88">
        <v>26.8</v>
      </c>
      <c r="BB218" s="88">
        <v>8</v>
      </c>
      <c r="BC218" s="88">
        <v>8.6</v>
      </c>
      <c r="BD218" s="88">
        <v>2.5</v>
      </c>
      <c r="BE218" s="89">
        <v>113.4</v>
      </c>
      <c r="BF218" s="88"/>
      <c r="BG218" s="88">
        <v>2.5</v>
      </c>
      <c r="BH218" s="88">
        <v>1.6</v>
      </c>
      <c r="BI218" s="88">
        <v>-10.9</v>
      </c>
      <c r="BJ218" s="88">
        <v>11.2</v>
      </c>
      <c r="BK218" s="88">
        <v>-16.100000000000001</v>
      </c>
      <c r="BL218" s="89">
        <v>90</v>
      </c>
      <c r="BM218" s="88"/>
      <c r="BN218" s="88">
        <v>-1.3</v>
      </c>
      <c r="BO218" s="88">
        <v>7.3</v>
      </c>
      <c r="BP218" s="88">
        <v>-19.3</v>
      </c>
      <c r="BQ218" s="88">
        <v>-0.6</v>
      </c>
      <c r="BR218" s="88">
        <v>13.8</v>
      </c>
      <c r="BS218" s="89">
        <v>104.4</v>
      </c>
      <c r="BT218" s="88"/>
      <c r="BU218" s="88">
        <v>-5.4</v>
      </c>
      <c r="BV218" s="88">
        <v>14.9</v>
      </c>
      <c r="BW218" s="88">
        <v>-13.4</v>
      </c>
      <c r="BX218" s="88">
        <v>-5.6</v>
      </c>
      <c r="BY218" s="88">
        <v>12.4</v>
      </c>
      <c r="BZ218" s="89">
        <v>102.7</v>
      </c>
      <c r="CA218" s="88"/>
      <c r="CB218" s="88">
        <v>-4.2</v>
      </c>
      <c r="CC218" s="88">
        <v>-4.4000000000000004</v>
      </c>
      <c r="CD218" s="88">
        <v>-7.2</v>
      </c>
      <c r="CE218" s="88">
        <v>-11.6</v>
      </c>
      <c r="CF218" s="88">
        <v>-7.4</v>
      </c>
      <c r="CG218" s="89">
        <v>101.7</v>
      </c>
      <c r="CH218" s="88"/>
      <c r="CI218" s="88">
        <v>-1.2</v>
      </c>
      <c r="CJ218" s="88">
        <v>-5.6</v>
      </c>
      <c r="CK218" s="88">
        <v>-14.6</v>
      </c>
      <c r="CL218" s="88">
        <v>-9.1999999999999993</v>
      </c>
      <c r="CM218" s="88">
        <v>-8.1999999999999993</v>
      </c>
      <c r="CN218" s="89">
        <v>100.2</v>
      </c>
      <c r="CO218" s="88"/>
      <c r="CP218" s="88">
        <v>0</v>
      </c>
      <c r="CQ218" s="88">
        <v>1.6</v>
      </c>
      <c r="CR218" s="88">
        <v>-3.7</v>
      </c>
      <c r="CS218" s="88">
        <v>-0.9</v>
      </c>
      <c r="CT218" s="88">
        <v>14.5</v>
      </c>
      <c r="CU218" s="89">
        <v>104.5</v>
      </c>
      <c r="CV218" s="88"/>
      <c r="CW218" s="88">
        <v>0.9</v>
      </c>
      <c r="CX218" s="88">
        <v>9.9</v>
      </c>
      <c r="CY218" s="88">
        <v>0.3</v>
      </c>
      <c r="CZ218" s="88">
        <v>10.6</v>
      </c>
      <c r="DA218" s="88">
        <v>-19.2</v>
      </c>
      <c r="DB218" s="89">
        <v>106.9</v>
      </c>
      <c r="DC218" s="88"/>
      <c r="DD218" s="88">
        <v>-8.8000000000000007</v>
      </c>
      <c r="DE218" s="88">
        <v>18.2</v>
      </c>
      <c r="DF218" s="88">
        <v>-3.8</v>
      </c>
      <c r="DG218" s="88">
        <v>2.2000000000000002</v>
      </c>
      <c r="DH218" s="88">
        <v>-26.2</v>
      </c>
      <c r="DI218" s="89">
        <v>105.1</v>
      </c>
      <c r="DJ218" s="88"/>
      <c r="DK218" s="88">
        <v>-18.899999999999999</v>
      </c>
      <c r="DL218" s="88"/>
      <c r="DM218" s="88">
        <v>-6.8</v>
      </c>
      <c r="DN218" s="88"/>
      <c r="DO218" s="88">
        <v>-59</v>
      </c>
      <c r="DP218" s="89">
        <v>97.9</v>
      </c>
      <c r="DQ218" s="88"/>
      <c r="DR218" s="88">
        <v>-8.3000000000000007</v>
      </c>
      <c r="DS218" s="88">
        <v>3.3</v>
      </c>
      <c r="DT218" s="88">
        <v>-1</v>
      </c>
      <c r="DU218" s="88">
        <v>-6.8</v>
      </c>
      <c r="DV218" s="88">
        <v>-19.7</v>
      </c>
      <c r="DW218" s="89">
        <v>105.6</v>
      </c>
      <c r="DX218" s="88"/>
      <c r="DY218" s="88">
        <v>-3.9</v>
      </c>
      <c r="DZ218" s="88"/>
      <c r="EA218" s="88">
        <v>-3.2</v>
      </c>
      <c r="EB218" s="88"/>
      <c r="EC218" s="88"/>
      <c r="ED218" s="89">
        <v>103</v>
      </c>
      <c r="EE218" s="88"/>
      <c r="EF218" s="88">
        <v>-6.7</v>
      </c>
      <c r="EG218" s="88">
        <v>-16.5</v>
      </c>
      <c r="EH218" s="88">
        <v>-17.600000000000001</v>
      </c>
      <c r="EI218" s="88">
        <v>7.6</v>
      </c>
      <c r="EJ218" s="88">
        <v>-13</v>
      </c>
      <c r="EK218" s="89">
        <v>87.5</v>
      </c>
      <c r="EL218" s="88"/>
      <c r="EM218" s="88">
        <v>-7.5</v>
      </c>
      <c r="EN218" s="88">
        <v>9.4</v>
      </c>
      <c r="EO218" s="88">
        <v>-12</v>
      </c>
      <c r="EP218" s="88">
        <v>-24.7</v>
      </c>
      <c r="EQ218" s="88">
        <v>-29</v>
      </c>
      <c r="ER218" s="89">
        <v>94.1</v>
      </c>
      <c r="ES218" s="88"/>
      <c r="ET218" s="88">
        <v>-15.1</v>
      </c>
      <c r="EU218" s="88">
        <v>-9.9</v>
      </c>
      <c r="EV218" s="88">
        <v>-18.399999999999999</v>
      </c>
      <c r="EW218" s="88">
        <v>-6.9</v>
      </c>
      <c r="EX218" s="88">
        <v>-56.8</v>
      </c>
      <c r="EY218" s="89">
        <v>86.4</v>
      </c>
      <c r="EZ218" s="88"/>
      <c r="FA218" s="88">
        <v>-13.3</v>
      </c>
      <c r="FB218" s="88">
        <v>-6.2</v>
      </c>
      <c r="FC218" s="88">
        <v>-23</v>
      </c>
      <c r="FD218" s="88">
        <v>-17.899999999999999</v>
      </c>
      <c r="FE218" s="88">
        <v>-47.9</v>
      </c>
      <c r="FF218" s="89">
        <v>89.3</v>
      </c>
      <c r="FG218" s="88"/>
      <c r="FH218" s="88">
        <v>1.3</v>
      </c>
      <c r="FI218" s="88">
        <v>15.1</v>
      </c>
      <c r="FJ218" s="88">
        <v>-14.4</v>
      </c>
      <c r="FK218" s="88">
        <v>12.9</v>
      </c>
      <c r="FL218" s="88">
        <v>-28</v>
      </c>
      <c r="FM218" s="89">
        <v>103.4</v>
      </c>
      <c r="FN218" s="88"/>
      <c r="FO218" s="88">
        <v>-1.4</v>
      </c>
      <c r="FP218" s="88">
        <v>31.3</v>
      </c>
      <c r="FQ218" s="88">
        <v>-17.100000000000001</v>
      </c>
      <c r="FR218" s="88">
        <v>10.9</v>
      </c>
      <c r="FS218" s="88">
        <v>3.4</v>
      </c>
      <c r="FT218" s="89">
        <v>104.5</v>
      </c>
      <c r="FU218" s="88"/>
      <c r="FV218" s="88">
        <v>-1.1000000000000001</v>
      </c>
      <c r="FW218" s="88">
        <v>57.5</v>
      </c>
      <c r="FX218" s="88">
        <v>-34.700000000000003</v>
      </c>
      <c r="FY218" s="88">
        <v>6.6</v>
      </c>
      <c r="FZ218" s="88">
        <v>-23</v>
      </c>
      <c r="GA218" s="89">
        <v>103.2</v>
      </c>
      <c r="GB218" s="88"/>
      <c r="GC218" s="88">
        <v>-13.1</v>
      </c>
      <c r="GD218" s="88">
        <v>7.3</v>
      </c>
      <c r="GE218" s="88">
        <v>1.7</v>
      </c>
      <c r="GF218" s="88">
        <v>-11.2</v>
      </c>
      <c r="GG218" s="88">
        <v>6.5</v>
      </c>
      <c r="GH218" s="89">
        <v>96.4</v>
      </c>
      <c r="GI218" s="88"/>
      <c r="GJ218" s="88">
        <v>-6.9</v>
      </c>
      <c r="GK218" s="88">
        <v>-24</v>
      </c>
      <c r="GL218" s="88">
        <v>1.6</v>
      </c>
      <c r="GM218" s="88">
        <v>19.2</v>
      </c>
      <c r="GN218" s="88">
        <v>-40.5</v>
      </c>
      <c r="GO218" s="89">
        <v>92.1</v>
      </c>
      <c r="GP218" s="88"/>
      <c r="GQ218" s="88">
        <v>-15.1</v>
      </c>
      <c r="GR218" s="88">
        <v>-6.4</v>
      </c>
      <c r="GS218" s="88">
        <v>-5.2</v>
      </c>
      <c r="GT218" s="88">
        <v>-9.1</v>
      </c>
      <c r="GU218" s="88">
        <v>-6.4</v>
      </c>
      <c r="GV218" s="89">
        <v>95.4</v>
      </c>
      <c r="HC218" s="89"/>
    </row>
    <row r="219" spans="1:211" ht="12" hidden="1" customHeight="1">
      <c r="A219" s="25">
        <v>37680</v>
      </c>
      <c r="C219" s="88">
        <v>-9.1999999999999993</v>
      </c>
      <c r="D219" s="88">
        <v>-5.5</v>
      </c>
      <c r="E219" s="88">
        <v>-13.7</v>
      </c>
      <c r="F219" s="88">
        <v>-13</v>
      </c>
      <c r="G219" s="88">
        <v>-13.5</v>
      </c>
      <c r="H219" s="89">
        <v>93</v>
      </c>
      <c r="I219" s="88"/>
      <c r="J219" s="88">
        <v>-8.8000000000000007</v>
      </c>
      <c r="K219" s="88">
        <v>-5.5</v>
      </c>
      <c r="L219" s="88">
        <v>-15.8</v>
      </c>
      <c r="M219" s="88">
        <v>-15.5</v>
      </c>
      <c r="N219" s="88">
        <v>-12.8</v>
      </c>
      <c r="O219" s="89">
        <v>92</v>
      </c>
      <c r="P219" s="88"/>
      <c r="Q219" s="88">
        <v>-12.3</v>
      </c>
      <c r="R219" s="88">
        <v>-1.5</v>
      </c>
      <c r="S219" s="88">
        <v>-10.3</v>
      </c>
      <c r="T219" s="88">
        <v>-3.1</v>
      </c>
      <c r="U219" s="88">
        <v>-15.3</v>
      </c>
      <c r="V219" s="89">
        <v>93.4</v>
      </c>
      <c r="W219" s="88"/>
      <c r="X219" s="88">
        <v>-2.4</v>
      </c>
      <c r="Y219" s="88">
        <v>16.399999999999999</v>
      </c>
      <c r="Z219" s="88">
        <v>-25.6</v>
      </c>
      <c r="AA219" s="88">
        <v>11.8</v>
      </c>
      <c r="AB219" s="88">
        <v>-31.1</v>
      </c>
      <c r="AC219" s="89">
        <v>104.4</v>
      </c>
      <c r="AD219" s="88"/>
      <c r="AE219" s="88">
        <v>4.9000000000000004</v>
      </c>
      <c r="AF219" s="88">
        <v>41.9</v>
      </c>
      <c r="AG219" s="88">
        <v>-9.3000000000000007</v>
      </c>
      <c r="AH219" s="88">
        <v>18.7</v>
      </c>
      <c r="AI219" s="88">
        <v>-4.7</v>
      </c>
      <c r="AJ219" s="89">
        <v>106.8</v>
      </c>
      <c r="AK219" s="88"/>
      <c r="AL219" s="88">
        <v>-3.5</v>
      </c>
      <c r="AM219" s="88"/>
      <c r="AN219" s="88">
        <v>1.4</v>
      </c>
      <c r="AO219" s="88"/>
      <c r="AP219" s="88">
        <v>-20</v>
      </c>
      <c r="AQ219" s="89">
        <v>96.6</v>
      </c>
      <c r="AR219" s="88"/>
      <c r="AS219" s="88">
        <v>-16.100000000000001</v>
      </c>
      <c r="AT219" s="88">
        <v>-15.5</v>
      </c>
      <c r="AU219" s="88">
        <v>-24.6</v>
      </c>
      <c r="AV219" s="88">
        <v>-33.1</v>
      </c>
      <c r="AW219" s="88">
        <v>-52.8</v>
      </c>
      <c r="AX219" s="89">
        <v>81.599999999999994</v>
      </c>
      <c r="AY219" s="88"/>
      <c r="AZ219" s="88">
        <v>18.100000000000001</v>
      </c>
      <c r="BA219" s="88">
        <v>26.8</v>
      </c>
      <c r="BB219" s="88">
        <v>4.9000000000000004</v>
      </c>
      <c r="BC219" s="88">
        <v>8.6</v>
      </c>
      <c r="BD219" s="88">
        <v>4.3</v>
      </c>
      <c r="BE219" s="89">
        <v>113.3</v>
      </c>
      <c r="BF219" s="88"/>
      <c r="BG219" s="88">
        <v>-0.9</v>
      </c>
      <c r="BH219" s="88">
        <v>8.8000000000000007</v>
      </c>
      <c r="BI219" s="88">
        <v>-10</v>
      </c>
      <c r="BJ219" s="88">
        <v>7.4</v>
      </c>
      <c r="BK219" s="88">
        <v>-16.5</v>
      </c>
      <c r="BL219" s="89">
        <v>89.5</v>
      </c>
      <c r="BM219" s="88"/>
      <c r="BN219" s="88">
        <v>-1.4</v>
      </c>
      <c r="BO219" s="88">
        <v>-2.6</v>
      </c>
      <c r="BP219" s="88">
        <v>-19.7</v>
      </c>
      <c r="BQ219" s="88">
        <v>4.5999999999999996</v>
      </c>
      <c r="BR219" s="88">
        <v>11.1</v>
      </c>
      <c r="BS219" s="89">
        <v>102.8</v>
      </c>
      <c r="BT219" s="88"/>
      <c r="BU219" s="88">
        <v>-2.2000000000000002</v>
      </c>
      <c r="BV219" s="88">
        <v>20.3</v>
      </c>
      <c r="BW219" s="88">
        <v>-13</v>
      </c>
      <c r="BX219" s="88">
        <v>-0.2</v>
      </c>
      <c r="BY219" s="88">
        <v>18.2</v>
      </c>
      <c r="BZ219" s="89">
        <v>106</v>
      </c>
      <c r="CA219" s="88"/>
      <c r="CB219" s="88">
        <v>-8.1</v>
      </c>
      <c r="CC219" s="88">
        <v>-3.9</v>
      </c>
      <c r="CD219" s="88">
        <v>-8.9</v>
      </c>
      <c r="CE219" s="88">
        <v>-16.3</v>
      </c>
      <c r="CF219" s="88">
        <v>-6.4</v>
      </c>
      <c r="CG219" s="89">
        <v>99.1</v>
      </c>
      <c r="CH219" s="88"/>
      <c r="CI219" s="88">
        <v>-1.4</v>
      </c>
      <c r="CJ219" s="88">
        <v>-9.4</v>
      </c>
      <c r="CK219" s="88">
        <v>-13.3</v>
      </c>
      <c r="CL219" s="88">
        <v>-13.6</v>
      </c>
      <c r="CM219" s="88">
        <v>-4.4000000000000004</v>
      </c>
      <c r="CN219" s="89">
        <v>99.3</v>
      </c>
      <c r="CO219" s="88"/>
      <c r="CP219" s="88">
        <v>-4.3</v>
      </c>
      <c r="CQ219" s="88">
        <v>-9.5</v>
      </c>
      <c r="CR219" s="88">
        <v>-0.1</v>
      </c>
      <c r="CS219" s="88">
        <v>-3</v>
      </c>
      <c r="CT219" s="88">
        <v>10.1</v>
      </c>
      <c r="CU219" s="89">
        <v>100.7</v>
      </c>
      <c r="CV219" s="88"/>
      <c r="CW219" s="88">
        <v>3</v>
      </c>
      <c r="CX219" s="88">
        <v>13.1</v>
      </c>
      <c r="CY219" s="88">
        <v>1.7</v>
      </c>
      <c r="CZ219" s="88">
        <v>11</v>
      </c>
      <c r="DA219" s="88">
        <v>-11.3</v>
      </c>
      <c r="DB219" s="89">
        <v>109.5</v>
      </c>
      <c r="DC219" s="88"/>
      <c r="DD219" s="88">
        <v>-8.4</v>
      </c>
      <c r="DE219" s="88">
        <v>25.6</v>
      </c>
      <c r="DF219" s="88">
        <v>-3.1</v>
      </c>
      <c r="DG219" s="88">
        <v>4.0999999999999996</v>
      </c>
      <c r="DH219" s="88">
        <v>-13.7</v>
      </c>
      <c r="DI219" s="89">
        <v>107.8</v>
      </c>
      <c r="DJ219" s="88"/>
      <c r="DK219" s="88">
        <v>-20.3</v>
      </c>
      <c r="DL219" s="88"/>
      <c r="DM219" s="88">
        <v>-6.5</v>
      </c>
      <c r="DN219" s="88"/>
      <c r="DO219" s="88">
        <v>-55.2</v>
      </c>
      <c r="DP219" s="89">
        <v>99.2</v>
      </c>
      <c r="DQ219" s="88"/>
      <c r="DR219" s="88">
        <v>-7.9</v>
      </c>
      <c r="DS219" s="88">
        <v>-3.8</v>
      </c>
      <c r="DT219" s="88">
        <v>-7.4</v>
      </c>
      <c r="DU219" s="88">
        <v>-10.9</v>
      </c>
      <c r="DV219" s="88">
        <v>-15.3</v>
      </c>
      <c r="DW219" s="89">
        <v>101.3</v>
      </c>
      <c r="DX219" s="88"/>
      <c r="DY219" s="88">
        <v>-11</v>
      </c>
      <c r="DZ219" s="88"/>
      <c r="EA219" s="88">
        <v>-5.0999999999999996</v>
      </c>
      <c r="EB219" s="88"/>
      <c r="EC219" s="88"/>
      <c r="ED219" s="89">
        <v>96.4</v>
      </c>
      <c r="EE219" s="88"/>
      <c r="EF219" s="88">
        <v>-8.6999999999999993</v>
      </c>
      <c r="EG219" s="88">
        <v>-18.899999999999999</v>
      </c>
      <c r="EH219" s="88">
        <v>-17.100000000000001</v>
      </c>
      <c r="EI219" s="88">
        <v>5.8</v>
      </c>
      <c r="EJ219" s="88">
        <v>-19.3</v>
      </c>
      <c r="EK219" s="89">
        <v>85.6</v>
      </c>
      <c r="EL219" s="88"/>
      <c r="EM219" s="88">
        <v>-9.3000000000000007</v>
      </c>
      <c r="EN219" s="88">
        <v>10.9</v>
      </c>
      <c r="EO219" s="88">
        <v>-10.7</v>
      </c>
      <c r="EP219" s="88">
        <v>-19.100000000000001</v>
      </c>
      <c r="EQ219" s="88">
        <v>-12.1</v>
      </c>
      <c r="ER219" s="89">
        <v>94.6</v>
      </c>
      <c r="ES219" s="88"/>
      <c r="ET219" s="88">
        <v>-14.7</v>
      </c>
      <c r="EU219" s="88">
        <v>-7.1</v>
      </c>
      <c r="EV219" s="88">
        <v>-16.8</v>
      </c>
      <c r="EW219" s="88">
        <v>-12.6</v>
      </c>
      <c r="EX219" s="88">
        <v>-59.7</v>
      </c>
      <c r="EY219" s="89">
        <v>88.8</v>
      </c>
      <c r="EZ219" s="88"/>
      <c r="FA219" s="88">
        <v>-13.4</v>
      </c>
      <c r="FB219" s="88">
        <v>-2.2000000000000002</v>
      </c>
      <c r="FC219" s="88">
        <v>-25.3</v>
      </c>
      <c r="FD219" s="88">
        <v>-12.5</v>
      </c>
      <c r="FE219" s="88">
        <v>-54</v>
      </c>
      <c r="FF219" s="89">
        <v>90.5</v>
      </c>
      <c r="FG219" s="88"/>
      <c r="FH219" s="88">
        <v>5.2</v>
      </c>
      <c r="FI219" s="88">
        <v>17.100000000000001</v>
      </c>
      <c r="FJ219" s="88">
        <v>-15.6</v>
      </c>
      <c r="FK219" s="88">
        <v>6.8</v>
      </c>
      <c r="FL219" s="88">
        <v>-19.899999999999999</v>
      </c>
      <c r="FM219" s="89">
        <v>106.2</v>
      </c>
      <c r="FN219" s="88"/>
      <c r="FO219" s="88">
        <v>-1.2</v>
      </c>
      <c r="FP219" s="88">
        <v>30.7</v>
      </c>
      <c r="FQ219" s="88">
        <v>-16</v>
      </c>
      <c r="FR219" s="88">
        <v>5.7</v>
      </c>
      <c r="FS219" s="88">
        <v>3.7</v>
      </c>
      <c r="FT219" s="89">
        <v>105</v>
      </c>
      <c r="FU219" s="88"/>
      <c r="FV219" s="88">
        <v>1.9</v>
      </c>
      <c r="FW219" s="88">
        <v>53.6</v>
      </c>
      <c r="FX219" s="88">
        <v>-33.4</v>
      </c>
      <c r="FY219" s="88">
        <v>17.100000000000001</v>
      </c>
      <c r="FZ219" s="88">
        <v>-19.7</v>
      </c>
      <c r="GA219" s="89">
        <v>103.7</v>
      </c>
      <c r="GB219" s="88"/>
      <c r="GC219" s="88">
        <v>-6.7</v>
      </c>
      <c r="GD219" s="88">
        <v>37.5</v>
      </c>
      <c r="GE219" s="88">
        <v>-0.2</v>
      </c>
      <c r="GF219" s="88">
        <v>-3.7</v>
      </c>
      <c r="GG219" s="88">
        <v>10.4</v>
      </c>
      <c r="GH219" s="89">
        <v>102.4</v>
      </c>
      <c r="GI219" s="88"/>
      <c r="GJ219" s="88">
        <v>1.9</v>
      </c>
      <c r="GK219" s="88">
        <v>-17</v>
      </c>
      <c r="GL219" s="88">
        <v>2.2000000000000002</v>
      </c>
      <c r="GM219" s="88">
        <v>15.1</v>
      </c>
      <c r="GN219" s="88">
        <v>-29.3</v>
      </c>
      <c r="GO219" s="89">
        <v>96.8</v>
      </c>
      <c r="GP219" s="88"/>
      <c r="GQ219" s="88">
        <v>-16</v>
      </c>
      <c r="GR219" s="88">
        <v>-7.7</v>
      </c>
      <c r="GS219" s="88">
        <v>-7.2</v>
      </c>
      <c r="GT219" s="88">
        <v>-8.8000000000000007</v>
      </c>
      <c r="GU219" s="88">
        <v>-3.7</v>
      </c>
      <c r="GV219" s="89">
        <v>95.6</v>
      </c>
      <c r="HC219" s="89"/>
    </row>
    <row r="220" spans="1:211" ht="12" hidden="1" customHeight="1">
      <c r="A220" s="25">
        <v>37711</v>
      </c>
      <c r="C220" s="88">
        <v>-10.6</v>
      </c>
      <c r="D220" s="88">
        <v>-8.3000000000000007</v>
      </c>
      <c r="E220" s="88">
        <v>-14.4</v>
      </c>
      <c r="F220" s="88">
        <v>-14.7</v>
      </c>
      <c r="G220" s="88">
        <v>-16.8</v>
      </c>
      <c r="H220" s="89">
        <v>90.9</v>
      </c>
      <c r="I220" s="88"/>
      <c r="J220" s="88">
        <v>-10.9</v>
      </c>
      <c r="K220" s="88">
        <v>-8</v>
      </c>
      <c r="L220" s="88">
        <v>-16.8</v>
      </c>
      <c r="M220" s="88">
        <v>-17.3</v>
      </c>
      <c r="N220" s="88">
        <v>-15.9</v>
      </c>
      <c r="O220" s="89">
        <v>89.9</v>
      </c>
      <c r="P220" s="88"/>
      <c r="Q220" s="88">
        <v>-17</v>
      </c>
      <c r="R220" s="88">
        <v>-5.0999999999999996</v>
      </c>
      <c r="S220" s="88">
        <v>-13.2</v>
      </c>
      <c r="T220" s="88">
        <v>-9.3000000000000007</v>
      </c>
      <c r="U220" s="88">
        <v>-16.600000000000001</v>
      </c>
      <c r="V220" s="89">
        <v>88.3</v>
      </c>
      <c r="W220" s="88"/>
      <c r="X220" s="88">
        <v>-4.2</v>
      </c>
      <c r="Y220" s="88">
        <v>8</v>
      </c>
      <c r="Z220" s="88">
        <v>-25</v>
      </c>
      <c r="AA220" s="88">
        <v>11</v>
      </c>
      <c r="AB220" s="88">
        <v>-30.3</v>
      </c>
      <c r="AC220" s="89">
        <v>100.2</v>
      </c>
      <c r="AD220" s="88"/>
      <c r="AE220" s="88">
        <v>3.6</v>
      </c>
      <c r="AF220" s="88">
        <v>44.7</v>
      </c>
      <c r="AG220" s="88">
        <v>-7.5</v>
      </c>
      <c r="AH220" s="88">
        <v>18.100000000000001</v>
      </c>
      <c r="AI220" s="88">
        <v>-2</v>
      </c>
      <c r="AJ220" s="89">
        <v>108</v>
      </c>
      <c r="AK220" s="88"/>
      <c r="AL220" s="88">
        <v>-7.3</v>
      </c>
      <c r="AM220" s="88"/>
      <c r="AN220" s="88">
        <v>-0.1</v>
      </c>
      <c r="AO220" s="88"/>
      <c r="AP220" s="88">
        <v>-23.3</v>
      </c>
      <c r="AQ220" s="89">
        <v>92.7</v>
      </c>
      <c r="AR220" s="88"/>
      <c r="AS220" s="88">
        <v>-17.8</v>
      </c>
      <c r="AT220" s="88">
        <v>-12.2</v>
      </c>
      <c r="AU220" s="88">
        <v>-24.4</v>
      </c>
      <c r="AV220" s="88">
        <v>-36</v>
      </c>
      <c r="AW220" s="88">
        <v>-49.2</v>
      </c>
      <c r="AX220" s="89">
        <v>81.900000000000006</v>
      </c>
      <c r="AY220" s="88"/>
      <c r="AZ220" s="88">
        <v>16.899999999999999</v>
      </c>
      <c r="BA220" s="88">
        <v>26.7</v>
      </c>
      <c r="BB220" s="88">
        <v>6.5</v>
      </c>
      <c r="BC220" s="88">
        <v>8</v>
      </c>
      <c r="BD220" s="88">
        <v>3.1</v>
      </c>
      <c r="BE220" s="89">
        <v>113.2</v>
      </c>
      <c r="BF220" s="88"/>
      <c r="BG220" s="88">
        <v>-4.3</v>
      </c>
      <c r="BH220" s="88">
        <v>9.4</v>
      </c>
      <c r="BI220" s="88">
        <v>-9.9</v>
      </c>
      <c r="BJ220" s="88">
        <v>-2.4</v>
      </c>
      <c r="BK220" s="88">
        <v>-29.1</v>
      </c>
      <c r="BL220" s="89">
        <v>88.4</v>
      </c>
      <c r="BM220" s="88"/>
      <c r="BN220" s="88">
        <v>-2.4</v>
      </c>
      <c r="BO220" s="88">
        <v>-6.3</v>
      </c>
      <c r="BP220" s="88">
        <v>-22.9</v>
      </c>
      <c r="BQ220" s="88">
        <v>9</v>
      </c>
      <c r="BR220" s="88">
        <v>7.1</v>
      </c>
      <c r="BS220" s="89">
        <v>100.8</v>
      </c>
      <c r="BT220" s="88"/>
      <c r="BU220" s="88">
        <v>-6</v>
      </c>
      <c r="BV220" s="88">
        <v>14.7</v>
      </c>
      <c r="BW220" s="88">
        <v>-13.9</v>
      </c>
      <c r="BX220" s="88">
        <v>-3.3</v>
      </c>
      <c r="BY220" s="88">
        <v>5.4</v>
      </c>
      <c r="BZ220" s="89">
        <v>102.8</v>
      </c>
      <c r="CA220" s="88"/>
      <c r="CB220" s="88">
        <v>-11.1</v>
      </c>
      <c r="CC220" s="88">
        <v>-9.6</v>
      </c>
      <c r="CD220" s="88">
        <v>-10.9</v>
      </c>
      <c r="CE220" s="88">
        <v>-19.100000000000001</v>
      </c>
      <c r="CF220" s="88">
        <v>-8.4</v>
      </c>
      <c r="CG220" s="89">
        <v>94.6</v>
      </c>
      <c r="CH220" s="88"/>
      <c r="CI220" s="88">
        <v>-2.4</v>
      </c>
      <c r="CJ220" s="88">
        <v>-10.1</v>
      </c>
      <c r="CK220" s="88">
        <v>-14</v>
      </c>
      <c r="CL220" s="88">
        <v>-11.1</v>
      </c>
      <c r="CM220" s="88">
        <v>-3.1</v>
      </c>
      <c r="CN220" s="89">
        <v>99.1</v>
      </c>
      <c r="CO220" s="88"/>
      <c r="CP220" s="88">
        <v>-0.6</v>
      </c>
      <c r="CQ220" s="88">
        <v>-9.3000000000000007</v>
      </c>
      <c r="CR220" s="88">
        <v>2</v>
      </c>
      <c r="CS220" s="88">
        <v>-4.8</v>
      </c>
      <c r="CT220" s="88">
        <v>7.9</v>
      </c>
      <c r="CU220" s="89">
        <v>103</v>
      </c>
      <c r="CV220" s="88"/>
      <c r="CW220" s="88">
        <v>7.1</v>
      </c>
      <c r="CX220" s="88">
        <v>13.6</v>
      </c>
      <c r="CY220" s="88">
        <v>1.4</v>
      </c>
      <c r="CZ220" s="88">
        <v>11.7</v>
      </c>
      <c r="DA220" s="88">
        <v>-7.2</v>
      </c>
      <c r="DB220" s="89">
        <v>111.2</v>
      </c>
      <c r="DC220" s="88"/>
      <c r="DD220" s="88">
        <v>-13.4</v>
      </c>
      <c r="DE220" s="88">
        <v>31.4</v>
      </c>
      <c r="DF220" s="88">
        <v>-3.9</v>
      </c>
      <c r="DG220" s="88">
        <v>3.1</v>
      </c>
      <c r="DH220" s="88">
        <v>-10.5</v>
      </c>
      <c r="DI220" s="89">
        <v>106.7</v>
      </c>
      <c r="DJ220" s="88"/>
      <c r="DK220" s="88">
        <v>-18.399999999999999</v>
      </c>
      <c r="DL220" s="88"/>
      <c r="DM220" s="88">
        <v>-6.4</v>
      </c>
      <c r="DN220" s="88"/>
      <c r="DO220" s="88">
        <v>-55</v>
      </c>
      <c r="DP220" s="89">
        <v>99.6</v>
      </c>
      <c r="DQ220" s="88"/>
      <c r="DR220" s="88">
        <v>-10.4</v>
      </c>
      <c r="DS220" s="88">
        <v>-0.5</v>
      </c>
      <c r="DT220" s="88">
        <v>-7.7</v>
      </c>
      <c r="DU220" s="88">
        <v>-14.8</v>
      </c>
      <c r="DV220" s="88">
        <v>-17</v>
      </c>
      <c r="DW220" s="89">
        <v>103.2</v>
      </c>
      <c r="DX220" s="88"/>
      <c r="DY220" s="88">
        <v>-7</v>
      </c>
      <c r="DZ220" s="88"/>
      <c r="EA220" s="88">
        <v>-6.3</v>
      </c>
      <c r="EB220" s="88"/>
      <c r="EC220" s="88"/>
      <c r="ED220" s="89">
        <v>99.3</v>
      </c>
      <c r="EE220" s="88"/>
      <c r="EF220" s="88">
        <v>-9.1999999999999993</v>
      </c>
      <c r="EG220" s="88">
        <v>-21</v>
      </c>
      <c r="EH220" s="88">
        <v>-17.399999999999999</v>
      </c>
      <c r="EI220" s="88">
        <v>7.4</v>
      </c>
      <c r="EJ220" s="88">
        <v>-20.8</v>
      </c>
      <c r="EK220" s="89">
        <v>83.9</v>
      </c>
      <c r="EL220" s="88"/>
      <c r="EM220" s="88">
        <v>-10.8</v>
      </c>
      <c r="EN220" s="88">
        <v>3.8</v>
      </c>
      <c r="EO220" s="88">
        <v>-14.7</v>
      </c>
      <c r="EP220" s="88">
        <v>-26</v>
      </c>
      <c r="EQ220" s="88">
        <v>-34.5</v>
      </c>
      <c r="ER220" s="89">
        <v>89.4</v>
      </c>
      <c r="ES220" s="88"/>
      <c r="ET220" s="88">
        <v>-15.5</v>
      </c>
      <c r="EU220" s="88">
        <v>-8.9</v>
      </c>
      <c r="EV220" s="88">
        <v>-17.7</v>
      </c>
      <c r="EW220" s="88">
        <v>-16.8</v>
      </c>
      <c r="EX220" s="88">
        <v>-58.1</v>
      </c>
      <c r="EY220" s="89">
        <v>86.5</v>
      </c>
      <c r="EZ220" s="88"/>
      <c r="FA220" s="88">
        <v>-15.5</v>
      </c>
      <c r="FB220" s="88">
        <v>-12</v>
      </c>
      <c r="FC220" s="88">
        <v>-26.8</v>
      </c>
      <c r="FD220" s="88">
        <v>-19.899999999999999</v>
      </c>
      <c r="FE220" s="88">
        <v>-47.3</v>
      </c>
      <c r="FF220" s="89">
        <v>85.9</v>
      </c>
      <c r="FG220" s="88"/>
      <c r="FH220" s="88">
        <v>8.5</v>
      </c>
      <c r="FI220" s="88">
        <v>21.6</v>
      </c>
      <c r="FJ220" s="88">
        <v>-13.1</v>
      </c>
      <c r="FK220" s="88">
        <v>11.8</v>
      </c>
      <c r="FL220" s="88">
        <v>-11</v>
      </c>
      <c r="FM220" s="89">
        <v>110.6</v>
      </c>
      <c r="FN220" s="88"/>
      <c r="FO220" s="88">
        <v>-6.1</v>
      </c>
      <c r="FP220" s="88">
        <v>34.9</v>
      </c>
      <c r="FQ220" s="88">
        <v>-15.5</v>
      </c>
      <c r="FR220" s="88">
        <v>8.6</v>
      </c>
      <c r="FS220" s="88">
        <v>6.6</v>
      </c>
      <c r="FT220" s="89">
        <v>103</v>
      </c>
      <c r="FU220" s="88"/>
      <c r="FV220" s="88">
        <v>3.5</v>
      </c>
      <c r="FW220" s="88">
        <v>53.9</v>
      </c>
      <c r="FX220" s="88">
        <v>-35.5</v>
      </c>
      <c r="FY220" s="88">
        <v>8.1</v>
      </c>
      <c r="FZ220" s="88">
        <v>-19.399999999999999</v>
      </c>
      <c r="GA220" s="89">
        <v>103.2</v>
      </c>
      <c r="GB220" s="88"/>
      <c r="GC220" s="88">
        <v>-3.6</v>
      </c>
      <c r="GD220" s="88">
        <v>16.399999999999999</v>
      </c>
      <c r="GE220" s="88">
        <v>0.8</v>
      </c>
      <c r="GF220" s="88">
        <v>-9</v>
      </c>
      <c r="GG220" s="88">
        <v>-2.5</v>
      </c>
      <c r="GH220" s="89">
        <v>99.8</v>
      </c>
      <c r="GI220" s="88"/>
      <c r="GJ220" s="88">
        <v>0.7</v>
      </c>
      <c r="GK220" s="88">
        <v>-23.9</v>
      </c>
      <c r="GL220" s="88">
        <v>-0.6</v>
      </c>
      <c r="GM220" s="88">
        <v>7.9</v>
      </c>
      <c r="GN220" s="88">
        <v>-37.1</v>
      </c>
      <c r="GO220" s="89">
        <v>93.5</v>
      </c>
      <c r="GP220" s="88"/>
      <c r="GQ220" s="88">
        <v>-15.2</v>
      </c>
      <c r="GR220" s="88">
        <v>-12.9</v>
      </c>
      <c r="GS220" s="88">
        <v>-6.9</v>
      </c>
      <c r="GT220" s="88">
        <v>-9.6</v>
      </c>
      <c r="GU220" s="88">
        <v>-9.6999999999999993</v>
      </c>
      <c r="GV220" s="89">
        <v>94.4</v>
      </c>
      <c r="HC220" s="89"/>
    </row>
    <row r="221" spans="1:211" ht="12" hidden="1" customHeight="1">
      <c r="A221" s="25">
        <v>37741</v>
      </c>
      <c r="C221" s="88">
        <v>-10.5</v>
      </c>
      <c r="D221" s="88">
        <v>-4.5</v>
      </c>
      <c r="E221" s="88">
        <v>-12.7</v>
      </c>
      <c r="F221" s="88">
        <v>-12.9</v>
      </c>
      <c r="G221" s="88">
        <v>-14</v>
      </c>
      <c r="H221" s="89">
        <v>92.9</v>
      </c>
      <c r="I221" s="88"/>
      <c r="J221" s="88">
        <v>-10.3</v>
      </c>
      <c r="K221" s="88">
        <v>-3</v>
      </c>
      <c r="L221" s="88">
        <v>-15.2</v>
      </c>
      <c r="M221" s="88">
        <v>-16.3</v>
      </c>
      <c r="N221" s="88">
        <v>-12.9</v>
      </c>
      <c r="O221" s="89">
        <v>92.5</v>
      </c>
      <c r="P221" s="88"/>
      <c r="Q221" s="88">
        <v>-18.3</v>
      </c>
      <c r="R221" s="88">
        <v>-5.7</v>
      </c>
      <c r="S221" s="88">
        <v>-8.6999999999999993</v>
      </c>
      <c r="T221" s="88">
        <v>-12.8</v>
      </c>
      <c r="U221" s="88">
        <v>-18.5</v>
      </c>
      <c r="V221" s="89">
        <v>88.4</v>
      </c>
      <c r="W221" s="88"/>
      <c r="X221" s="88">
        <v>-5.6</v>
      </c>
      <c r="Y221" s="88">
        <v>8.1</v>
      </c>
      <c r="Z221" s="88">
        <v>-30.4</v>
      </c>
      <c r="AA221" s="88">
        <v>12.7</v>
      </c>
      <c r="AB221" s="88">
        <v>-24.2</v>
      </c>
      <c r="AC221" s="89">
        <v>98.4</v>
      </c>
      <c r="AD221" s="88"/>
      <c r="AE221" s="88">
        <v>8.1</v>
      </c>
      <c r="AF221" s="88">
        <v>45</v>
      </c>
      <c r="AG221" s="88">
        <v>-10.3</v>
      </c>
      <c r="AH221" s="88">
        <v>17.8</v>
      </c>
      <c r="AI221" s="88">
        <v>-6.3</v>
      </c>
      <c r="AJ221" s="89">
        <v>108.8</v>
      </c>
      <c r="AK221" s="88"/>
      <c r="AL221" s="88">
        <v>-6.9</v>
      </c>
      <c r="AM221" s="88"/>
      <c r="AN221" s="88">
        <v>0.9</v>
      </c>
      <c r="AO221" s="88"/>
      <c r="AP221" s="88">
        <v>-25</v>
      </c>
      <c r="AQ221" s="89">
        <v>94</v>
      </c>
      <c r="AR221" s="88"/>
      <c r="AS221" s="88">
        <v>-17.2</v>
      </c>
      <c r="AT221" s="88">
        <v>-1.5</v>
      </c>
      <c r="AU221" s="88">
        <v>-22.5</v>
      </c>
      <c r="AV221" s="88">
        <v>-33.4</v>
      </c>
      <c r="AW221" s="88">
        <v>-45.9</v>
      </c>
      <c r="AX221" s="89">
        <v>85.4</v>
      </c>
      <c r="AY221" s="88"/>
      <c r="AZ221" s="88">
        <v>10.6</v>
      </c>
      <c r="BA221" s="88">
        <v>25.2</v>
      </c>
      <c r="BB221" s="88">
        <v>4.7</v>
      </c>
      <c r="BC221" s="88">
        <v>4.2</v>
      </c>
      <c r="BD221" s="88">
        <v>1.8</v>
      </c>
      <c r="BE221" s="89">
        <v>110.1</v>
      </c>
      <c r="BF221" s="88"/>
      <c r="BG221" s="88">
        <v>1.6</v>
      </c>
      <c r="BH221" s="88">
        <v>7</v>
      </c>
      <c r="BI221" s="88">
        <v>-8.3000000000000007</v>
      </c>
      <c r="BJ221" s="88">
        <v>-2.6</v>
      </c>
      <c r="BK221" s="88">
        <v>-2.7</v>
      </c>
      <c r="BL221" s="89">
        <v>90.8</v>
      </c>
      <c r="BM221" s="88"/>
      <c r="BN221" s="88">
        <v>-7</v>
      </c>
      <c r="BO221" s="88">
        <v>-16.5</v>
      </c>
      <c r="BP221" s="88">
        <v>-20.8</v>
      </c>
      <c r="BQ221" s="88">
        <v>3.8</v>
      </c>
      <c r="BR221" s="88">
        <v>8.5</v>
      </c>
      <c r="BS221" s="89">
        <v>97.6</v>
      </c>
      <c r="BT221" s="88"/>
      <c r="BU221" s="88">
        <v>-3.9</v>
      </c>
      <c r="BV221" s="88">
        <v>22</v>
      </c>
      <c r="BW221" s="88">
        <v>-11.4</v>
      </c>
      <c r="BX221" s="88">
        <v>0.7</v>
      </c>
      <c r="BY221" s="88">
        <v>11.9</v>
      </c>
      <c r="BZ221" s="89">
        <v>105.9</v>
      </c>
      <c r="CA221" s="88"/>
      <c r="CB221" s="88">
        <v>-9.9</v>
      </c>
      <c r="CC221" s="88">
        <v>-10.6</v>
      </c>
      <c r="CD221" s="88">
        <v>-9.6999999999999993</v>
      </c>
      <c r="CE221" s="88">
        <v>-19.600000000000001</v>
      </c>
      <c r="CF221" s="88">
        <v>-5.9</v>
      </c>
      <c r="CG221" s="89">
        <v>95.9</v>
      </c>
      <c r="CH221" s="88"/>
      <c r="CI221" s="88">
        <v>-3.1</v>
      </c>
      <c r="CJ221" s="88">
        <v>-11.7</v>
      </c>
      <c r="CK221" s="88">
        <v>-13.7</v>
      </c>
      <c r="CL221" s="88">
        <v>-11.4</v>
      </c>
      <c r="CM221" s="88">
        <v>-2.7</v>
      </c>
      <c r="CN221" s="89">
        <v>98.3</v>
      </c>
      <c r="CO221" s="88"/>
      <c r="CP221" s="88">
        <v>-8.6999999999999993</v>
      </c>
      <c r="CQ221" s="88">
        <v>-7.7</v>
      </c>
      <c r="CR221" s="88">
        <v>-3.8</v>
      </c>
      <c r="CS221" s="88">
        <v>-12.9</v>
      </c>
      <c r="CT221" s="88">
        <v>8.1</v>
      </c>
      <c r="CU221" s="89">
        <v>97.9</v>
      </c>
      <c r="CV221" s="88"/>
      <c r="CW221" s="88">
        <v>4.4000000000000004</v>
      </c>
      <c r="CX221" s="88">
        <v>14.3</v>
      </c>
      <c r="CY221" s="88">
        <v>0.9</v>
      </c>
      <c r="CZ221" s="88">
        <v>12.8</v>
      </c>
      <c r="DA221" s="88">
        <v>-11.6</v>
      </c>
      <c r="DB221" s="89">
        <v>110.2</v>
      </c>
      <c r="DC221" s="88"/>
      <c r="DD221" s="88">
        <v>-13.5</v>
      </c>
      <c r="DE221" s="88">
        <v>28.7</v>
      </c>
      <c r="DF221" s="88">
        <v>-4.3</v>
      </c>
      <c r="DG221" s="88">
        <v>0.6</v>
      </c>
      <c r="DH221" s="88">
        <v>-16.899999999999999</v>
      </c>
      <c r="DI221" s="89">
        <v>105.5</v>
      </c>
      <c r="DJ221" s="88"/>
      <c r="DK221" s="88">
        <v>-22.7</v>
      </c>
      <c r="DL221" s="88"/>
      <c r="DM221" s="88">
        <v>-3</v>
      </c>
      <c r="DN221" s="88"/>
      <c r="DO221" s="88">
        <v>-39.299999999999997</v>
      </c>
      <c r="DP221" s="89">
        <v>100.2</v>
      </c>
      <c r="DQ221" s="88"/>
      <c r="DR221" s="88">
        <v>-7.7</v>
      </c>
      <c r="DS221" s="88">
        <v>0.8</v>
      </c>
      <c r="DT221" s="88">
        <v>-5.4</v>
      </c>
      <c r="DU221" s="88">
        <v>-11.2</v>
      </c>
      <c r="DV221" s="88">
        <v>-13.6</v>
      </c>
      <c r="DW221" s="89">
        <v>104.3</v>
      </c>
      <c r="DX221" s="88"/>
      <c r="DY221" s="88">
        <v>-2.1</v>
      </c>
      <c r="DZ221" s="88"/>
      <c r="EA221" s="88">
        <v>-6.1</v>
      </c>
      <c r="EB221" s="88"/>
      <c r="EC221" s="88"/>
      <c r="ED221" s="89">
        <v>103</v>
      </c>
      <c r="EE221" s="88"/>
      <c r="EF221" s="88">
        <v>-9.6</v>
      </c>
      <c r="EG221" s="88">
        <v>-19.600000000000001</v>
      </c>
      <c r="EH221" s="88">
        <v>-16.399999999999999</v>
      </c>
      <c r="EI221" s="88">
        <v>7.1</v>
      </c>
      <c r="EJ221" s="88">
        <v>-23.6</v>
      </c>
      <c r="EK221" s="89">
        <v>84.5</v>
      </c>
      <c r="EL221" s="88"/>
      <c r="EM221" s="88">
        <v>-8.9</v>
      </c>
      <c r="EN221" s="88">
        <v>6.4</v>
      </c>
      <c r="EO221" s="88">
        <v>-14.5</v>
      </c>
      <c r="EP221" s="88">
        <v>-19.899999999999999</v>
      </c>
      <c r="EQ221" s="88">
        <v>-26.1</v>
      </c>
      <c r="ER221" s="89">
        <v>92</v>
      </c>
      <c r="ES221" s="88"/>
      <c r="ET221" s="88">
        <v>-16.899999999999999</v>
      </c>
      <c r="EU221" s="88">
        <v>-7.3</v>
      </c>
      <c r="EV221" s="88">
        <v>-17.5</v>
      </c>
      <c r="EW221" s="88">
        <v>-14.5</v>
      </c>
      <c r="EX221" s="88">
        <v>-55.8</v>
      </c>
      <c r="EY221" s="89">
        <v>86.7</v>
      </c>
      <c r="EZ221" s="88"/>
      <c r="FA221" s="88">
        <v>-16.899999999999999</v>
      </c>
      <c r="FB221" s="88">
        <v>-14.7</v>
      </c>
      <c r="FC221" s="88">
        <v>-25.7</v>
      </c>
      <c r="FD221" s="88">
        <v>-16.2</v>
      </c>
      <c r="FE221" s="88">
        <v>-44.3</v>
      </c>
      <c r="FF221" s="89">
        <v>84</v>
      </c>
      <c r="FG221" s="88"/>
      <c r="FH221" s="88">
        <v>8.6</v>
      </c>
      <c r="FI221" s="88">
        <v>35.5</v>
      </c>
      <c r="FJ221" s="88">
        <v>-15</v>
      </c>
      <c r="FK221" s="88">
        <v>16.399999999999999</v>
      </c>
      <c r="FL221" s="88">
        <v>-9.9</v>
      </c>
      <c r="FM221" s="89">
        <v>113.3</v>
      </c>
      <c r="FN221" s="88"/>
      <c r="FO221" s="88">
        <v>-11.3</v>
      </c>
      <c r="FP221" s="88">
        <v>32.4</v>
      </c>
      <c r="FQ221" s="88">
        <v>-15.7</v>
      </c>
      <c r="FR221" s="88">
        <v>5.5</v>
      </c>
      <c r="FS221" s="88">
        <v>6.6</v>
      </c>
      <c r="FT221" s="89">
        <v>100</v>
      </c>
      <c r="FU221" s="88"/>
      <c r="FV221" s="88">
        <v>14.3</v>
      </c>
      <c r="FW221" s="88">
        <v>51.6</v>
      </c>
      <c r="FX221" s="88">
        <v>-34.5</v>
      </c>
      <c r="FY221" s="88">
        <v>15.4</v>
      </c>
      <c r="FZ221" s="88">
        <v>-12</v>
      </c>
      <c r="GA221" s="89">
        <v>109.2</v>
      </c>
      <c r="GB221" s="88"/>
      <c r="GC221" s="88">
        <v>-6</v>
      </c>
      <c r="GD221" s="88">
        <v>1.7</v>
      </c>
      <c r="GE221" s="88">
        <v>0.9</v>
      </c>
      <c r="GF221" s="88">
        <v>-9.6999999999999993</v>
      </c>
      <c r="GG221" s="88">
        <v>-3.6</v>
      </c>
      <c r="GH221" s="89">
        <v>97.7</v>
      </c>
      <c r="GI221" s="88"/>
      <c r="GJ221" s="88">
        <v>-2.2000000000000002</v>
      </c>
      <c r="GK221" s="88">
        <v>-9.6999999999999993</v>
      </c>
      <c r="GL221" s="88">
        <v>0.3</v>
      </c>
      <c r="GM221" s="88">
        <v>8.6</v>
      </c>
      <c r="GN221" s="88">
        <v>-47</v>
      </c>
      <c r="GO221" s="89">
        <v>95</v>
      </c>
      <c r="GP221" s="88"/>
      <c r="GQ221" s="88">
        <v>-17.8</v>
      </c>
      <c r="GR221" s="88">
        <v>-16.100000000000001</v>
      </c>
      <c r="GS221" s="88">
        <v>-3.2</v>
      </c>
      <c r="GT221" s="88">
        <v>-4.2</v>
      </c>
      <c r="GU221" s="88">
        <v>-5.0999999999999996</v>
      </c>
      <c r="GV221" s="89">
        <v>93.2</v>
      </c>
      <c r="HC221" s="89"/>
    </row>
    <row r="222" spans="1:211" ht="12" hidden="1" customHeight="1">
      <c r="A222" s="25">
        <v>37772</v>
      </c>
      <c r="C222" s="88">
        <v>-11.9</v>
      </c>
      <c r="D222" s="88">
        <v>-4.7</v>
      </c>
      <c r="E222" s="88">
        <v>-12.8</v>
      </c>
      <c r="F222" s="88">
        <v>-14.4</v>
      </c>
      <c r="G222" s="88">
        <v>-15</v>
      </c>
      <c r="H222" s="89">
        <v>92</v>
      </c>
      <c r="I222" s="88"/>
      <c r="J222" s="88">
        <v>-11.6</v>
      </c>
      <c r="K222" s="88">
        <v>-3.7</v>
      </c>
      <c r="L222" s="88">
        <v>-15</v>
      </c>
      <c r="M222" s="88">
        <v>-16.600000000000001</v>
      </c>
      <c r="N222" s="88">
        <v>-14.6</v>
      </c>
      <c r="O222" s="89">
        <v>91.8</v>
      </c>
      <c r="P222" s="88"/>
      <c r="Q222" s="88">
        <v>-19.899999999999999</v>
      </c>
      <c r="R222" s="88">
        <v>-2.7</v>
      </c>
      <c r="S222" s="88">
        <v>-6.4</v>
      </c>
      <c r="T222" s="88">
        <v>-10.199999999999999</v>
      </c>
      <c r="U222" s="88">
        <v>-16.3</v>
      </c>
      <c r="V222" s="89">
        <v>89.8</v>
      </c>
      <c r="W222" s="88"/>
      <c r="X222" s="88">
        <v>-2.1</v>
      </c>
      <c r="Y222" s="88">
        <v>9.6999999999999993</v>
      </c>
      <c r="Z222" s="88">
        <v>-28.1</v>
      </c>
      <c r="AA222" s="88">
        <v>8.6999999999999993</v>
      </c>
      <c r="AB222" s="88">
        <v>-19.100000000000001</v>
      </c>
      <c r="AC222" s="89">
        <v>101.8</v>
      </c>
      <c r="AD222" s="88"/>
      <c r="AE222" s="88">
        <v>5.0999999999999996</v>
      </c>
      <c r="AF222" s="88">
        <v>39.200000000000003</v>
      </c>
      <c r="AG222" s="88">
        <v>-11</v>
      </c>
      <c r="AH222" s="88">
        <v>19.899999999999999</v>
      </c>
      <c r="AI222" s="88">
        <v>-7.7</v>
      </c>
      <c r="AJ222" s="89">
        <v>105.4</v>
      </c>
      <c r="AK222" s="88"/>
      <c r="AL222" s="88">
        <v>-11.5</v>
      </c>
      <c r="AM222" s="88"/>
      <c r="AN222" s="88">
        <v>2.7</v>
      </c>
      <c r="AO222" s="88"/>
      <c r="AP222" s="88">
        <v>-23.8</v>
      </c>
      <c r="AQ222" s="89">
        <v>90.5</v>
      </c>
      <c r="AR222" s="88"/>
      <c r="AS222" s="88">
        <v>-18.3</v>
      </c>
      <c r="AT222" s="88">
        <v>-6</v>
      </c>
      <c r="AU222" s="88">
        <v>-22.4</v>
      </c>
      <c r="AV222" s="88">
        <v>-29.6</v>
      </c>
      <c r="AW222" s="88">
        <v>-46.7</v>
      </c>
      <c r="AX222" s="89">
        <v>84.2</v>
      </c>
      <c r="AY222" s="88"/>
      <c r="AZ222" s="88">
        <v>6.6</v>
      </c>
      <c r="BA222" s="88">
        <v>24.2</v>
      </c>
      <c r="BB222" s="88">
        <v>2.1</v>
      </c>
      <c r="BC222" s="88">
        <v>16.7</v>
      </c>
      <c r="BD222" s="88">
        <v>6.3</v>
      </c>
      <c r="BE222" s="89">
        <v>108.4</v>
      </c>
      <c r="BF222" s="88"/>
      <c r="BG222" s="88">
        <v>1.1000000000000001</v>
      </c>
      <c r="BH222" s="88">
        <v>8.1999999999999993</v>
      </c>
      <c r="BI222" s="88">
        <v>-10.199999999999999</v>
      </c>
      <c r="BJ222" s="88">
        <v>-6.9</v>
      </c>
      <c r="BK222" s="88">
        <v>-1</v>
      </c>
      <c r="BL222" s="89">
        <v>91.2</v>
      </c>
      <c r="BM222" s="88"/>
      <c r="BN222" s="88">
        <v>-4.5</v>
      </c>
      <c r="BO222" s="88">
        <v>-2.7</v>
      </c>
      <c r="BP222" s="88">
        <v>-20.2</v>
      </c>
      <c r="BQ222" s="88">
        <v>10</v>
      </c>
      <c r="BR222" s="88">
        <v>5.9</v>
      </c>
      <c r="BS222" s="89">
        <v>101</v>
      </c>
      <c r="BT222" s="88"/>
      <c r="BU222" s="88">
        <v>-6.3</v>
      </c>
      <c r="BV222" s="88">
        <v>23.1</v>
      </c>
      <c r="BW222" s="88">
        <v>-10.199999999999999</v>
      </c>
      <c r="BX222" s="88">
        <v>-4</v>
      </c>
      <c r="BY222" s="88">
        <v>6.2</v>
      </c>
      <c r="BZ222" s="89">
        <v>105</v>
      </c>
      <c r="CA222" s="88"/>
      <c r="CB222" s="88">
        <v>-11.1</v>
      </c>
      <c r="CC222" s="88">
        <v>-8.4</v>
      </c>
      <c r="CD222" s="88">
        <v>-9.8000000000000007</v>
      </c>
      <c r="CE222" s="88">
        <v>-14.2</v>
      </c>
      <c r="CF222" s="88">
        <v>-5.6</v>
      </c>
      <c r="CG222" s="89">
        <v>97</v>
      </c>
      <c r="CH222" s="88"/>
      <c r="CI222" s="88">
        <v>-5.5</v>
      </c>
      <c r="CJ222" s="88">
        <v>-6.3</v>
      </c>
      <c r="CK222" s="88">
        <v>-14</v>
      </c>
      <c r="CL222" s="88">
        <v>-20.399999999999999</v>
      </c>
      <c r="CM222" s="88">
        <v>-5.8</v>
      </c>
      <c r="CN222" s="89">
        <v>97</v>
      </c>
      <c r="CO222" s="88"/>
      <c r="CP222" s="88">
        <v>6.2</v>
      </c>
      <c r="CQ222" s="88">
        <v>2.2000000000000002</v>
      </c>
      <c r="CR222" s="88">
        <v>-2.8</v>
      </c>
      <c r="CS222" s="88">
        <v>-0.3</v>
      </c>
      <c r="CT222" s="88">
        <v>10.1</v>
      </c>
      <c r="CU222" s="89">
        <v>106.1</v>
      </c>
      <c r="CV222" s="88"/>
      <c r="CW222" s="88">
        <v>4.4000000000000004</v>
      </c>
      <c r="CX222" s="88">
        <v>12.2</v>
      </c>
      <c r="CY222" s="88">
        <v>2.8</v>
      </c>
      <c r="CZ222" s="88">
        <v>14.6</v>
      </c>
      <c r="DA222" s="88">
        <v>-8.4</v>
      </c>
      <c r="DB222" s="89">
        <v>109.7</v>
      </c>
      <c r="DC222" s="88"/>
      <c r="DD222" s="88">
        <v>-10.7</v>
      </c>
      <c r="DE222" s="88">
        <v>19.100000000000001</v>
      </c>
      <c r="DF222" s="88">
        <v>-2.5</v>
      </c>
      <c r="DG222" s="88">
        <v>-0.1</v>
      </c>
      <c r="DH222" s="88">
        <v>-20.399999999999999</v>
      </c>
      <c r="DI222" s="89">
        <v>104.8</v>
      </c>
      <c r="DJ222" s="88"/>
      <c r="DK222" s="88">
        <v>-22.2</v>
      </c>
      <c r="DL222" s="88"/>
      <c r="DM222" s="88">
        <v>-3.7</v>
      </c>
      <c r="DN222" s="88"/>
      <c r="DO222" s="88">
        <v>-41.3</v>
      </c>
      <c r="DP222" s="89">
        <v>99.5</v>
      </c>
      <c r="DQ222" s="88"/>
      <c r="DR222" s="88">
        <v>-7.7</v>
      </c>
      <c r="DS222" s="88">
        <v>-8</v>
      </c>
      <c r="DT222" s="88">
        <v>-8.6</v>
      </c>
      <c r="DU222" s="88">
        <v>-10</v>
      </c>
      <c r="DV222" s="88">
        <v>-9.3000000000000007</v>
      </c>
      <c r="DW222" s="89">
        <v>101.2</v>
      </c>
      <c r="DX222" s="88"/>
      <c r="DY222" s="88">
        <v>-10.6</v>
      </c>
      <c r="DZ222" s="88"/>
      <c r="EA222" s="88">
        <v>-8.8000000000000007</v>
      </c>
      <c r="EB222" s="88"/>
      <c r="EC222" s="88"/>
      <c r="ED222" s="89">
        <v>96.7</v>
      </c>
      <c r="EE222" s="88"/>
      <c r="EF222" s="88">
        <v>-9.6999999999999993</v>
      </c>
      <c r="EG222" s="88">
        <v>-20.6</v>
      </c>
      <c r="EH222" s="88">
        <v>-14.6</v>
      </c>
      <c r="EI222" s="88">
        <v>-1.6</v>
      </c>
      <c r="EJ222" s="88">
        <v>-24.6</v>
      </c>
      <c r="EK222" s="89">
        <v>84.9</v>
      </c>
      <c r="EL222" s="88"/>
      <c r="EM222" s="88">
        <v>-13.7</v>
      </c>
      <c r="EN222" s="88">
        <v>6.9</v>
      </c>
      <c r="EO222" s="88">
        <v>-17.7</v>
      </c>
      <c r="EP222" s="88">
        <v>-15.6</v>
      </c>
      <c r="EQ222" s="88">
        <v>-24.3</v>
      </c>
      <c r="ER222" s="89">
        <v>89.1</v>
      </c>
      <c r="ES222" s="88"/>
      <c r="ET222" s="88">
        <v>-16.899999999999999</v>
      </c>
      <c r="EU222" s="88">
        <v>-5</v>
      </c>
      <c r="EV222" s="88">
        <v>-16.899999999999999</v>
      </c>
      <c r="EW222" s="88">
        <v>-12.2</v>
      </c>
      <c r="EX222" s="88">
        <v>-54.6</v>
      </c>
      <c r="EY222" s="89">
        <v>88.8</v>
      </c>
      <c r="EZ222" s="88"/>
      <c r="FA222" s="88">
        <v>-13.7</v>
      </c>
      <c r="FB222" s="88">
        <v>-17.7</v>
      </c>
      <c r="FC222" s="88">
        <v>-22.4</v>
      </c>
      <c r="FD222" s="88">
        <v>-17.100000000000001</v>
      </c>
      <c r="FE222" s="88">
        <v>-42.8</v>
      </c>
      <c r="FF222" s="89">
        <v>86</v>
      </c>
      <c r="FG222" s="88"/>
      <c r="FH222" s="88">
        <v>7.5</v>
      </c>
      <c r="FI222" s="88">
        <v>35.9</v>
      </c>
      <c r="FJ222" s="88">
        <v>-14.6</v>
      </c>
      <c r="FK222" s="88">
        <v>25.7</v>
      </c>
      <c r="FL222" s="88">
        <v>-14.1</v>
      </c>
      <c r="FM222" s="89">
        <v>113.6</v>
      </c>
      <c r="FN222" s="88"/>
      <c r="FO222" s="88">
        <v>-9.4</v>
      </c>
      <c r="FP222" s="88">
        <v>32</v>
      </c>
      <c r="FQ222" s="88">
        <v>-15.4</v>
      </c>
      <c r="FR222" s="88">
        <v>12.5</v>
      </c>
      <c r="FS222" s="88">
        <v>14.3</v>
      </c>
      <c r="FT222" s="89">
        <v>102</v>
      </c>
      <c r="FU222" s="88"/>
      <c r="FV222" s="88">
        <v>7.4</v>
      </c>
      <c r="FW222" s="88">
        <v>58.5</v>
      </c>
      <c r="FX222" s="88">
        <v>-31.7</v>
      </c>
      <c r="FY222" s="88">
        <v>16.600000000000001</v>
      </c>
      <c r="FZ222" s="88">
        <v>-12.7</v>
      </c>
      <c r="GA222" s="89">
        <v>108.6</v>
      </c>
      <c r="GB222" s="88"/>
      <c r="GC222" s="88">
        <v>-1.8</v>
      </c>
      <c r="GD222" s="88">
        <v>2.7</v>
      </c>
      <c r="GE222" s="88">
        <v>0.9</v>
      </c>
      <c r="GF222" s="88">
        <v>-9.8000000000000007</v>
      </c>
      <c r="GG222" s="88">
        <v>-7.5</v>
      </c>
      <c r="GH222" s="89">
        <v>99.9</v>
      </c>
      <c r="GI222" s="88"/>
      <c r="GJ222" s="88">
        <v>-1.9</v>
      </c>
      <c r="GK222" s="88">
        <v>1.2</v>
      </c>
      <c r="GL222" s="88">
        <v>0.6</v>
      </c>
      <c r="GM222" s="88">
        <v>2.4</v>
      </c>
      <c r="GN222" s="88">
        <v>-46.8</v>
      </c>
      <c r="GO222" s="89">
        <v>96.7</v>
      </c>
      <c r="GP222" s="88"/>
      <c r="GQ222" s="88">
        <v>-19.600000000000001</v>
      </c>
      <c r="GR222" s="88">
        <v>-15</v>
      </c>
      <c r="GS222" s="88">
        <v>-5.8</v>
      </c>
      <c r="GT222" s="88">
        <v>-11.7</v>
      </c>
      <c r="GU222" s="88">
        <v>-3.7</v>
      </c>
      <c r="GV222" s="89">
        <v>91.6</v>
      </c>
      <c r="HC222" s="89"/>
    </row>
    <row r="223" spans="1:211" ht="12" hidden="1" customHeight="1">
      <c r="A223" s="25">
        <v>37802</v>
      </c>
      <c r="C223" s="88">
        <v>-12.9</v>
      </c>
      <c r="D223" s="88">
        <v>-3.3</v>
      </c>
      <c r="E223" s="88">
        <v>-11.7</v>
      </c>
      <c r="F223" s="88">
        <v>-11.3</v>
      </c>
      <c r="G223" s="88">
        <v>-13.6</v>
      </c>
      <c r="H223" s="89">
        <v>92.9</v>
      </c>
      <c r="I223" s="88"/>
      <c r="J223" s="88">
        <v>-12.1</v>
      </c>
      <c r="K223" s="88">
        <v>-1.6</v>
      </c>
      <c r="L223" s="88">
        <v>-13.9</v>
      </c>
      <c r="M223" s="88">
        <v>-14.7</v>
      </c>
      <c r="N223" s="88">
        <v>-13.5</v>
      </c>
      <c r="O223" s="89">
        <v>92.9</v>
      </c>
      <c r="P223" s="88"/>
      <c r="Q223" s="88">
        <v>-22</v>
      </c>
      <c r="R223" s="88">
        <v>-2.9</v>
      </c>
      <c r="S223" s="88">
        <v>-5.9</v>
      </c>
      <c r="T223" s="88">
        <v>-10.3</v>
      </c>
      <c r="U223" s="88">
        <v>-17.100000000000001</v>
      </c>
      <c r="V223" s="89">
        <v>89.3</v>
      </c>
      <c r="W223" s="88"/>
      <c r="X223" s="88">
        <v>-1.2</v>
      </c>
      <c r="Y223" s="88">
        <v>7.8</v>
      </c>
      <c r="Z223" s="88">
        <v>-27.2</v>
      </c>
      <c r="AA223" s="88">
        <v>6.7</v>
      </c>
      <c r="AB223" s="88">
        <v>-29.2</v>
      </c>
      <c r="AC223" s="89">
        <v>100.9</v>
      </c>
      <c r="AD223" s="88"/>
      <c r="AE223" s="88">
        <v>1.9</v>
      </c>
      <c r="AF223" s="88">
        <v>43</v>
      </c>
      <c r="AG223" s="88">
        <v>-10.9</v>
      </c>
      <c r="AH223" s="88">
        <v>16.7</v>
      </c>
      <c r="AI223" s="88">
        <v>-6.2</v>
      </c>
      <c r="AJ223" s="89">
        <v>105.8</v>
      </c>
      <c r="AK223" s="88"/>
      <c r="AL223" s="88">
        <v>-12</v>
      </c>
      <c r="AM223" s="88"/>
      <c r="AN223" s="88">
        <v>4.7</v>
      </c>
      <c r="AO223" s="88"/>
      <c r="AP223" s="88">
        <v>-21.5</v>
      </c>
      <c r="AQ223" s="89">
        <v>93</v>
      </c>
      <c r="AR223" s="88"/>
      <c r="AS223" s="88">
        <v>-17.899999999999999</v>
      </c>
      <c r="AT223" s="88">
        <v>1.7</v>
      </c>
      <c r="AU223" s="88">
        <v>-19</v>
      </c>
      <c r="AV223" s="88">
        <v>-29.1</v>
      </c>
      <c r="AW223" s="88">
        <v>-46.7</v>
      </c>
      <c r="AX223" s="89">
        <v>87.4</v>
      </c>
      <c r="AY223" s="88"/>
      <c r="AZ223" s="88">
        <v>7.1</v>
      </c>
      <c r="BA223" s="88">
        <v>26</v>
      </c>
      <c r="BB223" s="88">
        <v>-0.9</v>
      </c>
      <c r="BC223" s="88">
        <v>15.6</v>
      </c>
      <c r="BD223" s="88">
        <v>9.3000000000000007</v>
      </c>
      <c r="BE223" s="89">
        <v>108.5</v>
      </c>
      <c r="BF223" s="88"/>
      <c r="BG223" s="88">
        <v>0.6</v>
      </c>
      <c r="BH223" s="88">
        <v>-2.1</v>
      </c>
      <c r="BI223" s="88">
        <v>-8.8000000000000007</v>
      </c>
      <c r="BJ223" s="88">
        <v>-4.5999999999999996</v>
      </c>
      <c r="BK223" s="88">
        <v>-2.7</v>
      </c>
      <c r="BL223" s="89">
        <v>88.7</v>
      </c>
      <c r="BM223" s="88"/>
      <c r="BN223" s="88">
        <v>-1.1000000000000001</v>
      </c>
      <c r="BO223" s="88">
        <v>1.1000000000000001</v>
      </c>
      <c r="BP223" s="88">
        <v>-22.2</v>
      </c>
      <c r="BQ223" s="88">
        <v>14.2</v>
      </c>
      <c r="BR223" s="88">
        <v>-1.8</v>
      </c>
      <c r="BS223" s="89">
        <v>103.1</v>
      </c>
      <c r="BT223" s="88"/>
      <c r="BU223" s="88">
        <v>-8.1999999999999993</v>
      </c>
      <c r="BV223" s="88">
        <v>19.2</v>
      </c>
      <c r="BW223" s="88">
        <v>-8.9</v>
      </c>
      <c r="BX223" s="88">
        <v>-3.3</v>
      </c>
      <c r="BY223" s="88">
        <v>13.7</v>
      </c>
      <c r="BZ223" s="89">
        <v>104.2</v>
      </c>
      <c r="CA223" s="88"/>
      <c r="CB223" s="88">
        <v>-14.2</v>
      </c>
      <c r="CC223" s="88">
        <v>-8.6</v>
      </c>
      <c r="CD223" s="88">
        <v>-9.6999999999999993</v>
      </c>
      <c r="CE223" s="88">
        <v>-12.1</v>
      </c>
      <c r="CF223" s="88">
        <v>-10.5</v>
      </c>
      <c r="CG223" s="89">
        <v>95.4</v>
      </c>
      <c r="CH223" s="88"/>
      <c r="CI223" s="88">
        <v>-5.3</v>
      </c>
      <c r="CJ223" s="88">
        <v>-7.2</v>
      </c>
      <c r="CK223" s="88">
        <v>-13.8</v>
      </c>
      <c r="CL223" s="88">
        <v>-14.5</v>
      </c>
      <c r="CM223" s="88">
        <v>-2.5</v>
      </c>
      <c r="CN223" s="89">
        <v>97.3</v>
      </c>
      <c r="CO223" s="88"/>
      <c r="CP223" s="88">
        <v>1.3</v>
      </c>
      <c r="CQ223" s="88">
        <v>-1.5</v>
      </c>
      <c r="CR223" s="88">
        <v>-5.2</v>
      </c>
      <c r="CS223" s="88">
        <v>-3.3</v>
      </c>
      <c r="CT223" s="88">
        <v>23</v>
      </c>
      <c r="CU223" s="89">
        <v>103.5</v>
      </c>
      <c r="CV223" s="88"/>
      <c r="CW223" s="88">
        <v>1.5</v>
      </c>
      <c r="CX223" s="88">
        <v>14.4</v>
      </c>
      <c r="CY223" s="88">
        <v>1</v>
      </c>
      <c r="CZ223" s="88">
        <v>17.2</v>
      </c>
      <c r="DA223" s="88">
        <v>-9.6</v>
      </c>
      <c r="DB223" s="89">
        <v>108.9</v>
      </c>
      <c r="DC223" s="88"/>
      <c r="DD223" s="88">
        <v>-16.8</v>
      </c>
      <c r="DE223" s="88">
        <v>22.1</v>
      </c>
      <c r="DF223" s="88">
        <v>-2.9</v>
      </c>
      <c r="DG223" s="88">
        <v>3.4</v>
      </c>
      <c r="DH223" s="88">
        <v>-13.2</v>
      </c>
      <c r="DI223" s="89">
        <v>103.5</v>
      </c>
      <c r="DJ223" s="88"/>
      <c r="DK223" s="88">
        <v>-23.4</v>
      </c>
      <c r="DL223" s="88"/>
      <c r="DM223" s="88">
        <v>-5.2</v>
      </c>
      <c r="DN223" s="88"/>
      <c r="DO223" s="88">
        <v>-47.6</v>
      </c>
      <c r="DP223" s="89">
        <v>97.9</v>
      </c>
      <c r="DQ223" s="88"/>
      <c r="DR223" s="88">
        <v>-8.9</v>
      </c>
      <c r="DS223" s="88">
        <v>0</v>
      </c>
      <c r="DT223" s="88">
        <v>-12.9</v>
      </c>
      <c r="DU223" s="88">
        <v>-16.2</v>
      </c>
      <c r="DV223" s="88">
        <v>-18.100000000000001</v>
      </c>
      <c r="DW223" s="89">
        <v>101.9</v>
      </c>
      <c r="DX223" s="88"/>
      <c r="DY223" s="88">
        <v>-17</v>
      </c>
      <c r="DZ223" s="88"/>
      <c r="EA223" s="88">
        <v>-10.8</v>
      </c>
      <c r="EB223" s="88"/>
      <c r="EC223" s="88"/>
      <c r="ED223" s="89">
        <v>91.8</v>
      </c>
      <c r="EE223" s="88"/>
      <c r="EF223" s="88">
        <v>-10.8</v>
      </c>
      <c r="EG223" s="88">
        <v>-22.1</v>
      </c>
      <c r="EH223" s="88">
        <v>-15.1</v>
      </c>
      <c r="EI223" s="88">
        <v>-2.9</v>
      </c>
      <c r="EJ223" s="88">
        <v>-24.3</v>
      </c>
      <c r="EK223" s="89">
        <v>83.3</v>
      </c>
      <c r="EL223" s="88"/>
      <c r="EM223" s="88">
        <v>-7.8</v>
      </c>
      <c r="EN223" s="88">
        <v>7.6</v>
      </c>
      <c r="EO223" s="88">
        <v>-16.399999999999999</v>
      </c>
      <c r="EP223" s="88">
        <v>-10.4</v>
      </c>
      <c r="EQ223" s="88">
        <v>-21.9</v>
      </c>
      <c r="ER223" s="89">
        <v>93.7</v>
      </c>
      <c r="ES223" s="88"/>
      <c r="ET223" s="88">
        <v>-14.4</v>
      </c>
      <c r="EU223" s="88">
        <v>-3.9</v>
      </c>
      <c r="EV223" s="88">
        <v>-16.3</v>
      </c>
      <c r="EW223" s="88">
        <v>-11.9</v>
      </c>
      <c r="EX223" s="88">
        <v>-52.7</v>
      </c>
      <c r="EY223" s="89">
        <v>91.4</v>
      </c>
      <c r="EZ223" s="88"/>
      <c r="FA223" s="88">
        <v>-10.8</v>
      </c>
      <c r="FB223" s="88">
        <v>-13.3</v>
      </c>
      <c r="FC223" s="88">
        <v>-20.399999999999999</v>
      </c>
      <c r="FD223" s="88">
        <v>-21.1</v>
      </c>
      <c r="FE223" s="88">
        <v>-39.200000000000003</v>
      </c>
      <c r="FF223" s="89">
        <v>89.6</v>
      </c>
      <c r="FG223" s="88"/>
      <c r="FH223" s="88">
        <v>7.2</v>
      </c>
      <c r="FI223" s="88">
        <v>42.3</v>
      </c>
      <c r="FJ223" s="88">
        <v>-17.100000000000001</v>
      </c>
      <c r="FK223" s="88">
        <v>26.1</v>
      </c>
      <c r="FL223" s="88">
        <v>-8.4</v>
      </c>
      <c r="FM223" s="89">
        <v>114.8</v>
      </c>
      <c r="FN223" s="88"/>
      <c r="FO223" s="88">
        <v>-10.5</v>
      </c>
      <c r="FP223" s="88">
        <v>32.4</v>
      </c>
      <c r="FQ223" s="88">
        <v>-13.3</v>
      </c>
      <c r="FR223" s="88">
        <v>11.4</v>
      </c>
      <c r="FS223" s="88">
        <v>12.9</v>
      </c>
      <c r="FT223" s="89">
        <v>102.5</v>
      </c>
      <c r="FU223" s="88"/>
      <c r="FV223" s="88">
        <v>11.9</v>
      </c>
      <c r="FW223" s="88">
        <v>59.7</v>
      </c>
      <c r="FX223" s="88">
        <v>-35.299999999999997</v>
      </c>
      <c r="FY223" s="88">
        <v>10.9</v>
      </c>
      <c r="FZ223" s="88">
        <v>-15.5</v>
      </c>
      <c r="GA223" s="89">
        <v>109.1</v>
      </c>
      <c r="GB223" s="88"/>
      <c r="GC223" s="88">
        <v>-9.9</v>
      </c>
      <c r="GD223" s="88">
        <v>-11.9</v>
      </c>
      <c r="GE223" s="88">
        <v>0.8</v>
      </c>
      <c r="GF223" s="88">
        <v>-12.7</v>
      </c>
      <c r="GG223" s="88">
        <v>-8</v>
      </c>
      <c r="GH223" s="89">
        <v>94.9</v>
      </c>
      <c r="GI223" s="88"/>
      <c r="GJ223" s="88">
        <v>-13.6</v>
      </c>
      <c r="GK223" s="88">
        <v>5.6</v>
      </c>
      <c r="GL223" s="88">
        <v>1.7</v>
      </c>
      <c r="GM223" s="88">
        <v>-0.4</v>
      </c>
      <c r="GN223" s="88">
        <v>-52</v>
      </c>
      <c r="GO223" s="89">
        <v>94</v>
      </c>
      <c r="GP223" s="88"/>
      <c r="GQ223" s="88">
        <v>-21.6</v>
      </c>
      <c r="GR223" s="88">
        <v>-17.600000000000001</v>
      </c>
      <c r="GS223" s="88">
        <v>-4.8</v>
      </c>
      <c r="GT223" s="88">
        <v>-1.2</v>
      </c>
      <c r="GU223" s="88">
        <v>1.6</v>
      </c>
      <c r="GV223" s="89">
        <v>92.4</v>
      </c>
      <c r="HC223" s="89"/>
    </row>
    <row r="224" spans="1:211" ht="12" hidden="1" customHeight="1">
      <c r="A224" s="25">
        <v>37833</v>
      </c>
      <c r="C224" s="88">
        <v>-12.8</v>
      </c>
      <c r="D224" s="88">
        <v>-0.3</v>
      </c>
      <c r="E224" s="88">
        <v>-11.7</v>
      </c>
      <c r="F224" s="88">
        <v>-10.5</v>
      </c>
      <c r="G224" s="88">
        <v>-15</v>
      </c>
      <c r="H224" s="89">
        <v>93.4</v>
      </c>
      <c r="I224" s="88"/>
      <c r="J224" s="88">
        <v>-12.4</v>
      </c>
      <c r="K224" s="88">
        <v>1.5</v>
      </c>
      <c r="L224" s="88">
        <v>-13.8</v>
      </c>
      <c r="M224" s="88">
        <v>-14.1</v>
      </c>
      <c r="N224" s="88">
        <v>-14</v>
      </c>
      <c r="O224" s="89">
        <v>93.5</v>
      </c>
      <c r="P224" s="88"/>
      <c r="Q224" s="88">
        <v>-19.899999999999999</v>
      </c>
      <c r="R224" s="88">
        <v>-4.7</v>
      </c>
      <c r="S224" s="88">
        <v>-7.5</v>
      </c>
      <c r="T224" s="88">
        <v>-9</v>
      </c>
      <c r="U224" s="88">
        <v>-18.8</v>
      </c>
      <c r="V224" s="89">
        <v>88.9</v>
      </c>
      <c r="W224" s="88"/>
      <c r="X224" s="88">
        <v>0.1</v>
      </c>
      <c r="Y224" s="88">
        <v>12.3</v>
      </c>
      <c r="Z224" s="88">
        <v>-32.299999999999997</v>
      </c>
      <c r="AA224" s="88">
        <v>8.6</v>
      </c>
      <c r="AB224" s="88">
        <v>-25.7</v>
      </c>
      <c r="AC224" s="89">
        <v>102.5</v>
      </c>
      <c r="AD224" s="88"/>
      <c r="AE224" s="88">
        <v>1.5</v>
      </c>
      <c r="AF224" s="88">
        <v>38</v>
      </c>
      <c r="AG224" s="88">
        <v>-13.3</v>
      </c>
      <c r="AH224" s="88">
        <v>17.600000000000001</v>
      </c>
      <c r="AI224" s="88">
        <v>-6.5</v>
      </c>
      <c r="AJ224" s="89">
        <v>102.9</v>
      </c>
      <c r="AK224" s="88"/>
      <c r="AL224" s="88">
        <v>-12.1</v>
      </c>
      <c r="AM224" s="88"/>
      <c r="AN224" s="88">
        <v>0</v>
      </c>
      <c r="AO224" s="88"/>
      <c r="AP224" s="88">
        <v>-18.8</v>
      </c>
      <c r="AQ224" s="89">
        <v>89.7</v>
      </c>
      <c r="AR224" s="88"/>
      <c r="AS224" s="88">
        <v>-19.5</v>
      </c>
      <c r="AT224" s="88">
        <v>6.2</v>
      </c>
      <c r="AU224" s="88">
        <v>-17.7</v>
      </c>
      <c r="AV224" s="88">
        <v>-30.4</v>
      </c>
      <c r="AW224" s="88">
        <v>-48.1</v>
      </c>
      <c r="AX224" s="89">
        <v>87.9</v>
      </c>
      <c r="AY224" s="88"/>
      <c r="AZ224" s="88">
        <v>11.4</v>
      </c>
      <c r="BA224" s="88">
        <v>24.7</v>
      </c>
      <c r="BB224" s="88">
        <v>-1.3</v>
      </c>
      <c r="BC224" s="88">
        <v>16.5</v>
      </c>
      <c r="BD224" s="88">
        <v>11.8</v>
      </c>
      <c r="BE224" s="89">
        <v>109.5</v>
      </c>
      <c r="BF224" s="88"/>
      <c r="BG224" s="88">
        <v>4.7</v>
      </c>
      <c r="BH224" s="88">
        <v>8.3000000000000007</v>
      </c>
      <c r="BI224" s="88">
        <v>-10.7</v>
      </c>
      <c r="BJ224" s="88">
        <v>-5.6</v>
      </c>
      <c r="BK224" s="88">
        <v>10.6</v>
      </c>
      <c r="BL224" s="89">
        <v>91.8</v>
      </c>
      <c r="BM224" s="88"/>
      <c r="BN224" s="88">
        <v>0.3</v>
      </c>
      <c r="BO224" s="88">
        <v>1.8</v>
      </c>
      <c r="BP224" s="88">
        <v>-23</v>
      </c>
      <c r="BQ224" s="88">
        <v>14.1</v>
      </c>
      <c r="BR224" s="88">
        <v>3.2</v>
      </c>
      <c r="BS224" s="89">
        <v>103.9</v>
      </c>
      <c r="BT224" s="88"/>
      <c r="BU224" s="88">
        <v>-6.2</v>
      </c>
      <c r="BV224" s="88">
        <v>17.100000000000001</v>
      </c>
      <c r="BW224" s="88">
        <v>-8.9</v>
      </c>
      <c r="BX224" s="88">
        <v>-3.4</v>
      </c>
      <c r="BY224" s="88">
        <v>13.6</v>
      </c>
      <c r="BZ224" s="89">
        <v>104.7</v>
      </c>
      <c r="CA224" s="88"/>
      <c r="CB224" s="88">
        <v>-10.6</v>
      </c>
      <c r="CC224" s="88">
        <v>-4.8</v>
      </c>
      <c r="CD224" s="88">
        <v>-9.9</v>
      </c>
      <c r="CE224" s="88">
        <v>-15.7</v>
      </c>
      <c r="CF224" s="88">
        <v>-7.5</v>
      </c>
      <c r="CG224" s="89">
        <v>97.6</v>
      </c>
      <c r="CH224" s="88"/>
      <c r="CI224" s="88">
        <v>-9.4</v>
      </c>
      <c r="CJ224" s="88">
        <v>-5.6</v>
      </c>
      <c r="CK224" s="88">
        <v>-14.4</v>
      </c>
      <c r="CL224" s="88">
        <v>-6.2</v>
      </c>
      <c r="CM224" s="88">
        <v>-9.3000000000000007</v>
      </c>
      <c r="CN224" s="89">
        <v>95</v>
      </c>
      <c r="CO224" s="88"/>
      <c r="CP224" s="88">
        <v>-0.9</v>
      </c>
      <c r="CQ224" s="88">
        <v>1.8</v>
      </c>
      <c r="CR224" s="88">
        <v>-3</v>
      </c>
      <c r="CS224" s="88">
        <v>-3.8</v>
      </c>
      <c r="CT224" s="88">
        <v>0.1</v>
      </c>
      <c r="CU224" s="89">
        <v>103.4</v>
      </c>
      <c r="CV224" s="88"/>
      <c r="CW224" s="88">
        <v>4.7</v>
      </c>
      <c r="CX224" s="88">
        <v>14</v>
      </c>
      <c r="CY224" s="88">
        <v>0.3</v>
      </c>
      <c r="CZ224" s="88">
        <v>15.9</v>
      </c>
      <c r="DA224" s="88">
        <v>-9.6</v>
      </c>
      <c r="DB224" s="89">
        <v>109.7</v>
      </c>
      <c r="DC224" s="88"/>
      <c r="DD224" s="88">
        <v>-14.1</v>
      </c>
      <c r="DE224" s="88">
        <v>11.8</v>
      </c>
      <c r="DF224" s="88">
        <v>-4.4000000000000004</v>
      </c>
      <c r="DG224" s="88">
        <v>0.6</v>
      </c>
      <c r="DH224" s="88">
        <v>-16.600000000000001</v>
      </c>
      <c r="DI224" s="89">
        <v>101.8</v>
      </c>
      <c r="DJ224" s="88"/>
      <c r="DK224" s="88">
        <v>-25</v>
      </c>
      <c r="DL224" s="88"/>
      <c r="DM224" s="88">
        <v>-4.7</v>
      </c>
      <c r="DN224" s="88"/>
      <c r="DO224" s="88">
        <v>-41.5</v>
      </c>
      <c r="DP224" s="89">
        <v>97</v>
      </c>
      <c r="DQ224" s="88"/>
      <c r="DR224" s="88">
        <v>-3.6</v>
      </c>
      <c r="DS224" s="88">
        <v>-1</v>
      </c>
      <c r="DT224" s="88">
        <v>-12.1</v>
      </c>
      <c r="DU224" s="88">
        <v>-13.9</v>
      </c>
      <c r="DV224" s="88">
        <v>-18.100000000000001</v>
      </c>
      <c r="DW224" s="89">
        <v>104.3</v>
      </c>
      <c r="DX224" s="88"/>
      <c r="DY224" s="88">
        <v>-9.6</v>
      </c>
      <c r="DZ224" s="88"/>
      <c r="EA224" s="88">
        <v>-10.199999999999999</v>
      </c>
      <c r="EB224" s="88"/>
      <c r="EC224" s="88"/>
      <c r="ED224" s="89">
        <v>99</v>
      </c>
      <c r="EE224" s="88"/>
      <c r="EF224" s="88">
        <v>-10.4</v>
      </c>
      <c r="EG224" s="88">
        <v>-22.4</v>
      </c>
      <c r="EH224" s="88">
        <v>-17.100000000000001</v>
      </c>
      <c r="EI224" s="88">
        <v>-4.3</v>
      </c>
      <c r="EJ224" s="88">
        <v>-21.2</v>
      </c>
      <c r="EK224" s="89">
        <v>82.6</v>
      </c>
      <c r="EL224" s="88"/>
      <c r="EM224" s="88">
        <v>-10.7</v>
      </c>
      <c r="EN224" s="88">
        <v>13.1</v>
      </c>
      <c r="EO224" s="88">
        <v>-14.3</v>
      </c>
      <c r="EP224" s="88">
        <v>-13.9</v>
      </c>
      <c r="EQ224" s="88">
        <v>-17.8</v>
      </c>
      <c r="ER224" s="89">
        <v>94.2</v>
      </c>
      <c r="ES224" s="88"/>
      <c r="ET224" s="88">
        <v>-15</v>
      </c>
      <c r="EU224" s="88">
        <v>-2.6</v>
      </c>
      <c r="EV224" s="88">
        <v>-16.600000000000001</v>
      </c>
      <c r="EW224" s="88">
        <v>-13.2</v>
      </c>
      <c r="EX224" s="88">
        <v>-54.4</v>
      </c>
      <c r="EY224" s="89">
        <v>91.7</v>
      </c>
      <c r="EZ224" s="88"/>
      <c r="FA224" s="88">
        <v>-9.3000000000000007</v>
      </c>
      <c r="FB224" s="88">
        <v>-9.9</v>
      </c>
      <c r="FC224" s="88">
        <v>-21.2</v>
      </c>
      <c r="FD224" s="88">
        <v>-12.2</v>
      </c>
      <c r="FE224" s="88">
        <v>-49.6</v>
      </c>
      <c r="FF224" s="89">
        <v>91.9</v>
      </c>
      <c r="FG224" s="88"/>
      <c r="FH224" s="88">
        <v>7.8</v>
      </c>
      <c r="FI224" s="88">
        <v>27.7</v>
      </c>
      <c r="FJ224" s="88">
        <v>-15</v>
      </c>
      <c r="FK224" s="88">
        <v>19.399999999999999</v>
      </c>
      <c r="FL224" s="88">
        <v>-4</v>
      </c>
      <c r="FM224" s="89">
        <v>111.3</v>
      </c>
      <c r="FN224" s="88"/>
      <c r="FO224" s="88">
        <v>-7.6</v>
      </c>
      <c r="FP224" s="88">
        <v>28.7</v>
      </c>
      <c r="FQ224" s="88">
        <v>-17.399999999999999</v>
      </c>
      <c r="FR224" s="88">
        <v>11.1</v>
      </c>
      <c r="FS224" s="88">
        <v>7.7</v>
      </c>
      <c r="FT224" s="89">
        <v>101</v>
      </c>
      <c r="FU224" s="88"/>
      <c r="FV224" s="88">
        <v>2.7</v>
      </c>
      <c r="FW224" s="88">
        <v>57.8</v>
      </c>
      <c r="FX224" s="88">
        <v>-33.700000000000003</v>
      </c>
      <c r="FY224" s="88">
        <v>12</v>
      </c>
      <c r="FZ224" s="88">
        <v>-19.7</v>
      </c>
      <c r="GA224" s="89">
        <v>105.3</v>
      </c>
      <c r="GB224" s="88"/>
      <c r="GC224" s="88">
        <v>-3.2</v>
      </c>
      <c r="GD224" s="88">
        <v>4.8</v>
      </c>
      <c r="GE224" s="88">
        <v>2.7</v>
      </c>
      <c r="GF224" s="88">
        <v>-13.4</v>
      </c>
      <c r="GG224" s="88">
        <v>0.3</v>
      </c>
      <c r="GH224" s="89">
        <v>100.2</v>
      </c>
      <c r="GI224" s="88"/>
      <c r="GJ224" s="88">
        <v>-17.5</v>
      </c>
      <c r="GK224" s="88">
        <v>2.5</v>
      </c>
      <c r="GL224" s="88">
        <v>2.7</v>
      </c>
      <c r="GM224" s="88">
        <v>-3.4</v>
      </c>
      <c r="GN224" s="88">
        <v>-67.5</v>
      </c>
      <c r="GO224" s="89">
        <v>92.5</v>
      </c>
      <c r="GP224" s="88"/>
      <c r="GQ224" s="88">
        <v>-18</v>
      </c>
      <c r="GR224" s="88">
        <v>-13.2</v>
      </c>
      <c r="GS224" s="88">
        <v>-4.7</v>
      </c>
      <c r="GT224" s="88">
        <v>1.9</v>
      </c>
      <c r="GU224" s="88">
        <v>-3.4</v>
      </c>
      <c r="GV224" s="89">
        <v>93.7</v>
      </c>
      <c r="HC224" s="89"/>
    </row>
    <row r="225" spans="1:211" ht="12" hidden="1" customHeight="1">
      <c r="A225" s="25">
        <v>37864</v>
      </c>
      <c r="C225" s="88">
        <v>-10</v>
      </c>
      <c r="D225" s="88">
        <v>2.9</v>
      </c>
      <c r="E225" s="88">
        <v>-12.1</v>
      </c>
      <c r="F225" s="88">
        <v>-8.6999999999999993</v>
      </c>
      <c r="G225" s="88">
        <v>-13.5</v>
      </c>
      <c r="H225" s="89">
        <v>95.9</v>
      </c>
      <c r="I225" s="88"/>
      <c r="J225" s="88">
        <v>-9.6999999999999993</v>
      </c>
      <c r="K225" s="88">
        <v>3.2</v>
      </c>
      <c r="L225" s="88">
        <v>-14</v>
      </c>
      <c r="M225" s="88">
        <v>-13.9</v>
      </c>
      <c r="N225" s="88">
        <v>-12.1</v>
      </c>
      <c r="O225" s="89">
        <v>95.3</v>
      </c>
      <c r="P225" s="88"/>
      <c r="Q225" s="88">
        <v>-15.7</v>
      </c>
      <c r="R225" s="88">
        <v>-0.8</v>
      </c>
      <c r="S225" s="88">
        <v>-7.7</v>
      </c>
      <c r="T225" s="88">
        <v>-12.3</v>
      </c>
      <c r="U225" s="88">
        <v>-14</v>
      </c>
      <c r="V225" s="89">
        <v>91.9</v>
      </c>
      <c r="W225" s="88"/>
      <c r="X225" s="88">
        <v>0.1</v>
      </c>
      <c r="Y225" s="88">
        <v>14.9</v>
      </c>
      <c r="Z225" s="88">
        <v>-31.9</v>
      </c>
      <c r="AA225" s="88">
        <v>13.6</v>
      </c>
      <c r="AB225" s="88">
        <v>-19.399999999999999</v>
      </c>
      <c r="AC225" s="89">
        <v>103.6</v>
      </c>
      <c r="AD225" s="88"/>
      <c r="AE225" s="88">
        <v>1.4</v>
      </c>
      <c r="AF225" s="88">
        <v>43.7</v>
      </c>
      <c r="AG225" s="88">
        <v>-13.1</v>
      </c>
      <c r="AH225" s="88">
        <v>18.8</v>
      </c>
      <c r="AI225" s="88">
        <v>-4.2</v>
      </c>
      <c r="AJ225" s="89">
        <v>105.3</v>
      </c>
      <c r="AK225" s="88"/>
      <c r="AL225" s="88">
        <v>-8.9</v>
      </c>
      <c r="AM225" s="88"/>
      <c r="AN225" s="88">
        <v>2.6</v>
      </c>
      <c r="AO225" s="88"/>
      <c r="AP225" s="88">
        <v>-14.4</v>
      </c>
      <c r="AQ225" s="89">
        <v>94.3</v>
      </c>
      <c r="AR225" s="88"/>
      <c r="AS225" s="88">
        <v>-16.600000000000001</v>
      </c>
      <c r="AT225" s="88">
        <v>13.7</v>
      </c>
      <c r="AU225" s="88">
        <v>-19</v>
      </c>
      <c r="AV225" s="88">
        <v>-29.3</v>
      </c>
      <c r="AW225" s="88">
        <v>-45.6</v>
      </c>
      <c r="AX225" s="89">
        <v>90.6</v>
      </c>
      <c r="AY225" s="88"/>
      <c r="AZ225" s="88">
        <v>11.1</v>
      </c>
      <c r="BA225" s="88">
        <v>20.7</v>
      </c>
      <c r="BB225" s="88">
        <v>-1.6</v>
      </c>
      <c r="BC225" s="88">
        <v>15.6</v>
      </c>
      <c r="BD225" s="88">
        <v>8.1</v>
      </c>
      <c r="BE225" s="89">
        <v>108.4</v>
      </c>
      <c r="BF225" s="88"/>
      <c r="BG225" s="88">
        <v>4.0999999999999996</v>
      </c>
      <c r="BH225" s="88">
        <v>3.3</v>
      </c>
      <c r="BI225" s="88">
        <v>-7.5</v>
      </c>
      <c r="BJ225" s="88">
        <v>-2.9</v>
      </c>
      <c r="BK225" s="88">
        <v>9.4</v>
      </c>
      <c r="BL225" s="89">
        <v>91.8</v>
      </c>
      <c r="BM225" s="88"/>
      <c r="BN225" s="88">
        <v>-0.1</v>
      </c>
      <c r="BO225" s="88">
        <v>2.4</v>
      </c>
      <c r="BP225" s="88">
        <v>-20.3</v>
      </c>
      <c r="BQ225" s="88">
        <v>15.1</v>
      </c>
      <c r="BR225" s="88">
        <v>8.5</v>
      </c>
      <c r="BS225" s="89">
        <v>104</v>
      </c>
      <c r="BT225" s="88"/>
      <c r="BU225" s="88">
        <v>-1</v>
      </c>
      <c r="BV225" s="88">
        <v>16.3</v>
      </c>
      <c r="BW225" s="88">
        <v>-8.9</v>
      </c>
      <c r="BX225" s="88">
        <v>-2.9</v>
      </c>
      <c r="BY225" s="88">
        <v>16.2</v>
      </c>
      <c r="BZ225" s="89">
        <v>106.3</v>
      </c>
      <c r="CA225" s="88"/>
      <c r="CB225" s="88">
        <v>-11.1</v>
      </c>
      <c r="CC225" s="88">
        <v>-4.2</v>
      </c>
      <c r="CD225" s="88">
        <v>-9.6</v>
      </c>
      <c r="CE225" s="88">
        <v>-19.399999999999999</v>
      </c>
      <c r="CF225" s="88">
        <v>-3.3</v>
      </c>
      <c r="CG225" s="89">
        <v>97.7</v>
      </c>
      <c r="CH225" s="88"/>
      <c r="CI225" s="88">
        <v>-4.2</v>
      </c>
      <c r="CJ225" s="88">
        <v>-4</v>
      </c>
      <c r="CK225" s="88">
        <v>-14.7</v>
      </c>
      <c r="CL225" s="88">
        <v>-4</v>
      </c>
      <c r="CM225" s="88">
        <v>-11.8</v>
      </c>
      <c r="CN225" s="89">
        <v>98.7</v>
      </c>
      <c r="CO225" s="88"/>
      <c r="CP225" s="88">
        <v>5.5</v>
      </c>
      <c r="CQ225" s="88">
        <v>15.1</v>
      </c>
      <c r="CR225" s="88">
        <v>-7.9</v>
      </c>
      <c r="CS225" s="88">
        <v>2.7</v>
      </c>
      <c r="CT225" s="88">
        <v>12.5</v>
      </c>
      <c r="CU225" s="89">
        <v>107.4</v>
      </c>
      <c r="CV225" s="88"/>
      <c r="CW225" s="88">
        <v>4.5999999999999996</v>
      </c>
      <c r="CX225" s="88">
        <v>13.8</v>
      </c>
      <c r="CY225" s="88">
        <v>-4.0999999999999996</v>
      </c>
      <c r="CZ225" s="88">
        <v>15.5</v>
      </c>
      <c r="DA225" s="88">
        <v>-10.9</v>
      </c>
      <c r="DB225" s="89">
        <v>108.9</v>
      </c>
      <c r="DC225" s="88"/>
      <c r="DD225" s="88">
        <v>-14.3</v>
      </c>
      <c r="DE225" s="88">
        <v>15.7</v>
      </c>
      <c r="DF225" s="88">
        <v>-2.4</v>
      </c>
      <c r="DG225" s="88">
        <v>2.2000000000000002</v>
      </c>
      <c r="DH225" s="88">
        <v>-20.5</v>
      </c>
      <c r="DI225" s="89">
        <v>102.9</v>
      </c>
      <c r="DJ225" s="88"/>
      <c r="DK225" s="88">
        <v>-24</v>
      </c>
      <c r="DL225" s="88"/>
      <c r="DM225" s="88">
        <v>-5.5</v>
      </c>
      <c r="DN225" s="88"/>
      <c r="DO225" s="88">
        <v>-42</v>
      </c>
      <c r="DP225" s="89">
        <v>96.6</v>
      </c>
      <c r="DQ225" s="88"/>
      <c r="DR225" s="88">
        <v>-5.6</v>
      </c>
      <c r="DS225" s="88">
        <v>1.5</v>
      </c>
      <c r="DT225" s="88">
        <v>-21.3</v>
      </c>
      <c r="DU225" s="88">
        <v>-11.3</v>
      </c>
      <c r="DV225" s="88">
        <v>-24.8</v>
      </c>
      <c r="DW225" s="89">
        <v>102.6</v>
      </c>
      <c r="DX225" s="88"/>
      <c r="DY225" s="88">
        <v>-10.3</v>
      </c>
      <c r="DZ225" s="88"/>
      <c r="EA225" s="88">
        <v>-15.7</v>
      </c>
      <c r="EB225" s="88"/>
      <c r="EC225" s="88"/>
      <c r="ED225" s="89">
        <v>95.3</v>
      </c>
      <c r="EE225" s="88"/>
      <c r="EF225" s="88">
        <v>-10.4</v>
      </c>
      <c r="EG225" s="88">
        <v>-21.1</v>
      </c>
      <c r="EH225" s="88">
        <v>-14</v>
      </c>
      <c r="EI225" s="88">
        <v>-5.8</v>
      </c>
      <c r="EJ225" s="88">
        <v>-20.100000000000001</v>
      </c>
      <c r="EK225" s="89">
        <v>82.9</v>
      </c>
      <c r="EL225" s="88"/>
      <c r="EM225" s="88">
        <v>-7.4</v>
      </c>
      <c r="EN225" s="88">
        <v>15.1</v>
      </c>
      <c r="EO225" s="88">
        <v>-15.3</v>
      </c>
      <c r="EP225" s="88">
        <v>-8</v>
      </c>
      <c r="EQ225" s="88">
        <v>-16.2</v>
      </c>
      <c r="ER225" s="89">
        <v>97</v>
      </c>
      <c r="ES225" s="88"/>
      <c r="ET225" s="88">
        <v>-14.1</v>
      </c>
      <c r="EU225" s="88">
        <v>-2.7</v>
      </c>
      <c r="EV225" s="88">
        <v>-17.3</v>
      </c>
      <c r="EW225" s="88">
        <v>-13.2</v>
      </c>
      <c r="EX225" s="88">
        <v>-52.5</v>
      </c>
      <c r="EY225" s="89">
        <v>91.4</v>
      </c>
      <c r="EZ225" s="88"/>
      <c r="FA225" s="88">
        <v>-10.199999999999999</v>
      </c>
      <c r="FB225" s="88">
        <v>-6.6</v>
      </c>
      <c r="FC225" s="88">
        <v>-21.7</v>
      </c>
      <c r="FD225" s="88">
        <v>-9.4</v>
      </c>
      <c r="FE225" s="88">
        <v>-39.6</v>
      </c>
      <c r="FF225" s="89">
        <v>92.6</v>
      </c>
      <c r="FG225" s="88"/>
      <c r="FH225" s="88">
        <v>8.9</v>
      </c>
      <c r="FI225" s="88">
        <v>33.700000000000003</v>
      </c>
      <c r="FJ225" s="88">
        <v>-16.2</v>
      </c>
      <c r="FK225" s="88">
        <v>21.9</v>
      </c>
      <c r="FL225" s="88">
        <v>-7.3</v>
      </c>
      <c r="FM225" s="89">
        <v>113.3</v>
      </c>
      <c r="FN225" s="88"/>
      <c r="FO225" s="88">
        <v>-6</v>
      </c>
      <c r="FP225" s="88">
        <v>27.5</v>
      </c>
      <c r="FQ225" s="88">
        <v>-17.600000000000001</v>
      </c>
      <c r="FR225" s="88">
        <v>12.5</v>
      </c>
      <c r="FS225" s="88">
        <v>8.9</v>
      </c>
      <c r="FT225" s="89">
        <v>100.8</v>
      </c>
      <c r="FU225" s="88"/>
      <c r="FV225" s="88">
        <v>3.3</v>
      </c>
      <c r="FW225" s="88">
        <v>55.8</v>
      </c>
      <c r="FX225" s="88">
        <v>-36.6</v>
      </c>
      <c r="FY225" s="88">
        <v>8.9</v>
      </c>
      <c r="FZ225" s="88">
        <v>-19.8</v>
      </c>
      <c r="GA225" s="89">
        <v>104.4</v>
      </c>
      <c r="GB225" s="88"/>
      <c r="GC225" s="88">
        <v>-4.4000000000000004</v>
      </c>
      <c r="GD225" s="88">
        <v>-12.5</v>
      </c>
      <c r="GE225" s="88">
        <v>2.9</v>
      </c>
      <c r="GF225" s="88">
        <v>-7.9</v>
      </c>
      <c r="GG225" s="88">
        <v>-8.6999999999999993</v>
      </c>
      <c r="GH225" s="89">
        <v>97.2</v>
      </c>
      <c r="GI225" s="88"/>
      <c r="GJ225" s="88">
        <v>-11.7</v>
      </c>
      <c r="GK225" s="88">
        <v>4.3</v>
      </c>
      <c r="GL225" s="88">
        <v>3.3</v>
      </c>
      <c r="GM225" s="88">
        <v>4.9000000000000004</v>
      </c>
      <c r="GN225" s="88">
        <v>-63.6</v>
      </c>
      <c r="GO225" s="89">
        <v>95.6</v>
      </c>
      <c r="GP225" s="88"/>
      <c r="GQ225" s="88">
        <v>-14.8</v>
      </c>
      <c r="GR225" s="88">
        <v>-2.4</v>
      </c>
      <c r="GS225" s="88">
        <v>-5.7</v>
      </c>
      <c r="GT225" s="88">
        <v>10.3</v>
      </c>
      <c r="GU225" s="88">
        <v>-4.3</v>
      </c>
      <c r="GV225" s="89">
        <v>97.7</v>
      </c>
      <c r="HC225" s="89"/>
    </row>
    <row r="226" spans="1:211" ht="12" hidden="1" customHeight="1">
      <c r="A226" s="25">
        <v>37894</v>
      </c>
      <c r="C226" s="88">
        <v>-9.6999999999999993</v>
      </c>
      <c r="D226" s="88">
        <v>4.2</v>
      </c>
      <c r="E226" s="88">
        <v>-11</v>
      </c>
      <c r="F226" s="88">
        <v>-7.9</v>
      </c>
      <c r="G226" s="88">
        <v>-12.9</v>
      </c>
      <c r="H226" s="89">
        <v>97</v>
      </c>
      <c r="I226" s="88"/>
      <c r="J226" s="88">
        <v>-8.3000000000000007</v>
      </c>
      <c r="K226" s="88">
        <v>4.3</v>
      </c>
      <c r="L226" s="88">
        <v>-13.2</v>
      </c>
      <c r="M226" s="88">
        <v>-12.4</v>
      </c>
      <c r="N226" s="88">
        <v>-11.7</v>
      </c>
      <c r="O226" s="89">
        <v>96.8</v>
      </c>
      <c r="P226" s="88"/>
      <c r="Q226" s="88">
        <v>-13.6</v>
      </c>
      <c r="R226" s="88">
        <v>3.3</v>
      </c>
      <c r="S226" s="88">
        <v>-3.8</v>
      </c>
      <c r="T226" s="88">
        <v>-10.4</v>
      </c>
      <c r="U226" s="88">
        <v>-13.2</v>
      </c>
      <c r="V226" s="89">
        <v>97.1</v>
      </c>
      <c r="W226" s="88"/>
      <c r="X226" s="88">
        <v>-0.3</v>
      </c>
      <c r="Y226" s="88">
        <v>11</v>
      </c>
      <c r="Z226" s="88">
        <v>-27.1</v>
      </c>
      <c r="AA226" s="88">
        <v>11.3</v>
      </c>
      <c r="AB226" s="88">
        <v>-21.5</v>
      </c>
      <c r="AC226" s="89">
        <v>103.2</v>
      </c>
      <c r="AD226" s="88"/>
      <c r="AE226" s="88">
        <v>-3.6</v>
      </c>
      <c r="AF226" s="88">
        <v>43.4</v>
      </c>
      <c r="AG226" s="88">
        <v>-7.9</v>
      </c>
      <c r="AH226" s="88">
        <v>21.1</v>
      </c>
      <c r="AI226" s="88">
        <v>-7.8</v>
      </c>
      <c r="AJ226" s="89">
        <v>104.9</v>
      </c>
      <c r="AK226" s="88"/>
      <c r="AL226" s="88">
        <v>-8.1999999999999993</v>
      </c>
      <c r="AM226" s="88"/>
      <c r="AN226" s="88">
        <v>2.7</v>
      </c>
      <c r="AO226" s="88"/>
      <c r="AP226" s="88">
        <v>-17</v>
      </c>
      <c r="AQ226" s="89">
        <v>94.7</v>
      </c>
      <c r="AR226" s="88"/>
      <c r="AS226" s="88">
        <v>-13.3</v>
      </c>
      <c r="AT226" s="88">
        <v>15.8</v>
      </c>
      <c r="AU226" s="88">
        <v>-19</v>
      </c>
      <c r="AV226" s="88">
        <v>-23.5</v>
      </c>
      <c r="AW226" s="88">
        <v>-44.2</v>
      </c>
      <c r="AX226" s="89">
        <v>92.9</v>
      </c>
      <c r="AY226" s="88"/>
      <c r="AZ226" s="88">
        <v>11.6</v>
      </c>
      <c r="BA226" s="88">
        <v>19.7</v>
      </c>
      <c r="BB226" s="88">
        <v>-0.5</v>
      </c>
      <c r="BC226" s="88">
        <v>20.9</v>
      </c>
      <c r="BD226" s="88">
        <v>12.2</v>
      </c>
      <c r="BE226" s="89">
        <v>108.9</v>
      </c>
      <c r="BF226" s="88"/>
      <c r="BG226" s="88">
        <v>3.9</v>
      </c>
      <c r="BH226" s="88">
        <v>4.3</v>
      </c>
      <c r="BI226" s="88">
        <v>-6.9</v>
      </c>
      <c r="BJ226" s="88">
        <v>2.1</v>
      </c>
      <c r="BK226" s="88">
        <v>22.2</v>
      </c>
      <c r="BL226" s="89">
        <v>93</v>
      </c>
      <c r="BM226" s="88"/>
      <c r="BN226" s="88">
        <v>-0.5</v>
      </c>
      <c r="BO226" s="88">
        <v>2.8</v>
      </c>
      <c r="BP226" s="88">
        <v>-24.8</v>
      </c>
      <c r="BQ226" s="88">
        <v>19.5</v>
      </c>
      <c r="BR226" s="88">
        <v>14</v>
      </c>
      <c r="BS226" s="89">
        <v>103.4</v>
      </c>
      <c r="BT226" s="88"/>
      <c r="BU226" s="88">
        <v>-4.8</v>
      </c>
      <c r="BV226" s="88">
        <v>17.399999999999999</v>
      </c>
      <c r="BW226" s="88">
        <v>-8.1999999999999993</v>
      </c>
      <c r="BX226" s="88">
        <v>-1.9</v>
      </c>
      <c r="BY226" s="88">
        <v>10.4</v>
      </c>
      <c r="BZ226" s="89">
        <v>104.4</v>
      </c>
      <c r="CA226" s="88"/>
      <c r="CB226" s="88">
        <v>-11.8</v>
      </c>
      <c r="CC226" s="88">
        <v>-3.7</v>
      </c>
      <c r="CD226" s="88">
        <v>-9.5</v>
      </c>
      <c r="CE226" s="88">
        <v>-23.1</v>
      </c>
      <c r="CF226" s="88">
        <v>1.1000000000000001</v>
      </c>
      <c r="CG226" s="89">
        <v>97.8</v>
      </c>
      <c r="CH226" s="88"/>
      <c r="CI226" s="88">
        <v>-2.6</v>
      </c>
      <c r="CJ226" s="88">
        <v>-5.9</v>
      </c>
      <c r="CK226" s="88">
        <v>-12.8</v>
      </c>
      <c r="CL226" s="88">
        <v>-2.1</v>
      </c>
      <c r="CM226" s="88">
        <v>-9.3000000000000007</v>
      </c>
      <c r="CN226" s="89">
        <v>99.7</v>
      </c>
      <c r="CO226" s="88"/>
      <c r="CP226" s="88">
        <v>6.1</v>
      </c>
      <c r="CQ226" s="88">
        <v>18.2</v>
      </c>
      <c r="CR226" s="88">
        <v>-6.7</v>
      </c>
      <c r="CS226" s="88">
        <v>1</v>
      </c>
      <c r="CT226" s="88">
        <v>19.2</v>
      </c>
      <c r="CU226" s="89">
        <v>108.4</v>
      </c>
      <c r="CV226" s="88"/>
      <c r="CW226" s="88">
        <v>5.2</v>
      </c>
      <c r="CX226" s="88">
        <v>11.2</v>
      </c>
      <c r="CY226" s="88">
        <v>-0.6</v>
      </c>
      <c r="CZ226" s="88">
        <v>11.3</v>
      </c>
      <c r="DA226" s="88">
        <v>-18.8</v>
      </c>
      <c r="DB226" s="89">
        <v>108.6</v>
      </c>
      <c r="DC226" s="88"/>
      <c r="DD226" s="88">
        <v>-10</v>
      </c>
      <c r="DE226" s="88">
        <v>8.6999999999999993</v>
      </c>
      <c r="DF226" s="88">
        <v>-3.8</v>
      </c>
      <c r="DG226" s="88">
        <v>3.4</v>
      </c>
      <c r="DH226" s="88">
        <v>-22.1</v>
      </c>
      <c r="DI226" s="89">
        <v>102.6</v>
      </c>
      <c r="DJ226" s="88"/>
      <c r="DK226" s="88">
        <v>-15.5</v>
      </c>
      <c r="DL226" s="88"/>
      <c r="DM226" s="88">
        <v>-1.7</v>
      </c>
      <c r="DN226" s="88"/>
      <c r="DO226" s="88">
        <v>-27.7</v>
      </c>
      <c r="DP226" s="89">
        <v>104.2</v>
      </c>
      <c r="DQ226" s="88"/>
      <c r="DR226" s="88">
        <v>-8.6</v>
      </c>
      <c r="DS226" s="88">
        <v>-1</v>
      </c>
      <c r="DT226" s="88">
        <v>-20.3</v>
      </c>
      <c r="DU226" s="88">
        <v>-12.2</v>
      </c>
      <c r="DV226" s="88">
        <v>-17</v>
      </c>
      <c r="DW226" s="89">
        <v>101.6</v>
      </c>
      <c r="DX226" s="88"/>
      <c r="DY226" s="88">
        <v>-10.6</v>
      </c>
      <c r="DZ226" s="88"/>
      <c r="EA226" s="88">
        <v>-18.399999999999999</v>
      </c>
      <c r="EB226" s="88"/>
      <c r="EC226" s="88"/>
      <c r="ED226" s="89">
        <v>94.3</v>
      </c>
      <c r="EE226" s="88"/>
      <c r="EF226" s="88">
        <v>-9.3000000000000007</v>
      </c>
      <c r="EG226" s="88">
        <v>-19.899999999999999</v>
      </c>
      <c r="EH226" s="88">
        <v>-12.9</v>
      </c>
      <c r="EI226" s="88">
        <v>-8.1</v>
      </c>
      <c r="EJ226" s="88">
        <v>-21.1</v>
      </c>
      <c r="EK226" s="89">
        <v>85.1</v>
      </c>
      <c r="EL226" s="88"/>
      <c r="EM226" s="88">
        <v>-1.7</v>
      </c>
      <c r="EN226" s="88">
        <v>20.2</v>
      </c>
      <c r="EO226" s="88">
        <v>-12</v>
      </c>
      <c r="EP226" s="88">
        <v>-7.6</v>
      </c>
      <c r="EQ226" s="88">
        <v>-23.8</v>
      </c>
      <c r="ER226" s="89">
        <v>101.5</v>
      </c>
      <c r="ES226" s="88"/>
      <c r="ET226" s="88">
        <v>-14.7</v>
      </c>
      <c r="EU226" s="88">
        <v>-0.5</v>
      </c>
      <c r="EV226" s="88">
        <v>-16.399999999999999</v>
      </c>
      <c r="EW226" s="88">
        <v>-9.1999999999999993</v>
      </c>
      <c r="EX226" s="88">
        <v>-54</v>
      </c>
      <c r="EY226" s="89">
        <v>93.6</v>
      </c>
      <c r="EZ226" s="88"/>
      <c r="FA226" s="88">
        <v>-7.7</v>
      </c>
      <c r="FB226" s="88">
        <v>-14</v>
      </c>
      <c r="FC226" s="88">
        <v>-19</v>
      </c>
      <c r="FD226" s="88">
        <v>-9.4</v>
      </c>
      <c r="FE226" s="88">
        <v>-44.2</v>
      </c>
      <c r="FF226" s="89">
        <v>91.7</v>
      </c>
      <c r="FG226" s="88"/>
      <c r="FH226" s="88">
        <v>7.9</v>
      </c>
      <c r="FI226" s="88">
        <v>24.8</v>
      </c>
      <c r="FJ226" s="88">
        <v>-16.100000000000001</v>
      </c>
      <c r="FK226" s="88">
        <v>19.8</v>
      </c>
      <c r="FL226" s="88">
        <v>-9.5</v>
      </c>
      <c r="FM226" s="89">
        <v>110.1</v>
      </c>
      <c r="FN226" s="88"/>
      <c r="FO226" s="88">
        <v>-0.6</v>
      </c>
      <c r="FP226" s="88">
        <v>30</v>
      </c>
      <c r="FQ226" s="88">
        <v>-16.600000000000001</v>
      </c>
      <c r="FR226" s="88">
        <v>11.9</v>
      </c>
      <c r="FS226" s="88">
        <v>4.2</v>
      </c>
      <c r="FT226" s="89">
        <v>105</v>
      </c>
      <c r="FU226" s="88"/>
      <c r="FV226" s="88">
        <v>5.3</v>
      </c>
      <c r="FW226" s="88">
        <v>55.3</v>
      </c>
      <c r="FX226" s="88">
        <v>-35</v>
      </c>
      <c r="FY226" s="88">
        <v>7.7</v>
      </c>
      <c r="FZ226" s="88">
        <v>-16.8</v>
      </c>
      <c r="GA226" s="89">
        <v>105.4</v>
      </c>
      <c r="GB226" s="88"/>
      <c r="GC226" s="88">
        <v>0.9</v>
      </c>
      <c r="GD226" s="88">
        <v>9.1</v>
      </c>
      <c r="GE226" s="88">
        <v>4.3</v>
      </c>
      <c r="GF226" s="88">
        <v>-9.1999999999999993</v>
      </c>
      <c r="GG226" s="88">
        <v>-13.4</v>
      </c>
      <c r="GH226" s="89">
        <v>102</v>
      </c>
      <c r="GI226" s="88"/>
      <c r="GJ226" s="88">
        <v>-12.6</v>
      </c>
      <c r="GK226" s="88">
        <v>2.9</v>
      </c>
      <c r="GL226" s="88">
        <v>5.7</v>
      </c>
      <c r="GM226" s="88">
        <v>10</v>
      </c>
      <c r="GN226" s="88">
        <v>-56.7</v>
      </c>
      <c r="GO226" s="89">
        <v>95.7</v>
      </c>
      <c r="GP226" s="88"/>
      <c r="GQ226" s="88">
        <v>-20.100000000000001</v>
      </c>
      <c r="GR226" s="88">
        <v>1</v>
      </c>
      <c r="GS226" s="88">
        <v>-3.6</v>
      </c>
      <c r="GT226" s="88">
        <v>6.6</v>
      </c>
      <c r="GU226" s="88">
        <v>-2.6</v>
      </c>
      <c r="GV226" s="89">
        <v>96.7</v>
      </c>
      <c r="HC226" s="89"/>
    </row>
    <row r="227" spans="1:211" ht="12" hidden="1" customHeight="1">
      <c r="A227" s="25">
        <v>37925</v>
      </c>
      <c r="C227" s="88">
        <v>-7.5</v>
      </c>
      <c r="D227" s="88">
        <v>4.8</v>
      </c>
      <c r="E227" s="88">
        <v>-11.6</v>
      </c>
      <c r="F227" s="88">
        <v>-4.2</v>
      </c>
      <c r="G227" s="88">
        <v>-13.3</v>
      </c>
      <c r="H227" s="89">
        <v>98</v>
      </c>
      <c r="I227" s="88"/>
      <c r="J227" s="88">
        <v>-6.6</v>
      </c>
      <c r="K227" s="88">
        <v>7.2</v>
      </c>
      <c r="L227" s="88">
        <v>-13.4</v>
      </c>
      <c r="M227" s="88">
        <v>-10.9</v>
      </c>
      <c r="N227" s="88">
        <v>-12.9</v>
      </c>
      <c r="O227" s="89">
        <v>98.3</v>
      </c>
      <c r="P227" s="88"/>
      <c r="Q227" s="88">
        <v>-12.3</v>
      </c>
      <c r="R227" s="88">
        <v>6.2</v>
      </c>
      <c r="S227" s="88">
        <v>-4.5999999999999996</v>
      </c>
      <c r="T227" s="88">
        <v>-12.1</v>
      </c>
      <c r="U227" s="88">
        <v>-12.4</v>
      </c>
      <c r="V227" s="89">
        <v>98.3</v>
      </c>
      <c r="W227" s="88"/>
      <c r="X227" s="88">
        <v>-3.9</v>
      </c>
      <c r="Y227" s="88">
        <v>12</v>
      </c>
      <c r="Z227" s="88">
        <v>-23.3</v>
      </c>
      <c r="AA227" s="88">
        <v>7.1</v>
      </c>
      <c r="AB227" s="88">
        <v>-26.3</v>
      </c>
      <c r="AC227" s="89">
        <v>102.7</v>
      </c>
      <c r="AD227" s="88"/>
      <c r="AE227" s="88">
        <v>5.0999999999999996</v>
      </c>
      <c r="AF227" s="88">
        <v>44.1</v>
      </c>
      <c r="AG227" s="88">
        <v>-17.2</v>
      </c>
      <c r="AH227" s="88">
        <v>21.7</v>
      </c>
      <c r="AI227" s="88">
        <v>-8.4</v>
      </c>
      <c r="AJ227" s="89">
        <v>106.3</v>
      </c>
      <c r="AK227" s="88"/>
      <c r="AL227" s="88">
        <v>-5</v>
      </c>
      <c r="AM227" s="88"/>
      <c r="AN227" s="88">
        <v>3.5</v>
      </c>
      <c r="AO227" s="88"/>
      <c r="AP227" s="88">
        <v>-15.7</v>
      </c>
      <c r="AQ227" s="89">
        <v>97.5</v>
      </c>
      <c r="AR227" s="88"/>
      <c r="AS227" s="88">
        <v>-12</v>
      </c>
      <c r="AT227" s="88">
        <v>14.6</v>
      </c>
      <c r="AU227" s="88">
        <v>-18.3</v>
      </c>
      <c r="AV227" s="88">
        <v>-20.3</v>
      </c>
      <c r="AW227" s="88">
        <v>-46.8</v>
      </c>
      <c r="AX227" s="89">
        <v>93.3</v>
      </c>
      <c r="AY227" s="88"/>
      <c r="AZ227" s="88">
        <v>12.4</v>
      </c>
      <c r="BA227" s="88">
        <v>27.5</v>
      </c>
      <c r="BB227" s="88">
        <v>-0.4</v>
      </c>
      <c r="BC227" s="88">
        <v>16.5</v>
      </c>
      <c r="BD227" s="88">
        <v>9.3000000000000007</v>
      </c>
      <c r="BE227" s="89">
        <v>110.6</v>
      </c>
      <c r="BF227" s="88"/>
      <c r="BG227" s="88">
        <v>14.3</v>
      </c>
      <c r="BH227" s="88">
        <v>7.8</v>
      </c>
      <c r="BI227" s="88">
        <v>-5.6</v>
      </c>
      <c r="BJ227" s="88">
        <v>4.7</v>
      </c>
      <c r="BK227" s="88">
        <v>25.5</v>
      </c>
      <c r="BL227" s="89">
        <v>98.8</v>
      </c>
      <c r="BM227" s="88"/>
      <c r="BN227" s="88">
        <v>2.2000000000000002</v>
      </c>
      <c r="BO227" s="88">
        <v>12.2</v>
      </c>
      <c r="BP227" s="88">
        <v>-21.9</v>
      </c>
      <c r="BQ227" s="88">
        <v>22.5</v>
      </c>
      <c r="BR227" s="88">
        <v>19.3</v>
      </c>
      <c r="BS227" s="89">
        <v>107</v>
      </c>
      <c r="BT227" s="88"/>
      <c r="BU227" s="88">
        <v>-2</v>
      </c>
      <c r="BV227" s="88">
        <v>22.4</v>
      </c>
      <c r="BW227" s="88">
        <v>-10.199999999999999</v>
      </c>
      <c r="BX227" s="88">
        <v>1.5</v>
      </c>
      <c r="BY227" s="88">
        <v>4.7</v>
      </c>
      <c r="BZ227" s="89">
        <v>106.8</v>
      </c>
      <c r="CA227" s="88"/>
      <c r="CB227" s="88">
        <v>-8.8000000000000007</v>
      </c>
      <c r="CC227" s="88">
        <v>-1.6</v>
      </c>
      <c r="CD227" s="88">
        <v>-10</v>
      </c>
      <c r="CE227" s="88">
        <v>-18.2</v>
      </c>
      <c r="CF227" s="88">
        <v>0.6</v>
      </c>
      <c r="CG227" s="89">
        <v>99.2</v>
      </c>
      <c r="CH227" s="88"/>
      <c r="CI227" s="88">
        <v>-1.2</v>
      </c>
      <c r="CJ227" s="88">
        <v>-0.5</v>
      </c>
      <c r="CK227" s="88">
        <v>-13.7</v>
      </c>
      <c r="CL227" s="88">
        <v>-7.8</v>
      </c>
      <c r="CM227" s="88">
        <v>-9.1999999999999993</v>
      </c>
      <c r="CN227" s="89">
        <v>101.8</v>
      </c>
      <c r="CO227" s="88"/>
      <c r="CP227" s="88">
        <v>7.9</v>
      </c>
      <c r="CQ227" s="88">
        <v>14.8</v>
      </c>
      <c r="CR227" s="88">
        <v>-5.7</v>
      </c>
      <c r="CS227" s="88">
        <v>-6.6</v>
      </c>
      <c r="CT227" s="88">
        <v>16.2</v>
      </c>
      <c r="CU227" s="89">
        <v>108</v>
      </c>
      <c r="CV227" s="88"/>
      <c r="CW227" s="88">
        <v>4.9000000000000004</v>
      </c>
      <c r="CX227" s="88">
        <v>14.3</v>
      </c>
      <c r="CY227" s="88">
        <v>-0.3</v>
      </c>
      <c r="CZ227" s="88">
        <v>13.6</v>
      </c>
      <c r="DA227" s="88">
        <v>-10.3</v>
      </c>
      <c r="DB227" s="89">
        <v>109.6</v>
      </c>
      <c r="DC227" s="88"/>
      <c r="DD227" s="88">
        <v>-7.3</v>
      </c>
      <c r="DE227" s="88">
        <v>18.899999999999999</v>
      </c>
      <c r="DF227" s="88">
        <v>-1.8</v>
      </c>
      <c r="DG227" s="88">
        <v>0.3</v>
      </c>
      <c r="DH227" s="88">
        <v>-17.5</v>
      </c>
      <c r="DI227" s="89">
        <v>106.5</v>
      </c>
      <c r="DJ227" s="88"/>
      <c r="DK227" s="88">
        <v>-18.899999999999999</v>
      </c>
      <c r="DL227" s="88"/>
      <c r="DM227" s="88">
        <v>-3.4</v>
      </c>
      <c r="DN227" s="88"/>
      <c r="DO227" s="88">
        <v>-26.6</v>
      </c>
      <c r="DP227" s="89">
        <v>100.8</v>
      </c>
      <c r="DQ227" s="88"/>
      <c r="DR227" s="88">
        <v>-6.2</v>
      </c>
      <c r="DS227" s="88">
        <v>-0.2</v>
      </c>
      <c r="DT227" s="88">
        <v>-20.6</v>
      </c>
      <c r="DU227" s="88">
        <v>-9.1</v>
      </c>
      <c r="DV227" s="88">
        <v>-16</v>
      </c>
      <c r="DW227" s="89">
        <v>101.8</v>
      </c>
      <c r="DX227" s="88"/>
      <c r="DY227" s="88">
        <v>-10.7</v>
      </c>
      <c r="DZ227" s="88"/>
      <c r="EA227" s="88">
        <v>-18.8</v>
      </c>
      <c r="EB227" s="88"/>
      <c r="EC227" s="88"/>
      <c r="ED227" s="89">
        <v>94.6</v>
      </c>
      <c r="EE227" s="88"/>
      <c r="EF227" s="88">
        <v>-8</v>
      </c>
      <c r="EG227" s="88">
        <v>-18.8</v>
      </c>
      <c r="EH227" s="88">
        <v>-14.6</v>
      </c>
      <c r="EI227" s="88">
        <v>-7.5</v>
      </c>
      <c r="EJ227" s="88">
        <v>-22.9</v>
      </c>
      <c r="EK227" s="89">
        <v>85.5</v>
      </c>
      <c r="EL227" s="88"/>
      <c r="EM227" s="88">
        <v>-3.3</v>
      </c>
      <c r="EN227" s="88">
        <v>20.399999999999999</v>
      </c>
      <c r="EO227" s="88">
        <v>-10.8</v>
      </c>
      <c r="EP227" s="88">
        <v>-2.2999999999999998</v>
      </c>
      <c r="EQ227" s="88">
        <v>-16.600000000000001</v>
      </c>
      <c r="ER227" s="89">
        <v>102</v>
      </c>
      <c r="ES227" s="88"/>
      <c r="ET227" s="88">
        <v>-11.7</v>
      </c>
      <c r="EU227" s="88">
        <v>-1.5</v>
      </c>
      <c r="EV227" s="88">
        <v>-21.6</v>
      </c>
      <c r="EW227" s="88">
        <v>-9.3000000000000007</v>
      </c>
      <c r="EX227" s="88">
        <v>-51.4</v>
      </c>
      <c r="EY227" s="89">
        <v>92.5</v>
      </c>
      <c r="EZ227" s="88"/>
      <c r="FA227" s="88">
        <v>-9.4</v>
      </c>
      <c r="FB227" s="88">
        <v>-6.8</v>
      </c>
      <c r="FC227" s="88">
        <v>-14.9</v>
      </c>
      <c r="FD227" s="88">
        <v>-9.5</v>
      </c>
      <c r="FE227" s="88">
        <v>-42.9</v>
      </c>
      <c r="FF227" s="89">
        <v>93.9</v>
      </c>
      <c r="FG227" s="88"/>
      <c r="FH227" s="88">
        <v>11.5</v>
      </c>
      <c r="FI227" s="88">
        <v>20</v>
      </c>
      <c r="FJ227" s="88">
        <v>-13.1</v>
      </c>
      <c r="FK227" s="88">
        <v>20.2</v>
      </c>
      <c r="FL227" s="88">
        <v>6.2</v>
      </c>
      <c r="FM227" s="89">
        <v>111.6</v>
      </c>
      <c r="FN227" s="88"/>
      <c r="FO227" s="88">
        <v>-2.7</v>
      </c>
      <c r="FP227" s="88">
        <v>31.4</v>
      </c>
      <c r="FQ227" s="88">
        <v>-14.4</v>
      </c>
      <c r="FR227" s="88">
        <v>14.1</v>
      </c>
      <c r="FS227" s="88">
        <v>6.2</v>
      </c>
      <c r="FT227" s="89">
        <v>104.3</v>
      </c>
      <c r="FU227" s="88"/>
      <c r="FV227" s="88">
        <v>13</v>
      </c>
      <c r="FW227" s="88">
        <v>50</v>
      </c>
      <c r="FX227" s="88">
        <v>-34.6</v>
      </c>
      <c r="FY227" s="88">
        <v>19.7</v>
      </c>
      <c r="FZ227" s="88">
        <v>-18.3</v>
      </c>
      <c r="GA227" s="89">
        <v>108.8</v>
      </c>
      <c r="GB227" s="88"/>
      <c r="GC227" s="88">
        <v>-2.2999999999999998</v>
      </c>
      <c r="GD227" s="88">
        <v>8</v>
      </c>
      <c r="GE227" s="88">
        <v>4.0999999999999996</v>
      </c>
      <c r="GF227" s="88">
        <v>-7.8</v>
      </c>
      <c r="GG227" s="88">
        <v>-8.3000000000000007</v>
      </c>
      <c r="GH227" s="89">
        <v>102</v>
      </c>
      <c r="GI227" s="88"/>
      <c r="GJ227" s="88">
        <v>-10.7</v>
      </c>
      <c r="GK227" s="88">
        <v>7.4</v>
      </c>
      <c r="GL227" s="88">
        <v>3.6</v>
      </c>
      <c r="GM227" s="88">
        <v>3.7</v>
      </c>
      <c r="GN227" s="88">
        <v>-58</v>
      </c>
      <c r="GO227" s="89">
        <v>95.9</v>
      </c>
      <c r="GP227" s="88"/>
      <c r="GQ227" s="88">
        <v>-16.2</v>
      </c>
      <c r="GR227" s="88">
        <v>-9.1</v>
      </c>
      <c r="GS227" s="88">
        <v>-5.2</v>
      </c>
      <c r="GT227" s="88">
        <v>22.5</v>
      </c>
      <c r="GU227" s="88">
        <v>-1.1000000000000001</v>
      </c>
      <c r="GV227" s="89">
        <v>95.5</v>
      </c>
      <c r="HC227" s="89"/>
    </row>
    <row r="228" spans="1:211" ht="12" hidden="1" customHeight="1">
      <c r="A228" s="25">
        <v>37955</v>
      </c>
      <c r="C228" s="88">
        <v>-5</v>
      </c>
      <c r="D228" s="88">
        <v>5.5</v>
      </c>
      <c r="E228" s="88">
        <v>-11.1</v>
      </c>
      <c r="F228" s="88">
        <v>-5.6</v>
      </c>
      <c r="G228" s="88">
        <v>-12</v>
      </c>
      <c r="H228" s="89">
        <v>100.1</v>
      </c>
      <c r="I228" s="88"/>
      <c r="J228" s="88">
        <v>-5</v>
      </c>
      <c r="K228" s="88">
        <v>6.9</v>
      </c>
      <c r="L228" s="88">
        <v>-12.5</v>
      </c>
      <c r="M228" s="88">
        <v>-11.2</v>
      </c>
      <c r="N228" s="88">
        <v>-11</v>
      </c>
      <c r="O228" s="89">
        <v>99.6</v>
      </c>
      <c r="P228" s="88"/>
      <c r="Q228" s="88">
        <v>-9.6999999999999993</v>
      </c>
      <c r="R228" s="88">
        <v>8.4</v>
      </c>
      <c r="S228" s="88">
        <v>-2.8</v>
      </c>
      <c r="T228" s="88">
        <v>-9.1999999999999993</v>
      </c>
      <c r="U228" s="88">
        <v>-10.8</v>
      </c>
      <c r="V228" s="89">
        <v>101</v>
      </c>
      <c r="W228" s="88"/>
      <c r="X228" s="88">
        <v>-3.6</v>
      </c>
      <c r="Y228" s="88">
        <v>12.8</v>
      </c>
      <c r="Z228" s="88">
        <v>-25.4</v>
      </c>
      <c r="AA228" s="88">
        <v>10.199999999999999</v>
      </c>
      <c r="AB228" s="88">
        <v>-31.1</v>
      </c>
      <c r="AC228" s="89">
        <v>102.3</v>
      </c>
      <c r="AD228" s="88"/>
      <c r="AE228" s="88">
        <v>12.8</v>
      </c>
      <c r="AF228" s="88">
        <v>51.6</v>
      </c>
      <c r="AG228" s="88">
        <v>-16</v>
      </c>
      <c r="AH228" s="88">
        <v>22.9</v>
      </c>
      <c r="AI228" s="88">
        <v>-10.6</v>
      </c>
      <c r="AJ228" s="89">
        <v>112.3</v>
      </c>
      <c r="AK228" s="88"/>
      <c r="AL228" s="88">
        <v>6.4</v>
      </c>
      <c r="AM228" s="88"/>
      <c r="AN228" s="88">
        <v>4.5999999999999996</v>
      </c>
      <c r="AO228" s="88"/>
      <c r="AP228" s="88">
        <v>-13.1</v>
      </c>
      <c r="AQ228" s="89">
        <v>110</v>
      </c>
      <c r="AR228" s="88"/>
      <c r="AS228" s="88">
        <v>-10.6</v>
      </c>
      <c r="AT228" s="88">
        <v>18.5</v>
      </c>
      <c r="AU228" s="88">
        <v>-15.3</v>
      </c>
      <c r="AV228" s="88">
        <v>-20.7</v>
      </c>
      <c r="AW228" s="88">
        <v>-46.3</v>
      </c>
      <c r="AX228" s="89">
        <v>95.9</v>
      </c>
      <c r="AY228" s="88"/>
      <c r="AZ228" s="88">
        <v>8.6</v>
      </c>
      <c r="BA228" s="88">
        <v>28.3</v>
      </c>
      <c r="BB228" s="88">
        <v>-0.7</v>
      </c>
      <c r="BC228" s="88">
        <v>16.100000000000001</v>
      </c>
      <c r="BD228" s="88">
        <v>6.9</v>
      </c>
      <c r="BE228" s="89">
        <v>109.1</v>
      </c>
      <c r="BF228" s="88"/>
      <c r="BG228" s="88">
        <v>12.5</v>
      </c>
      <c r="BH228" s="88">
        <v>1.2</v>
      </c>
      <c r="BI228" s="88">
        <v>-2.5</v>
      </c>
      <c r="BJ228" s="88">
        <v>5.2</v>
      </c>
      <c r="BK228" s="88">
        <v>3.3</v>
      </c>
      <c r="BL228" s="89">
        <v>96.9</v>
      </c>
      <c r="BM228" s="88"/>
      <c r="BN228" s="88">
        <v>3.5</v>
      </c>
      <c r="BO228" s="88">
        <v>15.3</v>
      </c>
      <c r="BP228" s="88">
        <v>-26.7</v>
      </c>
      <c r="BQ228" s="88">
        <v>22.8</v>
      </c>
      <c r="BR228" s="88">
        <v>17.3</v>
      </c>
      <c r="BS228" s="89">
        <v>107.1</v>
      </c>
      <c r="BT228" s="88"/>
      <c r="BU228" s="88">
        <v>-0.8</v>
      </c>
      <c r="BV228" s="88">
        <v>17.399999999999999</v>
      </c>
      <c r="BW228" s="88">
        <v>-9.5</v>
      </c>
      <c r="BX228" s="88">
        <v>0.5</v>
      </c>
      <c r="BY228" s="88">
        <v>7.8</v>
      </c>
      <c r="BZ228" s="89">
        <v>106.7</v>
      </c>
      <c r="CA228" s="88"/>
      <c r="CB228" s="88">
        <v>-3.8</v>
      </c>
      <c r="CC228" s="88">
        <v>-0.1</v>
      </c>
      <c r="CD228" s="88">
        <v>-10.3</v>
      </c>
      <c r="CE228" s="88">
        <v>-13.5</v>
      </c>
      <c r="CF228" s="88">
        <v>3.4</v>
      </c>
      <c r="CG228" s="89">
        <v>103.2</v>
      </c>
      <c r="CH228" s="88"/>
      <c r="CI228" s="88">
        <v>-1.4</v>
      </c>
      <c r="CJ228" s="88">
        <v>-1.4</v>
      </c>
      <c r="CK228" s="88">
        <v>-13</v>
      </c>
      <c r="CL228" s="88">
        <v>-14.9</v>
      </c>
      <c r="CM228" s="88">
        <v>-6.6</v>
      </c>
      <c r="CN228" s="89">
        <v>101.8</v>
      </c>
      <c r="CO228" s="88"/>
      <c r="CP228" s="88">
        <v>6.8</v>
      </c>
      <c r="CQ228" s="88">
        <v>12.3</v>
      </c>
      <c r="CR228" s="88">
        <v>-8.6999999999999993</v>
      </c>
      <c r="CS228" s="88">
        <v>-0.7</v>
      </c>
      <c r="CT228" s="88">
        <v>33.1</v>
      </c>
      <c r="CU228" s="89">
        <v>107</v>
      </c>
      <c r="CV228" s="88"/>
      <c r="CW228" s="88">
        <v>4.8</v>
      </c>
      <c r="CX228" s="88">
        <v>12.5</v>
      </c>
      <c r="CY228" s="88">
        <v>0.3</v>
      </c>
      <c r="CZ228" s="88">
        <v>11</v>
      </c>
      <c r="DA228" s="88">
        <v>-14.1</v>
      </c>
      <c r="DB228" s="89">
        <v>109</v>
      </c>
      <c r="DC228" s="88"/>
      <c r="DD228" s="88">
        <v>-2.7</v>
      </c>
      <c r="DE228" s="88">
        <v>14.9</v>
      </c>
      <c r="DF228" s="88">
        <v>-3.9</v>
      </c>
      <c r="DG228" s="88">
        <v>3.2</v>
      </c>
      <c r="DH228" s="88">
        <v>-10.7</v>
      </c>
      <c r="DI228" s="89">
        <v>107.1</v>
      </c>
      <c r="DJ228" s="88"/>
      <c r="DK228" s="88">
        <v>-19.3</v>
      </c>
      <c r="DL228" s="88"/>
      <c r="DM228" s="88">
        <v>-5.2</v>
      </c>
      <c r="DN228" s="88"/>
      <c r="DO228" s="88">
        <v>-27.1</v>
      </c>
      <c r="DP228" s="89">
        <v>98.7</v>
      </c>
      <c r="DQ228" s="88"/>
      <c r="DR228" s="88">
        <v>1.4</v>
      </c>
      <c r="DS228" s="88">
        <v>-0.1</v>
      </c>
      <c r="DT228" s="88">
        <v>-19.7</v>
      </c>
      <c r="DU228" s="88">
        <v>-3.9</v>
      </c>
      <c r="DV228" s="88">
        <v>-14.7</v>
      </c>
      <c r="DW228" s="89">
        <v>106.9</v>
      </c>
      <c r="DX228" s="88"/>
      <c r="DY228" s="88">
        <v>-15.2</v>
      </c>
      <c r="DZ228" s="88"/>
      <c r="EA228" s="88">
        <v>-18.3</v>
      </c>
      <c r="EB228" s="88"/>
      <c r="EC228" s="88"/>
      <c r="ED228" s="89">
        <v>91.9</v>
      </c>
      <c r="EE228" s="88"/>
      <c r="EF228" s="88">
        <v>-6.9</v>
      </c>
      <c r="EG228" s="88">
        <v>-17.8</v>
      </c>
      <c r="EH228" s="88">
        <v>-13.6</v>
      </c>
      <c r="EI228" s="88">
        <v>-5.3</v>
      </c>
      <c r="EJ228" s="88">
        <v>-23.3</v>
      </c>
      <c r="EK228" s="89">
        <v>87.1</v>
      </c>
      <c r="EL228" s="88"/>
      <c r="EM228" s="88">
        <v>-1.5</v>
      </c>
      <c r="EN228" s="88">
        <v>18.7</v>
      </c>
      <c r="EO228" s="88">
        <v>-14.6</v>
      </c>
      <c r="EP228" s="88">
        <v>-7</v>
      </c>
      <c r="EQ228" s="88">
        <v>-15.6</v>
      </c>
      <c r="ER228" s="89">
        <v>100.2</v>
      </c>
      <c r="ES228" s="88"/>
      <c r="ET228" s="88">
        <v>-12.8</v>
      </c>
      <c r="EU228" s="88">
        <v>-1.8</v>
      </c>
      <c r="EV228" s="88">
        <v>-22.4</v>
      </c>
      <c r="EW228" s="88">
        <v>-9.5</v>
      </c>
      <c r="EX228" s="88">
        <v>-51.1</v>
      </c>
      <c r="EY228" s="89">
        <v>91.3</v>
      </c>
      <c r="EZ228" s="88"/>
      <c r="FA228" s="88">
        <v>-11.7</v>
      </c>
      <c r="FB228" s="88">
        <v>-2.4</v>
      </c>
      <c r="FC228" s="88">
        <v>-16.600000000000001</v>
      </c>
      <c r="FD228" s="88">
        <v>-3.3</v>
      </c>
      <c r="FE228" s="88">
        <v>-40.700000000000003</v>
      </c>
      <c r="FF228" s="89">
        <v>94</v>
      </c>
      <c r="FG228" s="88"/>
      <c r="FH228" s="88">
        <v>8.1</v>
      </c>
      <c r="FI228" s="88">
        <v>13.4</v>
      </c>
      <c r="FJ228" s="88">
        <v>-17.100000000000001</v>
      </c>
      <c r="FK228" s="88">
        <v>18.5</v>
      </c>
      <c r="FL228" s="88">
        <v>5.7</v>
      </c>
      <c r="FM228" s="89">
        <v>106.8</v>
      </c>
      <c r="FN228" s="88"/>
      <c r="FO228" s="88">
        <v>0.2</v>
      </c>
      <c r="FP228" s="88">
        <v>29.4</v>
      </c>
      <c r="FQ228" s="88">
        <v>-16.2</v>
      </c>
      <c r="FR228" s="88">
        <v>12.9</v>
      </c>
      <c r="FS228" s="88">
        <v>8.9</v>
      </c>
      <c r="FT228" s="89">
        <v>104.9</v>
      </c>
      <c r="FU228" s="88"/>
      <c r="FV228" s="88">
        <v>15.7</v>
      </c>
      <c r="FW228" s="88">
        <v>41.7</v>
      </c>
      <c r="FX228" s="88">
        <v>-35.6</v>
      </c>
      <c r="FY228" s="88">
        <v>12.9</v>
      </c>
      <c r="FZ228" s="88">
        <v>-20.7</v>
      </c>
      <c r="GA228" s="89">
        <v>106.8</v>
      </c>
      <c r="GB228" s="88"/>
      <c r="GC228" s="88">
        <v>-0.5</v>
      </c>
      <c r="GD228" s="88">
        <v>8.8000000000000007</v>
      </c>
      <c r="GE228" s="88">
        <v>3.8</v>
      </c>
      <c r="GF228" s="88">
        <v>0</v>
      </c>
      <c r="GG228" s="88">
        <v>-10.5</v>
      </c>
      <c r="GH228" s="89">
        <v>102.6</v>
      </c>
      <c r="GI228" s="88"/>
      <c r="GJ228" s="88">
        <v>-11.2</v>
      </c>
      <c r="GK228" s="88">
        <v>4.5999999999999996</v>
      </c>
      <c r="GL228" s="88">
        <v>1.5</v>
      </c>
      <c r="GM228" s="88">
        <v>11</v>
      </c>
      <c r="GN228" s="88">
        <v>-56.3</v>
      </c>
      <c r="GO228" s="89">
        <v>95</v>
      </c>
      <c r="GP228" s="88"/>
      <c r="GQ228" s="88">
        <v>-8.9</v>
      </c>
      <c r="GR228" s="88">
        <v>-3.7</v>
      </c>
      <c r="GS228" s="88">
        <v>-5.4</v>
      </c>
      <c r="GT228" s="88">
        <v>14.6</v>
      </c>
      <c r="GU228" s="88">
        <v>-2.2999999999999998</v>
      </c>
      <c r="GV228" s="89">
        <v>100.8</v>
      </c>
      <c r="HC228" s="89"/>
    </row>
    <row r="229" spans="1:211" ht="12" hidden="1" customHeight="1">
      <c r="A229" s="25">
        <v>37986</v>
      </c>
      <c r="C229" s="88">
        <v>-6.4</v>
      </c>
      <c r="D229" s="88">
        <v>8.4</v>
      </c>
      <c r="E229" s="88">
        <v>-11.4</v>
      </c>
      <c r="F229" s="88">
        <v>-7.7</v>
      </c>
      <c r="G229" s="88">
        <v>-11.7</v>
      </c>
      <c r="H229" s="89">
        <v>99.8</v>
      </c>
      <c r="I229" s="88"/>
      <c r="J229" s="88">
        <v>-6.8</v>
      </c>
      <c r="K229" s="88">
        <v>8.9</v>
      </c>
      <c r="L229" s="88">
        <v>-12.9</v>
      </c>
      <c r="M229" s="88">
        <v>-12.9</v>
      </c>
      <c r="N229" s="88">
        <v>-11.3</v>
      </c>
      <c r="O229" s="89">
        <v>98.7</v>
      </c>
      <c r="P229" s="88"/>
      <c r="Q229" s="88">
        <v>-8.3000000000000007</v>
      </c>
      <c r="R229" s="88">
        <v>6.8</v>
      </c>
      <c r="S229" s="88">
        <v>-4</v>
      </c>
      <c r="T229" s="88">
        <v>-9.3000000000000007</v>
      </c>
      <c r="U229" s="88">
        <v>-10.4</v>
      </c>
      <c r="V229" s="89">
        <v>100.8</v>
      </c>
      <c r="W229" s="88"/>
      <c r="X229" s="88">
        <v>-2.9</v>
      </c>
      <c r="Y229" s="88">
        <v>10.1</v>
      </c>
      <c r="Z229" s="88">
        <v>-29.2</v>
      </c>
      <c r="AA229" s="88">
        <v>5.9</v>
      </c>
      <c r="AB229" s="88">
        <v>-11.5</v>
      </c>
      <c r="AC229" s="89">
        <v>101.3</v>
      </c>
      <c r="AD229" s="88"/>
      <c r="AE229" s="88">
        <v>9.9</v>
      </c>
      <c r="AF229" s="88">
        <v>42.3</v>
      </c>
      <c r="AG229" s="88">
        <v>-16.3</v>
      </c>
      <c r="AH229" s="88">
        <v>19.2</v>
      </c>
      <c r="AI229" s="88">
        <v>-7.9</v>
      </c>
      <c r="AJ229" s="89">
        <v>107</v>
      </c>
      <c r="AK229" s="88"/>
      <c r="AL229" s="88">
        <v>3.1</v>
      </c>
      <c r="AM229" s="88"/>
      <c r="AN229" s="88">
        <v>3.7</v>
      </c>
      <c r="AO229" s="88"/>
      <c r="AP229" s="88">
        <v>-13.9</v>
      </c>
      <c r="AQ229" s="89">
        <v>105.4</v>
      </c>
      <c r="AR229" s="88"/>
      <c r="AS229" s="88">
        <v>-12.3</v>
      </c>
      <c r="AT229" s="88">
        <v>18.3</v>
      </c>
      <c r="AU229" s="88">
        <v>-16.399999999999999</v>
      </c>
      <c r="AV229" s="88">
        <v>-24.9</v>
      </c>
      <c r="AW229" s="88">
        <v>-49.2</v>
      </c>
      <c r="AX229" s="89">
        <v>94.1</v>
      </c>
      <c r="AY229" s="88"/>
      <c r="AZ229" s="88">
        <v>4.0999999999999996</v>
      </c>
      <c r="BA229" s="88">
        <v>22.7</v>
      </c>
      <c r="BB229" s="88">
        <v>-5.5</v>
      </c>
      <c r="BC229" s="88">
        <v>0.9</v>
      </c>
      <c r="BD229" s="88">
        <v>4.4000000000000004</v>
      </c>
      <c r="BE229" s="89">
        <v>104.7</v>
      </c>
      <c r="BF229" s="88"/>
      <c r="BG229" s="88">
        <v>7.8</v>
      </c>
      <c r="BH229" s="88">
        <v>18.5</v>
      </c>
      <c r="BI229" s="88">
        <v>-3.5</v>
      </c>
      <c r="BJ229" s="88">
        <v>9.1999999999999993</v>
      </c>
      <c r="BK229" s="88">
        <v>16.600000000000001</v>
      </c>
      <c r="BL229" s="89">
        <v>98.5</v>
      </c>
      <c r="BM229" s="88"/>
      <c r="BN229" s="88">
        <v>6.4</v>
      </c>
      <c r="BO229" s="88">
        <v>20.8</v>
      </c>
      <c r="BP229" s="88">
        <v>-32.6</v>
      </c>
      <c r="BQ229" s="88">
        <v>19.2</v>
      </c>
      <c r="BR229" s="88">
        <v>9.5</v>
      </c>
      <c r="BS229" s="89">
        <v>109</v>
      </c>
      <c r="BT229" s="88"/>
      <c r="BU229" s="88">
        <v>-2.5</v>
      </c>
      <c r="BV229" s="88">
        <v>20.100000000000001</v>
      </c>
      <c r="BW229" s="88">
        <v>-7.8</v>
      </c>
      <c r="BX229" s="88">
        <v>-0.6</v>
      </c>
      <c r="BY229" s="88">
        <v>3.5</v>
      </c>
      <c r="BZ229" s="89">
        <v>106.5</v>
      </c>
      <c r="CA229" s="88"/>
      <c r="CB229" s="88">
        <v>-5.8</v>
      </c>
      <c r="CC229" s="88">
        <v>0.9</v>
      </c>
      <c r="CD229" s="88">
        <v>-10.3</v>
      </c>
      <c r="CE229" s="88">
        <v>-17.100000000000001</v>
      </c>
      <c r="CF229" s="88">
        <v>11</v>
      </c>
      <c r="CG229" s="89">
        <v>102.4</v>
      </c>
      <c r="CH229" s="88"/>
      <c r="CI229" s="88">
        <v>-5.3</v>
      </c>
      <c r="CJ229" s="88">
        <v>5.5</v>
      </c>
      <c r="CK229" s="88">
        <v>-14.3</v>
      </c>
      <c r="CL229" s="88">
        <v>-8.6</v>
      </c>
      <c r="CM229" s="88">
        <v>-9.9</v>
      </c>
      <c r="CN229" s="89">
        <v>99.4</v>
      </c>
      <c r="CO229" s="88"/>
      <c r="CP229" s="88">
        <v>-0.2</v>
      </c>
      <c r="CQ229" s="88">
        <v>16.100000000000001</v>
      </c>
      <c r="CR229" s="88">
        <v>-11.9</v>
      </c>
      <c r="CS229" s="88">
        <v>-6.1</v>
      </c>
      <c r="CT229" s="88">
        <v>36.5</v>
      </c>
      <c r="CU229" s="89">
        <v>105</v>
      </c>
      <c r="CV229" s="88"/>
      <c r="CW229" s="88">
        <v>4.9000000000000004</v>
      </c>
      <c r="CX229" s="88">
        <v>10.5</v>
      </c>
      <c r="CY229" s="88">
        <v>-0.7</v>
      </c>
      <c r="CZ229" s="88">
        <v>10.9</v>
      </c>
      <c r="DA229" s="88">
        <v>-18.2</v>
      </c>
      <c r="DB229" s="89">
        <v>108.1</v>
      </c>
      <c r="DC229" s="88"/>
      <c r="DD229" s="88">
        <v>-1</v>
      </c>
      <c r="DE229" s="88">
        <v>8.8000000000000007</v>
      </c>
      <c r="DF229" s="88">
        <v>-2.9</v>
      </c>
      <c r="DG229" s="88">
        <v>1.9</v>
      </c>
      <c r="DH229" s="88">
        <v>-23.8</v>
      </c>
      <c r="DI229" s="89">
        <v>106.2</v>
      </c>
      <c r="DJ229" s="88"/>
      <c r="DK229" s="88">
        <v>-17.3</v>
      </c>
      <c r="DL229" s="88"/>
      <c r="DM229" s="88">
        <v>-4.3</v>
      </c>
      <c r="DN229" s="88"/>
      <c r="DO229" s="88">
        <v>-26.5</v>
      </c>
      <c r="DP229" s="89">
        <v>100.1</v>
      </c>
      <c r="DQ229" s="88"/>
      <c r="DR229" s="88">
        <v>0</v>
      </c>
      <c r="DS229" s="88">
        <v>-0.3</v>
      </c>
      <c r="DT229" s="88">
        <v>-20.100000000000001</v>
      </c>
      <c r="DU229" s="88">
        <v>-9.5</v>
      </c>
      <c r="DV229" s="88">
        <v>-17.399999999999999</v>
      </c>
      <c r="DW229" s="89">
        <v>105.1</v>
      </c>
      <c r="DX229" s="88"/>
      <c r="DY229" s="88">
        <v>-15.3</v>
      </c>
      <c r="DZ229" s="88"/>
      <c r="EA229" s="88">
        <v>-18.100000000000001</v>
      </c>
      <c r="EB229" s="88"/>
      <c r="EC229" s="88"/>
      <c r="ED229" s="89">
        <v>92.5</v>
      </c>
      <c r="EE229" s="88"/>
      <c r="EF229" s="88">
        <v>-4.2</v>
      </c>
      <c r="EG229" s="88">
        <v>-16.399999999999999</v>
      </c>
      <c r="EH229" s="88">
        <v>-12.5</v>
      </c>
      <c r="EI229" s="88">
        <v>-12.4</v>
      </c>
      <c r="EJ229" s="88">
        <v>-23.7</v>
      </c>
      <c r="EK229" s="89">
        <v>89.6</v>
      </c>
      <c r="EL229" s="88"/>
      <c r="EM229" s="88">
        <v>-3.3</v>
      </c>
      <c r="EN229" s="88">
        <v>20.8</v>
      </c>
      <c r="EO229" s="88">
        <v>-12.4</v>
      </c>
      <c r="EP229" s="88">
        <v>-7.5</v>
      </c>
      <c r="EQ229" s="88">
        <v>-9.1</v>
      </c>
      <c r="ER229" s="89">
        <v>100.7</v>
      </c>
      <c r="ES229" s="88"/>
      <c r="ET229" s="88">
        <v>-12</v>
      </c>
      <c r="EU229" s="88">
        <v>-0.6</v>
      </c>
      <c r="EV229" s="88">
        <v>-16.8</v>
      </c>
      <c r="EW229" s="88">
        <v>-10.4</v>
      </c>
      <c r="EX229" s="88">
        <v>-51.6</v>
      </c>
      <c r="EY229" s="89">
        <v>94.5</v>
      </c>
      <c r="EZ229" s="88"/>
      <c r="FA229" s="88">
        <v>-7.4</v>
      </c>
      <c r="FB229" s="88">
        <v>-10.3</v>
      </c>
      <c r="FC229" s="88">
        <v>-15.7</v>
      </c>
      <c r="FD229" s="88">
        <v>-4.9000000000000004</v>
      </c>
      <c r="FE229" s="88">
        <v>-43.7</v>
      </c>
      <c r="FF229" s="89">
        <v>94.8</v>
      </c>
      <c r="FG229" s="88"/>
      <c r="FH229" s="88">
        <v>11.3</v>
      </c>
      <c r="FI229" s="88">
        <v>15.8</v>
      </c>
      <c r="FJ229" s="88">
        <v>-17.399999999999999</v>
      </c>
      <c r="FK229" s="88">
        <v>20.7</v>
      </c>
      <c r="FL229" s="88">
        <v>2.7</v>
      </c>
      <c r="FM229" s="89">
        <v>109.2</v>
      </c>
      <c r="FN229" s="88"/>
      <c r="FO229" s="88">
        <v>-2.7</v>
      </c>
      <c r="FP229" s="88">
        <v>26.6</v>
      </c>
      <c r="FQ229" s="88">
        <v>-16.7</v>
      </c>
      <c r="FR229" s="88">
        <v>11.5</v>
      </c>
      <c r="FS229" s="88">
        <v>15</v>
      </c>
      <c r="FT229" s="89">
        <v>102.6</v>
      </c>
      <c r="FU229" s="88"/>
      <c r="FV229" s="88">
        <v>0.3</v>
      </c>
      <c r="FW229" s="88">
        <v>43.6</v>
      </c>
      <c r="FX229" s="88">
        <v>-35.1</v>
      </c>
      <c r="FY229" s="88">
        <v>11.2</v>
      </c>
      <c r="FZ229" s="88">
        <v>-27.9</v>
      </c>
      <c r="GA229" s="89">
        <v>99.6</v>
      </c>
      <c r="GB229" s="88"/>
      <c r="GC229" s="88">
        <v>-2</v>
      </c>
      <c r="GD229" s="88">
        <v>12.2</v>
      </c>
      <c r="GE229" s="88">
        <v>3.1</v>
      </c>
      <c r="GF229" s="88">
        <v>-10.3</v>
      </c>
      <c r="GG229" s="88">
        <v>-6.5</v>
      </c>
      <c r="GH229" s="89">
        <v>102.2</v>
      </c>
      <c r="GI229" s="88"/>
      <c r="GJ229" s="88">
        <v>-9.1999999999999993</v>
      </c>
      <c r="GK229" s="88">
        <v>13.2</v>
      </c>
      <c r="GL229" s="88">
        <v>1.6</v>
      </c>
      <c r="GM229" s="88">
        <v>1.4</v>
      </c>
      <c r="GN229" s="88">
        <v>-57.2</v>
      </c>
      <c r="GO229" s="89">
        <v>96.6</v>
      </c>
      <c r="GP229" s="88"/>
      <c r="GQ229" s="88">
        <v>-9</v>
      </c>
      <c r="GR229" s="88">
        <v>3.8</v>
      </c>
      <c r="GS229" s="88">
        <v>-5.3</v>
      </c>
      <c r="GT229" s="88">
        <v>10.8</v>
      </c>
      <c r="GU229" s="88">
        <v>1.3</v>
      </c>
      <c r="GV229" s="89">
        <v>102.2</v>
      </c>
      <c r="HC229" s="89"/>
    </row>
    <row r="230" spans="1:211" ht="12" hidden="1" customHeight="1">
      <c r="A230" s="25">
        <v>38017</v>
      </c>
      <c r="C230" s="88">
        <v>-5.3</v>
      </c>
      <c r="D230" s="88">
        <v>7.9</v>
      </c>
      <c r="E230" s="88">
        <v>-11.5</v>
      </c>
      <c r="F230" s="88">
        <v>-6</v>
      </c>
      <c r="G230" s="88">
        <v>-11.6</v>
      </c>
      <c r="H230" s="89">
        <v>100.1</v>
      </c>
      <c r="I230" s="88"/>
      <c r="J230" s="88">
        <v>-5.8</v>
      </c>
      <c r="K230" s="88">
        <v>7.2</v>
      </c>
      <c r="L230" s="88">
        <v>-13.3</v>
      </c>
      <c r="M230" s="88">
        <v>-11.7</v>
      </c>
      <c r="N230" s="88">
        <v>-11.2</v>
      </c>
      <c r="O230" s="89">
        <v>98.3</v>
      </c>
      <c r="P230" s="88"/>
      <c r="Q230" s="88">
        <v>-8.8000000000000007</v>
      </c>
      <c r="R230" s="88">
        <v>7</v>
      </c>
      <c r="S230" s="88">
        <v>-3.8</v>
      </c>
      <c r="T230" s="88">
        <v>-0.8</v>
      </c>
      <c r="U230" s="88">
        <v>-8.6</v>
      </c>
      <c r="V230" s="89">
        <v>101</v>
      </c>
      <c r="W230" s="88"/>
      <c r="X230" s="88">
        <v>-3.3</v>
      </c>
      <c r="Y230" s="88">
        <v>6.9</v>
      </c>
      <c r="Z230" s="88">
        <v>-25.1</v>
      </c>
      <c r="AA230" s="88">
        <v>10.5</v>
      </c>
      <c r="AB230" s="88">
        <v>-19.7</v>
      </c>
      <c r="AC230" s="89">
        <v>100.5</v>
      </c>
      <c r="AD230" s="88"/>
      <c r="AE230" s="88">
        <v>6.9</v>
      </c>
      <c r="AF230" s="88">
        <v>45.1</v>
      </c>
      <c r="AG230" s="88">
        <v>-17.100000000000001</v>
      </c>
      <c r="AH230" s="88">
        <v>17</v>
      </c>
      <c r="AI230" s="88">
        <v>-3.3</v>
      </c>
      <c r="AJ230" s="89">
        <v>107</v>
      </c>
      <c r="AK230" s="88"/>
      <c r="AL230" s="88">
        <v>0.5</v>
      </c>
      <c r="AM230" s="88"/>
      <c r="AN230" s="88">
        <v>6.5</v>
      </c>
      <c r="AO230" s="88"/>
      <c r="AP230" s="88">
        <v>-14.9</v>
      </c>
      <c r="AQ230" s="89">
        <v>104.8</v>
      </c>
      <c r="AR230" s="88"/>
      <c r="AS230" s="88">
        <v>-9.6999999999999993</v>
      </c>
      <c r="AT230" s="88">
        <v>8.6</v>
      </c>
      <c r="AU230" s="88">
        <v>-18.600000000000001</v>
      </c>
      <c r="AV230" s="88">
        <v>-24.6</v>
      </c>
      <c r="AW230" s="88">
        <v>-45</v>
      </c>
      <c r="AX230" s="89">
        <v>92.2</v>
      </c>
      <c r="AY230" s="88"/>
      <c r="AZ230" s="88">
        <v>9.8000000000000007</v>
      </c>
      <c r="BA230" s="88">
        <v>21.6</v>
      </c>
      <c r="BB230" s="88">
        <v>-2.5</v>
      </c>
      <c r="BC230" s="88">
        <v>5.3</v>
      </c>
      <c r="BD230" s="88">
        <v>4.4000000000000004</v>
      </c>
      <c r="BE230" s="89">
        <v>107.2</v>
      </c>
      <c r="BF230" s="88"/>
      <c r="BG230" s="88">
        <v>13.9</v>
      </c>
      <c r="BH230" s="88">
        <v>12.5</v>
      </c>
      <c r="BI230" s="88">
        <v>-2.9</v>
      </c>
      <c r="BJ230" s="88">
        <v>7.2</v>
      </c>
      <c r="BK230" s="88">
        <v>20.8</v>
      </c>
      <c r="BL230" s="89">
        <v>99.9</v>
      </c>
      <c r="BM230" s="88"/>
      <c r="BN230" s="88">
        <v>7.3</v>
      </c>
      <c r="BO230" s="88">
        <v>33.4</v>
      </c>
      <c r="BP230" s="88">
        <v>-25.9</v>
      </c>
      <c r="BQ230" s="88">
        <v>19.3</v>
      </c>
      <c r="BR230" s="88">
        <v>3.7</v>
      </c>
      <c r="BS230" s="89">
        <v>111.5</v>
      </c>
      <c r="BT230" s="88"/>
      <c r="BU230" s="88">
        <v>-2.7</v>
      </c>
      <c r="BV230" s="88">
        <v>18.399999999999999</v>
      </c>
      <c r="BW230" s="88">
        <v>-8.5</v>
      </c>
      <c r="BX230" s="88">
        <v>-2.6</v>
      </c>
      <c r="BY230" s="88">
        <v>4.0999999999999996</v>
      </c>
      <c r="BZ230" s="89">
        <v>105.5</v>
      </c>
      <c r="CA230" s="88"/>
      <c r="CB230" s="88">
        <v>-5.7</v>
      </c>
      <c r="CC230" s="88">
        <v>8.4</v>
      </c>
      <c r="CD230" s="88">
        <v>-8</v>
      </c>
      <c r="CE230" s="88">
        <v>-9.9</v>
      </c>
      <c r="CF230" s="88">
        <v>8.5</v>
      </c>
      <c r="CG230" s="89">
        <v>105.2</v>
      </c>
      <c r="CH230" s="88"/>
      <c r="CI230" s="88">
        <v>-5.6</v>
      </c>
      <c r="CJ230" s="88">
        <v>-3.6</v>
      </c>
      <c r="CK230" s="88">
        <v>-15</v>
      </c>
      <c r="CL230" s="88">
        <v>-13.7</v>
      </c>
      <c r="CM230" s="88">
        <v>-9.9</v>
      </c>
      <c r="CN230" s="89">
        <v>97.3</v>
      </c>
      <c r="CO230" s="88"/>
      <c r="CP230" s="88">
        <v>7.2</v>
      </c>
      <c r="CQ230" s="88">
        <v>10</v>
      </c>
      <c r="CR230" s="88">
        <v>-17.3</v>
      </c>
      <c r="CS230" s="88">
        <v>2.8</v>
      </c>
      <c r="CT230" s="88">
        <v>8.8000000000000007</v>
      </c>
      <c r="CU230" s="89">
        <v>105.3</v>
      </c>
      <c r="CV230" s="88"/>
      <c r="CW230" s="88">
        <v>2.9</v>
      </c>
      <c r="CX230" s="88">
        <v>15.1</v>
      </c>
      <c r="CY230" s="88">
        <v>-2.8</v>
      </c>
      <c r="CZ230" s="88">
        <v>7.7</v>
      </c>
      <c r="DA230" s="88">
        <v>-15.3</v>
      </c>
      <c r="DB230" s="89">
        <v>108.2</v>
      </c>
      <c r="DC230" s="88"/>
      <c r="DD230" s="88">
        <v>-6.7</v>
      </c>
      <c r="DE230" s="88">
        <v>15.7</v>
      </c>
      <c r="DF230" s="88">
        <v>-3.7</v>
      </c>
      <c r="DG230" s="88">
        <v>-0.6</v>
      </c>
      <c r="DH230" s="88">
        <v>-25.8</v>
      </c>
      <c r="DI230" s="89">
        <v>104.8</v>
      </c>
      <c r="DJ230" s="88"/>
      <c r="DK230" s="88">
        <v>-19.7</v>
      </c>
      <c r="DL230" s="88"/>
      <c r="DM230" s="88">
        <v>-3.1</v>
      </c>
      <c r="DN230" s="88"/>
      <c r="DO230" s="88">
        <v>-29.1</v>
      </c>
      <c r="DP230" s="89">
        <v>99.5</v>
      </c>
      <c r="DQ230" s="88"/>
      <c r="DR230" s="88">
        <v>-3.2</v>
      </c>
      <c r="DS230" s="88">
        <v>-1.3</v>
      </c>
      <c r="DT230" s="88">
        <v>-25.6</v>
      </c>
      <c r="DU230" s="88">
        <v>-12.7</v>
      </c>
      <c r="DV230" s="88">
        <v>-22.6</v>
      </c>
      <c r="DW230" s="89">
        <v>101.9</v>
      </c>
      <c r="DX230" s="88"/>
      <c r="DY230" s="88">
        <v>-13.2</v>
      </c>
      <c r="DZ230" s="88"/>
      <c r="EA230" s="88">
        <v>-24.8</v>
      </c>
      <c r="EB230" s="88"/>
      <c r="EC230" s="88"/>
      <c r="ED230" s="89">
        <v>91.2</v>
      </c>
      <c r="EE230" s="88"/>
      <c r="EF230" s="88">
        <v>-3.6</v>
      </c>
      <c r="EG230" s="88">
        <v>-16.3</v>
      </c>
      <c r="EH230" s="88">
        <v>-15.4</v>
      </c>
      <c r="EI230" s="88">
        <v>-5.3</v>
      </c>
      <c r="EJ230" s="88">
        <v>-19</v>
      </c>
      <c r="EK230" s="89">
        <v>88.8</v>
      </c>
      <c r="EL230" s="88"/>
      <c r="EM230" s="88">
        <v>-4.3</v>
      </c>
      <c r="EN230" s="88">
        <v>17.899999999999999</v>
      </c>
      <c r="EO230" s="88">
        <v>-12.7</v>
      </c>
      <c r="EP230" s="88">
        <v>-8.6999999999999993</v>
      </c>
      <c r="EQ230" s="88">
        <v>-16</v>
      </c>
      <c r="ER230" s="89">
        <v>98.5</v>
      </c>
      <c r="ES230" s="88"/>
      <c r="ET230" s="88">
        <v>-12.1</v>
      </c>
      <c r="EU230" s="88">
        <v>-3.2</v>
      </c>
      <c r="EV230" s="88">
        <v>-18</v>
      </c>
      <c r="EW230" s="88">
        <v>-3.1</v>
      </c>
      <c r="EX230" s="88">
        <v>-52.2</v>
      </c>
      <c r="EY230" s="89">
        <v>92.4</v>
      </c>
      <c r="EZ230" s="88"/>
      <c r="FA230" s="88">
        <v>-7.4</v>
      </c>
      <c r="FB230" s="88">
        <v>-11.5</v>
      </c>
      <c r="FC230" s="88">
        <v>-16</v>
      </c>
      <c r="FD230" s="88">
        <v>-3.4</v>
      </c>
      <c r="FE230" s="88">
        <v>-37.299999999999997</v>
      </c>
      <c r="FF230" s="89">
        <v>93.3</v>
      </c>
      <c r="FG230" s="88"/>
      <c r="FH230" s="88">
        <v>1.5</v>
      </c>
      <c r="FI230" s="88">
        <v>27.2</v>
      </c>
      <c r="FJ230" s="88">
        <v>-12</v>
      </c>
      <c r="FK230" s="88">
        <v>17.5</v>
      </c>
      <c r="FL230" s="88">
        <v>-14.7</v>
      </c>
      <c r="FM230" s="89">
        <v>108.6</v>
      </c>
      <c r="FN230" s="88"/>
      <c r="FO230" s="88">
        <v>-2.4</v>
      </c>
      <c r="FP230" s="88">
        <v>31.8</v>
      </c>
      <c r="FQ230" s="88">
        <v>-17.399999999999999</v>
      </c>
      <c r="FR230" s="88">
        <v>13.6</v>
      </c>
      <c r="FS230" s="88">
        <v>11.1</v>
      </c>
      <c r="FT230" s="89">
        <v>103.4</v>
      </c>
      <c r="FU230" s="88"/>
      <c r="FV230" s="88">
        <v>4</v>
      </c>
      <c r="FW230" s="88">
        <v>54.4</v>
      </c>
      <c r="FX230" s="88">
        <v>-34.9</v>
      </c>
      <c r="FY230" s="88">
        <v>-1.4</v>
      </c>
      <c r="FZ230" s="88">
        <v>-28.6</v>
      </c>
      <c r="GA230" s="89">
        <v>103.3</v>
      </c>
      <c r="GB230" s="88"/>
      <c r="GC230" s="88">
        <v>0.2</v>
      </c>
      <c r="GD230" s="88">
        <v>13.6</v>
      </c>
      <c r="GE230" s="88">
        <v>2.8</v>
      </c>
      <c r="GF230" s="88">
        <v>-1.1000000000000001</v>
      </c>
      <c r="GG230" s="88">
        <v>-15.2</v>
      </c>
      <c r="GH230" s="89">
        <v>103</v>
      </c>
      <c r="GI230" s="88"/>
      <c r="GJ230" s="88">
        <v>-5.5</v>
      </c>
      <c r="GK230" s="88">
        <v>10.199999999999999</v>
      </c>
      <c r="GL230" s="88">
        <v>3.2</v>
      </c>
      <c r="GM230" s="88">
        <v>-0.8</v>
      </c>
      <c r="GN230" s="88">
        <v>-55.3</v>
      </c>
      <c r="GO230" s="89">
        <v>98.1</v>
      </c>
      <c r="GP230" s="88"/>
      <c r="GQ230" s="88">
        <v>-4.4000000000000004</v>
      </c>
      <c r="GR230" s="88">
        <v>9.6</v>
      </c>
      <c r="GS230" s="88">
        <v>-4.5999999999999996</v>
      </c>
      <c r="GT230" s="88">
        <v>15.6</v>
      </c>
      <c r="GU230" s="88">
        <v>3</v>
      </c>
      <c r="GV230" s="89">
        <v>106.3</v>
      </c>
      <c r="HC230" s="89"/>
    </row>
    <row r="231" spans="1:211" ht="12" hidden="1" customHeight="1">
      <c r="A231" s="25">
        <v>38046</v>
      </c>
      <c r="C231" s="88">
        <v>-5.4</v>
      </c>
      <c r="D231" s="88">
        <v>9.5</v>
      </c>
      <c r="E231" s="88">
        <v>-10.8</v>
      </c>
      <c r="F231" s="88">
        <v>-5.9</v>
      </c>
      <c r="G231" s="88">
        <v>-12.5</v>
      </c>
      <c r="H231" s="89">
        <v>100.8</v>
      </c>
      <c r="I231" s="88"/>
      <c r="J231" s="88">
        <v>-6</v>
      </c>
      <c r="K231" s="88">
        <v>8.9</v>
      </c>
      <c r="L231" s="88">
        <v>-12.2</v>
      </c>
      <c r="M231" s="88">
        <v>-11.5</v>
      </c>
      <c r="N231" s="88">
        <v>-12.2</v>
      </c>
      <c r="O231" s="89">
        <v>99.3</v>
      </c>
      <c r="P231" s="88"/>
      <c r="Q231" s="88">
        <v>-7.7</v>
      </c>
      <c r="R231" s="88">
        <v>7.6</v>
      </c>
      <c r="S231" s="88">
        <v>-0.9</v>
      </c>
      <c r="T231" s="88">
        <v>-7.2</v>
      </c>
      <c r="U231" s="88">
        <v>-10.8</v>
      </c>
      <c r="V231" s="89">
        <v>102.1</v>
      </c>
      <c r="W231" s="88"/>
      <c r="X231" s="88">
        <v>-3.1</v>
      </c>
      <c r="Y231" s="88">
        <v>13.3</v>
      </c>
      <c r="Z231" s="88">
        <v>-22.7</v>
      </c>
      <c r="AA231" s="88">
        <v>7.9</v>
      </c>
      <c r="AB231" s="88">
        <v>-12.9</v>
      </c>
      <c r="AC231" s="89">
        <v>104.1</v>
      </c>
      <c r="AD231" s="88"/>
      <c r="AE231" s="88">
        <v>7.2</v>
      </c>
      <c r="AF231" s="88">
        <v>42.3</v>
      </c>
      <c r="AG231" s="88">
        <v>-20.7</v>
      </c>
      <c r="AH231" s="88">
        <v>8</v>
      </c>
      <c r="AI231" s="88">
        <v>-5.6</v>
      </c>
      <c r="AJ231" s="89">
        <v>104.7</v>
      </c>
      <c r="AK231" s="88"/>
      <c r="AL231" s="88">
        <v>4.7</v>
      </c>
      <c r="AM231" s="88"/>
      <c r="AN231" s="88">
        <v>5.6</v>
      </c>
      <c r="AO231" s="88"/>
      <c r="AP231" s="88">
        <v>-12.2</v>
      </c>
      <c r="AQ231" s="89">
        <v>107.7</v>
      </c>
      <c r="AR231" s="88"/>
      <c r="AS231" s="88">
        <v>-9.6</v>
      </c>
      <c r="AT231" s="88">
        <v>17.600000000000001</v>
      </c>
      <c r="AU231" s="88">
        <v>-15.7</v>
      </c>
      <c r="AV231" s="88">
        <v>-24.6</v>
      </c>
      <c r="AW231" s="88">
        <v>-45.5</v>
      </c>
      <c r="AX231" s="89">
        <v>95.7</v>
      </c>
      <c r="AY231" s="88"/>
      <c r="AZ231" s="88">
        <v>12.3</v>
      </c>
      <c r="BA231" s="88">
        <v>23.4</v>
      </c>
      <c r="BB231" s="88">
        <v>-7.1</v>
      </c>
      <c r="BC231" s="88">
        <v>22.4</v>
      </c>
      <c r="BD231" s="88">
        <v>5.3</v>
      </c>
      <c r="BE231" s="89">
        <v>108.6</v>
      </c>
      <c r="BF231" s="88"/>
      <c r="BG231" s="88">
        <v>7</v>
      </c>
      <c r="BH231" s="88">
        <v>11.3</v>
      </c>
      <c r="BI231" s="88">
        <v>-2</v>
      </c>
      <c r="BJ231" s="88">
        <v>7.4</v>
      </c>
      <c r="BK231" s="88">
        <v>1.2</v>
      </c>
      <c r="BL231" s="89">
        <v>95.5</v>
      </c>
      <c r="BM231" s="88"/>
      <c r="BN231" s="88">
        <v>3.6</v>
      </c>
      <c r="BO231" s="88">
        <v>30</v>
      </c>
      <c r="BP231" s="88">
        <v>-25.8</v>
      </c>
      <c r="BQ231" s="88">
        <v>16.100000000000001</v>
      </c>
      <c r="BR231" s="88">
        <v>6.8</v>
      </c>
      <c r="BS231" s="89">
        <v>108.3</v>
      </c>
      <c r="BT231" s="88"/>
      <c r="BU231" s="88">
        <v>-1.7</v>
      </c>
      <c r="BV231" s="88">
        <v>18.399999999999999</v>
      </c>
      <c r="BW231" s="88">
        <v>-8.5</v>
      </c>
      <c r="BX231" s="88">
        <v>-1.3</v>
      </c>
      <c r="BY231" s="88">
        <v>6.3</v>
      </c>
      <c r="BZ231" s="89">
        <v>106.4</v>
      </c>
      <c r="CA231" s="88"/>
      <c r="CB231" s="88">
        <v>-7.5</v>
      </c>
      <c r="CC231" s="88">
        <v>7.7</v>
      </c>
      <c r="CD231" s="88">
        <v>-7.9</v>
      </c>
      <c r="CE231" s="88">
        <v>-7.5</v>
      </c>
      <c r="CF231" s="88">
        <v>2.2000000000000002</v>
      </c>
      <c r="CG231" s="89">
        <v>104.4</v>
      </c>
      <c r="CH231" s="88"/>
      <c r="CI231" s="88">
        <v>-5.6</v>
      </c>
      <c r="CJ231" s="88">
        <v>-0.6</v>
      </c>
      <c r="CK231" s="88">
        <v>-16</v>
      </c>
      <c r="CL231" s="88">
        <v>-16.100000000000001</v>
      </c>
      <c r="CM231" s="88">
        <v>-8.9</v>
      </c>
      <c r="CN231" s="89">
        <v>97.1</v>
      </c>
      <c r="CO231" s="88"/>
      <c r="CP231" s="88">
        <v>7.2</v>
      </c>
      <c r="CQ231" s="88">
        <v>16.600000000000001</v>
      </c>
      <c r="CR231" s="88">
        <v>-19.3</v>
      </c>
      <c r="CS231" s="88">
        <v>0.2</v>
      </c>
      <c r="CT231" s="88">
        <v>13.4</v>
      </c>
      <c r="CU231" s="89">
        <v>105.8</v>
      </c>
      <c r="CV231" s="88"/>
      <c r="CW231" s="88">
        <v>4.3</v>
      </c>
      <c r="CX231" s="88">
        <v>11.9</v>
      </c>
      <c r="CY231" s="88">
        <v>-4.2</v>
      </c>
      <c r="CZ231" s="88">
        <v>9.4</v>
      </c>
      <c r="DA231" s="88">
        <v>-8.1999999999999993</v>
      </c>
      <c r="DB231" s="89">
        <v>108.3</v>
      </c>
      <c r="DC231" s="88"/>
      <c r="DD231" s="88">
        <v>-6.5</v>
      </c>
      <c r="DE231" s="88">
        <v>11.7</v>
      </c>
      <c r="DF231" s="88">
        <v>-4.3</v>
      </c>
      <c r="DG231" s="88">
        <v>4.5999999999999996</v>
      </c>
      <c r="DH231" s="88">
        <v>-22.4</v>
      </c>
      <c r="DI231" s="89">
        <v>103.9</v>
      </c>
      <c r="DJ231" s="88"/>
      <c r="DK231" s="88">
        <v>-11.9</v>
      </c>
      <c r="DL231" s="88"/>
      <c r="DM231" s="88">
        <v>-2.1</v>
      </c>
      <c r="DN231" s="88"/>
      <c r="DO231" s="88">
        <v>-39.200000000000003</v>
      </c>
      <c r="DP231" s="89">
        <v>103.5</v>
      </c>
      <c r="DQ231" s="88"/>
      <c r="DR231" s="88">
        <v>-5.6</v>
      </c>
      <c r="DS231" s="88">
        <v>3.6</v>
      </c>
      <c r="DT231" s="88">
        <v>-27.1</v>
      </c>
      <c r="DU231" s="88">
        <v>-9.1999999999999993</v>
      </c>
      <c r="DV231" s="88">
        <v>-18</v>
      </c>
      <c r="DW231" s="89">
        <v>102.8</v>
      </c>
      <c r="DX231" s="88"/>
      <c r="DY231" s="88">
        <v>-12.4</v>
      </c>
      <c r="DZ231" s="88"/>
      <c r="EA231" s="88">
        <v>-21.3</v>
      </c>
      <c r="EB231" s="88"/>
      <c r="EC231" s="88"/>
      <c r="ED231" s="89">
        <v>91.9</v>
      </c>
      <c r="EE231" s="88"/>
      <c r="EF231" s="88">
        <v>-4.5999999999999996</v>
      </c>
      <c r="EG231" s="88">
        <v>-15.8</v>
      </c>
      <c r="EH231" s="88">
        <v>-8.1</v>
      </c>
      <c r="EI231" s="88">
        <v>-3.7</v>
      </c>
      <c r="EJ231" s="88">
        <v>-17.600000000000001</v>
      </c>
      <c r="EK231" s="89">
        <v>91.1</v>
      </c>
      <c r="EL231" s="88"/>
      <c r="EM231" s="88">
        <v>-4</v>
      </c>
      <c r="EN231" s="88">
        <v>22</v>
      </c>
      <c r="EO231" s="88">
        <v>-12.2</v>
      </c>
      <c r="EP231" s="88">
        <v>-1</v>
      </c>
      <c r="EQ231" s="88">
        <v>-26.1</v>
      </c>
      <c r="ER231" s="89">
        <v>100.6</v>
      </c>
      <c r="ES231" s="88"/>
      <c r="ET231" s="88">
        <v>-12.2</v>
      </c>
      <c r="EU231" s="88">
        <v>-4.9000000000000004</v>
      </c>
      <c r="EV231" s="88">
        <v>-20.2</v>
      </c>
      <c r="EW231" s="88">
        <v>-7.4</v>
      </c>
      <c r="EX231" s="88">
        <v>-51.6</v>
      </c>
      <c r="EY231" s="89">
        <v>90.5</v>
      </c>
      <c r="EZ231" s="88"/>
      <c r="FA231" s="88">
        <v>-8.1</v>
      </c>
      <c r="FB231" s="88">
        <v>-4</v>
      </c>
      <c r="FC231" s="88">
        <v>-16.5</v>
      </c>
      <c r="FD231" s="88">
        <v>-5.8</v>
      </c>
      <c r="FE231" s="88">
        <v>-35</v>
      </c>
      <c r="FF231" s="89">
        <v>95.9</v>
      </c>
      <c r="FG231" s="88"/>
      <c r="FH231" s="88">
        <v>8.6999999999999993</v>
      </c>
      <c r="FI231" s="88">
        <v>33.700000000000003</v>
      </c>
      <c r="FJ231" s="88">
        <v>-9.4</v>
      </c>
      <c r="FK231" s="88">
        <v>19.8</v>
      </c>
      <c r="FL231" s="88">
        <v>-9.6999999999999993</v>
      </c>
      <c r="FM231" s="89">
        <v>115.4</v>
      </c>
      <c r="FN231" s="88"/>
      <c r="FO231" s="88">
        <v>-3.2</v>
      </c>
      <c r="FP231" s="88">
        <v>27.9</v>
      </c>
      <c r="FQ231" s="88">
        <v>-17.7</v>
      </c>
      <c r="FR231" s="88">
        <v>12.9</v>
      </c>
      <c r="FS231" s="88">
        <v>15.1</v>
      </c>
      <c r="FT231" s="89">
        <v>102.9</v>
      </c>
      <c r="FU231" s="88"/>
      <c r="FV231" s="88">
        <v>16.399999999999999</v>
      </c>
      <c r="FW231" s="88">
        <v>49.2</v>
      </c>
      <c r="FX231" s="88">
        <v>-37</v>
      </c>
      <c r="FY231" s="88">
        <v>-3.7</v>
      </c>
      <c r="FZ231" s="88">
        <v>-36.6</v>
      </c>
      <c r="GA231" s="89">
        <v>106.4</v>
      </c>
      <c r="GB231" s="88"/>
      <c r="GC231" s="88">
        <v>2.1</v>
      </c>
      <c r="GD231" s="88">
        <v>7.3</v>
      </c>
      <c r="GE231" s="88">
        <v>3.1</v>
      </c>
      <c r="GF231" s="88">
        <v>5.2</v>
      </c>
      <c r="GG231" s="88">
        <v>-0.9</v>
      </c>
      <c r="GH231" s="89">
        <v>104.1</v>
      </c>
      <c r="GI231" s="88"/>
      <c r="GJ231" s="88">
        <v>-6.1</v>
      </c>
      <c r="GK231" s="88">
        <v>10.8</v>
      </c>
      <c r="GL231" s="88">
        <v>4.5999999999999996</v>
      </c>
      <c r="GM231" s="88">
        <v>5.0999999999999996</v>
      </c>
      <c r="GN231" s="88">
        <v>-52.8</v>
      </c>
      <c r="GO231" s="89">
        <v>98.9</v>
      </c>
      <c r="GP231" s="88"/>
      <c r="GQ231" s="88">
        <v>-5.3</v>
      </c>
      <c r="GR231" s="88">
        <v>11.4</v>
      </c>
      <c r="GS231" s="88">
        <v>-5.2</v>
      </c>
      <c r="GT231" s="88">
        <v>15.1</v>
      </c>
      <c r="GU231" s="88">
        <v>0.5</v>
      </c>
      <c r="GV231" s="89">
        <v>105.3</v>
      </c>
      <c r="HC231" s="89"/>
    </row>
    <row r="232" spans="1:211" ht="12" hidden="1" customHeight="1">
      <c r="A232" s="25">
        <v>38077</v>
      </c>
      <c r="C232" s="88">
        <v>-4.2</v>
      </c>
      <c r="D232" s="88">
        <v>5.9</v>
      </c>
      <c r="E232" s="88">
        <v>-10.4</v>
      </c>
      <c r="F232" s="88">
        <v>-6.1</v>
      </c>
      <c r="G232" s="88">
        <v>-13.7</v>
      </c>
      <c r="H232" s="89">
        <v>100.6</v>
      </c>
      <c r="I232" s="88"/>
      <c r="J232" s="88">
        <v>-5.5</v>
      </c>
      <c r="K232" s="88">
        <v>5.2</v>
      </c>
      <c r="L232" s="88">
        <v>-12</v>
      </c>
      <c r="M232" s="88">
        <v>-11.2</v>
      </c>
      <c r="N232" s="88">
        <v>-14</v>
      </c>
      <c r="O232" s="89">
        <v>98.7</v>
      </c>
      <c r="P232" s="88"/>
      <c r="Q232" s="88">
        <v>-6.8</v>
      </c>
      <c r="R232" s="88">
        <v>10.4</v>
      </c>
      <c r="S232" s="88">
        <v>-2.2000000000000002</v>
      </c>
      <c r="T232" s="88">
        <v>-6.4</v>
      </c>
      <c r="U232" s="88">
        <v>-7.8</v>
      </c>
      <c r="V232" s="89">
        <v>103</v>
      </c>
      <c r="W232" s="88"/>
      <c r="X232" s="88">
        <v>0.4</v>
      </c>
      <c r="Y232" s="88">
        <v>19</v>
      </c>
      <c r="Z232" s="88">
        <v>-23.4</v>
      </c>
      <c r="AA232" s="88">
        <v>4.0999999999999996</v>
      </c>
      <c r="AB232" s="88">
        <v>-17.399999999999999</v>
      </c>
      <c r="AC232" s="89">
        <v>108</v>
      </c>
      <c r="AD232" s="88"/>
      <c r="AE232" s="88">
        <v>6.5</v>
      </c>
      <c r="AF232" s="88">
        <v>39.4</v>
      </c>
      <c r="AG232" s="88">
        <v>-19.899999999999999</v>
      </c>
      <c r="AH232" s="88">
        <v>17.5</v>
      </c>
      <c r="AI232" s="88">
        <v>-8.5</v>
      </c>
      <c r="AJ232" s="89">
        <v>104.1</v>
      </c>
      <c r="AK232" s="88"/>
      <c r="AL232" s="88">
        <v>1</v>
      </c>
      <c r="AM232" s="88"/>
      <c r="AN232" s="88">
        <v>6.7</v>
      </c>
      <c r="AO232" s="88"/>
      <c r="AP232" s="88">
        <v>-9.1</v>
      </c>
      <c r="AQ232" s="89">
        <v>106.1</v>
      </c>
      <c r="AR232" s="88"/>
      <c r="AS232" s="88">
        <v>-9.6999999999999993</v>
      </c>
      <c r="AT232" s="88">
        <v>10.5</v>
      </c>
      <c r="AU232" s="88">
        <v>-17.2</v>
      </c>
      <c r="AV232" s="88">
        <v>-28.3</v>
      </c>
      <c r="AW232" s="88">
        <v>-45.4</v>
      </c>
      <c r="AX232" s="89">
        <v>93.5</v>
      </c>
      <c r="AY232" s="88"/>
      <c r="AZ232" s="88">
        <v>13.4</v>
      </c>
      <c r="BA232" s="88">
        <v>24.1</v>
      </c>
      <c r="BB232" s="88">
        <v>-6.5</v>
      </c>
      <c r="BC232" s="88">
        <v>27.3</v>
      </c>
      <c r="BD232" s="88">
        <v>11.1</v>
      </c>
      <c r="BE232" s="89">
        <v>109.8</v>
      </c>
      <c r="BF232" s="88"/>
      <c r="BG232" s="88">
        <v>1</v>
      </c>
      <c r="BH232" s="88">
        <v>7.5</v>
      </c>
      <c r="BI232" s="88">
        <v>0.9</v>
      </c>
      <c r="BJ232" s="88">
        <v>1.3</v>
      </c>
      <c r="BK232" s="88">
        <v>7.7</v>
      </c>
      <c r="BL232" s="89">
        <v>93.2</v>
      </c>
      <c r="BM232" s="88"/>
      <c r="BN232" s="88">
        <v>5.3</v>
      </c>
      <c r="BO232" s="88">
        <v>28.8</v>
      </c>
      <c r="BP232" s="88">
        <v>-15.9</v>
      </c>
      <c r="BQ232" s="88">
        <v>23</v>
      </c>
      <c r="BR232" s="88">
        <v>-1</v>
      </c>
      <c r="BS232" s="89">
        <v>110.8</v>
      </c>
      <c r="BT232" s="88"/>
      <c r="BU232" s="88">
        <v>-3</v>
      </c>
      <c r="BV232" s="88">
        <v>19.7</v>
      </c>
      <c r="BW232" s="88">
        <v>-8.8000000000000007</v>
      </c>
      <c r="BX232" s="88">
        <v>-0.7</v>
      </c>
      <c r="BY232" s="88">
        <v>5</v>
      </c>
      <c r="BZ232" s="89">
        <v>106.4</v>
      </c>
      <c r="CA232" s="88"/>
      <c r="CB232" s="88">
        <v>-4.9000000000000004</v>
      </c>
      <c r="CC232" s="88">
        <v>5.7</v>
      </c>
      <c r="CD232" s="88">
        <v>-7.4</v>
      </c>
      <c r="CE232" s="88">
        <v>-6.6</v>
      </c>
      <c r="CF232" s="88">
        <v>2.5</v>
      </c>
      <c r="CG232" s="89">
        <v>105</v>
      </c>
      <c r="CH232" s="88"/>
      <c r="CI232" s="88">
        <v>-5</v>
      </c>
      <c r="CJ232" s="88">
        <v>-9.1999999999999993</v>
      </c>
      <c r="CK232" s="88">
        <v>-14.5</v>
      </c>
      <c r="CL232" s="88">
        <v>-10.199999999999999</v>
      </c>
      <c r="CM232" s="88">
        <v>-12.8</v>
      </c>
      <c r="CN232" s="89">
        <v>96.1</v>
      </c>
      <c r="CO232" s="88"/>
      <c r="CP232" s="88">
        <v>3.8</v>
      </c>
      <c r="CQ232" s="88">
        <v>12.4</v>
      </c>
      <c r="CR232" s="88">
        <v>-20.9</v>
      </c>
      <c r="CS232" s="88">
        <v>0.1</v>
      </c>
      <c r="CT232" s="88">
        <v>12.9</v>
      </c>
      <c r="CU232" s="89">
        <v>102.9</v>
      </c>
      <c r="CV232" s="88"/>
      <c r="CW232" s="88">
        <v>5.2</v>
      </c>
      <c r="CX232" s="88">
        <v>13.7</v>
      </c>
      <c r="CY232" s="88">
        <v>-8.3000000000000007</v>
      </c>
      <c r="CZ232" s="88">
        <v>11.9</v>
      </c>
      <c r="DA232" s="88">
        <v>-1.4</v>
      </c>
      <c r="DB232" s="89">
        <v>108.8</v>
      </c>
      <c r="DC232" s="88"/>
      <c r="DD232" s="88">
        <v>-5.0999999999999996</v>
      </c>
      <c r="DE232" s="88">
        <v>12</v>
      </c>
      <c r="DF232" s="88">
        <v>-2.5</v>
      </c>
      <c r="DG232" s="88">
        <v>25.8</v>
      </c>
      <c r="DH232" s="88">
        <v>-11.2</v>
      </c>
      <c r="DI232" s="89">
        <v>106.2</v>
      </c>
      <c r="DJ232" s="88"/>
      <c r="DK232" s="88">
        <v>-9.6</v>
      </c>
      <c r="DL232" s="88"/>
      <c r="DM232" s="88">
        <v>-3</v>
      </c>
      <c r="DN232" s="88"/>
      <c r="DO232" s="88">
        <v>-39.9</v>
      </c>
      <c r="DP232" s="89">
        <v>103.8</v>
      </c>
      <c r="DQ232" s="88"/>
      <c r="DR232" s="88">
        <v>-2.2999999999999998</v>
      </c>
      <c r="DS232" s="88">
        <v>1.5</v>
      </c>
      <c r="DT232" s="88">
        <v>-28</v>
      </c>
      <c r="DU232" s="88">
        <v>-10.7</v>
      </c>
      <c r="DV232" s="88">
        <v>-14.6</v>
      </c>
      <c r="DW232" s="89">
        <v>104</v>
      </c>
      <c r="DX232" s="88"/>
      <c r="DY232" s="88">
        <v>-10.8</v>
      </c>
      <c r="DZ232" s="88"/>
      <c r="EA232" s="88">
        <v>-23.4</v>
      </c>
      <c r="EB232" s="88"/>
      <c r="EC232" s="88"/>
      <c r="ED232" s="89">
        <v>92.4</v>
      </c>
      <c r="EE232" s="88"/>
      <c r="EF232" s="88">
        <v>-3.2</v>
      </c>
      <c r="EG232" s="88">
        <v>-14.8</v>
      </c>
      <c r="EH232" s="88">
        <v>-9.6999999999999993</v>
      </c>
      <c r="EI232" s="88">
        <v>-7.1</v>
      </c>
      <c r="EJ232" s="88">
        <v>-21.2</v>
      </c>
      <c r="EK232" s="89">
        <v>91.8</v>
      </c>
      <c r="EL232" s="88"/>
      <c r="EM232" s="88">
        <v>-1.8</v>
      </c>
      <c r="EN232" s="88">
        <v>21.3</v>
      </c>
      <c r="EO232" s="88">
        <v>-10</v>
      </c>
      <c r="EP232" s="88">
        <v>-5.4</v>
      </c>
      <c r="EQ232" s="88">
        <v>-32.200000000000003</v>
      </c>
      <c r="ER232" s="89">
        <v>102.2</v>
      </c>
      <c r="ES232" s="88"/>
      <c r="ET232" s="88">
        <v>-11.1</v>
      </c>
      <c r="EU232" s="88">
        <v>-0.7</v>
      </c>
      <c r="EV232" s="88">
        <v>-18.7</v>
      </c>
      <c r="EW232" s="88">
        <v>-12.2</v>
      </c>
      <c r="EX232" s="88">
        <v>-50.4</v>
      </c>
      <c r="EY232" s="89">
        <v>93</v>
      </c>
      <c r="EZ232" s="88"/>
      <c r="FA232" s="88">
        <v>-6.2</v>
      </c>
      <c r="FB232" s="88">
        <v>4.3</v>
      </c>
      <c r="FC232" s="88">
        <v>-17</v>
      </c>
      <c r="FD232" s="88">
        <v>-16.2</v>
      </c>
      <c r="FE232" s="88">
        <v>-53.4</v>
      </c>
      <c r="FF232" s="89">
        <v>99.1</v>
      </c>
      <c r="FG232" s="88"/>
      <c r="FH232" s="88">
        <v>9</v>
      </c>
      <c r="FI232" s="88">
        <v>36.6</v>
      </c>
      <c r="FJ232" s="88">
        <v>-11.6</v>
      </c>
      <c r="FK232" s="88">
        <v>21.3</v>
      </c>
      <c r="FL232" s="88">
        <v>-5.8</v>
      </c>
      <c r="FM232" s="89">
        <v>116.2</v>
      </c>
      <c r="FN232" s="88"/>
      <c r="FO232" s="88">
        <v>-1.3</v>
      </c>
      <c r="FP232" s="88">
        <v>26.7</v>
      </c>
      <c r="FQ232" s="88">
        <v>-14.9</v>
      </c>
      <c r="FR232" s="88">
        <v>11.7</v>
      </c>
      <c r="FS232" s="88">
        <v>8.1999999999999993</v>
      </c>
      <c r="FT232" s="89">
        <v>103.9</v>
      </c>
      <c r="FU232" s="88"/>
      <c r="FV232" s="88">
        <v>11.3</v>
      </c>
      <c r="FW232" s="88">
        <v>48</v>
      </c>
      <c r="FX232" s="88">
        <v>-31.9</v>
      </c>
      <c r="FY232" s="88">
        <v>7.1</v>
      </c>
      <c r="FZ232" s="88">
        <v>-30.2</v>
      </c>
      <c r="GA232" s="89">
        <v>106.6</v>
      </c>
      <c r="GB232" s="88"/>
      <c r="GC232" s="88">
        <v>5.4</v>
      </c>
      <c r="GD232" s="88">
        <v>27</v>
      </c>
      <c r="GE232" s="88">
        <v>3.4</v>
      </c>
      <c r="GF232" s="88">
        <v>7.1</v>
      </c>
      <c r="GG232" s="88">
        <v>-4.3</v>
      </c>
      <c r="GH232" s="89">
        <v>107.3</v>
      </c>
      <c r="GI232" s="88"/>
      <c r="GJ232" s="88">
        <v>-7.7</v>
      </c>
      <c r="GK232" s="88">
        <v>13.9</v>
      </c>
      <c r="GL232" s="88">
        <v>2</v>
      </c>
      <c r="GM232" s="88">
        <v>5.3</v>
      </c>
      <c r="GN232" s="88">
        <v>-52.1</v>
      </c>
      <c r="GO232" s="89">
        <v>97.6</v>
      </c>
      <c r="GP232" s="88"/>
      <c r="GQ232" s="88">
        <v>1.8</v>
      </c>
      <c r="GR232" s="88">
        <v>6</v>
      </c>
      <c r="GS232" s="88">
        <v>-3.4</v>
      </c>
      <c r="GT232" s="88">
        <v>13.3</v>
      </c>
      <c r="GU232" s="88">
        <v>0.7</v>
      </c>
      <c r="GV232" s="89">
        <v>107.8</v>
      </c>
      <c r="HC232" s="89"/>
    </row>
    <row r="233" spans="1:211" ht="12" hidden="1" customHeight="1">
      <c r="A233" s="25">
        <v>38107</v>
      </c>
      <c r="C233" s="88">
        <v>-3</v>
      </c>
      <c r="D233" s="88">
        <v>10.3</v>
      </c>
      <c r="E233" s="88">
        <v>-10.6</v>
      </c>
      <c r="F233" s="88">
        <v>-4.8</v>
      </c>
      <c r="G233" s="88">
        <v>-10.199999999999999</v>
      </c>
      <c r="H233" s="89">
        <v>102.4</v>
      </c>
      <c r="I233" s="88"/>
      <c r="J233" s="88">
        <v>-3.3</v>
      </c>
      <c r="K233" s="88">
        <v>7.6</v>
      </c>
      <c r="L233" s="88">
        <v>-12.2</v>
      </c>
      <c r="M233" s="88">
        <v>-9.8000000000000007</v>
      </c>
      <c r="N233" s="88">
        <v>-10.3</v>
      </c>
      <c r="O233" s="89">
        <v>100.5</v>
      </c>
      <c r="P233" s="88"/>
      <c r="Q233" s="88">
        <v>-3.1</v>
      </c>
      <c r="R233" s="88">
        <v>10.3</v>
      </c>
      <c r="S233" s="88">
        <v>-2.4</v>
      </c>
      <c r="T233" s="88">
        <v>0.9</v>
      </c>
      <c r="U233" s="88">
        <v>-9.6</v>
      </c>
      <c r="V233" s="89">
        <v>105.8</v>
      </c>
      <c r="W233" s="88"/>
      <c r="X233" s="88">
        <v>-0.1</v>
      </c>
      <c r="Y233" s="88">
        <v>16.5</v>
      </c>
      <c r="Z233" s="88">
        <v>-18.2</v>
      </c>
      <c r="AA233" s="88">
        <v>7.4</v>
      </c>
      <c r="AB233" s="88">
        <v>-20.9</v>
      </c>
      <c r="AC233" s="89">
        <v>108.6</v>
      </c>
      <c r="AD233" s="88"/>
      <c r="AE233" s="88">
        <v>8.5</v>
      </c>
      <c r="AF233" s="88">
        <v>43.9</v>
      </c>
      <c r="AG233" s="88">
        <v>-21.4</v>
      </c>
      <c r="AH233" s="88">
        <v>16.7</v>
      </c>
      <c r="AI233" s="88">
        <v>-6.5</v>
      </c>
      <c r="AJ233" s="89">
        <v>105.9</v>
      </c>
      <c r="AK233" s="88"/>
      <c r="AL233" s="88">
        <v>4</v>
      </c>
      <c r="AM233" s="88"/>
      <c r="AN233" s="88">
        <v>11.5</v>
      </c>
      <c r="AO233" s="88"/>
      <c r="AP233" s="88">
        <v>-7.2</v>
      </c>
      <c r="AQ233" s="89">
        <v>112.4</v>
      </c>
      <c r="AR233" s="88"/>
      <c r="AS233" s="88">
        <v>-6.9</v>
      </c>
      <c r="AT233" s="88">
        <v>8.5</v>
      </c>
      <c r="AU233" s="88">
        <v>-17.600000000000001</v>
      </c>
      <c r="AV233" s="88">
        <v>-25.5</v>
      </c>
      <c r="AW233" s="88">
        <v>-44.7</v>
      </c>
      <c r="AX233" s="89">
        <v>93.8</v>
      </c>
      <c r="AY233" s="88"/>
      <c r="AZ233" s="88">
        <v>13.5</v>
      </c>
      <c r="BA233" s="88">
        <v>25.5</v>
      </c>
      <c r="BB233" s="88">
        <v>-6</v>
      </c>
      <c r="BC233" s="88">
        <v>32.9</v>
      </c>
      <c r="BD233" s="88">
        <v>12.3</v>
      </c>
      <c r="BE233" s="89">
        <v>110</v>
      </c>
      <c r="BF233" s="88"/>
      <c r="BG233" s="88">
        <v>14</v>
      </c>
      <c r="BH233" s="88">
        <v>15.7</v>
      </c>
      <c r="BI233" s="88">
        <v>-0.4</v>
      </c>
      <c r="BJ233" s="88">
        <v>7.7</v>
      </c>
      <c r="BK233" s="88">
        <v>25</v>
      </c>
      <c r="BL233" s="89">
        <v>101.4</v>
      </c>
      <c r="BM233" s="88"/>
      <c r="BN233" s="88">
        <v>8.9</v>
      </c>
      <c r="BO233" s="88">
        <v>25.1</v>
      </c>
      <c r="BP233" s="88">
        <v>-15.4</v>
      </c>
      <c r="BQ233" s="88">
        <v>20</v>
      </c>
      <c r="BR233" s="88">
        <v>-3.9</v>
      </c>
      <c r="BS233" s="89">
        <v>112.4</v>
      </c>
      <c r="BT233" s="88"/>
      <c r="BU233" s="88">
        <v>-0.7</v>
      </c>
      <c r="BV233" s="88">
        <v>21</v>
      </c>
      <c r="BW233" s="88">
        <v>-7.3</v>
      </c>
      <c r="BX233" s="88">
        <v>2.1</v>
      </c>
      <c r="BY233" s="88">
        <v>10.7</v>
      </c>
      <c r="BZ233" s="89">
        <v>108</v>
      </c>
      <c r="CA233" s="88"/>
      <c r="CB233" s="88">
        <v>-5.3</v>
      </c>
      <c r="CC233" s="88">
        <v>6.1</v>
      </c>
      <c r="CD233" s="88">
        <v>-9.4</v>
      </c>
      <c r="CE233" s="88">
        <v>-3.4</v>
      </c>
      <c r="CF233" s="88">
        <v>8.6</v>
      </c>
      <c r="CG233" s="89">
        <v>104.2</v>
      </c>
      <c r="CH233" s="88"/>
      <c r="CI233" s="88">
        <v>-1.6</v>
      </c>
      <c r="CJ233" s="88">
        <v>-3.2</v>
      </c>
      <c r="CK233" s="88">
        <v>-14.3</v>
      </c>
      <c r="CL233" s="88">
        <v>-15.8</v>
      </c>
      <c r="CM233" s="88">
        <v>-12.5</v>
      </c>
      <c r="CN233" s="89">
        <v>100.5</v>
      </c>
      <c r="CO233" s="88"/>
      <c r="CP233" s="88">
        <v>5.4</v>
      </c>
      <c r="CQ233" s="88">
        <v>16.100000000000001</v>
      </c>
      <c r="CR233" s="88">
        <v>-19</v>
      </c>
      <c r="CS233" s="88">
        <v>0.3</v>
      </c>
      <c r="CT233" s="88">
        <v>11.7</v>
      </c>
      <c r="CU233" s="89">
        <v>105.8</v>
      </c>
      <c r="CV233" s="88"/>
      <c r="CW233" s="88">
        <v>5.4</v>
      </c>
      <c r="CX233" s="88">
        <v>11.7</v>
      </c>
      <c r="CY233" s="88">
        <v>-5.3</v>
      </c>
      <c r="CZ233" s="88">
        <v>15.5</v>
      </c>
      <c r="DA233" s="88">
        <v>-2.4</v>
      </c>
      <c r="DB233" s="89">
        <v>108.8</v>
      </c>
      <c r="DC233" s="88"/>
      <c r="DD233" s="88">
        <v>-3.9</v>
      </c>
      <c r="DE233" s="88">
        <v>19</v>
      </c>
      <c r="DF233" s="88">
        <v>-3.1</v>
      </c>
      <c r="DG233" s="88">
        <v>24.9</v>
      </c>
      <c r="DH233" s="88">
        <v>-17.2</v>
      </c>
      <c r="DI233" s="89">
        <v>108.3</v>
      </c>
      <c r="DJ233" s="88"/>
      <c r="DK233" s="88">
        <v>-6.7</v>
      </c>
      <c r="DL233" s="88"/>
      <c r="DM233" s="88">
        <v>-4.5999999999999996</v>
      </c>
      <c r="DN233" s="88"/>
      <c r="DO233" s="88">
        <v>-42.9</v>
      </c>
      <c r="DP233" s="89">
        <v>105</v>
      </c>
      <c r="DQ233" s="88"/>
      <c r="DR233" s="88">
        <v>2.4</v>
      </c>
      <c r="DS233" s="88">
        <v>3</v>
      </c>
      <c r="DT233" s="88">
        <v>-24.2</v>
      </c>
      <c r="DU233" s="88">
        <v>-6.6</v>
      </c>
      <c r="DV233" s="88">
        <v>-11.3</v>
      </c>
      <c r="DW233" s="89">
        <v>106.1</v>
      </c>
      <c r="DX233" s="88"/>
      <c r="DY233" s="88">
        <v>-10.8</v>
      </c>
      <c r="DZ233" s="88"/>
      <c r="EA233" s="88">
        <v>-23.4</v>
      </c>
      <c r="EB233" s="88"/>
      <c r="EC233" s="88"/>
      <c r="ED233" s="89">
        <v>92.3</v>
      </c>
      <c r="EE233" s="88"/>
      <c r="EF233" s="88">
        <v>-2.4</v>
      </c>
      <c r="EG233" s="88">
        <v>-14.5</v>
      </c>
      <c r="EH233" s="88">
        <v>-9.5</v>
      </c>
      <c r="EI233" s="88">
        <v>-6.6</v>
      </c>
      <c r="EJ233" s="88">
        <v>-15.5</v>
      </c>
      <c r="EK233" s="89">
        <v>92.7</v>
      </c>
      <c r="EL233" s="88"/>
      <c r="EM233" s="88">
        <v>-2.1</v>
      </c>
      <c r="EN233" s="88">
        <v>19.100000000000001</v>
      </c>
      <c r="EO233" s="88">
        <v>-10.6</v>
      </c>
      <c r="EP233" s="88">
        <v>7.4</v>
      </c>
      <c r="EQ233" s="88">
        <v>-23</v>
      </c>
      <c r="ER233" s="89">
        <v>102.4</v>
      </c>
      <c r="ES233" s="88"/>
      <c r="ET233" s="88">
        <v>-9.6999999999999993</v>
      </c>
      <c r="EU233" s="88">
        <v>0.3</v>
      </c>
      <c r="EV233" s="88">
        <v>-17</v>
      </c>
      <c r="EW233" s="88">
        <v>-9.5</v>
      </c>
      <c r="EX233" s="88">
        <v>-46.4</v>
      </c>
      <c r="EY233" s="89">
        <v>95.3</v>
      </c>
      <c r="EZ233" s="88"/>
      <c r="FA233" s="88">
        <v>-6.1</v>
      </c>
      <c r="FB233" s="88">
        <v>6.4</v>
      </c>
      <c r="FC233" s="88">
        <v>-16.600000000000001</v>
      </c>
      <c r="FD233" s="88">
        <v>-9</v>
      </c>
      <c r="FE233" s="88">
        <v>-39</v>
      </c>
      <c r="FF233" s="89">
        <v>101.3</v>
      </c>
      <c r="FG233" s="88"/>
      <c r="FH233" s="88">
        <v>4.9000000000000004</v>
      </c>
      <c r="FI233" s="88">
        <v>33.5</v>
      </c>
      <c r="FJ233" s="88">
        <v>-7</v>
      </c>
      <c r="FK233" s="88">
        <v>18.7</v>
      </c>
      <c r="FL233" s="88">
        <v>-12.5</v>
      </c>
      <c r="FM233" s="89">
        <v>113.5</v>
      </c>
      <c r="FN233" s="88"/>
      <c r="FO233" s="88">
        <v>5.0999999999999996</v>
      </c>
      <c r="FP233" s="88">
        <v>33.5</v>
      </c>
      <c r="FQ233" s="88">
        <v>-15.3</v>
      </c>
      <c r="FR233" s="88">
        <v>12.6</v>
      </c>
      <c r="FS233" s="88">
        <v>14.2</v>
      </c>
      <c r="FT233" s="89">
        <v>108.9</v>
      </c>
      <c r="FU233" s="88"/>
      <c r="FV233" s="88">
        <v>13.5</v>
      </c>
      <c r="FW233" s="88">
        <v>47.9</v>
      </c>
      <c r="FX233" s="88">
        <v>-31.3</v>
      </c>
      <c r="FY233" s="88">
        <v>11.6</v>
      </c>
      <c r="FZ233" s="88">
        <v>-27.4</v>
      </c>
      <c r="GA233" s="89">
        <v>108</v>
      </c>
      <c r="GB233" s="88"/>
      <c r="GC233" s="88">
        <v>1.3</v>
      </c>
      <c r="GD233" s="88">
        <v>20.6</v>
      </c>
      <c r="GE233" s="88">
        <v>3.8</v>
      </c>
      <c r="GF233" s="88">
        <v>5</v>
      </c>
      <c r="GG233" s="88">
        <v>-2.9</v>
      </c>
      <c r="GH233" s="89">
        <v>104.7</v>
      </c>
      <c r="GI233" s="88"/>
      <c r="GJ233" s="88">
        <v>-3.3</v>
      </c>
      <c r="GK233" s="88">
        <v>17.3</v>
      </c>
      <c r="GL233" s="88">
        <v>3.1</v>
      </c>
      <c r="GM233" s="88">
        <v>11.9</v>
      </c>
      <c r="GN233" s="88">
        <v>-32.9</v>
      </c>
      <c r="GO233" s="89">
        <v>100.9</v>
      </c>
      <c r="GP233" s="88"/>
      <c r="GQ233" s="88">
        <v>-3.6</v>
      </c>
      <c r="GR233" s="88">
        <v>20.2</v>
      </c>
      <c r="GS233" s="88">
        <v>-4.7</v>
      </c>
      <c r="GT233" s="88">
        <v>13.1</v>
      </c>
      <c r="GU233" s="88">
        <v>1.9</v>
      </c>
      <c r="GV233" s="89">
        <v>107.6</v>
      </c>
      <c r="HC233" s="89"/>
    </row>
    <row r="234" spans="1:211" ht="12" hidden="1" customHeight="1">
      <c r="A234" s="25">
        <v>38138</v>
      </c>
      <c r="C234" s="88">
        <v>-2</v>
      </c>
      <c r="D234" s="88">
        <v>8.5</v>
      </c>
      <c r="E234" s="88">
        <v>-10.9</v>
      </c>
      <c r="F234" s="88">
        <v>-4.5</v>
      </c>
      <c r="G234" s="88">
        <v>-9.4</v>
      </c>
      <c r="H234" s="89">
        <v>102.7</v>
      </c>
      <c r="I234" s="88"/>
      <c r="J234" s="88">
        <v>-3</v>
      </c>
      <c r="K234" s="88">
        <v>7.3</v>
      </c>
      <c r="L234" s="88">
        <v>-12.6</v>
      </c>
      <c r="M234" s="88">
        <v>-11</v>
      </c>
      <c r="N234" s="88">
        <v>-10.1</v>
      </c>
      <c r="O234" s="89">
        <v>100.7</v>
      </c>
      <c r="P234" s="88"/>
      <c r="Q234" s="88">
        <v>-3.4</v>
      </c>
      <c r="R234" s="88">
        <v>10.9</v>
      </c>
      <c r="S234" s="88">
        <v>-3.1</v>
      </c>
      <c r="T234" s="88">
        <v>0.3</v>
      </c>
      <c r="U234" s="88">
        <v>-5.8</v>
      </c>
      <c r="V234" s="89">
        <v>106</v>
      </c>
      <c r="W234" s="88"/>
      <c r="X234" s="88">
        <v>0.3</v>
      </c>
      <c r="Y234" s="88">
        <v>12</v>
      </c>
      <c r="Z234" s="88">
        <v>-20.6</v>
      </c>
      <c r="AA234" s="88">
        <v>11.5</v>
      </c>
      <c r="AB234" s="88">
        <v>-21.9</v>
      </c>
      <c r="AC234" s="89">
        <v>106.1</v>
      </c>
      <c r="AD234" s="88"/>
      <c r="AE234" s="88">
        <v>7.1</v>
      </c>
      <c r="AF234" s="88">
        <v>43.1</v>
      </c>
      <c r="AG234" s="88">
        <v>-14.7</v>
      </c>
      <c r="AH234" s="88">
        <v>13</v>
      </c>
      <c r="AI234" s="88">
        <v>0.7</v>
      </c>
      <c r="AJ234" s="89">
        <v>106.8</v>
      </c>
      <c r="AK234" s="88"/>
      <c r="AL234" s="88">
        <v>4.5999999999999996</v>
      </c>
      <c r="AM234" s="88"/>
      <c r="AN234" s="88">
        <v>8</v>
      </c>
      <c r="AO234" s="88"/>
      <c r="AP234" s="88">
        <v>-4.0999999999999996</v>
      </c>
      <c r="AQ234" s="89">
        <v>109.2</v>
      </c>
      <c r="AR234" s="88"/>
      <c r="AS234" s="88">
        <v>-6.9</v>
      </c>
      <c r="AT234" s="88">
        <v>8.8000000000000007</v>
      </c>
      <c r="AU234" s="88">
        <v>-18.5</v>
      </c>
      <c r="AV234" s="88">
        <v>-28.2</v>
      </c>
      <c r="AW234" s="88">
        <v>-46.5</v>
      </c>
      <c r="AX234" s="89">
        <v>93.7</v>
      </c>
      <c r="AY234" s="88"/>
      <c r="AZ234" s="88">
        <v>18.2</v>
      </c>
      <c r="BA234" s="88">
        <v>29.1</v>
      </c>
      <c r="BB234" s="88">
        <v>-13.2</v>
      </c>
      <c r="BC234" s="88">
        <v>33.299999999999997</v>
      </c>
      <c r="BD234" s="88">
        <v>19.600000000000001</v>
      </c>
      <c r="BE234" s="89">
        <v>110.9</v>
      </c>
      <c r="BF234" s="88"/>
      <c r="BG234" s="88">
        <v>16.2</v>
      </c>
      <c r="BH234" s="88">
        <v>10.1</v>
      </c>
      <c r="BI234" s="88">
        <v>-0.2</v>
      </c>
      <c r="BJ234" s="88">
        <v>11</v>
      </c>
      <c r="BK234" s="88">
        <v>16</v>
      </c>
      <c r="BL234" s="89">
        <v>101</v>
      </c>
      <c r="BM234" s="88"/>
      <c r="BN234" s="88">
        <v>7</v>
      </c>
      <c r="BO234" s="88">
        <v>21.7</v>
      </c>
      <c r="BP234" s="88">
        <v>-18.600000000000001</v>
      </c>
      <c r="BQ234" s="88">
        <v>18.399999999999999</v>
      </c>
      <c r="BR234" s="88">
        <v>-5.5</v>
      </c>
      <c r="BS234" s="89">
        <v>110.1</v>
      </c>
      <c r="BT234" s="88"/>
      <c r="BU234" s="88">
        <v>-1.6</v>
      </c>
      <c r="BV234" s="88">
        <v>24.4</v>
      </c>
      <c r="BW234" s="88">
        <v>-8</v>
      </c>
      <c r="BX234" s="88">
        <v>-5.8</v>
      </c>
      <c r="BY234" s="88">
        <v>5.6</v>
      </c>
      <c r="BZ234" s="89">
        <v>108</v>
      </c>
      <c r="CA234" s="88"/>
      <c r="CB234" s="88">
        <v>-3.6</v>
      </c>
      <c r="CC234" s="88">
        <v>5.6</v>
      </c>
      <c r="CD234" s="88">
        <v>-8.3000000000000007</v>
      </c>
      <c r="CE234" s="88">
        <v>-4.5999999999999996</v>
      </c>
      <c r="CF234" s="88">
        <v>5.6</v>
      </c>
      <c r="CG234" s="89">
        <v>105.7</v>
      </c>
      <c r="CH234" s="88"/>
      <c r="CI234" s="88">
        <v>-2.9</v>
      </c>
      <c r="CJ234" s="88">
        <v>-2</v>
      </c>
      <c r="CK234" s="88">
        <v>-15.1</v>
      </c>
      <c r="CL234" s="88">
        <v>-13.2</v>
      </c>
      <c r="CM234" s="88">
        <v>-0.7</v>
      </c>
      <c r="CN234" s="89">
        <v>100.8</v>
      </c>
      <c r="CO234" s="88"/>
      <c r="CP234" s="88">
        <v>4.3</v>
      </c>
      <c r="CQ234" s="88">
        <v>10.7</v>
      </c>
      <c r="CR234" s="88">
        <v>-20.2</v>
      </c>
      <c r="CS234" s="88">
        <v>-4</v>
      </c>
      <c r="CT234" s="88">
        <v>19.8</v>
      </c>
      <c r="CU234" s="89">
        <v>104.3</v>
      </c>
      <c r="CV234" s="88"/>
      <c r="CW234" s="88">
        <v>6.8</v>
      </c>
      <c r="CX234" s="88">
        <v>16.5</v>
      </c>
      <c r="CY234" s="88">
        <v>-7.2</v>
      </c>
      <c r="CZ234" s="88">
        <v>13.4</v>
      </c>
      <c r="DA234" s="88">
        <v>-0.4</v>
      </c>
      <c r="DB234" s="89">
        <v>110.1</v>
      </c>
      <c r="DC234" s="88"/>
      <c r="DD234" s="88">
        <v>-2.5</v>
      </c>
      <c r="DE234" s="88">
        <v>20.2</v>
      </c>
      <c r="DF234" s="88">
        <v>-4.0999999999999996</v>
      </c>
      <c r="DG234" s="88">
        <v>23.3</v>
      </c>
      <c r="DH234" s="88">
        <v>-14.8</v>
      </c>
      <c r="DI234" s="89">
        <v>108.5</v>
      </c>
      <c r="DJ234" s="88"/>
      <c r="DK234" s="88">
        <v>7.8</v>
      </c>
      <c r="DL234" s="88"/>
      <c r="DM234" s="88">
        <v>-3.1</v>
      </c>
      <c r="DN234" s="88"/>
      <c r="DO234" s="88">
        <v>-45.3</v>
      </c>
      <c r="DP234" s="89">
        <v>112.4</v>
      </c>
      <c r="DQ234" s="88"/>
      <c r="DR234" s="88">
        <v>-5.6</v>
      </c>
      <c r="DS234" s="88">
        <v>5.4</v>
      </c>
      <c r="DT234" s="88">
        <v>-20.5</v>
      </c>
      <c r="DU234" s="88">
        <v>-5.6</v>
      </c>
      <c r="DV234" s="88">
        <v>-10.3</v>
      </c>
      <c r="DW234" s="89">
        <v>104.3</v>
      </c>
      <c r="DX234" s="88"/>
      <c r="DY234" s="88">
        <v>-13.6</v>
      </c>
      <c r="DZ234" s="88"/>
      <c r="EA234" s="88">
        <v>-21.5</v>
      </c>
      <c r="EB234" s="88"/>
      <c r="EC234" s="88"/>
      <c r="ED234" s="89">
        <v>87.6</v>
      </c>
      <c r="EE234" s="88"/>
      <c r="EF234" s="88">
        <v>-0.9</v>
      </c>
      <c r="EG234" s="88">
        <v>-11.8</v>
      </c>
      <c r="EH234" s="88">
        <v>-9.4</v>
      </c>
      <c r="EI234" s="88">
        <v>-6</v>
      </c>
      <c r="EJ234" s="88">
        <v>-16.7</v>
      </c>
      <c r="EK234" s="89">
        <v>94.9</v>
      </c>
      <c r="EL234" s="88"/>
      <c r="EM234" s="88">
        <v>5.9</v>
      </c>
      <c r="EN234" s="88">
        <v>23.3</v>
      </c>
      <c r="EO234" s="88">
        <v>-12</v>
      </c>
      <c r="EP234" s="88">
        <v>6.3</v>
      </c>
      <c r="EQ234" s="88">
        <v>-20</v>
      </c>
      <c r="ER234" s="89">
        <v>106.9</v>
      </c>
      <c r="ES234" s="88"/>
      <c r="ET234" s="88">
        <v>-10.5</v>
      </c>
      <c r="EU234" s="88">
        <v>-0.2</v>
      </c>
      <c r="EV234" s="88">
        <v>-14.5</v>
      </c>
      <c r="EW234" s="88">
        <v>-4.5</v>
      </c>
      <c r="EX234" s="88">
        <v>-44.7</v>
      </c>
      <c r="EY234" s="89">
        <v>95.2</v>
      </c>
      <c r="EZ234" s="88"/>
      <c r="FA234" s="88">
        <v>-4.5</v>
      </c>
      <c r="FB234" s="88">
        <v>6.2</v>
      </c>
      <c r="FC234" s="88">
        <v>-15.7</v>
      </c>
      <c r="FD234" s="88">
        <v>-2</v>
      </c>
      <c r="FE234" s="88">
        <v>-39.799999999999997</v>
      </c>
      <c r="FF234" s="89">
        <v>102.5</v>
      </c>
      <c r="FG234" s="88"/>
      <c r="FH234" s="88">
        <v>1</v>
      </c>
      <c r="FI234" s="88">
        <v>24.2</v>
      </c>
      <c r="FJ234" s="88">
        <v>-8.6999999999999993</v>
      </c>
      <c r="FK234" s="88">
        <v>18.3</v>
      </c>
      <c r="FL234" s="88">
        <v>-7.3</v>
      </c>
      <c r="FM234" s="89">
        <v>108.2</v>
      </c>
      <c r="FN234" s="88"/>
      <c r="FO234" s="88">
        <v>2.4</v>
      </c>
      <c r="FP234" s="88">
        <v>29.1</v>
      </c>
      <c r="FQ234" s="88">
        <v>-9.4</v>
      </c>
      <c r="FR234" s="88">
        <v>14.7</v>
      </c>
      <c r="FS234" s="88">
        <v>10.4</v>
      </c>
      <c r="FT234" s="89">
        <v>108.5</v>
      </c>
      <c r="FU234" s="88"/>
      <c r="FV234" s="88">
        <v>7</v>
      </c>
      <c r="FW234" s="88">
        <v>48.8</v>
      </c>
      <c r="FX234" s="88">
        <v>-30.5</v>
      </c>
      <c r="FY234" s="88">
        <v>15.1</v>
      </c>
      <c r="FZ234" s="88">
        <v>-23</v>
      </c>
      <c r="GA234" s="89">
        <v>105.6</v>
      </c>
      <c r="GB234" s="88"/>
      <c r="GC234" s="88">
        <v>0.6</v>
      </c>
      <c r="GD234" s="88">
        <v>16.100000000000001</v>
      </c>
      <c r="GE234" s="88">
        <v>2.2999999999999998</v>
      </c>
      <c r="GF234" s="88">
        <v>9.1999999999999993</v>
      </c>
      <c r="GG234" s="88">
        <v>-2.9</v>
      </c>
      <c r="GH234" s="89">
        <v>103.5</v>
      </c>
      <c r="GI234" s="88"/>
      <c r="GJ234" s="88">
        <v>0.4</v>
      </c>
      <c r="GK234" s="88">
        <v>23.6</v>
      </c>
      <c r="GL234" s="88">
        <v>2.5</v>
      </c>
      <c r="GM234" s="88">
        <v>13.2</v>
      </c>
      <c r="GN234" s="88">
        <v>-27.9</v>
      </c>
      <c r="GO234" s="89">
        <v>103.9</v>
      </c>
      <c r="GP234" s="88"/>
      <c r="GQ234" s="88">
        <v>2.7</v>
      </c>
      <c r="GR234" s="88">
        <v>9.6999999999999993</v>
      </c>
      <c r="GS234" s="88">
        <v>-6.3</v>
      </c>
      <c r="GT234" s="88">
        <v>19</v>
      </c>
      <c r="GU234" s="88">
        <v>3.4</v>
      </c>
      <c r="GV234" s="89">
        <v>108.6</v>
      </c>
      <c r="HC234" s="89"/>
    </row>
    <row r="235" spans="1:211" ht="12" hidden="1" customHeight="1">
      <c r="A235" s="25">
        <v>38168</v>
      </c>
      <c r="C235" s="88">
        <v>-1.6</v>
      </c>
      <c r="D235" s="88">
        <v>11</v>
      </c>
      <c r="E235" s="88">
        <v>-10.7</v>
      </c>
      <c r="F235" s="88">
        <v>-4.0999999999999996</v>
      </c>
      <c r="G235" s="88">
        <v>-9.8000000000000007</v>
      </c>
      <c r="H235" s="89">
        <v>103.6</v>
      </c>
      <c r="I235" s="88"/>
      <c r="J235" s="88">
        <v>-2.2999999999999998</v>
      </c>
      <c r="K235" s="88">
        <v>8.5</v>
      </c>
      <c r="L235" s="88">
        <v>-12.1</v>
      </c>
      <c r="M235" s="88">
        <v>-11</v>
      </c>
      <c r="N235" s="88">
        <v>-11.1</v>
      </c>
      <c r="O235" s="89">
        <v>101.2</v>
      </c>
      <c r="P235" s="88"/>
      <c r="Q235" s="88">
        <v>-4.0999999999999996</v>
      </c>
      <c r="R235" s="88">
        <v>12.8</v>
      </c>
      <c r="S235" s="88">
        <v>-0.5</v>
      </c>
      <c r="T235" s="88">
        <v>-0.1</v>
      </c>
      <c r="U235" s="88">
        <v>-7.3</v>
      </c>
      <c r="V235" s="89">
        <v>106.7</v>
      </c>
      <c r="W235" s="88"/>
      <c r="X235" s="88">
        <v>0.9</v>
      </c>
      <c r="Y235" s="88">
        <v>11.4</v>
      </c>
      <c r="Z235" s="88">
        <v>-21.5</v>
      </c>
      <c r="AA235" s="88">
        <v>14.7</v>
      </c>
      <c r="AB235" s="88">
        <v>-23</v>
      </c>
      <c r="AC235" s="89">
        <v>106.4</v>
      </c>
      <c r="AD235" s="88"/>
      <c r="AE235" s="88">
        <v>11.9</v>
      </c>
      <c r="AF235" s="88">
        <v>44</v>
      </c>
      <c r="AG235" s="88">
        <v>-17.899999999999999</v>
      </c>
      <c r="AH235" s="88">
        <v>14.7</v>
      </c>
      <c r="AI235" s="88">
        <v>1.1000000000000001</v>
      </c>
      <c r="AJ235" s="89">
        <v>108.1</v>
      </c>
      <c r="AK235" s="88"/>
      <c r="AL235" s="88">
        <v>8.8000000000000007</v>
      </c>
      <c r="AM235" s="88"/>
      <c r="AN235" s="88">
        <v>7.8</v>
      </c>
      <c r="AO235" s="88"/>
      <c r="AP235" s="88">
        <v>-5.5</v>
      </c>
      <c r="AQ235" s="89">
        <v>112.8</v>
      </c>
      <c r="AR235" s="88"/>
      <c r="AS235" s="88">
        <v>-6.9</v>
      </c>
      <c r="AT235" s="88">
        <v>7.1</v>
      </c>
      <c r="AU235" s="88">
        <v>-16.7</v>
      </c>
      <c r="AV235" s="88">
        <v>-28.9</v>
      </c>
      <c r="AW235" s="88">
        <v>-46.6</v>
      </c>
      <c r="AX235" s="89">
        <v>93.4</v>
      </c>
      <c r="AY235" s="88"/>
      <c r="AZ235" s="88">
        <v>16.600000000000001</v>
      </c>
      <c r="BA235" s="88">
        <v>20.3</v>
      </c>
      <c r="BB235" s="88">
        <v>-9.8000000000000007</v>
      </c>
      <c r="BC235" s="88">
        <v>27.2</v>
      </c>
      <c r="BD235" s="88">
        <v>19.899999999999999</v>
      </c>
      <c r="BE235" s="89">
        <v>108.9</v>
      </c>
      <c r="BF235" s="88"/>
      <c r="BG235" s="88">
        <v>17.7</v>
      </c>
      <c r="BH235" s="88">
        <v>13.3</v>
      </c>
      <c r="BI235" s="88">
        <v>-0.8</v>
      </c>
      <c r="BJ235" s="88">
        <v>10.5</v>
      </c>
      <c r="BK235" s="88">
        <v>28.9</v>
      </c>
      <c r="BL235" s="89">
        <v>102.8</v>
      </c>
      <c r="BM235" s="88"/>
      <c r="BN235" s="88">
        <v>3.9</v>
      </c>
      <c r="BO235" s="88">
        <v>20.399999999999999</v>
      </c>
      <c r="BP235" s="88">
        <v>-20.399999999999999</v>
      </c>
      <c r="BQ235" s="88">
        <v>16.100000000000001</v>
      </c>
      <c r="BR235" s="88">
        <v>-12.9</v>
      </c>
      <c r="BS235" s="89">
        <v>108.5</v>
      </c>
      <c r="BT235" s="88"/>
      <c r="BU235" s="88">
        <v>-0.1</v>
      </c>
      <c r="BV235" s="88">
        <v>19.899999999999999</v>
      </c>
      <c r="BW235" s="88">
        <v>-10.4</v>
      </c>
      <c r="BX235" s="88">
        <v>-4.8</v>
      </c>
      <c r="BY235" s="88">
        <v>9.1</v>
      </c>
      <c r="BZ235" s="89">
        <v>106.9</v>
      </c>
      <c r="CA235" s="88"/>
      <c r="CB235" s="88">
        <v>-3</v>
      </c>
      <c r="CC235" s="88">
        <v>5.8</v>
      </c>
      <c r="CD235" s="88">
        <v>-8.4</v>
      </c>
      <c r="CE235" s="88">
        <v>-4.7</v>
      </c>
      <c r="CF235" s="88">
        <v>-0.9</v>
      </c>
      <c r="CG235" s="89">
        <v>105.8</v>
      </c>
      <c r="CH235" s="88"/>
      <c r="CI235" s="88">
        <v>-1.8</v>
      </c>
      <c r="CJ235" s="88">
        <v>5.8</v>
      </c>
      <c r="CK235" s="88">
        <v>-14.2</v>
      </c>
      <c r="CL235" s="88">
        <v>-9.1</v>
      </c>
      <c r="CM235" s="88">
        <v>-1.9</v>
      </c>
      <c r="CN235" s="89">
        <v>103.8</v>
      </c>
      <c r="CO235" s="88"/>
      <c r="CP235" s="88">
        <v>5.7</v>
      </c>
      <c r="CQ235" s="88">
        <v>11.9</v>
      </c>
      <c r="CR235" s="88">
        <v>-25</v>
      </c>
      <c r="CS235" s="88">
        <v>7</v>
      </c>
      <c r="CT235" s="88">
        <v>9.6999999999999993</v>
      </c>
      <c r="CU235" s="89">
        <v>103.7</v>
      </c>
      <c r="CV235" s="88"/>
      <c r="CW235" s="88">
        <v>4.9000000000000004</v>
      </c>
      <c r="CX235" s="88">
        <v>13</v>
      </c>
      <c r="CY235" s="88">
        <v>-5.2</v>
      </c>
      <c r="CZ235" s="88">
        <v>14.3</v>
      </c>
      <c r="DA235" s="88">
        <v>-3.1</v>
      </c>
      <c r="DB235" s="89">
        <v>108.8</v>
      </c>
      <c r="DC235" s="88"/>
      <c r="DD235" s="88">
        <v>-4.0999999999999996</v>
      </c>
      <c r="DE235" s="88">
        <v>17</v>
      </c>
      <c r="DF235" s="88">
        <v>-0.5</v>
      </c>
      <c r="DG235" s="88">
        <v>26.2</v>
      </c>
      <c r="DH235" s="88">
        <v>-16.600000000000001</v>
      </c>
      <c r="DI235" s="89">
        <v>108.2</v>
      </c>
      <c r="DJ235" s="88"/>
      <c r="DK235" s="88">
        <v>13.9</v>
      </c>
      <c r="DL235" s="88"/>
      <c r="DM235" s="88">
        <v>-2.9</v>
      </c>
      <c r="DN235" s="88"/>
      <c r="DO235" s="88">
        <v>-37</v>
      </c>
      <c r="DP235" s="89">
        <v>113.8</v>
      </c>
      <c r="DQ235" s="88"/>
      <c r="DR235" s="88">
        <v>-0.9</v>
      </c>
      <c r="DS235" s="88">
        <v>1.2</v>
      </c>
      <c r="DT235" s="88">
        <v>-19.100000000000001</v>
      </c>
      <c r="DU235" s="88">
        <v>-9.1999999999999993</v>
      </c>
      <c r="DV235" s="88">
        <v>-5.8</v>
      </c>
      <c r="DW235" s="89">
        <v>106</v>
      </c>
      <c r="DX235" s="88"/>
      <c r="DY235" s="88">
        <v>-13</v>
      </c>
      <c r="DZ235" s="88"/>
      <c r="EA235" s="88">
        <v>-22.8</v>
      </c>
      <c r="EB235" s="88"/>
      <c r="EC235" s="88"/>
      <c r="ED235" s="89">
        <v>88.4</v>
      </c>
      <c r="EE235" s="88"/>
      <c r="EF235" s="88">
        <v>-0.3</v>
      </c>
      <c r="EG235" s="88">
        <v>-9.3000000000000007</v>
      </c>
      <c r="EH235" s="88">
        <v>-9.1999999999999993</v>
      </c>
      <c r="EI235" s="88">
        <v>-6.3</v>
      </c>
      <c r="EJ235" s="88">
        <v>-17.3</v>
      </c>
      <c r="EK235" s="89">
        <v>95.6</v>
      </c>
      <c r="EL235" s="88"/>
      <c r="EM235" s="88">
        <v>5.4</v>
      </c>
      <c r="EN235" s="88">
        <v>22.2</v>
      </c>
      <c r="EO235" s="88">
        <v>-12.7</v>
      </c>
      <c r="EP235" s="88">
        <v>-1.5</v>
      </c>
      <c r="EQ235" s="88">
        <v>-18.399999999999999</v>
      </c>
      <c r="ER235" s="89">
        <v>105.8</v>
      </c>
      <c r="ES235" s="88"/>
      <c r="ET235" s="88">
        <v>-8.6</v>
      </c>
      <c r="EU235" s="88">
        <v>2</v>
      </c>
      <c r="EV235" s="88">
        <v>-12.9</v>
      </c>
      <c r="EW235" s="88">
        <v>-4.7</v>
      </c>
      <c r="EX235" s="88">
        <v>-42.8</v>
      </c>
      <c r="EY235" s="89">
        <v>98.9</v>
      </c>
      <c r="EZ235" s="88"/>
      <c r="FA235" s="88">
        <v>-2.9</v>
      </c>
      <c r="FB235" s="88">
        <v>1</v>
      </c>
      <c r="FC235" s="88">
        <v>-13.4</v>
      </c>
      <c r="FD235" s="88">
        <v>-6.1</v>
      </c>
      <c r="FE235" s="88">
        <v>-39.4</v>
      </c>
      <c r="FF235" s="89">
        <v>100.2</v>
      </c>
      <c r="FG235" s="88"/>
      <c r="FH235" s="88">
        <v>1.8</v>
      </c>
      <c r="FI235" s="88">
        <v>56.2</v>
      </c>
      <c r="FJ235" s="88">
        <v>-5.5</v>
      </c>
      <c r="FK235" s="88">
        <v>24.4</v>
      </c>
      <c r="FL235" s="88">
        <v>-8</v>
      </c>
      <c r="FM235" s="89">
        <v>119.3</v>
      </c>
      <c r="FN235" s="88"/>
      <c r="FO235" s="88">
        <v>1.3</v>
      </c>
      <c r="FP235" s="88">
        <v>30.3</v>
      </c>
      <c r="FQ235" s="88">
        <v>-12.2</v>
      </c>
      <c r="FR235" s="88">
        <v>13.4</v>
      </c>
      <c r="FS235" s="88">
        <v>16.7</v>
      </c>
      <c r="FT235" s="89">
        <v>107.4</v>
      </c>
      <c r="FU235" s="88"/>
      <c r="FV235" s="88">
        <v>7.6</v>
      </c>
      <c r="FW235" s="88">
        <v>50.3</v>
      </c>
      <c r="FX235" s="88">
        <v>-25.1</v>
      </c>
      <c r="FY235" s="88">
        <v>13.4</v>
      </c>
      <c r="FZ235" s="88">
        <v>-16.5</v>
      </c>
      <c r="GA235" s="89">
        <v>108.4</v>
      </c>
      <c r="GB235" s="88"/>
      <c r="GC235" s="88">
        <v>11.5</v>
      </c>
      <c r="GD235" s="88">
        <v>5.6</v>
      </c>
      <c r="GE235" s="88">
        <v>2.9</v>
      </c>
      <c r="GF235" s="88">
        <v>-0.9</v>
      </c>
      <c r="GG235" s="88">
        <v>-6.8</v>
      </c>
      <c r="GH235" s="89">
        <v>105.3</v>
      </c>
      <c r="GI235" s="88"/>
      <c r="GJ235" s="88">
        <v>-0.2</v>
      </c>
      <c r="GK235" s="88">
        <v>28.6</v>
      </c>
      <c r="GL235" s="88">
        <v>2.1</v>
      </c>
      <c r="GM235" s="88">
        <v>12.5</v>
      </c>
      <c r="GN235" s="88">
        <v>-20.7</v>
      </c>
      <c r="GO235" s="89">
        <v>103.9</v>
      </c>
      <c r="GP235" s="88"/>
      <c r="GQ235" s="88">
        <v>0.4</v>
      </c>
      <c r="GR235" s="88">
        <v>17.899999999999999</v>
      </c>
      <c r="GS235" s="88">
        <v>-7</v>
      </c>
      <c r="GT235" s="88">
        <v>20.7</v>
      </c>
      <c r="GU235" s="88">
        <v>3.7</v>
      </c>
      <c r="GV235" s="89">
        <v>109.5</v>
      </c>
      <c r="HC235" s="89"/>
    </row>
    <row r="236" spans="1:211" ht="12" hidden="1" customHeight="1">
      <c r="A236" s="25">
        <v>38199</v>
      </c>
      <c r="C236" s="88">
        <v>-1.7</v>
      </c>
      <c r="D236" s="88">
        <v>10.4</v>
      </c>
      <c r="E236" s="88">
        <v>-10.8</v>
      </c>
      <c r="F236" s="88">
        <v>-5.7</v>
      </c>
      <c r="G236" s="88">
        <v>-11.5</v>
      </c>
      <c r="H236" s="89">
        <v>102.7</v>
      </c>
      <c r="I236" s="88"/>
      <c r="J236" s="88">
        <v>-2.2999999999999998</v>
      </c>
      <c r="K236" s="88">
        <v>10.199999999999999</v>
      </c>
      <c r="L236" s="88">
        <v>-12.4</v>
      </c>
      <c r="M236" s="88">
        <v>-9.4</v>
      </c>
      <c r="N236" s="88">
        <v>-13.9</v>
      </c>
      <c r="O236" s="89">
        <v>101.3</v>
      </c>
      <c r="P236" s="88"/>
      <c r="Q236" s="88">
        <v>2.7</v>
      </c>
      <c r="R236" s="88">
        <v>14.3</v>
      </c>
      <c r="S236" s="88">
        <v>-3.6</v>
      </c>
      <c r="T236" s="88">
        <v>-4.5999999999999996</v>
      </c>
      <c r="U236" s="88">
        <v>-7.5</v>
      </c>
      <c r="V236" s="89">
        <v>109.5</v>
      </c>
      <c r="W236" s="88"/>
      <c r="X236" s="88">
        <v>2.8</v>
      </c>
      <c r="Y236" s="88">
        <v>13</v>
      </c>
      <c r="Z236" s="88">
        <v>-23.5</v>
      </c>
      <c r="AA236" s="88">
        <v>10.1</v>
      </c>
      <c r="AB236" s="88">
        <v>-16.8</v>
      </c>
      <c r="AC236" s="89">
        <v>107</v>
      </c>
      <c r="AD236" s="88"/>
      <c r="AE236" s="88">
        <v>11.4</v>
      </c>
      <c r="AF236" s="88">
        <v>42.7</v>
      </c>
      <c r="AG236" s="88">
        <v>-10.5</v>
      </c>
      <c r="AH236" s="88">
        <v>16.600000000000001</v>
      </c>
      <c r="AI236" s="88">
        <v>-5.3</v>
      </c>
      <c r="AJ236" s="89">
        <v>109.3</v>
      </c>
      <c r="AK236" s="88"/>
      <c r="AL236" s="88">
        <v>11.4</v>
      </c>
      <c r="AM236" s="88"/>
      <c r="AN236" s="88">
        <v>6.7</v>
      </c>
      <c r="AO236" s="88"/>
      <c r="AP236" s="88">
        <v>-5.7</v>
      </c>
      <c r="AQ236" s="89">
        <v>114.7</v>
      </c>
      <c r="AR236" s="88"/>
      <c r="AS236" s="88">
        <v>-5.8</v>
      </c>
      <c r="AT236" s="88">
        <v>10.4</v>
      </c>
      <c r="AU236" s="88">
        <v>-18.899999999999999</v>
      </c>
      <c r="AV236" s="88">
        <v>-27</v>
      </c>
      <c r="AW236" s="88">
        <v>-47.8</v>
      </c>
      <c r="AX236" s="89">
        <v>93.8</v>
      </c>
      <c r="AY236" s="88"/>
      <c r="AZ236" s="88">
        <v>10</v>
      </c>
      <c r="BA236" s="88">
        <v>20.2</v>
      </c>
      <c r="BB236" s="88">
        <v>-7.8</v>
      </c>
      <c r="BC236" s="88">
        <v>21.1</v>
      </c>
      <c r="BD236" s="88">
        <v>13.9</v>
      </c>
      <c r="BE236" s="89">
        <v>107.1</v>
      </c>
      <c r="BF236" s="88"/>
      <c r="BG236" s="88">
        <v>13.9</v>
      </c>
      <c r="BH236" s="88">
        <v>4.3</v>
      </c>
      <c r="BI236" s="88">
        <v>4.0999999999999996</v>
      </c>
      <c r="BJ236" s="88">
        <v>15.5</v>
      </c>
      <c r="BK236" s="88">
        <v>35.200000000000003</v>
      </c>
      <c r="BL236" s="89">
        <v>101.4</v>
      </c>
      <c r="BM236" s="88"/>
      <c r="BN236" s="88">
        <v>0.7</v>
      </c>
      <c r="BO236" s="88">
        <v>19.600000000000001</v>
      </c>
      <c r="BP236" s="88">
        <v>-22</v>
      </c>
      <c r="BQ236" s="88">
        <v>15.6</v>
      </c>
      <c r="BR236" s="88">
        <v>-23.4</v>
      </c>
      <c r="BS236" s="89">
        <v>106.3</v>
      </c>
      <c r="BT236" s="88"/>
      <c r="BU236" s="88">
        <v>-1.5</v>
      </c>
      <c r="BV236" s="88">
        <v>13.9</v>
      </c>
      <c r="BW236" s="88">
        <v>-8</v>
      </c>
      <c r="BX236" s="88">
        <v>-6</v>
      </c>
      <c r="BY236" s="88">
        <v>1.9</v>
      </c>
      <c r="BZ236" s="89">
        <v>105.3</v>
      </c>
      <c r="CA236" s="88"/>
      <c r="CB236" s="88">
        <v>-4</v>
      </c>
      <c r="CC236" s="88">
        <v>10.199999999999999</v>
      </c>
      <c r="CD236" s="88">
        <v>-8</v>
      </c>
      <c r="CE236" s="88">
        <v>-0.6</v>
      </c>
      <c r="CF236" s="88">
        <v>2.1</v>
      </c>
      <c r="CG236" s="89">
        <v>106.9</v>
      </c>
      <c r="CH236" s="88"/>
      <c r="CI236" s="88">
        <v>-2.1</v>
      </c>
      <c r="CJ236" s="88">
        <v>5.5</v>
      </c>
      <c r="CK236" s="88">
        <v>-14.9</v>
      </c>
      <c r="CL236" s="88">
        <v>-7.6</v>
      </c>
      <c r="CM236" s="88">
        <v>-9.3000000000000007</v>
      </c>
      <c r="CN236" s="89">
        <v>102.7</v>
      </c>
      <c r="CO236" s="88"/>
      <c r="CP236" s="88">
        <v>9.6999999999999993</v>
      </c>
      <c r="CQ236" s="88">
        <v>12.5</v>
      </c>
      <c r="CR236" s="88">
        <v>-23.6</v>
      </c>
      <c r="CS236" s="88">
        <v>3.7</v>
      </c>
      <c r="CT236" s="88">
        <v>30.8</v>
      </c>
      <c r="CU236" s="89">
        <v>106.1</v>
      </c>
      <c r="CV236" s="88"/>
      <c r="CW236" s="88">
        <v>4.3</v>
      </c>
      <c r="CX236" s="88">
        <v>12.4</v>
      </c>
      <c r="CY236" s="88">
        <v>-1.3</v>
      </c>
      <c r="CZ236" s="88">
        <v>15.2</v>
      </c>
      <c r="DA236" s="88">
        <v>-7.6</v>
      </c>
      <c r="DB236" s="89">
        <v>109.2</v>
      </c>
      <c r="DC236" s="88"/>
      <c r="DD236" s="88">
        <v>1.4</v>
      </c>
      <c r="DE236" s="88">
        <v>18.600000000000001</v>
      </c>
      <c r="DF236" s="88">
        <v>-0.1</v>
      </c>
      <c r="DG236" s="88">
        <v>11.3</v>
      </c>
      <c r="DH236" s="88">
        <v>-21.2</v>
      </c>
      <c r="DI236" s="89">
        <v>110.2</v>
      </c>
      <c r="DJ236" s="88"/>
      <c r="DK236" s="88">
        <v>8.8000000000000007</v>
      </c>
      <c r="DL236" s="88"/>
      <c r="DM236" s="88">
        <v>-3.1</v>
      </c>
      <c r="DN236" s="88"/>
      <c r="DO236" s="88">
        <v>-33</v>
      </c>
      <c r="DP236" s="89">
        <v>112.1</v>
      </c>
      <c r="DQ236" s="88"/>
      <c r="DR236" s="88">
        <v>-6.6</v>
      </c>
      <c r="DS236" s="88">
        <v>2.8</v>
      </c>
      <c r="DT236" s="88">
        <v>-19.100000000000001</v>
      </c>
      <c r="DU236" s="88">
        <v>-9.9</v>
      </c>
      <c r="DV236" s="88">
        <v>-10.3</v>
      </c>
      <c r="DW236" s="89">
        <v>102.7</v>
      </c>
      <c r="DX236" s="88"/>
      <c r="DY236" s="88">
        <v>0.9</v>
      </c>
      <c r="DZ236" s="88"/>
      <c r="EA236" s="88">
        <v>-25.5</v>
      </c>
      <c r="EB236" s="88"/>
      <c r="EC236" s="88"/>
      <c r="ED236" s="89">
        <v>98.1</v>
      </c>
      <c r="EE236" s="88"/>
      <c r="EF236" s="88">
        <v>-0.1</v>
      </c>
      <c r="EG236" s="88">
        <v>-5.8</v>
      </c>
      <c r="EH236" s="88">
        <v>-5.3</v>
      </c>
      <c r="EI236" s="88">
        <v>-6.7</v>
      </c>
      <c r="EJ236" s="88">
        <v>-15.9</v>
      </c>
      <c r="EK236" s="89">
        <v>98.2</v>
      </c>
      <c r="EL236" s="88"/>
      <c r="EM236" s="88">
        <v>2.7</v>
      </c>
      <c r="EN236" s="88">
        <v>20.5</v>
      </c>
      <c r="EO236" s="88">
        <v>-11.4</v>
      </c>
      <c r="EP236" s="88">
        <v>-3.9</v>
      </c>
      <c r="EQ236" s="88">
        <v>-23.6</v>
      </c>
      <c r="ER236" s="89">
        <v>104</v>
      </c>
      <c r="ES236" s="88"/>
      <c r="ET236" s="88">
        <v>-8.1</v>
      </c>
      <c r="EU236" s="88">
        <v>-3.5</v>
      </c>
      <c r="EV236" s="88">
        <v>-15.8</v>
      </c>
      <c r="EW236" s="88">
        <v>-11.4</v>
      </c>
      <c r="EX236" s="88">
        <v>-40.6</v>
      </c>
      <c r="EY236" s="89">
        <v>94.2</v>
      </c>
      <c r="EZ236" s="88"/>
      <c r="FA236" s="88">
        <v>-2.2000000000000002</v>
      </c>
      <c r="FB236" s="88">
        <v>2.5</v>
      </c>
      <c r="FC236" s="88">
        <v>-13.6</v>
      </c>
      <c r="FD236" s="88">
        <v>0.5</v>
      </c>
      <c r="FE236" s="88">
        <v>-41.9</v>
      </c>
      <c r="FF236" s="89">
        <v>101.1</v>
      </c>
      <c r="FG236" s="88"/>
      <c r="FH236" s="88">
        <v>5.0999999999999996</v>
      </c>
      <c r="FI236" s="88">
        <v>42.1</v>
      </c>
      <c r="FJ236" s="88">
        <v>-4.3</v>
      </c>
      <c r="FK236" s="88">
        <v>19.3</v>
      </c>
      <c r="FL236" s="88">
        <v>-6.8</v>
      </c>
      <c r="FM236" s="89">
        <v>116.9</v>
      </c>
      <c r="FN236" s="88"/>
      <c r="FO236" s="88">
        <v>3.2</v>
      </c>
      <c r="FP236" s="88">
        <v>30.2</v>
      </c>
      <c r="FQ236" s="88">
        <v>-13.7</v>
      </c>
      <c r="FR236" s="88">
        <v>11.3</v>
      </c>
      <c r="FS236" s="88">
        <v>16.5</v>
      </c>
      <c r="FT236" s="89">
        <v>107.7</v>
      </c>
      <c r="FU236" s="88"/>
      <c r="FV236" s="88">
        <v>2.7</v>
      </c>
      <c r="FW236" s="88">
        <v>50.8</v>
      </c>
      <c r="FX236" s="88">
        <v>-25.3</v>
      </c>
      <c r="FY236" s="88">
        <v>9.6999999999999993</v>
      </c>
      <c r="FZ236" s="88">
        <v>-19.3</v>
      </c>
      <c r="GA236" s="89">
        <v>106.3</v>
      </c>
      <c r="GB236" s="88"/>
      <c r="GC236" s="88">
        <v>10.7</v>
      </c>
      <c r="GD236" s="88">
        <v>20.2</v>
      </c>
      <c r="GE236" s="88">
        <v>3.5</v>
      </c>
      <c r="GF236" s="88">
        <v>0.6</v>
      </c>
      <c r="GG236" s="88">
        <v>-17.2</v>
      </c>
      <c r="GH236" s="89">
        <v>106.9</v>
      </c>
      <c r="GI236" s="88"/>
      <c r="GJ236" s="88">
        <v>2.5</v>
      </c>
      <c r="GK236" s="88">
        <v>27.9</v>
      </c>
      <c r="GL236" s="88">
        <v>2.5</v>
      </c>
      <c r="GM236" s="88">
        <v>6.7</v>
      </c>
      <c r="GN236" s="88">
        <v>-8.3000000000000007</v>
      </c>
      <c r="GO236" s="89">
        <v>105.6</v>
      </c>
      <c r="GP236" s="88"/>
      <c r="GQ236" s="88">
        <v>-1.6</v>
      </c>
      <c r="GR236" s="88">
        <v>8.1</v>
      </c>
      <c r="GS236" s="88">
        <v>-6.1</v>
      </c>
      <c r="GT236" s="88">
        <v>6.9</v>
      </c>
      <c r="GU236" s="88">
        <v>4.8</v>
      </c>
      <c r="GV236" s="89">
        <v>105.1</v>
      </c>
      <c r="HC236" s="89"/>
    </row>
    <row r="237" spans="1:211" ht="12" hidden="1" customHeight="1">
      <c r="A237" s="25">
        <v>38230</v>
      </c>
      <c r="C237" s="88">
        <v>-1.6</v>
      </c>
      <c r="D237" s="88">
        <v>10.9</v>
      </c>
      <c r="E237" s="88">
        <v>-10.3</v>
      </c>
      <c r="F237" s="88">
        <v>-7.3</v>
      </c>
      <c r="G237" s="88">
        <v>-7.7</v>
      </c>
      <c r="H237" s="89">
        <v>103.2</v>
      </c>
      <c r="I237" s="88"/>
      <c r="J237" s="88">
        <v>-2.6</v>
      </c>
      <c r="K237" s="88">
        <v>7.6</v>
      </c>
      <c r="L237" s="88">
        <v>-12</v>
      </c>
      <c r="M237" s="88">
        <v>-10.8</v>
      </c>
      <c r="N237" s="88">
        <v>-8.1999999999999993</v>
      </c>
      <c r="O237" s="89">
        <v>100.7</v>
      </c>
      <c r="P237" s="88"/>
      <c r="Q237" s="88">
        <v>-0.8</v>
      </c>
      <c r="R237" s="88">
        <v>11.4</v>
      </c>
      <c r="S237" s="88">
        <v>-1.4</v>
      </c>
      <c r="T237" s="88">
        <v>-4</v>
      </c>
      <c r="U237" s="88">
        <v>-8.1999999999999993</v>
      </c>
      <c r="V237" s="89">
        <v>107.5</v>
      </c>
      <c r="W237" s="88"/>
      <c r="X237" s="88">
        <v>2</v>
      </c>
      <c r="Y237" s="88">
        <v>13.9</v>
      </c>
      <c r="Z237" s="88">
        <v>-23.8</v>
      </c>
      <c r="AA237" s="88">
        <v>15.8</v>
      </c>
      <c r="AB237" s="88">
        <v>-19.8</v>
      </c>
      <c r="AC237" s="89">
        <v>107.1</v>
      </c>
      <c r="AD237" s="88"/>
      <c r="AE237" s="88">
        <v>10.8</v>
      </c>
      <c r="AF237" s="88">
        <v>45.8</v>
      </c>
      <c r="AG237" s="88">
        <v>-12.6</v>
      </c>
      <c r="AH237" s="88">
        <v>15.2</v>
      </c>
      <c r="AI237" s="88">
        <v>-5.0999999999999996</v>
      </c>
      <c r="AJ237" s="89">
        <v>109.6</v>
      </c>
      <c r="AK237" s="88"/>
      <c r="AL237" s="88">
        <v>6.2</v>
      </c>
      <c r="AM237" s="88"/>
      <c r="AN237" s="88">
        <v>8</v>
      </c>
      <c r="AO237" s="88"/>
      <c r="AP237" s="88">
        <v>-4.5999999999999996</v>
      </c>
      <c r="AQ237" s="89">
        <v>110.8</v>
      </c>
      <c r="AR237" s="88"/>
      <c r="AS237" s="88">
        <v>-5.4</v>
      </c>
      <c r="AT237" s="88">
        <v>6.6</v>
      </c>
      <c r="AU237" s="88">
        <v>-17.8</v>
      </c>
      <c r="AV237" s="88">
        <v>-29.7</v>
      </c>
      <c r="AW237" s="88">
        <v>-48.5</v>
      </c>
      <c r="AX237" s="89">
        <v>93.5</v>
      </c>
      <c r="AY237" s="88"/>
      <c r="AZ237" s="88">
        <v>10.1</v>
      </c>
      <c r="BA237" s="88">
        <v>19.7</v>
      </c>
      <c r="BB237" s="88">
        <v>-8.1999999999999993</v>
      </c>
      <c r="BC237" s="88">
        <v>23</v>
      </c>
      <c r="BD237" s="88">
        <v>15</v>
      </c>
      <c r="BE237" s="89">
        <v>107.1</v>
      </c>
      <c r="BF237" s="88"/>
      <c r="BG237" s="88">
        <v>-0.5</v>
      </c>
      <c r="BH237" s="88">
        <v>18.899999999999999</v>
      </c>
      <c r="BI237" s="88">
        <v>3.6</v>
      </c>
      <c r="BJ237" s="88">
        <v>14.3</v>
      </c>
      <c r="BK237" s="88">
        <v>37.6</v>
      </c>
      <c r="BL237" s="89">
        <v>96.3</v>
      </c>
      <c r="BM237" s="88"/>
      <c r="BN237" s="88">
        <v>-1</v>
      </c>
      <c r="BO237" s="88">
        <v>11.5</v>
      </c>
      <c r="BP237" s="88">
        <v>-20.9</v>
      </c>
      <c r="BQ237" s="88">
        <v>16.600000000000001</v>
      </c>
      <c r="BR237" s="88">
        <v>-34.299999999999997</v>
      </c>
      <c r="BS237" s="89">
        <v>104</v>
      </c>
      <c r="BT237" s="88"/>
      <c r="BU237" s="88">
        <v>-3.4</v>
      </c>
      <c r="BV237" s="88">
        <v>15.2</v>
      </c>
      <c r="BW237" s="88">
        <v>-9.5</v>
      </c>
      <c r="BX237" s="88">
        <v>-9</v>
      </c>
      <c r="BY237" s="88">
        <v>28.8</v>
      </c>
      <c r="BZ237" s="89">
        <v>104.6</v>
      </c>
      <c r="CA237" s="88"/>
      <c r="CB237" s="88">
        <v>-3.3</v>
      </c>
      <c r="CC237" s="88">
        <v>9.5</v>
      </c>
      <c r="CD237" s="88">
        <v>-6.9</v>
      </c>
      <c r="CE237" s="88">
        <v>-0.9</v>
      </c>
      <c r="CF237" s="88">
        <v>3.3</v>
      </c>
      <c r="CG237" s="89">
        <v>107.3</v>
      </c>
      <c r="CH237" s="88"/>
      <c r="CI237" s="88">
        <v>-0.8</v>
      </c>
      <c r="CJ237" s="88">
        <v>8.1</v>
      </c>
      <c r="CK237" s="88">
        <v>-14.9</v>
      </c>
      <c r="CL237" s="88">
        <v>-8.3000000000000007</v>
      </c>
      <c r="CM237" s="88">
        <v>-10.7</v>
      </c>
      <c r="CN237" s="89">
        <v>103.4</v>
      </c>
      <c r="CO237" s="88"/>
      <c r="CP237" s="88">
        <v>10</v>
      </c>
      <c r="CQ237" s="88">
        <v>9.1</v>
      </c>
      <c r="CR237" s="88">
        <v>-18.600000000000001</v>
      </c>
      <c r="CS237" s="88">
        <v>-0.6</v>
      </c>
      <c r="CT237" s="88">
        <v>17.100000000000001</v>
      </c>
      <c r="CU237" s="89">
        <v>106</v>
      </c>
      <c r="CV237" s="88"/>
      <c r="CW237" s="88">
        <v>4.8</v>
      </c>
      <c r="CX237" s="88">
        <v>13.7</v>
      </c>
      <c r="CY237" s="88">
        <v>-2.1</v>
      </c>
      <c r="CZ237" s="88">
        <v>15.1</v>
      </c>
      <c r="DA237" s="88">
        <v>-6.3</v>
      </c>
      <c r="DB237" s="89">
        <v>109.4</v>
      </c>
      <c r="DC237" s="88"/>
      <c r="DD237" s="88">
        <v>-4.7</v>
      </c>
      <c r="DE237" s="88">
        <v>20.7</v>
      </c>
      <c r="DF237" s="88">
        <v>0.5</v>
      </c>
      <c r="DG237" s="88">
        <v>8.6</v>
      </c>
      <c r="DH237" s="88">
        <v>-21.4</v>
      </c>
      <c r="DI237" s="89">
        <v>108.6</v>
      </c>
      <c r="DJ237" s="88"/>
      <c r="DK237" s="88">
        <v>12.1</v>
      </c>
      <c r="DL237" s="88"/>
      <c r="DM237" s="88">
        <v>-3.1</v>
      </c>
      <c r="DN237" s="88"/>
      <c r="DO237" s="88">
        <v>-27.8</v>
      </c>
      <c r="DP237" s="89">
        <v>113.8</v>
      </c>
      <c r="DQ237" s="88"/>
      <c r="DR237" s="88">
        <v>-3.9</v>
      </c>
      <c r="DS237" s="88">
        <v>-5.3</v>
      </c>
      <c r="DT237" s="88">
        <v>-20.2</v>
      </c>
      <c r="DU237" s="88">
        <v>-11.9</v>
      </c>
      <c r="DV237" s="88">
        <v>-5.4</v>
      </c>
      <c r="DW237" s="89">
        <v>101.4</v>
      </c>
      <c r="DX237" s="88"/>
      <c r="DY237" s="88">
        <v>-5.0999999999999996</v>
      </c>
      <c r="DZ237" s="88"/>
      <c r="EA237" s="88">
        <v>-23</v>
      </c>
      <c r="EB237" s="88"/>
      <c r="EC237" s="88"/>
      <c r="ED237" s="89">
        <v>94.9</v>
      </c>
      <c r="EE237" s="88"/>
      <c r="EF237" s="88">
        <v>-1</v>
      </c>
      <c r="EG237" s="88">
        <v>-3.1</v>
      </c>
      <c r="EH237" s="88">
        <v>-6.4</v>
      </c>
      <c r="EI237" s="88">
        <v>-1.9</v>
      </c>
      <c r="EJ237" s="88">
        <v>-11.8</v>
      </c>
      <c r="EK237" s="89">
        <v>97.6</v>
      </c>
      <c r="EL237" s="88"/>
      <c r="EM237" s="88">
        <v>0.1</v>
      </c>
      <c r="EN237" s="88">
        <v>23</v>
      </c>
      <c r="EO237" s="88">
        <v>-12.1</v>
      </c>
      <c r="EP237" s="88">
        <v>-9.6999999999999993</v>
      </c>
      <c r="EQ237" s="88">
        <v>-21.2</v>
      </c>
      <c r="ER237" s="89">
        <v>103</v>
      </c>
      <c r="ES237" s="88"/>
      <c r="ET237" s="88">
        <v>-11.8</v>
      </c>
      <c r="EU237" s="88">
        <v>2.1</v>
      </c>
      <c r="EV237" s="88">
        <v>-10.5</v>
      </c>
      <c r="EW237" s="88">
        <v>-14.2</v>
      </c>
      <c r="EX237" s="88">
        <v>-39.799999999999997</v>
      </c>
      <c r="EY237" s="89">
        <v>96.5</v>
      </c>
      <c r="EZ237" s="88"/>
      <c r="FA237" s="88">
        <v>-1.6</v>
      </c>
      <c r="FB237" s="88">
        <v>8.6999999999999993</v>
      </c>
      <c r="FC237" s="88">
        <v>-13.9</v>
      </c>
      <c r="FD237" s="88">
        <v>-2.2000000000000002</v>
      </c>
      <c r="FE237" s="88">
        <v>-37.200000000000003</v>
      </c>
      <c r="FF237" s="89">
        <v>103.4</v>
      </c>
      <c r="FG237" s="88"/>
      <c r="FH237" s="88">
        <v>2.7</v>
      </c>
      <c r="FI237" s="88">
        <v>31.8</v>
      </c>
      <c r="FJ237" s="88">
        <v>-4.2</v>
      </c>
      <c r="FK237" s="88">
        <v>22.3</v>
      </c>
      <c r="FL237" s="88">
        <v>-13.8</v>
      </c>
      <c r="FM237" s="89">
        <v>112.6</v>
      </c>
      <c r="FN237" s="88"/>
      <c r="FO237" s="88">
        <v>5</v>
      </c>
      <c r="FP237" s="88">
        <v>32.1</v>
      </c>
      <c r="FQ237" s="88">
        <v>-13.4</v>
      </c>
      <c r="FR237" s="88">
        <v>13.9</v>
      </c>
      <c r="FS237" s="88">
        <v>16.600000000000001</v>
      </c>
      <c r="FT237" s="89">
        <v>109.5</v>
      </c>
      <c r="FU237" s="88"/>
      <c r="FV237" s="88">
        <v>12.7</v>
      </c>
      <c r="FW237" s="88">
        <v>50.3</v>
      </c>
      <c r="FX237" s="88">
        <v>-24.9</v>
      </c>
      <c r="FY237" s="88">
        <v>-1.4</v>
      </c>
      <c r="FZ237" s="88">
        <v>-16.600000000000001</v>
      </c>
      <c r="GA237" s="89">
        <v>109.8</v>
      </c>
      <c r="GB237" s="88"/>
      <c r="GC237" s="88">
        <v>8.3000000000000007</v>
      </c>
      <c r="GD237" s="88">
        <v>4.4000000000000004</v>
      </c>
      <c r="GE237" s="88">
        <v>4.5</v>
      </c>
      <c r="GF237" s="88">
        <v>-4.9000000000000004</v>
      </c>
      <c r="GG237" s="88">
        <v>-10.7</v>
      </c>
      <c r="GH237" s="89">
        <v>104.3</v>
      </c>
      <c r="GI237" s="88"/>
      <c r="GJ237" s="88">
        <v>1.7</v>
      </c>
      <c r="GK237" s="88">
        <v>26.4</v>
      </c>
      <c r="GL237" s="88">
        <v>3.5</v>
      </c>
      <c r="GM237" s="88">
        <v>15.6</v>
      </c>
      <c r="GN237" s="88">
        <v>-17.899999999999999</v>
      </c>
      <c r="GO237" s="89">
        <v>105.7</v>
      </c>
      <c r="GP237" s="88"/>
      <c r="GQ237" s="88">
        <v>3</v>
      </c>
      <c r="GR237" s="88">
        <v>19.8</v>
      </c>
      <c r="GS237" s="88">
        <v>-6.4</v>
      </c>
      <c r="GT237" s="88">
        <v>3.2</v>
      </c>
      <c r="GU237" s="88">
        <v>2.9</v>
      </c>
      <c r="GV237" s="89">
        <v>109.3</v>
      </c>
      <c r="HC237" s="89"/>
    </row>
    <row r="238" spans="1:211" ht="12" hidden="1" customHeight="1">
      <c r="A238" s="25">
        <v>38260</v>
      </c>
      <c r="C238" s="88">
        <v>-1.5</v>
      </c>
      <c r="D238" s="88">
        <v>13.4</v>
      </c>
      <c r="E238" s="88">
        <v>-9.9</v>
      </c>
      <c r="F238" s="88">
        <v>-5.7</v>
      </c>
      <c r="G238" s="88">
        <v>-10.1</v>
      </c>
      <c r="H238" s="89">
        <v>104.1</v>
      </c>
      <c r="I238" s="88"/>
      <c r="J238" s="88">
        <v>-1.7</v>
      </c>
      <c r="K238" s="88">
        <v>10</v>
      </c>
      <c r="L238" s="88">
        <v>-11.2</v>
      </c>
      <c r="M238" s="88">
        <v>-9.1</v>
      </c>
      <c r="N238" s="88">
        <v>-10.5</v>
      </c>
      <c r="O238" s="89">
        <v>102.1</v>
      </c>
      <c r="P238" s="88"/>
      <c r="Q238" s="88">
        <v>-0.5</v>
      </c>
      <c r="R238" s="88">
        <v>15.8</v>
      </c>
      <c r="S238" s="88">
        <v>-2.7</v>
      </c>
      <c r="T238" s="88">
        <v>2.2999999999999998</v>
      </c>
      <c r="U238" s="88">
        <v>-5.5</v>
      </c>
      <c r="V238" s="89">
        <v>108.7</v>
      </c>
      <c r="W238" s="88"/>
      <c r="X238" s="88">
        <v>0.2</v>
      </c>
      <c r="Y238" s="88">
        <v>13.3</v>
      </c>
      <c r="Z238" s="88">
        <v>-20.8</v>
      </c>
      <c r="AA238" s="88">
        <v>13.8</v>
      </c>
      <c r="AB238" s="88">
        <v>-24.6</v>
      </c>
      <c r="AC238" s="89">
        <v>106.7</v>
      </c>
      <c r="AD238" s="88"/>
      <c r="AE238" s="88">
        <v>11.8</v>
      </c>
      <c r="AF238" s="88">
        <v>43.7</v>
      </c>
      <c r="AG238" s="88">
        <v>-14.5</v>
      </c>
      <c r="AH238" s="88">
        <v>25.5</v>
      </c>
      <c r="AI238" s="88">
        <v>-10.1</v>
      </c>
      <c r="AJ238" s="89">
        <v>108.9</v>
      </c>
      <c r="AK238" s="88"/>
      <c r="AL238" s="88">
        <v>3.6</v>
      </c>
      <c r="AM238" s="88"/>
      <c r="AN238" s="88">
        <v>7.6</v>
      </c>
      <c r="AO238" s="88"/>
      <c r="AP238" s="88">
        <v>-1.8</v>
      </c>
      <c r="AQ238" s="89">
        <v>107.7</v>
      </c>
      <c r="AR238" s="88"/>
      <c r="AS238" s="88">
        <v>-4.0999999999999996</v>
      </c>
      <c r="AT238" s="88">
        <v>9.5</v>
      </c>
      <c r="AU238" s="88">
        <v>-16.2</v>
      </c>
      <c r="AV238" s="88">
        <v>-26.9</v>
      </c>
      <c r="AW238" s="88">
        <v>-48.1</v>
      </c>
      <c r="AX238" s="89">
        <v>95.3</v>
      </c>
      <c r="AY238" s="88"/>
      <c r="AZ238" s="88">
        <v>12.2</v>
      </c>
      <c r="BA238" s="88">
        <v>16.5</v>
      </c>
      <c r="BB238" s="88">
        <v>-6.8</v>
      </c>
      <c r="BC238" s="88">
        <v>21.2</v>
      </c>
      <c r="BD238" s="88">
        <v>16.8</v>
      </c>
      <c r="BE238" s="89">
        <v>107.6</v>
      </c>
      <c r="BF238" s="88"/>
      <c r="BG238" s="88">
        <v>8.1999999999999993</v>
      </c>
      <c r="BH238" s="88">
        <v>15.1</v>
      </c>
      <c r="BI238" s="88">
        <v>5</v>
      </c>
      <c r="BJ238" s="88">
        <v>10.7</v>
      </c>
      <c r="BK238" s="88">
        <v>35.200000000000003</v>
      </c>
      <c r="BL238" s="89">
        <v>99.9</v>
      </c>
      <c r="BM238" s="88"/>
      <c r="BN238" s="88">
        <v>-2.7</v>
      </c>
      <c r="BO238" s="88">
        <v>2.5</v>
      </c>
      <c r="BP238" s="88">
        <v>-15.5</v>
      </c>
      <c r="BQ238" s="88">
        <v>18.399999999999999</v>
      </c>
      <c r="BR238" s="88">
        <v>-45.4</v>
      </c>
      <c r="BS238" s="89">
        <v>102.1</v>
      </c>
      <c r="BT238" s="88"/>
      <c r="BU238" s="88">
        <v>-1.7</v>
      </c>
      <c r="BV238" s="88">
        <v>15</v>
      </c>
      <c r="BW238" s="88">
        <v>-10.8</v>
      </c>
      <c r="BX238" s="88">
        <v>-10.1</v>
      </c>
      <c r="BY238" s="88">
        <v>18.7</v>
      </c>
      <c r="BZ238" s="89">
        <v>105.2</v>
      </c>
      <c r="CA238" s="88"/>
      <c r="CB238" s="88">
        <v>-2.4</v>
      </c>
      <c r="CC238" s="88">
        <v>8.6999999999999993</v>
      </c>
      <c r="CD238" s="88">
        <v>-5.7</v>
      </c>
      <c r="CE238" s="88">
        <v>-1.3</v>
      </c>
      <c r="CF238" s="88">
        <v>4.5999999999999996</v>
      </c>
      <c r="CG238" s="89">
        <v>107.7</v>
      </c>
      <c r="CH238" s="88"/>
      <c r="CI238" s="88">
        <v>-1.6</v>
      </c>
      <c r="CJ238" s="88">
        <v>9.1</v>
      </c>
      <c r="CK238" s="88">
        <v>-13.7</v>
      </c>
      <c r="CL238" s="88">
        <v>-4.5</v>
      </c>
      <c r="CM238" s="88">
        <v>-11.9</v>
      </c>
      <c r="CN238" s="89">
        <v>103.9</v>
      </c>
      <c r="CO238" s="88"/>
      <c r="CP238" s="88">
        <v>5.4</v>
      </c>
      <c r="CQ238" s="88">
        <v>17.8</v>
      </c>
      <c r="CR238" s="88">
        <v>-16.5</v>
      </c>
      <c r="CS238" s="88">
        <v>1.9</v>
      </c>
      <c r="CT238" s="88">
        <v>-1.5</v>
      </c>
      <c r="CU238" s="89">
        <v>105.1</v>
      </c>
      <c r="CV238" s="88"/>
      <c r="CW238" s="88">
        <v>4.7</v>
      </c>
      <c r="CX238" s="88">
        <v>15.6</v>
      </c>
      <c r="CY238" s="88">
        <v>-2.8</v>
      </c>
      <c r="CZ238" s="88">
        <v>13.2</v>
      </c>
      <c r="DA238" s="88">
        <v>-7</v>
      </c>
      <c r="DB238" s="89">
        <v>110</v>
      </c>
      <c r="DC238" s="88"/>
      <c r="DD238" s="88">
        <v>-3.1</v>
      </c>
      <c r="DE238" s="88">
        <v>21.9</v>
      </c>
      <c r="DF238" s="88">
        <v>2.8</v>
      </c>
      <c r="DG238" s="88">
        <v>11</v>
      </c>
      <c r="DH238" s="88">
        <v>-12.5</v>
      </c>
      <c r="DI238" s="89">
        <v>110.1</v>
      </c>
      <c r="DJ238" s="88"/>
      <c r="DK238" s="88">
        <v>6.4</v>
      </c>
      <c r="DL238" s="88"/>
      <c r="DM238" s="88">
        <v>-3.4</v>
      </c>
      <c r="DN238" s="88"/>
      <c r="DO238" s="88">
        <v>-32.299999999999997</v>
      </c>
      <c r="DP238" s="89">
        <v>110.8</v>
      </c>
      <c r="DQ238" s="88"/>
      <c r="DR238" s="88">
        <v>-2.6</v>
      </c>
      <c r="DS238" s="88">
        <v>-5.3</v>
      </c>
      <c r="DT238" s="88">
        <v>-17.600000000000001</v>
      </c>
      <c r="DU238" s="88">
        <v>-13.7</v>
      </c>
      <c r="DV238" s="88">
        <v>-10.8</v>
      </c>
      <c r="DW238" s="89">
        <v>101.5</v>
      </c>
      <c r="DX238" s="88"/>
      <c r="DY238" s="88">
        <v>0.3</v>
      </c>
      <c r="DZ238" s="88"/>
      <c r="EA238" s="88">
        <v>-21.4</v>
      </c>
      <c r="EB238" s="88"/>
      <c r="EC238" s="88"/>
      <c r="ED238" s="89">
        <v>98.8</v>
      </c>
      <c r="EE238" s="88"/>
      <c r="EF238" s="88">
        <v>-0.6</v>
      </c>
      <c r="EG238" s="88">
        <v>-0.8</v>
      </c>
      <c r="EH238" s="88">
        <v>-7.6</v>
      </c>
      <c r="EI238" s="88">
        <v>-0.9</v>
      </c>
      <c r="EJ238" s="88">
        <v>-12.2</v>
      </c>
      <c r="EK238" s="89">
        <v>98.2</v>
      </c>
      <c r="EL238" s="88"/>
      <c r="EM238" s="88">
        <v>4.4000000000000004</v>
      </c>
      <c r="EN238" s="88">
        <v>21.5</v>
      </c>
      <c r="EO238" s="88">
        <v>-12.5</v>
      </c>
      <c r="EP238" s="88">
        <v>-8</v>
      </c>
      <c r="EQ238" s="88">
        <v>-23.7</v>
      </c>
      <c r="ER238" s="89">
        <v>104.8</v>
      </c>
      <c r="ES238" s="88"/>
      <c r="ET238" s="88">
        <v>-9.6</v>
      </c>
      <c r="EU238" s="88">
        <v>0.1</v>
      </c>
      <c r="EV238" s="88">
        <v>-10.5</v>
      </c>
      <c r="EW238" s="88">
        <v>-7.7</v>
      </c>
      <c r="EX238" s="88">
        <v>-39.5</v>
      </c>
      <c r="EY238" s="89">
        <v>97.8</v>
      </c>
      <c r="EZ238" s="88"/>
      <c r="FA238" s="88">
        <v>-3</v>
      </c>
      <c r="FB238" s="88">
        <v>2.7</v>
      </c>
      <c r="FC238" s="88">
        <v>-13.6</v>
      </c>
      <c r="FD238" s="88">
        <v>-4.0999999999999996</v>
      </c>
      <c r="FE238" s="88">
        <v>-38.700000000000003</v>
      </c>
      <c r="FF238" s="89">
        <v>105.3</v>
      </c>
      <c r="FG238" s="88"/>
      <c r="FH238" s="88">
        <v>5</v>
      </c>
      <c r="FI238" s="88">
        <v>36.5</v>
      </c>
      <c r="FJ238" s="88">
        <v>-7</v>
      </c>
      <c r="FK238" s="88">
        <v>23.5</v>
      </c>
      <c r="FL238" s="88">
        <v>-17.899999999999999</v>
      </c>
      <c r="FM238" s="89">
        <v>113.9</v>
      </c>
      <c r="FN238" s="88"/>
      <c r="FO238" s="88">
        <v>5.4</v>
      </c>
      <c r="FP238" s="88">
        <v>24.7</v>
      </c>
      <c r="FQ238" s="88">
        <v>-12.1</v>
      </c>
      <c r="FR238" s="88">
        <v>10.5</v>
      </c>
      <c r="FS238" s="88">
        <v>17.600000000000001</v>
      </c>
      <c r="FT238" s="89">
        <v>107</v>
      </c>
      <c r="FU238" s="88"/>
      <c r="FV238" s="88">
        <v>15.9</v>
      </c>
      <c r="FW238" s="88">
        <v>51.8</v>
      </c>
      <c r="FX238" s="88">
        <v>-27.6</v>
      </c>
      <c r="FY238" s="88">
        <v>5</v>
      </c>
      <c r="FZ238" s="88">
        <v>-14.4</v>
      </c>
      <c r="GA238" s="89">
        <v>111</v>
      </c>
      <c r="GB238" s="88"/>
      <c r="GC238" s="88">
        <v>7.5</v>
      </c>
      <c r="GD238" s="88">
        <v>23.4</v>
      </c>
      <c r="GE238" s="88">
        <v>3.6</v>
      </c>
      <c r="GF238" s="88">
        <v>-3.9</v>
      </c>
      <c r="GG238" s="88">
        <v>-13.5</v>
      </c>
      <c r="GH238" s="89">
        <v>105.3</v>
      </c>
      <c r="GI238" s="88"/>
      <c r="GJ238" s="88">
        <v>5</v>
      </c>
      <c r="GK238" s="88">
        <v>29.5</v>
      </c>
      <c r="GL238" s="88">
        <v>4</v>
      </c>
      <c r="GM238" s="88">
        <v>11.3</v>
      </c>
      <c r="GN238" s="88">
        <v>-5.7</v>
      </c>
      <c r="GO238" s="89">
        <v>107.6</v>
      </c>
      <c r="GP238" s="88"/>
      <c r="GQ238" s="88">
        <v>-3</v>
      </c>
      <c r="GR238" s="88">
        <v>25.8</v>
      </c>
      <c r="GS238" s="88">
        <v>-7.2</v>
      </c>
      <c r="GT238" s="88">
        <v>3</v>
      </c>
      <c r="GU238" s="88">
        <v>-3.1</v>
      </c>
      <c r="GV238" s="89">
        <v>107.9</v>
      </c>
      <c r="HC238" s="89"/>
    </row>
    <row r="239" spans="1:211" ht="12" hidden="1" customHeight="1">
      <c r="A239" s="25">
        <v>38291</v>
      </c>
      <c r="C239" s="88">
        <v>-1.1000000000000001</v>
      </c>
      <c r="D239" s="88">
        <v>13.2</v>
      </c>
      <c r="E239" s="88">
        <v>-9.6</v>
      </c>
      <c r="F239" s="88">
        <v>-4.4000000000000004</v>
      </c>
      <c r="G239" s="88">
        <v>-7.4</v>
      </c>
      <c r="H239" s="89">
        <v>104.6</v>
      </c>
      <c r="I239" s="88"/>
      <c r="J239" s="88">
        <v>-1</v>
      </c>
      <c r="K239" s="88">
        <v>10.7</v>
      </c>
      <c r="L239" s="88">
        <v>-11.1</v>
      </c>
      <c r="M239" s="88">
        <v>-9.1999999999999993</v>
      </c>
      <c r="N239" s="88">
        <v>-8.1</v>
      </c>
      <c r="O239" s="89">
        <v>102.8</v>
      </c>
      <c r="P239" s="88"/>
      <c r="Q239" s="88">
        <v>0</v>
      </c>
      <c r="R239" s="88">
        <v>14.4</v>
      </c>
      <c r="S239" s="88">
        <v>-2.5</v>
      </c>
      <c r="T239" s="88">
        <v>-0.5</v>
      </c>
      <c r="U239" s="88">
        <v>-5.2</v>
      </c>
      <c r="V239" s="89">
        <v>108.7</v>
      </c>
      <c r="W239" s="88"/>
      <c r="X239" s="88">
        <v>1.5</v>
      </c>
      <c r="Y239" s="88">
        <v>14.8</v>
      </c>
      <c r="Z239" s="88">
        <v>-20.2</v>
      </c>
      <c r="AA239" s="88">
        <v>19.5</v>
      </c>
      <c r="AB239" s="88">
        <v>-27.6</v>
      </c>
      <c r="AC239" s="89">
        <v>108.3</v>
      </c>
      <c r="AD239" s="88"/>
      <c r="AE239" s="88">
        <v>12</v>
      </c>
      <c r="AF239" s="88">
        <v>41.7</v>
      </c>
      <c r="AG239" s="88">
        <v>-12.6</v>
      </c>
      <c r="AH239" s="88">
        <v>25.6</v>
      </c>
      <c r="AI239" s="88">
        <v>-8.3000000000000007</v>
      </c>
      <c r="AJ239" s="89">
        <v>108.8</v>
      </c>
      <c r="AK239" s="88"/>
      <c r="AL239" s="88">
        <v>3.7</v>
      </c>
      <c r="AM239" s="88"/>
      <c r="AN239" s="88">
        <v>7.5</v>
      </c>
      <c r="AO239" s="88"/>
      <c r="AP239" s="88">
        <v>-1.6</v>
      </c>
      <c r="AQ239" s="89">
        <v>107.9</v>
      </c>
      <c r="AR239" s="88"/>
      <c r="AS239" s="88">
        <v>-4</v>
      </c>
      <c r="AT239" s="88">
        <v>9.6999999999999993</v>
      </c>
      <c r="AU239" s="88">
        <v>-17.100000000000001</v>
      </c>
      <c r="AV239" s="88">
        <v>-26.6</v>
      </c>
      <c r="AW239" s="88">
        <v>-48.3</v>
      </c>
      <c r="AX239" s="89">
        <v>95.1</v>
      </c>
      <c r="AY239" s="88"/>
      <c r="AZ239" s="88">
        <v>6.7</v>
      </c>
      <c r="BA239" s="88">
        <v>14</v>
      </c>
      <c r="BB239" s="88">
        <v>-4.2</v>
      </c>
      <c r="BC239" s="88">
        <v>22.5</v>
      </c>
      <c r="BD239" s="88">
        <v>14.8</v>
      </c>
      <c r="BE239" s="89">
        <v>105.3</v>
      </c>
      <c r="BF239" s="88"/>
      <c r="BG239" s="88">
        <v>9.1</v>
      </c>
      <c r="BH239" s="88">
        <v>-0.2</v>
      </c>
      <c r="BI239" s="88">
        <v>7.6</v>
      </c>
      <c r="BJ239" s="88">
        <v>15.2</v>
      </c>
      <c r="BK239" s="88">
        <v>32.4</v>
      </c>
      <c r="BL239" s="89">
        <v>96.7</v>
      </c>
      <c r="BM239" s="88"/>
      <c r="BN239" s="88">
        <v>-3.2</v>
      </c>
      <c r="BO239" s="88">
        <v>8.1999999999999993</v>
      </c>
      <c r="BP239" s="88">
        <v>-17.600000000000001</v>
      </c>
      <c r="BQ239" s="88">
        <v>11</v>
      </c>
      <c r="BR239" s="88">
        <v>-37.299999999999997</v>
      </c>
      <c r="BS239" s="89">
        <v>102.1</v>
      </c>
      <c r="BT239" s="88"/>
      <c r="BU239" s="88">
        <v>0.3</v>
      </c>
      <c r="BV239" s="88">
        <v>8.1</v>
      </c>
      <c r="BW239" s="88">
        <v>-8.1999999999999993</v>
      </c>
      <c r="BX239" s="88">
        <v>-11.5</v>
      </c>
      <c r="BY239" s="88">
        <v>27.2</v>
      </c>
      <c r="BZ239" s="89">
        <v>105.5</v>
      </c>
      <c r="CA239" s="88"/>
      <c r="CB239" s="88">
        <v>-1.7</v>
      </c>
      <c r="CC239" s="88">
        <v>11.1</v>
      </c>
      <c r="CD239" s="88">
        <v>-6</v>
      </c>
      <c r="CE239" s="88">
        <v>1.5</v>
      </c>
      <c r="CF239" s="88">
        <v>4.3</v>
      </c>
      <c r="CG239" s="89">
        <v>109.7</v>
      </c>
      <c r="CH239" s="88"/>
      <c r="CI239" s="88">
        <v>0.4</v>
      </c>
      <c r="CJ239" s="88">
        <v>11.7</v>
      </c>
      <c r="CK239" s="88">
        <v>-12.4</v>
      </c>
      <c r="CL239" s="88">
        <v>-7</v>
      </c>
      <c r="CM239" s="88">
        <v>-14.1</v>
      </c>
      <c r="CN239" s="89">
        <v>106.8</v>
      </c>
      <c r="CO239" s="88"/>
      <c r="CP239" s="88">
        <v>8</v>
      </c>
      <c r="CQ239" s="88">
        <v>19.899999999999999</v>
      </c>
      <c r="CR239" s="88">
        <v>-14.3</v>
      </c>
      <c r="CS239" s="88">
        <v>1.3</v>
      </c>
      <c r="CT239" s="88">
        <v>3.8</v>
      </c>
      <c r="CU239" s="89">
        <v>107.6</v>
      </c>
      <c r="CV239" s="88"/>
      <c r="CW239" s="88">
        <v>3.8</v>
      </c>
      <c r="CX239" s="88">
        <v>11.3</v>
      </c>
      <c r="CY239" s="88">
        <v>-4.3</v>
      </c>
      <c r="CZ239" s="88">
        <v>14.1</v>
      </c>
      <c r="DA239" s="88">
        <v>-3.7</v>
      </c>
      <c r="DB239" s="89">
        <v>108</v>
      </c>
      <c r="DC239" s="88"/>
      <c r="DD239" s="88">
        <v>-0.4</v>
      </c>
      <c r="DE239" s="88">
        <v>16.8</v>
      </c>
      <c r="DF239" s="88">
        <v>4.4000000000000004</v>
      </c>
      <c r="DG239" s="88">
        <v>13</v>
      </c>
      <c r="DH239" s="88">
        <v>-11.3</v>
      </c>
      <c r="DI239" s="89">
        <v>110.4</v>
      </c>
      <c r="DJ239" s="88"/>
      <c r="DK239" s="88">
        <v>3</v>
      </c>
      <c r="DL239" s="88"/>
      <c r="DM239" s="88">
        <v>-2.2000000000000002</v>
      </c>
      <c r="DN239" s="88"/>
      <c r="DO239" s="88">
        <v>-15.5</v>
      </c>
      <c r="DP239" s="89">
        <v>110.3</v>
      </c>
      <c r="DQ239" s="88"/>
      <c r="DR239" s="88">
        <v>-5.9</v>
      </c>
      <c r="DS239" s="88">
        <v>-10.1</v>
      </c>
      <c r="DT239" s="88">
        <v>-17.899999999999999</v>
      </c>
      <c r="DU239" s="88">
        <v>-18.899999999999999</v>
      </c>
      <c r="DV239" s="88">
        <v>-15.4</v>
      </c>
      <c r="DW239" s="89">
        <v>98.7</v>
      </c>
      <c r="DX239" s="88"/>
      <c r="DY239" s="88">
        <v>-7.4</v>
      </c>
      <c r="DZ239" s="88"/>
      <c r="EA239" s="88">
        <v>-22.2</v>
      </c>
      <c r="EB239" s="88"/>
      <c r="EC239" s="88"/>
      <c r="ED239" s="89">
        <v>93.6</v>
      </c>
      <c r="EE239" s="88"/>
      <c r="EF239" s="88">
        <v>-0.9</v>
      </c>
      <c r="EG239" s="88">
        <v>1.6</v>
      </c>
      <c r="EH239" s="88">
        <v>-9.5</v>
      </c>
      <c r="EI239" s="88">
        <v>0.8</v>
      </c>
      <c r="EJ239" s="88">
        <v>-6.8</v>
      </c>
      <c r="EK239" s="89">
        <v>97.7</v>
      </c>
      <c r="EL239" s="88"/>
      <c r="EM239" s="88">
        <v>3.6</v>
      </c>
      <c r="EN239" s="88">
        <v>25.8</v>
      </c>
      <c r="EO239" s="88">
        <v>-12.4</v>
      </c>
      <c r="EP239" s="88">
        <v>-13.1</v>
      </c>
      <c r="EQ239" s="88">
        <v>-18.600000000000001</v>
      </c>
      <c r="ER239" s="89">
        <v>105</v>
      </c>
      <c r="ES239" s="88"/>
      <c r="ET239" s="88">
        <v>-10.199999999999999</v>
      </c>
      <c r="EU239" s="88">
        <v>1.1000000000000001</v>
      </c>
      <c r="EV239" s="88">
        <v>-11.3</v>
      </c>
      <c r="EW239" s="88">
        <v>-10</v>
      </c>
      <c r="EX239" s="88">
        <v>-34.1</v>
      </c>
      <c r="EY239" s="89">
        <v>97</v>
      </c>
      <c r="EZ239" s="88"/>
      <c r="FA239" s="88">
        <v>-3.2</v>
      </c>
      <c r="FB239" s="88">
        <v>2</v>
      </c>
      <c r="FC239" s="88">
        <v>-15.5</v>
      </c>
      <c r="FD239" s="88">
        <v>-3.2</v>
      </c>
      <c r="FE239" s="88">
        <v>-35.700000000000003</v>
      </c>
      <c r="FF239" s="89">
        <v>101.4</v>
      </c>
      <c r="FG239" s="88"/>
      <c r="FH239" s="88">
        <v>4.2</v>
      </c>
      <c r="FI239" s="88">
        <v>33.700000000000003</v>
      </c>
      <c r="FJ239" s="88">
        <v>-5.9</v>
      </c>
      <c r="FK239" s="88">
        <v>24</v>
      </c>
      <c r="FL239" s="88">
        <v>-6.8</v>
      </c>
      <c r="FM239" s="89">
        <v>113.9</v>
      </c>
      <c r="FN239" s="88"/>
      <c r="FO239" s="88">
        <v>5.7</v>
      </c>
      <c r="FP239" s="88">
        <v>25.6</v>
      </c>
      <c r="FQ239" s="88">
        <v>-5.5</v>
      </c>
      <c r="FR239" s="88">
        <v>12.6</v>
      </c>
      <c r="FS239" s="88">
        <v>13.4</v>
      </c>
      <c r="FT239" s="89">
        <v>109.9</v>
      </c>
      <c r="FU239" s="88"/>
      <c r="FV239" s="88">
        <v>12.7</v>
      </c>
      <c r="FW239" s="88">
        <v>47.1</v>
      </c>
      <c r="FX239" s="88">
        <v>-24.9</v>
      </c>
      <c r="FY239" s="88">
        <v>-0.6</v>
      </c>
      <c r="FZ239" s="88">
        <v>-12.7</v>
      </c>
      <c r="GA239" s="89">
        <v>109.3</v>
      </c>
      <c r="GB239" s="88"/>
      <c r="GC239" s="88">
        <v>6.6</v>
      </c>
      <c r="GD239" s="88">
        <v>28.5</v>
      </c>
      <c r="GE239" s="88">
        <v>3.7</v>
      </c>
      <c r="GF239" s="88">
        <v>0.2</v>
      </c>
      <c r="GG239" s="88">
        <v>-8</v>
      </c>
      <c r="GH239" s="89">
        <v>108.1</v>
      </c>
      <c r="GI239" s="88"/>
      <c r="GJ239" s="88">
        <v>0.1</v>
      </c>
      <c r="GK239" s="88">
        <v>37.9</v>
      </c>
      <c r="GL239" s="88">
        <v>3.8</v>
      </c>
      <c r="GM239" s="88">
        <v>12.3</v>
      </c>
      <c r="GN239" s="88">
        <v>-4.5</v>
      </c>
      <c r="GO239" s="89">
        <v>107.2</v>
      </c>
      <c r="GP239" s="88"/>
      <c r="GQ239" s="88">
        <v>-1.8</v>
      </c>
      <c r="GR239" s="88">
        <v>18.899999999999999</v>
      </c>
      <c r="GS239" s="88">
        <v>-5.7</v>
      </c>
      <c r="GT239" s="88">
        <v>12.4</v>
      </c>
      <c r="GU239" s="88">
        <v>0.9</v>
      </c>
      <c r="GV239" s="89">
        <v>108</v>
      </c>
      <c r="HC239" s="89"/>
    </row>
    <row r="240" spans="1:211" ht="12" hidden="1" customHeight="1">
      <c r="A240" s="25">
        <v>38321</v>
      </c>
      <c r="C240" s="88">
        <v>-2.4</v>
      </c>
      <c r="D240" s="88">
        <v>11.8</v>
      </c>
      <c r="E240" s="88">
        <v>-9.6</v>
      </c>
      <c r="F240" s="88">
        <v>-8.5</v>
      </c>
      <c r="G240" s="88">
        <v>-7.4</v>
      </c>
      <c r="H240" s="89">
        <v>103.2</v>
      </c>
      <c r="I240" s="88"/>
      <c r="J240" s="88">
        <v>-2.4</v>
      </c>
      <c r="K240" s="88">
        <v>10.8</v>
      </c>
      <c r="L240" s="88">
        <v>-11.6</v>
      </c>
      <c r="M240" s="88">
        <v>-13.3</v>
      </c>
      <c r="N240" s="88">
        <v>-8.1999999999999993</v>
      </c>
      <c r="O240" s="89">
        <v>101.6</v>
      </c>
      <c r="P240" s="88"/>
      <c r="Q240" s="88">
        <v>-1.5</v>
      </c>
      <c r="R240" s="88">
        <v>13.6</v>
      </c>
      <c r="S240" s="88">
        <v>-4.0999999999999996</v>
      </c>
      <c r="T240" s="88">
        <v>-0.3</v>
      </c>
      <c r="U240" s="88">
        <v>-4.9000000000000004</v>
      </c>
      <c r="V240" s="89">
        <v>107.1</v>
      </c>
      <c r="W240" s="88"/>
      <c r="X240" s="88">
        <v>2.4</v>
      </c>
      <c r="Y240" s="88">
        <v>15.1</v>
      </c>
      <c r="Z240" s="88">
        <v>-19.899999999999999</v>
      </c>
      <c r="AA240" s="88">
        <v>11.8</v>
      </c>
      <c r="AB240" s="88">
        <v>-17.899999999999999</v>
      </c>
      <c r="AC240" s="89">
        <v>109.2</v>
      </c>
      <c r="AD240" s="88"/>
      <c r="AE240" s="88">
        <v>15.6</v>
      </c>
      <c r="AF240" s="88">
        <v>36.299999999999997</v>
      </c>
      <c r="AG240" s="88">
        <v>-11.6</v>
      </c>
      <c r="AH240" s="88">
        <v>21.6</v>
      </c>
      <c r="AI240" s="88">
        <v>-4.8</v>
      </c>
      <c r="AJ240" s="89">
        <v>108.5</v>
      </c>
      <c r="AK240" s="88"/>
      <c r="AL240" s="88">
        <v>-2</v>
      </c>
      <c r="AM240" s="88"/>
      <c r="AN240" s="88">
        <v>8.6</v>
      </c>
      <c r="AO240" s="88"/>
      <c r="AP240" s="88">
        <v>1.5</v>
      </c>
      <c r="AQ240" s="89">
        <v>105.8</v>
      </c>
      <c r="AR240" s="88"/>
      <c r="AS240" s="88">
        <v>-5.2</v>
      </c>
      <c r="AT240" s="88">
        <v>11.2</v>
      </c>
      <c r="AU240" s="88">
        <v>-16.3</v>
      </c>
      <c r="AV240" s="88">
        <v>-28.9</v>
      </c>
      <c r="AW240" s="88">
        <v>-48.6</v>
      </c>
      <c r="AX240" s="89">
        <v>95.2</v>
      </c>
      <c r="AY240" s="88"/>
      <c r="AZ240" s="88">
        <v>4.5</v>
      </c>
      <c r="BA240" s="88">
        <v>4.2</v>
      </c>
      <c r="BB240" s="88">
        <v>-0.4</v>
      </c>
      <c r="BC240" s="88">
        <v>21.1</v>
      </c>
      <c r="BD240" s="88">
        <v>15</v>
      </c>
      <c r="BE240" s="89">
        <v>102.7</v>
      </c>
      <c r="BF240" s="88"/>
      <c r="BG240" s="88">
        <v>4.0999999999999996</v>
      </c>
      <c r="BH240" s="88">
        <v>7.3</v>
      </c>
      <c r="BI240" s="88">
        <v>4</v>
      </c>
      <c r="BJ240" s="88">
        <v>7.4</v>
      </c>
      <c r="BK240" s="88">
        <v>26.9</v>
      </c>
      <c r="BL240" s="89">
        <v>94.5</v>
      </c>
      <c r="BM240" s="88"/>
      <c r="BN240" s="88">
        <v>-3.7</v>
      </c>
      <c r="BO240" s="88">
        <v>6.2</v>
      </c>
      <c r="BP240" s="88">
        <v>-19.8</v>
      </c>
      <c r="BQ240" s="88">
        <v>8.5</v>
      </c>
      <c r="BR240" s="88">
        <v>-46.6</v>
      </c>
      <c r="BS240" s="89">
        <v>100.8</v>
      </c>
      <c r="BT240" s="88"/>
      <c r="BU240" s="88">
        <v>-1</v>
      </c>
      <c r="BV240" s="88">
        <v>11.2</v>
      </c>
      <c r="BW240" s="88">
        <v>-10</v>
      </c>
      <c r="BX240" s="88">
        <v>-10.9</v>
      </c>
      <c r="BY240" s="88">
        <v>22.4</v>
      </c>
      <c r="BZ240" s="89">
        <v>104.9</v>
      </c>
      <c r="CA240" s="88"/>
      <c r="CB240" s="88">
        <v>-2.8</v>
      </c>
      <c r="CC240" s="88">
        <v>9.6</v>
      </c>
      <c r="CD240" s="88">
        <v>-7.7</v>
      </c>
      <c r="CE240" s="88">
        <v>-4.3</v>
      </c>
      <c r="CF240" s="88">
        <v>9</v>
      </c>
      <c r="CG240" s="89">
        <v>107.4</v>
      </c>
      <c r="CH240" s="88"/>
      <c r="CI240" s="88">
        <v>-1.8</v>
      </c>
      <c r="CJ240" s="88">
        <v>11.6</v>
      </c>
      <c r="CK240" s="88">
        <v>-11.9</v>
      </c>
      <c r="CL240" s="88">
        <v>-15.2</v>
      </c>
      <c r="CM240" s="88">
        <v>-13.4</v>
      </c>
      <c r="CN240" s="89">
        <v>104.4</v>
      </c>
      <c r="CO240" s="88"/>
      <c r="CP240" s="88">
        <v>1.4</v>
      </c>
      <c r="CQ240" s="88">
        <v>13.2</v>
      </c>
      <c r="CR240" s="88">
        <v>-16.899999999999999</v>
      </c>
      <c r="CS240" s="88">
        <v>-2.2999999999999998</v>
      </c>
      <c r="CT240" s="88">
        <v>-4.4000000000000004</v>
      </c>
      <c r="CU240" s="89">
        <v>101.5</v>
      </c>
      <c r="CV240" s="88"/>
      <c r="CW240" s="88">
        <v>2.5</v>
      </c>
      <c r="CX240" s="88">
        <v>16</v>
      </c>
      <c r="CY240" s="88">
        <v>-6</v>
      </c>
      <c r="CZ240" s="88">
        <v>12.8</v>
      </c>
      <c r="DA240" s="88">
        <v>-3.3</v>
      </c>
      <c r="DB240" s="89">
        <v>108.5</v>
      </c>
      <c r="DC240" s="88"/>
      <c r="DD240" s="88">
        <v>-2.5</v>
      </c>
      <c r="DE240" s="88">
        <v>9.1</v>
      </c>
      <c r="DF240" s="88">
        <v>3.2</v>
      </c>
      <c r="DG240" s="88">
        <v>10.9</v>
      </c>
      <c r="DH240" s="88">
        <v>-9.6</v>
      </c>
      <c r="DI240" s="89">
        <v>107.6</v>
      </c>
      <c r="DJ240" s="88"/>
      <c r="DK240" s="88">
        <v>-14.1</v>
      </c>
      <c r="DL240" s="88"/>
      <c r="DM240" s="88">
        <v>-1.7</v>
      </c>
      <c r="DN240" s="88"/>
      <c r="DO240" s="88">
        <v>-11.8</v>
      </c>
      <c r="DP240" s="89">
        <v>103.4</v>
      </c>
      <c r="DQ240" s="88"/>
      <c r="DR240" s="88">
        <v>-11.2</v>
      </c>
      <c r="DS240" s="88">
        <v>-8.9</v>
      </c>
      <c r="DT240" s="88">
        <v>-16.899999999999999</v>
      </c>
      <c r="DU240" s="88">
        <v>-23.1</v>
      </c>
      <c r="DV240" s="88">
        <v>-19.7</v>
      </c>
      <c r="DW240" s="89">
        <v>96</v>
      </c>
      <c r="DX240" s="88"/>
      <c r="DY240" s="88">
        <v>5.3</v>
      </c>
      <c r="DZ240" s="88"/>
      <c r="EA240" s="88">
        <v>-23.6</v>
      </c>
      <c r="EB240" s="88"/>
      <c r="EC240" s="88"/>
      <c r="ED240" s="89">
        <v>101.7</v>
      </c>
      <c r="EE240" s="88"/>
      <c r="EF240" s="88">
        <v>-1.6</v>
      </c>
      <c r="EG240" s="88">
        <v>3.7</v>
      </c>
      <c r="EH240" s="88">
        <v>-10.6</v>
      </c>
      <c r="EI240" s="88">
        <v>-5</v>
      </c>
      <c r="EJ240" s="88">
        <v>-7.5</v>
      </c>
      <c r="EK240" s="89">
        <v>96.9</v>
      </c>
      <c r="EL240" s="88"/>
      <c r="EM240" s="88">
        <v>2.2999999999999998</v>
      </c>
      <c r="EN240" s="88">
        <v>21.8</v>
      </c>
      <c r="EO240" s="88">
        <v>-15.2</v>
      </c>
      <c r="EP240" s="88">
        <v>-16.3</v>
      </c>
      <c r="EQ240" s="88">
        <v>-17.100000000000001</v>
      </c>
      <c r="ER240" s="89">
        <v>101.6</v>
      </c>
      <c r="ES240" s="88"/>
      <c r="ET240" s="88">
        <v>-9.8000000000000007</v>
      </c>
      <c r="EU240" s="88">
        <v>2.5</v>
      </c>
      <c r="EV240" s="88">
        <v>-10.3</v>
      </c>
      <c r="EW240" s="88">
        <v>-12.2</v>
      </c>
      <c r="EX240" s="88">
        <v>-34</v>
      </c>
      <c r="EY240" s="89">
        <v>98.3</v>
      </c>
      <c r="EZ240" s="88"/>
      <c r="FA240" s="88">
        <v>-2.4</v>
      </c>
      <c r="FB240" s="88">
        <v>7.2</v>
      </c>
      <c r="FC240" s="88">
        <v>-15.2</v>
      </c>
      <c r="FD240" s="88">
        <v>-3.2</v>
      </c>
      <c r="FE240" s="88">
        <v>-31.8</v>
      </c>
      <c r="FF240" s="89">
        <v>103.9</v>
      </c>
      <c r="FG240" s="88"/>
      <c r="FH240" s="88">
        <v>5.9</v>
      </c>
      <c r="FI240" s="88">
        <v>35</v>
      </c>
      <c r="FJ240" s="88">
        <v>-2.4</v>
      </c>
      <c r="FK240" s="88">
        <v>22.9</v>
      </c>
      <c r="FL240" s="88">
        <v>-7</v>
      </c>
      <c r="FM240" s="89">
        <v>115.9</v>
      </c>
      <c r="FN240" s="88"/>
      <c r="FO240" s="88">
        <v>2.9</v>
      </c>
      <c r="FP240" s="88">
        <v>28.5</v>
      </c>
      <c r="FQ240" s="88">
        <v>-11.5</v>
      </c>
      <c r="FR240" s="88">
        <v>13.1</v>
      </c>
      <c r="FS240" s="88">
        <v>13.3</v>
      </c>
      <c r="FT240" s="89">
        <v>107.3</v>
      </c>
      <c r="FU240" s="88"/>
      <c r="FV240" s="88">
        <v>12.9</v>
      </c>
      <c r="FW240" s="88">
        <v>52.7</v>
      </c>
      <c r="FX240" s="88">
        <v>-18.2</v>
      </c>
      <c r="FY240" s="88">
        <v>3.2</v>
      </c>
      <c r="FZ240" s="88">
        <v>-23.9</v>
      </c>
      <c r="GA240" s="89">
        <v>112.8</v>
      </c>
      <c r="GB240" s="88"/>
      <c r="GC240" s="88">
        <v>6.2</v>
      </c>
      <c r="GD240" s="88">
        <v>20.399999999999999</v>
      </c>
      <c r="GE240" s="88">
        <v>3.6</v>
      </c>
      <c r="GF240" s="88">
        <v>-7.3</v>
      </c>
      <c r="GG240" s="88">
        <v>-16.5</v>
      </c>
      <c r="GH240" s="89">
        <v>105.5</v>
      </c>
      <c r="GI240" s="88"/>
      <c r="GJ240" s="88">
        <v>2.9</v>
      </c>
      <c r="GK240" s="88">
        <v>29.2</v>
      </c>
      <c r="GL240" s="88">
        <v>3.6</v>
      </c>
      <c r="GM240" s="88">
        <v>9.6</v>
      </c>
      <c r="GN240" s="88">
        <v>3.9</v>
      </c>
      <c r="GO240" s="89">
        <v>105.9</v>
      </c>
      <c r="GP240" s="88"/>
      <c r="GQ240" s="88">
        <v>-4.7</v>
      </c>
      <c r="GR240" s="88">
        <v>10.6</v>
      </c>
      <c r="GS240" s="88">
        <v>-4</v>
      </c>
      <c r="GT240" s="88">
        <v>7.7</v>
      </c>
      <c r="GU240" s="88">
        <v>-0.9</v>
      </c>
      <c r="GV240" s="89">
        <v>105.6</v>
      </c>
      <c r="HC240" s="89"/>
    </row>
    <row r="241" spans="1:211" ht="12" hidden="1" customHeight="1">
      <c r="A241" s="25">
        <v>38352</v>
      </c>
      <c r="C241" s="88">
        <v>-2.6</v>
      </c>
      <c r="D241" s="88">
        <v>10.4</v>
      </c>
      <c r="E241" s="88">
        <v>-9.4</v>
      </c>
      <c r="F241" s="88">
        <v>-6.5</v>
      </c>
      <c r="G241" s="88">
        <v>-7.3</v>
      </c>
      <c r="H241" s="89">
        <v>102.9</v>
      </c>
      <c r="I241" s="88"/>
      <c r="J241" s="88">
        <v>-2.9</v>
      </c>
      <c r="K241" s="88">
        <v>7.6</v>
      </c>
      <c r="L241" s="88">
        <v>-11.2</v>
      </c>
      <c r="M241" s="88">
        <v>-9.3000000000000007</v>
      </c>
      <c r="N241" s="88">
        <v>-8.1999999999999993</v>
      </c>
      <c r="O241" s="89">
        <v>100.8</v>
      </c>
      <c r="P241" s="88"/>
      <c r="Q241" s="88">
        <v>-4.7</v>
      </c>
      <c r="R241" s="88">
        <v>13.6</v>
      </c>
      <c r="S241" s="88">
        <v>-4.5</v>
      </c>
      <c r="T241" s="88">
        <v>-0.7</v>
      </c>
      <c r="U241" s="88">
        <v>-6.8</v>
      </c>
      <c r="V241" s="89">
        <v>104.6</v>
      </c>
      <c r="W241" s="88"/>
      <c r="X241" s="88">
        <v>2</v>
      </c>
      <c r="Y241" s="88">
        <v>14.2</v>
      </c>
      <c r="Z241" s="88">
        <v>-17.8</v>
      </c>
      <c r="AA241" s="88">
        <v>14</v>
      </c>
      <c r="AB241" s="88">
        <v>-17.8</v>
      </c>
      <c r="AC241" s="89">
        <v>109.7</v>
      </c>
      <c r="AD241" s="88"/>
      <c r="AE241" s="88">
        <v>15.7</v>
      </c>
      <c r="AF241" s="88">
        <v>39.799999999999997</v>
      </c>
      <c r="AG241" s="88">
        <v>-7.3</v>
      </c>
      <c r="AH241" s="88">
        <v>17.100000000000001</v>
      </c>
      <c r="AI241" s="88">
        <v>4.5</v>
      </c>
      <c r="AJ241" s="89">
        <v>110.9</v>
      </c>
      <c r="AK241" s="88"/>
      <c r="AL241" s="88">
        <v>2.1</v>
      </c>
      <c r="AM241" s="88"/>
      <c r="AN241" s="88">
        <v>8.1999999999999993</v>
      </c>
      <c r="AO241" s="88"/>
      <c r="AP241" s="88">
        <v>4.4000000000000004</v>
      </c>
      <c r="AQ241" s="89">
        <v>108.5</v>
      </c>
      <c r="AR241" s="88"/>
      <c r="AS241" s="88">
        <v>-5.2</v>
      </c>
      <c r="AT241" s="88">
        <v>3.8</v>
      </c>
      <c r="AU241" s="88">
        <v>-15</v>
      </c>
      <c r="AV241" s="88">
        <v>-24.2</v>
      </c>
      <c r="AW241" s="88">
        <v>-50.9</v>
      </c>
      <c r="AX241" s="89">
        <v>93.8</v>
      </c>
      <c r="AY241" s="88"/>
      <c r="AZ241" s="88">
        <v>6.3</v>
      </c>
      <c r="BA241" s="88">
        <v>10.1</v>
      </c>
      <c r="BB241" s="88">
        <v>-2.2999999999999998</v>
      </c>
      <c r="BC241" s="88">
        <v>9.3000000000000007</v>
      </c>
      <c r="BD241" s="88">
        <v>19.899999999999999</v>
      </c>
      <c r="BE241" s="89">
        <v>103.8</v>
      </c>
      <c r="BF241" s="88"/>
      <c r="BG241" s="88">
        <v>6.1</v>
      </c>
      <c r="BH241" s="88">
        <v>1.8</v>
      </c>
      <c r="BI241" s="88">
        <v>6.7</v>
      </c>
      <c r="BJ241" s="88">
        <v>12.8</v>
      </c>
      <c r="BK241" s="88">
        <v>25.5</v>
      </c>
      <c r="BL241" s="89">
        <v>95</v>
      </c>
      <c r="BM241" s="88"/>
      <c r="BN241" s="88">
        <v>-3.2</v>
      </c>
      <c r="BO241" s="88">
        <v>2.5</v>
      </c>
      <c r="BP241" s="88">
        <v>-20.8</v>
      </c>
      <c r="BQ241" s="88">
        <v>7</v>
      </c>
      <c r="BR241" s="88">
        <v>-49.2</v>
      </c>
      <c r="BS241" s="89">
        <v>100.4</v>
      </c>
      <c r="BT241" s="88"/>
      <c r="BU241" s="88">
        <v>-2</v>
      </c>
      <c r="BV241" s="88">
        <v>14.6</v>
      </c>
      <c r="BW241" s="88">
        <v>-7.9</v>
      </c>
      <c r="BX241" s="88">
        <v>-10</v>
      </c>
      <c r="BY241" s="88">
        <v>21.1</v>
      </c>
      <c r="BZ241" s="89">
        <v>105.4</v>
      </c>
      <c r="CA241" s="88"/>
      <c r="CB241" s="88">
        <v>-1.5</v>
      </c>
      <c r="CC241" s="88">
        <v>11.9</v>
      </c>
      <c r="CD241" s="88">
        <v>-7.7</v>
      </c>
      <c r="CE241" s="88">
        <v>-3.6</v>
      </c>
      <c r="CF241" s="88">
        <v>4.8</v>
      </c>
      <c r="CG241" s="89">
        <v>108.9</v>
      </c>
      <c r="CH241" s="88"/>
      <c r="CI241" s="88">
        <v>-3.4</v>
      </c>
      <c r="CJ241" s="88">
        <v>1</v>
      </c>
      <c r="CK241" s="88">
        <v>-12.5</v>
      </c>
      <c r="CL241" s="88">
        <v>-2.7</v>
      </c>
      <c r="CM241" s="88">
        <v>-7.2</v>
      </c>
      <c r="CN241" s="89">
        <v>100.3</v>
      </c>
      <c r="CO241" s="88"/>
      <c r="CP241" s="88">
        <v>9.8000000000000007</v>
      </c>
      <c r="CQ241" s="88">
        <v>14.4</v>
      </c>
      <c r="CR241" s="88">
        <v>-19.3</v>
      </c>
      <c r="CS241" s="88">
        <v>3.3</v>
      </c>
      <c r="CT241" s="88">
        <v>-4.4000000000000004</v>
      </c>
      <c r="CU241" s="89">
        <v>105.2</v>
      </c>
      <c r="CV241" s="88"/>
      <c r="CW241" s="88">
        <v>3.7</v>
      </c>
      <c r="CX241" s="88">
        <v>17.399999999999999</v>
      </c>
      <c r="CY241" s="88">
        <v>-4.8</v>
      </c>
      <c r="CZ241" s="88">
        <v>9.4</v>
      </c>
      <c r="DA241" s="88">
        <v>-7.8</v>
      </c>
      <c r="DB241" s="89">
        <v>109.4</v>
      </c>
      <c r="DC241" s="88"/>
      <c r="DD241" s="88">
        <v>-11.8</v>
      </c>
      <c r="DE241" s="88">
        <v>19.3</v>
      </c>
      <c r="DF241" s="88">
        <v>1.9</v>
      </c>
      <c r="DG241" s="88">
        <v>11</v>
      </c>
      <c r="DH241" s="88">
        <v>-11</v>
      </c>
      <c r="DI241" s="89">
        <v>106.2</v>
      </c>
      <c r="DJ241" s="88"/>
      <c r="DK241" s="88">
        <v>-18.600000000000001</v>
      </c>
      <c r="DL241" s="88"/>
      <c r="DM241" s="88">
        <v>-1.9</v>
      </c>
      <c r="DN241" s="88"/>
      <c r="DO241" s="88">
        <v>-5.5</v>
      </c>
      <c r="DP241" s="89">
        <v>101.1</v>
      </c>
      <c r="DQ241" s="88"/>
      <c r="DR241" s="88">
        <v>-6</v>
      </c>
      <c r="DS241" s="88">
        <v>-5.2</v>
      </c>
      <c r="DT241" s="88">
        <v>-18</v>
      </c>
      <c r="DU241" s="88">
        <v>-24.3</v>
      </c>
      <c r="DV241" s="88">
        <v>-25.3</v>
      </c>
      <c r="DW241" s="89">
        <v>100</v>
      </c>
      <c r="DX241" s="88"/>
      <c r="DY241" s="88">
        <v>-7.2</v>
      </c>
      <c r="DZ241" s="88"/>
      <c r="EA241" s="88">
        <v>-23.2</v>
      </c>
      <c r="EB241" s="88"/>
      <c r="EC241" s="88"/>
      <c r="ED241" s="89">
        <v>92</v>
      </c>
      <c r="EE241" s="88"/>
      <c r="EF241" s="88">
        <v>-2</v>
      </c>
      <c r="EG241" s="88">
        <v>6.1</v>
      </c>
      <c r="EH241" s="88">
        <v>-13.8</v>
      </c>
      <c r="EI241" s="88">
        <v>-5.9</v>
      </c>
      <c r="EJ241" s="88">
        <v>-7</v>
      </c>
      <c r="EK241" s="89">
        <v>95.9</v>
      </c>
      <c r="EL241" s="88"/>
      <c r="EM241" s="88">
        <v>0.2</v>
      </c>
      <c r="EN241" s="88">
        <v>21.8</v>
      </c>
      <c r="EO241" s="88">
        <v>-13.4</v>
      </c>
      <c r="EP241" s="88">
        <v>-8.9</v>
      </c>
      <c r="EQ241" s="88">
        <v>-11</v>
      </c>
      <c r="ER241" s="89">
        <v>102.7</v>
      </c>
      <c r="ES241" s="88"/>
      <c r="ET241" s="88">
        <v>-10.5</v>
      </c>
      <c r="EU241" s="88">
        <v>2.2000000000000002</v>
      </c>
      <c r="EV241" s="88">
        <v>-9</v>
      </c>
      <c r="EW241" s="88">
        <v>-6.4</v>
      </c>
      <c r="EX241" s="88">
        <v>-35</v>
      </c>
      <c r="EY241" s="89">
        <v>97.9</v>
      </c>
      <c r="EZ241" s="88"/>
      <c r="FA241" s="88">
        <v>-5.8</v>
      </c>
      <c r="FB241" s="88">
        <v>-1.6</v>
      </c>
      <c r="FC241" s="88">
        <v>-16.2</v>
      </c>
      <c r="FD241" s="88">
        <v>-2.1</v>
      </c>
      <c r="FE241" s="88">
        <v>-29.1</v>
      </c>
      <c r="FF241" s="89">
        <v>100</v>
      </c>
      <c r="FG241" s="88"/>
      <c r="FH241" s="88">
        <v>5.6</v>
      </c>
      <c r="FI241" s="88">
        <v>35.1</v>
      </c>
      <c r="FJ241" s="88">
        <v>-5.0999999999999996</v>
      </c>
      <c r="FK241" s="88">
        <v>22.8</v>
      </c>
      <c r="FL241" s="88">
        <v>-8.6999999999999993</v>
      </c>
      <c r="FM241" s="89">
        <v>114.8</v>
      </c>
      <c r="FN241" s="88"/>
      <c r="FO241" s="88">
        <v>0.5</v>
      </c>
      <c r="FP241" s="88">
        <v>29.8</v>
      </c>
      <c r="FQ241" s="88">
        <v>-9.1999999999999993</v>
      </c>
      <c r="FR241" s="88">
        <v>14.9</v>
      </c>
      <c r="FS241" s="88">
        <v>12.9</v>
      </c>
      <c r="FT241" s="89">
        <v>107.4</v>
      </c>
      <c r="FU241" s="88"/>
      <c r="FV241" s="88">
        <v>2.7</v>
      </c>
      <c r="FW241" s="88">
        <v>50.3</v>
      </c>
      <c r="FX241" s="88">
        <v>-14.5</v>
      </c>
      <c r="FY241" s="88">
        <v>-6.4</v>
      </c>
      <c r="FZ241" s="88">
        <v>-20.100000000000001</v>
      </c>
      <c r="GA241" s="89">
        <v>109.1</v>
      </c>
      <c r="GB241" s="88"/>
      <c r="GC241" s="88">
        <v>6.9</v>
      </c>
      <c r="GD241" s="88">
        <v>25</v>
      </c>
      <c r="GE241" s="88">
        <v>4.5</v>
      </c>
      <c r="GF241" s="88">
        <v>2.7</v>
      </c>
      <c r="GG241" s="88">
        <v>-2.2999999999999998</v>
      </c>
      <c r="GH241" s="89">
        <v>108</v>
      </c>
      <c r="GI241" s="88"/>
      <c r="GJ241" s="88">
        <v>0.1</v>
      </c>
      <c r="GK241" s="88">
        <v>23.2</v>
      </c>
      <c r="GL241" s="88">
        <v>5.6</v>
      </c>
      <c r="GM241" s="88">
        <v>9.3000000000000007</v>
      </c>
      <c r="GN241" s="88">
        <v>13.5</v>
      </c>
      <c r="GO241" s="89">
        <v>105</v>
      </c>
      <c r="GP241" s="88"/>
      <c r="GQ241" s="88">
        <v>-3.3</v>
      </c>
      <c r="GR241" s="88">
        <v>18.5</v>
      </c>
      <c r="GS241" s="88">
        <v>-4.8</v>
      </c>
      <c r="GT241" s="88">
        <v>0.1</v>
      </c>
      <c r="GU241" s="88">
        <v>-2.2000000000000002</v>
      </c>
      <c r="GV241" s="89">
        <v>107.5</v>
      </c>
      <c r="HC241" s="89"/>
    </row>
    <row r="242" spans="1:211" ht="12" hidden="1" customHeight="1">
      <c r="A242" s="25">
        <v>38383</v>
      </c>
      <c r="C242" s="88">
        <v>-2.4</v>
      </c>
      <c r="D242" s="88">
        <v>10.5</v>
      </c>
      <c r="E242" s="88">
        <v>-9.1</v>
      </c>
      <c r="F242" s="88">
        <v>-7.3</v>
      </c>
      <c r="G242" s="88">
        <v>-8.8000000000000007</v>
      </c>
      <c r="H242" s="89">
        <v>103</v>
      </c>
      <c r="I242" s="88"/>
      <c r="J242" s="88">
        <v>-3.2</v>
      </c>
      <c r="K242" s="88">
        <v>10.199999999999999</v>
      </c>
      <c r="L242" s="88">
        <v>-10.8</v>
      </c>
      <c r="M242" s="88">
        <v>-10.9</v>
      </c>
      <c r="N242" s="88">
        <v>-10</v>
      </c>
      <c r="O242" s="89">
        <v>101.3</v>
      </c>
      <c r="P242" s="88"/>
      <c r="Q242" s="88">
        <v>-3.1</v>
      </c>
      <c r="R242" s="88">
        <v>15.4</v>
      </c>
      <c r="S242" s="88">
        <v>-4.8</v>
      </c>
      <c r="T242" s="88">
        <v>2</v>
      </c>
      <c r="U242" s="88">
        <v>-5.7</v>
      </c>
      <c r="V242" s="89">
        <v>106.8</v>
      </c>
      <c r="W242" s="88"/>
      <c r="X242" s="88">
        <v>1.1000000000000001</v>
      </c>
      <c r="Y242" s="88">
        <v>20.3</v>
      </c>
      <c r="Z242" s="88">
        <v>-18.8</v>
      </c>
      <c r="AA242" s="88">
        <v>14.1</v>
      </c>
      <c r="AB242" s="88">
        <v>-24.2</v>
      </c>
      <c r="AC242" s="89">
        <v>110.9</v>
      </c>
      <c r="AD242" s="88"/>
      <c r="AE242" s="88">
        <v>10.8</v>
      </c>
      <c r="AF242" s="88">
        <v>38.1</v>
      </c>
      <c r="AG242" s="88">
        <v>-7</v>
      </c>
      <c r="AH242" s="88">
        <v>19.5</v>
      </c>
      <c r="AI242" s="88">
        <v>5.3</v>
      </c>
      <c r="AJ242" s="89">
        <v>108.5</v>
      </c>
      <c r="AK242" s="88"/>
      <c r="AL242" s="88">
        <v>4.3</v>
      </c>
      <c r="AM242" s="88"/>
      <c r="AN242" s="88">
        <v>8.3000000000000007</v>
      </c>
      <c r="AO242" s="88"/>
      <c r="AP242" s="88">
        <v>1.9</v>
      </c>
      <c r="AQ242" s="89">
        <v>110.2</v>
      </c>
      <c r="AR242" s="88"/>
      <c r="AS242" s="88">
        <v>-4.5999999999999996</v>
      </c>
      <c r="AT242" s="88">
        <v>11.2</v>
      </c>
      <c r="AU242" s="88">
        <v>-12.8</v>
      </c>
      <c r="AV242" s="88">
        <v>-24.9</v>
      </c>
      <c r="AW242" s="88">
        <v>-48.2</v>
      </c>
      <c r="AX242" s="89">
        <v>96.6</v>
      </c>
      <c r="AY242" s="88"/>
      <c r="AZ242" s="88">
        <v>12.2</v>
      </c>
      <c r="BA242" s="88">
        <v>10.6</v>
      </c>
      <c r="BB242" s="88">
        <v>-1.7</v>
      </c>
      <c r="BC242" s="88">
        <v>12.6</v>
      </c>
      <c r="BD242" s="88">
        <v>21.3</v>
      </c>
      <c r="BE242" s="89">
        <v>106.4</v>
      </c>
      <c r="BF242" s="88"/>
      <c r="BG242" s="88">
        <v>1.3</v>
      </c>
      <c r="BH242" s="88">
        <v>15.8</v>
      </c>
      <c r="BI242" s="88">
        <v>6.9</v>
      </c>
      <c r="BJ242" s="88">
        <v>10.1</v>
      </c>
      <c r="BK242" s="88">
        <v>11.6</v>
      </c>
      <c r="BL242" s="89">
        <v>95.2</v>
      </c>
      <c r="BM242" s="88"/>
      <c r="BN242" s="88">
        <v>-2.6</v>
      </c>
      <c r="BO242" s="88">
        <v>16.5</v>
      </c>
      <c r="BP242" s="88">
        <v>-22.5</v>
      </c>
      <c r="BQ242" s="88">
        <v>12.3</v>
      </c>
      <c r="BR242" s="88">
        <v>-45.7</v>
      </c>
      <c r="BS242" s="89">
        <v>102.8</v>
      </c>
      <c r="BT242" s="88"/>
      <c r="BU242" s="88">
        <v>-0.8</v>
      </c>
      <c r="BV242" s="88">
        <v>14.2</v>
      </c>
      <c r="BW242" s="88">
        <v>-8.1999999999999993</v>
      </c>
      <c r="BX242" s="88">
        <v>-10.3</v>
      </c>
      <c r="BY242" s="88">
        <v>18.3</v>
      </c>
      <c r="BZ242" s="89">
        <v>105.5</v>
      </c>
      <c r="CA242" s="88"/>
      <c r="CB242" s="88">
        <v>-4.3</v>
      </c>
      <c r="CC242" s="88">
        <v>9.5</v>
      </c>
      <c r="CD242" s="88">
        <v>-8.9</v>
      </c>
      <c r="CE242" s="88">
        <v>-2.8</v>
      </c>
      <c r="CF242" s="88">
        <v>4</v>
      </c>
      <c r="CG242" s="89">
        <v>105.7</v>
      </c>
      <c r="CH242" s="88"/>
      <c r="CI242" s="88">
        <v>-3.8</v>
      </c>
      <c r="CJ242" s="88">
        <v>2.6</v>
      </c>
      <c r="CK242" s="88">
        <v>-12.9</v>
      </c>
      <c r="CL242" s="88">
        <v>-13.3</v>
      </c>
      <c r="CM242" s="88">
        <v>-13.9</v>
      </c>
      <c r="CN242" s="89">
        <v>99.9</v>
      </c>
      <c r="CO242" s="88"/>
      <c r="CP242" s="88">
        <v>4.0999999999999996</v>
      </c>
      <c r="CQ242" s="88">
        <v>13.5</v>
      </c>
      <c r="CR242" s="88">
        <v>-17.899999999999999</v>
      </c>
      <c r="CS242" s="88">
        <v>-1.5</v>
      </c>
      <c r="CT242" s="88">
        <v>0.5</v>
      </c>
      <c r="CU242" s="89">
        <v>103.9</v>
      </c>
      <c r="CV242" s="88"/>
      <c r="CW242" s="88">
        <v>1.1000000000000001</v>
      </c>
      <c r="CX242" s="88">
        <v>13.2</v>
      </c>
      <c r="CY242" s="88">
        <v>-0.7</v>
      </c>
      <c r="CZ242" s="88">
        <v>10.5</v>
      </c>
      <c r="DA242" s="88">
        <v>1</v>
      </c>
      <c r="DB242" s="89">
        <v>108.2</v>
      </c>
      <c r="DC242" s="88"/>
      <c r="DD242" s="88">
        <v>-8.6</v>
      </c>
      <c r="DE242" s="88">
        <v>14.9</v>
      </c>
      <c r="DF242" s="88">
        <v>0.1</v>
      </c>
      <c r="DG242" s="88">
        <v>5.6</v>
      </c>
      <c r="DH242" s="88">
        <v>-9.6999999999999993</v>
      </c>
      <c r="DI242" s="89">
        <v>105.6</v>
      </c>
      <c r="DJ242" s="88"/>
      <c r="DK242" s="88">
        <v>-10</v>
      </c>
      <c r="DL242" s="88"/>
      <c r="DM242" s="88">
        <v>-1.8</v>
      </c>
      <c r="DN242" s="88"/>
      <c r="DO242" s="88">
        <v>-8.1</v>
      </c>
      <c r="DP242" s="89">
        <v>106</v>
      </c>
      <c r="DQ242" s="88"/>
      <c r="DR242" s="88">
        <v>-8.4</v>
      </c>
      <c r="DS242" s="88">
        <v>-8.6999999999999993</v>
      </c>
      <c r="DT242" s="88">
        <v>-15</v>
      </c>
      <c r="DU242" s="88">
        <v>-20.399999999999999</v>
      </c>
      <c r="DV242" s="88">
        <v>-19.2</v>
      </c>
      <c r="DW242" s="89">
        <v>98.5</v>
      </c>
      <c r="DX242" s="88"/>
      <c r="DY242" s="88">
        <v>-11.1</v>
      </c>
      <c r="DZ242" s="88"/>
      <c r="EA242" s="88">
        <v>-23.9</v>
      </c>
      <c r="EB242" s="88"/>
      <c r="EC242" s="88"/>
      <c r="ED242" s="89">
        <v>90.8</v>
      </c>
      <c r="EE242" s="88"/>
      <c r="EF242" s="88">
        <v>-1.8</v>
      </c>
      <c r="EG242" s="88">
        <v>8.6</v>
      </c>
      <c r="EH242" s="88">
        <v>-11.3</v>
      </c>
      <c r="EI242" s="88">
        <v>-3.5</v>
      </c>
      <c r="EJ242" s="88">
        <v>-6</v>
      </c>
      <c r="EK242" s="89">
        <v>97.1</v>
      </c>
      <c r="EL242" s="88"/>
      <c r="EM242" s="88">
        <v>-1.7</v>
      </c>
      <c r="EN242" s="88">
        <v>18.600000000000001</v>
      </c>
      <c r="EO242" s="88">
        <v>-10.8</v>
      </c>
      <c r="EP242" s="88">
        <v>-9.3000000000000007</v>
      </c>
      <c r="EQ242" s="88">
        <v>-12.9</v>
      </c>
      <c r="ER242" s="89">
        <v>101.7</v>
      </c>
      <c r="ES242" s="88"/>
      <c r="ET242" s="88">
        <v>-12.9</v>
      </c>
      <c r="EU242" s="88">
        <v>4.2</v>
      </c>
      <c r="EV242" s="88">
        <v>-8.9</v>
      </c>
      <c r="EW242" s="88">
        <v>-1.1000000000000001</v>
      </c>
      <c r="EX242" s="88">
        <v>-33.4</v>
      </c>
      <c r="EY242" s="89">
        <v>97.9</v>
      </c>
      <c r="EZ242" s="88"/>
      <c r="FA242" s="88">
        <v>-5.3</v>
      </c>
      <c r="FB242" s="88">
        <v>-3.7</v>
      </c>
      <c r="FC242" s="88">
        <v>-15.5</v>
      </c>
      <c r="FD242" s="88">
        <v>-0.9</v>
      </c>
      <c r="FE242" s="88">
        <v>-30.1</v>
      </c>
      <c r="FF242" s="89">
        <v>97.1</v>
      </c>
      <c r="FG242" s="88"/>
      <c r="FH242" s="88">
        <v>4.7</v>
      </c>
      <c r="FI242" s="88">
        <v>38.6</v>
      </c>
      <c r="FJ242" s="88">
        <v>-2.9</v>
      </c>
      <c r="FK242" s="88">
        <v>21.7</v>
      </c>
      <c r="FL242" s="88">
        <v>-12.5</v>
      </c>
      <c r="FM242" s="89">
        <v>115.5</v>
      </c>
      <c r="FN242" s="88"/>
      <c r="FO242" s="88">
        <v>-0.1</v>
      </c>
      <c r="FP242" s="88">
        <v>26</v>
      </c>
      <c r="FQ242" s="88">
        <v>-8</v>
      </c>
      <c r="FR242" s="88">
        <v>13.2</v>
      </c>
      <c r="FS242" s="88">
        <v>20.399999999999999</v>
      </c>
      <c r="FT242" s="89">
        <v>106.6</v>
      </c>
      <c r="FU242" s="88"/>
      <c r="FV242" s="88">
        <v>8.6999999999999993</v>
      </c>
      <c r="FW242" s="88">
        <v>36.6</v>
      </c>
      <c r="FX242" s="88">
        <v>-16.399999999999999</v>
      </c>
      <c r="FY242" s="88">
        <v>3.8</v>
      </c>
      <c r="FZ242" s="88">
        <v>-11.8</v>
      </c>
      <c r="GA242" s="89">
        <v>108.2</v>
      </c>
      <c r="GB242" s="88"/>
      <c r="GC242" s="88">
        <v>4.2</v>
      </c>
      <c r="GD242" s="88">
        <v>15.7</v>
      </c>
      <c r="GE242" s="88">
        <v>2.9</v>
      </c>
      <c r="GF242" s="88">
        <v>-2.7</v>
      </c>
      <c r="GG242" s="88">
        <v>-14.7</v>
      </c>
      <c r="GH242" s="89">
        <v>102.9</v>
      </c>
      <c r="GI242" s="88"/>
      <c r="GJ242" s="88">
        <v>3.6</v>
      </c>
      <c r="GK242" s="88">
        <v>34.9</v>
      </c>
      <c r="GL242" s="88">
        <v>4.3</v>
      </c>
      <c r="GM242" s="88">
        <v>6.8</v>
      </c>
      <c r="GN242" s="88">
        <v>11.7</v>
      </c>
      <c r="GO242" s="89">
        <v>108.1</v>
      </c>
      <c r="GP242" s="88"/>
      <c r="GQ242" s="88">
        <v>-0.3</v>
      </c>
      <c r="GR242" s="88">
        <v>5.9</v>
      </c>
      <c r="GS242" s="88">
        <v>-4.4000000000000004</v>
      </c>
      <c r="GT242" s="88">
        <v>3</v>
      </c>
      <c r="GU242" s="88">
        <v>-2.6</v>
      </c>
      <c r="GV242" s="89">
        <v>106.5</v>
      </c>
      <c r="HC242" s="89"/>
    </row>
    <row r="243" spans="1:211" ht="12" hidden="1" customHeight="1">
      <c r="A243" s="25">
        <v>38411</v>
      </c>
      <c r="C243" s="88">
        <v>-4</v>
      </c>
      <c r="D243" s="88">
        <v>8</v>
      </c>
      <c r="E243" s="88">
        <v>-8.8000000000000007</v>
      </c>
      <c r="F243" s="88">
        <v>-7.8</v>
      </c>
      <c r="G243" s="88">
        <v>-8.8000000000000007</v>
      </c>
      <c r="H243" s="89">
        <v>101.7</v>
      </c>
      <c r="I243" s="88"/>
      <c r="J243" s="88">
        <v>-4.7</v>
      </c>
      <c r="K243" s="88">
        <v>5.8</v>
      </c>
      <c r="L243" s="88">
        <v>-10.7</v>
      </c>
      <c r="M243" s="88">
        <v>-11</v>
      </c>
      <c r="N243" s="88">
        <v>-9.6</v>
      </c>
      <c r="O243" s="89">
        <v>99.5</v>
      </c>
      <c r="P243" s="88"/>
      <c r="Q243" s="88">
        <v>-6.2</v>
      </c>
      <c r="R243" s="88">
        <v>14.3</v>
      </c>
      <c r="S243" s="88">
        <v>-2.9</v>
      </c>
      <c r="T243" s="88">
        <v>2.2999999999999998</v>
      </c>
      <c r="U243" s="88">
        <v>-5.4</v>
      </c>
      <c r="V243" s="89">
        <v>106</v>
      </c>
      <c r="W243" s="88"/>
      <c r="X243" s="88">
        <v>0.9</v>
      </c>
      <c r="Y243" s="88">
        <v>11.6</v>
      </c>
      <c r="Z243" s="88">
        <v>-17.5</v>
      </c>
      <c r="AA243" s="88">
        <v>10.9</v>
      </c>
      <c r="AB243" s="88">
        <v>-25.5</v>
      </c>
      <c r="AC243" s="89">
        <v>107.4</v>
      </c>
      <c r="AD243" s="88"/>
      <c r="AE243" s="88">
        <v>9.4</v>
      </c>
      <c r="AF243" s="88">
        <v>40</v>
      </c>
      <c r="AG243" s="88">
        <v>-5.7</v>
      </c>
      <c r="AH243" s="88">
        <v>22.4</v>
      </c>
      <c r="AI243" s="88">
        <v>-5</v>
      </c>
      <c r="AJ243" s="89">
        <v>109.1</v>
      </c>
      <c r="AK243" s="88"/>
      <c r="AL243" s="88">
        <v>2</v>
      </c>
      <c r="AM243" s="88"/>
      <c r="AN243" s="88">
        <v>10.199999999999999</v>
      </c>
      <c r="AO243" s="88"/>
      <c r="AP243" s="88">
        <v>2.7</v>
      </c>
      <c r="AQ243" s="89">
        <v>110.2</v>
      </c>
      <c r="AR243" s="88"/>
      <c r="AS243" s="88">
        <v>-6.6</v>
      </c>
      <c r="AT243" s="88">
        <v>6.1</v>
      </c>
      <c r="AU243" s="88">
        <v>-13.7</v>
      </c>
      <c r="AV243" s="88">
        <v>-26.5</v>
      </c>
      <c r="AW243" s="88">
        <v>-49.8</v>
      </c>
      <c r="AX243" s="89">
        <v>94.2</v>
      </c>
      <c r="AY243" s="88"/>
      <c r="AZ243" s="88">
        <v>14.6</v>
      </c>
      <c r="BA243" s="88">
        <v>17.2</v>
      </c>
      <c r="BB243" s="88">
        <v>-1</v>
      </c>
      <c r="BC243" s="88">
        <v>18.899999999999999</v>
      </c>
      <c r="BD243" s="88">
        <v>25.6</v>
      </c>
      <c r="BE243" s="89">
        <v>109.3</v>
      </c>
      <c r="BF243" s="88"/>
      <c r="BG243" s="88">
        <v>14</v>
      </c>
      <c r="BH243" s="88">
        <v>9.8000000000000007</v>
      </c>
      <c r="BI243" s="88">
        <v>5.2</v>
      </c>
      <c r="BJ243" s="88">
        <v>6.3</v>
      </c>
      <c r="BK243" s="88">
        <v>10.4</v>
      </c>
      <c r="BL243" s="89">
        <v>100</v>
      </c>
      <c r="BM243" s="88"/>
      <c r="BN243" s="88">
        <v>-3.5</v>
      </c>
      <c r="BO243" s="88">
        <v>16.2</v>
      </c>
      <c r="BP243" s="88">
        <v>-22.1</v>
      </c>
      <c r="BQ243" s="88">
        <v>4.3</v>
      </c>
      <c r="BR243" s="88">
        <v>-47.6</v>
      </c>
      <c r="BS243" s="89">
        <v>102.2</v>
      </c>
      <c r="BT243" s="88"/>
      <c r="BU243" s="88">
        <v>-5.6</v>
      </c>
      <c r="BV243" s="88">
        <v>10.199999999999999</v>
      </c>
      <c r="BW243" s="88">
        <v>-9.8000000000000007</v>
      </c>
      <c r="BX243" s="88">
        <v>-12.5</v>
      </c>
      <c r="BY243" s="88">
        <v>26.3</v>
      </c>
      <c r="BZ243" s="89">
        <v>102.6</v>
      </c>
      <c r="CA243" s="88"/>
      <c r="CB243" s="88">
        <v>-5.0999999999999996</v>
      </c>
      <c r="CC243" s="88">
        <v>5.0999999999999996</v>
      </c>
      <c r="CD243" s="88">
        <v>-7.9</v>
      </c>
      <c r="CE243" s="88">
        <v>-3.2</v>
      </c>
      <c r="CF243" s="88">
        <v>5.6</v>
      </c>
      <c r="CG243" s="89">
        <v>104.3</v>
      </c>
      <c r="CH243" s="88"/>
      <c r="CI243" s="88">
        <v>-5.4</v>
      </c>
      <c r="CJ243" s="88">
        <v>-3.3</v>
      </c>
      <c r="CK243" s="88">
        <v>-12</v>
      </c>
      <c r="CL243" s="88">
        <v>-5.6</v>
      </c>
      <c r="CM243" s="88">
        <v>-17.5</v>
      </c>
      <c r="CN243" s="89">
        <v>97.7</v>
      </c>
      <c r="CO243" s="88"/>
      <c r="CP243" s="88">
        <v>3.1</v>
      </c>
      <c r="CQ243" s="88">
        <v>14.2</v>
      </c>
      <c r="CR243" s="88">
        <v>-19</v>
      </c>
      <c r="CS243" s="88">
        <v>0.4</v>
      </c>
      <c r="CT243" s="88">
        <v>6.2</v>
      </c>
      <c r="CU243" s="89">
        <v>104.1</v>
      </c>
      <c r="CV243" s="88"/>
      <c r="CW243" s="88">
        <v>3.7</v>
      </c>
      <c r="CX243" s="88">
        <v>12.1</v>
      </c>
      <c r="CY243" s="88">
        <v>0.5</v>
      </c>
      <c r="CZ243" s="88">
        <v>13</v>
      </c>
      <c r="DA243" s="88">
        <v>-0.7</v>
      </c>
      <c r="DB243" s="89">
        <v>109.2</v>
      </c>
      <c r="DC243" s="88"/>
      <c r="DD243" s="88">
        <v>-6.8</v>
      </c>
      <c r="DE243" s="88">
        <v>10.7</v>
      </c>
      <c r="DF243" s="88">
        <v>0.6</v>
      </c>
      <c r="DG243" s="88">
        <v>9.8000000000000007</v>
      </c>
      <c r="DH243" s="88">
        <v>-5.3</v>
      </c>
      <c r="DI243" s="89">
        <v>105.3</v>
      </c>
      <c r="DJ243" s="88"/>
      <c r="DK243" s="88">
        <v>-6.2</v>
      </c>
      <c r="DL243" s="88"/>
      <c r="DM243" s="88">
        <v>-3.4</v>
      </c>
      <c r="DN243" s="88"/>
      <c r="DO243" s="88">
        <v>-15.7</v>
      </c>
      <c r="DP243" s="89">
        <v>106.6</v>
      </c>
      <c r="DQ243" s="88"/>
      <c r="DR243" s="88">
        <v>-13.3</v>
      </c>
      <c r="DS243" s="88">
        <v>-1.5</v>
      </c>
      <c r="DT243" s="88">
        <v>-15</v>
      </c>
      <c r="DU243" s="88">
        <v>-19.899999999999999</v>
      </c>
      <c r="DV243" s="88">
        <v>-20.3</v>
      </c>
      <c r="DW243" s="89">
        <v>98.4</v>
      </c>
      <c r="DX243" s="88"/>
      <c r="DY243" s="88">
        <v>-1.6</v>
      </c>
      <c r="DZ243" s="88"/>
      <c r="EA243" s="88">
        <v>-24.3</v>
      </c>
      <c r="EB243" s="88"/>
      <c r="EC243" s="88"/>
      <c r="ED243" s="89">
        <v>98.6</v>
      </c>
      <c r="EE243" s="88"/>
      <c r="EF243" s="88">
        <v>-2.9</v>
      </c>
      <c r="EG243" s="88">
        <v>9</v>
      </c>
      <c r="EH243" s="88">
        <v>-9.9</v>
      </c>
      <c r="EI243" s="88">
        <v>-5.8</v>
      </c>
      <c r="EJ243" s="88">
        <v>-5</v>
      </c>
      <c r="EK243" s="89">
        <v>96.7</v>
      </c>
      <c r="EL243" s="88"/>
      <c r="EM243" s="88">
        <v>-3.4</v>
      </c>
      <c r="EN243" s="88">
        <v>9.9</v>
      </c>
      <c r="EO243" s="88">
        <v>-11.5</v>
      </c>
      <c r="EP243" s="88">
        <v>-13.6</v>
      </c>
      <c r="EQ243" s="88">
        <v>-23.7</v>
      </c>
      <c r="ER243" s="89">
        <v>97.8</v>
      </c>
      <c r="ES243" s="88"/>
      <c r="ET243" s="88">
        <v>-11.4</v>
      </c>
      <c r="EU243" s="88">
        <v>5</v>
      </c>
      <c r="EV243" s="88">
        <v>-8.6999999999999993</v>
      </c>
      <c r="EW243" s="88">
        <v>-3.8</v>
      </c>
      <c r="EX243" s="88">
        <v>-35.200000000000003</v>
      </c>
      <c r="EY243" s="89">
        <v>99.2</v>
      </c>
      <c r="EZ243" s="88"/>
      <c r="FA243" s="88">
        <v>-6.7</v>
      </c>
      <c r="FB243" s="88">
        <v>2.7</v>
      </c>
      <c r="FC243" s="88">
        <v>-15.9</v>
      </c>
      <c r="FD243" s="88">
        <v>-2.4</v>
      </c>
      <c r="FE243" s="88">
        <v>-37.200000000000003</v>
      </c>
      <c r="FF243" s="89">
        <v>98.7</v>
      </c>
      <c r="FG243" s="88"/>
      <c r="FH243" s="88">
        <v>2.1</v>
      </c>
      <c r="FI243" s="88">
        <v>29.8</v>
      </c>
      <c r="FJ243" s="88">
        <v>-6.4</v>
      </c>
      <c r="FK243" s="88">
        <v>17.100000000000001</v>
      </c>
      <c r="FL243" s="88">
        <v>-16.100000000000001</v>
      </c>
      <c r="FM243" s="89">
        <v>110.2</v>
      </c>
      <c r="FN243" s="88"/>
      <c r="FO243" s="88">
        <v>-2.5</v>
      </c>
      <c r="FP243" s="88">
        <v>31.1</v>
      </c>
      <c r="FQ243" s="88">
        <v>-6.2</v>
      </c>
      <c r="FR243" s="88">
        <v>10.3</v>
      </c>
      <c r="FS243" s="88">
        <v>16</v>
      </c>
      <c r="FT243" s="89">
        <v>107.3</v>
      </c>
      <c r="FU243" s="88"/>
      <c r="FV243" s="88">
        <v>13.5</v>
      </c>
      <c r="FW243" s="88">
        <v>38.4</v>
      </c>
      <c r="FX243" s="88">
        <v>-14.4</v>
      </c>
      <c r="FY243" s="88">
        <v>7.4</v>
      </c>
      <c r="FZ243" s="88">
        <v>-18.100000000000001</v>
      </c>
      <c r="GA243" s="89">
        <v>111.1</v>
      </c>
      <c r="GB243" s="88"/>
      <c r="GC243" s="88">
        <v>6</v>
      </c>
      <c r="GD243" s="88">
        <v>11.7</v>
      </c>
      <c r="GE243" s="88">
        <v>4.4000000000000004</v>
      </c>
      <c r="GF243" s="88">
        <v>-9.1</v>
      </c>
      <c r="GG243" s="88">
        <v>-9.1999999999999993</v>
      </c>
      <c r="GH243" s="89">
        <v>104.5</v>
      </c>
      <c r="GI243" s="88"/>
      <c r="GJ243" s="88">
        <v>-0.8</v>
      </c>
      <c r="GK243" s="88">
        <v>30.1</v>
      </c>
      <c r="GL243" s="88">
        <v>2.9</v>
      </c>
      <c r="GM243" s="88">
        <v>13.9</v>
      </c>
      <c r="GN243" s="88">
        <v>3.1</v>
      </c>
      <c r="GO243" s="89">
        <v>105</v>
      </c>
      <c r="GP243" s="88"/>
      <c r="GQ243" s="88">
        <v>-2.2999999999999998</v>
      </c>
      <c r="GR243" s="88">
        <v>12.5</v>
      </c>
      <c r="GS243" s="88">
        <v>-3.3</v>
      </c>
      <c r="GT243" s="88">
        <v>0.4</v>
      </c>
      <c r="GU243" s="88">
        <v>-1.7</v>
      </c>
      <c r="GV243" s="89">
        <v>106.9</v>
      </c>
      <c r="HC243" s="89"/>
    </row>
    <row r="244" spans="1:211" ht="12" hidden="1" customHeight="1">
      <c r="A244" s="25">
        <v>38442</v>
      </c>
      <c r="C244" s="88">
        <v>-5.9</v>
      </c>
      <c r="D244" s="88">
        <v>6.8</v>
      </c>
      <c r="E244" s="88">
        <v>-8.6999999999999993</v>
      </c>
      <c r="F244" s="88">
        <v>-7.9</v>
      </c>
      <c r="G244" s="88">
        <v>-9.4</v>
      </c>
      <c r="H244" s="89">
        <v>100.1</v>
      </c>
      <c r="I244" s="88"/>
      <c r="J244" s="88">
        <v>-6</v>
      </c>
      <c r="K244" s="88">
        <v>6.3</v>
      </c>
      <c r="L244" s="88">
        <v>-10.8</v>
      </c>
      <c r="M244" s="88">
        <v>-10.3</v>
      </c>
      <c r="N244" s="88">
        <v>-9.1999999999999993</v>
      </c>
      <c r="O244" s="89">
        <v>98.9</v>
      </c>
      <c r="P244" s="88"/>
      <c r="Q244" s="88">
        <v>-6.5</v>
      </c>
      <c r="R244" s="88">
        <v>11.4</v>
      </c>
      <c r="S244" s="88">
        <v>-2.2999999999999998</v>
      </c>
      <c r="T244" s="88">
        <v>-2.1</v>
      </c>
      <c r="U244" s="88">
        <v>-3.1</v>
      </c>
      <c r="V244" s="89">
        <v>104.1</v>
      </c>
      <c r="W244" s="88"/>
      <c r="X244" s="88">
        <v>-1.2</v>
      </c>
      <c r="Y244" s="88">
        <v>13.3</v>
      </c>
      <c r="Z244" s="88">
        <v>-16.5</v>
      </c>
      <c r="AA244" s="88">
        <v>9.9</v>
      </c>
      <c r="AB244" s="88">
        <v>-19.8</v>
      </c>
      <c r="AC244" s="89">
        <v>107.3</v>
      </c>
      <c r="AD244" s="88"/>
      <c r="AE244" s="88">
        <v>5.6</v>
      </c>
      <c r="AF244" s="88">
        <v>41.4</v>
      </c>
      <c r="AG244" s="88">
        <v>-7</v>
      </c>
      <c r="AH244" s="88">
        <v>18.8</v>
      </c>
      <c r="AI244" s="88">
        <v>-6.4</v>
      </c>
      <c r="AJ244" s="89">
        <v>107.5</v>
      </c>
      <c r="AK244" s="88"/>
      <c r="AL244" s="88">
        <v>1.5</v>
      </c>
      <c r="AM244" s="88"/>
      <c r="AN244" s="88">
        <v>11.3</v>
      </c>
      <c r="AO244" s="88"/>
      <c r="AP244" s="88">
        <v>3</v>
      </c>
      <c r="AQ244" s="89">
        <v>110.8</v>
      </c>
      <c r="AR244" s="88"/>
      <c r="AS244" s="88">
        <v>-8.9</v>
      </c>
      <c r="AT244" s="88">
        <v>4.5999999999999996</v>
      </c>
      <c r="AU244" s="88">
        <v>-14.7</v>
      </c>
      <c r="AV244" s="88">
        <v>-30.5</v>
      </c>
      <c r="AW244" s="88">
        <v>-47.6</v>
      </c>
      <c r="AX244" s="89">
        <v>92.5</v>
      </c>
      <c r="AY244" s="88"/>
      <c r="AZ244" s="88">
        <v>17.399999999999999</v>
      </c>
      <c r="BA244" s="88">
        <v>21.8</v>
      </c>
      <c r="BB244" s="88">
        <v>0.3</v>
      </c>
      <c r="BC244" s="88">
        <v>21.4</v>
      </c>
      <c r="BD244" s="88">
        <v>29.2</v>
      </c>
      <c r="BE244" s="89">
        <v>111.7</v>
      </c>
      <c r="BF244" s="88"/>
      <c r="BG244" s="88">
        <v>12.7</v>
      </c>
      <c r="BH244" s="88">
        <v>2.2999999999999998</v>
      </c>
      <c r="BI244" s="88">
        <v>7.6</v>
      </c>
      <c r="BJ244" s="88">
        <v>10.5</v>
      </c>
      <c r="BK244" s="88">
        <v>25.9</v>
      </c>
      <c r="BL244" s="89">
        <v>98.9</v>
      </c>
      <c r="BM244" s="88"/>
      <c r="BN244" s="88">
        <v>-6.6</v>
      </c>
      <c r="BO244" s="88">
        <v>22.7</v>
      </c>
      <c r="BP244" s="88">
        <v>-21.9</v>
      </c>
      <c r="BQ244" s="88">
        <v>9</v>
      </c>
      <c r="BR244" s="88">
        <v>-52.9</v>
      </c>
      <c r="BS244" s="89">
        <v>101.6</v>
      </c>
      <c r="BT244" s="88"/>
      <c r="BU244" s="88">
        <v>-3.5</v>
      </c>
      <c r="BV244" s="88">
        <v>11.8</v>
      </c>
      <c r="BW244" s="88">
        <v>-10.1</v>
      </c>
      <c r="BX244" s="88">
        <v>-7.3</v>
      </c>
      <c r="BY244" s="88">
        <v>24.2</v>
      </c>
      <c r="BZ244" s="89">
        <v>104.3</v>
      </c>
      <c r="CA244" s="88"/>
      <c r="CB244" s="88">
        <v>-8.5</v>
      </c>
      <c r="CC244" s="88">
        <v>6.1</v>
      </c>
      <c r="CD244" s="88">
        <v>-7.1</v>
      </c>
      <c r="CE244" s="88">
        <v>-1.2</v>
      </c>
      <c r="CF244" s="88">
        <v>6.6</v>
      </c>
      <c r="CG244" s="89">
        <v>103.3</v>
      </c>
      <c r="CH244" s="88"/>
      <c r="CI244" s="88">
        <v>-6.6</v>
      </c>
      <c r="CJ244" s="88">
        <v>0.8</v>
      </c>
      <c r="CK244" s="88">
        <v>-12.4</v>
      </c>
      <c r="CL244" s="88">
        <v>-5.7</v>
      </c>
      <c r="CM244" s="88">
        <v>-18.8</v>
      </c>
      <c r="CN244" s="89">
        <v>97.5</v>
      </c>
      <c r="CO244" s="88"/>
      <c r="CP244" s="88">
        <v>6.1</v>
      </c>
      <c r="CQ244" s="88">
        <v>18.600000000000001</v>
      </c>
      <c r="CR244" s="88">
        <v>-21.7</v>
      </c>
      <c r="CS244" s="88">
        <v>3.5</v>
      </c>
      <c r="CT244" s="88">
        <v>-0.1</v>
      </c>
      <c r="CU244" s="89">
        <v>104.7</v>
      </c>
      <c r="CV244" s="88"/>
      <c r="CW244" s="88">
        <v>3.3</v>
      </c>
      <c r="CX244" s="88">
        <v>13.5</v>
      </c>
      <c r="CY244" s="88">
        <v>3.5</v>
      </c>
      <c r="CZ244" s="88">
        <v>9.9</v>
      </c>
      <c r="DA244" s="88">
        <v>4.5</v>
      </c>
      <c r="DB244" s="89">
        <v>109.9</v>
      </c>
      <c r="DC244" s="88"/>
      <c r="DD244" s="88">
        <v>-2.8</v>
      </c>
      <c r="DE244" s="88">
        <v>13.3</v>
      </c>
      <c r="DF244" s="88">
        <v>1</v>
      </c>
      <c r="DG244" s="88">
        <v>-4.5</v>
      </c>
      <c r="DH244" s="88">
        <v>-2.4</v>
      </c>
      <c r="DI244" s="89">
        <v>107.5</v>
      </c>
      <c r="DJ244" s="88"/>
      <c r="DK244" s="88">
        <v>-5.6</v>
      </c>
      <c r="DL244" s="88"/>
      <c r="DM244" s="88">
        <v>-1.3</v>
      </c>
      <c r="DN244" s="88"/>
      <c r="DO244" s="88">
        <v>-20.2</v>
      </c>
      <c r="DP244" s="89">
        <v>107.5</v>
      </c>
      <c r="DQ244" s="88"/>
      <c r="DR244" s="88">
        <v>-12.6</v>
      </c>
      <c r="DS244" s="88">
        <v>-5.5</v>
      </c>
      <c r="DT244" s="88">
        <v>-15.6</v>
      </c>
      <c r="DU244" s="88">
        <v>-27.8</v>
      </c>
      <c r="DV244" s="88">
        <v>-17.100000000000001</v>
      </c>
      <c r="DW244" s="89">
        <v>96.4</v>
      </c>
      <c r="DX244" s="88"/>
      <c r="DY244" s="88">
        <v>-15.5</v>
      </c>
      <c r="DZ244" s="88"/>
      <c r="EA244" s="88">
        <v>-21.6</v>
      </c>
      <c r="EB244" s="88"/>
      <c r="EC244" s="88"/>
      <c r="ED244" s="89">
        <v>89.9</v>
      </c>
      <c r="EE244" s="88"/>
      <c r="EF244" s="88">
        <v>-3.2</v>
      </c>
      <c r="EG244" s="88">
        <v>9</v>
      </c>
      <c r="EH244" s="88">
        <v>-10.8</v>
      </c>
      <c r="EI244" s="88">
        <v>-2.6</v>
      </c>
      <c r="EJ244" s="88">
        <v>-2.5</v>
      </c>
      <c r="EK244" s="89">
        <v>96.2</v>
      </c>
      <c r="EL244" s="88"/>
      <c r="EM244" s="88">
        <v>-3.7</v>
      </c>
      <c r="EN244" s="88">
        <v>13.8</v>
      </c>
      <c r="EO244" s="88">
        <v>-9.9</v>
      </c>
      <c r="EP244" s="88">
        <v>-1.6</v>
      </c>
      <c r="EQ244" s="88">
        <v>-30.5</v>
      </c>
      <c r="ER244" s="89">
        <v>99.7</v>
      </c>
      <c r="ES244" s="88"/>
      <c r="ET244" s="88">
        <v>-13.1</v>
      </c>
      <c r="EU244" s="88">
        <v>4.9000000000000004</v>
      </c>
      <c r="EV244" s="88">
        <v>-8.3000000000000007</v>
      </c>
      <c r="EW244" s="88">
        <v>-4.5999999999999996</v>
      </c>
      <c r="EX244" s="88">
        <v>-34.5</v>
      </c>
      <c r="EY244" s="89">
        <v>98</v>
      </c>
      <c r="EZ244" s="88"/>
      <c r="FA244" s="88">
        <v>-6.3</v>
      </c>
      <c r="FB244" s="88">
        <v>-4.5999999999999996</v>
      </c>
      <c r="FC244" s="88">
        <v>-13.8</v>
      </c>
      <c r="FD244" s="88">
        <v>0</v>
      </c>
      <c r="FE244" s="88">
        <v>-32</v>
      </c>
      <c r="FF244" s="89">
        <v>97.8</v>
      </c>
      <c r="FG244" s="88"/>
      <c r="FH244" s="88">
        <v>3.3</v>
      </c>
      <c r="FI244" s="88">
        <v>28.6</v>
      </c>
      <c r="FJ244" s="88">
        <v>-7.1</v>
      </c>
      <c r="FK244" s="88">
        <v>18.8</v>
      </c>
      <c r="FL244" s="88">
        <v>-15.8</v>
      </c>
      <c r="FM244" s="89">
        <v>110.7</v>
      </c>
      <c r="FN244" s="88"/>
      <c r="FO244" s="88">
        <v>0</v>
      </c>
      <c r="FP244" s="88">
        <v>21.5</v>
      </c>
      <c r="FQ244" s="88">
        <v>-8.6</v>
      </c>
      <c r="FR244" s="88">
        <v>8.6999999999999993</v>
      </c>
      <c r="FS244" s="88">
        <v>14.6</v>
      </c>
      <c r="FT244" s="89">
        <v>105.2</v>
      </c>
      <c r="FU244" s="88"/>
      <c r="FV244" s="88">
        <v>12.5</v>
      </c>
      <c r="FW244" s="88">
        <v>30.4</v>
      </c>
      <c r="FX244" s="88">
        <v>-12.8</v>
      </c>
      <c r="FY244" s="88">
        <v>12.8</v>
      </c>
      <c r="FZ244" s="88">
        <v>-12.1</v>
      </c>
      <c r="GA244" s="89">
        <v>109.8</v>
      </c>
      <c r="GB244" s="88"/>
      <c r="GC244" s="88">
        <v>6.7</v>
      </c>
      <c r="GD244" s="88">
        <v>23</v>
      </c>
      <c r="GE244" s="88">
        <v>5.2</v>
      </c>
      <c r="GF244" s="88">
        <v>-4.8</v>
      </c>
      <c r="GG244" s="88">
        <v>6.9</v>
      </c>
      <c r="GH244" s="89">
        <v>105.9</v>
      </c>
      <c r="GI244" s="88"/>
      <c r="GJ244" s="88">
        <v>-6.8</v>
      </c>
      <c r="GK244" s="88">
        <v>31.7</v>
      </c>
      <c r="GL244" s="88">
        <v>4.0999999999999996</v>
      </c>
      <c r="GM244" s="88">
        <v>10.4</v>
      </c>
      <c r="GN244" s="88">
        <v>-3</v>
      </c>
      <c r="GO244" s="89">
        <v>103.8</v>
      </c>
      <c r="GP244" s="88"/>
      <c r="GQ244" s="88">
        <v>-6.9</v>
      </c>
      <c r="GR244" s="88">
        <v>3</v>
      </c>
      <c r="GS244" s="88">
        <v>-2.4</v>
      </c>
      <c r="GT244" s="88">
        <v>-3.2</v>
      </c>
      <c r="GU244" s="88">
        <v>-6.8</v>
      </c>
      <c r="GV244" s="89">
        <v>102.2</v>
      </c>
      <c r="HC244" s="89"/>
    </row>
    <row r="245" spans="1:211" ht="12" hidden="1" customHeight="1">
      <c r="A245" s="25">
        <v>38472</v>
      </c>
      <c r="C245" s="88">
        <v>-7.5</v>
      </c>
      <c r="D245" s="88">
        <v>7.8</v>
      </c>
      <c r="E245" s="88">
        <v>-9.1</v>
      </c>
      <c r="F245" s="88">
        <v>-7.6</v>
      </c>
      <c r="G245" s="88">
        <v>-9.1</v>
      </c>
      <c r="H245" s="89">
        <v>99.5</v>
      </c>
      <c r="I245" s="88"/>
      <c r="J245" s="88">
        <v>-7.1</v>
      </c>
      <c r="K245" s="88">
        <v>7.8</v>
      </c>
      <c r="L245" s="88">
        <v>-11</v>
      </c>
      <c r="M245" s="88">
        <v>-8.6</v>
      </c>
      <c r="N245" s="88">
        <v>-8.6</v>
      </c>
      <c r="O245" s="89">
        <v>99</v>
      </c>
      <c r="P245" s="88"/>
      <c r="Q245" s="88">
        <v>-10.7</v>
      </c>
      <c r="R245" s="88">
        <v>12.3</v>
      </c>
      <c r="S245" s="88">
        <v>-5.7</v>
      </c>
      <c r="T245" s="88">
        <v>-1.6</v>
      </c>
      <c r="U245" s="88">
        <v>-4.4000000000000004</v>
      </c>
      <c r="V245" s="89">
        <v>100.2</v>
      </c>
      <c r="W245" s="88"/>
      <c r="X245" s="88">
        <v>1.6</v>
      </c>
      <c r="Y245" s="88">
        <v>13.9</v>
      </c>
      <c r="Z245" s="88">
        <v>-18.100000000000001</v>
      </c>
      <c r="AA245" s="88">
        <v>12.7</v>
      </c>
      <c r="AB245" s="88">
        <v>-18.3</v>
      </c>
      <c r="AC245" s="89">
        <v>109</v>
      </c>
      <c r="AD245" s="88"/>
      <c r="AE245" s="88">
        <v>4</v>
      </c>
      <c r="AF245" s="88">
        <v>39.799999999999997</v>
      </c>
      <c r="AG245" s="88">
        <v>-6.9</v>
      </c>
      <c r="AH245" s="88">
        <v>14</v>
      </c>
      <c r="AI245" s="88">
        <v>-6.3</v>
      </c>
      <c r="AJ245" s="89">
        <v>106</v>
      </c>
      <c r="AK245" s="88"/>
      <c r="AL245" s="88">
        <v>-5.0999999999999996</v>
      </c>
      <c r="AM245" s="88"/>
      <c r="AN245" s="88">
        <v>8.9</v>
      </c>
      <c r="AO245" s="88"/>
      <c r="AP245" s="88">
        <v>4.8</v>
      </c>
      <c r="AQ245" s="89">
        <v>102.8</v>
      </c>
      <c r="AR245" s="88"/>
      <c r="AS245" s="88">
        <v>-9.3000000000000007</v>
      </c>
      <c r="AT245" s="88">
        <v>4.7</v>
      </c>
      <c r="AU245" s="88">
        <v>-15</v>
      </c>
      <c r="AV245" s="88">
        <v>-28.3</v>
      </c>
      <c r="AW245" s="88">
        <v>-45.4</v>
      </c>
      <c r="AX245" s="89">
        <v>92.5</v>
      </c>
      <c r="AY245" s="88"/>
      <c r="AZ245" s="88">
        <v>13.4</v>
      </c>
      <c r="BA245" s="88">
        <v>24.7</v>
      </c>
      <c r="BB245" s="88">
        <v>-0.9</v>
      </c>
      <c r="BC245" s="88">
        <v>25.6</v>
      </c>
      <c r="BD245" s="88">
        <v>31.8</v>
      </c>
      <c r="BE245" s="89">
        <v>111.1</v>
      </c>
      <c r="BF245" s="88"/>
      <c r="BG245" s="88">
        <v>10.3</v>
      </c>
      <c r="BH245" s="88">
        <v>7.6</v>
      </c>
      <c r="BI245" s="88">
        <v>1.8</v>
      </c>
      <c r="BJ245" s="88">
        <v>3.4</v>
      </c>
      <c r="BK245" s="88">
        <v>28.3</v>
      </c>
      <c r="BL245" s="89">
        <v>97.9</v>
      </c>
      <c r="BM245" s="88"/>
      <c r="BN245" s="88">
        <v>-4.2</v>
      </c>
      <c r="BO245" s="88">
        <v>20.399999999999999</v>
      </c>
      <c r="BP245" s="88">
        <v>-23.3</v>
      </c>
      <c r="BQ245" s="88">
        <v>9.9</v>
      </c>
      <c r="BR245" s="88">
        <v>-47.5</v>
      </c>
      <c r="BS245" s="89">
        <v>102</v>
      </c>
      <c r="BT245" s="88"/>
      <c r="BU245" s="88">
        <v>-4.5999999999999996</v>
      </c>
      <c r="BV245" s="88">
        <v>15</v>
      </c>
      <c r="BW245" s="88">
        <v>-9.6999999999999993</v>
      </c>
      <c r="BX245" s="88">
        <v>-2.5</v>
      </c>
      <c r="BY245" s="88">
        <v>19.100000000000001</v>
      </c>
      <c r="BZ245" s="89">
        <v>104.7</v>
      </c>
      <c r="CA245" s="88"/>
      <c r="CB245" s="88">
        <v>-9.5</v>
      </c>
      <c r="CC245" s="88">
        <v>6.2</v>
      </c>
      <c r="CD245" s="88">
        <v>-8.8000000000000007</v>
      </c>
      <c r="CE245" s="88">
        <v>2.1</v>
      </c>
      <c r="CF245" s="88">
        <v>8.1</v>
      </c>
      <c r="CG245" s="89">
        <v>102.6</v>
      </c>
      <c r="CH245" s="88"/>
      <c r="CI245" s="88">
        <v>-8.5</v>
      </c>
      <c r="CJ245" s="88">
        <v>5.6</v>
      </c>
      <c r="CK245" s="88">
        <v>-11.1</v>
      </c>
      <c r="CL245" s="88">
        <v>-5.9</v>
      </c>
      <c r="CM245" s="88">
        <v>-15.8</v>
      </c>
      <c r="CN245" s="89">
        <v>98.8</v>
      </c>
      <c r="CO245" s="88"/>
      <c r="CP245" s="88">
        <v>3.1</v>
      </c>
      <c r="CQ245" s="88">
        <v>15.8</v>
      </c>
      <c r="CR245" s="88">
        <v>-23.7</v>
      </c>
      <c r="CS245" s="88">
        <v>6.4</v>
      </c>
      <c r="CT245" s="88">
        <v>3.4</v>
      </c>
      <c r="CU245" s="89">
        <v>102.6</v>
      </c>
      <c r="CV245" s="88"/>
      <c r="CW245" s="88">
        <v>4.3</v>
      </c>
      <c r="CX245" s="88">
        <v>13.6</v>
      </c>
      <c r="CY245" s="88">
        <v>0.1</v>
      </c>
      <c r="CZ245" s="88">
        <v>10.1</v>
      </c>
      <c r="DA245" s="88">
        <v>3.8</v>
      </c>
      <c r="DB245" s="89">
        <v>109.6</v>
      </c>
      <c r="DC245" s="88"/>
      <c r="DD245" s="88">
        <v>-3.8</v>
      </c>
      <c r="DE245" s="88">
        <v>12.5</v>
      </c>
      <c r="DF245" s="88">
        <v>2.1</v>
      </c>
      <c r="DG245" s="88">
        <v>-0.9</v>
      </c>
      <c r="DH245" s="88">
        <v>-23.6</v>
      </c>
      <c r="DI245" s="89">
        <v>107.1</v>
      </c>
      <c r="DJ245" s="88"/>
      <c r="DK245" s="88">
        <v>-14</v>
      </c>
      <c r="DL245" s="88"/>
      <c r="DM245" s="88">
        <v>-3.6</v>
      </c>
      <c r="DN245" s="88"/>
      <c r="DO245" s="88">
        <v>-15.6</v>
      </c>
      <c r="DP245" s="89">
        <v>102.3</v>
      </c>
      <c r="DQ245" s="88"/>
      <c r="DR245" s="88">
        <v>-13.8</v>
      </c>
      <c r="DS245" s="88">
        <v>-7.8</v>
      </c>
      <c r="DT245" s="88">
        <v>-19.2</v>
      </c>
      <c r="DU245" s="88">
        <v>-23.6</v>
      </c>
      <c r="DV245" s="88">
        <v>-16.7</v>
      </c>
      <c r="DW245" s="89">
        <v>95.8</v>
      </c>
      <c r="DX245" s="88"/>
      <c r="DY245" s="88">
        <v>-19.5</v>
      </c>
      <c r="DZ245" s="88"/>
      <c r="EA245" s="88">
        <v>-25.9</v>
      </c>
      <c r="EB245" s="88"/>
      <c r="EC245" s="88"/>
      <c r="ED245" s="89">
        <v>85.2</v>
      </c>
      <c r="EE245" s="88"/>
      <c r="EF245" s="88">
        <v>-3.4</v>
      </c>
      <c r="EG245" s="88">
        <v>8.6</v>
      </c>
      <c r="EH245" s="88">
        <v>-7</v>
      </c>
      <c r="EI245" s="88">
        <v>0</v>
      </c>
      <c r="EJ245" s="88">
        <v>-0.7</v>
      </c>
      <c r="EK245" s="89">
        <v>97.5</v>
      </c>
      <c r="EL245" s="88"/>
      <c r="EM245" s="88">
        <v>-4.0999999999999996</v>
      </c>
      <c r="EN245" s="88">
        <v>17.2</v>
      </c>
      <c r="EO245" s="88">
        <v>-10.6</v>
      </c>
      <c r="EP245" s="88">
        <v>-5.5</v>
      </c>
      <c r="EQ245" s="88">
        <v>-24.8</v>
      </c>
      <c r="ER245" s="89">
        <v>100.1</v>
      </c>
      <c r="ES245" s="88"/>
      <c r="ET245" s="88">
        <v>-13.3</v>
      </c>
      <c r="EU245" s="88">
        <v>3.8</v>
      </c>
      <c r="EV245" s="88">
        <v>-7.7</v>
      </c>
      <c r="EW245" s="88">
        <v>-7.2</v>
      </c>
      <c r="EX245" s="88">
        <v>-32.1</v>
      </c>
      <c r="EY245" s="89">
        <v>97.4</v>
      </c>
      <c r="EZ245" s="88"/>
      <c r="FA245" s="88">
        <v>-2</v>
      </c>
      <c r="FB245" s="88">
        <v>-5.6</v>
      </c>
      <c r="FC245" s="88">
        <v>-12.7</v>
      </c>
      <c r="FD245" s="88">
        <v>-5.5</v>
      </c>
      <c r="FE245" s="88">
        <v>-36.5</v>
      </c>
      <c r="FF245" s="89">
        <v>101.2</v>
      </c>
      <c r="FG245" s="88"/>
      <c r="FH245" s="88">
        <v>-3.7</v>
      </c>
      <c r="FI245" s="88">
        <v>21</v>
      </c>
      <c r="FJ245" s="88">
        <v>-10.5</v>
      </c>
      <c r="FK245" s="88">
        <v>17.399999999999999</v>
      </c>
      <c r="FL245" s="88">
        <v>-18.8</v>
      </c>
      <c r="FM245" s="89">
        <v>104</v>
      </c>
      <c r="FN245" s="88"/>
      <c r="FO245" s="88">
        <v>-3.2</v>
      </c>
      <c r="FP245" s="88">
        <v>21.5</v>
      </c>
      <c r="FQ245" s="88">
        <v>-4.8</v>
      </c>
      <c r="FR245" s="88">
        <v>14.8</v>
      </c>
      <c r="FS245" s="88">
        <v>10.4</v>
      </c>
      <c r="FT245" s="89">
        <v>105</v>
      </c>
      <c r="FU245" s="88"/>
      <c r="FV245" s="88">
        <v>11.3</v>
      </c>
      <c r="FW245" s="88">
        <v>34.9</v>
      </c>
      <c r="FX245" s="88">
        <v>-11.3</v>
      </c>
      <c r="FY245" s="88">
        <v>14.3</v>
      </c>
      <c r="FZ245" s="88">
        <v>-10.7</v>
      </c>
      <c r="GA245" s="89">
        <v>111.4</v>
      </c>
      <c r="GB245" s="88"/>
      <c r="GC245" s="88">
        <v>1.2</v>
      </c>
      <c r="GD245" s="88">
        <v>15.5</v>
      </c>
      <c r="GE245" s="88">
        <v>4.4000000000000004</v>
      </c>
      <c r="GF245" s="88">
        <v>-2.5</v>
      </c>
      <c r="GG245" s="88">
        <v>7.6</v>
      </c>
      <c r="GH245" s="89">
        <v>103.1</v>
      </c>
      <c r="GI245" s="88"/>
      <c r="GJ245" s="88">
        <v>-10</v>
      </c>
      <c r="GK245" s="88">
        <v>30.9</v>
      </c>
      <c r="GL245" s="88">
        <v>2.2000000000000002</v>
      </c>
      <c r="GM245" s="88">
        <v>7</v>
      </c>
      <c r="GN245" s="88">
        <v>6.8</v>
      </c>
      <c r="GO245" s="89">
        <v>102.1</v>
      </c>
      <c r="GP245" s="88"/>
      <c r="GQ245" s="88">
        <v>-10.7</v>
      </c>
      <c r="GR245" s="88">
        <v>2.6</v>
      </c>
      <c r="GS245" s="88">
        <v>-3.4</v>
      </c>
      <c r="GT245" s="88">
        <v>-7.1</v>
      </c>
      <c r="GU245" s="88">
        <v>-10.4</v>
      </c>
      <c r="GV245" s="89">
        <v>100.1</v>
      </c>
      <c r="HC245" s="89"/>
    </row>
    <row r="246" spans="1:211" ht="12" hidden="1" customHeight="1">
      <c r="A246" s="25">
        <v>38503</v>
      </c>
      <c r="C246" s="88">
        <v>-8.8000000000000007</v>
      </c>
      <c r="D246" s="88">
        <v>9.6</v>
      </c>
      <c r="E246" s="88">
        <v>-10.5</v>
      </c>
      <c r="F246" s="88">
        <v>-10</v>
      </c>
      <c r="G246" s="88">
        <v>-9.1999999999999993</v>
      </c>
      <c r="H246" s="89">
        <v>98.6</v>
      </c>
      <c r="I246" s="88"/>
      <c r="J246" s="88">
        <v>-8.4</v>
      </c>
      <c r="K246" s="88">
        <v>9.4</v>
      </c>
      <c r="L246" s="88">
        <v>-12.6</v>
      </c>
      <c r="M246" s="88">
        <v>-10.3</v>
      </c>
      <c r="N246" s="88">
        <v>-8.4</v>
      </c>
      <c r="O246" s="89">
        <v>97.9</v>
      </c>
      <c r="P246" s="88"/>
      <c r="Q246" s="88">
        <v>-12.7</v>
      </c>
      <c r="R246" s="88">
        <v>4.8</v>
      </c>
      <c r="S246" s="88">
        <v>-8.6</v>
      </c>
      <c r="T246" s="88">
        <v>-7.7</v>
      </c>
      <c r="U246" s="88">
        <v>-5.5</v>
      </c>
      <c r="V246" s="89">
        <v>95.8</v>
      </c>
      <c r="W246" s="88"/>
      <c r="X246" s="88">
        <v>1.3</v>
      </c>
      <c r="Y246" s="88">
        <v>11.3</v>
      </c>
      <c r="Z246" s="88">
        <v>-13.3</v>
      </c>
      <c r="AA246" s="88">
        <v>12.8</v>
      </c>
      <c r="AB246" s="88">
        <v>-10.5</v>
      </c>
      <c r="AC246" s="89">
        <v>109.5</v>
      </c>
      <c r="AD246" s="88"/>
      <c r="AE246" s="88">
        <v>7.5</v>
      </c>
      <c r="AF246" s="88">
        <v>43.4</v>
      </c>
      <c r="AG246" s="88">
        <v>-7</v>
      </c>
      <c r="AH246" s="88">
        <v>15.8</v>
      </c>
      <c r="AI246" s="88">
        <v>-4.7</v>
      </c>
      <c r="AJ246" s="89">
        <v>108.7</v>
      </c>
      <c r="AK246" s="88"/>
      <c r="AL246" s="88">
        <v>0</v>
      </c>
      <c r="AM246" s="88"/>
      <c r="AN246" s="88">
        <v>7.1</v>
      </c>
      <c r="AO246" s="88"/>
      <c r="AP246" s="88">
        <v>7.7</v>
      </c>
      <c r="AQ246" s="89">
        <v>106.3</v>
      </c>
      <c r="AR246" s="88"/>
      <c r="AS246" s="88">
        <v>-9.8000000000000007</v>
      </c>
      <c r="AT246" s="88">
        <v>9.1999999999999993</v>
      </c>
      <c r="AU246" s="88">
        <v>-14.7</v>
      </c>
      <c r="AV246" s="88">
        <v>-28.6</v>
      </c>
      <c r="AW246" s="88">
        <v>-42.4</v>
      </c>
      <c r="AX246" s="89">
        <v>93.6</v>
      </c>
      <c r="AY246" s="88"/>
      <c r="AZ246" s="88">
        <v>14.5</v>
      </c>
      <c r="BA246" s="88">
        <v>25.4</v>
      </c>
      <c r="BB246" s="88">
        <v>-1.8</v>
      </c>
      <c r="BC246" s="88">
        <v>23.9</v>
      </c>
      <c r="BD246" s="88">
        <v>34.9</v>
      </c>
      <c r="BE246" s="89">
        <v>111.5</v>
      </c>
      <c r="BF246" s="88"/>
      <c r="BG246" s="88">
        <v>4.4000000000000004</v>
      </c>
      <c r="BH246" s="88">
        <v>20</v>
      </c>
      <c r="BI246" s="88">
        <v>3.4</v>
      </c>
      <c r="BJ246" s="88">
        <v>6.4</v>
      </c>
      <c r="BK246" s="88">
        <v>13.6</v>
      </c>
      <c r="BL246" s="89">
        <v>96.7</v>
      </c>
      <c r="BM246" s="88"/>
      <c r="BN246" s="88">
        <v>-9.1999999999999993</v>
      </c>
      <c r="BO246" s="88">
        <v>15.9</v>
      </c>
      <c r="BP246" s="88">
        <v>-21.5</v>
      </c>
      <c r="BQ246" s="88">
        <v>4.4000000000000004</v>
      </c>
      <c r="BR246" s="88">
        <v>-30.6</v>
      </c>
      <c r="BS246" s="89">
        <v>99.2</v>
      </c>
      <c r="BT246" s="88"/>
      <c r="BU246" s="88">
        <v>-6.7</v>
      </c>
      <c r="BV246" s="88">
        <v>26.3</v>
      </c>
      <c r="BW246" s="88">
        <v>-10.8</v>
      </c>
      <c r="BX246" s="88">
        <v>-1.7</v>
      </c>
      <c r="BY246" s="88">
        <v>14.4</v>
      </c>
      <c r="BZ246" s="89">
        <v>105.1</v>
      </c>
      <c r="CA246" s="88"/>
      <c r="CB246" s="88">
        <v>-12.6</v>
      </c>
      <c r="CC246" s="88">
        <v>6.1</v>
      </c>
      <c r="CD246" s="88">
        <v>-12</v>
      </c>
      <c r="CE246" s="88">
        <v>-1.4</v>
      </c>
      <c r="CF246" s="88">
        <v>8.1</v>
      </c>
      <c r="CG246" s="89">
        <v>99.2</v>
      </c>
      <c r="CH246" s="88"/>
      <c r="CI246" s="88">
        <v>-8.6</v>
      </c>
      <c r="CJ246" s="88">
        <v>3.5</v>
      </c>
      <c r="CK246" s="88">
        <v>-13.8</v>
      </c>
      <c r="CL246" s="88">
        <v>-6</v>
      </c>
      <c r="CM246" s="88">
        <v>-15.9</v>
      </c>
      <c r="CN246" s="89">
        <v>97.4</v>
      </c>
      <c r="CO246" s="88"/>
      <c r="CP246" s="88">
        <v>5.3</v>
      </c>
      <c r="CQ246" s="88">
        <v>9.5</v>
      </c>
      <c r="CR246" s="88">
        <v>-20</v>
      </c>
      <c r="CS246" s="88">
        <v>5.7</v>
      </c>
      <c r="CT246" s="88">
        <v>8.1999999999999993</v>
      </c>
      <c r="CU246" s="89">
        <v>102.6</v>
      </c>
      <c r="CV246" s="88"/>
      <c r="CW246" s="88">
        <v>6.4</v>
      </c>
      <c r="CX246" s="88">
        <v>10.8</v>
      </c>
      <c r="CY246" s="88">
        <v>2.8</v>
      </c>
      <c r="CZ246" s="88">
        <v>12.4</v>
      </c>
      <c r="DA246" s="88">
        <v>3.8</v>
      </c>
      <c r="DB246" s="89">
        <v>110.4</v>
      </c>
      <c r="DC246" s="88"/>
      <c r="DD246" s="88">
        <v>-7.2</v>
      </c>
      <c r="DE246" s="88">
        <v>18.2</v>
      </c>
      <c r="DF246" s="88">
        <v>1.4</v>
      </c>
      <c r="DG246" s="88">
        <v>3</v>
      </c>
      <c r="DH246" s="88">
        <v>-10.7</v>
      </c>
      <c r="DI246" s="89">
        <v>107</v>
      </c>
      <c r="DJ246" s="88"/>
      <c r="DK246" s="88">
        <v>-20.6</v>
      </c>
      <c r="DL246" s="88"/>
      <c r="DM246" s="88">
        <v>-3.5</v>
      </c>
      <c r="DN246" s="88"/>
      <c r="DO246" s="88">
        <v>-18.100000000000001</v>
      </c>
      <c r="DP246" s="89">
        <v>100.4</v>
      </c>
      <c r="DQ246" s="88"/>
      <c r="DR246" s="88">
        <v>-16.600000000000001</v>
      </c>
      <c r="DS246" s="88">
        <v>-2.1</v>
      </c>
      <c r="DT246" s="88">
        <v>-22.3</v>
      </c>
      <c r="DU246" s="88">
        <v>-28.1</v>
      </c>
      <c r="DV246" s="88">
        <v>-17.3</v>
      </c>
      <c r="DW246" s="89">
        <v>95.4</v>
      </c>
      <c r="DX246" s="88"/>
      <c r="DY246" s="88">
        <v>3.4</v>
      </c>
      <c r="DZ246" s="88"/>
      <c r="EA246" s="88">
        <v>-27.2</v>
      </c>
      <c r="EB246" s="88"/>
      <c r="EC246" s="88"/>
      <c r="ED246" s="89">
        <v>103.4</v>
      </c>
      <c r="EE246" s="88"/>
      <c r="EF246" s="88">
        <v>-2.7</v>
      </c>
      <c r="EG246" s="88">
        <v>9.5</v>
      </c>
      <c r="EH246" s="88">
        <v>-11.8</v>
      </c>
      <c r="EI246" s="88">
        <v>-5.9</v>
      </c>
      <c r="EJ246" s="88">
        <v>-1.2</v>
      </c>
      <c r="EK246" s="89">
        <v>96.5</v>
      </c>
      <c r="EL246" s="88"/>
      <c r="EM246" s="88">
        <v>-4.0999999999999996</v>
      </c>
      <c r="EN246" s="88">
        <v>9.6</v>
      </c>
      <c r="EO246" s="88">
        <v>-11.9</v>
      </c>
      <c r="EP246" s="88">
        <v>-10.6</v>
      </c>
      <c r="EQ246" s="88">
        <v>-15.3</v>
      </c>
      <c r="ER246" s="89">
        <v>97.3</v>
      </c>
      <c r="ES246" s="88"/>
      <c r="ET246" s="88">
        <v>-12.8</v>
      </c>
      <c r="EU246" s="88">
        <v>3.6</v>
      </c>
      <c r="EV246" s="88">
        <v>-8.6999999999999993</v>
      </c>
      <c r="EW246" s="88">
        <v>-8.1999999999999993</v>
      </c>
      <c r="EX246" s="88">
        <v>-32.6</v>
      </c>
      <c r="EY246" s="89">
        <v>97.1</v>
      </c>
      <c r="EZ246" s="88"/>
      <c r="FA246" s="88">
        <v>-5.8</v>
      </c>
      <c r="FB246" s="88">
        <v>-1.4</v>
      </c>
      <c r="FC246" s="88">
        <v>-13.7</v>
      </c>
      <c r="FD246" s="88">
        <v>-7.3</v>
      </c>
      <c r="FE246" s="88">
        <v>-31.6</v>
      </c>
      <c r="FF246" s="89">
        <v>99.7</v>
      </c>
      <c r="FG246" s="88"/>
      <c r="FH246" s="88">
        <v>1.3</v>
      </c>
      <c r="FI246" s="88">
        <v>24.8</v>
      </c>
      <c r="FJ246" s="88">
        <v>-9.8000000000000007</v>
      </c>
      <c r="FK246" s="88">
        <v>17.3</v>
      </c>
      <c r="FL246" s="88">
        <v>-18.2</v>
      </c>
      <c r="FM246" s="89">
        <v>107.6</v>
      </c>
      <c r="FN246" s="88"/>
      <c r="FO246" s="88">
        <v>-2.6</v>
      </c>
      <c r="FP246" s="88">
        <v>20.7</v>
      </c>
      <c r="FQ246" s="88">
        <v>-5.3</v>
      </c>
      <c r="FR246" s="88">
        <v>14.1</v>
      </c>
      <c r="FS246" s="88">
        <v>7.6</v>
      </c>
      <c r="FT246" s="89">
        <v>104.9</v>
      </c>
      <c r="FU246" s="88"/>
      <c r="FV246" s="88">
        <v>6.2</v>
      </c>
      <c r="FW246" s="88">
        <v>34.1</v>
      </c>
      <c r="FX246" s="88">
        <v>-13.3</v>
      </c>
      <c r="FY246" s="88">
        <v>12.2</v>
      </c>
      <c r="FZ246" s="88">
        <v>-11</v>
      </c>
      <c r="GA246" s="89">
        <v>107.9</v>
      </c>
      <c r="GB246" s="88"/>
      <c r="GC246" s="88">
        <v>-0.3</v>
      </c>
      <c r="GD246" s="88">
        <v>15.5</v>
      </c>
      <c r="GE246" s="88">
        <v>2.8</v>
      </c>
      <c r="GF246" s="88">
        <v>0</v>
      </c>
      <c r="GG246" s="88">
        <v>3.2</v>
      </c>
      <c r="GH246" s="89">
        <v>102.7</v>
      </c>
      <c r="GI246" s="88"/>
      <c r="GJ246" s="88">
        <v>-7.6</v>
      </c>
      <c r="GK246" s="88">
        <v>26.6</v>
      </c>
      <c r="GL246" s="88">
        <v>2.7</v>
      </c>
      <c r="GM246" s="88">
        <v>5.3</v>
      </c>
      <c r="GN246" s="88">
        <v>5.5</v>
      </c>
      <c r="GO246" s="89">
        <v>102.3</v>
      </c>
      <c r="GP246" s="88"/>
      <c r="GQ246" s="88">
        <v>-14.9</v>
      </c>
      <c r="GR246" s="88">
        <v>6.6</v>
      </c>
      <c r="GS246" s="88">
        <v>-4.5999999999999996</v>
      </c>
      <c r="GT246" s="88">
        <v>-14</v>
      </c>
      <c r="GU246" s="88">
        <v>-12.3</v>
      </c>
      <c r="GV246" s="89">
        <v>98.5</v>
      </c>
      <c r="HC246" s="89"/>
    </row>
    <row r="247" spans="1:211" ht="12" hidden="1" customHeight="1">
      <c r="A247" s="25">
        <v>38533</v>
      </c>
      <c r="C247" s="88">
        <v>-8.9</v>
      </c>
      <c r="D247" s="88">
        <v>6.7</v>
      </c>
      <c r="E247" s="88">
        <v>-10.7</v>
      </c>
      <c r="F247" s="88">
        <v>-10.1</v>
      </c>
      <c r="G247" s="88">
        <v>-10</v>
      </c>
      <c r="H247" s="89">
        <v>97.6</v>
      </c>
      <c r="I247" s="88"/>
      <c r="J247" s="88">
        <v>-8</v>
      </c>
      <c r="K247" s="88">
        <v>8.5</v>
      </c>
      <c r="L247" s="88">
        <v>-12.6</v>
      </c>
      <c r="M247" s="88">
        <v>-10.5</v>
      </c>
      <c r="N247" s="88">
        <v>-9.5</v>
      </c>
      <c r="O247" s="89">
        <v>98</v>
      </c>
      <c r="P247" s="88"/>
      <c r="Q247" s="88">
        <v>-12.3</v>
      </c>
      <c r="R247" s="88">
        <v>7.6</v>
      </c>
      <c r="S247" s="88">
        <v>-8.1999999999999993</v>
      </c>
      <c r="T247" s="88">
        <v>-4.5999999999999996</v>
      </c>
      <c r="U247" s="88">
        <v>-5.6</v>
      </c>
      <c r="V247" s="89">
        <v>98.3</v>
      </c>
      <c r="W247" s="88"/>
      <c r="X247" s="88">
        <v>1.4</v>
      </c>
      <c r="Y247" s="88">
        <v>17.5</v>
      </c>
      <c r="Z247" s="88">
        <v>-12.4</v>
      </c>
      <c r="AA247" s="88">
        <v>10.7</v>
      </c>
      <c r="AB247" s="88">
        <v>-12.6</v>
      </c>
      <c r="AC247" s="89">
        <v>112</v>
      </c>
      <c r="AD247" s="88"/>
      <c r="AE247" s="88">
        <v>6.3</v>
      </c>
      <c r="AF247" s="88">
        <v>38.799999999999997</v>
      </c>
      <c r="AG247" s="88">
        <v>-4.2</v>
      </c>
      <c r="AH247" s="88">
        <v>18.600000000000001</v>
      </c>
      <c r="AI247" s="88">
        <v>-7</v>
      </c>
      <c r="AJ247" s="89">
        <v>107.1</v>
      </c>
      <c r="AK247" s="88"/>
      <c r="AL247" s="88">
        <v>-1.6</v>
      </c>
      <c r="AM247" s="88"/>
      <c r="AN247" s="88">
        <v>6.8</v>
      </c>
      <c r="AO247" s="88"/>
      <c r="AP247" s="88">
        <v>6</v>
      </c>
      <c r="AQ247" s="89">
        <v>103.7</v>
      </c>
      <c r="AR247" s="88"/>
      <c r="AS247" s="88">
        <v>-9.8000000000000007</v>
      </c>
      <c r="AT247" s="88">
        <v>6.8</v>
      </c>
      <c r="AU247" s="88">
        <v>-15.2</v>
      </c>
      <c r="AV247" s="88">
        <v>-25.9</v>
      </c>
      <c r="AW247" s="88">
        <v>-45</v>
      </c>
      <c r="AX247" s="89">
        <v>92.9</v>
      </c>
      <c r="AY247" s="88"/>
      <c r="AZ247" s="88">
        <v>11.3</v>
      </c>
      <c r="BA247" s="88">
        <v>27.6</v>
      </c>
      <c r="BB247" s="88">
        <v>-1.1000000000000001</v>
      </c>
      <c r="BC247" s="88">
        <v>23.3</v>
      </c>
      <c r="BD247" s="88">
        <v>31.8</v>
      </c>
      <c r="BE247" s="89">
        <v>111.2</v>
      </c>
      <c r="BF247" s="88"/>
      <c r="BG247" s="88">
        <v>10.9</v>
      </c>
      <c r="BH247" s="88">
        <v>9</v>
      </c>
      <c r="BI247" s="88">
        <v>2.7</v>
      </c>
      <c r="BJ247" s="88">
        <v>13.1</v>
      </c>
      <c r="BK247" s="88">
        <v>44.1</v>
      </c>
      <c r="BL247" s="89">
        <v>98.9</v>
      </c>
      <c r="BM247" s="88"/>
      <c r="BN247" s="88">
        <v>-9.9</v>
      </c>
      <c r="BO247" s="88">
        <v>11.5</v>
      </c>
      <c r="BP247" s="88">
        <v>-25.8</v>
      </c>
      <c r="BQ247" s="88">
        <v>2.2999999999999998</v>
      </c>
      <c r="BR247" s="88">
        <v>-38.4</v>
      </c>
      <c r="BS247" s="89">
        <v>97.8</v>
      </c>
      <c r="BT247" s="88"/>
      <c r="BU247" s="88">
        <v>-6.6</v>
      </c>
      <c r="BV247" s="88">
        <v>23.8</v>
      </c>
      <c r="BW247" s="88">
        <v>-10</v>
      </c>
      <c r="BX247" s="88">
        <v>-5.9</v>
      </c>
      <c r="BY247" s="88">
        <v>11</v>
      </c>
      <c r="BZ247" s="89">
        <v>104.6</v>
      </c>
      <c r="CA247" s="88"/>
      <c r="CB247" s="88">
        <v>-10.4</v>
      </c>
      <c r="CC247" s="88">
        <v>10.199999999999999</v>
      </c>
      <c r="CD247" s="88">
        <v>-8.8000000000000007</v>
      </c>
      <c r="CE247" s="88">
        <v>-4.5</v>
      </c>
      <c r="CF247" s="88">
        <v>9.6999999999999993</v>
      </c>
      <c r="CG247" s="89">
        <v>102.8</v>
      </c>
      <c r="CH247" s="88"/>
      <c r="CI247" s="88">
        <v>-8.9</v>
      </c>
      <c r="CJ247" s="88">
        <v>-1.2</v>
      </c>
      <c r="CK247" s="88">
        <v>-16.2</v>
      </c>
      <c r="CL247" s="88">
        <v>-6.9</v>
      </c>
      <c r="CM247" s="88">
        <v>-16.7</v>
      </c>
      <c r="CN247" s="89">
        <v>95.4</v>
      </c>
      <c r="CO247" s="88"/>
      <c r="CP247" s="88">
        <v>0</v>
      </c>
      <c r="CQ247" s="88">
        <v>21.4</v>
      </c>
      <c r="CR247" s="88">
        <v>-19.3</v>
      </c>
      <c r="CS247" s="88">
        <v>-1.1000000000000001</v>
      </c>
      <c r="CT247" s="88">
        <v>-6.8</v>
      </c>
      <c r="CU247" s="89">
        <v>102.9</v>
      </c>
      <c r="CV247" s="88"/>
      <c r="CW247" s="88">
        <v>5</v>
      </c>
      <c r="CX247" s="88">
        <v>13.9</v>
      </c>
      <c r="CY247" s="88">
        <v>-0.7</v>
      </c>
      <c r="CZ247" s="88">
        <v>15.2</v>
      </c>
      <c r="DA247" s="88">
        <v>6.3</v>
      </c>
      <c r="DB247" s="89">
        <v>110.1</v>
      </c>
      <c r="DC247" s="88"/>
      <c r="DD247" s="88">
        <v>-1.7</v>
      </c>
      <c r="DE247" s="88">
        <v>17.7</v>
      </c>
      <c r="DF247" s="88">
        <v>3</v>
      </c>
      <c r="DG247" s="88">
        <v>6.3</v>
      </c>
      <c r="DH247" s="88">
        <v>-4.4000000000000004</v>
      </c>
      <c r="DI247" s="89">
        <v>109.9</v>
      </c>
      <c r="DJ247" s="88"/>
      <c r="DK247" s="88">
        <v>-16.100000000000001</v>
      </c>
      <c r="DL247" s="88"/>
      <c r="DM247" s="88">
        <v>-9</v>
      </c>
      <c r="DN247" s="88"/>
      <c r="DO247" s="88">
        <v>-21.8</v>
      </c>
      <c r="DP247" s="89">
        <v>99.4</v>
      </c>
      <c r="DQ247" s="88"/>
      <c r="DR247" s="88">
        <v>-13</v>
      </c>
      <c r="DS247" s="88">
        <v>-7.6</v>
      </c>
      <c r="DT247" s="88">
        <v>-23.5</v>
      </c>
      <c r="DU247" s="88">
        <v>-24.7</v>
      </c>
      <c r="DV247" s="88">
        <v>-20.6</v>
      </c>
      <c r="DW247" s="89">
        <v>95.8</v>
      </c>
      <c r="DX247" s="88"/>
      <c r="DY247" s="88">
        <v>5.9</v>
      </c>
      <c r="DZ247" s="88"/>
      <c r="EA247" s="88">
        <v>-25</v>
      </c>
      <c r="EB247" s="88"/>
      <c r="EC247" s="88"/>
      <c r="ED247" s="89">
        <v>105.8</v>
      </c>
      <c r="EE247" s="88"/>
      <c r="EF247" s="88">
        <v>-4.8</v>
      </c>
      <c r="EG247" s="88">
        <v>10.4</v>
      </c>
      <c r="EH247" s="88">
        <v>-11.1</v>
      </c>
      <c r="EI247" s="88">
        <v>-4.5999999999999996</v>
      </c>
      <c r="EJ247" s="88">
        <v>0.7</v>
      </c>
      <c r="EK247" s="89">
        <v>95.4</v>
      </c>
      <c r="EL247" s="88"/>
      <c r="EM247" s="88">
        <v>-6.4</v>
      </c>
      <c r="EN247" s="88">
        <v>10.4</v>
      </c>
      <c r="EO247" s="88">
        <v>-10.3</v>
      </c>
      <c r="EP247" s="88">
        <v>-10.3</v>
      </c>
      <c r="EQ247" s="88">
        <v>-21.1</v>
      </c>
      <c r="ER247" s="89">
        <v>97.1</v>
      </c>
      <c r="ES247" s="88"/>
      <c r="ET247" s="88">
        <v>-11.6</v>
      </c>
      <c r="EU247" s="88">
        <v>2.4</v>
      </c>
      <c r="EV247" s="88">
        <v>-11.8</v>
      </c>
      <c r="EW247" s="88">
        <v>-8.3000000000000007</v>
      </c>
      <c r="EX247" s="88">
        <v>-33.5</v>
      </c>
      <c r="EY247" s="89">
        <v>96.2</v>
      </c>
      <c r="EZ247" s="88"/>
      <c r="FA247" s="88">
        <v>-9.6</v>
      </c>
      <c r="FB247" s="88">
        <v>-6.9</v>
      </c>
      <c r="FC247" s="88">
        <v>-19.399999999999999</v>
      </c>
      <c r="FD247" s="88">
        <v>-11.1</v>
      </c>
      <c r="FE247" s="88">
        <v>-39.6</v>
      </c>
      <c r="FF247" s="89">
        <v>93.8</v>
      </c>
      <c r="FG247" s="88"/>
      <c r="FH247" s="88">
        <v>-2.9</v>
      </c>
      <c r="FI247" s="88">
        <v>1.7</v>
      </c>
      <c r="FJ247" s="88">
        <v>-9.5</v>
      </c>
      <c r="FK247" s="88">
        <v>16.899999999999999</v>
      </c>
      <c r="FL247" s="88">
        <v>-17</v>
      </c>
      <c r="FM247" s="89">
        <v>98.8</v>
      </c>
      <c r="FN247" s="88"/>
      <c r="FO247" s="88">
        <v>-1.8</v>
      </c>
      <c r="FP247" s="88">
        <v>21.8</v>
      </c>
      <c r="FQ247" s="88">
        <v>-9.4</v>
      </c>
      <c r="FR247" s="88">
        <v>13.9</v>
      </c>
      <c r="FS247" s="88">
        <v>5.5</v>
      </c>
      <c r="FT247" s="89">
        <v>104</v>
      </c>
      <c r="FU247" s="88"/>
      <c r="FV247" s="88">
        <v>7.6</v>
      </c>
      <c r="FW247" s="88">
        <v>32.1</v>
      </c>
      <c r="FX247" s="88">
        <v>-10.5</v>
      </c>
      <c r="FY247" s="88">
        <v>20.6</v>
      </c>
      <c r="FZ247" s="88">
        <v>-8.8000000000000007</v>
      </c>
      <c r="GA247" s="89">
        <v>109.7</v>
      </c>
      <c r="GB247" s="88"/>
      <c r="GC247" s="88">
        <v>8.4</v>
      </c>
      <c r="GD247" s="88">
        <v>15.1</v>
      </c>
      <c r="GE247" s="88">
        <v>0.3</v>
      </c>
      <c r="GF247" s="88">
        <v>4.5999999999999996</v>
      </c>
      <c r="GG247" s="88">
        <v>1.3</v>
      </c>
      <c r="GH247" s="89">
        <v>106.6</v>
      </c>
      <c r="GI247" s="88"/>
      <c r="GJ247" s="88">
        <v>-7.8</v>
      </c>
      <c r="GK247" s="88">
        <v>31.5</v>
      </c>
      <c r="GL247" s="88">
        <v>2.1</v>
      </c>
      <c r="GM247" s="88">
        <v>10.7</v>
      </c>
      <c r="GN247" s="88">
        <v>15.1</v>
      </c>
      <c r="GO247" s="89">
        <v>103.4</v>
      </c>
      <c r="GP247" s="88"/>
      <c r="GQ247" s="88">
        <v>-18.100000000000001</v>
      </c>
      <c r="GR247" s="88">
        <v>-4.7</v>
      </c>
      <c r="GS247" s="88">
        <v>-5.5</v>
      </c>
      <c r="GT247" s="88">
        <v>-14.7</v>
      </c>
      <c r="GU247" s="88">
        <v>-13.2</v>
      </c>
      <c r="GV247" s="89">
        <v>93.8</v>
      </c>
      <c r="HC247" s="89"/>
    </row>
    <row r="248" spans="1:211" ht="12" hidden="1" customHeight="1">
      <c r="A248" s="25">
        <v>38564</v>
      </c>
      <c r="C248" s="88">
        <v>-6.9</v>
      </c>
      <c r="D248" s="88">
        <v>8.8000000000000007</v>
      </c>
      <c r="E248" s="88">
        <v>-11</v>
      </c>
      <c r="F248" s="88">
        <v>-10.4</v>
      </c>
      <c r="G248" s="88">
        <v>-7.5</v>
      </c>
      <c r="H248" s="89">
        <v>99.3</v>
      </c>
      <c r="I248" s="88"/>
      <c r="J248" s="88">
        <v>-6.5</v>
      </c>
      <c r="K248" s="88">
        <v>9.5</v>
      </c>
      <c r="L248" s="88">
        <v>-13.3</v>
      </c>
      <c r="M248" s="88">
        <v>-10.8</v>
      </c>
      <c r="N248" s="88">
        <v>-7.5</v>
      </c>
      <c r="O248" s="89">
        <v>98.8</v>
      </c>
      <c r="P248" s="88"/>
      <c r="Q248" s="88">
        <v>-13.2</v>
      </c>
      <c r="R248" s="88">
        <v>5.7</v>
      </c>
      <c r="S248" s="88">
        <v>-8.8000000000000007</v>
      </c>
      <c r="T248" s="88">
        <v>-8.6</v>
      </c>
      <c r="U248" s="88">
        <v>-2.8</v>
      </c>
      <c r="V248" s="89">
        <v>96</v>
      </c>
      <c r="W248" s="88"/>
      <c r="X248" s="88">
        <v>2.8</v>
      </c>
      <c r="Y248" s="88">
        <v>10.199999999999999</v>
      </c>
      <c r="Z248" s="88">
        <v>-16.100000000000001</v>
      </c>
      <c r="AA248" s="88">
        <v>13.5</v>
      </c>
      <c r="AB248" s="88">
        <v>-11.5</v>
      </c>
      <c r="AC248" s="89">
        <v>108.7</v>
      </c>
      <c r="AD248" s="88"/>
      <c r="AE248" s="88">
        <v>10.4</v>
      </c>
      <c r="AF248" s="88">
        <v>39.799999999999997</v>
      </c>
      <c r="AG248" s="88">
        <v>-4.4000000000000004</v>
      </c>
      <c r="AH248" s="88">
        <v>18.600000000000001</v>
      </c>
      <c r="AI248" s="88">
        <v>-1.9</v>
      </c>
      <c r="AJ248" s="89">
        <v>109.4</v>
      </c>
      <c r="AK248" s="88"/>
      <c r="AL248" s="88">
        <v>-3.8</v>
      </c>
      <c r="AM248" s="88"/>
      <c r="AN248" s="88">
        <v>6.9</v>
      </c>
      <c r="AO248" s="88"/>
      <c r="AP248" s="88">
        <v>4.9000000000000004</v>
      </c>
      <c r="AQ248" s="89">
        <v>100.8</v>
      </c>
      <c r="AR248" s="88"/>
      <c r="AS248" s="88">
        <v>-8.9</v>
      </c>
      <c r="AT248" s="88">
        <v>9</v>
      </c>
      <c r="AU248" s="88">
        <v>-16.899999999999999</v>
      </c>
      <c r="AV248" s="88">
        <v>-26.3</v>
      </c>
      <c r="AW248" s="88">
        <v>-43</v>
      </c>
      <c r="AX248" s="89">
        <v>93.3</v>
      </c>
      <c r="AY248" s="88"/>
      <c r="AZ248" s="88">
        <v>11.9</v>
      </c>
      <c r="BA248" s="88">
        <v>30.2</v>
      </c>
      <c r="BB248" s="88">
        <v>4</v>
      </c>
      <c r="BC248" s="88">
        <v>28.9</v>
      </c>
      <c r="BD248" s="88">
        <v>30.9</v>
      </c>
      <c r="BE248" s="89">
        <v>113.2</v>
      </c>
      <c r="BF248" s="88"/>
      <c r="BG248" s="88">
        <v>15.2</v>
      </c>
      <c r="BH248" s="88">
        <v>-0.7</v>
      </c>
      <c r="BI248" s="88">
        <v>3.5</v>
      </c>
      <c r="BJ248" s="88">
        <v>8.8000000000000007</v>
      </c>
      <c r="BK248" s="88">
        <v>32.6</v>
      </c>
      <c r="BL248" s="89">
        <v>99</v>
      </c>
      <c r="BM248" s="88"/>
      <c r="BN248" s="88">
        <v>-9.6</v>
      </c>
      <c r="BO248" s="88">
        <v>12.2</v>
      </c>
      <c r="BP248" s="88">
        <v>-25.4</v>
      </c>
      <c r="BQ248" s="88">
        <v>-1.1000000000000001</v>
      </c>
      <c r="BR248" s="88">
        <v>-48.6</v>
      </c>
      <c r="BS248" s="89">
        <v>97.8</v>
      </c>
      <c r="BT248" s="88"/>
      <c r="BU248" s="88">
        <v>-3.9</v>
      </c>
      <c r="BV248" s="88">
        <v>19.3</v>
      </c>
      <c r="BW248" s="88">
        <v>-9.4</v>
      </c>
      <c r="BX248" s="88">
        <v>-4.5999999999999996</v>
      </c>
      <c r="BY248" s="88">
        <v>15.2</v>
      </c>
      <c r="BZ248" s="89">
        <v>104.9</v>
      </c>
      <c r="CA248" s="88"/>
      <c r="CB248" s="88">
        <v>-8.8000000000000007</v>
      </c>
      <c r="CC248" s="88">
        <v>11.4</v>
      </c>
      <c r="CD248" s="88">
        <v>-10.9</v>
      </c>
      <c r="CE248" s="88">
        <v>-7.9</v>
      </c>
      <c r="CF248" s="88">
        <v>10.6</v>
      </c>
      <c r="CG248" s="89">
        <v>103.4</v>
      </c>
      <c r="CH248" s="88"/>
      <c r="CI248" s="88">
        <v>-6.7</v>
      </c>
      <c r="CJ248" s="88">
        <v>2.2000000000000002</v>
      </c>
      <c r="CK248" s="88">
        <v>-15.7</v>
      </c>
      <c r="CL248" s="88">
        <v>-3.7</v>
      </c>
      <c r="CM248" s="88">
        <v>-10.8</v>
      </c>
      <c r="CN248" s="89">
        <v>98</v>
      </c>
      <c r="CO248" s="88"/>
      <c r="CP248" s="88">
        <v>4</v>
      </c>
      <c r="CQ248" s="88">
        <v>16.399999999999999</v>
      </c>
      <c r="CR248" s="88">
        <v>-23.5</v>
      </c>
      <c r="CS248" s="88">
        <v>4.7</v>
      </c>
      <c r="CT248" s="88">
        <v>-7.8</v>
      </c>
      <c r="CU248" s="89">
        <v>101.7</v>
      </c>
      <c r="CV248" s="88"/>
      <c r="CW248" s="88">
        <v>5.7</v>
      </c>
      <c r="CX248" s="88">
        <v>15.7</v>
      </c>
      <c r="CY248" s="88">
        <v>-0.7</v>
      </c>
      <c r="CZ248" s="88">
        <v>16.8</v>
      </c>
      <c r="DA248" s="88">
        <v>4.5</v>
      </c>
      <c r="DB248" s="89">
        <v>110.9</v>
      </c>
      <c r="DC248" s="88"/>
      <c r="DD248" s="88">
        <v>4.3</v>
      </c>
      <c r="DE248" s="88">
        <v>23.7</v>
      </c>
      <c r="DF248" s="88">
        <v>2.4</v>
      </c>
      <c r="DG248" s="88">
        <v>13.4</v>
      </c>
      <c r="DH248" s="88">
        <v>0.5</v>
      </c>
      <c r="DI248" s="89">
        <v>113.7</v>
      </c>
      <c r="DJ248" s="88"/>
      <c r="DK248" s="88">
        <v>-19.5</v>
      </c>
      <c r="DL248" s="88"/>
      <c r="DM248" s="88">
        <v>-5.4</v>
      </c>
      <c r="DN248" s="88"/>
      <c r="DO248" s="88">
        <v>-29.9</v>
      </c>
      <c r="DP248" s="89">
        <v>98.8</v>
      </c>
      <c r="DQ248" s="88"/>
      <c r="DR248" s="88">
        <v>-11.4</v>
      </c>
      <c r="DS248" s="88">
        <v>-2.5</v>
      </c>
      <c r="DT248" s="88">
        <v>-17.899999999999999</v>
      </c>
      <c r="DU248" s="88">
        <v>-16.7</v>
      </c>
      <c r="DV248" s="88">
        <v>-15.1</v>
      </c>
      <c r="DW248" s="89">
        <v>98.7</v>
      </c>
      <c r="DX248" s="88"/>
      <c r="DY248" s="88">
        <v>-25.9</v>
      </c>
      <c r="DZ248" s="88"/>
      <c r="EA248" s="88">
        <v>-24.6</v>
      </c>
      <c r="EB248" s="88"/>
      <c r="EC248" s="88"/>
      <c r="ED248" s="89">
        <v>79.3</v>
      </c>
      <c r="EE248" s="88"/>
      <c r="EF248" s="88">
        <v>-4.5999999999999996</v>
      </c>
      <c r="EG248" s="88">
        <v>11.3</v>
      </c>
      <c r="EH248" s="88">
        <v>-8.6</v>
      </c>
      <c r="EI248" s="88">
        <v>-5.8</v>
      </c>
      <c r="EJ248" s="88">
        <v>0.5</v>
      </c>
      <c r="EK248" s="89">
        <v>95.8</v>
      </c>
      <c r="EL248" s="88"/>
      <c r="EM248" s="88">
        <v>-7.6</v>
      </c>
      <c r="EN248" s="88">
        <v>12.1</v>
      </c>
      <c r="EO248" s="88">
        <v>-12.8</v>
      </c>
      <c r="EP248" s="88">
        <v>-10.4</v>
      </c>
      <c r="EQ248" s="88">
        <v>-25.3</v>
      </c>
      <c r="ER248" s="89">
        <v>95.7</v>
      </c>
      <c r="ES248" s="88"/>
      <c r="ET248" s="88">
        <v>-12.3</v>
      </c>
      <c r="EU248" s="88">
        <v>6</v>
      </c>
      <c r="EV248" s="88">
        <v>-10.4</v>
      </c>
      <c r="EW248" s="88">
        <v>-5.7</v>
      </c>
      <c r="EX248" s="88">
        <v>-32</v>
      </c>
      <c r="EY248" s="89">
        <v>98.4</v>
      </c>
      <c r="EZ248" s="88"/>
      <c r="FA248" s="88">
        <v>-9.9</v>
      </c>
      <c r="FB248" s="88">
        <v>-11</v>
      </c>
      <c r="FC248" s="88">
        <v>-21.7</v>
      </c>
      <c r="FD248" s="88">
        <v>-11.3</v>
      </c>
      <c r="FE248" s="88">
        <v>-41.7</v>
      </c>
      <c r="FF248" s="89">
        <v>91.2</v>
      </c>
      <c r="FG248" s="88"/>
      <c r="FH248" s="88">
        <v>1.1000000000000001</v>
      </c>
      <c r="FI248" s="88">
        <v>19.8</v>
      </c>
      <c r="FJ248" s="88">
        <v>-11.8</v>
      </c>
      <c r="FK248" s="88">
        <v>18.100000000000001</v>
      </c>
      <c r="FL248" s="88">
        <v>-15.8</v>
      </c>
      <c r="FM248" s="89">
        <v>105.7</v>
      </c>
      <c r="FN248" s="88"/>
      <c r="FO248" s="88">
        <v>-2.6</v>
      </c>
      <c r="FP248" s="88">
        <v>22.5</v>
      </c>
      <c r="FQ248" s="88">
        <v>-11.6</v>
      </c>
      <c r="FR248" s="88">
        <v>18</v>
      </c>
      <c r="FS248" s="88">
        <v>3.1</v>
      </c>
      <c r="FT248" s="89">
        <v>103.2</v>
      </c>
      <c r="FU248" s="88"/>
      <c r="FV248" s="88">
        <v>-1.4</v>
      </c>
      <c r="FW248" s="88">
        <v>40.299999999999997</v>
      </c>
      <c r="FX248" s="88">
        <v>-13.6</v>
      </c>
      <c r="FY248" s="88">
        <v>15.4</v>
      </c>
      <c r="FZ248" s="88">
        <v>-7</v>
      </c>
      <c r="GA248" s="89">
        <v>106.7</v>
      </c>
      <c r="GB248" s="88"/>
      <c r="GC248" s="88">
        <v>16.7</v>
      </c>
      <c r="GD248" s="88">
        <v>16.7</v>
      </c>
      <c r="GE248" s="88">
        <v>1.6</v>
      </c>
      <c r="GF248" s="88">
        <v>2.4</v>
      </c>
      <c r="GG248" s="88">
        <v>5.4</v>
      </c>
      <c r="GH248" s="89">
        <v>109.7</v>
      </c>
      <c r="GI248" s="88"/>
      <c r="GJ248" s="88">
        <v>-10.7</v>
      </c>
      <c r="GK248" s="88">
        <v>32.1</v>
      </c>
      <c r="GL248" s="88">
        <v>1.9</v>
      </c>
      <c r="GM248" s="88">
        <v>8.9</v>
      </c>
      <c r="GN248" s="88">
        <v>26.6</v>
      </c>
      <c r="GO248" s="89">
        <v>102.8</v>
      </c>
      <c r="GP248" s="88"/>
      <c r="GQ248" s="88">
        <v>-10.4</v>
      </c>
      <c r="GR248" s="88">
        <v>1.6</v>
      </c>
      <c r="GS248" s="88">
        <v>-4.3</v>
      </c>
      <c r="GT248" s="88">
        <v>-15.3</v>
      </c>
      <c r="GU248" s="88">
        <v>-9.8000000000000007</v>
      </c>
      <c r="GV248" s="89">
        <v>99.1</v>
      </c>
      <c r="HC248" s="89"/>
    </row>
    <row r="249" spans="1:211" ht="12" hidden="1" customHeight="1">
      <c r="A249" s="25">
        <v>38595</v>
      </c>
      <c r="C249" s="88">
        <v>-7.2</v>
      </c>
      <c r="D249" s="88">
        <v>7.5</v>
      </c>
      <c r="E249" s="88">
        <v>-10.199999999999999</v>
      </c>
      <c r="F249" s="88">
        <v>-7.7</v>
      </c>
      <c r="G249" s="88">
        <v>-6.4</v>
      </c>
      <c r="H249" s="89">
        <v>99.3</v>
      </c>
      <c r="I249" s="88"/>
      <c r="J249" s="88">
        <v>-6.2</v>
      </c>
      <c r="K249" s="88">
        <v>9.6999999999999993</v>
      </c>
      <c r="L249" s="88">
        <v>-12.3</v>
      </c>
      <c r="M249" s="88">
        <v>-9</v>
      </c>
      <c r="N249" s="88">
        <v>-5.0999999999999996</v>
      </c>
      <c r="O249" s="89">
        <v>99.7</v>
      </c>
      <c r="P249" s="88"/>
      <c r="Q249" s="88">
        <v>-11.8</v>
      </c>
      <c r="R249" s="88">
        <v>5.7</v>
      </c>
      <c r="S249" s="88">
        <v>-8</v>
      </c>
      <c r="T249" s="88">
        <v>-8.4</v>
      </c>
      <c r="U249" s="88">
        <v>-4.3</v>
      </c>
      <c r="V249" s="89">
        <v>97.6</v>
      </c>
      <c r="W249" s="88"/>
      <c r="X249" s="88">
        <v>0.4</v>
      </c>
      <c r="Y249" s="88">
        <v>2.2999999999999998</v>
      </c>
      <c r="Z249" s="88">
        <v>-20.5</v>
      </c>
      <c r="AA249" s="88">
        <v>11.5</v>
      </c>
      <c r="AB249" s="88">
        <v>-13.1</v>
      </c>
      <c r="AC249" s="89">
        <v>102.5</v>
      </c>
      <c r="AD249" s="88"/>
      <c r="AE249" s="88">
        <v>6.5</v>
      </c>
      <c r="AF249" s="88">
        <v>43.1</v>
      </c>
      <c r="AG249" s="88">
        <v>-5.0999999999999996</v>
      </c>
      <c r="AH249" s="88">
        <v>18.3</v>
      </c>
      <c r="AI249" s="88">
        <v>-4.3</v>
      </c>
      <c r="AJ249" s="89">
        <v>108.8</v>
      </c>
      <c r="AK249" s="88"/>
      <c r="AL249" s="88">
        <v>2.6</v>
      </c>
      <c r="AM249" s="88"/>
      <c r="AN249" s="88">
        <v>9.1999999999999993</v>
      </c>
      <c r="AO249" s="88"/>
      <c r="AP249" s="88">
        <v>2.9</v>
      </c>
      <c r="AQ249" s="89">
        <v>109.4</v>
      </c>
      <c r="AR249" s="88"/>
      <c r="AS249" s="88">
        <v>-8.9</v>
      </c>
      <c r="AT249" s="88">
        <v>8.9</v>
      </c>
      <c r="AU249" s="88">
        <v>-14.8</v>
      </c>
      <c r="AV249" s="88">
        <v>-22.9</v>
      </c>
      <c r="AW249" s="88">
        <v>-41.5</v>
      </c>
      <c r="AX249" s="89">
        <v>94.2</v>
      </c>
      <c r="AY249" s="88"/>
      <c r="AZ249" s="88">
        <v>14.5</v>
      </c>
      <c r="BA249" s="88">
        <v>21.4</v>
      </c>
      <c r="BB249" s="88">
        <v>2.2999999999999998</v>
      </c>
      <c r="BC249" s="88">
        <v>21.9</v>
      </c>
      <c r="BD249" s="88">
        <v>35.200000000000003</v>
      </c>
      <c r="BE249" s="89">
        <v>111.2</v>
      </c>
      <c r="BF249" s="88"/>
      <c r="BG249" s="88">
        <v>8.6999999999999993</v>
      </c>
      <c r="BH249" s="88">
        <v>17.899999999999999</v>
      </c>
      <c r="BI249" s="88">
        <v>1</v>
      </c>
      <c r="BJ249" s="88">
        <v>15.8</v>
      </c>
      <c r="BK249" s="88">
        <v>19</v>
      </c>
      <c r="BL249" s="89">
        <v>98.8</v>
      </c>
      <c r="BM249" s="88"/>
      <c r="BN249" s="88">
        <v>-7.7</v>
      </c>
      <c r="BO249" s="88">
        <v>13</v>
      </c>
      <c r="BP249" s="88">
        <v>-26.8</v>
      </c>
      <c r="BQ249" s="88">
        <v>1.9</v>
      </c>
      <c r="BR249" s="88">
        <v>-46.9</v>
      </c>
      <c r="BS249" s="89">
        <v>99</v>
      </c>
      <c r="BT249" s="88"/>
      <c r="BU249" s="88">
        <v>-4.5</v>
      </c>
      <c r="BV249" s="88">
        <v>21.5</v>
      </c>
      <c r="BW249" s="88">
        <v>-8.4</v>
      </c>
      <c r="BX249" s="88">
        <v>-4.2</v>
      </c>
      <c r="BY249" s="88">
        <v>24.6</v>
      </c>
      <c r="BZ249" s="89">
        <v>105.5</v>
      </c>
      <c r="CA249" s="88"/>
      <c r="CB249" s="88">
        <v>-9.1</v>
      </c>
      <c r="CC249" s="88">
        <v>11.5</v>
      </c>
      <c r="CD249" s="88">
        <v>-8.9</v>
      </c>
      <c r="CE249" s="88">
        <v>-7.2</v>
      </c>
      <c r="CF249" s="88">
        <v>12</v>
      </c>
      <c r="CG249" s="89">
        <v>104.3</v>
      </c>
      <c r="CH249" s="88"/>
      <c r="CI249" s="88">
        <v>-3.7</v>
      </c>
      <c r="CJ249" s="88">
        <v>6.3</v>
      </c>
      <c r="CK249" s="88">
        <v>-15.2</v>
      </c>
      <c r="CL249" s="88">
        <v>-1</v>
      </c>
      <c r="CM249" s="88">
        <v>-15.1</v>
      </c>
      <c r="CN249" s="89">
        <v>100.3</v>
      </c>
      <c r="CO249" s="88"/>
      <c r="CP249" s="88">
        <v>0.4</v>
      </c>
      <c r="CQ249" s="88">
        <v>12.7</v>
      </c>
      <c r="CR249" s="88">
        <v>-24.3</v>
      </c>
      <c r="CS249" s="88">
        <v>0.6</v>
      </c>
      <c r="CT249" s="88">
        <v>-8.4</v>
      </c>
      <c r="CU249" s="89">
        <v>100.5</v>
      </c>
      <c r="CV249" s="88"/>
      <c r="CW249" s="88">
        <v>7.5</v>
      </c>
      <c r="CX249" s="88">
        <v>14.2</v>
      </c>
      <c r="CY249" s="88">
        <v>1.7</v>
      </c>
      <c r="CZ249" s="88">
        <v>16.3</v>
      </c>
      <c r="DA249" s="88">
        <v>7.6</v>
      </c>
      <c r="DB249" s="89">
        <v>111.6</v>
      </c>
      <c r="DC249" s="88"/>
      <c r="DD249" s="88">
        <v>-2.2999999999999998</v>
      </c>
      <c r="DE249" s="88">
        <v>17.899999999999999</v>
      </c>
      <c r="DF249" s="88">
        <v>2.1</v>
      </c>
      <c r="DG249" s="88">
        <v>12.5</v>
      </c>
      <c r="DH249" s="88">
        <v>1.1000000000000001</v>
      </c>
      <c r="DI249" s="89">
        <v>109.8</v>
      </c>
      <c r="DJ249" s="88"/>
      <c r="DK249" s="88">
        <v>-20</v>
      </c>
      <c r="DL249" s="88"/>
      <c r="DM249" s="88">
        <v>-3.5</v>
      </c>
      <c r="DN249" s="88"/>
      <c r="DO249" s="88">
        <v>-20.7</v>
      </c>
      <c r="DP249" s="89">
        <v>101.3</v>
      </c>
      <c r="DQ249" s="88"/>
      <c r="DR249" s="88">
        <v>-11.7</v>
      </c>
      <c r="DS249" s="88">
        <v>-0.2</v>
      </c>
      <c r="DT249" s="88">
        <v>-16.399999999999999</v>
      </c>
      <c r="DU249" s="88">
        <v>-25.6</v>
      </c>
      <c r="DV249" s="88">
        <v>-13.3</v>
      </c>
      <c r="DW249" s="89">
        <v>99</v>
      </c>
      <c r="DX249" s="88"/>
      <c r="DY249" s="88">
        <v>-12.2</v>
      </c>
      <c r="DZ249" s="88"/>
      <c r="EA249" s="88">
        <v>-25</v>
      </c>
      <c r="EB249" s="88"/>
      <c r="EC249" s="88"/>
      <c r="ED249" s="89">
        <v>88.7</v>
      </c>
      <c r="EE249" s="88"/>
      <c r="EF249" s="88">
        <v>-3.7</v>
      </c>
      <c r="EG249" s="88">
        <v>12.5</v>
      </c>
      <c r="EH249" s="88">
        <v>-12.6</v>
      </c>
      <c r="EI249" s="88">
        <v>-5.5</v>
      </c>
      <c r="EJ249" s="88">
        <v>6.3</v>
      </c>
      <c r="EK249" s="89">
        <v>96.9</v>
      </c>
      <c r="EL249" s="88"/>
      <c r="EM249" s="88">
        <v>-7.9</v>
      </c>
      <c r="EN249" s="88">
        <v>8.4</v>
      </c>
      <c r="EO249" s="88">
        <v>-11.8</v>
      </c>
      <c r="EP249" s="88">
        <v>-11</v>
      </c>
      <c r="EQ249" s="88">
        <v>-15.8</v>
      </c>
      <c r="ER249" s="89">
        <v>95.5</v>
      </c>
      <c r="ES249" s="88"/>
      <c r="ET249" s="88">
        <v>-13</v>
      </c>
      <c r="EU249" s="88">
        <v>4.4000000000000004</v>
      </c>
      <c r="EV249" s="88">
        <v>-9.5</v>
      </c>
      <c r="EW249" s="88">
        <v>-5.4</v>
      </c>
      <c r="EX249" s="88">
        <v>-31</v>
      </c>
      <c r="EY249" s="89">
        <v>97.1</v>
      </c>
      <c r="EZ249" s="88"/>
      <c r="FA249" s="88">
        <v>-8.1999999999999993</v>
      </c>
      <c r="FB249" s="88">
        <v>-2</v>
      </c>
      <c r="FC249" s="88">
        <v>-22.2</v>
      </c>
      <c r="FD249" s="88">
        <v>-13.2</v>
      </c>
      <c r="FE249" s="88">
        <v>-36.9</v>
      </c>
      <c r="FF249" s="89">
        <v>96</v>
      </c>
      <c r="FG249" s="88"/>
      <c r="FH249" s="88">
        <v>-0.8</v>
      </c>
      <c r="FI249" s="88">
        <v>19.399999999999999</v>
      </c>
      <c r="FJ249" s="88">
        <v>-13.1</v>
      </c>
      <c r="FK249" s="88">
        <v>18.899999999999999</v>
      </c>
      <c r="FL249" s="88">
        <v>-11.1</v>
      </c>
      <c r="FM249" s="89">
        <v>104.4</v>
      </c>
      <c r="FN249" s="88"/>
      <c r="FO249" s="88">
        <v>-1.4</v>
      </c>
      <c r="FP249" s="88">
        <v>24.1</v>
      </c>
      <c r="FQ249" s="88">
        <v>-9.9</v>
      </c>
      <c r="FR249" s="88">
        <v>16.899999999999999</v>
      </c>
      <c r="FS249" s="88">
        <v>3.4</v>
      </c>
      <c r="FT249" s="89">
        <v>104.8</v>
      </c>
      <c r="FU249" s="88"/>
      <c r="FV249" s="88">
        <v>-1.1000000000000001</v>
      </c>
      <c r="FW249" s="88">
        <v>31</v>
      </c>
      <c r="FX249" s="88">
        <v>-14.8</v>
      </c>
      <c r="FY249" s="88">
        <v>11.5</v>
      </c>
      <c r="FZ249" s="88">
        <v>-11.4</v>
      </c>
      <c r="GA249" s="89">
        <v>103.6</v>
      </c>
      <c r="GB249" s="88"/>
      <c r="GC249" s="88">
        <v>11.3</v>
      </c>
      <c r="GD249" s="88">
        <v>14.1</v>
      </c>
      <c r="GE249" s="88">
        <v>4.0999999999999996</v>
      </c>
      <c r="GF249" s="88">
        <v>0.1</v>
      </c>
      <c r="GG249" s="88">
        <v>5.4</v>
      </c>
      <c r="GH249" s="89">
        <v>109.5</v>
      </c>
      <c r="GI249" s="88"/>
      <c r="GJ249" s="88">
        <v>-6.9</v>
      </c>
      <c r="GK249" s="88">
        <v>25.9</v>
      </c>
      <c r="GL249" s="88">
        <v>2.8</v>
      </c>
      <c r="GM249" s="88">
        <v>12.1</v>
      </c>
      <c r="GN249" s="88">
        <v>7.6</v>
      </c>
      <c r="GO249" s="89">
        <v>103.1</v>
      </c>
      <c r="GP249" s="88"/>
      <c r="GQ249" s="88">
        <v>-16.3</v>
      </c>
      <c r="GR249" s="88">
        <v>-3.4</v>
      </c>
      <c r="GS249" s="88">
        <v>-4.4000000000000004</v>
      </c>
      <c r="GT249" s="88">
        <v>-7.2</v>
      </c>
      <c r="GU249" s="88">
        <v>-11.8</v>
      </c>
      <c r="GV249" s="89">
        <v>95.6</v>
      </c>
      <c r="HC249" s="89"/>
    </row>
    <row r="250" spans="1:211" ht="12" hidden="1" customHeight="1">
      <c r="A250" s="25">
        <v>38625</v>
      </c>
      <c r="C250" s="88">
        <v>-5.6</v>
      </c>
      <c r="D250" s="88">
        <v>8.1</v>
      </c>
      <c r="E250" s="88">
        <v>-10.6</v>
      </c>
      <c r="F250" s="88">
        <v>-6.9</v>
      </c>
      <c r="G250" s="88">
        <v>-3.9</v>
      </c>
      <c r="H250" s="89">
        <v>100.4</v>
      </c>
      <c r="I250" s="88"/>
      <c r="J250" s="88">
        <v>-5.0999999999999996</v>
      </c>
      <c r="K250" s="88">
        <v>9.8000000000000007</v>
      </c>
      <c r="L250" s="88">
        <v>-12.8</v>
      </c>
      <c r="M250" s="88">
        <v>-8</v>
      </c>
      <c r="N250" s="88">
        <v>-3.5</v>
      </c>
      <c r="O250" s="89">
        <v>100</v>
      </c>
      <c r="P250" s="88"/>
      <c r="Q250" s="88">
        <v>-10.5</v>
      </c>
      <c r="R250" s="88">
        <v>10.4</v>
      </c>
      <c r="S250" s="88">
        <v>-10.3</v>
      </c>
      <c r="T250" s="88">
        <v>-5.3</v>
      </c>
      <c r="U250" s="88">
        <v>-1.6</v>
      </c>
      <c r="V250" s="89">
        <v>99.1</v>
      </c>
      <c r="W250" s="88"/>
      <c r="X250" s="88">
        <v>0.5</v>
      </c>
      <c r="Y250" s="88">
        <v>8.8000000000000007</v>
      </c>
      <c r="Z250" s="88">
        <v>-20.399999999999999</v>
      </c>
      <c r="AA250" s="88">
        <v>12.5</v>
      </c>
      <c r="AB250" s="88">
        <v>-7.5</v>
      </c>
      <c r="AC250" s="89">
        <v>105.8</v>
      </c>
      <c r="AD250" s="88"/>
      <c r="AE250" s="88">
        <v>5.5</v>
      </c>
      <c r="AF250" s="88">
        <v>47</v>
      </c>
      <c r="AG250" s="88">
        <v>-5.4</v>
      </c>
      <c r="AH250" s="88">
        <v>19.899999999999999</v>
      </c>
      <c r="AI250" s="88">
        <v>0.6</v>
      </c>
      <c r="AJ250" s="89">
        <v>110</v>
      </c>
      <c r="AK250" s="88"/>
      <c r="AL250" s="88">
        <v>0.2</v>
      </c>
      <c r="AM250" s="88"/>
      <c r="AN250" s="88">
        <v>7.9</v>
      </c>
      <c r="AO250" s="88"/>
      <c r="AP250" s="88">
        <v>4.8</v>
      </c>
      <c r="AQ250" s="89">
        <v>105.4</v>
      </c>
      <c r="AR250" s="88"/>
      <c r="AS250" s="88">
        <v>-7.2</v>
      </c>
      <c r="AT250" s="88">
        <v>8.3000000000000007</v>
      </c>
      <c r="AU250" s="88">
        <v>-15</v>
      </c>
      <c r="AV250" s="88">
        <v>-20.399999999999999</v>
      </c>
      <c r="AW250" s="88">
        <v>-37.6</v>
      </c>
      <c r="AX250" s="89">
        <v>94.7</v>
      </c>
      <c r="AY250" s="88"/>
      <c r="AZ250" s="88">
        <v>13</v>
      </c>
      <c r="BA250" s="88">
        <v>24.9</v>
      </c>
      <c r="BB250" s="88">
        <v>-5.5</v>
      </c>
      <c r="BC250" s="88">
        <v>23.3</v>
      </c>
      <c r="BD250" s="88">
        <v>30.6</v>
      </c>
      <c r="BE250" s="89">
        <v>109.7</v>
      </c>
      <c r="BF250" s="88"/>
      <c r="BG250" s="88">
        <v>9.1</v>
      </c>
      <c r="BH250" s="88">
        <v>5.5</v>
      </c>
      <c r="BI250" s="88">
        <v>-2.6</v>
      </c>
      <c r="BJ250" s="88">
        <v>4</v>
      </c>
      <c r="BK250" s="88">
        <v>26.9</v>
      </c>
      <c r="BL250" s="89">
        <v>95.8</v>
      </c>
      <c r="BM250" s="88"/>
      <c r="BN250" s="88">
        <v>-5.8</v>
      </c>
      <c r="BO250" s="88">
        <v>13.9</v>
      </c>
      <c r="BP250" s="88">
        <v>-31.5</v>
      </c>
      <c r="BQ250" s="88">
        <v>4.7</v>
      </c>
      <c r="BR250" s="88">
        <v>-45.3</v>
      </c>
      <c r="BS250" s="89">
        <v>99.9</v>
      </c>
      <c r="BT250" s="88"/>
      <c r="BU250" s="88">
        <v>-2.6</v>
      </c>
      <c r="BV250" s="88">
        <v>17.399999999999999</v>
      </c>
      <c r="BW250" s="88">
        <v>-10.5</v>
      </c>
      <c r="BX250" s="88">
        <v>-5</v>
      </c>
      <c r="BY250" s="88">
        <v>26.2</v>
      </c>
      <c r="BZ250" s="89">
        <v>105.3</v>
      </c>
      <c r="CA250" s="88"/>
      <c r="CB250" s="88">
        <v>-9.5</v>
      </c>
      <c r="CC250" s="88">
        <v>11.6</v>
      </c>
      <c r="CD250" s="88">
        <v>-6.8</v>
      </c>
      <c r="CE250" s="88">
        <v>-6.4</v>
      </c>
      <c r="CF250" s="88">
        <v>13.7</v>
      </c>
      <c r="CG250" s="89">
        <v>105.1</v>
      </c>
      <c r="CH250" s="88"/>
      <c r="CI250" s="88">
        <v>-2.9</v>
      </c>
      <c r="CJ250" s="88">
        <v>2.9</v>
      </c>
      <c r="CK250" s="88">
        <v>-15.4</v>
      </c>
      <c r="CL250" s="88">
        <v>-0.7</v>
      </c>
      <c r="CM250" s="88">
        <v>-15.9</v>
      </c>
      <c r="CN250" s="89">
        <v>100.4</v>
      </c>
      <c r="CO250" s="88"/>
      <c r="CP250" s="88">
        <v>1.6</v>
      </c>
      <c r="CQ250" s="88">
        <v>7.6</v>
      </c>
      <c r="CR250" s="88">
        <v>-22.6</v>
      </c>
      <c r="CS250" s="88">
        <v>-1.8</v>
      </c>
      <c r="CT250" s="88">
        <v>-2.6</v>
      </c>
      <c r="CU250" s="89">
        <v>99.9</v>
      </c>
      <c r="CV250" s="88"/>
      <c r="CW250" s="88">
        <v>8.4</v>
      </c>
      <c r="CX250" s="88">
        <v>12.6</v>
      </c>
      <c r="CY250" s="88">
        <v>1.2</v>
      </c>
      <c r="CZ250" s="88">
        <v>14.9</v>
      </c>
      <c r="DA250" s="88">
        <v>9.4</v>
      </c>
      <c r="DB250" s="89">
        <v>111.2</v>
      </c>
      <c r="DC250" s="88"/>
      <c r="DD250" s="88">
        <v>4.0999999999999996</v>
      </c>
      <c r="DE250" s="88">
        <v>24.3</v>
      </c>
      <c r="DF250" s="88">
        <v>-1.1000000000000001</v>
      </c>
      <c r="DG250" s="88">
        <v>12.1</v>
      </c>
      <c r="DH250" s="88">
        <v>2</v>
      </c>
      <c r="DI250" s="89">
        <v>113</v>
      </c>
      <c r="DJ250" s="88"/>
      <c r="DK250" s="88">
        <v>-15.7</v>
      </c>
      <c r="DL250" s="88"/>
      <c r="DM250" s="88">
        <v>-10.8</v>
      </c>
      <c r="DN250" s="88"/>
      <c r="DO250" s="88">
        <v>-27</v>
      </c>
      <c r="DP250" s="89">
        <v>97.3</v>
      </c>
      <c r="DQ250" s="88"/>
      <c r="DR250" s="88">
        <v>-5.4</v>
      </c>
      <c r="DS250" s="88">
        <v>-0.6</v>
      </c>
      <c r="DT250" s="88">
        <v>-15.9</v>
      </c>
      <c r="DU250" s="88">
        <v>-13.3</v>
      </c>
      <c r="DV250" s="88">
        <v>-9.5</v>
      </c>
      <c r="DW250" s="89">
        <v>101.2</v>
      </c>
      <c r="DX250" s="88"/>
      <c r="DY250" s="88">
        <v>-15.9</v>
      </c>
      <c r="DZ250" s="88"/>
      <c r="EA250" s="88">
        <v>-24.2</v>
      </c>
      <c r="EB250" s="88"/>
      <c r="EC250" s="88"/>
      <c r="ED250" s="89">
        <v>88.3</v>
      </c>
      <c r="EE250" s="88"/>
      <c r="EF250" s="88">
        <v>-2.4</v>
      </c>
      <c r="EG250" s="88">
        <v>13.7</v>
      </c>
      <c r="EH250" s="88">
        <v>-12.6</v>
      </c>
      <c r="EI250" s="88">
        <v>-2.7</v>
      </c>
      <c r="EJ250" s="88">
        <v>6.4</v>
      </c>
      <c r="EK250" s="89">
        <v>97.2</v>
      </c>
      <c r="EL250" s="88"/>
      <c r="EM250" s="88">
        <v>-2.2000000000000002</v>
      </c>
      <c r="EN250" s="88">
        <v>10.6</v>
      </c>
      <c r="EO250" s="88">
        <v>-16.100000000000001</v>
      </c>
      <c r="EP250" s="88">
        <v>-12.1</v>
      </c>
      <c r="EQ250" s="88">
        <v>-12.7</v>
      </c>
      <c r="ER250" s="89">
        <v>96.6</v>
      </c>
      <c r="ES250" s="88"/>
      <c r="ET250" s="88">
        <v>-10.3</v>
      </c>
      <c r="EU250" s="88">
        <v>5</v>
      </c>
      <c r="EV250" s="88">
        <v>-9</v>
      </c>
      <c r="EW250" s="88">
        <v>-6.5</v>
      </c>
      <c r="EX250" s="88">
        <v>-28.1</v>
      </c>
      <c r="EY250" s="89">
        <v>99.2</v>
      </c>
      <c r="EZ250" s="88"/>
      <c r="FA250" s="88">
        <v>-5.8</v>
      </c>
      <c r="FB250" s="88">
        <v>-3.7</v>
      </c>
      <c r="FC250" s="88">
        <v>-22.4</v>
      </c>
      <c r="FD250" s="88">
        <v>-15.8</v>
      </c>
      <c r="FE250" s="88">
        <v>-38.200000000000003</v>
      </c>
      <c r="FF250" s="89">
        <v>95.6</v>
      </c>
      <c r="FG250" s="88"/>
      <c r="FH250" s="88">
        <v>-1.5</v>
      </c>
      <c r="FI250" s="88">
        <v>19.600000000000001</v>
      </c>
      <c r="FJ250" s="88">
        <v>-14.1</v>
      </c>
      <c r="FK250" s="88">
        <v>16.7</v>
      </c>
      <c r="FL250" s="88">
        <v>-12.1</v>
      </c>
      <c r="FM250" s="89">
        <v>104.1</v>
      </c>
      <c r="FN250" s="88"/>
      <c r="FO250" s="88">
        <v>-0.8</v>
      </c>
      <c r="FP250" s="88">
        <v>24.2</v>
      </c>
      <c r="FQ250" s="88">
        <v>-12.3</v>
      </c>
      <c r="FR250" s="88">
        <v>16.600000000000001</v>
      </c>
      <c r="FS250" s="88">
        <v>4.3</v>
      </c>
      <c r="FT250" s="89">
        <v>104.5</v>
      </c>
      <c r="FU250" s="88"/>
      <c r="FV250" s="88">
        <v>7</v>
      </c>
      <c r="FW250" s="88">
        <v>27.1</v>
      </c>
      <c r="FX250" s="88">
        <v>-22.5</v>
      </c>
      <c r="FY250" s="88">
        <v>14.5</v>
      </c>
      <c r="FZ250" s="88">
        <v>-9.3000000000000007</v>
      </c>
      <c r="GA250" s="89">
        <v>103.4</v>
      </c>
      <c r="GB250" s="88"/>
      <c r="GC250" s="88">
        <v>9.6</v>
      </c>
      <c r="GD250" s="88">
        <v>31.9</v>
      </c>
      <c r="GE250" s="88">
        <v>1.2</v>
      </c>
      <c r="GF250" s="88">
        <v>5.0999999999999996</v>
      </c>
      <c r="GG250" s="88">
        <v>-1.4</v>
      </c>
      <c r="GH250" s="89">
        <v>108.7</v>
      </c>
      <c r="GI250" s="88"/>
      <c r="GJ250" s="88">
        <v>-9.9</v>
      </c>
      <c r="GK250" s="88">
        <v>33.9</v>
      </c>
      <c r="GL250" s="88">
        <v>1.9</v>
      </c>
      <c r="GM250" s="88">
        <v>15.3</v>
      </c>
      <c r="GN250" s="88">
        <v>20.7</v>
      </c>
      <c r="GO250" s="89">
        <v>103.1</v>
      </c>
      <c r="GP250" s="88"/>
      <c r="GQ250" s="88">
        <v>-10.5</v>
      </c>
      <c r="GR250" s="88">
        <v>-4.4000000000000004</v>
      </c>
      <c r="GS250" s="88">
        <v>-4.9000000000000004</v>
      </c>
      <c r="GT250" s="88">
        <v>-6.7</v>
      </c>
      <c r="GU250" s="88">
        <v>-5.8</v>
      </c>
      <c r="GV250" s="89">
        <v>99.3</v>
      </c>
      <c r="HC250" s="89"/>
    </row>
    <row r="251" spans="1:211" ht="12" hidden="1" customHeight="1">
      <c r="A251" s="25">
        <v>38656</v>
      </c>
      <c r="C251" s="88">
        <v>-4.5</v>
      </c>
      <c r="D251" s="88">
        <v>11.5</v>
      </c>
      <c r="E251" s="88">
        <v>-10.7</v>
      </c>
      <c r="F251" s="88">
        <v>-6.6</v>
      </c>
      <c r="G251" s="88">
        <v>-3.8</v>
      </c>
      <c r="H251" s="89">
        <v>101.9</v>
      </c>
      <c r="I251" s="88"/>
      <c r="J251" s="88">
        <v>-3.9</v>
      </c>
      <c r="K251" s="88">
        <v>13</v>
      </c>
      <c r="L251" s="88">
        <v>-12.7</v>
      </c>
      <c r="M251" s="88">
        <v>-7.1</v>
      </c>
      <c r="N251" s="88">
        <v>-3</v>
      </c>
      <c r="O251" s="89">
        <v>101.8</v>
      </c>
      <c r="P251" s="88"/>
      <c r="Q251" s="88">
        <v>-6.2</v>
      </c>
      <c r="R251" s="88">
        <v>11.8</v>
      </c>
      <c r="S251" s="88">
        <v>-5.6</v>
      </c>
      <c r="T251" s="88">
        <v>-1.7</v>
      </c>
      <c r="U251" s="88">
        <v>-1.3</v>
      </c>
      <c r="V251" s="89">
        <v>104.1</v>
      </c>
      <c r="W251" s="88"/>
      <c r="X251" s="88">
        <v>0.9</v>
      </c>
      <c r="Y251" s="88">
        <v>5.6</v>
      </c>
      <c r="Z251" s="88">
        <v>-26.2</v>
      </c>
      <c r="AA251" s="88">
        <v>11.4</v>
      </c>
      <c r="AB251" s="88">
        <v>-5.5</v>
      </c>
      <c r="AC251" s="89">
        <v>103.2</v>
      </c>
      <c r="AD251" s="88"/>
      <c r="AE251" s="88">
        <v>9.4</v>
      </c>
      <c r="AF251" s="88">
        <v>43</v>
      </c>
      <c r="AG251" s="88">
        <v>-3.9</v>
      </c>
      <c r="AH251" s="88">
        <v>20.8</v>
      </c>
      <c r="AI251" s="88">
        <v>3.1</v>
      </c>
      <c r="AJ251" s="89">
        <v>110.6</v>
      </c>
      <c r="AK251" s="88"/>
      <c r="AL251" s="88">
        <v>3.3</v>
      </c>
      <c r="AM251" s="88"/>
      <c r="AN251" s="88">
        <v>9.5</v>
      </c>
      <c r="AO251" s="88"/>
      <c r="AP251" s="88">
        <v>14.5</v>
      </c>
      <c r="AQ251" s="89">
        <v>110.3</v>
      </c>
      <c r="AR251" s="88"/>
      <c r="AS251" s="88">
        <v>-5.8</v>
      </c>
      <c r="AT251" s="88">
        <v>10.4</v>
      </c>
      <c r="AU251" s="88">
        <v>-13.3</v>
      </c>
      <c r="AV251" s="88">
        <v>-21.8</v>
      </c>
      <c r="AW251" s="88">
        <v>-35.1</v>
      </c>
      <c r="AX251" s="89">
        <v>96.2</v>
      </c>
      <c r="AY251" s="88"/>
      <c r="AZ251" s="88">
        <v>19</v>
      </c>
      <c r="BA251" s="88">
        <v>23.8</v>
      </c>
      <c r="BB251" s="88">
        <v>7</v>
      </c>
      <c r="BC251" s="88">
        <v>24.5</v>
      </c>
      <c r="BD251" s="88">
        <v>32</v>
      </c>
      <c r="BE251" s="89">
        <v>114</v>
      </c>
      <c r="BF251" s="88"/>
      <c r="BG251" s="88">
        <v>2.2999999999999998</v>
      </c>
      <c r="BH251" s="88">
        <v>9.3000000000000007</v>
      </c>
      <c r="BI251" s="88">
        <v>-0.6</v>
      </c>
      <c r="BJ251" s="88">
        <v>6.6</v>
      </c>
      <c r="BK251" s="88">
        <v>23.2</v>
      </c>
      <c r="BL251" s="89">
        <v>94.2</v>
      </c>
      <c r="BM251" s="88"/>
      <c r="BN251" s="88">
        <v>-6.1</v>
      </c>
      <c r="BO251" s="88">
        <v>20.100000000000001</v>
      </c>
      <c r="BP251" s="88">
        <v>-36.6</v>
      </c>
      <c r="BQ251" s="88">
        <v>4.9000000000000004</v>
      </c>
      <c r="BR251" s="88">
        <v>-40.200000000000003</v>
      </c>
      <c r="BS251" s="89">
        <v>99.6</v>
      </c>
      <c r="BT251" s="88"/>
      <c r="BU251" s="88">
        <v>-3.5</v>
      </c>
      <c r="BV251" s="88">
        <v>17.600000000000001</v>
      </c>
      <c r="BW251" s="88">
        <v>-10.199999999999999</v>
      </c>
      <c r="BX251" s="88">
        <v>-4.4000000000000004</v>
      </c>
      <c r="BY251" s="88">
        <v>23.1</v>
      </c>
      <c r="BZ251" s="89">
        <v>105.5</v>
      </c>
      <c r="CA251" s="88"/>
      <c r="CB251" s="88">
        <v>-6.5</v>
      </c>
      <c r="CC251" s="88">
        <v>11.9</v>
      </c>
      <c r="CD251" s="88">
        <v>-12</v>
      </c>
      <c r="CE251" s="88">
        <v>-5.5</v>
      </c>
      <c r="CF251" s="88">
        <v>15.1</v>
      </c>
      <c r="CG251" s="89">
        <v>104.6</v>
      </c>
      <c r="CH251" s="88"/>
      <c r="CI251" s="88">
        <v>-1.8</v>
      </c>
      <c r="CJ251" s="88">
        <v>15.4</v>
      </c>
      <c r="CK251" s="88">
        <v>-14.2</v>
      </c>
      <c r="CL251" s="88">
        <v>1.4</v>
      </c>
      <c r="CM251" s="88">
        <v>-15.4</v>
      </c>
      <c r="CN251" s="89">
        <v>105.3</v>
      </c>
      <c r="CO251" s="88"/>
      <c r="CP251" s="88">
        <v>-0.3</v>
      </c>
      <c r="CQ251" s="88">
        <v>6</v>
      </c>
      <c r="CR251" s="88">
        <v>-23.2</v>
      </c>
      <c r="CS251" s="88">
        <v>6</v>
      </c>
      <c r="CT251" s="88">
        <v>-5.5</v>
      </c>
      <c r="CU251" s="89">
        <v>98.8</v>
      </c>
      <c r="CV251" s="88"/>
      <c r="CW251" s="88">
        <v>7.1</v>
      </c>
      <c r="CX251" s="88">
        <v>14.4</v>
      </c>
      <c r="CY251" s="88">
        <v>2.2000000000000002</v>
      </c>
      <c r="CZ251" s="88">
        <v>15.8</v>
      </c>
      <c r="DA251" s="88">
        <v>7.1</v>
      </c>
      <c r="DB251" s="89">
        <v>111.6</v>
      </c>
      <c r="DC251" s="88"/>
      <c r="DD251" s="88">
        <v>4.5999999999999996</v>
      </c>
      <c r="DE251" s="88">
        <v>28.8</v>
      </c>
      <c r="DF251" s="88">
        <v>-0.2</v>
      </c>
      <c r="DG251" s="88">
        <v>12.6</v>
      </c>
      <c r="DH251" s="88">
        <v>0.9</v>
      </c>
      <c r="DI251" s="89">
        <v>114.5</v>
      </c>
      <c r="DJ251" s="88"/>
      <c r="DK251" s="88">
        <v>-13.2</v>
      </c>
      <c r="DL251" s="88"/>
      <c r="DM251" s="88">
        <v>-9.1999999999999993</v>
      </c>
      <c r="DN251" s="88"/>
      <c r="DO251" s="88">
        <v>-19.600000000000001</v>
      </c>
      <c r="DP251" s="89">
        <v>99.6</v>
      </c>
      <c r="DQ251" s="88"/>
      <c r="DR251" s="88">
        <v>-5.4</v>
      </c>
      <c r="DS251" s="88">
        <v>2.4</v>
      </c>
      <c r="DT251" s="88">
        <v>-16.7</v>
      </c>
      <c r="DU251" s="88">
        <v>-12.3</v>
      </c>
      <c r="DV251" s="88">
        <v>-12.9</v>
      </c>
      <c r="DW251" s="89">
        <v>102.4</v>
      </c>
      <c r="DX251" s="88"/>
      <c r="DY251" s="88">
        <v>-3.2</v>
      </c>
      <c r="DZ251" s="88"/>
      <c r="EA251" s="88">
        <v>-25.6</v>
      </c>
      <c r="EB251" s="88"/>
      <c r="EC251" s="88"/>
      <c r="ED251" s="89">
        <v>95.6</v>
      </c>
      <c r="EE251" s="88"/>
      <c r="EF251" s="88">
        <v>0.1</v>
      </c>
      <c r="EG251" s="88">
        <v>15</v>
      </c>
      <c r="EH251" s="88">
        <v>-9.6</v>
      </c>
      <c r="EI251" s="88">
        <v>0.7</v>
      </c>
      <c r="EJ251" s="88">
        <v>4</v>
      </c>
      <c r="EK251" s="89">
        <v>100.4</v>
      </c>
      <c r="EL251" s="88"/>
      <c r="EM251" s="88">
        <v>-4.4000000000000004</v>
      </c>
      <c r="EN251" s="88">
        <v>11.8</v>
      </c>
      <c r="EO251" s="88">
        <v>-12.8</v>
      </c>
      <c r="EP251" s="88">
        <v>-4.4000000000000004</v>
      </c>
      <c r="EQ251" s="88">
        <v>-14.5</v>
      </c>
      <c r="ER251" s="89">
        <v>98.2</v>
      </c>
      <c r="ES251" s="88"/>
      <c r="ET251" s="88">
        <v>-11.9</v>
      </c>
      <c r="EU251" s="88">
        <v>7.1</v>
      </c>
      <c r="EV251" s="88">
        <v>-8.4</v>
      </c>
      <c r="EW251" s="88">
        <v>-3.2</v>
      </c>
      <c r="EX251" s="88">
        <v>-25.3</v>
      </c>
      <c r="EY251" s="89">
        <v>100.1</v>
      </c>
      <c r="EZ251" s="88"/>
      <c r="FA251" s="88">
        <v>-2.2000000000000002</v>
      </c>
      <c r="FB251" s="88">
        <v>-4.7</v>
      </c>
      <c r="FC251" s="88">
        <v>-21</v>
      </c>
      <c r="FD251" s="88">
        <v>-14.9</v>
      </c>
      <c r="FE251" s="88">
        <v>-28.6</v>
      </c>
      <c r="FF251" s="89">
        <v>99.1</v>
      </c>
      <c r="FG251" s="88"/>
      <c r="FH251" s="88">
        <v>0.9</v>
      </c>
      <c r="FI251" s="88">
        <v>20.100000000000001</v>
      </c>
      <c r="FJ251" s="88">
        <v>-12.6</v>
      </c>
      <c r="FK251" s="88">
        <v>17.399999999999999</v>
      </c>
      <c r="FL251" s="88">
        <v>-10.8</v>
      </c>
      <c r="FM251" s="89">
        <v>106</v>
      </c>
      <c r="FN251" s="88"/>
      <c r="FO251" s="88">
        <v>0.7</v>
      </c>
      <c r="FP251" s="88">
        <v>19.399999999999999</v>
      </c>
      <c r="FQ251" s="88">
        <v>-11.8</v>
      </c>
      <c r="FR251" s="88">
        <v>16.899999999999999</v>
      </c>
      <c r="FS251" s="88">
        <v>1</v>
      </c>
      <c r="FT251" s="89">
        <v>104.2</v>
      </c>
      <c r="FU251" s="88"/>
      <c r="FV251" s="88">
        <v>1.6</v>
      </c>
      <c r="FW251" s="88">
        <v>28.6</v>
      </c>
      <c r="FX251" s="88">
        <v>-19.8</v>
      </c>
      <c r="FY251" s="88">
        <v>15.6</v>
      </c>
      <c r="FZ251" s="88">
        <v>-9.6999999999999993</v>
      </c>
      <c r="GA251" s="89">
        <v>102.5</v>
      </c>
      <c r="GB251" s="88"/>
      <c r="GC251" s="88">
        <v>12.6</v>
      </c>
      <c r="GD251" s="88">
        <v>18.100000000000001</v>
      </c>
      <c r="GE251" s="88">
        <v>3.8</v>
      </c>
      <c r="GF251" s="88">
        <v>8.5</v>
      </c>
      <c r="GG251" s="88">
        <v>1.1000000000000001</v>
      </c>
      <c r="GH251" s="89">
        <v>109</v>
      </c>
      <c r="GI251" s="88"/>
      <c r="GJ251" s="88">
        <v>-4.0999999999999996</v>
      </c>
      <c r="GK251" s="88">
        <v>36.6</v>
      </c>
      <c r="GL251" s="88">
        <v>3.2</v>
      </c>
      <c r="GM251" s="88">
        <v>15.8</v>
      </c>
      <c r="GN251" s="88">
        <v>15</v>
      </c>
      <c r="GO251" s="89">
        <v>105.8</v>
      </c>
      <c r="GP251" s="88"/>
      <c r="GQ251" s="88">
        <v>-11</v>
      </c>
      <c r="GR251" s="88">
        <v>0.4</v>
      </c>
      <c r="GS251" s="88">
        <v>-6.2</v>
      </c>
      <c r="GT251" s="88">
        <v>-9.6999999999999993</v>
      </c>
      <c r="GU251" s="88">
        <v>-8.6</v>
      </c>
      <c r="GV251" s="89">
        <v>99</v>
      </c>
      <c r="HC251" s="89"/>
    </row>
    <row r="252" spans="1:211" ht="12" hidden="1" customHeight="1">
      <c r="A252" s="25">
        <v>38686</v>
      </c>
      <c r="C252" s="88">
        <v>-5.3</v>
      </c>
      <c r="D252" s="88">
        <v>12.3</v>
      </c>
      <c r="E252" s="88">
        <v>-10.7</v>
      </c>
      <c r="F252" s="88">
        <v>-10.199999999999999</v>
      </c>
      <c r="G252" s="88">
        <v>-0.6</v>
      </c>
      <c r="H252" s="89">
        <v>101.4</v>
      </c>
      <c r="I252" s="88"/>
      <c r="J252" s="88">
        <v>-4.4000000000000004</v>
      </c>
      <c r="K252" s="88">
        <v>13.7</v>
      </c>
      <c r="L252" s="88">
        <v>-12.7</v>
      </c>
      <c r="M252" s="88">
        <v>-9.3000000000000007</v>
      </c>
      <c r="N252" s="88">
        <v>1.1000000000000001</v>
      </c>
      <c r="O252" s="89">
        <v>101.7</v>
      </c>
      <c r="P252" s="88"/>
      <c r="Q252" s="88">
        <v>-5.7</v>
      </c>
      <c r="R252" s="88">
        <v>14.2</v>
      </c>
      <c r="S252" s="88">
        <v>-6.2</v>
      </c>
      <c r="T252" s="88">
        <v>-6.8</v>
      </c>
      <c r="U252" s="88">
        <v>-0.3</v>
      </c>
      <c r="V252" s="89">
        <v>104.6</v>
      </c>
      <c r="W252" s="88"/>
      <c r="X252" s="88">
        <v>0.4</v>
      </c>
      <c r="Y252" s="88">
        <v>10.5</v>
      </c>
      <c r="Z252" s="88">
        <v>-20</v>
      </c>
      <c r="AA252" s="88">
        <v>8.9</v>
      </c>
      <c r="AB252" s="88">
        <v>-3.1</v>
      </c>
      <c r="AC252" s="89">
        <v>106.9</v>
      </c>
      <c r="AD252" s="88"/>
      <c r="AE252" s="88">
        <v>8.6999999999999993</v>
      </c>
      <c r="AF252" s="88">
        <v>39.1</v>
      </c>
      <c r="AG252" s="88">
        <v>-1.5</v>
      </c>
      <c r="AH252" s="88">
        <v>22.7</v>
      </c>
      <c r="AI252" s="88">
        <v>0.3</v>
      </c>
      <c r="AJ252" s="89">
        <v>109.5</v>
      </c>
      <c r="AK252" s="88"/>
      <c r="AL252" s="88">
        <v>3.6</v>
      </c>
      <c r="AM252" s="88"/>
      <c r="AN252" s="88">
        <v>8.5</v>
      </c>
      <c r="AO252" s="88"/>
      <c r="AP252" s="88">
        <v>16.600000000000001</v>
      </c>
      <c r="AQ252" s="89">
        <v>109.7</v>
      </c>
      <c r="AR252" s="88"/>
      <c r="AS252" s="88">
        <v>-6.7</v>
      </c>
      <c r="AT252" s="88">
        <v>9</v>
      </c>
      <c r="AU252" s="88">
        <v>-12.5</v>
      </c>
      <c r="AV252" s="88">
        <v>-23.8</v>
      </c>
      <c r="AW252" s="88">
        <v>-35.799999999999997</v>
      </c>
      <c r="AX252" s="89">
        <v>95.9</v>
      </c>
      <c r="AY252" s="88"/>
      <c r="AZ252" s="88">
        <v>16.7</v>
      </c>
      <c r="BA252" s="88">
        <v>29.9</v>
      </c>
      <c r="BB252" s="88">
        <v>5.2</v>
      </c>
      <c r="BC252" s="88">
        <v>23.1</v>
      </c>
      <c r="BD252" s="88">
        <v>39.299999999999997</v>
      </c>
      <c r="BE252" s="89">
        <v>115</v>
      </c>
      <c r="BF252" s="88"/>
      <c r="BG252" s="88">
        <v>9.5</v>
      </c>
      <c r="BH252" s="88">
        <v>21.3</v>
      </c>
      <c r="BI252" s="88">
        <v>2.8</v>
      </c>
      <c r="BJ252" s="88">
        <v>14.3</v>
      </c>
      <c r="BK252" s="88">
        <v>29.8</v>
      </c>
      <c r="BL252" s="89">
        <v>100.9</v>
      </c>
      <c r="BM252" s="88"/>
      <c r="BN252" s="88">
        <v>-6</v>
      </c>
      <c r="BO252" s="88">
        <v>19.899999999999999</v>
      </c>
      <c r="BP252" s="88">
        <v>-31.9</v>
      </c>
      <c r="BQ252" s="88">
        <v>3.8</v>
      </c>
      <c r="BR252" s="88">
        <v>-35.6</v>
      </c>
      <c r="BS252" s="89">
        <v>100</v>
      </c>
      <c r="BT252" s="88"/>
      <c r="BU252" s="88">
        <v>-4.2</v>
      </c>
      <c r="BV252" s="88">
        <v>20.2</v>
      </c>
      <c r="BW252" s="88">
        <v>-13</v>
      </c>
      <c r="BX252" s="88">
        <v>-2.9</v>
      </c>
      <c r="BY252" s="88">
        <v>39</v>
      </c>
      <c r="BZ252" s="89">
        <v>105</v>
      </c>
      <c r="CA252" s="88"/>
      <c r="CB252" s="88">
        <v>-8.6999999999999993</v>
      </c>
      <c r="CC252" s="88">
        <v>11.3</v>
      </c>
      <c r="CD252" s="88">
        <v>-13.4</v>
      </c>
      <c r="CE252" s="88">
        <v>-6</v>
      </c>
      <c r="CF252" s="88">
        <v>16.899999999999999</v>
      </c>
      <c r="CG252" s="89">
        <v>102.6</v>
      </c>
      <c r="CH252" s="88"/>
      <c r="CI252" s="88">
        <v>-1.9</v>
      </c>
      <c r="CJ252" s="88">
        <v>17</v>
      </c>
      <c r="CK252" s="88">
        <v>-13.7</v>
      </c>
      <c r="CL252" s="88">
        <v>-6.4</v>
      </c>
      <c r="CM252" s="88">
        <v>-15.7</v>
      </c>
      <c r="CN252" s="89">
        <v>105.9</v>
      </c>
      <c r="CO252" s="88"/>
      <c r="CP252" s="88">
        <v>-2.7</v>
      </c>
      <c r="CQ252" s="88">
        <v>16.7</v>
      </c>
      <c r="CR252" s="88">
        <v>-22.7</v>
      </c>
      <c r="CS252" s="88">
        <v>4.8</v>
      </c>
      <c r="CT252" s="88">
        <v>-15.5</v>
      </c>
      <c r="CU252" s="89">
        <v>99.7</v>
      </c>
      <c r="CV252" s="88"/>
      <c r="CW252" s="88">
        <v>9</v>
      </c>
      <c r="CX252" s="88">
        <v>13.2</v>
      </c>
      <c r="CY252" s="88">
        <v>1.4</v>
      </c>
      <c r="CZ252" s="88">
        <v>17.3</v>
      </c>
      <c r="DA252" s="88">
        <v>13.2</v>
      </c>
      <c r="DB252" s="89">
        <v>111.8</v>
      </c>
      <c r="DC252" s="88"/>
      <c r="DD252" s="88">
        <v>0.4</v>
      </c>
      <c r="DE252" s="88">
        <v>32.6</v>
      </c>
      <c r="DF252" s="88">
        <v>3.5</v>
      </c>
      <c r="DG252" s="88">
        <v>17</v>
      </c>
      <c r="DH252" s="88">
        <v>6.9</v>
      </c>
      <c r="DI252" s="89">
        <v>114.8</v>
      </c>
      <c r="DJ252" s="88"/>
      <c r="DK252" s="88">
        <v>-9.3000000000000007</v>
      </c>
      <c r="DL252" s="88"/>
      <c r="DM252" s="88">
        <v>-6.9</v>
      </c>
      <c r="DN252" s="88"/>
      <c r="DO252" s="88">
        <v>-19.8</v>
      </c>
      <c r="DP252" s="89">
        <v>102</v>
      </c>
      <c r="DQ252" s="88"/>
      <c r="DR252" s="88">
        <v>-6.6</v>
      </c>
      <c r="DS252" s="88">
        <v>1.3</v>
      </c>
      <c r="DT252" s="88">
        <v>-13.6</v>
      </c>
      <c r="DU252" s="88">
        <v>-11.6</v>
      </c>
      <c r="DV252" s="88">
        <v>-9.3000000000000007</v>
      </c>
      <c r="DW252" s="89">
        <v>103.4</v>
      </c>
      <c r="DX252" s="88"/>
      <c r="DY252" s="88">
        <v>-11</v>
      </c>
      <c r="DZ252" s="88"/>
      <c r="EA252" s="88">
        <v>-26.1</v>
      </c>
      <c r="EB252" s="88"/>
      <c r="EC252" s="88"/>
      <c r="ED252" s="89">
        <v>89.2</v>
      </c>
      <c r="EE252" s="88"/>
      <c r="EF252" s="88">
        <v>-0.7</v>
      </c>
      <c r="EG252" s="88">
        <v>17.600000000000001</v>
      </c>
      <c r="EH252" s="88">
        <v>-8.3000000000000007</v>
      </c>
      <c r="EI252" s="88">
        <v>1.2</v>
      </c>
      <c r="EJ252" s="88">
        <v>5.5</v>
      </c>
      <c r="EK252" s="89">
        <v>101.2</v>
      </c>
      <c r="EL252" s="88"/>
      <c r="EM252" s="88">
        <v>-2.6</v>
      </c>
      <c r="EN252" s="88">
        <v>14.5</v>
      </c>
      <c r="EO252" s="88">
        <v>-13.5</v>
      </c>
      <c r="EP252" s="88">
        <v>-6.9</v>
      </c>
      <c r="EQ252" s="88">
        <v>-5.9</v>
      </c>
      <c r="ER252" s="89">
        <v>99.8</v>
      </c>
      <c r="ES252" s="88"/>
      <c r="ET252" s="88">
        <v>-11.6</v>
      </c>
      <c r="EU252" s="88">
        <v>7.3</v>
      </c>
      <c r="EV252" s="88">
        <v>-6</v>
      </c>
      <c r="EW252" s="88">
        <v>-1.7</v>
      </c>
      <c r="EX252" s="88">
        <v>-23.1</v>
      </c>
      <c r="EY252" s="89">
        <v>101.2</v>
      </c>
      <c r="EZ252" s="88"/>
      <c r="FA252" s="88">
        <v>-3.1</v>
      </c>
      <c r="FB252" s="88">
        <v>-3.5</v>
      </c>
      <c r="FC252" s="88">
        <v>-19.7</v>
      </c>
      <c r="FD252" s="88">
        <v>-16.7</v>
      </c>
      <c r="FE252" s="88">
        <v>-35.799999999999997</v>
      </c>
      <c r="FF252" s="89">
        <v>98.3</v>
      </c>
      <c r="FG252" s="88"/>
      <c r="FH252" s="88">
        <v>2.6</v>
      </c>
      <c r="FI252" s="88">
        <v>21.9</v>
      </c>
      <c r="FJ252" s="88">
        <v>-14.4</v>
      </c>
      <c r="FK252" s="88">
        <v>19.7</v>
      </c>
      <c r="FL252" s="88">
        <v>-9.3000000000000007</v>
      </c>
      <c r="FM252" s="89">
        <v>107.2</v>
      </c>
      <c r="FN252" s="88"/>
      <c r="FO252" s="88">
        <v>-0.3</v>
      </c>
      <c r="FP252" s="88">
        <v>24.9</v>
      </c>
      <c r="FQ252" s="88">
        <v>-19.100000000000001</v>
      </c>
      <c r="FR252" s="88">
        <v>19.7</v>
      </c>
      <c r="FS252" s="88">
        <v>1.8</v>
      </c>
      <c r="FT252" s="89">
        <v>103.4</v>
      </c>
      <c r="FU252" s="88"/>
      <c r="FV252" s="88">
        <v>3.4</v>
      </c>
      <c r="FW252" s="88">
        <v>31.3</v>
      </c>
      <c r="FX252" s="88">
        <v>-15.1</v>
      </c>
      <c r="FY252" s="88">
        <v>22.5</v>
      </c>
      <c r="FZ252" s="88">
        <v>-5.6</v>
      </c>
      <c r="GA252" s="89">
        <v>105.8</v>
      </c>
      <c r="GB252" s="88"/>
      <c r="GC252" s="88">
        <v>13.4</v>
      </c>
      <c r="GD252" s="88">
        <v>25.1</v>
      </c>
      <c r="GE252" s="88">
        <v>3.7</v>
      </c>
      <c r="GF252" s="88">
        <v>7.1</v>
      </c>
      <c r="GG252" s="88">
        <v>-0.1</v>
      </c>
      <c r="GH252" s="89">
        <v>111</v>
      </c>
      <c r="GI252" s="88"/>
      <c r="GJ252" s="88">
        <v>-7.6</v>
      </c>
      <c r="GK252" s="88">
        <v>42.4</v>
      </c>
      <c r="GL252" s="88">
        <v>4.2</v>
      </c>
      <c r="GM252" s="88">
        <v>16.600000000000001</v>
      </c>
      <c r="GN252" s="88">
        <v>14.8</v>
      </c>
      <c r="GO252" s="89">
        <v>105.7</v>
      </c>
      <c r="GP252" s="88"/>
      <c r="GQ252" s="88">
        <v>-13.4</v>
      </c>
      <c r="GR252" s="88">
        <v>-0.1</v>
      </c>
      <c r="GS252" s="88">
        <v>-6.6</v>
      </c>
      <c r="GT252" s="88">
        <v>-22.4</v>
      </c>
      <c r="GU252" s="88">
        <v>-8.5</v>
      </c>
      <c r="GV252" s="89">
        <v>96.1</v>
      </c>
      <c r="HC252" s="89"/>
    </row>
    <row r="253" spans="1:211" ht="12" hidden="1" customHeight="1">
      <c r="A253" s="25">
        <v>38717</v>
      </c>
      <c r="C253" s="88">
        <v>-4.5999999999999996</v>
      </c>
      <c r="D253" s="88">
        <v>10.6</v>
      </c>
      <c r="E253" s="88">
        <v>-9.6</v>
      </c>
      <c r="F253" s="88">
        <v>-5.9</v>
      </c>
      <c r="G253" s="88">
        <v>-3.9</v>
      </c>
      <c r="H253" s="89">
        <v>101.8</v>
      </c>
      <c r="I253" s="88"/>
      <c r="J253" s="88">
        <v>-3.4</v>
      </c>
      <c r="K253" s="88">
        <v>12.9</v>
      </c>
      <c r="L253" s="88">
        <v>-11</v>
      </c>
      <c r="M253" s="88">
        <v>-5.2</v>
      </c>
      <c r="N253" s="88">
        <v>-3.2</v>
      </c>
      <c r="O253" s="89">
        <v>102.5</v>
      </c>
      <c r="P253" s="88"/>
      <c r="Q253" s="88">
        <v>-4.5</v>
      </c>
      <c r="R253" s="88">
        <v>14.8</v>
      </c>
      <c r="S253" s="88">
        <v>-5.3</v>
      </c>
      <c r="T253" s="88">
        <v>-4.0999999999999996</v>
      </c>
      <c r="U253" s="88">
        <v>-0.8</v>
      </c>
      <c r="V253" s="89">
        <v>105.7</v>
      </c>
      <c r="W253" s="88"/>
      <c r="X253" s="88">
        <v>1</v>
      </c>
      <c r="Y253" s="88">
        <v>10.3</v>
      </c>
      <c r="Z253" s="88">
        <v>-22.2</v>
      </c>
      <c r="AA253" s="88">
        <v>12.4</v>
      </c>
      <c r="AB253" s="88">
        <v>-8.3000000000000007</v>
      </c>
      <c r="AC253" s="89">
        <v>106.5</v>
      </c>
      <c r="AD253" s="88"/>
      <c r="AE253" s="88">
        <v>10.6</v>
      </c>
      <c r="AF253" s="88">
        <v>43.8</v>
      </c>
      <c r="AG253" s="88">
        <v>-4.5999999999999996</v>
      </c>
      <c r="AH253" s="88">
        <v>24.8</v>
      </c>
      <c r="AI253" s="88">
        <v>-6.5</v>
      </c>
      <c r="AJ253" s="89">
        <v>111.2</v>
      </c>
      <c r="AK253" s="88"/>
      <c r="AL253" s="88">
        <v>1.4</v>
      </c>
      <c r="AM253" s="88"/>
      <c r="AN253" s="88">
        <v>8.1999999999999993</v>
      </c>
      <c r="AO253" s="88"/>
      <c r="AP253" s="88">
        <v>18.7</v>
      </c>
      <c r="AQ253" s="89">
        <v>107.6</v>
      </c>
      <c r="AR253" s="88"/>
      <c r="AS253" s="88">
        <v>-5.7</v>
      </c>
      <c r="AT253" s="88">
        <v>12.3</v>
      </c>
      <c r="AU253" s="88">
        <v>-10.8</v>
      </c>
      <c r="AV253" s="88">
        <v>-20.9</v>
      </c>
      <c r="AW253" s="88">
        <v>-37.5</v>
      </c>
      <c r="AX253" s="89">
        <v>97.2</v>
      </c>
      <c r="AY253" s="88"/>
      <c r="AZ253" s="88">
        <v>20.7</v>
      </c>
      <c r="BA253" s="88">
        <v>32.700000000000003</v>
      </c>
      <c r="BB253" s="88">
        <v>9.1999999999999993</v>
      </c>
      <c r="BC253" s="88">
        <v>24.3</v>
      </c>
      <c r="BD253" s="88">
        <v>46.4</v>
      </c>
      <c r="BE253" s="89">
        <v>118.1</v>
      </c>
      <c r="BF253" s="88"/>
      <c r="BG253" s="88">
        <v>7.8</v>
      </c>
      <c r="BH253" s="88">
        <v>27.3</v>
      </c>
      <c r="BI253" s="88">
        <v>4.9000000000000004</v>
      </c>
      <c r="BJ253" s="88">
        <v>13.6</v>
      </c>
      <c r="BK253" s="88">
        <v>11.8</v>
      </c>
      <c r="BL253" s="89">
        <v>101.3</v>
      </c>
      <c r="BM253" s="88"/>
      <c r="BN253" s="88">
        <v>-2.2999999999999998</v>
      </c>
      <c r="BO253" s="88">
        <v>13.8</v>
      </c>
      <c r="BP253" s="88">
        <v>-29.1</v>
      </c>
      <c r="BQ253" s="88">
        <v>11.7</v>
      </c>
      <c r="BR253" s="88">
        <v>-34</v>
      </c>
      <c r="BS253" s="89">
        <v>101.6</v>
      </c>
      <c r="BT253" s="88"/>
      <c r="BU253" s="88">
        <v>-0.9</v>
      </c>
      <c r="BV253" s="88">
        <v>22</v>
      </c>
      <c r="BW253" s="88">
        <v>-9.5</v>
      </c>
      <c r="BX253" s="88">
        <v>-5.2</v>
      </c>
      <c r="BY253" s="88">
        <v>20.9</v>
      </c>
      <c r="BZ253" s="89">
        <v>106.9</v>
      </c>
      <c r="CA253" s="88"/>
      <c r="CB253" s="88">
        <v>-6.6</v>
      </c>
      <c r="CC253" s="88">
        <v>6.2</v>
      </c>
      <c r="CD253" s="88">
        <v>-11.8</v>
      </c>
      <c r="CE253" s="88">
        <v>-4.2</v>
      </c>
      <c r="CF253" s="88">
        <v>13.1</v>
      </c>
      <c r="CG253" s="89">
        <v>102.2</v>
      </c>
      <c r="CH253" s="88"/>
      <c r="CI253" s="88">
        <v>-1</v>
      </c>
      <c r="CJ253" s="88">
        <v>11.7</v>
      </c>
      <c r="CK253" s="88">
        <v>-12.6</v>
      </c>
      <c r="CL253" s="88">
        <v>5.0999999999999996</v>
      </c>
      <c r="CM253" s="88">
        <v>-10.3</v>
      </c>
      <c r="CN253" s="89">
        <v>105.9</v>
      </c>
      <c r="CO253" s="88"/>
      <c r="CP253" s="88">
        <v>-0.3</v>
      </c>
      <c r="CQ253" s="88">
        <v>6.1</v>
      </c>
      <c r="CR253" s="88">
        <v>-21.9</v>
      </c>
      <c r="CS253" s="88">
        <v>5.2</v>
      </c>
      <c r="CT253" s="88">
        <v>-32.700000000000003</v>
      </c>
      <c r="CU253" s="89">
        <v>97.8</v>
      </c>
      <c r="CV253" s="88"/>
      <c r="CW253" s="88">
        <v>8.9</v>
      </c>
      <c r="CX253" s="88">
        <v>14.4</v>
      </c>
      <c r="CY253" s="88">
        <v>4.0999999999999996</v>
      </c>
      <c r="CZ253" s="88">
        <v>14.1</v>
      </c>
      <c r="DA253" s="88">
        <v>8.4</v>
      </c>
      <c r="DB253" s="89">
        <v>112.4</v>
      </c>
      <c r="DC253" s="88"/>
      <c r="DD253" s="88">
        <v>4</v>
      </c>
      <c r="DE253" s="88">
        <v>24.9</v>
      </c>
      <c r="DF253" s="88">
        <v>3.1</v>
      </c>
      <c r="DG253" s="88">
        <v>15.3</v>
      </c>
      <c r="DH253" s="88">
        <v>7.1</v>
      </c>
      <c r="DI253" s="89">
        <v>114.3</v>
      </c>
      <c r="DJ253" s="88"/>
      <c r="DK253" s="88">
        <v>-7.8</v>
      </c>
      <c r="DL253" s="88"/>
      <c r="DM253" s="88">
        <v>-9.1</v>
      </c>
      <c r="DN253" s="88"/>
      <c r="DO253" s="88">
        <v>-18.2</v>
      </c>
      <c r="DP253" s="89">
        <v>102.1</v>
      </c>
      <c r="DQ253" s="88"/>
      <c r="DR253" s="88">
        <v>-4.2</v>
      </c>
      <c r="DS253" s="88">
        <v>-8.8000000000000007</v>
      </c>
      <c r="DT253" s="88">
        <v>-9.9</v>
      </c>
      <c r="DU253" s="88">
        <v>-11.5</v>
      </c>
      <c r="DV253" s="88">
        <v>-15.5</v>
      </c>
      <c r="DW253" s="89">
        <v>101.4</v>
      </c>
      <c r="DX253" s="88"/>
      <c r="DY253" s="88">
        <v>4.5</v>
      </c>
      <c r="DZ253" s="88"/>
      <c r="EA253" s="88">
        <v>-23.8</v>
      </c>
      <c r="EB253" s="88"/>
      <c r="EC253" s="88"/>
      <c r="ED253" s="89">
        <v>100.7</v>
      </c>
      <c r="EE253" s="88"/>
      <c r="EF253" s="88">
        <v>-0.3</v>
      </c>
      <c r="EG253" s="88">
        <v>20.7</v>
      </c>
      <c r="EH253" s="88">
        <v>-7.5</v>
      </c>
      <c r="EI253" s="88">
        <v>10.3</v>
      </c>
      <c r="EJ253" s="88">
        <v>3.3</v>
      </c>
      <c r="EK253" s="89">
        <v>102.7</v>
      </c>
      <c r="EL253" s="88"/>
      <c r="EM253" s="88">
        <v>-7.4</v>
      </c>
      <c r="EN253" s="88">
        <v>14.6</v>
      </c>
      <c r="EO253" s="88">
        <v>-11.1</v>
      </c>
      <c r="EP253" s="88">
        <v>-6.8</v>
      </c>
      <c r="EQ253" s="88">
        <v>-8.1</v>
      </c>
      <c r="ER253" s="89">
        <v>97.7</v>
      </c>
      <c r="ES253" s="88"/>
      <c r="ET253" s="88">
        <v>-10.7</v>
      </c>
      <c r="EU253" s="88">
        <v>8.1</v>
      </c>
      <c r="EV253" s="88">
        <v>-6.3</v>
      </c>
      <c r="EW253" s="88">
        <v>-3.3</v>
      </c>
      <c r="EX253" s="88">
        <v>-24.6</v>
      </c>
      <c r="EY253" s="89">
        <v>101.8</v>
      </c>
      <c r="EZ253" s="88"/>
      <c r="FA253" s="88">
        <v>-5</v>
      </c>
      <c r="FB253" s="88">
        <v>0.8</v>
      </c>
      <c r="FC253" s="88">
        <v>-19.600000000000001</v>
      </c>
      <c r="FD253" s="88">
        <v>-4.5</v>
      </c>
      <c r="FE253" s="88">
        <v>-36.5</v>
      </c>
      <c r="FF253" s="89">
        <v>98.6</v>
      </c>
      <c r="FG253" s="88"/>
      <c r="FH253" s="88">
        <v>2.2000000000000002</v>
      </c>
      <c r="FI253" s="88">
        <v>29.8</v>
      </c>
      <c r="FJ253" s="88">
        <v>-14.2</v>
      </c>
      <c r="FK253" s="88">
        <v>19.2</v>
      </c>
      <c r="FL253" s="88">
        <v>-8.9</v>
      </c>
      <c r="FM253" s="89">
        <v>109.1</v>
      </c>
      <c r="FN253" s="88"/>
      <c r="FO253" s="88">
        <v>3.3</v>
      </c>
      <c r="FP253" s="88">
        <v>19.8</v>
      </c>
      <c r="FQ253" s="88">
        <v>-17</v>
      </c>
      <c r="FR253" s="88">
        <v>18</v>
      </c>
      <c r="FS253" s="88">
        <v>3.1</v>
      </c>
      <c r="FT253" s="89">
        <v>103.9</v>
      </c>
      <c r="FU253" s="88"/>
      <c r="FV253" s="88">
        <v>-1.9</v>
      </c>
      <c r="FW253" s="88">
        <v>40.4</v>
      </c>
      <c r="FX253" s="88">
        <v>-14.4</v>
      </c>
      <c r="FY253" s="88">
        <v>25.1</v>
      </c>
      <c r="FZ253" s="88">
        <v>-6.6</v>
      </c>
      <c r="GA253" s="89">
        <v>106.9</v>
      </c>
      <c r="GB253" s="88"/>
      <c r="GC253" s="88">
        <v>7.6</v>
      </c>
      <c r="GD253" s="88">
        <v>14.9</v>
      </c>
      <c r="GE253" s="88">
        <v>2.8</v>
      </c>
      <c r="GF253" s="88">
        <v>4.3</v>
      </c>
      <c r="GG253" s="88">
        <v>-0.5</v>
      </c>
      <c r="GH253" s="89">
        <v>106.1</v>
      </c>
      <c r="GI253" s="88"/>
      <c r="GJ253" s="88">
        <v>-3.4</v>
      </c>
      <c r="GK253" s="88">
        <v>32.6</v>
      </c>
      <c r="GL253" s="88">
        <v>4.9000000000000004</v>
      </c>
      <c r="GM253" s="88">
        <v>18.600000000000001</v>
      </c>
      <c r="GN253" s="88">
        <v>18.600000000000001</v>
      </c>
      <c r="GO253" s="89">
        <v>105.4</v>
      </c>
      <c r="GP253" s="88"/>
      <c r="GQ253" s="88">
        <v>-15.5</v>
      </c>
      <c r="GR253" s="88">
        <v>-4.5999999999999996</v>
      </c>
      <c r="GS253" s="88">
        <v>-7.4</v>
      </c>
      <c r="GT253" s="88">
        <v>-15.8</v>
      </c>
      <c r="GU253" s="88">
        <v>-8.6</v>
      </c>
      <c r="GV253" s="89">
        <v>94.9</v>
      </c>
      <c r="HC253" s="89"/>
    </row>
    <row r="254" spans="1:211" ht="12" hidden="1" customHeight="1">
      <c r="A254" s="25">
        <v>38748</v>
      </c>
      <c r="C254" s="88">
        <v>-4.4000000000000004</v>
      </c>
      <c r="D254" s="88">
        <v>12.9</v>
      </c>
      <c r="E254" s="88">
        <v>-8.6</v>
      </c>
      <c r="F254" s="88">
        <v>-3.8</v>
      </c>
      <c r="G254" s="88">
        <v>-2.4</v>
      </c>
      <c r="H254" s="89">
        <v>103.3</v>
      </c>
      <c r="I254" s="88"/>
      <c r="J254" s="88">
        <v>-2.2000000000000002</v>
      </c>
      <c r="K254" s="88">
        <v>13.9</v>
      </c>
      <c r="L254" s="88">
        <v>-10.199999999999999</v>
      </c>
      <c r="M254" s="88">
        <v>-5.8</v>
      </c>
      <c r="N254" s="88">
        <v>-2.1</v>
      </c>
      <c r="O254" s="89">
        <v>104</v>
      </c>
      <c r="P254" s="88"/>
      <c r="Q254" s="88">
        <v>-4.8</v>
      </c>
      <c r="R254" s="88">
        <v>12</v>
      </c>
      <c r="S254" s="88">
        <v>-4.0999999999999996</v>
      </c>
      <c r="T254" s="88">
        <v>-2.2000000000000002</v>
      </c>
      <c r="U254" s="88">
        <v>1.9</v>
      </c>
      <c r="V254" s="89">
        <v>105.4</v>
      </c>
      <c r="W254" s="88"/>
      <c r="X254" s="88">
        <v>-2.2000000000000002</v>
      </c>
      <c r="Y254" s="88">
        <v>7.5</v>
      </c>
      <c r="Z254" s="88">
        <v>-22.6</v>
      </c>
      <c r="AA254" s="88">
        <v>9.1</v>
      </c>
      <c r="AB254" s="88">
        <v>-5.9</v>
      </c>
      <c r="AC254" s="89">
        <v>103.2</v>
      </c>
      <c r="AD254" s="88"/>
      <c r="AE254" s="88">
        <v>9.3000000000000007</v>
      </c>
      <c r="AF254" s="88">
        <v>45.9</v>
      </c>
      <c r="AG254" s="88">
        <v>-1.9</v>
      </c>
      <c r="AH254" s="88">
        <v>18.2</v>
      </c>
      <c r="AI254" s="88">
        <v>-7.4</v>
      </c>
      <c r="AJ254" s="89">
        <v>111.7</v>
      </c>
      <c r="AK254" s="88"/>
      <c r="AL254" s="88">
        <v>4.2</v>
      </c>
      <c r="AM254" s="88"/>
      <c r="AN254" s="88">
        <v>10.4</v>
      </c>
      <c r="AO254" s="88"/>
      <c r="AP254" s="88">
        <v>20.8</v>
      </c>
      <c r="AQ254" s="89">
        <v>112.3</v>
      </c>
      <c r="AR254" s="88"/>
      <c r="AS254" s="88">
        <v>-3</v>
      </c>
      <c r="AT254" s="88">
        <v>15.7</v>
      </c>
      <c r="AU254" s="88">
        <v>-7.8</v>
      </c>
      <c r="AV254" s="88">
        <v>-16.2</v>
      </c>
      <c r="AW254" s="88">
        <v>-32.299999999999997</v>
      </c>
      <c r="AX254" s="89">
        <v>100.7</v>
      </c>
      <c r="AY254" s="88"/>
      <c r="AZ254" s="88">
        <v>13.6</v>
      </c>
      <c r="BA254" s="88">
        <v>38.299999999999997</v>
      </c>
      <c r="BB254" s="88">
        <v>10.8</v>
      </c>
      <c r="BC254" s="88">
        <v>24.7</v>
      </c>
      <c r="BD254" s="88">
        <v>44.9</v>
      </c>
      <c r="BE254" s="89">
        <v>117</v>
      </c>
      <c r="BF254" s="88"/>
      <c r="BG254" s="88">
        <v>7.1</v>
      </c>
      <c r="BH254" s="88">
        <v>30.3</v>
      </c>
      <c r="BI254" s="88">
        <v>5.4</v>
      </c>
      <c r="BJ254" s="88">
        <v>12.4</v>
      </c>
      <c r="BK254" s="88">
        <v>12.2</v>
      </c>
      <c r="BL254" s="89">
        <v>101.4</v>
      </c>
      <c r="BM254" s="88"/>
      <c r="BN254" s="88">
        <v>-1.4</v>
      </c>
      <c r="BO254" s="88">
        <v>12.9</v>
      </c>
      <c r="BP254" s="88">
        <v>-26.8</v>
      </c>
      <c r="BQ254" s="88">
        <v>10.4</v>
      </c>
      <c r="BR254" s="88">
        <v>-30.7</v>
      </c>
      <c r="BS254" s="89">
        <v>102</v>
      </c>
      <c r="BT254" s="88"/>
      <c r="BU254" s="88">
        <v>-6.2</v>
      </c>
      <c r="BV254" s="88">
        <v>15.9</v>
      </c>
      <c r="BW254" s="88">
        <v>-11.4</v>
      </c>
      <c r="BX254" s="88">
        <v>-10.5</v>
      </c>
      <c r="BY254" s="88">
        <v>20.6</v>
      </c>
      <c r="BZ254" s="89">
        <v>102.6</v>
      </c>
      <c r="CA254" s="88"/>
      <c r="CB254" s="88">
        <v>-6.2</v>
      </c>
      <c r="CC254" s="88">
        <v>8.1</v>
      </c>
      <c r="CD254" s="88">
        <v>-10.6</v>
      </c>
      <c r="CE254" s="88">
        <v>-10.3</v>
      </c>
      <c r="CF254" s="88">
        <v>16.600000000000001</v>
      </c>
      <c r="CG254" s="89">
        <v>103.6</v>
      </c>
      <c r="CH254" s="88"/>
      <c r="CI254" s="88">
        <v>0.8</v>
      </c>
      <c r="CJ254" s="88">
        <v>12</v>
      </c>
      <c r="CK254" s="88">
        <v>-14.3</v>
      </c>
      <c r="CL254" s="88">
        <v>3.7</v>
      </c>
      <c r="CM254" s="88">
        <v>-13.7</v>
      </c>
      <c r="CN254" s="89">
        <v>107.1</v>
      </c>
      <c r="CO254" s="88"/>
      <c r="CP254" s="88">
        <v>1.8</v>
      </c>
      <c r="CQ254" s="88">
        <v>9.1</v>
      </c>
      <c r="CR254" s="88">
        <v>-22.3</v>
      </c>
      <c r="CS254" s="88">
        <v>0.6</v>
      </c>
      <c r="CT254" s="88">
        <v>1.6</v>
      </c>
      <c r="CU254" s="89">
        <v>100.9</v>
      </c>
      <c r="CV254" s="88"/>
      <c r="CW254" s="88">
        <v>5.2</v>
      </c>
      <c r="CX254" s="88">
        <v>15.8</v>
      </c>
      <c r="CY254" s="88">
        <v>6.7</v>
      </c>
      <c r="CZ254" s="88">
        <v>17.100000000000001</v>
      </c>
      <c r="DA254" s="88">
        <v>9.4</v>
      </c>
      <c r="DB254" s="89">
        <v>112</v>
      </c>
      <c r="DC254" s="88"/>
      <c r="DD254" s="88">
        <v>4.2</v>
      </c>
      <c r="DE254" s="88">
        <v>30.3</v>
      </c>
      <c r="DF254" s="88">
        <v>2.7</v>
      </c>
      <c r="DG254" s="88">
        <v>15.9</v>
      </c>
      <c r="DH254" s="88">
        <v>0</v>
      </c>
      <c r="DI254" s="89">
        <v>115.3</v>
      </c>
      <c r="DJ254" s="88"/>
      <c r="DK254" s="88">
        <v>-2.1</v>
      </c>
      <c r="DL254" s="88"/>
      <c r="DM254" s="88">
        <v>-6.3</v>
      </c>
      <c r="DN254" s="88"/>
      <c r="DO254" s="88">
        <v>-16.899999999999999</v>
      </c>
      <c r="DP254" s="89">
        <v>107.5</v>
      </c>
      <c r="DQ254" s="88"/>
      <c r="DR254" s="88">
        <v>-5.6</v>
      </c>
      <c r="DS254" s="88">
        <v>4.7</v>
      </c>
      <c r="DT254" s="88">
        <v>-7.4</v>
      </c>
      <c r="DU254" s="88">
        <v>-13.1</v>
      </c>
      <c r="DV254" s="88">
        <v>-16.5</v>
      </c>
      <c r="DW254" s="89">
        <v>104.7</v>
      </c>
      <c r="DX254" s="88"/>
      <c r="DY254" s="88">
        <v>7.1</v>
      </c>
      <c r="DZ254" s="88"/>
      <c r="EA254" s="88">
        <v>-21.8</v>
      </c>
      <c r="EB254" s="88"/>
      <c r="EC254" s="88"/>
      <c r="ED254" s="89">
        <v>102</v>
      </c>
      <c r="EE254" s="88"/>
      <c r="EF254" s="88">
        <v>1.8</v>
      </c>
      <c r="EG254" s="88">
        <v>23.9</v>
      </c>
      <c r="EH254" s="88">
        <v>-5.8</v>
      </c>
      <c r="EI254" s="88">
        <v>11</v>
      </c>
      <c r="EJ254" s="88">
        <v>2.8</v>
      </c>
      <c r="EK254" s="89">
        <v>105.5</v>
      </c>
      <c r="EL254" s="88"/>
      <c r="EM254" s="88">
        <v>0.5</v>
      </c>
      <c r="EN254" s="88">
        <v>18.899999999999999</v>
      </c>
      <c r="EO254" s="88">
        <v>-7.6</v>
      </c>
      <c r="EP254" s="88">
        <v>-3.2</v>
      </c>
      <c r="EQ254" s="88">
        <v>-16.8</v>
      </c>
      <c r="ER254" s="89">
        <v>104.6</v>
      </c>
      <c r="ES254" s="88"/>
      <c r="ET254" s="88">
        <v>-11.6</v>
      </c>
      <c r="EU254" s="88">
        <v>8</v>
      </c>
      <c r="EV254" s="88">
        <v>-3.9</v>
      </c>
      <c r="EW254" s="88">
        <v>-4.4000000000000004</v>
      </c>
      <c r="EX254" s="88">
        <v>-24.3</v>
      </c>
      <c r="EY254" s="89">
        <v>102</v>
      </c>
      <c r="EZ254" s="88"/>
      <c r="FA254" s="88">
        <v>-5.9</v>
      </c>
      <c r="FB254" s="88">
        <v>-6.6</v>
      </c>
      <c r="FC254" s="88">
        <v>-19.899999999999999</v>
      </c>
      <c r="FD254" s="88">
        <v>-3.9</v>
      </c>
      <c r="FE254" s="88">
        <v>-32.200000000000003</v>
      </c>
      <c r="FF254" s="89">
        <v>96</v>
      </c>
      <c r="FG254" s="88"/>
      <c r="FH254" s="88">
        <v>3.6</v>
      </c>
      <c r="FI254" s="88">
        <v>31.4</v>
      </c>
      <c r="FJ254" s="88">
        <v>-18.2</v>
      </c>
      <c r="FK254" s="88">
        <v>20.6</v>
      </c>
      <c r="FL254" s="88">
        <v>-6.9</v>
      </c>
      <c r="FM254" s="89">
        <v>109.3</v>
      </c>
      <c r="FN254" s="88"/>
      <c r="FO254" s="88">
        <v>7.8</v>
      </c>
      <c r="FP254" s="88">
        <v>23.7</v>
      </c>
      <c r="FQ254" s="88">
        <v>-10.7</v>
      </c>
      <c r="FR254" s="88">
        <v>21.9</v>
      </c>
      <c r="FS254" s="88">
        <v>-1.8</v>
      </c>
      <c r="FT254" s="89">
        <v>109</v>
      </c>
      <c r="FU254" s="88"/>
      <c r="FV254" s="88">
        <v>-4.5999999999999996</v>
      </c>
      <c r="FW254" s="88">
        <v>46.7</v>
      </c>
      <c r="FX254" s="88">
        <v>-16</v>
      </c>
      <c r="FY254" s="88">
        <v>10.3</v>
      </c>
      <c r="FZ254" s="88">
        <v>-10.6</v>
      </c>
      <c r="GA254" s="89">
        <v>105.1</v>
      </c>
      <c r="GB254" s="88"/>
      <c r="GC254" s="88">
        <v>13</v>
      </c>
      <c r="GD254" s="88">
        <v>19.5</v>
      </c>
      <c r="GE254" s="88">
        <v>2.8</v>
      </c>
      <c r="GF254" s="88">
        <v>4.9000000000000004</v>
      </c>
      <c r="GG254" s="88">
        <v>9.6999999999999993</v>
      </c>
      <c r="GH254" s="89">
        <v>108</v>
      </c>
      <c r="GI254" s="88"/>
      <c r="GJ254" s="88">
        <v>1.2</v>
      </c>
      <c r="GK254" s="88">
        <v>36.799999999999997</v>
      </c>
      <c r="GL254" s="88">
        <v>6.9</v>
      </c>
      <c r="GM254" s="88">
        <v>26.3</v>
      </c>
      <c r="GN254" s="88">
        <v>26.8</v>
      </c>
      <c r="GO254" s="89">
        <v>109.2</v>
      </c>
      <c r="GP254" s="88"/>
      <c r="GQ254" s="88">
        <v>-23</v>
      </c>
      <c r="GR254" s="88">
        <v>3</v>
      </c>
      <c r="GS254" s="88">
        <v>-5.6</v>
      </c>
      <c r="GT254" s="88">
        <v>-1.1000000000000001</v>
      </c>
      <c r="GU254" s="88">
        <v>-5.3</v>
      </c>
      <c r="GV254" s="89">
        <v>93.9</v>
      </c>
      <c r="HC254" s="89"/>
    </row>
    <row r="255" spans="1:211" ht="12" hidden="1" customHeight="1">
      <c r="A255" s="25">
        <v>38776</v>
      </c>
      <c r="C255" s="88">
        <v>-2.4</v>
      </c>
      <c r="D255" s="88">
        <v>12</v>
      </c>
      <c r="E255" s="88">
        <v>-8.6</v>
      </c>
      <c r="F255" s="88">
        <v>-2.6</v>
      </c>
      <c r="G255" s="88">
        <v>-4</v>
      </c>
      <c r="H255" s="89">
        <v>104.2</v>
      </c>
      <c r="I255" s="88"/>
      <c r="J255" s="88">
        <v>-0.7</v>
      </c>
      <c r="K255" s="88">
        <v>10.9</v>
      </c>
      <c r="L255" s="88">
        <v>-10.4</v>
      </c>
      <c r="M255" s="88">
        <v>-3.2</v>
      </c>
      <c r="N255" s="88">
        <v>-3.5</v>
      </c>
      <c r="O255" s="89">
        <v>103.7</v>
      </c>
      <c r="P255" s="88"/>
      <c r="Q255" s="88">
        <v>-2.2000000000000002</v>
      </c>
      <c r="R255" s="88">
        <v>12.1</v>
      </c>
      <c r="S255" s="88">
        <v>-5</v>
      </c>
      <c r="T255" s="88">
        <v>-0.4</v>
      </c>
      <c r="U255" s="88">
        <v>3</v>
      </c>
      <c r="V255" s="89">
        <v>106.4</v>
      </c>
      <c r="W255" s="88"/>
      <c r="X255" s="88">
        <v>-3.8</v>
      </c>
      <c r="Y255" s="88">
        <v>8.1</v>
      </c>
      <c r="Z255" s="88">
        <v>-25.5</v>
      </c>
      <c r="AA255" s="88">
        <v>11.5</v>
      </c>
      <c r="AB255" s="88">
        <v>-10.5</v>
      </c>
      <c r="AC255" s="89">
        <v>101.6</v>
      </c>
      <c r="AD255" s="88"/>
      <c r="AE255" s="88">
        <v>8</v>
      </c>
      <c r="AF255" s="88">
        <v>47</v>
      </c>
      <c r="AG255" s="88">
        <v>-2.2999999999999998</v>
      </c>
      <c r="AH255" s="88">
        <v>22.6</v>
      </c>
      <c r="AI255" s="88">
        <v>-5.8</v>
      </c>
      <c r="AJ255" s="89">
        <v>112.2</v>
      </c>
      <c r="AK255" s="88"/>
      <c r="AL255" s="88">
        <v>5.3</v>
      </c>
      <c r="AM255" s="88"/>
      <c r="AN255" s="88">
        <v>9.8000000000000007</v>
      </c>
      <c r="AO255" s="88"/>
      <c r="AP255" s="88">
        <v>20.2</v>
      </c>
      <c r="AQ255" s="89">
        <v>113.5</v>
      </c>
      <c r="AR255" s="88"/>
      <c r="AS255" s="88">
        <v>-1.5</v>
      </c>
      <c r="AT255" s="88">
        <v>13.6</v>
      </c>
      <c r="AU255" s="88">
        <v>-8.3000000000000007</v>
      </c>
      <c r="AV255" s="88">
        <v>-12</v>
      </c>
      <c r="AW255" s="88">
        <v>-28.7</v>
      </c>
      <c r="AX255" s="89">
        <v>100.9</v>
      </c>
      <c r="AY255" s="88"/>
      <c r="AZ255" s="88">
        <v>12.7</v>
      </c>
      <c r="BA255" s="88">
        <v>27.2</v>
      </c>
      <c r="BB255" s="88">
        <v>11.9</v>
      </c>
      <c r="BC255" s="88">
        <v>25.8</v>
      </c>
      <c r="BD255" s="88">
        <v>44.3</v>
      </c>
      <c r="BE255" s="89">
        <v>113.9</v>
      </c>
      <c r="BF255" s="88"/>
      <c r="BG255" s="88">
        <v>11.9</v>
      </c>
      <c r="BH255" s="88">
        <v>29.6</v>
      </c>
      <c r="BI255" s="88">
        <v>3.9</v>
      </c>
      <c r="BJ255" s="88">
        <v>11.3</v>
      </c>
      <c r="BK255" s="88">
        <v>-0.7</v>
      </c>
      <c r="BL255" s="89">
        <v>102.4</v>
      </c>
      <c r="BM255" s="88"/>
      <c r="BN255" s="88">
        <v>-0.4</v>
      </c>
      <c r="BO255" s="88">
        <v>13.8</v>
      </c>
      <c r="BP255" s="88">
        <v>-28.6</v>
      </c>
      <c r="BQ255" s="88">
        <v>19.3</v>
      </c>
      <c r="BR255" s="88">
        <v>-21.9</v>
      </c>
      <c r="BS255" s="89">
        <v>102.6</v>
      </c>
      <c r="BT255" s="88"/>
      <c r="BU255" s="88">
        <v>-4.3</v>
      </c>
      <c r="BV255" s="88">
        <v>3.8</v>
      </c>
      <c r="BW255" s="88">
        <v>-12.8</v>
      </c>
      <c r="BX255" s="88">
        <v>-13.1</v>
      </c>
      <c r="BY255" s="88">
        <v>6</v>
      </c>
      <c r="BZ255" s="89">
        <v>100.9</v>
      </c>
      <c r="CA255" s="88"/>
      <c r="CB255" s="88">
        <v>-3.6</v>
      </c>
      <c r="CC255" s="88">
        <v>6.5</v>
      </c>
      <c r="CD255" s="88">
        <v>-10.6</v>
      </c>
      <c r="CE255" s="88">
        <v>-5.9</v>
      </c>
      <c r="CF255" s="88">
        <v>18.8</v>
      </c>
      <c r="CG255" s="89">
        <v>104</v>
      </c>
      <c r="CH255" s="88"/>
      <c r="CI255" s="88">
        <v>0.9</v>
      </c>
      <c r="CJ255" s="88">
        <v>6.4</v>
      </c>
      <c r="CK255" s="88">
        <v>-13.4</v>
      </c>
      <c r="CL255" s="88">
        <v>6.3</v>
      </c>
      <c r="CM255" s="88">
        <v>-15.1</v>
      </c>
      <c r="CN255" s="89">
        <v>106.2</v>
      </c>
      <c r="CO255" s="88"/>
      <c r="CP255" s="88">
        <v>1.7</v>
      </c>
      <c r="CQ255" s="88">
        <v>22.5</v>
      </c>
      <c r="CR255" s="88">
        <v>-19.3</v>
      </c>
      <c r="CS255" s="88">
        <v>2.7</v>
      </c>
      <c r="CT255" s="88">
        <v>-4.8</v>
      </c>
      <c r="CU255" s="89">
        <v>103.1</v>
      </c>
      <c r="CV255" s="88"/>
      <c r="CW255" s="88">
        <v>4.9000000000000004</v>
      </c>
      <c r="CX255" s="88">
        <v>14.6</v>
      </c>
      <c r="CY255" s="88">
        <v>7.9</v>
      </c>
      <c r="CZ255" s="88">
        <v>17.600000000000001</v>
      </c>
      <c r="DA255" s="88">
        <v>9.1</v>
      </c>
      <c r="DB255" s="89">
        <v>111.8</v>
      </c>
      <c r="DC255" s="88"/>
      <c r="DD255" s="88">
        <v>4.2</v>
      </c>
      <c r="DE255" s="88">
        <v>26.3</v>
      </c>
      <c r="DF255" s="88">
        <v>3.6</v>
      </c>
      <c r="DG255" s="88">
        <v>13.6</v>
      </c>
      <c r="DH255" s="88">
        <v>-7.1</v>
      </c>
      <c r="DI255" s="89">
        <v>114.2</v>
      </c>
      <c r="DJ255" s="88"/>
      <c r="DK255" s="88">
        <v>-5.6</v>
      </c>
      <c r="DL255" s="88"/>
      <c r="DM255" s="88">
        <v>-8</v>
      </c>
      <c r="DN255" s="88"/>
      <c r="DO255" s="88">
        <v>-22.9</v>
      </c>
      <c r="DP255" s="89">
        <v>103.5</v>
      </c>
      <c r="DQ255" s="88"/>
      <c r="DR255" s="88">
        <v>-3.8</v>
      </c>
      <c r="DS255" s="88">
        <v>0.2</v>
      </c>
      <c r="DT255" s="88">
        <v>-2.7</v>
      </c>
      <c r="DU255" s="88">
        <v>-14.1</v>
      </c>
      <c r="DV255" s="88">
        <v>-17</v>
      </c>
      <c r="DW255" s="89">
        <v>105.5</v>
      </c>
      <c r="DX255" s="88"/>
      <c r="DY255" s="88">
        <v>5.2</v>
      </c>
      <c r="DZ255" s="88"/>
      <c r="EA255" s="88">
        <v>-24.5</v>
      </c>
      <c r="EB255" s="88"/>
      <c r="EC255" s="88"/>
      <c r="ED255" s="89">
        <v>100.9</v>
      </c>
      <c r="EE255" s="88"/>
      <c r="EF255" s="88">
        <v>1.4</v>
      </c>
      <c r="EG255" s="88">
        <v>26.2</v>
      </c>
      <c r="EH255" s="88">
        <v>-6.7</v>
      </c>
      <c r="EI255" s="88">
        <v>9.6999999999999993</v>
      </c>
      <c r="EJ255" s="88">
        <v>7.1</v>
      </c>
      <c r="EK255" s="89">
        <v>105.6</v>
      </c>
      <c r="EL255" s="88"/>
      <c r="EM255" s="88">
        <v>0.8</v>
      </c>
      <c r="EN255" s="88">
        <v>17.2</v>
      </c>
      <c r="EO255" s="88">
        <v>-8.9</v>
      </c>
      <c r="EP255" s="88">
        <v>4.4000000000000004</v>
      </c>
      <c r="EQ255" s="88">
        <v>-8.4</v>
      </c>
      <c r="ER255" s="89">
        <v>105.2</v>
      </c>
      <c r="ES255" s="88"/>
      <c r="ET255" s="88">
        <v>-12.7</v>
      </c>
      <c r="EU255" s="88">
        <v>7.9</v>
      </c>
      <c r="EV255" s="88">
        <v>-2.5</v>
      </c>
      <c r="EW255" s="88">
        <v>-3.7</v>
      </c>
      <c r="EX255" s="88">
        <v>-23.7</v>
      </c>
      <c r="EY255" s="89">
        <v>101.9</v>
      </c>
      <c r="EZ255" s="88"/>
      <c r="FA255" s="88">
        <v>-4</v>
      </c>
      <c r="FB255" s="88">
        <v>-4.0999999999999996</v>
      </c>
      <c r="FC255" s="88">
        <v>-18.600000000000001</v>
      </c>
      <c r="FD255" s="88">
        <v>-10.3</v>
      </c>
      <c r="FE255" s="88">
        <v>-32.700000000000003</v>
      </c>
      <c r="FF255" s="89">
        <v>96.9</v>
      </c>
      <c r="FG255" s="88"/>
      <c r="FH255" s="88">
        <v>1.4</v>
      </c>
      <c r="FI255" s="88">
        <v>29.7</v>
      </c>
      <c r="FJ255" s="88">
        <v>-15.6</v>
      </c>
      <c r="FK255" s="88">
        <v>17.8</v>
      </c>
      <c r="FL255" s="88">
        <v>-7.3</v>
      </c>
      <c r="FM255" s="89">
        <v>108.7</v>
      </c>
      <c r="FN255" s="88"/>
      <c r="FO255" s="88">
        <v>5.2</v>
      </c>
      <c r="FP255" s="88">
        <v>23.4</v>
      </c>
      <c r="FQ255" s="88">
        <v>-10.199999999999999</v>
      </c>
      <c r="FR255" s="88">
        <v>17.3</v>
      </c>
      <c r="FS255" s="88">
        <v>-0.9</v>
      </c>
      <c r="FT255" s="89">
        <v>107.2</v>
      </c>
      <c r="FU255" s="88"/>
      <c r="FV255" s="88">
        <v>0.9</v>
      </c>
      <c r="FW255" s="88">
        <v>41.2</v>
      </c>
      <c r="FX255" s="88">
        <v>-16.2</v>
      </c>
      <c r="FY255" s="88">
        <v>18</v>
      </c>
      <c r="FZ255" s="88">
        <v>-11.1</v>
      </c>
      <c r="GA255" s="89">
        <v>106.7</v>
      </c>
      <c r="GB255" s="88"/>
      <c r="GC255" s="88">
        <v>14.3</v>
      </c>
      <c r="GD255" s="88">
        <v>10.8</v>
      </c>
      <c r="GE255" s="88">
        <v>3.9</v>
      </c>
      <c r="GF255" s="88">
        <v>6.3</v>
      </c>
      <c r="GG255" s="88">
        <v>17.100000000000001</v>
      </c>
      <c r="GH255" s="89">
        <v>108.3</v>
      </c>
      <c r="GI255" s="88"/>
      <c r="GJ255" s="88">
        <v>-1.3</v>
      </c>
      <c r="GK255" s="88">
        <v>38.5</v>
      </c>
      <c r="GL255" s="88">
        <v>4.8</v>
      </c>
      <c r="GM255" s="88">
        <v>27</v>
      </c>
      <c r="GN255" s="88">
        <v>24.5</v>
      </c>
      <c r="GO255" s="89">
        <v>107.9</v>
      </c>
      <c r="GP255" s="88"/>
      <c r="GQ255" s="88">
        <v>-13.9</v>
      </c>
      <c r="GR255" s="88">
        <v>11.5</v>
      </c>
      <c r="GS255" s="88">
        <v>-4.8</v>
      </c>
      <c r="GT255" s="88">
        <v>-5.7</v>
      </c>
      <c r="GU255" s="88">
        <v>-9.1999999999999993</v>
      </c>
      <c r="GV255" s="89">
        <v>100.9</v>
      </c>
      <c r="HC255" s="89"/>
    </row>
    <row r="256" spans="1:211" ht="12" hidden="1" customHeight="1">
      <c r="A256" s="25">
        <v>38807</v>
      </c>
      <c r="C256" s="88">
        <v>-0.8</v>
      </c>
      <c r="D256" s="88">
        <v>12.5</v>
      </c>
      <c r="E256" s="88">
        <v>-8.9</v>
      </c>
      <c r="F256" s="88">
        <v>-2.2999999999999998</v>
      </c>
      <c r="G256" s="88">
        <v>-2.2999999999999998</v>
      </c>
      <c r="H256" s="89">
        <v>104.9</v>
      </c>
      <c r="I256" s="88"/>
      <c r="J256" s="88">
        <v>0.9</v>
      </c>
      <c r="K256" s="88">
        <v>13.2</v>
      </c>
      <c r="L256" s="88">
        <v>-10.199999999999999</v>
      </c>
      <c r="M256" s="88">
        <v>-2.9</v>
      </c>
      <c r="N256" s="88">
        <v>-0.6</v>
      </c>
      <c r="O256" s="89">
        <v>105.3</v>
      </c>
      <c r="P256" s="88"/>
      <c r="Q256" s="88">
        <v>0.3</v>
      </c>
      <c r="R256" s="88">
        <v>11.1</v>
      </c>
      <c r="S256" s="88">
        <v>-4.2</v>
      </c>
      <c r="T256" s="88">
        <v>-1.2</v>
      </c>
      <c r="U256" s="88">
        <v>-1.3</v>
      </c>
      <c r="V256" s="89">
        <v>107.7</v>
      </c>
      <c r="W256" s="88"/>
      <c r="X256" s="88">
        <v>-2.2000000000000002</v>
      </c>
      <c r="Y256" s="88">
        <v>9</v>
      </c>
      <c r="Z256" s="88">
        <v>-24</v>
      </c>
      <c r="AA256" s="88">
        <v>11.5</v>
      </c>
      <c r="AB256" s="88">
        <v>-11.2</v>
      </c>
      <c r="AC256" s="89">
        <v>103.4</v>
      </c>
      <c r="AD256" s="88"/>
      <c r="AE256" s="88">
        <v>8.6999999999999993</v>
      </c>
      <c r="AF256" s="88">
        <v>47</v>
      </c>
      <c r="AG256" s="88">
        <v>-0.8</v>
      </c>
      <c r="AH256" s="88">
        <v>17.600000000000001</v>
      </c>
      <c r="AI256" s="88">
        <v>-6.5</v>
      </c>
      <c r="AJ256" s="89">
        <v>112.6</v>
      </c>
      <c r="AK256" s="88"/>
      <c r="AL256" s="88">
        <v>7</v>
      </c>
      <c r="AM256" s="88"/>
      <c r="AN256" s="88">
        <v>10.4</v>
      </c>
      <c r="AO256" s="88"/>
      <c r="AP256" s="88">
        <v>17.8</v>
      </c>
      <c r="AQ256" s="89">
        <v>115.5</v>
      </c>
      <c r="AR256" s="88"/>
      <c r="AS256" s="88">
        <v>0.3</v>
      </c>
      <c r="AT256" s="88">
        <v>15.6</v>
      </c>
      <c r="AU256" s="88">
        <v>-8.5</v>
      </c>
      <c r="AV256" s="88">
        <v>-8.4</v>
      </c>
      <c r="AW256" s="88">
        <v>-26.6</v>
      </c>
      <c r="AX256" s="89">
        <v>102.3</v>
      </c>
      <c r="AY256" s="88"/>
      <c r="AZ256" s="88">
        <v>18.3</v>
      </c>
      <c r="BA256" s="88">
        <v>17.5</v>
      </c>
      <c r="BB256" s="88">
        <v>10.5</v>
      </c>
      <c r="BC256" s="88">
        <v>25.2</v>
      </c>
      <c r="BD256" s="88">
        <v>43.6</v>
      </c>
      <c r="BE256" s="89">
        <v>113.4</v>
      </c>
      <c r="BF256" s="88"/>
      <c r="BG256" s="88">
        <v>17.399999999999999</v>
      </c>
      <c r="BH256" s="88">
        <v>26.5</v>
      </c>
      <c r="BI256" s="88">
        <v>2.5</v>
      </c>
      <c r="BJ256" s="88">
        <v>12.1</v>
      </c>
      <c r="BK256" s="88">
        <v>-3.4</v>
      </c>
      <c r="BL256" s="89">
        <v>104.4</v>
      </c>
      <c r="BM256" s="88"/>
      <c r="BN256" s="88">
        <v>2.8</v>
      </c>
      <c r="BO256" s="88">
        <v>19.2</v>
      </c>
      <c r="BP256" s="88">
        <v>-35.200000000000003</v>
      </c>
      <c r="BQ256" s="88">
        <v>23.7</v>
      </c>
      <c r="BR256" s="88">
        <v>-14.6</v>
      </c>
      <c r="BS256" s="89">
        <v>104.8</v>
      </c>
      <c r="BT256" s="88"/>
      <c r="BU256" s="88">
        <v>-1.9</v>
      </c>
      <c r="BV256" s="88">
        <v>7.7</v>
      </c>
      <c r="BW256" s="88">
        <v>-11.9</v>
      </c>
      <c r="BX256" s="88">
        <v>-13.1</v>
      </c>
      <c r="BY256" s="88">
        <v>18.2</v>
      </c>
      <c r="BZ256" s="89">
        <v>102.6</v>
      </c>
      <c r="CA256" s="88"/>
      <c r="CB256" s="88">
        <v>-2.8</v>
      </c>
      <c r="CC256" s="88">
        <v>6.9</v>
      </c>
      <c r="CD256" s="88">
        <v>-11.2</v>
      </c>
      <c r="CE256" s="88">
        <v>-6.8</v>
      </c>
      <c r="CF256" s="88">
        <v>19.3</v>
      </c>
      <c r="CG256" s="89">
        <v>104.8</v>
      </c>
      <c r="CH256" s="88"/>
      <c r="CI256" s="88">
        <v>2.2999999999999998</v>
      </c>
      <c r="CJ256" s="88">
        <v>9.6999999999999993</v>
      </c>
      <c r="CK256" s="88">
        <v>-11.6</v>
      </c>
      <c r="CL256" s="88">
        <v>3</v>
      </c>
      <c r="CM256" s="88">
        <v>-14.6</v>
      </c>
      <c r="CN256" s="89">
        <v>107.4</v>
      </c>
      <c r="CO256" s="88"/>
      <c r="CP256" s="88">
        <v>3.2</v>
      </c>
      <c r="CQ256" s="88">
        <v>17.5</v>
      </c>
      <c r="CR256" s="88">
        <v>-20.100000000000001</v>
      </c>
      <c r="CS256" s="88">
        <v>1.9</v>
      </c>
      <c r="CT256" s="88">
        <v>5</v>
      </c>
      <c r="CU256" s="89">
        <v>103.1</v>
      </c>
      <c r="CV256" s="88"/>
      <c r="CW256" s="88">
        <v>6.3</v>
      </c>
      <c r="CX256" s="88">
        <v>15.6</v>
      </c>
      <c r="CY256" s="88">
        <v>10.4</v>
      </c>
      <c r="CZ256" s="88">
        <v>17.2</v>
      </c>
      <c r="DA256" s="88">
        <v>11.3</v>
      </c>
      <c r="DB256" s="89">
        <v>113.1</v>
      </c>
      <c r="DC256" s="88"/>
      <c r="DD256" s="88">
        <v>6.1</v>
      </c>
      <c r="DE256" s="88">
        <v>16.8</v>
      </c>
      <c r="DF256" s="88">
        <v>2.8</v>
      </c>
      <c r="DG256" s="88">
        <v>12.1</v>
      </c>
      <c r="DH256" s="88">
        <v>8.6</v>
      </c>
      <c r="DI256" s="89">
        <v>113.2</v>
      </c>
      <c r="DJ256" s="88"/>
      <c r="DK256" s="88">
        <v>-7.8</v>
      </c>
      <c r="DL256" s="88"/>
      <c r="DM256" s="88">
        <v>-7</v>
      </c>
      <c r="DN256" s="88"/>
      <c r="DO256" s="88">
        <v>-18.600000000000001</v>
      </c>
      <c r="DP256" s="89">
        <v>103.9</v>
      </c>
      <c r="DQ256" s="88"/>
      <c r="DR256" s="88">
        <v>-0.2</v>
      </c>
      <c r="DS256" s="88">
        <v>-5.3</v>
      </c>
      <c r="DT256" s="88">
        <v>-3.6</v>
      </c>
      <c r="DU256" s="88">
        <v>-10.199999999999999</v>
      </c>
      <c r="DV256" s="88">
        <v>-12.5</v>
      </c>
      <c r="DW256" s="89">
        <v>105.4</v>
      </c>
      <c r="DX256" s="88"/>
      <c r="DY256" s="88">
        <v>7.5</v>
      </c>
      <c r="DZ256" s="88"/>
      <c r="EA256" s="88">
        <v>-27.7</v>
      </c>
      <c r="EB256" s="88"/>
      <c r="EC256" s="88"/>
      <c r="ED256" s="89">
        <v>100.4</v>
      </c>
      <c r="EE256" s="88"/>
      <c r="EF256" s="88">
        <v>2.5</v>
      </c>
      <c r="EG256" s="88">
        <v>28.7</v>
      </c>
      <c r="EH256" s="88">
        <v>-3.8</v>
      </c>
      <c r="EI256" s="88">
        <v>11.2</v>
      </c>
      <c r="EJ256" s="88">
        <v>4.0999999999999996</v>
      </c>
      <c r="EK256" s="89">
        <v>107.5</v>
      </c>
      <c r="EL256" s="88"/>
      <c r="EM256" s="88">
        <v>1.2</v>
      </c>
      <c r="EN256" s="88">
        <v>18</v>
      </c>
      <c r="EO256" s="88">
        <v>-7.3</v>
      </c>
      <c r="EP256" s="88">
        <v>-0.1</v>
      </c>
      <c r="EQ256" s="88">
        <v>-9.1999999999999993</v>
      </c>
      <c r="ER256" s="89">
        <v>105.6</v>
      </c>
      <c r="ES256" s="88"/>
      <c r="ET256" s="88">
        <v>-11.4</v>
      </c>
      <c r="EU256" s="88">
        <v>8.1</v>
      </c>
      <c r="EV256" s="88">
        <v>-3.1</v>
      </c>
      <c r="EW256" s="88">
        <v>-3.2</v>
      </c>
      <c r="EX256" s="88">
        <v>-21</v>
      </c>
      <c r="EY256" s="89">
        <v>102.3</v>
      </c>
      <c r="EZ256" s="88"/>
      <c r="FA256" s="88">
        <v>-6.2</v>
      </c>
      <c r="FB256" s="88">
        <v>-6</v>
      </c>
      <c r="FC256" s="88">
        <v>-17.5</v>
      </c>
      <c r="FD256" s="88">
        <v>-15.1</v>
      </c>
      <c r="FE256" s="88">
        <v>-34.6</v>
      </c>
      <c r="FF256" s="89">
        <v>95</v>
      </c>
      <c r="FG256" s="88"/>
      <c r="FH256" s="88">
        <v>3.6</v>
      </c>
      <c r="FI256" s="88">
        <v>21.7</v>
      </c>
      <c r="FJ256" s="88">
        <v>-14.5</v>
      </c>
      <c r="FK256" s="88">
        <v>10.5</v>
      </c>
      <c r="FL256" s="88">
        <v>-11.8</v>
      </c>
      <c r="FM256" s="89">
        <v>107</v>
      </c>
      <c r="FN256" s="88"/>
      <c r="FO256" s="88">
        <v>8.1999999999999993</v>
      </c>
      <c r="FP256" s="88">
        <v>31.8</v>
      </c>
      <c r="FQ256" s="88">
        <v>-13.1</v>
      </c>
      <c r="FR256" s="88">
        <v>18.600000000000001</v>
      </c>
      <c r="FS256" s="88">
        <v>7.5</v>
      </c>
      <c r="FT256" s="89">
        <v>110.1</v>
      </c>
      <c r="FU256" s="88"/>
      <c r="FV256" s="88">
        <v>6</v>
      </c>
      <c r="FW256" s="88">
        <v>40.4</v>
      </c>
      <c r="FX256" s="88">
        <v>-13.2</v>
      </c>
      <c r="FY256" s="88">
        <v>25.7</v>
      </c>
      <c r="FZ256" s="88">
        <v>-7.1</v>
      </c>
      <c r="GA256" s="89">
        <v>110.8</v>
      </c>
      <c r="GB256" s="88"/>
      <c r="GC256" s="88">
        <v>13.7</v>
      </c>
      <c r="GD256" s="88">
        <v>31.2</v>
      </c>
      <c r="GE256" s="88">
        <v>1.9</v>
      </c>
      <c r="GF256" s="88">
        <v>5.6</v>
      </c>
      <c r="GG256" s="88">
        <v>15.6</v>
      </c>
      <c r="GH256" s="89">
        <v>111.2</v>
      </c>
      <c r="GI256" s="88"/>
      <c r="GJ256" s="88">
        <v>-0.9</v>
      </c>
      <c r="GK256" s="88">
        <v>35.4</v>
      </c>
      <c r="GL256" s="88">
        <v>5.8</v>
      </c>
      <c r="GM256" s="88">
        <v>29.4</v>
      </c>
      <c r="GN256" s="88">
        <v>16.3</v>
      </c>
      <c r="GO256" s="89">
        <v>107.6</v>
      </c>
      <c r="GP256" s="88"/>
      <c r="GQ256" s="88">
        <v>-13.3</v>
      </c>
      <c r="GR256" s="88">
        <v>5.4</v>
      </c>
      <c r="GS256" s="88">
        <v>-7.6</v>
      </c>
      <c r="GT256" s="88">
        <v>-4.8</v>
      </c>
      <c r="GU256" s="88">
        <v>-12</v>
      </c>
      <c r="GV256" s="89">
        <v>98.4</v>
      </c>
      <c r="HC256" s="89"/>
    </row>
    <row r="257" spans="1:211" ht="12" hidden="1" customHeight="1">
      <c r="A257" s="25">
        <v>38837</v>
      </c>
      <c r="C257" s="88">
        <v>2.2000000000000002</v>
      </c>
      <c r="D257" s="88">
        <v>16</v>
      </c>
      <c r="E257" s="88">
        <v>-7.9</v>
      </c>
      <c r="F257" s="88">
        <v>0.3</v>
      </c>
      <c r="G257" s="88">
        <v>-2.2000000000000002</v>
      </c>
      <c r="H257" s="89">
        <v>108.3</v>
      </c>
      <c r="I257" s="88"/>
      <c r="J257" s="88">
        <v>3</v>
      </c>
      <c r="K257" s="88">
        <v>16</v>
      </c>
      <c r="L257" s="88">
        <v>-9.4</v>
      </c>
      <c r="M257" s="88">
        <v>-0.7</v>
      </c>
      <c r="N257" s="88">
        <v>-1.6</v>
      </c>
      <c r="O257" s="89">
        <v>107.4</v>
      </c>
      <c r="P257" s="88"/>
      <c r="Q257" s="88">
        <v>2.1</v>
      </c>
      <c r="R257" s="88">
        <v>18.399999999999999</v>
      </c>
      <c r="S257" s="88">
        <v>-4.2</v>
      </c>
      <c r="T257" s="88">
        <v>-6.3</v>
      </c>
      <c r="U257" s="88">
        <v>2.7</v>
      </c>
      <c r="V257" s="89">
        <v>111.1</v>
      </c>
      <c r="W257" s="88"/>
      <c r="X257" s="88">
        <v>1.3</v>
      </c>
      <c r="Y257" s="88">
        <v>13</v>
      </c>
      <c r="Z257" s="88">
        <v>-26.2</v>
      </c>
      <c r="AA257" s="88">
        <v>9.9</v>
      </c>
      <c r="AB257" s="88">
        <v>-14</v>
      </c>
      <c r="AC257" s="89">
        <v>105.5</v>
      </c>
      <c r="AD257" s="88"/>
      <c r="AE257" s="88">
        <v>8.3000000000000007</v>
      </c>
      <c r="AF257" s="88">
        <v>43.4</v>
      </c>
      <c r="AG257" s="88">
        <v>-1.9</v>
      </c>
      <c r="AH257" s="88">
        <v>18.5</v>
      </c>
      <c r="AI257" s="88">
        <v>-6.9</v>
      </c>
      <c r="AJ257" s="89">
        <v>110.9</v>
      </c>
      <c r="AK257" s="88"/>
      <c r="AL257" s="88">
        <v>8.1</v>
      </c>
      <c r="AM257" s="88"/>
      <c r="AN257" s="88">
        <v>9.4</v>
      </c>
      <c r="AO257" s="88"/>
      <c r="AP257" s="88">
        <v>20.6</v>
      </c>
      <c r="AQ257" s="89">
        <v>115.2</v>
      </c>
      <c r="AR257" s="88"/>
      <c r="AS257" s="88">
        <v>3.4</v>
      </c>
      <c r="AT257" s="88">
        <v>14.1</v>
      </c>
      <c r="AU257" s="88">
        <v>-8.1</v>
      </c>
      <c r="AV257" s="88">
        <v>-9.5</v>
      </c>
      <c r="AW257" s="88">
        <v>-21.6</v>
      </c>
      <c r="AX257" s="89">
        <v>103.3</v>
      </c>
      <c r="AY257" s="88"/>
      <c r="AZ257" s="88">
        <v>18.3</v>
      </c>
      <c r="BA257" s="88">
        <v>13.8</v>
      </c>
      <c r="BB257" s="88">
        <v>13.5</v>
      </c>
      <c r="BC257" s="88">
        <v>30.9</v>
      </c>
      <c r="BD257" s="88">
        <v>44.8</v>
      </c>
      <c r="BE257" s="89">
        <v>113.6</v>
      </c>
      <c r="BF257" s="88"/>
      <c r="BG257" s="88">
        <v>14.6</v>
      </c>
      <c r="BH257" s="88">
        <v>25</v>
      </c>
      <c r="BI257" s="88">
        <v>3.4</v>
      </c>
      <c r="BJ257" s="88">
        <v>8.6</v>
      </c>
      <c r="BK257" s="88">
        <v>3.2</v>
      </c>
      <c r="BL257" s="89">
        <v>103.7</v>
      </c>
      <c r="BM257" s="88"/>
      <c r="BN257" s="88">
        <v>3.2</v>
      </c>
      <c r="BO257" s="88">
        <v>22.5</v>
      </c>
      <c r="BP257" s="88">
        <v>-30.6</v>
      </c>
      <c r="BQ257" s="88">
        <v>21.5</v>
      </c>
      <c r="BR257" s="88">
        <v>-22.4</v>
      </c>
      <c r="BS257" s="89">
        <v>106</v>
      </c>
      <c r="BT257" s="88"/>
      <c r="BU257" s="88">
        <v>-3.4</v>
      </c>
      <c r="BV257" s="88">
        <v>14.5</v>
      </c>
      <c r="BW257" s="88">
        <v>-12</v>
      </c>
      <c r="BX257" s="88">
        <v>-2.2999999999999998</v>
      </c>
      <c r="BY257" s="88">
        <v>10.4</v>
      </c>
      <c r="BZ257" s="89">
        <v>103.3</v>
      </c>
      <c r="CA257" s="88"/>
      <c r="CB257" s="88">
        <v>-0.7</v>
      </c>
      <c r="CC257" s="88">
        <v>8.8000000000000007</v>
      </c>
      <c r="CD257" s="88">
        <v>-7.5</v>
      </c>
      <c r="CE257" s="88">
        <v>-2.2999999999999998</v>
      </c>
      <c r="CF257" s="88">
        <v>17.3</v>
      </c>
      <c r="CG257" s="89">
        <v>107.6</v>
      </c>
      <c r="CH257" s="88"/>
      <c r="CI257" s="88">
        <v>5</v>
      </c>
      <c r="CJ257" s="88">
        <v>18.2</v>
      </c>
      <c r="CK257" s="88">
        <v>-12.6</v>
      </c>
      <c r="CL257" s="88">
        <v>3.6</v>
      </c>
      <c r="CM257" s="88">
        <v>-14.9</v>
      </c>
      <c r="CN257" s="89">
        <v>110.6</v>
      </c>
      <c r="CO257" s="88"/>
      <c r="CP257" s="88">
        <v>2.8</v>
      </c>
      <c r="CQ257" s="88">
        <v>17.399999999999999</v>
      </c>
      <c r="CR257" s="88">
        <v>-22.3</v>
      </c>
      <c r="CS257" s="88">
        <v>10.1</v>
      </c>
      <c r="CT257" s="88">
        <v>1.2</v>
      </c>
      <c r="CU257" s="89">
        <v>103.5</v>
      </c>
      <c r="CV257" s="88"/>
      <c r="CW257" s="88">
        <v>5.5</v>
      </c>
      <c r="CX257" s="88">
        <v>14.7</v>
      </c>
      <c r="CY257" s="88">
        <v>9.6999999999999993</v>
      </c>
      <c r="CZ257" s="88">
        <v>19.3</v>
      </c>
      <c r="DA257" s="88">
        <v>10.9</v>
      </c>
      <c r="DB257" s="89">
        <v>112.3</v>
      </c>
      <c r="DC257" s="88"/>
      <c r="DD257" s="88">
        <v>5.7</v>
      </c>
      <c r="DE257" s="88">
        <v>12.2</v>
      </c>
      <c r="DF257" s="88">
        <v>4.3</v>
      </c>
      <c r="DG257" s="88">
        <v>17.100000000000001</v>
      </c>
      <c r="DH257" s="88">
        <v>1.6</v>
      </c>
      <c r="DI257" s="89">
        <v>112.1</v>
      </c>
      <c r="DJ257" s="88"/>
      <c r="DK257" s="88">
        <v>-1</v>
      </c>
      <c r="DL257" s="88"/>
      <c r="DM257" s="88">
        <v>-9.4</v>
      </c>
      <c r="DN257" s="88"/>
      <c r="DO257" s="88">
        <v>-23.4</v>
      </c>
      <c r="DP257" s="89">
        <v>105.2</v>
      </c>
      <c r="DQ257" s="88"/>
      <c r="DR257" s="88">
        <v>1.4</v>
      </c>
      <c r="DS257" s="88">
        <v>-2.7</v>
      </c>
      <c r="DT257" s="88">
        <v>-1.8</v>
      </c>
      <c r="DU257" s="88">
        <v>-5.0999999999999996</v>
      </c>
      <c r="DV257" s="88">
        <v>-10.6</v>
      </c>
      <c r="DW257" s="89">
        <v>107.8</v>
      </c>
      <c r="DX257" s="88"/>
      <c r="DY257" s="88">
        <v>7.5</v>
      </c>
      <c r="DZ257" s="88"/>
      <c r="EA257" s="88">
        <v>-27.5</v>
      </c>
      <c r="EB257" s="88"/>
      <c r="EC257" s="88"/>
      <c r="ED257" s="89">
        <v>99.8</v>
      </c>
      <c r="EE257" s="88"/>
      <c r="EF257" s="88">
        <v>4.5</v>
      </c>
      <c r="EG257" s="88">
        <v>31.2</v>
      </c>
      <c r="EH257" s="88">
        <v>-2.6</v>
      </c>
      <c r="EI257" s="88">
        <v>15.1</v>
      </c>
      <c r="EJ257" s="88">
        <v>6.8</v>
      </c>
      <c r="EK257" s="89">
        <v>110</v>
      </c>
      <c r="EL257" s="88"/>
      <c r="EM257" s="88">
        <v>6.1</v>
      </c>
      <c r="EN257" s="88">
        <v>22.6</v>
      </c>
      <c r="EO257" s="88">
        <v>-8.1</v>
      </c>
      <c r="EP257" s="88">
        <v>3.3</v>
      </c>
      <c r="EQ257" s="88">
        <v>-2.2000000000000002</v>
      </c>
      <c r="ER257" s="89">
        <v>109.2</v>
      </c>
      <c r="ES257" s="88"/>
      <c r="ET257" s="88">
        <v>-11.3</v>
      </c>
      <c r="EU257" s="88">
        <v>8.3000000000000007</v>
      </c>
      <c r="EV257" s="88">
        <v>-5.0999999999999996</v>
      </c>
      <c r="EW257" s="88">
        <v>-1.6</v>
      </c>
      <c r="EX257" s="88">
        <v>-19.5</v>
      </c>
      <c r="EY257" s="89">
        <v>102.2</v>
      </c>
      <c r="EZ257" s="88"/>
      <c r="FA257" s="88">
        <v>-6.4</v>
      </c>
      <c r="FB257" s="88">
        <v>-3.1</v>
      </c>
      <c r="FC257" s="88">
        <v>-19.2</v>
      </c>
      <c r="FD257" s="88">
        <v>-8.5</v>
      </c>
      <c r="FE257" s="88">
        <v>-39.700000000000003</v>
      </c>
      <c r="FF257" s="89">
        <v>97</v>
      </c>
      <c r="FG257" s="88"/>
      <c r="FH257" s="88">
        <v>-0.4</v>
      </c>
      <c r="FI257" s="88">
        <v>17.2</v>
      </c>
      <c r="FJ257" s="88">
        <v>-13.4</v>
      </c>
      <c r="FK257" s="88">
        <v>13.1</v>
      </c>
      <c r="FL257" s="88">
        <v>-14.1</v>
      </c>
      <c r="FM257" s="89">
        <v>104.4</v>
      </c>
      <c r="FN257" s="88"/>
      <c r="FO257" s="88">
        <v>10.7</v>
      </c>
      <c r="FP257" s="88">
        <v>22.6</v>
      </c>
      <c r="FQ257" s="88">
        <v>-13.8</v>
      </c>
      <c r="FR257" s="88">
        <v>21.8</v>
      </c>
      <c r="FS257" s="88">
        <v>7.3</v>
      </c>
      <c r="FT257" s="89">
        <v>109.5</v>
      </c>
      <c r="FU257" s="88"/>
      <c r="FV257" s="88">
        <v>8.1999999999999993</v>
      </c>
      <c r="FW257" s="88">
        <v>42.4</v>
      </c>
      <c r="FX257" s="88">
        <v>-15.4</v>
      </c>
      <c r="FY257" s="88">
        <v>23.8</v>
      </c>
      <c r="FZ257" s="88">
        <v>-3</v>
      </c>
      <c r="GA257" s="89">
        <v>112.1</v>
      </c>
      <c r="GB257" s="88"/>
      <c r="GC257" s="88">
        <v>15.8</v>
      </c>
      <c r="GD257" s="88">
        <v>23.9</v>
      </c>
      <c r="GE257" s="88">
        <v>2</v>
      </c>
      <c r="GF257" s="88">
        <v>8.9</v>
      </c>
      <c r="GG257" s="88">
        <v>8.9</v>
      </c>
      <c r="GH257" s="89">
        <v>110.4</v>
      </c>
      <c r="GI257" s="88"/>
      <c r="GJ257" s="88">
        <v>1.3</v>
      </c>
      <c r="GK257" s="88">
        <v>35.9</v>
      </c>
      <c r="GL257" s="88">
        <v>6.1</v>
      </c>
      <c r="GM257" s="88">
        <v>30.6</v>
      </c>
      <c r="GN257" s="88">
        <v>25.7</v>
      </c>
      <c r="GO257" s="89">
        <v>108.6</v>
      </c>
      <c r="GP257" s="88"/>
      <c r="GQ257" s="88">
        <v>-1.2</v>
      </c>
      <c r="GR257" s="88">
        <v>13.6</v>
      </c>
      <c r="GS257" s="88">
        <v>-5</v>
      </c>
      <c r="GT257" s="88">
        <v>0</v>
      </c>
      <c r="GU257" s="88">
        <v>-8</v>
      </c>
      <c r="GV257" s="89">
        <v>107.6</v>
      </c>
      <c r="HC257" s="89"/>
    </row>
    <row r="258" spans="1:211" ht="12" hidden="1" customHeight="1">
      <c r="A258" s="25">
        <v>38868</v>
      </c>
      <c r="C258" s="88">
        <v>2</v>
      </c>
      <c r="D258" s="88">
        <v>17.100000000000001</v>
      </c>
      <c r="E258" s="88">
        <v>-8.1999999999999993</v>
      </c>
      <c r="F258" s="88">
        <v>-0.4</v>
      </c>
      <c r="G258" s="88">
        <v>-1.2</v>
      </c>
      <c r="H258" s="89">
        <v>108.4</v>
      </c>
      <c r="I258" s="88"/>
      <c r="J258" s="88">
        <v>3.3</v>
      </c>
      <c r="K258" s="88">
        <v>17.7</v>
      </c>
      <c r="L258" s="88">
        <v>-9.4</v>
      </c>
      <c r="M258" s="88">
        <v>-2.2999999999999998</v>
      </c>
      <c r="N258" s="88">
        <v>-0.7</v>
      </c>
      <c r="O258" s="89">
        <v>108.2</v>
      </c>
      <c r="P258" s="88"/>
      <c r="Q258" s="88">
        <v>2.7</v>
      </c>
      <c r="R258" s="88">
        <v>16.600000000000001</v>
      </c>
      <c r="S258" s="88">
        <v>-5.5</v>
      </c>
      <c r="T258" s="88">
        <v>-0.2</v>
      </c>
      <c r="U258" s="88">
        <v>1.3</v>
      </c>
      <c r="V258" s="89">
        <v>110.2</v>
      </c>
      <c r="W258" s="88"/>
      <c r="X258" s="88">
        <v>-0.3</v>
      </c>
      <c r="Y258" s="88">
        <v>25.9</v>
      </c>
      <c r="Z258" s="88">
        <v>-26.4</v>
      </c>
      <c r="AA258" s="88">
        <v>9.5</v>
      </c>
      <c r="AB258" s="88">
        <v>-14.7</v>
      </c>
      <c r="AC258" s="89">
        <v>109.6</v>
      </c>
      <c r="AD258" s="88"/>
      <c r="AE258" s="88">
        <v>10</v>
      </c>
      <c r="AF258" s="88">
        <v>45.9</v>
      </c>
      <c r="AG258" s="88">
        <v>-2.6</v>
      </c>
      <c r="AH258" s="88">
        <v>18.2</v>
      </c>
      <c r="AI258" s="88">
        <v>-6.5</v>
      </c>
      <c r="AJ258" s="89">
        <v>111.9</v>
      </c>
      <c r="AK258" s="88"/>
      <c r="AL258" s="88">
        <v>9</v>
      </c>
      <c r="AM258" s="88"/>
      <c r="AN258" s="88">
        <v>9.3000000000000007</v>
      </c>
      <c r="AO258" s="88"/>
      <c r="AP258" s="88">
        <v>22.9</v>
      </c>
      <c r="AQ258" s="89">
        <v>116.5</v>
      </c>
      <c r="AR258" s="88"/>
      <c r="AS258" s="88">
        <v>4</v>
      </c>
      <c r="AT258" s="88">
        <v>19.600000000000001</v>
      </c>
      <c r="AU258" s="88">
        <v>-5.9</v>
      </c>
      <c r="AV258" s="88">
        <v>-9.8000000000000007</v>
      </c>
      <c r="AW258" s="88">
        <v>-18.899999999999999</v>
      </c>
      <c r="AX258" s="89">
        <v>105.8</v>
      </c>
      <c r="AY258" s="88"/>
      <c r="AZ258" s="88">
        <v>16.100000000000001</v>
      </c>
      <c r="BA258" s="88">
        <v>17.2</v>
      </c>
      <c r="BB258" s="88">
        <v>13.1</v>
      </c>
      <c r="BC258" s="88">
        <v>32.1</v>
      </c>
      <c r="BD258" s="88">
        <v>48.8</v>
      </c>
      <c r="BE258" s="89">
        <v>114.2</v>
      </c>
      <c r="BF258" s="88"/>
      <c r="BG258" s="88">
        <v>10.8</v>
      </c>
      <c r="BH258" s="88">
        <v>20</v>
      </c>
      <c r="BI258" s="88">
        <v>-0.1</v>
      </c>
      <c r="BJ258" s="88">
        <v>14.1</v>
      </c>
      <c r="BK258" s="88">
        <v>-2.1</v>
      </c>
      <c r="BL258" s="89">
        <v>101.5</v>
      </c>
      <c r="BM258" s="88"/>
      <c r="BN258" s="88">
        <v>4.4000000000000004</v>
      </c>
      <c r="BO258" s="88">
        <v>27.8</v>
      </c>
      <c r="BP258" s="88">
        <v>-30.4</v>
      </c>
      <c r="BQ258" s="88">
        <v>14.2</v>
      </c>
      <c r="BR258" s="88">
        <v>-22.1</v>
      </c>
      <c r="BS258" s="89">
        <v>107</v>
      </c>
      <c r="BT258" s="88"/>
      <c r="BU258" s="88">
        <v>-0.7</v>
      </c>
      <c r="BV258" s="88">
        <v>18.3</v>
      </c>
      <c r="BW258" s="88">
        <v>-13.7</v>
      </c>
      <c r="BX258" s="88">
        <v>-11.8</v>
      </c>
      <c r="BY258" s="88">
        <v>11.1</v>
      </c>
      <c r="BZ258" s="89">
        <v>104.6</v>
      </c>
      <c r="CA258" s="88"/>
      <c r="CB258" s="88">
        <v>-1</v>
      </c>
      <c r="CC258" s="88">
        <v>9.8000000000000007</v>
      </c>
      <c r="CD258" s="88">
        <v>-11</v>
      </c>
      <c r="CE258" s="88">
        <v>-2.6</v>
      </c>
      <c r="CF258" s="88">
        <v>20</v>
      </c>
      <c r="CG258" s="89">
        <v>107</v>
      </c>
      <c r="CH258" s="88"/>
      <c r="CI258" s="88">
        <v>4.9000000000000004</v>
      </c>
      <c r="CJ258" s="88">
        <v>15.3</v>
      </c>
      <c r="CK258" s="88">
        <v>-10.5</v>
      </c>
      <c r="CL258" s="88">
        <v>3.9</v>
      </c>
      <c r="CM258" s="88">
        <v>-17.399999999999999</v>
      </c>
      <c r="CN258" s="89">
        <v>110.7</v>
      </c>
      <c r="CO258" s="88"/>
      <c r="CP258" s="88">
        <v>3.8</v>
      </c>
      <c r="CQ258" s="88">
        <v>15</v>
      </c>
      <c r="CR258" s="88">
        <v>-23.1</v>
      </c>
      <c r="CS258" s="88">
        <v>-3.9</v>
      </c>
      <c r="CT258" s="88">
        <v>-28.8</v>
      </c>
      <c r="CU258" s="89">
        <v>101.8</v>
      </c>
      <c r="CV258" s="88"/>
      <c r="CW258" s="88">
        <v>5.8</v>
      </c>
      <c r="CX258" s="88">
        <v>13.9</v>
      </c>
      <c r="CY258" s="88">
        <v>11.5</v>
      </c>
      <c r="CZ258" s="88">
        <v>17.3</v>
      </c>
      <c r="DA258" s="88">
        <v>13.2</v>
      </c>
      <c r="DB258" s="89">
        <v>112.7</v>
      </c>
      <c r="DC258" s="88"/>
      <c r="DD258" s="88">
        <v>7.5</v>
      </c>
      <c r="DE258" s="88">
        <v>15.5</v>
      </c>
      <c r="DF258" s="88">
        <v>5</v>
      </c>
      <c r="DG258" s="88">
        <v>12.5</v>
      </c>
      <c r="DH258" s="88">
        <v>4.2</v>
      </c>
      <c r="DI258" s="89">
        <v>113.8</v>
      </c>
      <c r="DJ258" s="88"/>
      <c r="DK258" s="88">
        <v>-5.9</v>
      </c>
      <c r="DL258" s="88"/>
      <c r="DM258" s="88">
        <v>-11.7</v>
      </c>
      <c r="DN258" s="88"/>
      <c r="DO258" s="88">
        <v>-28.5</v>
      </c>
      <c r="DP258" s="89">
        <v>100.3</v>
      </c>
      <c r="DQ258" s="88"/>
      <c r="DR258" s="88">
        <v>0.7</v>
      </c>
      <c r="DS258" s="88">
        <v>-0.4</v>
      </c>
      <c r="DT258" s="88">
        <v>-12.9</v>
      </c>
      <c r="DU258" s="88">
        <v>-3.4</v>
      </c>
      <c r="DV258" s="88">
        <v>-5.7</v>
      </c>
      <c r="DW258" s="89">
        <v>107</v>
      </c>
      <c r="DX258" s="88"/>
      <c r="DY258" s="88">
        <v>-8.6999999999999993</v>
      </c>
      <c r="DZ258" s="88"/>
      <c r="EA258" s="88">
        <v>-27</v>
      </c>
      <c r="EB258" s="88"/>
      <c r="EC258" s="88"/>
      <c r="ED258" s="89">
        <v>90.2</v>
      </c>
      <c r="EE258" s="88"/>
      <c r="EF258" s="88">
        <v>2.6</v>
      </c>
      <c r="EG258" s="88">
        <v>30.2</v>
      </c>
      <c r="EH258" s="88">
        <v>-3.3</v>
      </c>
      <c r="EI258" s="88">
        <v>19.2</v>
      </c>
      <c r="EJ258" s="88">
        <v>14</v>
      </c>
      <c r="EK258" s="89">
        <v>107.2</v>
      </c>
      <c r="EL258" s="88"/>
      <c r="EM258" s="88">
        <v>7</v>
      </c>
      <c r="EN258" s="88">
        <v>25.4</v>
      </c>
      <c r="EO258" s="88">
        <v>-6</v>
      </c>
      <c r="EP258" s="88">
        <v>-8.8000000000000007</v>
      </c>
      <c r="EQ258" s="88">
        <v>-8.8000000000000007</v>
      </c>
      <c r="ER258" s="89">
        <v>109.8</v>
      </c>
      <c r="ES258" s="88"/>
      <c r="ET258" s="88">
        <v>-9.1</v>
      </c>
      <c r="EU258" s="88">
        <v>8.9</v>
      </c>
      <c r="EV258" s="88">
        <v>-7.7</v>
      </c>
      <c r="EW258" s="88">
        <v>-2.2999999999999998</v>
      </c>
      <c r="EX258" s="88">
        <v>-17.600000000000001</v>
      </c>
      <c r="EY258" s="89">
        <v>102.9</v>
      </c>
      <c r="EZ258" s="88"/>
      <c r="FA258" s="88">
        <v>-4.4000000000000004</v>
      </c>
      <c r="FB258" s="88">
        <v>-2.1</v>
      </c>
      <c r="FC258" s="88">
        <v>-19.2</v>
      </c>
      <c r="FD258" s="88">
        <v>-17.600000000000001</v>
      </c>
      <c r="FE258" s="88">
        <v>-37.700000000000003</v>
      </c>
      <c r="FF258" s="89">
        <v>97.3</v>
      </c>
      <c r="FG258" s="88"/>
      <c r="FH258" s="88">
        <v>1</v>
      </c>
      <c r="FI258" s="88">
        <v>23.8</v>
      </c>
      <c r="FJ258" s="88">
        <v>-11.8</v>
      </c>
      <c r="FK258" s="88">
        <v>14.4</v>
      </c>
      <c r="FL258" s="88">
        <v>-6.6</v>
      </c>
      <c r="FM258" s="89">
        <v>107.1</v>
      </c>
      <c r="FN258" s="88"/>
      <c r="FO258" s="88">
        <v>5.5</v>
      </c>
      <c r="FP258" s="88">
        <v>33.200000000000003</v>
      </c>
      <c r="FQ258" s="88">
        <v>-11.1</v>
      </c>
      <c r="FR258" s="88">
        <v>22.3</v>
      </c>
      <c r="FS258" s="88">
        <v>7.5</v>
      </c>
      <c r="FT258" s="89">
        <v>110.3</v>
      </c>
      <c r="FU258" s="88"/>
      <c r="FV258" s="88">
        <v>19.100000000000001</v>
      </c>
      <c r="FW258" s="88">
        <v>44.9</v>
      </c>
      <c r="FX258" s="88">
        <v>-17.100000000000001</v>
      </c>
      <c r="FY258" s="88">
        <v>24</v>
      </c>
      <c r="FZ258" s="88">
        <v>-1.9</v>
      </c>
      <c r="GA258" s="89">
        <v>117.1</v>
      </c>
      <c r="GB258" s="88"/>
      <c r="GC258" s="88">
        <v>16.899999999999999</v>
      </c>
      <c r="GD258" s="88">
        <v>26</v>
      </c>
      <c r="GE258" s="88">
        <v>3.2</v>
      </c>
      <c r="GF258" s="88">
        <v>1.4</v>
      </c>
      <c r="GG258" s="88">
        <v>7.4</v>
      </c>
      <c r="GH258" s="89">
        <v>111.9</v>
      </c>
      <c r="GI258" s="88"/>
      <c r="GJ258" s="88">
        <v>-1.2</v>
      </c>
      <c r="GK258" s="88">
        <v>36.299999999999997</v>
      </c>
      <c r="GL258" s="88">
        <v>7.9</v>
      </c>
      <c r="GM258" s="88">
        <v>33.5</v>
      </c>
      <c r="GN258" s="88">
        <v>23.4</v>
      </c>
      <c r="GO258" s="89">
        <v>108.8</v>
      </c>
      <c r="GP258" s="88"/>
      <c r="GQ258" s="88">
        <v>-5.2</v>
      </c>
      <c r="GR258" s="88">
        <v>11.2</v>
      </c>
      <c r="GS258" s="88">
        <v>-6.4</v>
      </c>
      <c r="GT258" s="88">
        <v>2.1</v>
      </c>
      <c r="GU258" s="88">
        <v>-6.7</v>
      </c>
      <c r="GV258" s="89">
        <v>105.2</v>
      </c>
      <c r="HC258" s="89"/>
    </row>
    <row r="259" spans="1:211" ht="12" hidden="1" customHeight="1">
      <c r="A259" s="25">
        <v>38898</v>
      </c>
      <c r="C259" s="88">
        <v>3.5</v>
      </c>
      <c r="D259" s="88">
        <v>16.899999999999999</v>
      </c>
      <c r="E259" s="88">
        <v>-8.5</v>
      </c>
      <c r="F259" s="88">
        <v>1.8</v>
      </c>
      <c r="G259" s="88">
        <v>0.1</v>
      </c>
      <c r="H259" s="89">
        <v>109.1</v>
      </c>
      <c r="I259" s="88"/>
      <c r="J259" s="88">
        <v>4.8</v>
      </c>
      <c r="K259" s="88">
        <v>16.899999999999999</v>
      </c>
      <c r="L259" s="88">
        <v>-9.8000000000000007</v>
      </c>
      <c r="M259" s="88">
        <v>0</v>
      </c>
      <c r="N259" s="88">
        <v>0.8</v>
      </c>
      <c r="O259" s="89">
        <v>108.6</v>
      </c>
      <c r="P259" s="88"/>
      <c r="Q259" s="88">
        <v>3.1</v>
      </c>
      <c r="R259" s="88">
        <v>19.100000000000001</v>
      </c>
      <c r="S259" s="88">
        <v>-4.0999999999999996</v>
      </c>
      <c r="T259" s="88">
        <v>5.3</v>
      </c>
      <c r="U259" s="88">
        <v>0.9</v>
      </c>
      <c r="V259" s="89">
        <v>111.2</v>
      </c>
      <c r="W259" s="88"/>
      <c r="X259" s="88">
        <v>0.7</v>
      </c>
      <c r="Y259" s="88">
        <v>22.1</v>
      </c>
      <c r="Z259" s="88">
        <v>-26.7</v>
      </c>
      <c r="AA259" s="88">
        <v>9.6</v>
      </c>
      <c r="AB259" s="88">
        <v>-11.9</v>
      </c>
      <c r="AC259" s="89">
        <v>108.8</v>
      </c>
      <c r="AD259" s="88"/>
      <c r="AE259" s="88">
        <v>10.199999999999999</v>
      </c>
      <c r="AF259" s="88">
        <v>48.8</v>
      </c>
      <c r="AG259" s="88">
        <v>-2.1</v>
      </c>
      <c r="AH259" s="88">
        <v>19.600000000000001</v>
      </c>
      <c r="AI259" s="88">
        <v>-6.7</v>
      </c>
      <c r="AJ259" s="89">
        <v>113.4</v>
      </c>
      <c r="AK259" s="88"/>
      <c r="AL259" s="88">
        <v>11.5</v>
      </c>
      <c r="AM259" s="88"/>
      <c r="AN259" s="88">
        <v>8.6999999999999993</v>
      </c>
      <c r="AO259" s="88"/>
      <c r="AP259" s="88">
        <v>22.7</v>
      </c>
      <c r="AQ259" s="89">
        <v>117.4</v>
      </c>
      <c r="AR259" s="88"/>
      <c r="AS259" s="88">
        <v>5.8</v>
      </c>
      <c r="AT259" s="88">
        <v>15.7</v>
      </c>
      <c r="AU259" s="88">
        <v>-7.2</v>
      </c>
      <c r="AV259" s="88">
        <v>-5.0999999999999996</v>
      </c>
      <c r="AW259" s="88">
        <v>-17.100000000000001</v>
      </c>
      <c r="AX259" s="89">
        <v>105.5</v>
      </c>
      <c r="AY259" s="88"/>
      <c r="AZ259" s="88">
        <v>20.2</v>
      </c>
      <c r="BA259" s="88">
        <v>21</v>
      </c>
      <c r="BB259" s="88">
        <v>11.2</v>
      </c>
      <c r="BC259" s="88">
        <v>34.5</v>
      </c>
      <c r="BD259" s="88">
        <v>47.1</v>
      </c>
      <c r="BE259" s="89">
        <v>116.1</v>
      </c>
      <c r="BF259" s="88"/>
      <c r="BG259" s="88">
        <v>22.5</v>
      </c>
      <c r="BH259" s="88">
        <v>20.2</v>
      </c>
      <c r="BI259" s="88">
        <v>-3.7</v>
      </c>
      <c r="BJ259" s="88">
        <v>12.6</v>
      </c>
      <c r="BK259" s="88">
        <v>10.7</v>
      </c>
      <c r="BL259" s="89">
        <v>105.3</v>
      </c>
      <c r="BM259" s="88"/>
      <c r="BN259" s="88">
        <v>5.7</v>
      </c>
      <c r="BO259" s="88">
        <v>27.5</v>
      </c>
      <c r="BP259" s="88">
        <v>-24.5</v>
      </c>
      <c r="BQ259" s="88">
        <v>21</v>
      </c>
      <c r="BR259" s="88">
        <v>-17.100000000000001</v>
      </c>
      <c r="BS259" s="89">
        <v>107.9</v>
      </c>
      <c r="BT259" s="88"/>
      <c r="BU259" s="88">
        <v>0.5</v>
      </c>
      <c r="BV259" s="88">
        <v>13</v>
      </c>
      <c r="BW259" s="88">
        <v>-13.8</v>
      </c>
      <c r="BX259" s="88">
        <v>-19.8</v>
      </c>
      <c r="BY259" s="88">
        <v>12.7</v>
      </c>
      <c r="BZ259" s="89">
        <v>103.4</v>
      </c>
      <c r="CA259" s="88"/>
      <c r="CB259" s="88">
        <v>-1.6</v>
      </c>
      <c r="CC259" s="88">
        <v>8.9</v>
      </c>
      <c r="CD259" s="88">
        <v>-12</v>
      </c>
      <c r="CE259" s="88">
        <v>1.8</v>
      </c>
      <c r="CF259" s="88">
        <v>21.7</v>
      </c>
      <c r="CG259" s="89">
        <v>106.3</v>
      </c>
      <c r="CH259" s="88"/>
      <c r="CI259" s="88">
        <v>7.6</v>
      </c>
      <c r="CJ259" s="88">
        <v>18.7</v>
      </c>
      <c r="CK259" s="88">
        <v>-12.8</v>
      </c>
      <c r="CL259" s="88">
        <v>4.0999999999999996</v>
      </c>
      <c r="CM259" s="88">
        <v>-17.600000000000001</v>
      </c>
      <c r="CN259" s="89">
        <v>112.7</v>
      </c>
      <c r="CO259" s="88"/>
      <c r="CP259" s="88">
        <v>3.3</v>
      </c>
      <c r="CQ259" s="88">
        <v>14.5</v>
      </c>
      <c r="CR259" s="88">
        <v>-19.5</v>
      </c>
      <c r="CS259" s="88">
        <v>2.7</v>
      </c>
      <c r="CT259" s="88">
        <v>-5.3</v>
      </c>
      <c r="CU259" s="89">
        <v>102.6</v>
      </c>
      <c r="CV259" s="88"/>
      <c r="CW259" s="88">
        <v>5</v>
      </c>
      <c r="CX259" s="88">
        <v>15.8</v>
      </c>
      <c r="CY259" s="88">
        <v>11.4</v>
      </c>
      <c r="CZ259" s="88">
        <v>17.399999999999999</v>
      </c>
      <c r="DA259" s="88">
        <v>13.2</v>
      </c>
      <c r="DB259" s="89">
        <v>112.7</v>
      </c>
      <c r="DC259" s="88"/>
      <c r="DD259" s="88">
        <v>8.4</v>
      </c>
      <c r="DE259" s="88">
        <v>24.1</v>
      </c>
      <c r="DF259" s="88">
        <v>5.6</v>
      </c>
      <c r="DG259" s="88">
        <v>21.9</v>
      </c>
      <c r="DH259" s="88">
        <v>3.8</v>
      </c>
      <c r="DI259" s="89">
        <v>116.2</v>
      </c>
      <c r="DJ259" s="88"/>
      <c r="DK259" s="88">
        <v>-11.3</v>
      </c>
      <c r="DL259" s="88"/>
      <c r="DM259" s="88">
        <v>-6.7</v>
      </c>
      <c r="DN259" s="88"/>
      <c r="DO259" s="88">
        <v>-28.2</v>
      </c>
      <c r="DP259" s="89">
        <v>102.1</v>
      </c>
      <c r="DQ259" s="88"/>
      <c r="DR259" s="88">
        <v>-2.6</v>
      </c>
      <c r="DS259" s="88">
        <v>-4.7</v>
      </c>
      <c r="DT259" s="88">
        <v>-27.3</v>
      </c>
      <c r="DU259" s="88">
        <v>-4.0999999999999996</v>
      </c>
      <c r="DV259" s="88">
        <v>-9.6</v>
      </c>
      <c r="DW259" s="89">
        <v>100.8</v>
      </c>
      <c r="DX259" s="88"/>
      <c r="DY259" s="88">
        <v>-3.6</v>
      </c>
      <c r="DZ259" s="88"/>
      <c r="EA259" s="88">
        <v>-28.2</v>
      </c>
      <c r="EB259" s="88"/>
      <c r="EC259" s="88"/>
      <c r="ED259" s="89">
        <v>92</v>
      </c>
      <c r="EE259" s="88"/>
      <c r="EF259" s="88">
        <v>5.2</v>
      </c>
      <c r="EG259" s="88">
        <v>29.3</v>
      </c>
      <c r="EH259" s="88">
        <v>1.2</v>
      </c>
      <c r="EI259" s="88">
        <v>19.600000000000001</v>
      </c>
      <c r="EJ259" s="88">
        <v>15.2</v>
      </c>
      <c r="EK259" s="89">
        <v>111.2</v>
      </c>
      <c r="EL259" s="88"/>
      <c r="EM259" s="88">
        <v>3.8</v>
      </c>
      <c r="EN259" s="88">
        <v>27.3</v>
      </c>
      <c r="EO259" s="88">
        <v>-6.1</v>
      </c>
      <c r="EP259" s="88">
        <v>3.3</v>
      </c>
      <c r="EQ259" s="88">
        <v>-10.8</v>
      </c>
      <c r="ER259" s="89">
        <v>109.2</v>
      </c>
      <c r="ES259" s="88"/>
      <c r="ET259" s="88">
        <v>-7.5</v>
      </c>
      <c r="EU259" s="88">
        <v>8.1999999999999993</v>
      </c>
      <c r="EV259" s="88">
        <v>-5.5</v>
      </c>
      <c r="EW259" s="88">
        <v>-1.5</v>
      </c>
      <c r="EX259" s="88">
        <v>-14.7</v>
      </c>
      <c r="EY259" s="89">
        <v>104</v>
      </c>
      <c r="EZ259" s="88"/>
      <c r="FA259" s="88">
        <v>-4.8</v>
      </c>
      <c r="FB259" s="88">
        <v>10.9</v>
      </c>
      <c r="FC259" s="88">
        <v>-16.899999999999999</v>
      </c>
      <c r="FD259" s="88">
        <v>-7.9</v>
      </c>
      <c r="FE259" s="88">
        <v>-33.799999999999997</v>
      </c>
      <c r="FF259" s="89">
        <v>101.7</v>
      </c>
      <c r="FG259" s="88"/>
      <c r="FH259" s="88">
        <v>0.7</v>
      </c>
      <c r="FI259" s="88">
        <v>14.4</v>
      </c>
      <c r="FJ259" s="88">
        <v>-10.6</v>
      </c>
      <c r="FK259" s="88">
        <v>15.9</v>
      </c>
      <c r="FL259" s="88">
        <v>-6.3</v>
      </c>
      <c r="FM259" s="89">
        <v>104.7</v>
      </c>
      <c r="FN259" s="88"/>
      <c r="FO259" s="88">
        <v>15.4</v>
      </c>
      <c r="FP259" s="88">
        <v>31.4</v>
      </c>
      <c r="FQ259" s="88">
        <v>-7.7</v>
      </c>
      <c r="FR259" s="88">
        <v>22.2</v>
      </c>
      <c r="FS259" s="88">
        <v>10.7</v>
      </c>
      <c r="FT259" s="89">
        <v>116.3</v>
      </c>
      <c r="FU259" s="88"/>
      <c r="FV259" s="88">
        <v>8.9</v>
      </c>
      <c r="FW259" s="88">
        <v>46.9</v>
      </c>
      <c r="FX259" s="88">
        <v>-14.8</v>
      </c>
      <c r="FY259" s="88">
        <v>30.1</v>
      </c>
      <c r="FZ259" s="88">
        <v>-0.6</v>
      </c>
      <c r="GA259" s="89">
        <v>114.5</v>
      </c>
      <c r="GB259" s="88"/>
      <c r="GC259" s="88">
        <v>19.5</v>
      </c>
      <c r="GD259" s="88">
        <v>24.1</v>
      </c>
      <c r="GE259" s="88">
        <v>5.0999999999999996</v>
      </c>
      <c r="GF259" s="88">
        <v>5.6</v>
      </c>
      <c r="GG259" s="88">
        <v>11.1</v>
      </c>
      <c r="GH259" s="89">
        <v>113.3</v>
      </c>
      <c r="GI259" s="88"/>
      <c r="GJ259" s="88">
        <v>5.5</v>
      </c>
      <c r="GK259" s="88">
        <v>29.2</v>
      </c>
      <c r="GL259" s="88">
        <v>5.9</v>
      </c>
      <c r="GM259" s="88">
        <v>34</v>
      </c>
      <c r="GN259" s="88">
        <v>16.3</v>
      </c>
      <c r="GO259" s="89">
        <v>109.4</v>
      </c>
      <c r="GP259" s="88"/>
      <c r="GQ259" s="88">
        <v>-4</v>
      </c>
      <c r="GR259" s="88">
        <v>15.8</v>
      </c>
      <c r="GS259" s="88">
        <v>-5.8</v>
      </c>
      <c r="GT259" s="88">
        <v>4.5999999999999996</v>
      </c>
      <c r="GU259" s="88">
        <v>-4.7</v>
      </c>
      <c r="GV259" s="89">
        <v>106.2</v>
      </c>
      <c r="HC259" s="89"/>
    </row>
    <row r="260" spans="1:211" ht="12" hidden="1" customHeight="1">
      <c r="A260" s="25">
        <v>38929</v>
      </c>
      <c r="C260" s="88">
        <v>3.8</v>
      </c>
      <c r="D260" s="88">
        <v>17.3</v>
      </c>
      <c r="E260" s="88">
        <v>-8.3000000000000007</v>
      </c>
      <c r="F260" s="88">
        <v>2.9</v>
      </c>
      <c r="G260" s="88">
        <v>2.7</v>
      </c>
      <c r="H260" s="89">
        <v>109.5</v>
      </c>
      <c r="I260" s="88"/>
      <c r="J260" s="88">
        <v>5.0999999999999996</v>
      </c>
      <c r="K260" s="88">
        <v>16.5</v>
      </c>
      <c r="L260" s="88">
        <v>-9.1999999999999993</v>
      </c>
      <c r="M260" s="88">
        <v>-1.2</v>
      </c>
      <c r="N260" s="88">
        <v>3.9</v>
      </c>
      <c r="O260" s="89">
        <v>109</v>
      </c>
      <c r="P260" s="88"/>
      <c r="Q260" s="88">
        <v>5.8</v>
      </c>
      <c r="R260" s="88">
        <v>17.100000000000001</v>
      </c>
      <c r="S260" s="88">
        <v>-1.9</v>
      </c>
      <c r="T260" s="88">
        <v>5.4</v>
      </c>
      <c r="U260" s="88">
        <v>3</v>
      </c>
      <c r="V260" s="89">
        <v>113.4</v>
      </c>
      <c r="W260" s="88"/>
      <c r="X260" s="88">
        <v>7.3</v>
      </c>
      <c r="Y260" s="88">
        <v>21.7</v>
      </c>
      <c r="Z260" s="88">
        <v>-21.6</v>
      </c>
      <c r="AA260" s="88">
        <v>18.7</v>
      </c>
      <c r="AB260" s="88">
        <v>-13.4</v>
      </c>
      <c r="AC260" s="89">
        <v>113.4</v>
      </c>
      <c r="AD260" s="88"/>
      <c r="AE260" s="88">
        <v>13.2</v>
      </c>
      <c r="AF260" s="88">
        <v>44</v>
      </c>
      <c r="AG260" s="88">
        <v>-4.5</v>
      </c>
      <c r="AH260" s="88">
        <v>21.1</v>
      </c>
      <c r="AI260" s="88">
        <v>1</v>
      </c>
      <c r="AJ260" s="89">
        <v>112.4</v>
      </c>
      <c r="AK260" s="88"/>
      <c r="AL260" s="88">
        <v>9.8000000000000007</v>
      </c>
      <c r="AM260" s="88"/>
      <c r="AN260" s="88">
        <v>7.8</v>
      </c>
      <c r="AO260" s="88"/>
      <c r="AP260" s="88">
        <v>22.2</v>
      </c>
      <c r="AQ260" s="89">
        <v>115.2</v>
      </c>
      <c r="AR260" s="88"/>
      <c r="AS260" s="88">
        <v>6</v>
      </c>
      <c r="AT260" s="88">
        <v>15.8</v>
      </c>
      <c r="AU260" s="88">
        <v>-8.5</v>
      </c>
      <c r="AV260" s="88">
        <v>-9.9</v>
      </c>
      <c r="AW260" s="88">
        <v>-14.9</v>
      </c>
      <c r="AX260" s="89">
        <v>104.7</v>
      </c>
      <c r="AY260" s="88"/>
      <c r="AZ260" s="88">
        <v>22</v>
      </c>
      <c r="BA260" s="88">
        <v>26.8</v>
      </c>
      <c r="BB260" s="88">
        <v>10.5</v>
      </c>
      <c r="BC260" s="88">
        <v>33.4</v>
      </c>
      <c r="BD260" s="88">
        <v>39.6</v>
      </c>
      <c r="BE260" s="89">
        <v>117.5</v>
      </c>
      <c r="BF260" s="88"/>
      <c r="BG260" s="88">
        <v>27.6</v>
      </c>
      <c r="BH260" s="88">
        <v>29.4</v>
      </c>
      <c r="BI260" s="88">
        <v>-0.1</v>
      </c>
      <c r="BJ260" s="88">
        <v>12</v>
      </c>
      <c r="BK260" s="88">
        <v>-20.7</v>
      </c>
      <c r="BL260" s="89">
        <v>110.4</v>
      </c>
      <c r="BM260" s="88"/>
      <c r="BN260" s="88">
        <v>5</v>
      </c>
      <c r="BO260" s="88">
        <v>27.3</v>
      </c>
      <c r="BP260" s="88">
        <v>-27.4</v>
      </c>
      <c r="BQ260" s="88">
        <v>22.2</v>
      </c>
      <c r="BR260" s="88">
        <v>-9.6</v>
      </c>
      <c r="BS260" s="89">
        <v>108</v>
      </c>
      <c r="BT260" s="88"/>
      <c r="BU260" s="88">
        <v>-1.6</v>
      </c>
      <c r="BV260" s="88">
        <v>12.9</v>
      </c>
      <c r="BW260" s="88">
        <v>-13</v>
      </c>
      <c r="BX260" s="88">
        <v>-9.6999999999999993</v>
      </c>
      <c r="BY260" s="88">
        <v>17.399999999999999</v>
      </c>
      <c r="BZ260" s="89">
        <v>103.6</v>
      </c>
      <c r="CA260" s="88"/>
      <c r="CB260" s="88">
        <v>-1</v>
      </c>
      <c r="CC260" s="88">
        <v>9.4</v>
      </c>
      <c r="CD260" s="88">
        <v>-9</v>
      </c>
      <c r="CE260" s="88">
        <v>0.2</v>
      </c>
      <c r="CF260" s="88">
        <v>24.2</v>
      </c>
      <c r="CG260" s="89">
        <v>107.8</v>
      </c>
      <c r="CH260" s="88"/>
      <c r="CI260" s="88">
        <v>5.7</v>
      </c>
      <c r="CJ260" s="88">
        <v>16.5</v>
      </c>
      <c r="CK260" s="88">
        <v>-11.1</v>
      </c>
      <c r="CL260" s="88">
        <v>1</v>
      </c>
      <c r="CM260" s="88">
        <v>-10.4</v>
      </c>
      <c r="CN260" s="89">
        <v>111.5</v>
      </c>
      <c r="CO260" s="88"/>
      <c r="CP260" s="88">
        <v>2.5</v>
      </c>
      <c r="CQ260" s="88">
        <v>18.899999999999999</v>
      </c>
      <c r="CR260" s="88">
        <v>-16.5</v>
      </c>
      <c r="CS260" s="88">
        <v>4.0999999999999996</v>
      </c>
      <c r="CT260" s="88">
        <v>-25.4</v>
      </c>
      <c r="CU260" s="89">
        <v>103.1</v>
      </c>
      <c r="CV260" s="88"/>
      <c r="CW260" s="88">
        <v>7</v>
      </c>
      <c r="CX260" s="88">
        <v>17</v>
      </c>
      <c r="CY260" s="88">
        <v>12.8</v>
      </c>
      <c r="CZ260" s="88">
        <v>16.3</v>
      </c>
      <c r="DA260" s="88">
        <v>12.7</v>
      </c>
      <c r="DB260" s="89">
        <v>114.3</v>
      </c>
      <c r="DC260" s="88"/>
      <c r="DD260" s="88">
        <v>6.5</v>
      </c>
      <c r="DE260" s="88">
        <v>34.299999999999997</v>
      </c>
      <c r="DF260" s="88">
        <v>4.9000000000000004</v>
      </c>
      <c r="DG260" s="88">
        <v>36.700000000000003</v>
      </c>
      <c r="DH260" s="88">
        <v>5.8</v>
      </c>
      <c r="DI260" s="89">
        <v>118.1</v>
      </c>
      <c r="DJ260" s="88"/>
      <c r="DK260" s="88">
        <v>-9.8000000000000007</v>
      </c>
      <c r="DL260" s="88"/>
      <c r="DM260" s="88">
        <v>-9.9</v>
      </c>
      <c r="DN260" s="88"/>
      <c r="DO260" s="88">
        <v>-24.9</v>
      </c>
      <c r="DP260" s="89">
        <v>99</v>
      </c>
      <c r="DQ260" s="88"/>
      <c r="DR260" s="88">
        <v>-0.4</v>
      </c>
      <c r="DS260" s="88">
        <v>-8.6999999999999993</v>
      </c>
      <c r="DT260" s="88">
        <v>-34.9</v>
      </c>
      <c r="DU260" s="88">
        <v>-16.3</v>
      </c>
      <c r="DV260" s="88">
        <v>-9.1</v>
      </c>
      <c r="DW260" s="89">
        <v>100.2</v>
      </c>
      <c r="DX260" s="88"/>
      <c r="DY260" s="88">
        <v>5.2</v>
      </c>
      <c r="DZ260" s="88"/>
      <c r="EA260" s="88">
        <v>-28.8</v>
      </c>
      <c r="EB260" s="88"/>
      <c r="EC260" s="88"/>
      <c r="ED260" s="89">
        <v>98.6</v>
      </c>
      <c r="EE260" s="88"/>
      <c r="EF260" s="88">
        <v>6.5</v>
      </c>
      <c r="EG260" s="88">
        <v>28.3</v>
      </c>
      <c r="EH260" s="88">
        <v>0.2</v>
      </c>
      <c r="EI260" s="88">
        <v>19.8</v>
      </c>
      <c r="EJ260" s="88">
        <v>10.6</v>
      </c>
      <c r="EK260" s="89">
        <v>112.3</v>
      </c>
      <c r="EL260" s="88"/>
      <c r="EM260" s="88">
        <v>10.1</v>
      </c>
      <c r="EN260" s="88">
        <v>27.9</v>
      </c>
      <c r="EO260" s="88">
        <v>-6</v>
      </c>
      <c r="EP260" s="88">
        <v>-4</v>
      </c>
      <c r="EQ260" s="88">
        <v>-4.5999999999999996</v>
      </c>
      <c r="ER260" s="89">
        <v>112.5</v>
      </c>
      <c r="ES260" s="88"/>
      <c r="ET260" s="88">
        <v>-6.1</v>
      </c>
      <c r="EU260" s="88">
        <v>11.8</v>
      </c>
      <c r="EV260" s="88">
        <v>-3.7</v>
      </c>
      <c r="EW260" s="88">
        <v>0.6</v>
      </c>
      <c r="EX260" s="88">
        <v>-12.7</v>
      </c>
      <c r="EY260" s="89">
        <v>108</v>
      </c>
      <c r="EZ260" s="88"/>
      <c r="FA260" s="88">
        <v>-1.4</v>
      </c>
      <c r="FB260" s="88">
        <v>3.6</v>
      </c>
      <c r="FC260" s="88">
        <v>-17.600000000000001</v>
      </c>
      <c r="FD260" s="88">
        <v>-12.4</v>
      </c>
      <c r="FE260" s="88">
        <v>-32.5</v>
      </c>
      <c r="FF260" s="89">
        <v>100.4</v>
      </c>
      <c r="FG260" s="88"/>
      <c r="FH260" s="88">
        <v>0.3</v>
      </c>
      <c r="FI260" s="88">
        <v>22.6</v>
      </c>
      <c r="FJ260" s="88">
        <v>-11.1</v>
      </c>
      <c r="FK260" s="88">
        <v>16</v>
      </c>
      <c r="FL260" s="88">
        <v>-8.8000000000000007</v>
      </c>
      <c r="FM260" s="89">
        <v>106.5</v>
      </c>
      <c r="FN260" s="88"/>
      <c r="FO260" s="88">
        <v>13</v>
      </c>
      <c r="FP260" s="88">
        <v>32.4</v>
      </c>
      <c r="FQ260" s="88">
        <v>-7.8</v>
      </c>
      <c r="FR260" s="88">
        <v>26.7</v>
      </c>
      <c r="FS260" s="88">
        <v>22.3</v>
      </c>
      <c r="FT260" s="89">
        <v>114.7</v>
      </c>
      <c r="FU260" s="88"/>
      <c r="FV260" s="88">
        <v>10.9</v>
      </c>
      <c r="FW260" s="88">
        <v>48.4</v>
      </c>
      <c r="FX260" s="88">
        <v>-12</v>
      </c>
      <c r="FY260" s="88">
        <v>28</v>
      </c>
      <c r="FZ260" s="88">
        <v>4.5999999999999996</v>
      </c>
      <c r="GA260" s="89">
        <v>116.3</v>
      </c>
      <c r="GB260" s="88"/>
      <c r="GC260" s="88">
        <v>20.9</v>
      </c>
      <c r="GD260" s="88">
        <v>23.9</v>
      </c>
      <c r="GE260" s="88">
        <v>1.9</v>
      </c>
      <c r="GF260" s="88">
        <v>5.3</v>
      </c>
      <c r="GG260" s="88">
        <v>9.9</v>
      </c>
      <c r="GH260" s="89">
        <v>111</v>
      </c>
      <c r="GI260" s="88"/>
      <c r="GJ260" s="88">
        <v>6</v>
      </c>
      <c r="GK260" s="88">
        <v>28.6</v>
      </c>
      <c r="GL260" s="88">
        <v>4.7</v>
      </c>
      <c r="GM260" s="88">
        <v>39.4</v>
      </c>
      <c r="GN260" s="88">
        <v>13.9</v>
      </c>
      <c r="GO260" s="89">
        <v>108.2</v>
      </c>
      <c r="GP260" s="88"/>
      <c r="GQ260" s="88">
        <v>-4</v>
      </c>
      <c r="GR260" s="88">
        <v>18.8</v>
      </c>
      <c r="GS260" s="88">
        <v>-6.9</v>
      </c>
      <c r="GT260" s="88">
        <v>15.2</v>
      </c>
      <c r="GU260" s="88">
        <v>-3.5</v>
      </c>
      <c r="GV260" s="89">
        <v>106.9</v>
      </c>
      <c r="HC260" s="89"/>
    </row>
    <row r="261" spans="1:211" ht="12" hidden="1" customHeight="1">
      <c r="A261" s="25">
        <v>38960</v>
      </c>
      <c r="C261" s="88">
        <v>2.9</v>
      </c>
      <c r="D261" s="88">
        <v>18</v>
      </c>
      <c r="E261" s="88">
        <v>-8.3000000000000007</v>
      </c>
      <c r="F261" s="88">
        <v>3.9</v>
      </c>
      <c r="G261" s="88">
        <v>1.2</v>
      </c>
      <c r="H261" s="89">
        <v>109.3</v>
      </c>
      <c r="I261" s="88"/>
      <c r="J261" s="88">
        <v>4.4000000000000004</v>
      </c>
      <c r="K261" s="88">
        <v>18.8</v>
      </c>
      <c r="L261" s="88">
        <v>-9.1999999999999993</v>
      </c>
      <c r="M261" s="88">
        <v>0.6</v>
      </c>
      <c r="N261" s="88">
        <v>1.6</v>
      </c>
      <c r="O261" s="89">
        <v>109.4</v>
      </c>
      <c r="P261" s="88"/>
      <c r="Q261" s="88">
        <v>5</v>
      </c>
      <c r="R261" s="88">
        <v>18.7</v>
      </c>
      <c r="S261" s="88">
        <v>-4.0999999999999996</v>
      </c>
      <c r="T261" s="88">
        <v>4.2</v>
      </c>
      <c r="U261" s="88">
        <v>0.8</v>
      </c>
      <c r="V261" s="89">
        <v>112.7</v>
      </c>
      <c r="W261" s="88"/>
      <c r="X261" s="88">
        <v>8</v>
      </c>
      <c r="Y261" s="88">
        <v>21.4</v>
      </c>
      <c r="Z261" s="88">
        <v>-20</v>
      </c>
      <c r="AA261" s="88">
        <v>16.3</v>
      </c>
      <c r="AB261" s="88">
        <v>-22.1</v>
      </c>
      <c r="AC261" s="89">
        <v>113.7</v>
      </c>
      <c r="AD261" s="88"/>
      <c r="AE261" s="88">
        <v>15.1</v>
      </c>
      <c r="AF261" s="88">
        <v>45.9</v>
      </c>
      <c r="AG261" s="88">
        <v>-3</v>
      </c>
      <c r="AH261" s="88">
        <v>21.2</v>
      </c>
      <c r="AI261" s="88">
        <v>1.3</v>
      </c>
      <c r="AJ261" s="89">
        <v>114.5</v>
      </c>
      <c r="AK261" s="88"/>
      <c r="AL261" s="88">
        <v>7.4</v>
      </c>
      <c r="AM261" s="88"/>
      <c r="AN261" s="88">
        <v>8.1999999999999993</v>
      </c>
      <c r="AO261" s="88"/>
      <c r="AP261" s="88">
        <v>19.2</v>
      </c>
      <c r="AQ261" s="89">
        <v>112.5</v>
      </c>
      <c r="AR261" s="88"/>
      <c r="AS261" s="88">
        <v>5.8</v>
      </c>
      <c r="AT261" s="88">
        <v>14.7</v>
      </c>
      <c r="AU261" s="88">
        <v>-8.6</v>
      </c>
      <c r="AV261" s="88">
        <v>-11.9</v>
      </c>
      <c r="AW261" s="88">
        <v>-13.6</v>
      </c>
      <c r="AX261" s="89">
        <v>104.4</v>
      </c>
      <c r="AY261" s="88"/>
      <c r="AZ261" s="88">
        <v>23</v>
      </c>
      <c r="BA261" s="88">
        <v>31.1</v>
      </c>
      <c r="BB261" s="88">
        <v>9.6</v>
      </c>
      <c r="BC261" s="88">
        <v>35</v>
      </c>
      <c r="BD261" s="88">
        <v>37.799999999999997</v>
      </c>
      <c r="BE261" s="89">
        <v>118.8</v>
      </c>
      <c r="BF261" s="88"/>
      <c r="BG261" s="88">
        <v>17.600000000000001</v>
      </c>
      <c r="BH261" s="88">
        <v>31.8</v>
      </c>
      <c r="BI261" s="88">
        <v>-2.2000000000000002</v>
      </c>
      <c r="BJ261" s="88">
        <v>9.6</v>
      </c>
      <c r="BK261" s="88">
        <v>1.5</v>
      </c>
      <c r="BL261" s="89">
        <v>105.1</v>
      </c>
      <c r="BM261" s="88"/>
      <c r="BN261" s="88">
        <v>4.5</v>
      </c>
      <c r="BO261" s="88">
        <v>24.4</v>
      </c>
      <c r="BP261" s="88">
        <v>-28.8</v>
      </c>
      <c r="BQ261" s="88">
        <v>23.3</v>
      </c>
      <c r="BR261" s="88">
        <v>-2.8</v>
      </c>
      <c r="BS261" s="89">
        <v>107.2</v>
      </c>
      <c r="BT261" s="88"/>
      <c r="BU261" s="88">
        <v>-3.1</v>
      </c>
      <c r="BV261" s="88">
        <v>24.6</v>
      </c>
      <c r="BW261" s="88">
        <v>-11</v>
      </c>
      <c r="BX261" s="88">
        <v>-1.2</v>
      </c>
      <c r="BY261" s="88">
        <v>5.0999999999999996</v>
      </c>
      <c r="BZ261" s="89">
        <v>105.1</v>
      </c>
      <c r="CA261" s="88"/>
      <c r="CB261" s="88">
        <v>0.1</v>
      </c>
      <c r="CC261" s="88">
        <v>9.9</v>
      </c>
      <c r="CD261" s="88">
        <v>-9.1</v>
      </c>
      <c r="CE261" s="88">
        <v>1.1000000000000001</v>
      </c>
      <c r="CF261" s="88">
        <v>25.7</v>
      </c>
      <c r="CG261" s="89">
        <v>108.8</v>
      </c>
      <c r="CH261" s="88"/>
      <c r="CI261" s="88">
        <v>4.7</v>
      </c>
      <c r="CJ261" s="88">
        <v>16.7</v>
      </c>
      <c r="CK261" s="88">
        <v>-11.7</v>
      </c>
      <c r="CL261" s="88">
        <v>5.8</v>
      </c>
      <c r="CM261" s="88">
        <v>-13.2</v>
      </c>
      <c r="CN261" s="89">
        <v>110.5</v>
      </c>
      <c r="CO261" s="88"/>
      <c r="CP261" s="88">
        <v>3.7</v>
      </c>
      <c r="CQ261" s="88">
        <v>14.6</v>
      </c>
      <c r="CR261" s="88">
        <v>-17.399999999999999</v>
      </c>
      <c r="CS261" s="88">
        <v>5.3</v>
      </c>
      <c r="CT261" s="88">
        <v>-12.1</v>
      </c>
      <c r="CU261" s="89">
        <v>103.9</v>
      </c>
      <c r="CV261" s="88"/>
      <c r="CW261" s="88">
        <v>7.4</v>
      </c>
      <c r="CX261" s="88">
        <v>17.600000000000001</v>
      </c>
      <c r="CY261" s="88">
        <v>10.7</v>
      </c>
      <c r="CZ261" s="88">
        <v>17.5</v>
      </c>
      <c r="DA261" s="88">
        <v>13</v>
      </c>
      <c r="DB261" s="89">
        <v>114.1</v>
      </c>
      <c r="DC261" s="88"/>
      <c r="DD261" s="88">
        <v>5.9</v>
      </c>
      <c r="DE261" s="88">
        <v>25.5</v>
      </c>
      <c r="DF261" s="88">
        <v>3.5</v>
      </c>
      <c r="DG261" s="88">
        <v>39.4</v>
      </c>
      <c r="DH261" s="88">
        <v>4.9000000000000004</v>
      </c>
      <c r="DI261" s="89">
        <v>115.6</v>
      </c>
      <c r="DJ261" s="88"/>
      <c r="DK261" s="88">
        <v>-2.8</v>
      </c>
      <c r="DL261" s="88"/>
      <c r="DM261" s="88">
        <v>-8.3000000000000007</v>
      </c>
      <c r="DN261" s="88"/>
      <c r="DO261" s="88">
        <v>-18</v>
      </c>
      <c r="DP261" s="89">
        <v>104</v>
      </c>
      <c r="DQ261" s="88"/>
      <c r="DR261" s="88">
        <v>-2.8</v>
      </c>
      <c r="DS261" s="88">
        <v>-13.8</v>
      </c>
      <c r="DT261" s="88">
        <v>-34</v>
      </c>
      <c r="DU261" s="88">
        <v>-18.100000000000001</v>
      </c>
      <c r="DV261" s="88">
        <v>-11.6</v>
      </c>
      <c r="DW261" s="89">
        <v>96.8</v>
      </c>
      <c r="DX261" s="88"/>
      <c r="DY261" s="88">
        <v>-6.2</v>
      </c>
      <c r="DZ261" s="88"/>
      <c r="EA261" s="88">
        <v>-25</v>
      </c>
      <c r="EB261" s="88"/>
      <c r="EC261" s="88"/>
      <c r="ED261" s="89">
        <v>93.4</v>
      </c>
      <c r="EE261" s="88"/>
      <c r="EF261" s="88">
        <v>6.3</v>
      </c>
      <c r="EG261" s="88">
        <v>30.3</v>
      </c>
      <c r="EH261" s="88">
        <v>1.2</v>
      </c>
      <c r="EI261" s="88">
        <v>19.3</v>
      </c>
      <c r="EJ261" s="88">
        <v>12.9</v>
      </c>
      <c r="EK261" s="89">
        <v>113.9</v>
      </c>
      <c r="EL261" s="88"/>
      <c r="EM261" s="88">
        <v>11.2</v>
      </c>
      <c r="EN261" s="88">
        <v>25.5</v>
      </c>
      <c r="EO261" s="88">
        <v>-5.8</v>
      </c>
      <c r="EP261" s="88">
        <v>-0.5</v>
      </c>
      <c r="EQ261" s="88">
        <v>-14.4</v>
      </c>
      <c r="ER261" s="89">
        <v>112</v>
      </c>
      <c r="ES261" s="88"/>
      <c r="ET261" s="88">
        <v>-5.7</v>
      </c>
      <c r="EU261" s="88">
        <v>9</v>
      </c>
      <c r="EV261" s="88">
        <v>-4.9000000000000004</v>
      </c>
      <c r="EW261" s="88">
        <v>-0.7</v>
      </c>
      <c r="EX261" s="88">
        <v>-12.8</v>
      </c>
      <c r="EY261" s="89">
        <v>106.2</v>
      </c>
      <c r="EZ261" s="88"/>
      <c r="FA261" s="88">
        <v>-4.3</v>
      </c>
      <c r="FB261" s="88">
        <v>-1.3</v>
      </c>
      <c r="FC261" s="88">
        <v>-15.3</v>
      </c>
      <c r="FD261" s="88">
        <v>-8.1</v>
      </c>
      <c r="FE261" s="88">
        <v>-31.6</v>
      </c>
      <c r="FF261" s="89">
        <v>98.7</v>
      </c>
      <c r="FG261" s="88"/>
      <c r="FH261" s="88">
        <v>1.3</v>
      </c>
      <c r="FI261" s="88">
        <v>22.8</v>
      </c>
      <c r="FJ261" s="88">
        <v>-9.9</v>
      </c>
      <c r="FK261" s="88">
        <v>13.6</v>
      </c>
      <c r="FL261" s="88">
        <v>-7.1</v>
      </c>
      <c r="FM261" s="89">
        <v>107.1</v>
      </c>
      <c r="FN261" s="88"/>
      <c r="FO261" s="88">
        <v>10.9</v>
      </c>
      <c r="FP261" s="88">
        <v>32.299999999999997</v>
      </c>
      <c r="FQ261" s="88">
        <v>-10</v>
      </c>
      <c r="FR261" s="88">
        <v>25.1</v>
      </c>
      <c r="FS261" s="88">
        <v>16.600000000000001</v>
      </c>
      <c r="FT261" s="89">
        <v>112.6</v>
      </c>
      <c r="FU261" s="88"/>
      <c r="FV261" s="88">
        <v>14.2</v>
      </c>
      <c r="FW261" s="88">
        <v>46</v>
      </c>
      <c r="FX261" s="88">
        <v>-11</v>
      </c>
      <c r="FY261" s="88">
        <v>24.6</v>
      </c>
      <c r="FZ261" s="88">
        <v>4</v>
      </c>
      <c r="GA261" s="89">
        <v>117.2</v>
      </c>
      <c r="GB261" s="88"/>
      <c r="GC261" s="88">
        <v>15.7</v>
      </c>
      <c r="GD261" s="88">
        <v>21.8</v>
      </c>
      <c r="GE261" s="88">
        <v>2.2000000000000002</v>
      </c>
      <c r="GF261" s="88">
        <v>2.7</v>
      </c>
      <c r="GG261" s="88">
        <v>7</v>
      </c>
      <c r="GH261" s="89">
        <v>109.2</v>
      </c>
      <c r="GI261" s="88"/>
      <c r="GJ261" s="88">
        <v>1.5</v>
      </c>
      <c r="GK261" s="88">
        <v>36.9</v>
      </c>
      <c r="GL261" s="88">
        <v>4.8</v>
      </c>
      <c r="GM261" s="88">
        <v>23.6</v>
      </c>
      <c r="GN261" s="88">
        <v>18.899999999999999</v>
      </c>
      <c r="GO261" s="89">
        <v>109</v>
      </c>
      <c r="GP261" s="88"/>
      <c r="GQ261" s="88">
        <v>-6.8</v>
      </c>
      <c r="GR261" s="88">
        <v>13</v>
      </c>
      <c r="GS261" s="88">
        <v>-6.9</v>
      </c>
      <c r="GT261" s="88">
        <v>15.4</v>
      </c>
      <c r="GU261" s="88">
        <v>-1.9</v>
      </c>
      <c r="GV261" s="89">
        <v>103.9</v>
      </c>
      <c r="HC261" s="89"/>
    </row>
    <row r="262" spans="1:211" ht="12" hidden="1" customHeight="1">
      <c r="A262" s="25">
        <v>38990</v>
      </c>
      <c r="C262" s="88">
        <v>5</v>
      </c>
      <c r="D262" s="88">
        <v>15.6</v>
      </c>
      <c r="E262" s="88">
        <v>-8.1</v>
      </c>
      <c r="F262" s="88">
        <v>4.3</v>
      </c>
      <c r="G262" s="88">
        <v>3.3</v>
      </c>
      <c r="H262" s="89">
        <v>110</v>
      </c>
      <c r="I262" s="88"/>
      <c r="J262" s="88">
        <v>5.9</v>
      </c>
      <c r="K262" s="88">
        <v>16.3</v>
      </c>
      <c r="L262" s="88">
        <v>-8.6999999999999993</v>
      </c>
      <c r="M262" s="88">
        <v>1.5</v>
      </c>
      <c r="N262" s="88">
        <v>4.2</v>
      </c>
      <c r="O262" s="89">
        <v>109.8</v>
      </c>
      <c r="P262" s="88"/>
      <c r="Q262" s="88">
        <v>4.3</v>
      </c>
      <c r="R262" s="88">
        <v>18</v>
      </c>
      <c r="S262" s="88">
        <v>-2.7</v>
      </c>
      <c r="T262" s="88">
        <v>4.8</v>
      </c>
      <c r="U262" s="88">
        <v>4</v>
      </c>
      <c r="V262" s="89">
        <v>112.7</v>
      </c>
      <c r="W262" s="88"/>
      <c r="X262" s="88">
        <v>9.1</v>
      </c>
      <c r="Y262" s="88">
        <v>18.3</v>
      </c>
      <c r="Z262" s="88">
        <v>-23.9</v>
      </c>
      <c r="AA262" s="88">
        <v>21.4</v>
      </c>
      <c r="AB262" s="88">
        <v>-20.6</v>
      </c>
      <c r="AC262" s="89">
        <v>111.7</v>
      </c>
      <c r="AD262" s="88"/>
      <c r="AE262" s="88">
        <v>11.9</v>
      </c>
      <c r="AF262" s="88">
        <v>45.8</v>
      </c>
      <c r="AG262" s="88">
        <v>-3.8</v>
      </c>
      <c r="AH262" s="88">
        <v>19.899999999999999</v>
      </c>
      <c r="AI262" s="88">
        <v>3.6</v>
      </c>
      <c r="AJ262" s="89">
        <v>113.1</v>
      </c>
      <c r="AK262" s="88"/>
      <c r="AL262" s="88">
        <v>14.1</v>
      </c>
      <c r="AM262" s="88"/>
      <c r="AN262" s="88">
        <v>7.5</v>
      </c>
      <c r="AO262" s="88"/>
      <c r="AP262" s="88">
        <v>21.7</v>
      </c>
      <c r="AQ262" s="89">
        <v>117.6</v>
      </c>
      <c r="AR262" s="88"/>
      <c r="AS262" s="88">
        <v>8.1</v>
      </c>
      <c r="AT262" s="88">
        <v>11.6</v>
      </c>
      <c r="AU262" s="88">
        <v>-9.4</v>
      </c>
      <c r="AV262" s="88">
        <v>-8.1999999999999993</v>
      </c>
      <c r="AW262" s="88">
        <v>-13.5</v>
      </c>
      <c r="AX262" s="89">
        <v>104.5</v>
      </c>
      <c r="AY262" s="88"/>
      <c r="AZ262" s="88">
        <v>20.8</v>
      </c>
      <c r="BA262" s="88">
        <v>31.9</v>
      </c>
      <c r="BB262" s="88">
        <v>12.7</v>
      </c>
      <c r="BC262" s="88">
        <v>35.299999999999997</v>
      </c>
      <c r="BD262" s="88">
        <v>41.6</v>
      </c>
      <c r="BE262" s="89">
        <v>118.9</v>
      </c>
      <c r="BF262" s="88"/>
      <c r="BG262" s="88">
        <v>17.2</v>
      </c>
      <c r="BH262" s="88">
        <v>32</v>
      </c>
      <c r="BI262" s="88">
        <v>-0.4</v>
      </c>
      <c r="BJ262" s="88">
        <v>8</v>
      </c>
      <c r="BK262" s="88">
        <v>17</v>
      </c>
      <c r="BL262" s="89">
        <v>106</v>
      </c>
      <c r="BM262" s="88"/>
      <c r="BN262" s="88">
        <v>6.9</v>
      </c>
      <c r="BO262" s="88">
        <v>23.5</v>
      </c>
      <c r="BP262" s="88">
        <v>-27.2</v>
      </c>
      <c r="BQ262" s="88">
        <v>27</v>
      </c>
      <c r="BR262" s="88">
        <v>10.3</v>
      </c>
      <c r="BS262" s="89">
        <v>109.5</v>
      </c>
      <c r="BT262" s="88"/>
      <c r="BU262" s="88">
        <v>0.9</v>
      </c>
      <c r="BV262" s="88">
        <v>13.1</v>
      </c>
      <c r="BW262" s="88">
        <v>-13.2</v>
      </c>
      <c r="BX262" s="88">
        <v>-4.7</v>
      </c>
      <c r="BY262" s="88">
        <v>15.2</v>
      </c>
      <c r="BZ262" s="89">
        <v>105.1</v>
      </c>
      <c r="CA262" s="88"/>
      <c r="CB262" s="88">
        <v>1.4</v>
      </c>
      <c r="CC262" s="88">
        <v>10.4</v>
      </c>
      <c r="CD262" s="88">
        <v>-9.1999999999999993</v>
      </c>
      <c r="CE262" s="88">
        <v>2</v>
      </c>
      <c r="CF262" s="88">
        <v>27.1</v>
      </c>
      <c r="CG262" s="89">
        <v>109.9</v>
      </c>
      <c r="CH262" s="88"/>
      <c r="CI262" s="88">
        <v>5.2</v>
      </c>
      <c r="CJ262" s="88">
        <v>17.899999999999999</v>
      </c>
      <c r="CK262" s="88">
        <v>-8.6</v>
      </c>
      <c r="CL262" s="88">
        <v>6.9</v>
      </c>
      <c r="CM262" s="88">
        <v>-18.600000000000001</v>
      </c>
      <c r="CN262" s="89">
        <v>112.5</v>
      </c>
      <c r="CO262" s="88"/>
      <c r="CP262" s="88">
        <v>-1.7</v>
      </c>
      <c r="CQ262" s="88">
        <v>5.7</v>
      </c>
      <c r="CR262" s="88">
        <v>-19</v>
      </c>
      <c r="CS262" s="88">
        <v>6.4</v>
      </c>
      <c r="CT262" s="88">
        <v>-28.2</v>
      </c>
      <c r="CU262" s="89">
        <v>98.2</v>
      </c>
      <c r="CV262" s="88"/>
      <c r="CW262" s="88">
        <v>8.9</v>
      </c>
      <c r="CX262" s="88">
        <v>19</v>
      </c>
      <c r="CY262" s="88">
        <v>15.4</v>
      </c>
      <c r="CZ262" s="88">
        <v>18</v>
      </c>
      <c r="DA262" s="88">
        <v>9.9</v>
      </c>
      <c r="DB262" s="89">
        <v>116</v>
      </c>
      <c r="DC262" s="88"/>
      <c r="DD262" s="88">
        <v>5.8</v>
      </c>
      <c r="DE262" s="88">
        <v>20.5</v>
      </c>
      <c r="DF262" s="88">
        <v>5.9</v>
      </c>
      <c r="DG262" s="88">
        <v>35.299999999999997</v>
      </c>
      <c r="DH262" s="88">
        <v>-1.1000000000000001</v>
      </c>
      <c r="DI262" s="89">
        <v>114.7</v>
      </c>
      <c r="DJ262" s="88"/>
      <c r="DK262" s="88">
        <v>-10.1</v>
      </c>
      <c r="DL262" s="88"/>
      <c r="DM262" s="88">
        <v>-5.4</v>
      </c>
      <c r="DN262" s="88"/>
      <c r="DO262" s="88">
        <v>-25.5</v>
      </c>
      <c r="DP262" s="89">
        <v>100.7</v>
      </c>
      <c r="DQ262" s="88"/>
      <c r="DR262" s="88">
        <v>0.3</v>
      </c>
      <c r="DS262" s="88">
        <v>-3</v>
      </c>
      <c r="DT262" s="88">
        <v>-39.6</v>
      </c>
      <c r="DU262" s="88">
        <v>-15.8</v>
      </c>
      <c r="DV262" s="88">
        <v>-18.600000000000001</v>
      </c>
      <c r="DW262" s="89">
        <v>100.9</v>
      </c>
      <c r="DX262" s="88"/>
      <c r="DY262" s="88">
        <v>-5.8</v>
      </c>
      <c r="DZ262" s="88"/>
      <c r="EA262" s="88">
        <v>-25.4</v>
      </c>
      <c r="EB262" s="88"/>
      <c r="EC262" s="88"/>
      <c r="ED262" s="89">
        <v>91.1</v>
      </c>
      <c r="EE262" s="88"/>
      <c r="EF262" s="88">
        <v>7.2</v>
      </c>
      <c r="EG262" s="88">
        <v>32.4</v>
      </c>
      <c r="EH262" s="88">
        <v>2.9</v>
      </c>
      <c r="EI262" s="88">
        <v>21.1</v>
      </c>
      <c r="EJ262" s="88">
        <v>13.2</v>
      </c>
      <c r="EK262" s="89">
        <v>114.9</v>
      </c>
      <c r="EL262" s="88"/>
      <c r="EM262" s="88">
        <v>9.8000000000000007</v>
      </c>
      <c r="EN262" s="88">
        <v>26.6</v>
      </c>
      <c r="EO262" s="88">
        <v>-4.5</v>
      </c>
      <c r="EP262" s="88">
        <v>-2.6</v>
      </c>
      <c r="EQ262" s="88">
        <v>1.7</v>
      </c>
      <c r="ER262" s="89">
        <v>112.4</v>
      </c>
      <c r="ES262" s="88"/>
      <c r="ET262" s="88">
        <v>-5.4</v>
      </c>
      <c r="EU262" s="88">
        <v>11.1</v>
      </c>
      <c r="EV262" s="88">
        <v>-5.7</v>
      </c>
      <c r="EW262" s="88">
        <v>-2.5</v>
      </c>
      <c r="EX262" s="88">
        <v>-9.4</v>
      </c>
      <c r="EY262" s="89">
        <v>107</v>
      </c>
      <c r="EZ262" s="88"/>
      <c r="FA262" s="88">
        <v>-2.4</v>
      </c>
      <c r="FB262" s="88">
        <v>9.1</v>
      </c>
      <c r="FC262" s="88">
        <v>-13.2</v>
      </c>
      <c r="FD262" s="88">
        <v>-13.6</v>
      </c>
      <c r="FE262" s="88">
        <v>-30.6</v>
      </c>
      <c r="FF262" s="89">
        <v>102.3</v>
      </c>
      <c r="FG262" s="88"/>
      <c r="FH262" s="88">
        <v>2.8</v>
      </c>
      <c r="FI262" s="88">
        <v>27.1</v>
      </c>
      <c r="FJ262" s="88">
        <v>-10.5</v>
      </c>
      <c r="FK262" s="88">
        <v>14.6</v>
      </c>
      <c r="FL262" s="88">
        <v>-4.3</v>
      </c>
      <c r="FM262" s="89">
        <v>109.1</v>
      </c>
      <c r="FN262" s="88"/>
      <c r="FO262" s="88">
        <v>14.2</v>
      </c>
      <c r="FP262" s="88">
        <v>32</v>
      </c>
      <c r="FQ262" s="88">
        <v>-10.199999999999999</v>
      </c>
      <c r="FR262" s="88">
        <v>22.7</v>
      </c>
      <c r="FS262" s="88">
        <v>21.2</v>
      </c>
      <c r="FT262" s="89">
        <v>115.3</v>
      </c>
      <c r="FU262" s="88"/>
      <c r="FV262" s="88">
        <v>9.6999999999999993</v>
      </c>
      <c r="FW262" s="88">
        <v>32.5</v>
      </c>
      <c r="FX262" s="88">
        <v>-7.9</v>
      </c>
      <c r="FY262" s="88">
        <v>21.2</v>
      </c>
      <c r="FZ262" s="88">
        <v>0.2</v>
      </c>
      <c r="GA262" s="89">
        <v>112.3</v>
      </c>
      <c r="GB262" s="88"/>
      <c r="GC262" s="88">
        <v>16.5</v>
      </c>
      <c r="GD262" s="88">
        <v>36.799999999999997</v>
      </c>
      <c r="GE262" s="88">
        <v>3.7</v>
      </c>
      <c r="GF262" s="88">
        <v>4.3</v>
      </c>
      <c r="GG262" s="88">
        <v>10</v>
      </c>
      <c r="GH262" s="89">
        <v>113.4</v>
      </c>
      <c r="GI262" s="88"/>
      <c r="GJ262" s="88">
        <v>2.7</v>
      </c>
      <c r="GK262" s="88">
        <v>34.5</v>
      </c>
      <c r="GL262" s="88">
        <v>5.2</v>
      </c>
      <c r="GM262" s="88">
        <v>30.1</v>
      </c>
      <c r="GN262" s="88">
        <v>11.7</v>
      </c>
      <c r="GO262" s="89">
        <v>108.2</v>
      </c>
      <c r="GP262" s="88"/>
      <c r="GQ262" s="88">
        <v>0.2</v>
      </c>
      <c r="GR262" s="88">
        <v>9.6</v>
      </c>
      <c r="GS262" s="88">
        <v>-7</v>
      </c>
      <c r="GT262" s="88">
        <v>13.2</v>
      </c>
      <c r="GU262" s="88">
        <v>-0.6</v>
      </c>
      <c r="GV262" s="89">
        <v>106.9</v>
      </c>
      <c r="HC262" s="89"/>
    </row>
    <row r="263" spans="1:211" ht="12" hidden="1" customHeight="1">
      <c r="A263" s="25">
        <v>39021</v>
      </c>
      <c r="C263" s="88">
        <v>4.5</v>
      </c>
      <c r="D263" s="88">
        <v>18.5</v>
      </c>
      <c r="E263" s="88">
        <v>-7.5</v>
      </c>
      <c r="F263" s="88">
        <v>4.5</v>
      </c>
      <c r="G263" s="88">
        <v>3.4</v>
      </c>
      <c r="H263" s="89">
        <v>110.8</v>
      </c>
      <c r="I263" s="88"/>
      <c r="J263" s="88">
        <v>6.2</v>
      </c>
      <c r="K263" s="88">
        <v>18.3</v>
      </c>
      <c r="L263" s="88">
        <v>-8.8000000000000007</v>
      </c>
      <c r="M263" s="88">
        <v>1.9</v>
      </c>
      <c r="N263" s="88">
        <v>4.2</v>
      </c>
      <c r="O263" s="89">
        <v>110.3</v>
      </c>
      <c r="P263" s="88"/>
      <c r="Q263" s="88">
        <v>4.5999999999999996</v>
      </c>
      <c r="R263" s="88">
        <v>23.9</v>
      </c>
      <c r="S263" s="88">
        <v>-0.1</v>
      </c>
      <c r="T263" s="88">
        <v>0.5</v>
      </c>
      <c r="U263" s="88">
        <v>5.3</v>
      </c>
      <c r="V263" s="89">
        <v>115.2</v>
      </c>
      <c r="W263" s="88"/>
      <c r="X263" s="88">
        <v>9</v>
      </c>
      <c r="Y263" s="88">
        <v>20</v>
      </c>
      <c r="Z263" s="88">
        <v>-18.899999999999999</v>
      </c>
      <c r="AA263" s="88">
        <v>24.5</v>
      </c>
      <c r="AB263" s="88">
        <v>-13.5</v>
      </c>
      <c r="AC263" s="89">
        <v>114.4</v>
      </c>
      <c r="AD263" s="88"/>
      <c r="AE263" s="88">
        <v>13.4</v>
      </c>
      <c r="AF263" s="88">
        <v>45.2</v>
      </c>
      <c r="AG263" s="88">
        <v>-1.2</v>
      </c>
      <c r="AH263" s="88">
        <v>20</v>
      </c>
      <c r="AI263" s="88">
        <v>4</v>
      </c>
      <c r="AJ263" s="89">
        <v>114.1</v>
      </c>
      <c r="AK263" s="88"/>
      <c r="AL263" s="88">
        <v>11.6</v>
      </c>
      <c r="AM263" s="88"/>
      <c r="AN263" s="88">
        <v>9</v>
      </c>
      <c r="AO263" s="88"/>
      <c r="AP263" s="88">
        <v>22.6</v>
      </c>
      <c r="AQ263" s="89">
        <v>117</v>
      </c>
      <c r="AR263" s="88"/>
      <c r="AS263" s="88">
        <v>9.4</v>
      </c>
      <c r="AT263" s="88">
        <v>15.6</v>
      </c>
      <c r="AU263" s="88">
        <v>-10.199999999999999</v>
      </c>
      <c r="AV263" s="88">
        <v>-6.3</v>
      </c>
      <c r="AW263" s="88">
        <v>-13.4</v>
      </c>
      <c r="AX263" s="89">
        <v>105.7</v>
      </c>
      <c r="AY263" s="88"/>
      <c r="AZ263" s="88">
        <v>22</v>
      </c>
      <c r="BA263" s="88">
        <v>20.8</v>
      </c>
      <c r="BB263" s="88">
        <v>12.2</v>
      </c>
      <c r="BC263" s="88">
        <v>34.6</v>
      </c>
      <c r="BD263" s="88">
        <v>44.7</v>
      </c>
      <c r="BE263" s="89">
        <v>116.7</v>
      </c>
      <c r="BF263" s="88"/>
      <c r="BG263" s="88">
        <v>16.2</v>
      </c>
      <c r="BH263" s="88">
        <v>29.2</v>
      </c>
      <c r="BI263" s="88">
        <v>-0.5</v>
      </c>
      <c r="BJ263" s="88">
        <v>8.1</v>
      </c>
      <c r="BK263" s="88">
        <v>-4.4000000000000004</v>
      </c>
      <c r="BL263" s="89">
        <v>103.9</v>
      </c>
      <c r="BM263" s="88"/>
      <c r="BN263" s="88">
        <v>4.5999999999999996</v>
      </c>
      <c r="BO263" s="88">
        <v>34.4</v>
      </c>
      <c r="BP263" s="88">
        <v>-26.5</v>
      </c>
      <c r="BQ263" s="88">
        <v>26.4</v>
      </c>
      <c r="BR263" s="88">
        <v>-1.1000000000000001</v>
      </c>
      <c r="BS263" s="89">
        <v>109.1</v>
      </c>
      <c r="BT263" s="88"/>
      <c r="BU263" s="88">
        <v>-1.7</v>
      </c>
      <c r="BV263" s="88">
        <v>17.7</v>
      </c>
      <c r="BW263" s="88">
        <v>-11</v>
      </c>
      <c r="BX263" s="88">
        <v>-7.4</v>
      </c>
      <c r="BY263" s="88">
        <v>12</v>
      </c>
      <c r="BZ263" s="89">
        <v>104.8</v>
      </c>
      <c r="CA263" s="88"/>
      <c r="CB263" s="88">
        <v>0.6</v>
      </c>
      <c r="CC263" s="88">
        <v>12.3</v>
      </c>
      <c r="CD263" s="88">
        <v>-6.8</v>
      </c>
      <c r="CE263" s="88">
        <v>4.7</v>
      </c>
      <c r="CF263" s="88">
        <v>27.7</v>
      </c>
      <c r="CG263" s="89">
        <v>111</v>
      </c>
      <c r="CH263" s="88"/>
      <c r="CI263" s="88">
        <v>5.9</v>
      </c>
      <c r="CJ263" s="88">
        <v>15.7</v>
      </c>
      <c r="CK263" s="88">
        <v>-12.3</v>
      </c>
      <c r="CL263" s="88">
        <v>5.2</v>
      </c>
      <c r="CM263" s="88">
        <v>-13</v>
      </c>
      <c r="CN263" s="89">
        <v>110.5</v>
      </c>
      <c r="CO263" s="88"/>
      <c r="CP263" s="88">
        <v>12.5</v>
      </c>
      <c r="CQ263" s="88">
        <v>18.3</v>
      </c>
      <c r="CR263" s="88">
        <v>-10.8</v>
      </c>
      <c r="CS263" s="88">
        <v>7.8</v>
      </c>
      <c r="CT263" s="88">
        <v>-3.8</v>
      </c>
      <c r="CU263" s="89">
        <v>108.3</v>
      </c>
      <c r="CV263" s="88"/>
      <c r="CW263" s="88">
        <v>9.3000000000000007</v>
      </c>
      <c r="CX263" s="88">
        <v>19.399999999999999</v>
      </c>
      <c r="CY263" s="88">
        <v>10</v>
      </c>
      <c r="CZ263" s="88">
        <v>18.8</v>
      </c>
      <c r="DA263" s="88">
        <v>10.1</v>
      </c>
      <c r="DB263" s="89">
        <v>115.2</v>
      </c>
      <c r="DC263" s="88"/>
      <c r="DD263" s="88">
        <v>8.1</v>
      </c>
      <c r="DE263" s="88">
        <v>18.100000000000001</v>
      </c>
      <c r="DF263" s="88">
        <v>4</v>
      </c>
      <c r="DG263" s="88">
        <v>36.700000000000003</v>
      </c>
      <c r="DH263" s="88">
        <v>1.3</v>
      </c>
      <c r="DI263" s="89">
        <v>114.9</v>
      </c>
      <c r="DJ263" s="88"/>
      <c r="DK263" s="88">
        <v>-4.2</v>
      </c>
      <c r="DL263" s="88"/>
      <c r="DM263" s="88">
        <v>-6</v>
      </c>
      <c r="DN263" s="88"/>
      <c r="DO263" s="88">
        <v>-31.6</v>
      </c>
      <c r="DP263" s="89">
        <v>104.4</v>
      </c>
      <c r="DQ263" s="88"/>
      <c r="DR263" s="88">
        <v>1.9</v>
      </c>
      <c r="DS263" s="88">
        <v>-7.9</v>
      </c>
      <c r="DT263" s="88">
        <v>-38.6</v>
      </c>
      <c r="DU263" s="88">
        <v>-16.2</v>
      </c>
      <c r="DV263" s="88">
        <v>-18.899999999999999</v>
      </c>
      <c r="DW263" s="89">
        <v>99.5</v>
      </c>
      <c r="DX263" s="88"/>
      <c r="DY263" s="88">
        <v>-13.5</v>
      </c>
      <c r="DZ263" s="88"/>
      <c r="EA263" s="88">
        <v>-22.1</v>
      </c>
      <c r="EB263" s="88"/>
      <c r="EC263" s="88"/>
      <c r="ED263" s="89">
        <v>87.5</v>
      </c>
      <c r="EE263" s="88"/>
      <c r="EF263" s="88">
        <v>7.6</v>
      </c>
      <c r="EG263" s="88">
        <v>34.799999999999997</v>
      </c>
      <c r="EH263" s="88">
        <v>3</v>
      </c>
      <c r="EI263" s="88">
        <v>22.3</v>
      </c>
      <c r="EJ263" s="88">
        <v>14.8</v>
      </c>
      <c r="EK263" s="89">
        <v>115.9</v>
      </c>
      <c r="EL263" s="88"/>
      <c r="EM263" s="88">
        <v>9.6999999999999993</v>
      </c>
      <c r="EN263" s="88">
        <v>25.5</v>
      </c>
      <c r="EO263" s="88">
        <v>-3.5</v>
      </c>
      <c r="EP263" s="88">
        <v>-3.5</v>
      </c>
      <c r="EQ263" s="88">
        <v>-0.3</v>
      </c>
      <c r="ER263" s="89">
        <v>112.5</v>
      </c>
      <c r="ES263" s="88"/>
      <c r="ET263" s="88">
        <v>-3.7</v>
      </c>
      <c r="EU263" s="88">
        <v>11.4</v>
      </c>
      <c r="EV263" s="88">
        <v>-5.3</v>
      </c>
      <c r="EW263" s="88">
        <v>-0.3</v>
      </c>
      <c r="EX263" s="88">
        <v>-10.5</v>
      </c>
      <c r="EY263" s="89">
        <v>108.2</v>
      </c>
      <c r="EZ263" s="88"/>
      <c r="FA263" s="88">
        <v>-3.4</v>
      </c>
      <c r="FB263" s="88">
        <v>10.3</v>
      </c>
      <c r="FC263" s="88">
        <v>-13.2</v>
      </c>
      <c r="FD263" s="88">
        <v>-8.3000000000000007</v>
      </c>
      <c r="FE263" s="88">
        <v>-38.299999999999997</v>
      </c>
      <c r="FF263" s="89">
        <v>102.8</v>
      </c>
      <c r="FG263" s="88"/>
      <c r="FH263" s="88">
        <v>3.9</v>
      </c>
      <c r="FI263" s="88">
        <v>27.1</v>
      </c>
      <c r="FJ263" s="88">
        <v>-10.8</v>
      </c>
      <c r="FK263" s="88">
        <v>14.1</v>
      </c>
      <c r="FL263" s="88">
        <v>-1.1000000000000001</v>
      </c>
      <c r="FM263" s="89">
        <v>110.1</v>
      </c>
      <c r="FN263" s="88"/>
      <c r="FO263" s="88">
        <v>11.3</v>
      </c>
      <c r="FP263" s="88">
        <v>31.5</v>
      </c>
      <c r="FQ263" s="88">
        <v>-10.199999999999999</v>
      </c>
      <c r="FR263" s="88">
        <v>24.3</v>
      </c>
      <c r="FS263" s="88">
        <v>23.7</v>
      </c>
      <c r="FT263" s="89">
        <v>112.6</v>
      </c>
      <c r="FU263" s="88"/>
      <c r="FV263" s="88">
        <v>17.8</v>
      </c>
      <c r="FW263" s="88">
        <v>44.5</v>
      </c>
      <c r="FX263" s="88">
        <v>-9</v>
      </c>
      <c r="FY263" s="88">
        <v>20</v>
      </c>
      <c r="FZ263" s="88">
        <v>-3.8</v>
      </c>
      <c r="GA263" s="89">
        <v>118.8</v>
      </c>
      <c r="GB263" s="88"/>
      <c r="GC263" s="88">
        <v>19.100000000000001</v>
      </c>
      <c r="GD263" s="88">
        <v>26.8</v>
      </c>
      <c r="GE263" s="88">
        <v>2.7</v>
      </c>
      <c r="GF263" s="88">
        <v>3.9</v>
      </c>
      <c r="GG263" s="88">
        <v>4.4000000000000004</v>
      </c>
      <c r="GH263" s="89">
        <v>112.2</v>
      </c>
      <c r="GI263" s="88"/>
      <c r="GJ263" s="88">
        <v>4.5</v>
      </c>
      <c r="GK263" s="88">
        <v>38.6</v>
      </c>
      <c r="GL263" s="88">
        <v>6.7</v>
      </c>
      <c r="GM263" s="88">
        <v>31.1</v>
      </c>
      <c r="GN263" s="88">
        <v>25.3</v>
      </c>
      <c r="GO263" s="89">
        <v>111.4</v>
      </c>
      <c r="GP263" s="88"/>
      <c r="GQ263" s="88">
        <v>-6.4</v>
      </c>
      <c r="GR263" s="88">
        <v>17</v>
      </c>
      <c r="GS263" s="88">
        <v>-4</v>
      </c>
      <c r="GT263" s="88">
        <v>12.3</v>
      </c>
      <c r="GU263" s="88">
        <v>-3.1</v>
      </c>
      <c r="GV263" s="89">
        <v>105.9</v>
      </c>
      <c r="HC263" s="89"/>
    </row>
    <row r="264" spans="1:211" ht="12" hidden="1" customHeight="1">
      <c r="A264" s="25">
        <v>39051</v>
      </c>
      <c r="C264" s="88">
        <v>5.9</v>
      </c>
      <c r="D264" s="88">
        <v>18</v>
      </c>
      <c r="E264" s="88">
        <v>-7.4</v>
      </c>
      <c r="F264" s="88">
        <v>4.7</v>
      </c>
      <c r="G264" s="88">
        <v>2.7</v>
      </c>
      <c r="H264" s="89">
        <v>111.4</v>
      </c>
      <c r="I264" s="88"/>
      <c r="J264" s="88">
        <v>6.7</v>
      </c>
      <c r="K264" s="88">
        <v>17.600000000000001</v>
      </c>
      <c r="L264" s="88">
        <v>-8.1</v>
      </c>
      <c r="M264" s="88">
        <v>0.9</v>
      </c>
      <c r="N264" s="88">
        <v>2.9</v>
      </c>
      <c r="O264" s="89">
        <v>110.5</v>
      </c>
      <c r="P264" s="88"/>
      <c r="Q264" s="88">
        <v>2.4</v>
      </c>
      <c r="R264" s="88">
        <v>23.1</v>
      </c>
      <c r="S264" s="88">
        <v>-1.1000000000000001</v>
      </c>
      <c r="T264" s="88">
        <v>0.9</v>
      </c>
      <c r="U264" s="88">
        <v>4.5</v>
      </c>
      <c r="V264" s="89">
        <v>113.3</v>
      </c>
      <c r="W264" s="88"/>
      <c r="X264" s="88">
        <v>9.1</v>
      </c>
      <c r="Y264" s="88">
        <v>21</v>
      </c>
      <c r="Z264" s="88">
        <v>-19.8</v>
      </c>
      <c r="AA264" s="88">
        <v>26.2</v>
      </c>
      <c r="AB264" s="88">
        <v>-15.9</v>
      </c>
      <c r="AC264" s="89">
        <v>114.7</v>
      </c>
      <c r="AD264" s="88"/>
      <c r="AE264" s="88">
        <v>15</v>
      </c>
      <c r="AF264" s="88">
        <v>45.6</v>
      </c>
      <c r="AG264" s="88">
        <v>-4.5999999999999996</v>
      </c>
      <c r="AH264" s="88">
        <v>20.6</v>
      </c>
      <c r="AI264" s="88">
        <v>0.9</v>
      </c>
      <c r="AJ264" s="89">
        <v>113.9</v>
      </c>
      <c r="AK264" s="88"/>
      <c r="AL264" s="88">
        <v>10</v>
      </c>
      <c r="AM264" s="88"/>
      <c r="AN264" s="88">
        <v>9.9</v>
      </c>
      <c r="AO264" s="88"/>
      <c r="AP264" s="88">
        <v>24.2</v>
      </c>
      <c r="AQ264" s="89">
        <v>117.3</v>
      </c>
      <c r="AR264" s="88"/>
      <c r="AS264" s="88">
        <v>11</v>
      </c>
      <c r="AT264" s="88">
        <v>15.5</v>
      </c>
      <c r="AU264" s="88">
        <v>-8.6999999999999993</v>
      </c>
      <c r="AV264" s="88">
        <v>-8.1999999999999993</v>
      </c>
      <c r="AW264" s="88">
        <v>-13.3</v>
      </c>
      <c r="AX264" s="89">
        <v>106.6</v>
      </c>
      <c r="AY264" s="88"/>
      <c r="AZ264" s="88">
        <v>25.4</v>
      </c>
      <c r="BA264" s="88">
        <v>20.2</v>
      </c>
      <c r="BB264" s="88">
        <v>10.7</v>
      </c>
      <c r="BC264" s="88">
        <v>34.200000000000003</v>
      </c>
      <c r="BD264" s="88">
        <v>43.1</v>
      </c>
      <c r="BE264" s="89">
        <v>117.3</v>
      </c>
      <c r="BF264" s="88"/>
      <c r="BG264" s="88">
        <v>15.5</v>
      </c>
      <c r="BH264" s="88">
        <v>28.3</v>
      </c>
      <c r="BI264" s="88">
        <v>-4.2</v>
      </c>
      <c r="BJ264" s="88">
        <v>7.4</v>
      </c>
      <c r="BK264" s="88">
        <v>-16.600000000000001</v>
      </c>
      <c r="BL264" s="89">
        <v>101.8</v>
      </c>
      <c r="BM264" s="88"/>
      <c r="BN264" s="88">
        <v>3.2</v>
      </c>
      <c r="BO264" s="88">
        <v>36.200000000000003</v>
      </c>
      <c r="BP264" s="88">
        <v>-26.2</v>
      </c>
      <c r="BQ264" s="88">
        <v>24.9</v>
      </c>
      <c r="BR264" s="88">
        <v>-8.1999999999999993</v>
      </c>
      <c r="BS264" s="89">
        <v>109</v>
      </c>
      <c r="BT264" s="88"/>
      <c r="BU264" s="88">
        <v>-1.3</v>
      </c>
      <c r="BV264" s="88">
        <v>14.2</v>
      </c>
      <c r="BW264" s="88">
        <v>-9.4</v>
      </c>
      <c r="BX264" s="88">
        <v>-11.4</v>
      </c>
      <c r="BY264" s="88">
        <v>14.8</v>
      </c>
      <c r="BZ264" s="89">
        <v>104.4</v>
      </c>
      <c r="CA264" s="88"/>
      <c r="CB264" s="88">
        <v>2.7</v>
      </c>
      <c r="CC264" s="88">
        <v>13.1</v>
      </c>
      <c r="CD264" s="88">
        <v>-6.8</v>
      </c>
      <c r="CE264" s="88">
        <v>2.4</v>
      </c>
      <c r="CF264" s="88">
        <v>24.9</v>
      </c>
      <c r="CG264" s="89">
        <v>112.1</v>
      </c>
      <c r="CH264" s="88"/>
      <c r="CI264" s="88">
        <v>4.5</v>
      </c>
      <c r="CJ264" s="88">
        <v>15.1</v>
      </c>
      <c r="CK264" s="88">
        <v>-11.4</v>
      </c>
      <c r="CL264" s="88">
        <v>8.1</v>
      </c>
      <c r="CM264" s="88">
        <v>-21.4</v>
      </c>
      <c r="CN264" s="89">
        <v>109.4</v>
      </c>
      <c r="CO264" s="88"/>
      <c r="CP264" s="88">
        <v>2.8</v>
      </c>
      <c r="CQ264" s="88">
        <v>14.3</v>
      </c>
      <c r="CR264" s="88">
        <v>-10.9</v>
      </c>
      <c r="CS264" s="88">
        <v>3.4</v>
      </c>
      <c r="CT264" s="88">
        <v>-5</v>
      </c>
      <c r="CU264" s="89">
        <v>104.1</v>
      </c>
      <c r="CV264" s="88"/>
      <c r="CW264" s="88">
        <v>7.6</v>
      </c>
      <c r="CX264" s="88">
        <v>20.100000000000001</v>
      </c>
      <c r="CY264" s="88">
        <v>11.1</v>
      </c>
      <c r="CZ264" s="88">
        <v>20.6</v>
      </c>
      <c r="DA264" s="88">
        <v>11.5</v>
      </c>
      <c r="DB264" s="89">
        <v>115</v>
      </c>
      <c r="DC264" s="88"/>
      <c r="DD264" s="88">
        <v>2.6</v>
      </c>
      <c r="DE264" s="88">
        <v>19.899999999999999</v>
      </c>
      <c r="DF264" s="88">
        <v>6.1</v>
      </c>
      <c r="DG264" s="88">
        <v>40.5</v>
      </c>
      <c r="DH264" s="88">
        <v>-0.3</v>
      </c>
      <c r="DI264" s="89">
        <v>113.6</v>
      </c>
      <c r="DJ264" s="88"/>
      <c r="DK264" s="88">
        <v>2.9</v>
      </c>
      <c r="DL264" s="88"/>
      <c r="DM264" s="88">
        <v>-4.4000000000000004</v>
      </c>
      <c r="DN264" s="88"/>
      <c r="DO264" s="88">
        <v>-29.5</v>
      </c>
      <c r="DP264" s="89">
        <v>108.5</v>
      </c>
      <c r="DQ264" s="88"/>
      <c r="DR264" s="88">
        <v>0.7</v>
      </c>
      <c r="DS264" s="88">
        <v>-6.8</v>
      </c>
      <c r="DT264" s="88">
        <v>-42.2</v>
      </c>
      <c r="DU264" s="88">
        <v>-12.6</v>
      </c>
      <c r="DV264" s="88">
        <v>-20</v>
      </c>
      <c r="DW264" s="89">
        <v>97.5</v>
      </c>
      <c r="DX264" s="88"/>
      <c r="DY264" s="88">
        <v>-17.8</v>
      </c>
      <c r="DZ264" s="88"/>
      <c r="EA264" s="88">
        <v>-19.100000000000001</v>
      </c>
      <c r="EB264" s="88"/>
      <c r="EC264" s="88"/>
      <c r="ED264" s="89">
        <v>86.6</v>
      </c>
      <c r="EE264" s="88"/>
      <c r="EF264" s="88">
        <v>6.7</v>
      </c>
      <c r="EG264" s="88">
        <v>36</v>
      </c>
      <c r="EH264" s="88">
        <v>1.4</v>
      </c>
      <c r="EI264" s="88">
        <v>21.8</v>
      </c>
      <c r="EJ264" s="88">
        <v>18.2</v>
      </c>
      <c r="EK264" s="89">
        <v>114.8</v>
      </c>
      <c r="EL264" s="88"/>
      <c r="EM264" s="88">
        <v>11.6</v>
      </c>
      <c r="EN264" s="88">
        <v>25.5</v>
      </c>
      <c r="EO264" s="88">
        <v>-3.2</v>
      </c>
      <c r="EP264" s="88">
        <v>-3</v>
      </c>
      <c r="EQ264" s="88">
        <v>3.3</v>
      </c>
      <c r="ER264" s="89">
        <v>114.3</v>
      </c>
      <c r="ES264" s="88"/>
      <c r="ET264" s="88">
        <v>-2.2999999999999998</v>
      </c>
      <c r="EU264" s="88">
        <v>12.2</v>
      </c>
      <c r="EV264" s="88">
        <v>-3.1</v>
      </c>
      <c r="EW264" s="88">
        <v>2.2000000000000002</v>
      </c>
      <c r="EX264" s="88">
        <v>-8.5</v>
      </c>
      <c r="EY264" s="89">
        <v>110.3</v>
      </c>
      <c r="EZ264" s="88"/>
      <c r="FA264" s="88">
        <v>0.7</v>
      </c>
      <c r="FB264" s="88">
        <v>9.1</v>
      </c>
      <c r="FC264" s="88">
        <v>-14</v>
      </c>
      <c r="FD264" s="88">
        <v>-5.5</v>
      </c>
      <c r="FE264" s="88">
        <v>-38.799999999999997</v>
      </c>
      <c r="FF264" s="89">
        <v>105.7</v>
      </c>
      <c r="FG264" s="88"/>
      <c r="FH264" s="88">
        <v>2.2000000000000002</v>
      </c>
      <c r="FI264" s="88">
        <v>32.6</v>
      </c>
      <c r="FJ264" s="88">
        <v>-12.4</v>
      </c>
      <c r="FK264" s="88">
        <v>18.100000000000001</v>
      </c>
      <c r="FL264" s="88">
        <v>-2.6</v>
      </c>
      <c r="FM264" s="89">
        <v>110.3</v>
      </c>
      <c r="FN264" s="88"/>
      <c r="FO264" s="88">
        <v>12.6</v>
      </c>
      <c r="FP264" s="88">
        <v>30.1</v>
      </c>
      <c r="FQ264" s="88">
        <v>-9.4</v>
      </c>
      <c r="FR264" s="88">
        <v>26.8</v>
      </c>
      <c r="FS264" s="88">
        <v>24.6</v>
      </c>
      <c r="FT264" s="89">
        <v>113.5</v>
      </c>
      <c r="FU264" s="88"/>
      <c r="FV264" s="88">
        <v>11.4</v>
      </c>
      <c r="FW264" s="88">
        <v>43.5</v>
      </c>
      <c r="FX264" s="88">
        <v>-5.2</v>
      </c>
      <c r="FY264" s="88">
        <v>28.7</v>
      </c>
      <c r="FZ264" s="88">
        <v>-2.8</v>
      </c>
      <c r="GA264" s="89">
        <v>117.6</v>
      </c>
      <c r="GB264" s="88"/>
      <c r="GC264" s="88">
        <v>17</v>
      </c>
      <c r="GD264" s="88">
        <v>19.7</v>
      </c>
      <c r="GE264" s="88">
        <v>4.3</v>
      </c>
      <c r="GF264" s="88">
        <v>1.5</v>
      </c>
      <c r="GG264" s="88">
        <v>8.8000000000000007</v>
      </c>
      <c r="GH264" s="89">
        <v>110.6</v>
      </c>
      <c r="GI264" s="88"/>
      <c r="GJ264" s="88">
        <v>8.6</v>
      </c>
      <c r="GK264" s="88">
        <v>40.799999999999997</v>
      </c>
      <c r="GL264" s="88">
        <v>5.6</v>
      </c>
      <c r="GM264" s="88">
        <v>29.7</v>
      </c>
      <c r="GN264" s="88">
        <v>23.4</v>
      </c>
      <c r="GO264" s="89">
        <v>112.4</v>
      </c>
      <c r="GP264" s="88"/>
      <c r="GQ264" s="88">
        <v>0.7</v>
      </c>
      <c r="GR264" s="88">
        <v>16.3</v>
      </c>
      <c r="GS264" s="88">
        <v>-5.9</v>
      </c>
      <c r="GT264" s="88">
        <v>15.9</v>
      </c>
      <c r="GU264" s="88">
        <v>-0.2</v>
      </c>
      <c r="GV264" s="89">
        <v>109.2</v>
      </c>
      <c r="HC264" s="89"/>
    </row>
    <row r="265" spans="1:211" ht="12" hidden="1" customHeight="1">
      <c r="A265" s="25">
        <v>39082</v>
      </c>
      <c r="C265" s="88">
        <v>6.3</v>
      </c>
      <c r="D265" s="88">
        <v>19.399999999999999</v>
      </c>
      <c r="E265" s="88">
        <v>-6.7</v>
      </c>
      <c r="F265" s="88">
        <v>4.4000000000000004</v>
      </c>
      <c r="G265" s="88">
        <v>4.4000000000000004</v>
      </c>
      <c r="H265" s="89">
        <v>112.2</v>
      </c>
      <c r="I265" s="88"/>
      <c r="J265" s="88">
        <v>7.2</v>
      </c>
      <c r="K265" s="88">
        <v>18.2</v>
      </c>
      <c r="L265" s="88">
        <v>-7.3</v>
      </c>
      <c r="M265" s="88">
        <v>-0.2</v>
      </c>
      <c r="N265" s="88">
        <v>5.7</v>
      </c>
      <c r="O265" s="89">
        <v>111.3</v>
      </c>
      <c r="P265" s="88"/>
      <c r="Q265" s="88">
        <v>4.0999999999999996</v>
      </c>
      <c r="R265" s="88">
        <v>28.2</v>
      </c>
      <c r="S265" s="88">
        <v>-2.7</v>
      </c>
      <c r="T265" s="88">
        <v>0.5</v>
      </c>
      <c r="U265" s="88">
        <v>6.6</v>
      </c>
      <c r="V265" s="89">
        <v>116.2</v>
      </c>
      <c r="W265" s="88"/>
      <c r="X265" s="88">
        <v>10.6</v>
      </c>
      <c r="Y265" s="88">
        <v>25.6</v>
      </c>
      <c r="Z265" s="88">
        <v>-19.100000000000001</v>
      </c>
      <c r="AA265" s="88">
        <v>26.9</v>
      </c>
      <c r="AB265" s="88">
        <v>-19.3</v>
      </c>
      <c r="AC265" s="89">
        <v>116.9</v>
      </c>
      <c r="AD265" s="88"/>
      <c r="AE265" s="88">
        <v>15.8</v>
      </c>
      <c r="AF265" s="88">
        <v>46</v>
      </c>
      <c r="AG265" s="88">
        <v>-2.2999999999999998</v>
      </c>
      <c r="AH265" s="88">
        <v>18</v>
      </c>
      <c r="AI265" s="88">
        <v>0.7</v>
      </c>
      <c r="AJ265" s="89">
        <v>114.5</v>
      </c>
      <c r="AK265" s="88"/>
      <c r="AL265" s="88">
        <v>11.1</v>
      </c>
      <c r="AM265" s="88"/>
      <c r="AN265" s="88">
        <v>8.1</v>
      </c>
      <c r="AO265" s="88"/>
      <c r="AP265" s="88">
        <v>23.5</v>
      </c>
      <c r="AQ265" s="89">
        <v>116.3</v>
      </c>
      <c r="AR265" s="88"/>
      <c r="AS265" s="88">
        <v>11</v>
      </c>
      <c r="AT265" s="88">
        <v>16.899999999999999</v>
      </c>
      <c r="AU265" s="88">
        <v>-7.4</v>
      </c>
      <c r="AV265" s="88">
        <v>-6.9</v>
      </c>
      <c r="AW265" s="88">
        <v>-13.2</v>
      </c>
      <c r="AX265" s="89">
        <v>106.9</v>
      </c>
      <c r="AY265" s="88"/>
      <c r="AZ265" s="88">
        <v>28.5</v>
      </c>
      <c r="BA265" s="88">
        <v>19.600000000000001</v>
      </c>
      <c r="BB265" s="88">
        <v>12.4</v>
      </c>
      <c r="BC265" s="88">
        <v>32.200000000000003</v>
      </c>
      <c r="BD265" s="88">
        <v>44.7</v>
      </c>
      <c r="BE265" s="89">
        <v>118.3</v>
      </c>
      <c r="BF265" s="88"/>
      <c r="BG265" s="88">
        <v>19.100000000000001</v>
      </c>
      <c r="BH265" s="88">
        <v>32.700000000000003</v>
      </c>
      <c r="BI265" s="88">
        <v>-3.4</v>
      </c>
      <c r="BJ265" s="88">
        <v>8</v>
      </c>
      <c r="BK265" s="88">
        <v>-11.5</v>
      </c>
      <c r="BL265" s="89">
        <v>105.6</v>
      </c>
      <c r="BM265" s="88"/>
      <c r="BN265" s="88">
        <v>3.5</v>
      </c>
      <c r="BO265" s="88">
        <v>33.5</v>
      </c>
      <c r="BP265" s="88">
        <v>-22.9</v>
      </c>
      <c r="BQ265" s="88">
        <v>27.1</v>
      </c>
      <c r="BR265" s="88">
        <v>-6</v>
      </c>
      <c r="BS265" s="89">
        <v>109</v>
      </c>
      <c r="BT265" s="88"/>
      <c r="BU265" s="88">
        <v>3</v>
      </c>
      <c r="BV265" s="88">
        <v>17.899999999999999</v>
      </c>
      <c r="BW265" s="88">
        <v>-10.3</v>
      </c>
      <c r="BX265" s="88">
        <v>-8.1</v>
      </c>
      <c r="BY265" s="88">
        <v>14</v>
      </c>
      <c r="BZ265" s="89">
        <v>106.8</v>
      </c>
      <c r="CA265" s="88"/>
      <c r="CB265" s="88">
        <v>0.5</v>
      </c>
      <c r="CC265" s="88">
        <v>11.2</v>
      </c>
      <c r="CD265" s="88">
        <v>-7.8</v>
      </c>
      <c r="CE265" s="88">
        <v>-0.7</v>
      </c>
      <c r="CF265" s="88">
        <v>27</v>
      </c>
      <c r="CG265" s="89">
        <v>109.8</v>
      </c>
      <c r="CH265" s="88"/>
      <c r="CI265" s="88">
        <v>5.6</v>
      </c>
      <c r="CJ265" s="88">
        <v>15</v>
      </c>
      <c r="CK265" s="88">
        <v>-8.3000000000000007</v>
      </c>
      <c r="CL265" s="88">
        <v>1.9</v>
      </c>
      <c r="CM265" s="88">
        <v>-8.6999999999999993</v>
      </c>
      <c r="CN265" s="89">
        <v>111.8</v>
      </c>
      <c r="CO265" s="88"/>
      <c r="CP265" s="88">
        <v>3.8</v>
      </c>
      <c r="CQ265" s="88">
        <v>15</v>
      </c>
      <c r="CR265" s="88">
        <v>-8.1999999999999993</v>
      </c>
      <c r="CS265" s="88">
        <v>0.7</v>
      </c>
      <c r="CT265" s="88">
        <v>2.7</v>
      </c>
      <c r="CU265" s="89">
        <v>105.8</v>
      </c>
      <c r="CV265" s="88"/>
      <c r="CW265" s="88">
        <v>8.1</v>
      </c>
      <c r="CX265" s="88">
        <v>20.9</v>
      </c>
      <c r="CY265" s="88">
        <v>9.1</v>
      </c>
      <c r="CZ265" s="88">
        <v>20.3</v>
      </c>
      <c r="DA265" s="88">
        <v>17.899999999999999</v>
      </c>
      <c r="DB265" s="89">
        <v>115.4</v>
      </c>
      <c r="DC265" s="88"/>
      <c r="DD265" s="88">
        <v>-0.5</v>
      </c>
      <c r="DE265" s="88">
        <v>24</v>
      </c>
      <c r="DF265" s="88">
        <v>7</v>
      </c>
      <c r="DG265" s="88">
        <v>38.5</v>
      </c>
      <c r="DH265" s="88">
        <v>8.3000000000000007</v>
      </c>
      <c r="DI265" s="89">
        <v>113.7</v>
      </c>
      <c r="DJ265" s="88"/>
      <c r="DK265" s="88">
        <v>6</v>
      </c>
      <c r="DL265" s="88"/>
      <c r="DM265" s="88">
        <v>-5.9</v>
      </c>
      <c r="DN265" s="88"/>
      <c r="DO265" s="88">
        <v>-34.799999999999997</v>
      </c>
      <c r="DP265" s="89">
        <v>108.1</v>
      </c>
      <c r="DQ265" s="88"/>
      <c r="DR265" s="88">
        <v>-1.6</v>
      </c>
      <c r="DS265" s="88">
        <v>-5.4</v>
      </c>
      <c r="DT265" s="88">
        <v>-43.2</v>
      </c>
      <c r="DU265" s="88">
        <v>-13</v>
      </c>
      <c r="DV265" s="88">
        <v>-25.5</v>
      </c>
      <c r="DW265" s="89">
        <v>97.7</v>
      </c>
      <c r="DX265" s="88"/>
      <c r="DY265" s="88">
        <v>-9.6999999999999993</v>
      </c>
      <c r="DZ265" s="88"/>
      <c r="EA265" s="88">
        <v>-20.9</v>
      </c>
      <c r="EB265" s="88"/>
      <c r="EC265" s="88"/>
      <c r="ED265" s="89">
        <v>91.6</v>
      </c>
      <c r="EE265" s="88"/>
      <c r="EF265" s="88">
        <v>7.1</v>
      </c>
      <c r="EG265" s="88">
        <v>37.200000000000003</v>
      </c>
      <c r="EH265" s="88">
        <v>3.6</v>
      </c>
      <c r="EI265" s="88">
        <v>21.7</v>
      </c>
      <c r="EJ265" s="88">
        <v>19.100000000000001</v>
      </c>
      <c r="EK265" s="89">
        <v>116.6</v>
      </c>
      <c r="EL265" s="88"/>
      <c r="EM265" s="88">
        <v>13.6</v>
      </c>
      <c r="EN265" s="88">
        <v>22.7</v>
      </c>
      <c r="EO265" s="88">
        <v>-7.2</v>
      </c>
      <c r="EP265" s="88">
        <v>-4.3</v>
      </c>
      <c r="EQ265" s="88">
        <v>-1.7</v>
      </c>
      <c r="ER265" s="89">
        <v>112.1</v>
      </c>
      <c r="ES265" s="88"/>
      <c r="ET265" s="88">
        <v>-2</v>
      </c>
      <c r="EU265" s="88">
        <v>12.7</v>
      </c>
      <c r="EV265" s="88">
        <v>-0.4</v>
      </c>
      <c r="EW265" s="88">
        <v>4.5999999999999996</v>
      </c>
      <c r="EX265" s="88">
        <v>-4.0999999999999996</v>
      </c>
      <c r="EY265" s="89">
        <v>112.3</v>
      </c>
      <c r="EZ265" s="88"/>
      <c r="FA265" s="88">
        <v>-1.5</v>
      </c>
      <c r="FB265" s="88">
        <v>9</v>
      </c>
      <c r="FC265" s="88">
        <v>-12.9</v>
      </c>
      <c r="FD265" s="88">
        <v>-13.2</v>
      </c>
      <c r="FE265" s="88">
        <v>-36.299999999999997</v>
      </c>
      <c r="FF265" s="89">
        <v>104.4</v>
      </c>
      <c r="FG265" s="88"/>
      <c r="FH265" s="88">
        <v>1.8</v>
      </c>
      <c r="FI265" s="88">
        <v>31.5</v>
      </c>
      <c r="FJ265" s="88">
        <v>-10.6</v>
      </c>
      <c r="FK265" s="88">
        <v>15.6</v>
      </c>
      <c r="FL265" s="88">
        <v>-3.1</v>
      </c>
      <c r="FM265" s="89">
        <v>110.4</v>
      </c>
      <c r="FN265" s="88"/>
      <c r="FO265" s="88">
        <v>13.7</v>
      </c>
      <c r="FP265" s="88">
        <v>35.799999999999997</v>
      </c>
      <c r="FQ265" s="88">
        <v>-12.4</v>
      </c>
      <c r="FR265" s="88">
        <v>19.899999999999999</v>
      </c>
      <c r="FS265" s="88">
        <v>21.8</v>
      </c>
      <c r="FT265" s="89">
        <v>113.7</v>
      </c>
      <c r="FU265" s="88"/>
      <c r="FV265" s="88">
        <v>9.3000000000000007</v>
      </c>
      <c r="FW265" s="88">
        <v>41.7</v>
      </c>
      <c r="FX265" s="88">
        <v>1.8</v>
      </c>
      <c r="FY265" s="88">
        <v>21</v>
      </c>
      <c r="FZ265" s="88">
        <v>0.6</v>
      </c>
      <c r="GA265" s="89">
        <v>117.7</v>
      </c>
      <c r="GB265" s="88"/>
      <c r="GC265" s="88">
        <v>19.600000000000001</v>
      </c>
      <c r="GD265" s="88">
        <v>24.1</v>
      </c>
      <c r="GE265" s="88">
        <v>3.8</v>
      </c>
      <c r="GF265" s="88">
        <v>8.3000000000000007</v>
      </c>
      <c r="GG265" s="88">
        <v>7.7</v>
      </c>
      <c r="GH265" s="89">
        <v>112.6</v>
      </c>
      <c r="GI265" s="88"/>
      <c r="GJ265" s="88">
        <v>3.7</v>
      </c>
      <c r="GK265" s="88">
        <v>40.700000000000003</v>
      </c>
      <c r="GL265" s="88">
        <v>5.9</v>
      </c>
      <c r="GM265" s="88">
        <v>31.5</v>
      </c>
      <c r="GN265" s="88">
        <v>24.5</v>
      </c>
      <c r="GO265" s="89">
        <v>110.4</v>
      </c>
      <c r="GP265" s="88"/>
      <c r="GQ265" s="88">
        <v>1.9</v>
      </c>
      <c r="GR265" s="88">
        <v>21.1</v>
      </c>
      <c r="GS265" s="88">
        <v>-6</v>
      </c>
      <c r="GT265" s="88">
        <v>19</v>
      </c>
      <c r="GU265" s="88">
        <v>-3.3</v>
      </c>
      <c r="GV265" s="89">
        <v>110.3</v>
      </c>
      <c r="HC265" s="89"/>
    </row>
    <row r="266" spans="1:211" ht="12" hidden="1" customHeight="1">
      <c r="A266" s="25">
        <v>39113</v>
      </c>
      <c r="C266" s="88">
        <v>5.9</v>
      </c>
      <c r="D266" s="88">
        <v>18.100000000000001</v>
      </c>
      <c r="E266" s="88">
        <v>-8.1</v>
      </c>
      <c r="F266" s="88">
        <v>2.6</v>
      </c>
      <c r="G266" s="88">
        <v>2.9</v>
      </c>
      <c r="H266" s="89">
        <v>110.7</v>
      </c>
      <c r="I266" s="88"/>
      <c r="J266" s="88">
        <v>6.9</v>
      </c>
      <c r="K266" s="88">
        <v>17.100000000000001</v>
      </c>
      <c r="L266" s="88">
        <v>-8.3000000000000007</v>
      </c>
      <c r="M266" s="88">
        <v>-1.1000000000000001</v>
      </c>
      <c r="N266" s="88">
        <v>2.9</v>
      </c>
      <c r="O266" s="89">
        <v>110.1</v>
      </c>
      <c r="P266" s="88"/>
      <c r="Q266" s="88">
        <v>1.1000000000000001</v>
      </c>
      <c r="R266" s="88">
        <v>26.3</v>
      </c>
      <c r="S266" s="88">
        <v>-3.2</v>
      </c>
      <c r="T266" s="88">
        <v>0.7</v>
      </c>
      <c r="U266" s="88">
        <v>4.8</v>
      </c>
      <c r="V266" s="89">
        <v>112.7</v>
      </c>
      <c r="W266" s="88"/>
      <c r="X266" s="88">
        <v>11.2</v>
      </c>
      <c r="Y266" s="88">
        <v>28.7</v>
      </c>
      <c r="Z266" s="88">
        <v>-19.100000000000001</v>
      </c>
      <c r="AA266" s="88">
        <v>28.7</v>
      </c>
      <c r="AB266" s="88">
        <v>-10.1</v>
      </c>
      <c r="AC266" s="89">
        <v>118.9</v>
      </c>
      <c r="AD266" s="88"/>
      <c r="AE266" s="88">
        <v>14.1</v>
      </c>
      <c r="AF266" s="88">
        <v>49.7</v>
      </c>
      <c r="AG266" s="88">
        <v>-4.0999999999999996</v>
      </c>
      <c r="AH266" s="88">
        <v>23.6</v>
      </c>
      <c r="AI266" s="88">
        <v>-1.4</v>
      </c>
      <c r="AJ266" s="89">
        <v>115.2</v>
      </c>
      <c r="AK266" s="88"/>
      <c r="AL266" s="88">
        <v>13.8</v>
      </c>
      <c r="AM266" s="88"/>
      <c r="AN266" s="88">
        <v>6.7</v>
      </c>
      <c r="AO266" s="88"/>
      <c r="AP266" s="88">
        <v>23.9</v>
      </c>
      <c r="AQ266" s="89">
        <v>116.6</v>
      </c>
      <c r="AR266" s="88"/>
      <c r="AS266" s="88">
        <v>10.7</v>
      </c>
      <c r="AT266" s="88">
        <v>18.8</v>
      </c>
      <c r="AU266" s="88">
        <v>-8.4</v>
      </c>
      <c r="AV266" s="88">
        <v>-8.3000000000000007</v>
      </c>
      <c r="AW266" s="88">
        <v>-16</v>
      </c>
      <c r="AX266" s="89">
        <v>106.8</v>
      </c>
      <c r="AY266" s="88"/>
      <c r="AZ266" s="88">
        <v>22.8</v>
      </c>
      <c r="BA266" s="88">
        <v>18.3</v>
      </c>
      <c r="BB266" s="88">
        <v>13</v>
      </c>
      <c r="BC266" s="88">
        <v>31</v>
      </c>
      <c r="BD266" s="88">
        <v>40.6</v>
      </c>
      <c r="BE266" s="89">
        <v>116.2</v>
      </c>
      <c r="BF266" s="88"/>
      <c r="BG266" s="88">
        <v>18.600000000000001</v>
      </c>
      <c r="BH266" s="88">
        <v>34.200000000000003</v>
      </c>
      <c r="BI266" s="88">
        <v>-2.9</v>
      </c>
      <c r="BJ266" s="88">
        <v>6</v>
      </c>
      <c r="BK266" s="88">
        <v>12.6</v>
      </c>
      <c r="BL266" s="89">
        <v>104.8</v>
      </c>
      <c r="BM266" s="88"/>
      <c r="BN266" s="88">
        <v>5.2</v>
      </c>
      <c r="BO266" s="88">
        <v>32.799999999999997</v>
      </c>
      <c r="BP266" s="88">
        <v>-27.6</v>
      </c>
      <c r="BQ266" s="88">
        <v>30.2</v>
      </c>
      <c r="BR266" s="88">
        <v>-9</v>
      </c>
      <c r="BS266" s="89">
        <v>108.6</v>
      </c>
      <c r="BT266" s="88"/>
      <c r="BU266" s="88">
        <v>3.3</v>
      </c>
      <c r="BV266" s="88">
        <v>15.7</v>
      </c>
      <c r="BW266" s="88">
        <v>-11.8</v>
      </c>
      <c r="BX266" s="88">
        <v>-12.3</v>
      </c>
      <c r="BY266" s="88">
        <v>9.1999999999999993</v>
      </c>
      <c r="BZ266" s="89">
        <v>106</v>
      </c>
      <c r="CA266" s="88"/>
      <c r="CB266" s="88">
        <v>1.7</v>
      </c>
      <c r="CC266" s="88">
        <v>9.6</v>
      </c>
      <c r="CD266" s="88">
        <v>-7.9</v>
      </c>
      <c r="CE266" s="88">
        <v>-2.7</v>
      </c>
      <c r="CF266" s="88">
        <v>22.2</v>
      </c>
      <c r="CG266" s="89">
        <v>109.6</v>
      </c>
      <c r="CH266" s="88"/>
      <c r="CI266" s="88">
        <v>3.9</v>
      </c>
      <c r="CJ266" s="88">
        <v>8.3000000000000007</v>
      </c>
      <c r="CK266" s="88">
        <v>-11</v>
      </c>
      <c r="CL266" s="88">
        <v>3.9</v>
      </c>
      <c r="CM266" s="88">
        <v>-10.4</v>
      </c>
      <c r="CN266" s="89">
        <v>107.7</v>
      </c>
      <c r="CO266" s="88"/>
      <c r="CP266" s="88">
        <v>13.2</v>
      </c>
      <c r="CQ266" s="88">
        <v>18.600000000000001</v>
      </c>
      <c r="CR266" s="88">
        <v>-12.8</v>
      </c>
      <c r="CS266" s="88">
        <v>2.9</v>
      </c>
      <c r="CT266" s="88">
        <v>5.8</v>
      </c>
      <c r="CU266" s="89">
        <v>108.8</v>
      </c>
      <c r="CV266" s="88"/>
      <c r="CW266" s="88">
        <v>9.6999999999999993</v>
      </c>
      <c r="CX266" s="88">
        <v>20.7</v>
      </c>
      <c r="CY266" s="88">
        <v>9.9</v>
      </c>
      <c r="CZ266" s="88">
        <v>21.8</v>
      </c>
      <c r="DA266" s="88">
        <v>19.2</v>
      </c>
      <c r="DB266" s="89">
        <v>116.1</v>
      </c>
      <c r="DC266" s="88"/>
      <c r="DD266" s="88">
        <v>1.4</v>
      </c>
      <c r="DE266" s="88">
        <v>17.899999999999999</v>
      </c>
      <c r="DF266" s="88">
        <v>9.1999999999999993</v>
      </c>
      <c r="DG266" s="88">
        <v>41.7</v>
      </c>
      <c r="DH266" s="88">
        <v>13.4</v>
      </c>
      <c r="DI266" s="89">
        <v>113.5</v>
      </c>
      <c r="DJ266" s="88"/>
      <c r="DK266" s="88">
        <v>2.8</v>
      </c>
      <c r="DL266" s="88"/>
      <c r="DM266" s="88">
        <v>-5.6</v>
      </c>
      <c r="DN266" s="88"/>
      <c r="DO266" s="88">
        <v>-23.6</v>
      </c>
      <c r="DP266" s="89">
        <v>107.2</v>
      </c>
      <c r="DQ266" s="88"/>
      <c r="DR266" s="88">
        <v>1.9</v>
      </c>
      <c r="DS266" s="88">
        <v>-5.8</v>
      </c>
      <c r="DT266" s="88">
        <v>-46.4</v>
      </c>
      <c r="DU266" s="88">
        <v>-13.5</v>
      </c>
      <c r="DV266" s="88">
        <v>-23.1</v>
      </c>
      <c r="DW266" s="89">
        <v>98</v>
      </c>
      <c r="DX266" s="88"/>
      <c r="DY266" s="88">
        <v>-10.9</v>
      </c>
      <c r="DZ266" s="88"/>
      <c r="EA266" s="88">
        <v>-17.2</v>
      </c>
      <c r="EB266" s="88"/>
      <c r="EC266" s="88"/>
      <c r="ED266" s="89">
        <v>91</v>
      </c>
      <c r="EE266" s="88"/>
      <c r="EF266" s="88">
        <v>5.4</v>
      </c>
      <c r="EG266" s="88">
        <v>38.5</v>
      </c>
      <c r="EH266" s="88">
        <v>5.3</v>
      </c>
      <c r="EI266" s="88">
        <v>17.399999999999999</v>
      </c>
      <c r="EJ266" s="88">
        <v>18.7</v>
      </c>
      <c r="EK266" s="89">
        <v>115.6</v>
      </c>
      <c r="EL266" s="88"/>
      <c r="EM266" s="88">
        <v>9.8000000000000007</v>
      </c>
      <c r="EN266" s="88">
        <v>28.1</v>
      </c>
      <c r="EO266" s="88">
        <v>-3.3</v>
      </c>
      <c r="EP266" s="88">
        <v>-4.5999999999999996</v>
      </c>
      <c r="EQ266" s="88">
        <v>1.1000000000000001</v>
      </c>
      <c r="ER266" s="89">
        <v>113.4</v>
      </c>
      <c r="ES266" s="88"/>
      <c r="ET266" s="88">
        <v>-3.2</v>
      </c>
      <c r="EU266" s="88">
        <v>20.3</v>
      </c>
      <c r="EV266" s="88">
        <v>-5</v>
      </c>
      <c r="EW266" s="88">
        <v>5.7</v>
      </c>
      <c r="EX266" s="88">
        <v>-3.3</v>
      </c>
      <c r="EY266" s="89">
        <v>114.1</v>
      </c>
      <c r="EZ266" s="88"/>
      <c r="FA266" s="88">
        <v>-0.3</v>
      </c>
      <c r="FB266" s="88">
        <v>5.7</v>
      </c>
      <c r="FC266" s="88">
        <v>-14.7</v>
      </c>
      <c r="FD266" s="88">
        <v>-7.5</v>
      </c>
      <c r="FE266" s="88">
        <v>-35.5</v>
      </c>
      <c r="FF266" s="89">
        <v>104.1</v>
      </c>
      <c r="FG266" s="88"/>
      <c r="FH266" s="88">
        <v>3.7</v>
      </c>
      <c r="FI266" s="88">
        <v>29.2</v>
      </c>
      <c r="FJ266" s="88">
        <v>-10.9</v>
      </c>
      <c r="FK266" s="88">
        <v>18.3</v>
      </c>
      <c r="FL266" s="88">
        <v>-0.2</v>
      </c>
      <c r="FM266" s="89">
        <v>110.6</v>
      </c>
      <c r="FN266" s="88"/>
      <c r="FO266" s="88">
        <v>11.9</v>
      </c>
      <c r="FP266" s="88">
        <v>32.299999999999997</v>
      </c>
      <c r="FQ266" s="88">
        <v>-9.9</v>
      </c>
      <c r="FR266" s="88">
        <v>13.1</v>
      </c>
      <c r="FS266" s="88">
        <v>17.399999999999999</v>
      </c>
      <c r="FT266" s="89">
        <v>113.4</v>
      </c>
      <c r="FU266" s="88"/>
      <c r="FV266" s="88">
        <v>19.5</v>
      </c>
      <c r="FW266" s="88">
        <v>27.5</v>
      </c>
      <c r="FX266" s="88">
        <v>0.8</v>
      </c>
      <c r="FY266" s="88">
        <v>24.7</v>
      </c>
      <c r="FZ266" s="88">
        <v>-3.7</v>
      </c>
      <c r="GA266" s="89">
        <v>117.6</v>
      </c>
      <c r="GB266" s="88"/>
      <c r="GC266" s="88">
        <v>19.5</v>
      </c>
      <c r="GD266" s="88">
        <v>21.9</v>
      </c>
      <c r="GE266" s="88">
        <v>3.9</v>
      </c>
      <c r="GF266" s="88">
        <v>16.2</v>
      </c>
      <c r="GG266" s="88">
        <v>13</v>
      </c>
      <c r="GH266" s="89">
        <v>111.6</v>
      </c>
      <c r="GI266" s="88"/>
      <c r="GJ266" s="88">
        <v>4</v>
      </c>
      <c r="GK266" s="88">
        <v>44.4</v>
      </c>
      <c r="GL266" s="88">
        <v>4</v>
      </c>
      <c r="GM266" s="88">
        <v>30.6</v>
      </c>
      <c r="GN266" s="88">
        <v>23.2</v>
      </c>
      <c r="GO266" s="89">
        <v>110.1</v>
      </c>
      <c r="GP266" s="88"/>
      <c r="GQ266" s="88">
        <v>0.5</v>
      </c>
      <c r="GR266" s="88">
        <v>16.7</v>
      </c>
      <c r="GS266" s="88">
        <v>-9</v>
      </c>
      <c r="GT266" s="88">
        <v>12.7</v>
      </c>
      <c r="GU266" s="88">
        <v>0.1</v>
      </c>
      <c r="GV266" s="89">
        <v>107.9</v>
      </c>
      <c r="HC266" s="89"/>
    </row>
    <row r="267" spans="1:211" ht="12" hidden="1" customHeight="1">
      <c r="A267" s="25">
        <v>39141</v>
      </c>
      <c r="C267" s="88">
        <v>6.3</v>
      </c>
      <c r="D267" s="88">
        <v>17</v>
      </c>
      <c r="E267" s="88">
        <v>-7.2</v>
      </c>
      <c r="F267" s="88">
        <v>2.9</v>
      </c>
      <c r="G267" s="88">
        <v>2</v>
      </c>
      <c r="H267" s="89">
        <v>111</v>
      </c>
      <c r="I267" s="88"/>
      <c r="J267" s="88">
        <v>7.2</v>
      </c>
      <c r="K267" s="88">
        <v>16.5</v>
      </c>
      <c r="L267" s="88">
        <v>-7.7</v>
      </c>
      <c r="M267" s="88">
        <v>-1.2</v>
      </c>
      <c r="N267" s="88">
        <v>1.4</v>
      </c>
      <c r="O267" s="89">
        <v>110.2</v>
      </c>
      <c r="P267" s="88"/>
      <c r="Q267" s="88">
        <v>1.2</v>
      </c>
      <c r="R267" s="88">
        <v>27.4</v>
      </c>
      <c r="S267" s="88">
        <v>-2.4</v>
      </c>
      <c r="T267" s="88">
        <v>3.1</v>
      </c>
      <c r="U267" s="88">
        <v>4.2</v>
      </c>
      <c r="V267" s="89">
        <v>113.9</v>
      </c>
      <c r="W267" s="88"/>
      <c r="X267" s="88">
        <v>9.6999999999999993</v>
      </c>
      <c r="Y267" s="88">
        <v>32.9</v>
      </c>
      <c r="Z267" s="88">
        <v>-16</v>
      </c>
      <c r="AA267" s="88">
        <v>27</v>
      </c>
      <c r="AB267" s="88">
        <v>7.2</v>
      </c>
      <c r="AC267" s="89">
        <v>121.1</v>
      </c>
      <c r="AD267" s="88"/>
      <c r="AE267" s="88">
        <v>13.8</v>
      </c>
      <c r="AF267" s="88">
        <v>52.6</v>
      </c>
      <c r="AG267" s="88">
        <v>-2</v>
      </c>
      <c r="AH267" s="88">
        <v>20.6</v>
      </c>
      <c r="AI267" s="88">
        <v>0.8</v>
      </c>
      <c r="AJ267" s="89">
        <v>116.7</v>
      </c>
      <c r="AK267" s="88"/>
      <c r="AL267" s="88">
        <v>8.6999999999999993</v>
      </c>
      <c r="AM267" s="88"/>
      <c r="AN267" s="88">
        <v>8</v>
      </c>
      <c r="AO267" s="88"/>
      <c r="AP267" s="88">
        <v>15.5</v>
      </c>
      <c r="AQ267" s="89">
        <v>112.4</v>
      </c>
      <c r="AR267" s="88"/>
      <c r="AS267" s="88">
        <v>9.6</v>
      </c>
      <c r="AT267" s="88">
        <v>12.8</v>
      </c>
      <c r="AU267" s="88">
        <v>-6.5</v>
      </c>
      <c r="AV267" s="88">
        <v>-15.4</v>
      </c>
      <c r="AW267" s="88">
        <v>-21.9</v>
      </c>
      <c r="AX267" s="89">
        <v>104.9</v>
      </c>
      <c r="AY267" s="88"/>
      <c r="AZ267" s="88">
        <v>25.9</v>
      </c>
      <c r="BA267" s="88">
        <v>13.4</v>
      </c>
      <c r="BB267" s="88">
        <v>13.5</v>
      </c>
      <c r="BC267" s="88">
        <v>33.1</v>
      </c>
      <c r="BD267" s="88">
        <v>42</v>
      </c>
      <c r="BE267" s="89">
        <v>116.2</v>
      </c>
      <c r="BF267" s="88"/>
      <c r="BG267" s="88">
        <v>19.899999999999999</v>
      </c>
      <c r="BH267" s="88">
        <v>22.6</v>
      </c>
      <c r="BI267" s="88">
        <v>-3.1</v>
      </c>
      <c r="BJ267" s="88">
        <v>3.7</v>
      </c>
      <c r="BK267" s="88">
        <v>-7.9</v>
      </c>
      <c r="BL267" s="89">
        <v>103.7</v>
      </c>
      <c r="BM267" s="88"/>
      <c r="BN267" s="88">
        <v>2.6</v>
      </c>
      <c r="BO267" s="88">
        <v>30.3</v>
      </c>
      <c r="BP267" s="88">
        <v>-26.6</v>
      </c>
      <c r="BQ267" s="88">
        <v>35.1</v>
      </c>
      <c r="BR267" s="88">
        <v>-8.4</v>
      </c>
      <c r="BS267" s="89">
        <v>107.6</v>
      </c>
      <c r="BT267" s="88"/>
      <c r="BU267" s="88">
        <v>1.9</v>
      </c>
      <c r="BV267" s="88">
        <v>13.7</v>
      </c>
      <c r="BW267" s="88">
        <v>-11.7</v>
      </c>
      <c r="BX267" s="88">
        <v>-10.3</v>
      </c>
      <c r="BY267" s="88">
        <v>10.1</v>
      </c>
      <c r="BZ267" s="89">
        <v>105</v>
      </c>
      <c r="CA267" s="88"/>
      <c r="CB267" s="88">
        <v>3.5</v>
      </c>
      <c r="CC267" s="88">
        <v>8.6</v>
      </c>
      <c r="CD267" s="88">
        <v>-6.8</v>
      </c>
      <c r="CE267" s="88">
        <v>2.6</v>
      </c>
      <c r="CF267" s="88">
        <v>23.4</v>
      </c>
      <c r="CG267" s="89">
        <v>110.6</v>
      </c>
      <c r="CH267" s="88"/>
      <c r="CI267" s="88">
        <v>4.7</v>
      </c>
      <c r="CJ267" s="88">
        <v>17.100000000000001</v>
      </c>
      <c r="CK267" s="88">
        <v>-11.5</v>
      </c>
      <c r="CL267" s="88">
        <v>4.8</v>
      </c>
      <c r="CM267" s="88">
        <v>-12.1</v>
      </c>
      <c r="CN267" s="89">
        <v>111</v>
      </c>
      <c r="CO267" s="88"/>
      <c r="CP267" s="88">
        <v>13.8</v>
      </c>
      <c r="CQ267" s="88">
        <v>9</v>
      </c>
      <c r="CR267" s="88">
        <v>-12.5</v>
      </c>
      <c r="CS267" s="88">
        <v>12.6</v>
      </c>
      <c r="CT267" s="88">
        <v>-5.8</v>
      </c>
      <c r="CU267" s="89">
        <v>107.5</v>
      </c>
      <c r="CV267" s="88"/>
      <c r="CW267" s="88">
        <v>11.8</v>
      </c>
      <c r="CX267" s="88">
        <v>19.399999999999999</v>
      </c>
      <c r="CY267" s="88">
        <v>10</v>
      </c>
      <c r="CZ267" s="88">
        <v>22.2</v>
      </c>
      <c r="DA267" s="88">
        <v>15</v>
      </c>
      <c r="DB267" s="89">
        <v>116.3</v>
      </c>
      <c r="DC267" s="88"/>
      <c r="DD267" s="88">
        <v>2.5</v>
      </c>
      <c r="DE267" s="88">
        <v>29.5</v>
      </c>
      <c r="DF267" s="88">
        <v>11.7</v>
      </c>
      <c r="DG267" s="88">
        <v>37.4</v>
      </c>
      <c r="DH267" s="88">
        <v>12.2</v>
      </c>
      <c r="DI267" s="89">
        <v>116.9</v>
      </c>
      <c r="DJ267" s="88"/>
      <c r="DK267" s="88">
        <v>16.3</v>
      </c>
      <c r="DL267" s="88"/>
      <c r="DM267" s="88">
        <v>-5.2</v>
      </c>
      <c r="DN267" s="88"/>
      <c r="DO267" s="88">
        <v>-23.9</v>
      </c>
      <c r="DP267" s="89">
        <v>113.3</v>
      </c>
      <c r="DQ267" s="88"/>
      <c r="DR267" s="88">
        <v>2.2000000000000002</v>
      </c>
      <c r="DS267" s="88">
        <v>-12.6</v>
      </c>
      <c r="DT267" s="88">
        <v>-44.8</v>
      </c>
      <c r="DU267" s="88">
        <v>-17.7</v>
      </c>
      <c r="DV267" s="88">
        <v>-23.3</v>
      </c>
      <c r="DW267" s="89">
        <v>96.8</v>
      </c>
      <c r="DX267" s="88"/>
      <c r="DY267" s="88">
        <v>-19</v>
      </c>
      <c r="DZ267" s="88"/>
      <c r="EA267" s="88">
        <v>-24.1</v>
      </c>
      <c r="EB267" s="88"/>
      <c r="EC267" s="88"/>
      <c r="ED267" s="89">
        <v>82.9</v>
      </c>
      <c r="EE267" s="88"/>
      <c r="EF267" s="88">
        <v>7.2</v>
      </c>
      <c r="EG267" s="88">
        <v>43.6</v>
      </c>
      <c r="EH267" s="88">
        <v>3.3</v>
      </c>
      <c r="EI267" s="88">
        <v>17.7</v>
      </c>
      <c r="EJ267" s="88">
        <v>15.8</v>
      </c>
      <c r="EK267" s="89">
        <v>117.7</v>
      </c>
      <c r="EL267" s="88"/>
      <c r="EM267" s="88">
        <v>15.2</v>
      </c>
      <c r="EN267" s="88">
        <v>22.5</v>
      </c>
      <c r="EO267" s="88">
        <v>-2.2000000000000002</v>
      </c>
      <c r="EP267" s="88">
        <v>-4.4000000000000004</v>
      </c>
      <c r="EQ267" s="88">
        <v>-7</v>
      </c>
      <c r="ER267" s="89">
        <v>114.2</v>
      </c>
      <c r="ES267" s="88"/>
      <c r="ET267" s="88">
        <v>-3.6</v>
      </c>
      <c r="EU267" s="88">
        <v>20.9</v>
      </c>
      <c r="EV267" s="88">
        <v>0.2</v>
      </c>
      <c r="EW267" s="88">
        <v>7.5</v>
      </c>
      <c r="EX267" s="88">
        <v>-3.4</v>
      </c>
      <c r="EY267" s="89">
        <v>115.6</v>
      </c>
      <c r="EZ267" s="88"/>
      <c r="FA267" s="88">
        <v>3.4</v>
      </c>
      <c r="FB267" s="88">
        <v>7.7</v>
      </c>
      <c r="FC267" s="88">
        <v>-14.9</v>
      </c>
      <c r="FD267" s="88">
        <v>-8.6</v>
      </c>
      <c r="FE267" s="88">
        <v>-34.299999999999997</v>
      </c>
      <c r="FF267" s="89">
        <v>106.8</v>
      </c>
      <c r="FG267" s="88"/>
      <c r="FH267" s="88">
        <v>3.2</v>
      </c>
      <c r="FI267" s="88">
        <v>34.299999999999997</v>
      </c>
      <c r="FJ267" s="88">
        <v>-8.4</v>
      </c>
      <c r="FK267" s="88">
        <v>17.600000000000001</v>
      </c>
      <c r="FL267" s="88">
        <v>0.7</v>
      </c>
      <c r="FM267" s="89">
        <v>112.1</v>
      </c>
      <c r="FN267" s="88"/>
      <c r="FO267" s="88">
        <v>15.8</v>
      </c>
      <c r="FP267" s="88">
        <v>28.4</v>
      </c>
      <c r="FQ267" s="88">
        <v>-7.9</v>
      </c>
      <c r="FR267" s="88">
        <v>26.5</v>
      </c>
      <c r="FS267" s="88">
        <v>20.7</v>
      </c>
      <c r="FT267" s="89">
        <v>115.2</v>
      </c>
      <c r="FU267" s="88"/>
      <c r="FV267" s="88">
        <v>17.100000000000001</v>
      </c>
      <c r="FW267" s="88">
        <v>27.9</v>
      </c>
      <c r="FX267" s="88">
        <v>1.4</v>
      </c>
      <c r="FY267" s="88">
        <v>21.4</v>
      </c>
      <c r="FZ267" s="88">
        <v>-1.6</v>
      </c>
      <c r="GA267" s="89">
        <v>116.9</v>
      </c>
      <c r="GB267" s="88"/>
      <c r="GC267" s="88">
        <v>21.5</v>
      </c>
      <c r="GD267" s="88">
        <v>23.1</v>
      </c>
      <c r="GE267" s="88">
        <v>3.3</v>
      </c>
      <c r="GF267" s="88">
        <v>17.7</v>
      </c>
      <c r="GG267" s="88">
        <v>14</v>
      </c>
      <c r="GH267" s="89">
        <v>113.4</v>
      </c>
      <c r="GI267" s="88"/>
      <c r="GJ267" s="88">
        <v>4</v>
      </c>
      <c r="GK267" s="88">
        <v>36.799999999999997</v>
      </c>
      <c r="GL267" s="88">
        <v>6.1</v>
      </c>
      <c r="GM267" s="88">
        <v>27.6</v>
      </c>
      <c r="GN267" s="88">
        <v>34.799999999999997</v>
      </c>
      <c r="GO267" s="89">
        <v>110.5</v>
      </c>
      <c r="GP267" s="88"/>
      <c r="GQ267" s="88">
        <v>3.2</v>
      </c>
      <c r="GR267" s="88">
        <v>14</v>
      </c>
      <c r="GS267" s="88">
        <v>-7.5</v>
      </c>
      <c r="GT267" s="88">
        <v>15.5</v>
      </c>
      <c r="GU267" s="88">
        <v>-0.4</v>
      </c>
      <c r="GV267" s="89">
        <v>108.2</v>
      </c>
      <c r="HC267" s="89"/>
    </row>
    <row r="268" spans="1:211" ht="12" hidden="1" customHeight="1">
      <c r="A268" s="25">
        <v>39172</v>
      </c>
      <c r="C268" s="88">
        <v>7.4</v>
      </c>
      <c r="D268" s="88">
        <v>19.100000000000001</v>
      </c>
      <c r="E268" s="88">
        <v>-6.9</v>
      </c>
      <c r="F268" s="88">
        <v>4.8</v>
      </c>
      <c r="G268" s="88">
        <v>3.2</v>
      </c>
      <c r="H268" s="89">
        <v>112.3</v>
      </c>
      <c r="I268" s="88"/>
      <c r="J268" s="88">
        <v>8</v>
      </c>
      <c r="K268" s="88">
        <v>18.7</v>
      </c>
      <c r="L268" s="88">
        <v>-7.2</v>
      </c>
      <c r="M268" s="88">
        <v>0</v>
      </c>
      <c r="N268" s="88">
        <v>3</v>
      </c>
      <c r="O268" s="89">
        <v>111.5</v>
      </c>
      <c r="P268" s="88"/>
      <c r="Q268" s="88">
        <v>-0.4</v>
      </c>
      <c r="R268" s="88">
        <v>27.1</v>
      </c>
      <c r="S268" s="88">
        <v>-2.8</v>
      </c>
      <c r="T268" s="88">
        <v>6.9</v>
      </c>
      <c r="U268" s="88">
        <v>6.1</v>
      </c>
      <c r="V268" s="89">
        <v>113.1</v>
      </c>
      <c r="W268" s="88"/>
      <c r="X268" s="88">
        <v>8.6999999999999993</v>
      </c>
      <c r="Y268" s="88">
        <v>33.4</v>
      </c>
      <c r="Z268" s="88">
        <v>-18</v>
      </c>
      <c r="AA268" s="88">
        <v>25.4</v>
      </c>
      <c r="AB268" s="88">
        <v>12.9</v>
      </c>
      <c r="AC268" s="89">
        <v>119.9</v>
      </c>
      <c r="AD268" s="88"/>
      <c r="AE268" s="88">
        <v>15.8</v>
      </c>
      <c r="AF268" s="88">
        <v>48.7</v>
      </c>
      <c r="AG268" s="88">
        <v>-2.4</v>
      </c>
      <c r="AH268" s="88">
        <v>23.9</v>
      </c>
      <c r="AI268" s="88">
        <v>-0.4</v>
      </c>
      <c r="AJ268" s="89">
        <v>115.7</v>
      </c>
      <c r="AK268" s="88"/>
      <c r="AL268" s="88">
        <v>9.3000000000000007</v>
      </c>
      <c r="AM268" s="88"/>
      <c r="AN268" s="88">
        <v>9.1</v>
      </c>
      <c r="AO268" s="88"/>
      <c r="AP268" s="88">
        <v>12.7</v>
      </c>
      <c r="AQ268" s="89">
        <v>113.7</v>
      </c>
      <c r="AR268" s="88"/>
      <c r="AS268" s="88">
        <v>10.6</v>
      </c>
      <c r="AT268" s="88">
        <v>18</v>
      </c>
      <c r="AU268" s="88">
        <v>-5.2</v>
      </c>
      <c r="AV268" s="88">
        <v>-11.2</v>
      </c>
      <c r="AW268" s="88">
        <v>-23</v>
      </c>
      <c r="AX268" s="89">
        <v>107.1</v>
      </c>
      <c r="AY268" s="88"/>
      <c r="AZ268" s="88">
        <v>23.8</v>
      </c>
      <c r="BA268" s="88">
        <v>16.2</v>
      </c>
      <c r="BB268" s="88">
        <v>12.4</v>
      </c>
      <c r="BC268" s="88">
        <v>32.4</v>
      </c>
      <c r="BD268" s="88">
        <v>39.200000000000003</v>
      </c>
      <c r="BE268" s="89">
        <v>116.3</v>
      </c>
      <c r="BF268" s="88"/>
      <c r="BG268" s="88">
        <v>17.3</v>
      </c>
      <c r="BH268" s="88">
        <v>17.3</v>
      </c>
      <c r="BI268" s="88">
        <v>-6.6</v>
      </c>
      <c r="BJ268" s="88">
        <v>3</v>
      </c>
      <c r="BK268" s="88">
        <v>-13.8</v>
      </c>
      <c r="BL268" s="89">
        <v>100.1</v>
      </c>
      <c r="BM268" s="88"/>
      <c r="BN268" s="88">
        <v>5.0999999999999996</v>
      </c>
      <c r="BO268" s="88">
        <v>34.4</v>
      </c>
      <c r="BP268" s="88">
        <v>-22.8</v>
      </c>
      <c r="BQ268" s="88">
        <v>29.1</v>
      </c>
      <c r="BR268" s="88">
        <v>0.9</v>
      </c>
      <c r="BS268" s="89">
        <v>110.3</v>
      </c>
      <c r="BT268" s="88"/>
      <c r="BU268" s="88">
        <v>4.5999999999999996</v>
      </c>
      <c r="BV268" s="88">
        <v>12.9</v>
      </c>
      <c r="BW268" s="88">
        <v>-10.6</v>
      </c>
      <c r="BX268" s="88">
        <v>-12.3</v>
      </c>
      <c r="BY268" s="88">
        <v>10.5</v>
      </c>
      <c r="BZ268" s="89">
        <v>106.7</v>
      </c>
      <c r="CA268" s="88"/>
      <c r="CB268" s="88">
        <v>3.6</v>
      </c>
      <c r="CC268" s="88">
        <v>10.7</v>
      </c>
      <c r="CD268" s="88">
        <v>-6.4</v>
      </c>
      <c r="CE268" s="88">
        <v>2.4</v>
      </c>
      <c r="CF268" s="88">
        <v>26.1</v>
      </c>
      <c r="CG268" s="89">
        <v>111.5</v>
      </c>
      <c r="CH268" s="88"/>
      <c r="CI268" s="88">
        <v>6.2</v>
      </c>
      <c r="CJ268" s="88">
        <v>17.5</v>
      </c>
      <c r="CK268" s="88">
        <v>-11</v>
      </c>
      <c r="CL268" s="88">
        <v>7.3</v>
      </c>
      <c r="CM268" s="88">
        <v>-9.3000000000000007</v>
      </c>
      <c r="CN268" s="89">
        <v>111.8</v>
      </c>
      <c r="CO268" s="88"/>
      <c r="CP268" s="88">
        <v>15.5</v>
      </c>
      <c r="CQ268" s="88">
        <v>26</v>
      </c>
      <c r="CR268" s="88">
        <v>-13</v>
      </c>
      <c r="CS268" s="88">
        <v>14.6</v>
      </c>
      <c r="CT268" s="88">
        <v>-0.4</v>
      </c>
      <c r="CU268" s="89">
        <v>112.3</v>
      </c>
      <c r="CV268" s="88"/>
      <c r="CW268" s="88">
        <v>9.4</v>
      </c>
      <c r="CX268" s="88">
        <v>19.600000000000001</v>
      </c>
      <c r="CY268" s="88">
        <v>8.6</v>
      </c>
      <c r="CZ268" s="88">
        <v>22.4</v>
      </c>
      <c r="DA268" s="88">
        <v>18.399999999999999</v>
      </c>
      <c r="DB268" s="89">
        <v>115.3</v>
      </c>
      <c r="DC268" s="88"/>
      <c r="DD268" s="88">
        <v>3</v>
      </c>
      <c r="DE268" s="88">
        <v>21.1</v>
      </c>
      <c r="DF268" s="88">
        <v>12.9</v>
      </c>
      <c r="DG268" s="88">
        <v>36</v>
      </c>
      <c r="DH268" s="88">
        <v>11.3</v>
      </c>
      <c r="DI268" s="89">
        <v>115.5</v>
      </c>
      <c r="DJ268" s="88"/>
      <c r="DK268" s="88">
        <v>5.7</v>
      </c>
      <c r="DL268" s="88"/>
      <c r="DM268" s="88">
        <v>-4.2</v>
      </c>
      <c r="DN268" s="88"/>
      <c r="DO268" s="88">
        <v>-18.8</v>
      </c>
      <c r="DP268" s="89">
        <v>109.5</v>
      </c>
      <c r="DQ268" s="88"/>
      <c r="DR268" s="88">
        <v>2.2999999999999998</v>
      </c>
      <c r="DS268" s="88">
        <v>-5.3</v>
      </c>
      <c r="DT268" s="88">
        <v>-43.3</v>
      </c>
      <c r="DU268" s="88">
        <v>-9.8000000000000007</v>
      </c>
      <c r="DV268" s="88">
        <v>-24</v>
      </c>
      <c r="DW268" s="89">
        <v>99.6</v>
      </c>
      <c r="DX268" s="88"/>
      <c r="DY268" s="88">
        <v>2.5</v>
      </c>
      <c r="DZ268" s="88"/>
      <c r="EA268" s="88">
        <v>-23.1</v>
      </c>
      <c r="EB268" s="88"/>
      <c r="EC268" s="88"/>
      <c r="ED268" s="89">
        <v>98.2</v>
      </c>
      <c r="EE268" s="88"/>
      <c r="EF268" s="88">
        <v>6.8</v>
      </c>
      <c r="EG268" s="88">
        <v>42.5</v>
      </c>
      <c r="EH268" s="88">
        <v>2.8</v>
      </c>
      <c r="EI268" s="88">
        <v>17.7</v>
      </c>
      <c r="EJ268" s="88">
        <v>19.399999999999999</v>
      </c>
      <c r="EK268" s="89">
        <v>117.4</v>
      </c>
      <c r="EL268" s="88"/>
      <c r="EM268" s="88">
        <v>13</v>
      </c>
      <c r="EN268" s="88">
        <v>25.4</v>
      </c>
      <c r="EO268" s="88">
        <v>-4</v>
      </c>
      <c r="EP268" s="88">
        <v>-0.7</v>
      </c>
      <c r="EQ268" s="88">
        <v>-5.8</v>
      </c>
      <c r="ER268" s="89">
        <v>113</v>
      </c>
      <c r="ES268" s="88"/>
      <c r="ET268" s="88">
        <v>-2.1</v>
      </c>
      <c r="EU268" s="88">
        <v>19.600000000000001</v>
      </c>
      <c r="EV268" s="88">
        <v>-3.1</v>
      </c>
      <c r="EW268" s="88">
        <v>4.7</v>
      </c>
      <c r="EX268" s="88">
        <v>-3.1</v>
      </c>
      <c r="EY268" s="89">
        <v>114.7</v>
      </c>
      <c r="EZ268" s="88"/>
      <c r="FA268" s="88">
        <v>3.6</v>
      </c>
      <c r="FB268" s="88">
        <v>8.6999999999999993</v>
      </c>
      <c r="FC268" s="88">
        <v>-15.4</v>
      </c>
      <c r="FD268" s="88">
        <v>-7.2</v>
      </c>
      <c r="FE268" s="88">
        <v>-39.799999999999997</v>
      </c>
      <c r="FF268" s="89">
        <v>106.7</v>
      </c>
      <c r="FG268" s="88"/>
      <c r="FH268" s="88">
        <v>1.7</v>
      </c>
      <c r="FI268" s="88">
        <v>29.2</v>
      </c>
      <c r="FJ268" s="88">
        <v>-6.3</v>
      </c>
      <c r="FK268" s="88">
        <v>19.899999999999999</v>
      </c>
      <c r="FL268" s="88">
        <v>-0.4</v>
      </c>
      <c r="FM268" s="89">
        <v>110.6</v>
      </c>
      <c r="FN268" s="88"/>
      <c r="FO268" s="88">
        <v>14.1</v>
      </c>
      <c r="FP268" s="88">
        <v>31</v>
      </c>
      <c r="FQ268" s="88">
        <v>-6.1</v>
      </c>
      <c r="FR268" s="88">
        <v>25.6</v>
      </c>
      <c r="FS268" s="88">
        <v>27.8</v>
      </c>
      <c r="FT268" s="89">
        <v>114.8</v>
      </c>
      <c r="FU268" s="88"/>
      <c r="FV268" s="88">
        <v>15.4</v>
      </c>
      <c r="FW268" s="88">
        <v>37</v>
      </c>
      <c r="FX268" s="88">
        <v>0.2</v>
      </c>
      <c r="FY268" s="88">
        <v>19.8</v>
      </c>
      <c r="FZ268" s="88">
        <v>-4.7</v>
      </c>
      <c r="GA268" s="89">
        <v>118.7</v>
      </c>
      <c r="GB268" s="88"/>
      <c r="GC268" s="88">
        <v>25.6</v>
      </c>
      <c r="GD268" s="88">
        <v>25</v>
      </c>
      <c r="GE268" s="88">
        <v>2.7</v>
      </c>
      <c r="GF268" s="88">
        <v>16.399999999999999</v>
      </c>
      <c r="GG268" s="88">
        <v>26.9</v>
      </c>
      <c r="GH268" s="89">
        <v>114.3</v>
      </c>
      <c r="GI268" s="88"/>
      <c r="GJ268" s="88">
        <v>6.4</v>
      </c>
      <c r="GK268" s="88">
        <v>38.6</v>
      </c>
      <c r="GL268" s="88">
        <v>5</v>
      </c>
      <c r="GM268" s="88">
        <v>32.1</v>
      </c>
      <c r="GN268" s="88">
        <v>35.299999999999997</v>
      </c>
      <c r="GO268" s="89">
        <v>110.9</v>
      </c>
      <c r="GP268" s="88"/>
      <c r="GQ268" s="88">
        <v>5.8</v>
      </c>
      <c r="GR268" s="88">
        <v>16.2</v>
      </c>
      <c r="GS268" s="88">
        <v>-7.4</v>
      </c>
      <c r="GT268" s="88">
        <v>20.100000000000001</v>
      </c>
      <c r="GU268" s="88">
        <v>-0.3</v>
      </c>
      <c r="GV268" s="89">
        <v>110.3</v>
      </c>
      <c r="HC268" s="89"/>
    </row>
    <row r="269" spans="1:211" ht="12" hidden="1" customHeight="1">
      <c r="A269" s="25">
        <v>39202</v>
      </c>
      <c r="C269" s="88">
        <v>7.1</v>
      </c>
      <c r="D269" s="88">
        <v>19.100000000000001</v>
      </c>
      <c r="E269" s="88">
        <v>-6.5</v>
      </c>
      <c r="F269" s="88">
        <v>6.2</v>
      </c>
      <c r="G269" s="88">
        <v>2.7</v>
      </c>
      <c r="H269" s="89">
        <v>112.3</v>
      </c>
      <c r="I269" s="88"/>
      <c r="J269" s="88">
        <v>8</v>
      </c>
      <c r="K269" s="88">
        <v>19.8</v>
      </c>
      <c r="L269" s="88">
        <v>-7</v>
      </c>
      <c r="M269" s="88">
        <v>1.4</v>
      </c>
      <c r="N269" s="88">
        <v>2</v>
      </c>
      <c r="O269" s="89">
        <v>111.8</v>
      </c>
      <c r="P269" s="88"/>
      <c r="Q269" s="88">
        <v>2.6</v>
      </c>
      <c r="R269" s="88">
        <v>28.9</v>
      </c>
      <c r="S269" s="88">
        <v>-1.8</v>
      </c>
      <c r="T269" s="88">
        <v>11.3</v>
      </c>
      <c r="U269" s="88">
        <v>7.4</v>
      </c>
      <c r="V269" s="89">
        <v>115.7</v>
      </c>
      <c r="W269" s="88"/>
      <c r="X269" s="88">
        <v>9.8000000000000007</v>
      </c>
      <c r="Y269" s="88">
        <v>31.1</v>
      </c>
      <c r="Z269" s="88">
        <v>-13.4</v>
      </c>
      <c r="AA269" s="88">
        <v>21.3</v>
      </c>
      <c r="AB269" s="88">
        <v>8.1999999999999993</v>
      </c>
      <c r="AC269" s="89">
        <v>120.9</v>
      </c>
      <c r="AD269" s="88"/>
      <c r="AE269" s="88">
        <v>15.4</v>
      </c>
      <c r="AF269" s="88">
        <v>46.6</v>
      </c>
      <c r="AG269" s="88">
        <v>-6.4</v>
      </c>
      <c r="AH269" s="88">
        <v>24.6</v>
      </c>
      <c r="AI269" s="88">
        <v>0.2</v>
      </c>
      <c r="AJ269" s="89">
        <v>114.1</v>
      </c>
      <c r="AK269" s="88"/>
      <c r="AL269" s="88">
        <v>5.6</v>
      </c>
      <c r="AM269" s="88"/>
      <c r="AN269" s="88">
        <v>7.7</v>
      </c>
      <c r="AO269" s="88"/>
      <c r="AP269" s="88">
        <v>8</v>
      </c>
      <c r="AQ269" s="89">
        <v>107.6</v>
      </c>
      <c r="AR269" s="88"/>
      <c r="AS269" s="88">
        <v>10.199999999999999</v>
      </c>
      <c r="AT269" s="88">
        <v>21.2</v>
      </c>
      <c r="AU269" s="88">
        <v>-3.1</v>
      </c>
      <c r="AV269" s="88">
        <v>-8</v>
      </c>
      <c r="AW269" s="88">
        <v>-26.3</v>
      </c>
      <c r="AX269" s="89">
        <v>108.4</v>
      </c>
      <c r="AY269" s="88"/>
      <c r="AZ269" s="88">
        <v>22.2</v>
      </c>
      <c r="BA269" s="88">
        <v>12.7</v>
      </c>
      <c r="BB269" s="88">
        <v>11.1</v>
      </c>
      <c r="BC269" s="88">
        <v>35.6</v>
      </c>
      <c r="BD269" s="88">
        <v>37.4</v>
      </c>
      <c r="BE269" s="89">
        <v>114.4</v>
      </c>
      <c r="BF269" s="88"/>
      <c r="BG269" s="88">
        <v>17</v>
      </c>
      <c r="BH269" s="88">
        <v>27.9</v>
      </c>
      <c r="BI269" s="88">
        <v>-11.7</v>
      </c>
      <c r="BJ269" s="88">
        <v>8.8000000000000007</v>
      </c>
      <c r="BK269" s="88">
        <v>-14.1</v>
      </c>
      <c r="BL269" s="89">
        <v>101.4</v>
      </c>
      <c r="BM269" s="88"/>
      <c r="BN269" s="88">
        <v>9.1</v>
      </c>
      <c r="BO269" s="88">
        <v>34.799999999999997</v>
      </c>
      <c r="BP269" s="88">
        <v>-27.2</v>
      </c>
      <c r="BQ269" s="88">
        <v>31.7</v>
      </c>
      <c r="BR269" s="88">
        <v>-0.2</v>
      </c>
      <c r="BS269" s="89">
        <v>112.4</v>
      </c>
      <c r="BT269" s="88"/>
      <c r="BU269" s="88">
        <v>2.9</v>
      </c>
      <c r="BV269" s="88">
        <v>11.1</v>
      </c>
      <c r="BW269" s="88">
        <v>-12.1</v>
      </c>
      <c r="BX269" s="88">
        <v>-12</v>
      </c>
      <c r="BY269" s="88">
        <v>16.100000000000001</v>
      </c>
      <c r="BZ269" s="89">
        <v>104.7</v>
      </c>
      <c r="CA269" s="88"/>
      <c r="CB269" s="88">
        <v>3.8</v>
      </c>
      <c r="CC269" s="88">
        <v>11.2</v>
      </c>
      <c r="CD269" s="88">
        <v>-5.6</v>
      </c>
      <c r="CE269" s="88">
        <v>2.5</v>
      </c>
      <c r="CF269" s="88">
        <v>20</v>
      </c>
      <c r="CG269" s="89">
        <v>111.6</v>
      </c>
      <c r="CH269" s="88"/>
      <c r="CI269" s="88">
        <v>7.7</v>
      </c>
      <c r="CJ269" s="88">
        <v>16.100000000000001</v>
      </c>
      <c r="CK269" s="88">
        <v>-12.9</v>
      </c>
      <c r="CL269" s="88">
        <v>6.7</v>
      </c>
      <c r="CM269" s="88">
        <v>-8.6</v>
      </c>
      <c r="CN269" s="89">
        <v>111.6</v>
      </c>
      <c r="CO269" s="88"/>
      <c r="CP269" s="88">
        <v>9.8000000000000007</v>
      </c>
      <c r="CQ269" s="88">
        <v>25.8</v>
      </c>
      <c r="CR269" s="88">
        <v>-11.2</v>
      </c>
      <c r="CS269" s="88">
        <v>18.7</v>
      </c>
      <c r="CT269" s="88">
        <v>-7.2</v>
      </c>
      <c r="CU269" s="89">
        <v>109.8</v>
      </c>
      <c r="CV269" s="88"/>
      <c r="CW269" s="88">
        <v>6.8</v>
      </c>
      <c r="CX269" s="88">
        <v>18.600000000000001</v>
      </c>
      <c r="CY269" s="88">
        <v>6.9</v>
      </c>
      <c r="CZ269" s="88">
        <v>22.8</v>
      </c>
      <c r="DA269" s="88">
        <v>17.600000000000001</v>
      </c>
      <c r="DB269" s="89">
        <v>113.9</v>
      </c>
      <c r="DC269" s="88"/>
      <c r="DD269" s="88">
        <v>8.1</v>
      </c>
      <c r="DE269" s="88">
        <v>18.399999999999999</v>
      </c>
      <c r="DF269" s="88">
        <v>10.7</v>
      </c>
      <c r="DG269" s="88">
        <v>40.1</v>
      </c>
      <c r="DH269" s="88">
        <v>10.3</v>
      </c>
      <c r="DI269" s="89">
        <v>116.4</v>
      </c>
      <c r="DJ269" s="88"/>
      <c r="DK269" s="88">
        <v>5.2</v>
      </c>
      <c r="DL269" s="88"/>
      <c r="DM269" s="88">
        <v>-4.8</v>
      </c>
      <c r="DN269" s="88"/>
      <c r="DO269" s="88">
        <v>-25.6</v>
      </c>
      <c r="DP269" s="89">
        <v>108.2</v>
      </c>
      <c r="DQ269" s="88"/>
      <c r="DR269" s="88">
        <v>-0.3</v>
      </c>
      <c r="DS269" s="88">
        <v>-6.2</v>
      </c>
      <c r="DT269" s="88">
        <v>-44.3</v>
      </c>
      <c r="DU269" s="88">
        <v>-13.7</v>
      </c>
      <c r="DV269" s="88">
        <v>-23.5</v>
      </c>
      <c r="DW269" s="89">
        <v>97.9</v>
      </c>
      <c r="DX269" s="88"/>
      <c r="DY269" s="88">
        <v>0.4</v>
      </c>
      <c r="DZ269" s="88"/>
      <c r="EA269" s="88">
        <v>-15.4</v>
      </c>
      <c r="EB269" s="88"/>
      <c r="EC269" s="88"/>
      <c r="ED269" s="89">
        <v>101.3</v>
      </c>
      <c r="EE269" s="88"/>
      <c r="EF269" s="88">
        <v>5.9</v>
      </c>
      <c r="EG269" s="88">
        <v>46.5</v>
      </c>
      <c r="EH269" s="88">
        <v>4</v>
      </c>
      <c r="EI269" s="88">
        <v>16</v>
      </c>
      <c r="EJ269" s="88">
        <v>18.899999999999999</v>
      </c>
      <c r="EK269" s="89">
        <v>117.1</v>
      </c>
      <c r="EL269" s="88"/>
      <c r="EM269" s="88">
        <v>10</v>
      </c>
      <c r="EN269" s="88">
        <v>28.6</v>
      </c>
      <c r="EO269" s="88">
        <v>-2.5</v>
      </c>
      <c r="EP269" s="88">
        <v>3.1</v>
      </c>
      <c r="EQ269" s="88">
        <v>-0.4</v>
      </c>
      <c r="ER269" s="89">
        <v>114.2</v>
      </c>
      <c r="ES269" s="88"/>
      <c r="ET269" s="88">
        <v>-1.5</v>
      </c>
      <c r="EU269" s="88">
        <v>21.2</v>
      </c>
      <c r="EV269" s="88">
        <v>0.5</v>
      </c>
      <c r="EW269" s="88">
        <v>6.5</v>
      </c>
      <c r="EX269" s="88">
        <v>-3.9</v>
      </c>
      <c r="EY269" s="89">
        <v>116.9</v>
      </c>
      <c r="EZ269" s="88"/>
      <c r="FA269" s="88">
        <v>2.8</v>
      </c>
      <c r="FB269" s="88">
        <v>12.2</v>
      </c>
      <c r="FC269" s="88">
        <v>-15.2</v>
      </c>
      <c r="FD269" s="88">
        <v>-5.6</v>
      </c>
      <c r="FE269" s="88">
        <v>-39.5</v>
      </c>
      <c r="FF269" s="89">
        <v>107</v>
      </c>
      <c r="FG269" s="88"/>
      <c r="FH269" s="88">
        <v>2.9</v>
      </c>
      <c r="FI269" s="88">
        <v>26</v>
      </c>
      <c r="FJ269" s="88">
        <v>-4.7</v>
      </c>
      <c r="FK269" s="88">
        <v>17.600000000000001</v>
      </c>
      <c r="FL269" s="88">
        <v>-3.7</v>
      </c>
      <c r="FM269" s="89">
        <v>110.6</v>
      </c>
      <c r="FN269" s="88"/>
      <c r="FO269" s="88">
        <v>15.2</v>
      </c>
      <c r="FP269" s="88">
        <v>33.6</v>
      </c>
      <c r="FQ269" s="88">
        <v>-10.199999999999999</v>
      </c>
      <c r="FR269" s="88">
        <v>25.4</v>
      </c>
      <c r="FS269" s="88">
        <v>26.3</v>
      </c>
      <c r="FT269" s="89">
        <v>116.2</v>
      </c>
      <c r="FU269" s="88"/>
      <c r="FV269" s="88">
        <v>11.5</v>
      </c>
      <c r="FW269" s="88">
        <v>36.6</v>
      </c>
      <c r="FX269" s="88">
        <v>2.4</v>
      </c>
      <c r="FY269" s="88">
        <v>22.4</v>
      </c>
      <c r="FZ269" s="88">
        <v>-10.7</v>
      </c>
      <c r="GA269" s="89">
        <v>117.3</v>
      </c>
      <c r="GB269" s="88"/>
      <c r="GC269" s="88">
        <v>23.9</v>
      </c>
      <c r="GD269" s="88">
        <v>26.3</v>
      </c>
      <c r="GE269" s="88">
        <v>4</v>
      </c>
      <c r="GF269" s="88">
        <v>22.8</v>
      </c>
      <c r="GG269" s="88">
        <v>4.7</v>
      </c>
      <c r="GH269" s="89">
        <v>115</v>
      </c>
      <c r="GI269" s="88"/>
      <c r="GJ269" s="88">
        <v>12.5</v>
      </c>
      <c r="GK269" s="88">
        <v>35.799999999999997</v>
      </c>
      <c r="GL269" s="88">
        <v>9.3000000000000007</v>
      </c>
      <c r="GM269" s="88">
        <v>36.299999999999997</v>
      </c>
      <c r="GN269" s="88">
        <v>42.2</v>
      </c>
      <c r="GO269" s="89">
        <v>115.2</v>
      </c>
      <c r="GP269" s="88"/>
      <c r="GQ269" s="88">
        <v>1.9</v>
      </c>
      <c r="GR269" s="88">
        <v>11.4</v>
      </c>
      <c r="GS269" s="88">
        <v>-6.9</v>
      </c>
      <c r="GT269" s="88">
        <v>21.8</v>
      </c>
      <c r="GU269" s="88">
        <v>0.9</v>
      </c>
      <c r="GV269" s="89">
        <v>107.6</v>
      </c>
      <c r="HC269" s="89"/>
    </row>
    <row r="270" spans="1:211" ht="12" hidden="1" customHeight="1">
      <c r="A270" s="25">
        <v>39233</v>
      </c>
      <c r="C270" s="88">
        <v>7.3</v>
      </c>
      <c r="D270" s="88">
        <v>19.3</v>
      </c>
      <c r="E270" s="88">
        <v>-4.8</v>
      </c>
      <c r="F270" s="88">
        <v>6</v>
      </c>
      <c r="G270" s="88">
        <v>1.8</v>
      </c>
      <c r="H270" s="89">
        <v>113.3</v>
      </c>
      <c r="I270" s="88"/>
      <c r="J270" s="88">
        <v>7.9</v>
      </c>
      <c r="K270" s="88">
        <v>18.399999999999999</v>
      </c>
      <c r="L270" s="88">
        <v>-5.3</v>
      </c>
      <c r="M270" s="88">
        <v>2.2999999999999998</v>
      </c>
      <c r="N270" s="88">
        <v>1.6</v>
      </c>
      <c r="O270" s="89">
        <v>112.1</v>
      </c>
      <c r="P270" s="88"/>
      <c r="Q270" s="88">
        <v>5.2</v>
      </c>
      <c r="R270" s="88">
        <v>28.4</v>
      </c>
      <c r="S270" s="88">
        <v>-1.3</v>
      </c>
      <c r="T270" s="88">
        <v>8.6</v>
      </c>
      <c r="U270" s="88">
        <v>3.9</v>
      </c>
      <c r="V270" s="89">
        <v>117.3</v>
      </c>
      <c r="W270" s="88"/>
      <c r="X270" s="88">
        <v>10.3</v>
      </c>
      <c r="Y270" s="88">
        <v>27.7</v>
      </c>
      <c r="Z270" s="88">
        <v>-16.3</v>
      </c>
      <c r="AA270" s="88">
        <v>22.2</v>
      </c>
      <c r="AB270" s="88">
        <v>-2.4</v>
      </c>
      <c r="AC270" s="89">
        <v>118.5</v>
      </c>
      <c r="AD270" s="88"/>
      <c r="AE270" s="88">
        <v>17.7</v>
      </c>
      <c r="AF270" s="88">
        <v>45.9</v>
      </c>
      <c r="AG270" s="88">
        <v>-5</v>
      </c>
      <c r="AH270" s="88">
        <v>23.5</v>
      </c>
      <c r="AI270" s="88">
        <v>-4.2</v>
      </c>
      <c r="AJ270" s="89">
        <v>115</v>
      </c>
      <c r="AK270" s="88"/>
      <c r="AL270" s="88">
        <v>8.1999999999999993</v>
      </c>
      <c r="AM270" s="88"/>
      <c r="AN270" s="88">
        <v>8</v>
      </c>
      <c r="AO270" s="88"/>
      <c r="AP270" s="88">
        <v>4.8</v>
      </c>
      <c r="AQ270" s="89">
        <v>110.3</v>
      </c>
      <c r="AR270" s="88"/>
      <c r="AS270" s="88">
        <v>10.9</v>
      </c>
      <c r="AT270" s="88">
        <v>19.5</v>
      </c>
      <c r="AU270" s="88">
        <v>-1.3</v>
      </c>
      <c r="AV270" s="88">
        <v>-7.7</v>
      </c>
      <c r="AW270" s="88">
        <v>-25.1</v>
      </c>
      <c r="AX270" s="89">
        <v>109</v>
      </c>
      <c r="AY270" s="88"/>
      <c r="AZ270" s="88">
        <v>20</v>
      </c>
      <c r="BA270" s="88">
        <v>7.1</v>
      </c>
      <c r="BB270" s="88">
        <v>9.3000000000000007</v>
      </c>
      <c r="BC270" s="88">
        <v>30.3</v>
      </c>
      <c r="BD270" s="88">
        <v>24.1</v>
      </c>
      <c r="BE270" s="89">
        <v>111.1</v>
      </c>
      <c r="BF270" s="88"/>
      <c r="BG270" s="88">
        <v>20.2</v>
      </c>
      <c r="BH270" s="88">
        <v>18.100000000000001</v>
      </c>
      <c r="BI270" s="88">
        <v>-2.7</v>
      </c>
      <c r="BJ270" s="88">
        <v>4.2</v>
      </c>
      <c r="BK270" s="88">
        <v>-15.1</v>
      </c>
      <c r="BL270" s="89">
        <v>102.1</v>
      </c>
      <c r="BM270" s="88"/>
      <c r="BN270" s="88">
        <v>6.4</v>
      </c>
      <c r="BO270" s="88">
        <v>33.6</v>
      </c>
      <c r="BP270" s="88">
        <v>-25.5</v>
      </c>
      <c r="BQ270" s="88">
        <v>36.799999999999997</v>
      </c>
      <c r="BR270" s="88">
        <v>-2</v>
      </c>
      <c r="BS270" s="89">
        <v>110.9</v>
      </c>
      <c r="BT270" s="88"/>
      <c r="BU270" s="88">
        <v>0.3</v>
      </c>
      <c r="BV270" s="88">
        <v>9.1</v>
      </c>
      <c r="BW270" s="88">
        <v>-12.9</v>
      </c>
      <c r="BX270" s="88">
        <v>-9</v>
      </c>
      <c r="BY270" s="88">
        <v>14.7</v>
      </c>
      <c r="BZ270" s="89">
        <v>103.4</v>
      </c>
      <c r="CA270" s="88"/>
      <c r="CB270" s="88">
        <v>1.6</v>
      </c>
      <c r="CC270" s="88">
        <v>11.3</v>
      </c>
      <c r="CD270" s="88">
        <v>-1</v>
      </c>
      <c r="CE270" s="88">
        <v>4.3</v>
      </c>
      <c r="CF270" s="88">
        <v>24.4</v>
      </c>
      <c r="CG270" s="89">
        <v>112.5</v>
      </c>
      <c r="CH270" s="88"/>
      <c r="CI270" s="88">
        <v>7</v>
      </c>
      <c r="CJ270" s="88">
        <v>14.5</v>
      </c>
      <c r="CK270" s="88">
        <v>-12.2</v>
      </c>
      <c r="CL270" s="88">
        <v>7.3</v>
      </c>
      <c r="CM270" s="88">
        <v>-14.4</v>
      </c>
      <c r="CN270" s="89">
        <v>110.6</v>
      </c>
      <c r="CO270" s="88"/>
      <c r="CP270" s="88">
        <v>14.3</v>
      </c>
      <c r="CQ270" s="88">
        <v>18.100000000000001</v>
      </c>
      <c r="CR270" s="88">
        <v>-12</v>
      </c>
      <c r="CS270" s="88">
        <v>20.6</v>
      </c>
      <c r="CT270" s="88">
        <v>-7.9</v>
      </c>
      <c r="CU270" s="89">
        <v>109.9</v>
      </c>
      <c r="CV270" s="88"/>
      <c r="CW270" s="88">
        <v>6.2</v>
      </c>
      <c r="CX270" s="88">
        <v>18.399999999999999</v>
      </c>
      <c r="CY270" s="88">
        <v>6.4</v>
      </c>
      <c r="CZ270" s="88">
        <v>21.1</v>
      </c>
      <c r="DA270" s="88">
        <v>12.3</v>
      </c>
      <c r="DB270" s="89">
        <v>113.4</v>
      </c>
      <c r="DC270" s="88"/>
      <c r="DD270" s="88">
        <v>5.7</v>
      </c>
      <c r="DE270" s="88">
        <v>22.6</v>
      </c>
      <c r="DF270" s="88">
        <v>11.7</v>
      </c>
      <c r="DG270" s="88">
        <v>26.5</v>
      </c>
      <c r="DH270" s="88">
        <v>7.1</v>
      </c>
      <c r="DI270" s="89">
        <v>116.1</v>
      </c>
      <c r="DJ270" s="88"/>
      <c r="DK270" s="88">
        <v>4.7</v>
      </c>
      <c r="DL270" s="88"/>
      <c r="DM270" s="88">
        <v>0.8</v>
      </c>
      <c r="DN270" s="88"/>
      <c r="DO270" s="88">
        <v>-24.3</v>
      </c>
      <c r="DP270" s="89">
        <v>113.2</v>
      </c>
      <c r="DQ270" s="88"/>
      <c r="DR270" s="88">
        <v>4</v>
      </c>
      <c r="DS270" s="88">
        <v>-9.8000000000000007</v>
      </c>
      <c r="DT270" s="88">
        <v>-43</v>
      </c>
      <c r="DU270" s="88">
        <v>-16.600000000000001</v>
      </c>
      <c r="DV270" s="88">
        <v>-34.4</v>
      </c>
      <c r="DW270" s="89">
        <v>99.1</v>
      </c>
      <c r="DX270" s="88"/>
      <c r="DY270" s="88">
        <v>-1.3</v>
      </c>
      <c r="DZ270" s="88">
        <v>65.2</v>
      </c>
      <c r="EA270" s="88">
        <v>-14.9</v>
      </c>
      <c r="EB270" s="88"/>
      <c r="EC270" s="88"/>
      <c r="ED270" s="89">
        <v>112.7</v>
      </c>
      <c r="EE270" s="88"/>
      <c r="EF270" s="88">
        <v>6.2</v>
      </c>
      <c r="EG270" s="88">
        <v>46.2</v>
      </c>
      <c r="EH270" s="88">
        <v>3.9</v>
      </c>
      <c r="EI270" s="88">
        <v>19.2</v>
      </c>
      <c r="EJ270" s="88">
        <v>18.2</v>
      </c>
      <c r="EK270" s="89">
        <v>117.4</v>
      </c>
      <c r="EL270" s="88"/>
      <c r="EM270" s="88">
        <v>13.2</v>
      </c>
      <c r="EN270" s="88">
        <v>28.4</v>
      </c>
      <c r="EO270" s="88">
        <v>-2.2000000000000002</v>
      </c>
      <c r="EP270" s="88">
        <v>4.4000000000000004</v>
      </c>
      <c r="EQ270" s="88">
        <v>-9.8000000000000007</v>
      </c>
      <c r="ER270" s="89">
        <v>115.3</v>
      </c>
      <c r="ES270" s="88"/>
      <c r="ET270" s="88">
        <v>-0.9</v>
      </c>
      <c r="EU270" s="88">
        <v>21.4</v>
      </c>
      <c r="EV270" s="88">
        <v>-0.1</v>
      </c>
      <c r="EW270" s="88">
        <v>7</v>
      </c>
      <c r="EX270" s="88">
        <v>-4.5999999999999996</v>
      </c>
      <c r="EY270" s="89">
        <v>117.3</v>
      </c>
      <c r="EZ270" s="88"/>
      <c r="FA270" s="88">
        <v>4.5</v>
      </c>
      <c r="FB270" s="88">
        <v>10.6</v>
      </c>
      <c r="FC270" s="88">
        <v>-13.5</v>
      </c>
      <c r="FD270" s="88">
        <v>-6.5</v>
      </c>
      <c r="FE270" s="88">
        <v>-37.799999999999997</v>
      </c>
      <c r="FF270" s="89">
        <v>107.5</v>
      </c>
      <c r="FG270" s="88"/>
      <c r="FH270" s="88">
        <v>4.3</v>
      </c>
      <c r="FI270" s="88">
        <v>27.3</v>
      </c>
      <c r="FJ270" s="88">
        <v>-6.3</v>
      </c>
      <c r="FK270" s="88">
        <v>14.9</v>
      </c>
      <c r="FL270" s="88">
        <v>-3.4</v>
      </c>
      <c r="FM270" s="89">
        <v>111.4</v>
      </c>
      <c r="FN270" s="88"/>
      <c r="FO270" s="88">
        <v>17.100000000000001</v>
      </c>
      <c r="FP270" s="88">
        <v>25.8</v>
      </c>
      <c r="FQ270" s="88">
        <v>-7.6</v>
      </c>
      <c r="FR270" s="88">
        <v>23.3</v>
      </c>
      <c r="FS270" s="88">
        <v>26.9</v>
      </c>
      <c r="FT270" s="89">
        <v>115.7</v>
      </c>
      <c r="FU270" s="88"/>
      <c r="FV270" s="88">
        <v>23.9</v>
      </c>
      <c r="FW270" s="88">
        <v>38.5</v>
      </c>
      <c r="FX270" s="88">
        <v>-1.4</v>
      </c>
      <c r="FY270" s="88">
        <v>17.100000000000001</v>
      </c>
      <c r="FZ270" s="88">
        <v>-10.6</v>
      </c>
      <c r="GA270" s="89">
        <v>121.5</v>
      </c>
      <c r="GB270" s="88"/>
      <c r="GC270" s="88">
        <v>26</v>
      </c>
      <c r="GD270" s="88">
        <v>21.6</v>
      </c>
      <c r="GE270" s="88">
        <v>3.6</v>
      </c>
      <c r="GF270" s="88">
        <v>18.399999999999999</v>
      </c>
      <c r="GG270" s="88">
        <v>19.100000000000001</v>
      </c>
      <c r="GH270" s="89">
        <v>113.9</v>
      </c>
      <c r="GI270" s="88"/>
      <c r="GJ270" s="88">
        <v>7.8</v>
      </c>
      <c r="GK270" s="88">
        <v>42.2</v>
      </c>
      <c r="GL270" s="88">
        <v>6.9</v>
      </c>
      <c r="GM270" s="88">
        <v>33.299999999999997</v>
      </c>
      <c r="GN270" s="88">
        <v>42.7</v>
      </c>
      <c r="GO270" s="89">
        <v>113.2</v>
      </c>
      <c r="GP270" s="88"/>
      <c r="GQ270" s="88">
        <v>4.5</v>
      </c>
      <c r="GR270" s="88">
        <v>18.100000000000001</v>
      </c>
      <c r="GS270" s="88">
        <v>-3.8</v>
      </c>
      <c r="GT270" s="88">
        <v>17.5</v>
      </c>
      <c r="GU270" s="88">
        <v>-1.7</v>
      </c>
      <c r="GV270" s="89">
        <v>111.4</v>
      </c>
      <c r="HC270" s="89"/>
    </row>
    <row r="271" spans="1:211" ht="12" hidden="1" customHeight="1">
      <c r="A271" s="25">
        <v>39263</v>
      </c>
      <c r="C271" s="88">
        <v>7.7</v>
      </c>
      <c r="D271" s="88">
        <v>18.5</v>
      </c>
      <c r="E271" s="88">
        <v>-5.0999999999999996</v>
      </c>
      <c r="F271" s="88">
        <v>3.6</v>
      </c>
      <c r="G271" s="88">
        <v>2.5</v>
      </c>
      <c r="H271" s="89">
        <v>113.1</v>
      </c>
      <c r="I271" s="88"/>
      <c r="J271" s="88">
        <v>7.9</v>
      </c>
      <c r="K271" s="88">
        <v>18.2</v>
      </c>
      <c r="L271" s="88">
        <v>-5.6</v>
      </c>
      <c r="M271" s="88">
        <v>1.6</v>
      </c>
      <c r="N271" s="88">
        <v>2.6</v>
      </c>
      <c r="O271" s="89">
        <v>112</v>
      </c>
      <c r="P271" s="88"/>
      <c r="Q271" s="88">
        <v>6.9</v>
      </c>
      <c r="R271" s="88">
        <v>27.9</v>
      </c>
      <c r="S271" s="88">
        <v>-1.8</v>
      </c>
      <c r="T271" s="88">
        <v>4.0999999999999996</v>
      </c>
      <c r="U271" s="88">
        <v>3.8</v>
      </c>
      <c r="V271" s="89">
        <v>118.1</v>
      </c>
      <c r="W271" s="88"/>
      <c r="X271" s="88">
        <v>9.4</v>
      </c>
      <c r="Y271" s="88">
        <v>28.2</v>
      </c>
      <c r="Z271" s="88">
        <v>-14.3</v>
      </c>
      <c r="AA271" s="88">
        <v>20.3</v>
      </c>
      <c r="AB271" s="88">
        <v>-3.5</v>
      </c>
      <c r="AC271" s="89">
        <v>119</v>
      </c>
      <c r="AD271" s="88"/>
      <c r="AE271" s="88">
        <v>17.600000000000001</v>
      </c>
      <c r="AF271" s="88">
        <v>43.8</v>
      </c>
      <c r="AG271" s="88">
        <v>-5.7</v>
      </c>
      <c r="AH271" s="88">
        <v>24.7</v>
      </c>
      <c r="AI271" s="88">
        <v>-4.4000000000000004</v>
      </c>
      <c r="AJ271" s="89">
        <v>113.8</v>
      </c>
      <c r="AK271" s="88"/>
      <c r="AL271" s="88">
        <v>0.8</v>
      </c>
      <c r="AM271" s="88"/>
      <c r="AN271" s="88">
        <v>9.1</v>
      </c>
      <c r="AO271" s="88"/>
      <c r="AP271" s="88">
        <v>5.8</v>
      </c>
      <c r="AQ271" s="89">
        <v>105.7</v>
      </c>
      <c r="AR271" s="88"/>
      <c r="AS271" s="88">
        <v>11.9</v>
      </c>
      <c r="AT271" s="88">
        <v>20.6</v>
      </c>
      <c r="AU271" s="88">
        <v>-1.5</v>
      </c>
      <c r="AV271" s="88">
        <v>-10.1</v>
      </c>
      <c r="AW271" s="88">
        <v>-25.3</v>
      </c>
      <c r="AX271" s="89">
        <v>109.5</v>
      </c>
      <c r="AY271" s="88"/>
      <c r="AZ271" s="88">
        <v>20.6</v>
      </c>
      <c r="BA271" s="88">
        <v>10.4</v>
      </c>
      <c r="BB271" s="88">
        <v>8.4</v>
      </c>
      <c r="BC271" s="88">
        <v>30.1</v>
      </c>
      <c r="BD271" s="88">
        <v>22</v>
      </c>
      <c r="BE271" s="89">
        <v>112.2</v>
      </c>
      <c r="BF271" s="88"/>
      <c r="BG271" s="88">
        <v>10.3</v>
      </c>
      <c r="BH271" s="88">
        <v>24.7</v>
      </c>
      <c r="BI271" s="88">
        <v>-2.2000000000000002</v>
      </c>
      <c r="BJ271" s="88">
        <v>9.5</v>
      </c>
      <c r="BK271" s="88">
        <v>-9.6</v>
      </c>
      <c r="BL271" s="89">
        <v>100.2</v>
      </c>
      <c r="BM271" s="88"/>
      <c r="BN271" s="88">
        <v>5.0999999999999996</v>
      </c>
      <c r="BO271" s="88">
        <v>29.9</v>
      </c>
      <c r="BP271" s="88">
        <v>-25.6</v>
      </c>
      <c r="BQ271" s="88">
        <v>34.1</v>
      </c>
      <c r="BR271" s="88">
        <v>-3.3</v>
      </c>
      <c r="BS271" s="89">
        <v>109.5</v>
      </c>
      <c r="BT271" s="88"/>
      <c r="BU271" s="88">
        <v>1.4</v>
      </c>
      <c r="BV271" s="88">
        <v>11</v>
      </c>
      <c r="BW271" s="88">
        <v>-11.6</v>
      </c>
      <c r="BX271" s="88">
        <v>-9.4</v>
      </c>
      <c r="BY271" s="88">
        <v>14.9</v>
      </c>
      <c r="BZ271" s="89">
        <v>105</v>
      </c>
      <c r="CA271" s="88"/>
      <c r="CB271" s="88">
        <v>3.5</v>
      </c>
      <c r="CC271" s="88">
        <v>11</v>
      </c>
      <c r="CD271" s="88">
        <v>-1.2</v>
      </c>
      <c r="CE271" s="88">
        <v>6.3</v>
      </c>
      <c r="CF271" s="88">
        <v>29.1</v>
      </c>
      <c r="CG271" s="89">
        <v>113.4</v>
      </c>
      <c r="CH271" s="88"/>
      <c r="CI271" s="88">
        <v>5.2</v>
      </c>
      <c r="CJ271" s="88">
        <v>14.1</v>
      </c>
      <c r="CK271" s="88">
        <v>-14.4</v>
      </c>
      <c r="CL271" s="88">
        <v>7.1</v>
      </c>
      <c r="CM271" s="88">
        <v>-18.100000000000001</v>
      </c>
      <c r="CN271" s="89">
        <v>108.7</v>
      </c>
      <c r="CO271" s="88"/>
      <c r="CP271" s="88">
        <v>15.8</v>
      </c>
      <c r="CQ271" s="88">
        <v>31.3</v>
      </c>
      <c r="CR271" s="88">
        <v>-11</v>
      </c>
      <c r="CS271" s="88">
        <v>12.8</v>
      </c>
      <c r="CT271" s="88">
        <v>-0.9</v>
      </c>
      <c r="CU271" s="89">
        <v>112.3</v>
      </c>
      <c r="CV271" s="88"/>
      <c r="CW271" s="88">
        <v>6</v>
      </c>
      <c r="CX271" s="88">
        <v>17.899999999999999</v>
      </c>
      <c r="CY271" s="88">
        <v>9.6999999999999993</v>
      </c>
      <c r="CZ271" s="88">
        <v>18.899999999999999</v>
      </c>
      <c r="DA271" s="88">
        <v>12.6</v>
      </c>
      <c r="DB271" s="89">
        <v>113.5</v>
      </c>
      <c r="DC271" s="88"/>
      <c r="DD271" s="88">
        <v>9.4</v>
      </c>
      <c r="DE271" s="88">
        <v>21.7</v>
      </c>
      <c r="DF271" s="88">
        <v>11</v>
      </c>
      <c r="DG271" s="88">
        <v>25.1</v>
      </c>
      <c r="DH271" s="88">
        <v>2.5</v>
      </c>
      <c r="DI271" s="89">
        <v>117.2</v>
      </c>
      <c r="DJ271" s="88"/>
      <c r="DK271" s="88">
        <v>3.3</v>
      </c>
      <c r="DL271" s="88"/>
      <c r="DM271" s="88">
        <v>-1.3</v>
      </c>
      <c r="DN271" s="88"/>
      <c r="DO271" s="88">
        <v>-18.7</v>
      </c>
      <c r="DP271" s="89">
        <v>111.3</v>
      </c>
      <c r="DQ271" s="88"/>
      <c r="DR271" s="88">
        <v>3.7</v>
      </c>
      <c r="DS271" s="88">
        <v>-10.3</v>
      </c>
      <c r="DT271" s="88">
        <v>-38.6</v>
      </c>
      <c r="DU271" s="88">
        <v>-13.1</v>
      </c>
      <c r="DV271" s="88">
        <v>-35.6</v>
      </c>
      <c r="DW271" s="89">
        <v>99.6</v>
      </c>
      <c r="DX271" s="88"/>
      <c r="DY271" s="88">
        <v>-2</v>
      </c>
      <c r="DZ271" s="88">
        <v>51.9</v>
      </c>
      <c r="EA271" s="88">
        <v>-13.6</v>
      </c>
      <c r="EB271" s="88"/>
      <c r="EC271" s="88"/>
      <c r="ED271" s="89">
        <v>108.1</v>
      </c>
      <c r="EE271" s="88"/>
      <c r="EF271" s="88">
        <v>5.4</v>
      </c>
      <c r="EG271" s="88">
        <v>38.700000000000003</v>
      </c>
      <c r="EH271" s="88">
        <v>5.8</v>
      </c>
      <c r="EI271" s="88">
        <v>19.2</v>
      </c>
      <c r="EJ271" s="88">
        <v>23.6</v>
      </c>
      <c r="EK271" s="89">
        <v>115.7</v>
      </c>
      <c r="EL271" s="88"/>
      <c r="EM271" s="88">
        <v>12.5</v>
      </c>
      <c r="EN271" s="88">
        <v>28.1</v>
      </c>
      <c r="EO271" s="88">
        <v>-0.9</v>
      </c>
      <c r="EP271" s="88">
        <v>-8.9</v>
      </c>
      <c r="EQ271" s="88">
        <v>-6.7</v>
      </c>
      <c r="ER271" s="89">
        <v>114.7</v>
      </c>
      <c r="ES271" s="88"/>
      <c r="ET271" s="88">
        <v>-0.5</v>
      </c>
      <c r="EU271" s="88">
        <v>22.1</v>
      </c>
      <c r="EV271" s="88">
        <v>-0.9</v>
      </c>
      <c r="EW271" s="88">
        <v>7.8</v>
      </c>
      <c r="EX271" s="88">
        <v>-5.7</v>
      </c>
      <c r="EY271" s="89">
        <v>117.1</v>
      </c>
      <c r="EZ271" s="88"/>
      <c r="FA271" s="88">
        <v>3.1</v>
      </c>
      <c r="FB271" s="88">
        <v>6</v>
      </c>
      <c r="FC271" s="88">
        <v>-14.7</v>
      </c>
      <c r="FD271" s="88">
        <v>-2.9</v>
      </c>
      <c r="FE271" s="88">
        <v>-30.6</v>
      </c>
      <c r="FF271" s="89">
        <v>106.4</v>
      </c>
      <c r="FG271" s="88"/>
      <c r="FH271" s="88">
        <v>2.5</v>
      </c>
      <c r="FI271" s="88">
        <v>19.399999999999999</v>
      </c>
      <c r="FJ271" s="88">
        <v>-5.4</v>
      </c>
      <c r="FK271" s="88">
        <v>20</v>
      </c>
      <c r="FL271" s="88">
        <v>-4.3</v>
      </c>
      <c r="FM271" s="89">
        <v>108.2</v>
      </c>
      <c r="FN271" s="88"/>
      <c r="FO271" s="88">
        <v>14.5</v>
      </c>
      <c r="FP271" s="88">
        <v>30.2</v>
      </c>
      <c r="FQ271" s="88">
        <v>-7.8</v>
      </c>
      <c r="FR271" s="88">
        <v>26</v>
      </c>
      <c r="FS271" s="88">
        <v>25.1</v>
      </c>
      <c r="FT271" s="89">
        <v>115.1</v>
      </c>
      <c r="FU271" s="88"/>
      <c r="FV271" s="88">
        <v>16</v>
      </c>
      <c r="FW271" s="88">
        <v>38.4</v>
      </c>
      <c r="FX271" s="88">
        <v>-2.1</v>
      </c>
      <c r="FY271" s="88">
        <v>17</v>
      </c>
      <c r="FZ271" s="88">
        <v>-15.9</v>
      </c>
      <c r="GA271" s="89">
        <v>118</v>
      </c>
      <c r="GB271" s="88"/>
      <c r="GC271" s="88">
        <v>21.3</v>
      </c>
      <c r="GD271" s="88">
        <v>23.2</v>
      </c>
      <c r="GE271" s="88">
        <v>5.4</v>
      </c>
      <c r="GF271" s="88">
        <v>16.899999999999999</v>
      </c>
      <c r="GG271" s="88">
        <v>17.7</v>
      </c>
      <c r="GH271" s="89">
        <v>113.6</v>
      </c>
      <c r="GI271" s="88"/>
      <c r="GJ271" s="88">
        <v>10</v>
      </c>
      <c r="GK271" s="88">
        <v>39.700000000000003</v>
      </c>
      <c r="GL271" s="88">
        <v>6.6</v>
      </c>
      <c r="GM271" s="88">
        <v>25.1</v>
      </c>
      <c r="GN271" s="88">
        <v>45.1</v>
      </c>
      <c r="GO271" s="89">
        <v>113.5</v>
      </c>
      <c r="GP271" s="88"/>
      <c r="GQ271" s="88">
        <v>9</v>
      </c>
      <c r="GR271" s="88">
        <v>14.7</v>
      </c>
      <c r="GS271" s="88">
        <v>-4.8</v>
      </c>
      <c r="GT271" s="88">
        <v>6.8</v>
      </c>
      <c r="GU271" s="88">
        <v>-2.7</v>
      </c>
      <c r="GV271" s="89">
        <v>112</v>
      </c>
      <c r="HC271" s="89"/>
    </row>
    <row r="272" spans="1:211" ht="12" hidden="1" customHeight="1">
      <c r="A272" s="25">
        <v>39294</v>
      </c>
      <c r="C272" s="88">
        <v>5.8</v>
      </c>
      <c r="D272" s="88">
        <v>17.399999999999999</v>
      </c>
      <c r="E272" s="88">
        <v>-5.2</v>
      </c>
      <c r="F272" s="88">
        <v>3.9</v>
      </c>
      <c r="G272" s="88">
        <v>3.8</v>
      </c>
      <c r="H272" s="89">
        <v>111.7</v>
      </c>
      <c r="I272" s="88"/>
      <c r="J272" s="88">
        <v>6.9</v>
      </c>
      <c r="K272" s="88">
        <v>18.100000000000001</v>
      </c>
      <c r="L272" s="88">
        <v>-5.5</v>
      </c>
      <c r="M272" s="88">
        <v>1.9</v>
      </c>
      <c r="N272" s="88">
        <v>3.5</v>
      </c>
      <c r="O272" s="89">
        <v>111.5</v>
      </c>
      <c r="P272" s="88"/>
      <c r="Q272" s="88">
        <v>4</v>
      </c>
      <c r="R272" s="88">
        <v>31.7</v>
      </c>
      <c r="S272" s="88">
        <v>-2.2000000000000002</v>
      </c>
      <c r="T272" s="88">
        <v>3.7</v>
      </c>
      <c r="U272" s="88">
        <v>3.4</v>
      </c>
      <c r="V272" s="89">
        <v>116.9</v>
      </c>
      <c r="W272" s="88"/>
      <c r="X272" s="88">
        <v>7.1</v>
      </c>
      <c r="Y272" s="88">
        <v>25.8</v>
      </c>
      <c r="Z272" s="88">
        <v>-16.7</v>
      </c>
      <c r="AA272" s="88">
        <v>16.5</v>
      </c>
      <c r="AB272" s="88">
        <v>-1.9</v>
      </c>
      <c r="AC272" s="89">
        <v>116.2</v>
      </c>
      <c r="AD272" s="88"/>
      <c r="AE272" s="88">
        <v>17.600000000000001</v>
      </c>
      <c r="AF272" s="88">
        <v>43.1</v>
      </c>
      <c r="AG272" s="88">
        <v>-7.2</v>
      </c>
      <c r="AH272" s="88">
        <v>24.4</v>
      </c>
      <c r="AI272" s="88">
        <v>-1.6</v>
      </c>
      <c r="AJ272" s="89">
        <v>113</v>
      </c>
      <c r="AK272" s="88"/>
      <c r="AL272" s="88">
        <v>3.1</v>
      </c>
      <c r="AM272" s="88"/>
      <c r="AN272" s="88">
        <v>9.1</v>
      </c>
      <c r="AO272" s="88"/>
      <c r="AP272" s="88">
        <v>6.7</v>
      </c>
      <c r="AQ272" s="89">
        <v>107.9</v>
      </c>
      <c r="AR272" s="88"/>
      <c r="AS272" s="88">
        <v>10.4</v>
      </c>
      <c r="AT272" s="88">
        <v>19.899999999999999</v>
      </c>
      <c r="AU272" s="88">
        <v>-1.2</v>
      </c>
      <c r="AV272" s="88">
        <v>-7.5</v>
      </c>
      <c r="AW272" s="88">
        <v>-25.3</v>
      </c>
      <c r="AX272" s="89">
        <v>108.8</v>
      </c>
      <c r="AY272" s="88"/>
      <c r="AZ272" s="88">
        <v>15.4</v>
      </c>
      <c r="BA272" s="88">
        <v>6.9</v>
      </c>
      <c r="BB272" s="88">
        <v>4.8</v>
      </c>
      <c r="BC272" s="88">
        <v>24.8</v>
      </c>
      <c r="BD272" s="88">
        <v>17.2</v>
      </c>
      <c r="BE272" s="89">
        <v>108.7</v>
      </c>
      <c r="BF272" s="88"/>
      <c r="BG272" s="88">
        <v>12.4</v>
      </c>
      <c r="BH272" s="88">
        <v>31.1</v>
      </c>
      <c r="BI272" s="88">
        <v>-6.5</v>
      </c>
      <c r="BJ272" s="88">
        <v>12.7</v>
      </c>
      <c r="BK272" s="88">
        <v>-24.9</v>
      </c>
      <c r="BL272" s="89">
        <v>100.1</v>
      </c>
      <c r="BM272" s="88"/>
      <c r="BN272" s="88">
        <v>6.3</v>
      </c>
      <c r="BO272" s="88">
        <v>27.6</v>
      </c>
      <c r="BP272" s="88">
        <v>-24.3</v>
      </c>
      <c r="BQ272" s="88">
        <v>39</v>
      </c>
      <c r="BR272" s="88">
        <v>-10.7</v>
      </c>
      <c r="BS272" s="89">
        <v>110.2</v>
      </c>
      <c r="BT272" s="88"/>
      <c r="BU272" s="88">
        <v>0.6</v>
      </c>
      <c r="BV272" s="88">
        <v>9.9</v>
      </c>
      <c r="BW272" s="88">
        <v>-10.1</v>
      </c>
      <c r="BX272" s="88">
        <v>-15</v>
      </c>
      <c r="BY272" s="88">
        <v>15.2</v>
      </c>
      <c r="BZ272" s="89">
        <v>103.9</v>
      </c>
      <c r="CA272" s="88"/>
      <c r="CB272" s="88">
        <v>3.2</v>
      </c>
      <c r="CC272" s="88">
        <v>11.4</v>
      </c>
      <c r="CD272" s="88">
        <v>-2.1</v>
      </c>
      <c r="CE272" s="88">
        <v>7.2</v>
      </c>
      <c r="CF272" s="88">
        <v>29.1</v>
      </c>
      <c r="CG272" s="89">
        <v>113.1</v>
      </c>
      <c r="CH272" s="88"/>
      <c r="CI272" s="88">
        <v>4.2</v>
      </c>
      <c r="CJ272" s="88">
        <v>13.2</v>
      </c>
      <c r="CK272" s="88">
        <v>-14.2</v>
      </c>
      <c r="CL272" s="88">
        <v>5</v>
      </c>
      <c r="CM272" s="88">
        <v>-14.4</v>
      </c>
      <c r="CN272" s="89">
        <v>108</v>
      </c>
      <c r="CO272" s="88"/>
      <c r="CP272" s="88">
        <v>9.6</v>
      </c>
      <c r="CQ272" s="88">
        <v>32.9</v>
      </c>
      <c r="CR272" s="88">
        <v>-5.8</v>
      </c>
      <c r="CS272" s="88">
        <v>15.4</v>
      </c>
      <c r="CT272" s="88">
        <v>-3.2</v>
      </c>
      <c r="CU272" s="89">
        <v>111.5</v>
      </c>
      <c r="CV272" s="88"/>
      <c r="CW272" s="88">
        <v>4.4000000000000004</v>
      </c>
      <c r="CX272" s="88">
        <v>17.600000000000001</v>
      </c>
      <c r="CY272" s="88">
        <v>6.3</v>
      </c>
      <c r="CZ272" s="88">
        <v>18.399999999999999</v>
      </c>
      <c r="DA272" s="88">
        <v>9.1999999999999993</v>
      </c>
      <c r="DB272" s="89">
        <v>112.3</v>
      </c>
      <c r="DC272" s="88"/>
      <c r="DD272" s="88">
        <v>8.3000000000000007</v>
      </c>
      <c r="DE272" s="88">
        <v>21.9</v>
      </c>
      <c r="DF272" s="88">
        <v>11</v>
      </c>
      <c r="DG272" s="88">
        <v>35.299999999999997</v>
      </c>
      <c r="DH272" s="88">
        <v>1.2</v>
      </c>
      <c r="DI272" s="89">
        <v>116.9</v>
      </c>
      <c r="DJ272" s="88"/>
      <c r="DK272" s="88">
        <v>3.6</v>
      </c>
      <c r="DL272" s="88"/>
      <c r="DM272" s="88">
        <v>-2.9</v>
      </c>
      <c r="DN272" s="88"/>
      <c r="DO272" s="88">
        <v>-19.100000000000001</v>
      </c>
      <c r="DP272" s="89">
        <v>109.9</v>
      </c>
      <c r="DQ272" s="88"/>
      <c r="DR272" s="88">
        <v>2.1</v>
      </c>
      <c r="DS272" s="88">
        <v>-11.5</v>
      </c>
      <c r="DT272" s="88">
        <v>-39.799999999999997</v>
      </c>
      <c r="DU272" s="88">
        <v>-13.6</v>
      </c>
      <c r="DV272" s="88">
        <v>-32.799999999999997</v>
      </c>
      <c r="DW272" s="89">
        <v>96.6</v>
      </c>
      <c r="DX272" s="88"/>
      <c r="DY272" s="88">
        <v>11.9</v>
      </c>
      <c r="DZ272" s="88">
        <v>44.2</v>
      </c>
      <c r="EA272" s="88">
        <v>-11.4</v>
      </c>
      <c r="EB272" s="88"/>
      <c r="EC272" s="88"/>
      <c r="ED272" s="89">
        <v>114.9</v>
      </c>
      <c r="EE272" s="88"/>
      <c r="EF272" s="88">
        <v>5.9</v>
      </c>
      <c r="EG272" s="88">
        <v>39.4</v>
      </c>
      <c r="EH272" s="88">
        <v>4.2</v>
      </c>
      <c r="EI272" s="88">
        <v>19.3</v>
      </c>
      <c r="EJ272" s="88">
        <v>23.7</v>
      </c>
      <c r="EK272" s="89">
        <v>115.9</v>
      </c>
      <c r="EL272" s="88"/>
      <c r="EM272" s="88">
        <v>9.4</v>
      </c>
      <c r="EN272" s="88">
        <v>26.1</v>
      </c>
      <c r="EO272" s="88">
        <v>-1.1000000000000001</v>
      </c>
      <c r="EP272" s="88">
        <v>-0.3</v>
      </c>
      <c r="EQ272" s="88">
        <v>5.8</v>
      </c>
      <c r="ER272" s="89">
        <v>113.6</v>
      </c>
      <c r="ES272" s="88"/>
      <c r="ET272" s="88">
        <v>-1.7</v>
      </c>
      <c r="EU272" s="88">
        <v>22.7</v>
      </c>
      <c r="EV272" s="88">
        <v>0.9</v>
      </c>
      <c r="EW272" s="88">
        <v>9.1</v>
      </c>
      <c r="EX272" s="88">
        <v>-5.7</v>
      </c>
      <c r="EY272" s="89">
        <v>117.6</v>
      </c>
      <c r="EZ272" s="88"/>
      <c r="FA272" s="88">
        <v>0.8</v>
      </c>
      <c r="FB272" s="88">
        <v>9.4</v>
      </c>
      <c r="FC272" s="88">
        <v>-14.3</v>
      </c>
      <c r="FD272" s="88">
        <v>-6</v>
      </c>
      <c r="FE272" s="88">
        <v>-32.799999999999997</v>
      </c>
      <c r="FF272" s="89">
        <v>106.2</v>
      </c>
      <c r="FG272" s="88"/>
      <c r="FH272" s="88">
        <v>1.2</v>
      </c>
      <c r="FI272" s="88">
        <v>20.6</v>
      </c>
      <c r="FJ272" s="88">
        <v>-2.2999999999999998</v>
      </c>
      <c r="FK272" s="88">
        <v>19.600000000000001</v>
      </c>
      <c r="FL272" s="88">
        <v>-1.8</v>
      </c>
      <c r="FM272" s="89">
        <v>109</v>
      </c>
      <c r="FN272" s="88"/>
      <c r="FO272" s="88">
        <v>16.100000000000001</v>
      </c>
      <c r="FP272" s="88">
        <v>36.1</v>
      </c>
      <c r="FQ272" s="88">
        <v>-6.3</v>
      </c>
      <c r="FR272" s="88">
        <v>25.4</v>
      </c>
      <c r="FS272" s="88">
        <v>19.8</v>
      </c>
      <c r="FT272" s="89">
        <v>117.9</v>
      </c>
      <c r="FU272" s="88"/>
      <c r="FV272" s="88">
        <v>17.399999999999999</v>
      </c>
      <c r="FW272" s="88">
        <v>46.5</v>
      </c>
      <c r="FX272" s="88">
        <v>0.5</v>
      </c>
      <c r="FY272" s="88">
        <v>16.399999999999999</v>
      </c>
      <c r="FZ272" s="88">
        <v>-9.1</v>
      </c>
      <c r="GA272" s="89">
        <v>121.8</v>
      </c>
      <c r="GB272" s="88"/>
      <c r="GC272" s="88">
        <v>18.399999999999999</v>
      </c>
      <c r="GD272" s="88">
        <v>21.4</v>
      </c>
      <c r="GE272" s="88">
        <v>3.9</v>
      </c>
      <c r="GF272" s="88">
        <v>19.8</v>
      </c>
      <c r="GG272" s="88">
        <v>21.4</v>
      </c>
      <c r="GH272" s="89">
        <v>111.6</v>
      </c>
      <c r="GI272" s="88"/>
      <c r="GJ272" s="88">
        <v>9.6</v>
      </c>
      <c r="GK272" s="88">
        <v>43.9</v>
      </c>
      <c r="GL272" s="88">
        <v>6.4</v>
      </c>
      <c r="GM272" s="88">
        <v>29</v>
      </c>
      <c r="GN272" s="88">
        <v>42.5</v>
      </c>
      <c r="GO272" s="89">
        <v>114.1</v>
      </c>
      <c r="GP272" s="88"/>
      <c r="GQ272" s="88">
        <v>-1</v>
      </c>
      <c r="GR272" s="88">
        <v>8.3000000000000007</v>
      </c>
      <c r="GS272" s="88">
        <v>-5.6</v>
      </c>
      <c r="GT272" s="88">
        <v>6.6</v>
      </c>
      <c r="GU272" s="88">
        <v>2</v>
      </c>
      <c r="GV272" s="89">
        <v>106.5</v>
      </c>
      <c r="HC272" s="89"/>
    </row>
    <row r="273" spans="1:211" ht="12" hidden="1" customHeight="1">
      <c r="A273" s="25">
        <v>39325</v>
      </c>
      <c r="C273" s="88">
        <v>5.2</v>
      </c>
      <c r="D273" s="88">
        <v>18.600000000000001</v>
      </c>
      <c r="E273" s="88">
        <v>-6.2</v>
      </c>
      <c r="F273" s="88">
        <v>5.4</v>
      </c>
      <c r="G273" s="88">
        <v>2.2999999999999998</v>
      </c>
      <c r="H273" s="89">
        <v>111.1</v>
      </c>
      <c r="I273" s="88"/>
      <c r="J273" s="88">
        <v>6.3</v>
      </c>
      <c r="K273" s="88">
        <v>18.899999999999999</v>
      </c>
      <c r="L273" s="88">
        <v>-7</v>
      </c>
      <c r="M273" s="88">
        <v>1.7</v>
      </c>
      <c r="N273" s="88">
        <v>1.3</v>
      </c>
      <c r="O273" s="89">
        <v>110.5</v>
      </c>
      <c r="P273" s="88"/>
      <c r="Q273" s="88">
        <v>1.2</v>
      </c>
      <c r="R273" s="88">
        <v>32.200000000000003</v>
      </c>
      <c r="S273" s="88">
        <v>-4.3</v>
      </c>
      <c r="T273" s="88">
        <v>5.4</v>
      </c>
      <c r="U273" s="88">
        <v>1.6</v>
      </c>
      <c r="V273" s="89">
        <v>115.1</v>
      </c>
      <c r="W273" s="88"/>
      <c r="X273" s="88">
        <v>8.4</v>
      </c>
      <c r="Y273" s="88">
        <v>28.4</v>
      </c>
      <c r="Z273" s="88">
        <v>-24</v>
      </c>
      <c r="AA273" s="88">
        <v>18</v>
      </c>
      <c r="AB273" s="88">
        <v>5.6</v>
      </c>
      <c r="AC273" s="89">
        <v>115.8</v>
      </c>
      <c r="AD273" s="88"/>
      <c r="AE273" s="88">
        <v>17.7</v>
      </c>
      <c r="AF273" s="88">
        <v>43.1</v>
      </c>
      <c r="AG273" s="88">
        <v>-3.4</v>
      </c>
      <c r="AH273" s="88">
        <v>26.2</v>
      </c>
      <c r="AI273" s="88">
        <v>-3.6</v>
      </c>
      <c r="AJ273" s="89">
        <v>114.3</v>
      </c>
      <c r="AK273" s="88"/>
      <c r="AL273" s="88">
        <v>4.8</v>
      </c>
      <c r="AM273" s="88"/>
      <c r="AN273" s="88">
        <v>8</v>
      </c>
      <c r="AO273" s="88"/>
      <c r="AP273" s="88">
        <v>5.8</v>
      </c>
      <c r="AQ273" s="89">
        <v>110</v>
      </c>
      <c r="AR273" s="88"/>
      <c r="AS273" s="88">
        <v>9.5</v>
      </c>
      <c r="AT273" s="88">
        <v>19.600000000000001</v>
      </c>
      <c r="AU273" s="88">
        <v>-3.4</v>
      </c>
      <c r="AV273" s="88">
        <v>-9</v>
      </c>
      <c r="AW273" s="88">
        <v>-24.7</v>
      </c>
      <c r="AX273" s="89">
        <v>107.7</v>
      </c>
      <c r="AY273" s="88"/>
      <c r="AZ273" s="88">
        <v>9.5</v>
      </c>
      <c r="BA273" s="88">
        <v>0.9</v>
      </c>
      <c r="BB273" s="88">
        <v>0.6</v>
      </c>
      <c r="BC273" s="88">
        <v>26.5</v>
      </c>
      <c r="BD273" s="88">
        <v>12.3</v>
      </c>
      <c r="BE273" s="89">
        <v>104.5</v>
      </c>
      <c r="BF273" s="88"/>
      <c r="BG273" s="88">
        <v>14.9</v>
      </c>
      <c r="BH273" s="88">
        <v>10.8</v>
      </c>
      <c r="BI273" s="88">
        <v>-3.8</v>
      </c>
      <c r="BJ273" s="88">
        <v>6.6</v>
      </c>
      <c r="BK273" s="88">
        <v>-12.8</v>
      </c>
      <c r="BL273" s="89">
        <v>98.2</v>
      </c>
      <c r="BM273" s="88"/>
      <c r="BN273" s="88">
        <v>6.1</v>
      </c>
      <c r="BO273" s="88">
        <v>32.299999999999997</v>
      </c>
      <c r="BP273" s="88">
        <v>-28.3</v>
      </c>
      <c r="BQ273" s="88">
        <v>37.799999999999997</v>
      </c>
      <c r="BR273" s="88">
        <v>-10.6</v>
      </c>
      <c r="BS273" s="89">
        <v>110.6</v>
      </c>
      <c r="BT273" s="88"/>
      <c r="BU273" s="88">
        <v>0.1</v>
      </c>
      <c r="BV273" s="88">
        <v>13.6</v>
      </c>
      <c r="BW273" s="88">
        <v>-11.8</v>
      </c>
      <c r="BX273" s="88">
        <v>-7.8</v>
      </c>
      <c r="BY273" s="88">
        <v>5.4</v>
      </c>
      <c r="BZ273" s="89">
        <v>104.3</v>
      </c>
      <c r="CA273" s="88"/>
      <c r="CB273" s="88">
        <v>2.8</v>
      </c>
      <c r="CC273" s="88">
        <v>11.5</v>
      </c>
      <c r="CD273" s="88">
        <v>-4</v>
      </c>
      <c r="CE273" s="88">
        <v>4.2</v>
      </c>
      <c r="CF273" s="88">
        <v>29</v>
      </c>
      <c r="CG273" s="89">
        <v>112</v>
      </c>
      <c r="CH273" s="88"/>
      <c r="CI273" s="88">
        <v>3.5</v>
      </c>
      <c r="CJ273" s="88">
        <v>14.6</v>
      </c>
      <c r="CK273" s="88">
        <v>-15</v>
      </c>
      <c r="CL273" s="88">
        <v>4.2</v>
      </c>
      <c r="CM273" s="88">
        <v>-12.9</v>
      </c>
      <c r="CN273" s="89">
        <v>107.1</v>
      </c>
      <c r="CO273" s="88"/>
      <c r="CP273" s="88">
        <v>19.5</v>
      </c>
      <c r="CQ273" s="88">
        <v>35.4</v>
      </c>
      <c r="CR273" s="88">
        <v>-10.3</v>
      </c>
      <c r="CS273" s="88">
        <v>20.399999999999999</v>
      </c>
      <c r="CT273" s="88">
        <v>5.0999999999999996</v>
      </c>
      <c r="CU273" s="89">
        <v>115.4</v>
      </c>
      <c r="CV273" s="88"/>
      <c r="CW273" s="88">
        <v>5.0999999999999996</v>
      </c>
      <c r="CX273" s="88">
        <v>17.899999999999999</v>
      </c>
      <c r="CY273" s="88">
        <v>4.7</v>
      </c>
      <c r="CZ273" s="88">
        <v>16.2</v>
      </c>
      <c r="DA273" s="88">
        <v>7.6</v>
      </c>
      <c r="DB273" s="89">
        <v>112.2</v>
      </c>
      <c r="DC273" s="88"/>
      <c r="DD273" s="88">
        <v>9.8000000000000007</v>
      </c>
      <c r="DE273" s="88">
        <v>22.5</v>
      </c>
      <c r="DF273" s="88">
        <v>11.7</v>
      </c>
      <c r="DG273" s="88">
        <v>26.8</v>
      </c>
      <c r="DH273" s="88">
        <v>1</v>
      </c>
      <c r="DI273" s="89">
        <v>117.6</v>
      </c>
      <c r="DJ273" s="88"/>
      <c r="DK273" s="88">
        <v>-0.1</v>
      </c>
      <c r="DL273" s="88"/>
      <c r="DM273" s="88">
        <v>-2.9</v>
      </c>
      <c r="DN273" s="88"/>
      <c r="DO273" s="88">
        <v>-19.7</v>
      </c>
      <c r="DP273" s="89">
        <v>108.4</v>
      </c>
      <c r="DQ273" s="88"/>
      <c r="DR273" s="88">
        <v>2</v>
      </c>
      <c r="DS273" s="88">
        <v>-10.1</v>
      </c>
      <c r="DT273" s="88">
        <v>-39.6</v>
      </c>
      <c r="DU273" s="88">
        <v>-15.1</v>
      </c>
      <c r="DV273" s="88">
        <v>-32.299999999999997</v>
      </c>
      <c r="DW273" s="89">
        <v>98.7</v>
      </c>
      <c r="DX273" s="88"/>
      <c r="DY273" s="88">
        <v>10.3</v>
      </c>
      <c r="DZ273" s="88">
        <v>49.9</v>
      </c>
      <c r="EA273" s="88">
        <v>-11.6</v>
      </c>
      <c r="EB273" s="88"/>
      <c r="EC273" s="88"/>
      <c r="ED273" s="89">
        <v>116.1</v>
      </c>
      <c r="EE273" s="88"/>
      <c r="EF273" s="88">
        <v>5.4</v>
      </c>
      <c r="EG273" s="88">
        <v>34.799999999999997</v>
      </c>
      <c r="EH273" s="88">
        <v>5.3</v>
      </c>
      <c r="EI273" s="88">
        <v>18.399999999999999</v>
      </c>
      <c r="EJ273" s="88">
        <v>20.3</v>
      </c>
      <c r="EK273" s="89">
        <v>114.8</v>
      </c>
      <c r="EL273" s="88"/>
      <c r="EM273" s="88">
        <v>10.5</v>
      </c>
      <c r="EN273" s="88">
        <v>23.9</v>
      </c>
      <c r="EO273" s="88">
        <v>-1.5</v>
      </c>
      <c r="EP273" s="88">
        <v>8</v>
      </c>
      <c r="EQ273" s="88">
        <v>-1.4</v>
      </c>
      <c r="ER273" s="89">
        <v>113.2</v>
      </c>
      <c r="ES273" s="88"/>
      <c r="ET273" s="88">
        <v>-2.8</v>
      </c>
      <c r="EU273" s="88">
        <v>22.2</v>
      </c>
      <c r="EV273" s="88">
        <v>-1.2</v>
      </c>
      <c r="EW273" s="88">
        <v>9.9</v>
      </c>
      <c r="EX273" s="88">
        <v>-6.4</v>
      </c>
      <c r="EY273" s="89">
        <v>116.4</v>
      </c>
      <c r="EZ273" s="88"/>
      <c r="FA273" s="88">
        <v>1.7</v>
      </c>
      <c r="FB273" s="88">
        <v>10.8</v>
      </c>
      <c r="FC273" s="88">
        <v>-16.2</v>
      </c>
      <c r="FD273" s="88">
        <v>-4.9000000000000004</v>
      </c>
      <c r="FE273" s="88">
        <v>-32.4</v>
      </c>
      <c r="FF273" s="89">
        <v>105.9</v>
      </c>
      <c r="FG273" s="88"/>
      <c r="FH273" s="88">
        <v>1.9</v>
      </c>
      <c r="FI273" s="88">
        <v>23.5</v>
      </c>
      <c r="FJ273" s="88">
        <v>-4</v>
      </c>
      <c r="FK273" s="88">
        <v>19.100000000000001</v>
      </c>
      <c r="FL273" s="88">
        <v>-5.3</v>
      </c>
      <c r="FM273" s="89">
        <v>109.6</v>
      </c>
      <c r="FN273" s="88"/>
      <c r="FO273" s="88">
        <v>11.4</v>
      </c>
      <c r="FP273" s="88">
        <v>30.8</v>
      </c>
      <c r="FQ273" s="88">
        <v>-4.5</v>
      </c>
      <c r="FR273" s="88">
        <v>24.3</v>
      </c>
      <c r="FS273" s="88">
        <v>18</v>
      </c>
      <c r="FT273" s="89">
        <v>114.7</v>
      </c>
      <c r="FU273" s="88"/>
      <c r="FV273" s="88">
        <v>11.4</v>
      </c>
      <c r="FW273" s="88">
        <v>44.1</v>
      </c>
      <c r="FX273" s="88">
        <v>-2.7</v>
      </c>
      <c r="FY273" s="88">
        <v>22.9</v>
      </c>
      <c r="FZ273" s="88">
        <v>2.9</v>
      </c>
      <c r="GA273" s="89">
        <v>118</v>
      </c>
      <c r="GB273" s="88"/>
      <c r="GC273" s="88">
        <v>18.8</v>
      </c>
      <c r="GD273" s="88">
        <v>21.2</v>
      </c>
      <c r="GE273" s="88">
        <v>3.1</v>
      </c>
      <c r="GF273" s="88">
        <v>23.8</v>
      </c>
      <c r="GG273" s="88">
        <v>12.9</v>
      </c>
      <c r="GH273" s="89">
        <v>111.3</v>
      </c>
      <c r="GI273" s="88"/>
      <c r="GJ273" s="88">
        <v>4</v>
      </c>
      <c r="GK273" s="88">
        <v>43</v>
      </c>
      <c r="GL273" s="88">
        <v>4.5</v>
      </c>
      <c r="GM273" s="88">
        <v>30.1</v>
      </c>
      <c r="GN273" s="88">
        <v>47.6</v>
      </c>
      <c r="GO273" s="89">
        <v>111.1</v>
      </c>
      <c r="GP273" s="88"/>
      <c r="GQ273" s="88">
        <v>-1.3</v>
      </c>
      <c r="GR273" s="88">
        <v>12.4</v>
      </c>
      <c r="GS273" s="88">
        <v>-4.4000000000000004</v>
      </c>
      <c r="GT273" s="88">
        <v>15.6</v>
      </c>
      <c r="GU273" s="88">
        <v>1.9</v>
      </c>
      <c r="GV273" s="89">
        <v>107.3</v>
      </c>
      <c r="HC273" s="89"/>
    </row>
    <row r="274" spans="1:211" ht="12" hidden="1" customHeight="1">
      <c r="A274" s="25">
        <v>39355</v>
      </c>
      <c r="C274" s="88">
        <v>4.7</v>
      </c>
      <c r="D274" s="88">
        <v>17.2</v>
      </c>
      <c r="E274" s="88">
        <v>-7.3</v>
      </c>
      <c r="F274" s="88">
        <v>1.3</v>
      </c>
      <c r="G274" s="88">
        <v>3.1</v>
      </c>
      <c r="H274" s="89">
        <v>109.9</v>
      </c>
      <c r="I274" s="88"/>
      <c r="J274" s="88">
        <v>5</v>
      </c>
      <c r="K274" s="88">
        <v>16.2</v>
      </c>
      <c r="L274" s="88">
        <v>-8.4</v>
      </c>
      <c r="M274" s="88">
        <v>-2</v>
      </c>
      <c r="N274" s="88">
        <v>2.4</v>
      </c>
      <c r="O274" s="89">
        <v>108.6</v>
      </c>
      <c r="P274" s="88"/>
      <c r="Q274" s="88">
        <v>0.8</v>
      </c>
      <c r="R274" s="88">
        <v>28.5</v>
      </c>
      <c r="S274" s="88">
        <v>-4.3</v>
      </c>
      <c r="T274" s="88">
        <v>0.2</v>
      </c>
      <c r="U274" s="88">
        <v>-1.1000000000000001</v>
      </c>
      <c r="V274" s="89">
        <v>113.1</v>
      </c>
      <c r="W274" s="88"/>
      <c r="X274" s="88">
        <v>8.9</v>
      </c>
      <c r="Y274" s="88">
        <v>25.3</v>
      </c>
      <c r="Z274" s="88">
        <v>-24.5</v>
      </c>
      <c r="AA274" s="88">
        <v>22.1</v>
      </c>
      <c r="AB274" s="88">
        <v>19.3</v>
      </c>
      <c r="AC274" s="89">
        <v>115.3</v>
      </c>
      <c r="AD274" s="88"/>
      <c r="AE274" s="88">
        <v>16.399999999999999</v>
      </c>
      <c r="AF274" s="88">
        <v>45.8</v>
      </c>
      <c r="AG274" s="88">
        <v>-6.2</v>
      </c>
      <c r="AH274" s="88">
        <v>28.2</v>
      </c>
      <c r="AI274" s="88">
        <v>-2.9</v>
      </c>
      <c r="AJ274" s="89">
        <v>114.2</v>
      </c>
      <c r="AK274" s="88"/>
      <c r="AL274" s="88">
        <v>2.8</v>
      </c>
      <c r="AM274" s="88"/>
      <c r="AN274" s="88">
        <v>7.2</v>
      </c>
      <c r="AO274" s="88"/>
      <c r="AP274" s="88">
        <v>6.5</v>
      </c>
      <c r="AQ274" s="89">
        <v>106.4</v>
      </c>
      <c r="AR274" s="88"/>
      <c r="AS274" s="88">
        <v>8.1</v>
      </c>
      <c r="AT274" s="88">
        <v>15</v>
      </c>
      <c r="AU274" s="88">
        <v>-5</v>
      </c>
      <c r="AV274" s="88">
        <v>-12.9</v>
      </c>
      <c r="AW274" s="88">
        <v>-25</v>
      </c>
      <c r="AX274" s="89">
        <v>105.3</v>
      </c>
      <c r="AY274" s="88"/>
      <c r="AZ274" s="88">
        <v>8</v>
      </c>
      <c r="BA274" s="88">
        <v>2.1</v>
      </c>
      <c r="BB274" s="88">
        <v>1.5</v>
      </c>
      <c r="BC274" s="88">
        <v>26</v>
      </c>
      <c r="BD274" s="88">
        <v>6</v>
      </c>
      <c r="BE274" s="89">
        <v>104.2</v>
      </c>
      <c r="BF274" s="88"/>
      <c r="BG274" s="88">
        <v>14.9</v>
      </c>
      <c r="BH274" s="88">
        <v>24.5</v>
      </c>
      <c r="BI274" s="88">
        <v>-3.2</v>
      </c>
      <c r="BJ274" s="88">
        <v>9.8000000000000007</v>
      </c>
      <c r="BK274" s="88">
        <v>-35.799999999999997</v>
      </c>
      <c r="BL274" s="89">
        <v>99.7</v>
      </c>
      <c r="BM274" s="88"/>
      <c r="BN274" s="88">
        <v>6.7</v>
      </c>
      <c r="BO274" s="88">
        <v>38.4</v>
      </c>
      <c r="BP274" s="88">
        <v>-20.2</v>
      </c>
      <c r="BQ274" s="88">
        <v>36</v>
      </c>
      <c r="BR274" s="88">
        <v>-19.600000000000001</v>
      </c>
      <c r="BS274" s="89">
        <v>112.2</v>
      </c>
      <c r="BT274" s="88"/>
      <c r="BU274" s="88">
        <v>-0.3</v>
      </c>
      <c r="BV274" s="88">
        <v>6.8</v>
      </c>
      <c r="BW274" s="88">
        <v>-13</v>
      </c>
      <c r="BX274" s="88">
        <v>-18.5</v>
      </c>
      <c r="BY274" s="88">
        <v>13.5</v>
      </c>
      <c r="BZ274" s="89">
        <v>102.8</v>
      </c>
      <c r="CA274" s="88"/>
      <c r="CB274" s="88">
        <v>2.4</v>
      </c>
      <c r="CC274" s="88">
        <v>11.6</v>
      </c>
      <c r="CD274" s="88">
        <v>-5.9</v>
      </c>
      <c r="CE274" s="88">
        <v>1</v>
      </c>
      <c r="CF274" s="88">
        <v>28.9</v>
      </c>
      <c r="CG274" s="89">
        <v>110.8</v>
      </c>
      <c r="CH274" s="88"/>
      <c r="CI274" s="88">
        <v>1.4</v>
      </c>
      <c r="CJ274" s="88">
        <v>14.3</v>
      </c>
      <c r="CK274" s="88">
        <v>-15.9</v>
      </c>
      <c r="CL274" s="88">
        <v>1.9</v>
      </c>
      <c r="CM274" s="88">
        <v>-13.3</v>
      </c>
      <c r="CN274" s="89">
        <v>105.6</v>
      </c>
      <c r="CO274" s="88"/>
      <c r="CP274" s="88">
        <v>15.6</v>
      </c>
      <c r="CQ274" s="88">
        <v>14.9</v>
      </c>
      <c r="CR274" s="88">
        <v>-12.3</v>
      </c>
      <c r="CS274" s="88">
        <v>13.5</v>
      </c>
      <c r="CT274" s="88">
        <v>13.3</v>
      </c>
      <c r="CU274" s="89">
        <v>110.2</v>
      </c>
      <c r="CV274" s="88"/>
      <c r="CW274" s="88">
        <v>2.8</v>
      </c>
      <c r="CX274" s="88">
        <v>17.5</v>
      </c>
      <c r="CY274" s="88">
        <v>3.5</v>
      </c>
      <c r="CZ274" s="88">
        <v>18.3</v>
      </c>
      <c r="DA274" s="88">
        <v>11.1</v>
      </c>
      <c r="DB274" s="89">
        <v>111.1</v>
      </c>
      <c r="DC274" s="88"/>
      <c r="DD274" s="88">
        <v>5.0999999999999996</v>
      </c>
      <c r="DE274" s="88">
        <v>22.7</v>
      </c>
      <c r="DF274" s="88">
        <v>9.3000000000000007</v>
      </c>
      <c r="DG274" s="88">
        <v>28.6</v>
      </c>
      <c r="DH274" s="88">
        <v>5.3</v>
      </c>
      <c r="DI274" s="89">
        <v>115.6</v>
      </c>
      <c r="DJ274" s="88"/>
      <c r="DK274" s="88">
        <v>1.4</v>
      </c>
      <c r="DL274" s="88"/>
      <c r="DM274" s="88">
        <v>-4.5</v>
      </c>
      <c r="DN274" s="88"/>
      <c r="DO274" s="88">
        <v>-18.899999999999999</v>
      </c>
      <c r="DP274" s="89">
        <v>108.8</v>
      </c>
      <c r="DQ274" s="88"/>
      <c r="DR274" s="88">
        <v>-2.7</v>
      </c>
      <c r="DS274" s="88">
        <v>-4.0999999999999996</v>
      </c>
      <c r="DT274" s="88">
        <v>-42.1</v>
      </c>
      <c r="DU274" s="88">
        <v>-17.899999999999999</v>
      </c>
      <c r="DV274" s="88">
        <v>-29.2</v>
      </c>
      <c r="DW274" s="89">
        <v>97.8</v>
      </c>
      <c r="DX274" s="88"/>
      <c r="DY274" s="88">
        <v>7.8</v>
      </c>
      <c r="DZ274" s="88">
        <v>46.6</v>
      </c>
      <c r="EA274" s="88">
        <v>-13</v>
      </c>
      <c r="EB274" s="88"/>
      <c r="EC274" s="88"/>
      <c r="ED274" s="89">
        <v>113.5</v>
      </c>
      <c r="EE274" s="88"/>
      <c r="EF274" s="88">
        <v>3.8</v>
      </c>
      <c r="EG274" s="88">
        <v>29.6</v>
      </c>
      <c r="EH274" s="88">
        <v>-2.2000000000000002</v>
      </c>
      <c r="EI274" s="88">
        <v>19.2</v>
      </c>
      <c r="EJ274" s="88">
        <v>16.399999999999999</v>
      </c>
      <c r="EK274" s="89">
        <v>110.8</v>
      </c>
      <c r="EL274" s="88"/>
      <c r="EM274" s="88">
        <v>8.4</v>
      </c>
      <c r="EN274" s="88">
        <v>25</v>
      </c>
      <c r="EO274" s="88">
        <v>-2.2000000000000002</v>
      </c>
      <c r="EP274" s="88">
        <v>-3</v>
      </c>
      <c r="EQ274" s="88">
        <v>2.2000000000000002</v>
      </c>
      <c r="ER274" s="89">
        <v>112</v>
      </c>
      <c r="ES274" s="88"/>
      <c r="ET274" s="88">
        <v>-3.7</v>
      </c>
      <c r="EU274" s="88">
        <v>21.6</v>
      </c>
      <c r="EV274" s="88">
        <v>0</v>
      </c>
      <c r="EW274" s="88">
        <v>8.6</v>
      </c>
      <c r="EX274" s="88">
        <v>-5.8</v>
      </c>
      <c r="EY274" s="89">
        <v>115.4</v>
      </c>
      <c r="EZ274" s="88"/>
      <c r="FA274" s="88">
        <v>3.3</v>
      </c>
      <c r="FB274" s="88">
        <v>14.4</v>
      </c>
      <c r="FC274" s="88">
        <v>-16.3</v>
      </c>
      <c r="FD274" s="88">
        <v>-5.5</v>
      </c>
      <c r="FE274" s="88">
        <v>-31.4</v>
      </c>
      <c r="FF274" s="89">
        <v>108.2</v>
      </c>
      <c r="FG274" s="88"/>
      <c r="FH274" s="88">
        <v>3</v>
      </c>
      <c r="FI274" s="88">
        <v>23.9</v>
      </c>
      <c r="FJ274" s="88">
        <v>-3.9</v>
      </c>
      <c r="FK274" s="88">
        <v>21.5</v>
      </c>
      <c r="FL274" s="88">
        <v>-2.8</v>
      </c>
      <c r="FM274" s="89">
        <v>110.5</v>
      </c>
      <c r="FN274" s="88"/>
      <c r="FO274" s="88">
        <v>8.1999999999999993</v>
      </c>
      <c r="FP274" s="88">
        <v>26.9</v>
      </c>
      <c r="FQ274" s="88">
        <v>-15</v>
      </c>
      <c r="FR274" s="88">
        <v>38.200000000000003</v>
      </c>
      <c r="FS274" s="88">
        <v>15.8</v>
      </c>
      <c r="FT274" s="89">
        <v>109.1</v>
      </c>
      <c r="FU274" s="88"/>
      <c r="FV274" s="88">
        <v>12</v>
      </c>
      <c r="FW274" s="88">
        <v>35.299999999999997</v>
      </c>
      <c r="FX274" s="88">
        <v>-2.5</v>
      </c>
      <c r="FY274" s="88">
        <v>26</v>
      </c>
      <c r="FZ274" s="88">
        <v>-5.4</v>
      </c>
      <c r="GA274" s="89">
        <v>115.8</v>
      </c>
      <c r="GB274" s="88"/>
      <c r="GC274" s="88">
        <v>15.7</v>
      </c>
      <c r="GD274" s="88">
        <v>23.6</v>
      </c>
      <c r="GE274" s="88">
        <v>2.5</v>
      </c>
      <c r="GF274" s="88">
        <v>23.7</v>
      </c>
      <c r="GG274" s="88">
        <v>18.899999999999999</v>
      </c>
      <c r="GH274" s="89">
        <v>110.7</v>
      </c>
      <c r="GI274" s="88"/>
      <c r="GJ274" s="88">
        <v>1.6</v>
      </c>
      <c r="GK274" s="88">
        <v>42.3</v>
      </c>
      <c r="GL274" s="88">
        <v>3.8</v>
      </c>
      <c r="GM274" s="88">
        <v>25.2</v>
      </c>
      <c r="GN274" s="88">
        <v>40.799999999999997</v>
      </c>
      <c r="GO274" s="89">
        <v>109.8</v>
      </c>
      <c r="GP274" s="88"/>
      <c r="GQ274" s="88">
        <v>4.2</v>
      </c>
      <c r="GR274" s="88">
        <v>16.2</v>
      </c>
      <c r="GS274" s="88">
        <v>-4.9000000000000004</v>
      </c>
      <c r="GT274" s="88">
        <v>8.5</v>
      </c>
      <c r="GU274" s="88">
        <v>2.7</v>
      </c>
      <c r="GV274" s="89">
        <v>110.3</v>
      </c>
      <c r="HC274" s="89"/>
    </row>
    <row r="275" spans="1:211" ht="12" hidden="1" customHeight="1">
      <c r="A275" s="25">
        <v>39386</v>
      </c>
      <c r="C275" s="88">
        <v>3.7</v>
      </c>
      <c r="D275" s="88">
        <v>15.7</v>
      </c>
      <c r="E275" s="88">
        <v>-7.4</v>
      </c>
      <c r="F275" s="88">
        <v>1.3</v>
      </c>
      <c r="G275" s="88">
        <v>2.5</v>
      </c>
      <c r="H275" s="89">
        <v>108.9</v>
      </c>
      <c r="I275" s="88"/>
      <c r="J275" s="88">
        <v>3.8</v>
      </c>
      <c r="K275" s="88">
        <v>15.1</v>
      </c>
      <c r="L275" s="88">
        <v>-8.6999999999999993</v>
      </c>
      <c r="M275" s="88">
        <v>-2.5</v>
      </c>
      <c r="N275" s="88">
        <v>1</v>
      </c>
      <c r="O275" s="89">
        <v>107.3</v>
      </c>
      <c r="P275" s="88"/>
      <c r="Q275" s="88">
        <v>-1.7</v>
      </c>
      <c r="R275" s="88">
        <v>24.4</v>
      </c>
      <c r="S275" s="88">
        <v>-5.2</v>
      </c>
      <c r="T275" s="88">
        <v>8</v>
      </c>
      <c r="U275" s="88">
        <v>0.4</v>
      </c>
      <c r="V275" s="89">
        <v>110.7</v>
      </c>
      <c r="W275" s="88"/>
      <c r="X275" s="88">
        <v>10.199999999999999</v>
      </c>
      <c r="Y275" s="88">
        <v>23</v>
      </c>
      <c r="Z275" s="88">
        <v>-24.3</v>
      </c>
      <c r="AA275" s="88">
        <v>18.899999999999999</v>
      </c>
      <c r="AB275" s="88">
        <v>22.4</v>
      </c>
      <c r="AC275" s="89">
        <v>115.3</v>
      </c>
      <c r="AD275" s="88"/>
      <c r="AE275" s="88">
        <v>16.8</v>
      </c>
      <c r="AF275" s="88">
        <v>46.1</v>
      </c>
      <c r="AG275" s="88">
        <v>-5.8</v>
      </c>
      <c r="AH275" s="88">
        <v>28.3</v>
      </c>
      <c r="AI275" s="88">
        <v>-4.2</v>
      </c>
      <c r="AJ275" s="89">
        <v>114.5</v>
      </c>
      <c r="AK275" s="88"/>
      <c r="AL275" s="88">
        <v>4.2</v>
      </c>
      <c r="AM275" s="88"/>
      <c r="AN275" s="88">
        <v>7.2</v>
      </c>
      <c r="AO275" s="88"/>
      <c r="AP275" s="88">
        <v>5.9</v>
      </c>
      <c r="AQ275" s="89">
        <v>108.2</v>
      </c>
      <c r="AR275" s="88"/>
      <c r="AS275" s="88">
        <v>6.4</v>
      </c>
      <c r="AT275" s="88">
        <v>16.2</v>
      </c>
      <c r="AU275" s="88">
        <v>-4.3</v>
      </c>
      <c r="AV275" s="88">
        <v>-14.4</v>
      </c>
      <c r="AW275" s="88">
        <v>-23.2</v>
      </c>
      <c r="AX275" s="89">
        <v>105.2</v>
      </c>
      <c r="AY275" s="88"/>
      <c r="AZ275" s="88">
        <v>6.1</v>
      </c>
      <c r="BA275" s="88">
        <v>-3.1</v>
      </c>
      <c r="BB275" s="88">
        <v>-5.5</v>
      </c>
      <c r="BC275" s="88">
        <v>18</v>
      </c>
      <c r="BD275" s="88">
        <v>4.9000000000000004</v>
      </c>
      <c r="BE275" s="89">
        <v>101.1</v>
      </c>
      <c r="BF275" s="88"/>
      <c r="BG275" s="88">
        <v>17.100000000000001</v>
      </c>
      <c r="BH275" s="88">
        <v>30.5</v>
      </c>
      <c r="BI275" s="88">
        <v>-4.2</v>
      </c>
      <c r="BJ275" s="88">
        <v>10.199999999999999</v>
      </c>
      <c r="BK275" s="88">
        <v>-37.4</v>
      </c>
      <c r="BL275" s="89">
        <v>102.8</v>
      </c>
      <c r="BM275" s="88"/>
      <c r="BN275" s="88">
        <v>3.1</v>
      </c>
      <c r="BO275" s="88">
        <v>33.1</v>
      </c>
      <c r="BP275" s="88">
        <v>-19.7</v>
      </c>
      <c r="BQ275" s="88">
        <v>34.4</v>
      </c>
      <c r="BR275" s="88">
        <v>-18.5</v>
      </c>
      <c r="BS275" s="89">
        <v>109.6</v>
      </c>
      <c r="BT275" s="88"/>
      <c r="BU275" s="88">
        <v>-6.1</v>
      </c>
      <c r="BV275" s="88">
        <v>6.3</v>
      </c>
      <c r="BW275" s="88">
        <v>-15</v>
      </c>
      <c r="BX275" s="88">
        <v>-14.7</v>
      </c>
      <c r="BY275" s="88">
        <v>7.1</v>
      </c>
      <c r="BZ275" s="89">
        <v>99.5</v>
      </c>
      <c r="CA275" s="88"/>
      <c r="CB275" s="88">
        <v>3.7</v>
      </c>
      <c r="CC275" s="88">
        <v>11.9</v>
      </c>
      <c r="CD275" s="88">
        <v>-6.2</v>
      </c>
      <c r="CE275" s="88">
        <v>-1.5</v>
      </c>
      <c r="CF275" s="88">
        <v>25.5</v>
      </c>
      <c r="CG275" s="89">
        <v>111.6</v>
      </c>
      <c r="CH275" s="88"/>
      <c r="CI275" s="88">
        <v>1</v>
      </c>
      <c r="CJ275" s="88">
        <v>10.3</v>
      </c>
      <c r="CK275" s="88">
        <v>-15.9</v>
      </c>
      <c r="CL275" s="88">
        <v>2.6</v>
      </c>
      <c r="CM275" s="88">
        <v>-10.8</v>
      </c>
      <c r="CN275" s="89">
        <v>103.6</v>
      </c>
      <c r="CO275" s="88"/>
      <c r="CP275" s="88">
        <v>12.7</v>
      </c>
      <c r="CQ275" s="88">
        <v>18.100000000000001</v>
      </c>
      <c r="CR275" s="88">
        <v>-14.6</v>
      </c>
      <c r="CS275" s="88">
        <v>12.1</v>
      </c>
      <c r="CT275" s="88">
        <v>6.4</v>
      </c>
      <c r="CU275" s="89">
        <v>109.5</v>
      </c>
      <c r="CV275" s="88"/>
      <c r="CW275" s="88">
        <v>0.4</v>
      </c>
      <c r="CX275" s="88">
        <v>17.5</v>
      </c>
      <c r="CY275" s="88">
        <v>-2</v>
      </c>
      <c r="CZ275" s="88">
        <v>15.4</v>
      </c>
      <c r="DA275" s="88">
        <v>6.5</v>
      </c>
      <c r="DB275" s="89">
        <v>109</v>
      </c>
      <c r="DC275" s="88"/>
      <c r="DD275" s="88">
        <v>2.9</v>
      </c>
      <c r="DE275" s="88">
        <v>8.9</v>
      </c>
      <c r="DF275" s="88">
        <v>4</v>
      </c>
      <c r="DG275" s="88">
        <v>31.8</v>
      </c>
      <c r="DH275" s="88">
        <v>-2.2999999999999998</v>
      </c>
      <c r="DI275" s="89">
        <v>110.4</v>
      </c>
      <c r="DJ275" s="88"/>
      <c r="DK275" s="88">
        <v>-4.0999999999999996</v>
      </c>
      <c r="DL275" s="88"/>
      <c r="DM275" s="88">
        <v>-1.1000000000000001</v>
      </c>
      <c r="DN275" s="88"/>
      <c r="DO275" s="88">
        <v>-25.4</v>
      </c>
      <c r="DP275" s="89">
        <v>106.8</v>
      </c>
      <c r="DQ275" s="88"/>
      <c r="DR275" s="88">
        <v>-5.9</v>
      </c>
      <c r="DS275" s="88">
        <v>-17.7</v>
      </c>
      <c r="DT275" s="88">
        <v>-45</v>
      </c>
      <c r="DU275" s="88">
        <v>-18.2</v>
      </c>
      <c r="DV275" s="88">
        <v>-28.3</v>
      </c>
      <c r="DW275" s="89">
        <v>92.3</v>
      </c>
      <c r="DX275" s="88"/>
      <c r="DY275" s="88">
        <v>10.3</v>
      </c>
      <c r="DZ275" s="88">
        <v>49.2</v>
      </c>
      <c r="EA275" s="88">
        <v>-13.5</v>
      </c>
      <c r="EB275" s="88"/>
      <c r="EC275" s="88"/>
      <c r="ED275" s="89">
        <v>114.5</v>
      </c>
      <c r="EE275" s="88"/>
      <c r="EF275" s="88">
        <v>5.3</v>
      </c>
      <c r="EG275" s="88">
        <v>27.3</v>
      </c>
      <c r="EH275" s="88">
        <v>-0.7</v>
      </c>
      <c r="EI275" s="88">
        <v>19.5</v>
      </c>
      <c r="EJ275" s="88">
        <v>15.8</v>
      </c>
      <c r="EK275" s="89">
        <v>112.4</v>
      </c>
      <c r="EL275" s="88"/>
      <c r="EM275" s="88">
        <v>8</v>
      </c>
      <c r="EN275" s="88">
        <v>19.3</v>
      </c>
      <c r="EO275" s="88">
        <v>-5.4</v>
      </c>
      <c r="EP275" s="88">
        <v>-8.4</v>
      </c>
      <c r="EQ275" s="88">
        <v>1.7</v>
      </c>
      <c r="ER275" s="89">
        <v>108.4</v>
      </c>
      <c r="ES275" s="88"/>
      <c r="ET275" s="88">
        <v>-3</v>
      </c>
      <c r="EU275" s="88">
        <v>19.7</v>
      </c>
      <c r="EV275" s="88">
        <v>1.3</v>
      </c>
      <c r="EW275" s="88">
        <v>10.9</v>
      </c>
      <c r="EX275" s="88">
        <v>-6.7</v>
      </c>
      <c r="EY275" s="89">
        <v>116</v>
      </c>
      <c r="EZ275" s="88"/>
      <c r="FA275" s="88">
        <v>1.3</v>
      </c>
      <c r="FB275" s="88">
        <v>9.9</v>
      </c>
      <c r="FC275" s="88">
        <v>-17.5</v>
      </c>
      <c r="FD275" s="88">
        <v>-5.4</v>
      </c>
      <c r="FE275" s="88">
        <v>-34.799999999999997</v>
      </c>
      <c r="FF275" s="89">
        <v>105.4</v>
      </c>
      <c r="FG275" s="88"/>
      <c r="FH275" s="88">
        <v>2.2000000000000002</v>
      </c>
      <c r="FI275" s="88">
        <v>23.9</v>
      </c>
      <c r="FJ275" s="88">
        <v>-5.0999999999999996</v>
      </c>
      <c r="FK275" s="88">
        <v>20.2</v>
      </c>
      <c r="FL275" s="88">
        <v>1.3</v>
      </c>
      <c r="FM275" s="89">
        <v>110.1</v>
      </c>
      <c r="FN275" s="88"/>
      <c r="FO275" s="88">
        <v>6.8</v>
      </c>
      <c r="FP275" s="88">
        <v>30.5</v>
      </c>
      <c r="FQ275" s="88">
        <v>-20.3</v>
      </c>
      <c r="FR275" s="88">
        <v>25.4</v>
      </c>
      <c r="FS275" s="88">
        <v>17.100000000000001</v>
      </c>
      <c r="FT275" s="89">
        <v>107.7</v>
      </c>
      <c r="FU275" s="88"/>
      <c r="FV275" s="88">
        <v>13.2</v>
      </c>
      <c r="FW275" s="88">
        <v>29.7</v>
      </c>
      <c r="FX275" s="88">
        <v>-6.7</v>
      </c>
      <c r="FY275" s="88">
        <v>18.899999999999999</v>
      </c>
      <c r="FZ275" s="88">
        <v>-0.2</v>
      </c>
      <c r="GA275" s="89">
        <v>113.2</v>
      </c>
      <c r="GB275" s="88"/>
      <c r="GC275" s="88">
        <v>12</v>
      </c>
      <c r="GD275" s="88">
        <v>21.1</v>
      </c>
      <c r="GE275" s="88">
        <v>2.5</v>
      </c>
      <c r="GF275" s="88">
        <v>17.100000000000001</v>
      </c>
      <c r="GG275" s="88">
        <v>16.600000000000001</v>
      </c>
      <c r="GH275" s="89">
        <v>108.4</v>
      </c>
      <c r="GI275" s="88"/>
      <c r="GJ275" s="88">
        <v>3.6</v>
      </c>
      <c r="GK275" s="88">
        <v>41.2</v>
      </c>
      <c r="GL275" s="88">
        <v>4.9000000000000004</v>
      </c>
      <c r="GM275" s="88">
        <v>22.9</v>
      </c>
      <c r="GN275" s="88">
        <v>44.9</v>
      </c>
      <c r="GO275" s="89">
        <v>110.3</v>
      </c>
      <c r="GP275" s="88"/>
      <c r="GQ275" s="88">
        <v>3.5</v>
      </c>
      <c r="GR275" s="88">
        <v>13</v>
      </c>
      <c r="GS275" s="88">
        <v>-4.4000000000000004</v>
      </c>
      <c r="GT275" s="88">
        <v>11.1</v>
      </c>
      <c r="GU275" s="88">
        <v>5.5</v>
      </c>
      <c r="GV275" s="89">
        <v>109.7</v>
      </c>
      <c r="HC275" s="89"/>
    </row>
    <row r="276" spans="1:211" ht="12" hidden="1" customHeight="1">
      <c r="A276" s="25">
        <v>39416</v>
      </c>
      <c r="C276" s="88">
        <v>4.0999999999999996</v>
      </c>
      <c r="D276" s="88">
        <v>12.7</v>
      </c>
      <c r="E276" s="88">
        <v>-9.5</v>
      </c>
      <c r="F276" s="88">
        <v>2.8</v>
      </c>
      <c r="G276" s="88">
        <v>-0.9</v>
      </c>
      <c r="H276" s="89">
        <v>107.1</v>
      </c>
      <c r="I276" s="88"/>
      <c r="J276" s="88">
        <v>4.5999999999999996</v>
      </c>
      <c r="K276" s="88">
        <v>12.7</v>
      </c>
      <c r="L276" s="88">
        <v>-10.8</v>
      </c>
      <c r="M276" s="88">
        <v>-0.2</v>
      </c>
      <c r="N276" s="88">
        <v>-2.2999999999999998</v>
      </c>
      <c r="O276" s="89">
        <v>106.3</v>
      </c>
      <c r="P276" s="88"/>
      <c r="Q276" s="88">
        <v>-2.7</v>
      </c>
      <c r="R276" s="88">
        <v>25</v>
      </c>
      <c r="S276" s="88">
        <v>-10.8</v>
      </c>
      <c r="T276" s="88">
        <v>7.6</v>
      </c>
      <c r="U276" s="88">
        <v>2</v>
      </c>
      <c r="V276" s="89">
        <v>107.7</v>
      </c>
      <c r="W276" s="88"/>
      <c r="X276" s="88">
        <v>9.5</v>
      </c>
      <c r="Y276" s="88">
        <v>23.1</v>
      </c>
      <c r="Z276" s="88">
        <v>-25.1</v>
      </c>
      <c r="AA276" s="88">
        <v>21.5</v>
      </c>
      <c r="AB276" s="88">
        <v>23.9</v>
      </c>
      <c r="AC276" s="89">
        <v>114.7</v>
      </c>
      <c r="AD276" s="88"/>
      <c r="AE276" s="88">
        <v>14.8</v>
      </c>
      <c r="AF276" s="88">
        <v>46.5</v>
      </c>
      <c r="AG276" s="88">
        <v>-13.1</v>
      </c>
      <c r="AH276" s="88">
        <v>29.5</v>
      </c>
      <c r="AI276" s="88">
        <v>1.7</v>
      </c>
      <c r="AJ276" s="89">
        <v>112.5</v>
      </c>
      <c r="AK276" s="88"/>
      <c r="AL276" s="88">
        <v>1.6</v>
      </c>
      <c r="AM276" s="88"/>
      <c r="AN276" s="88">
        <v>6.1</v>
      </c>
      <c r="AO276" s="88"/>
      <c r="AP276" s="88">
        <v>2.8</v>
      </c>
      <c r="AQ276" s="89">
        <v>104.2</v>
      </c>
      <c r="AR276" s="88"/>
      <c r="AS276" s="88">
        <v>6.3</v>
      </c>
      <c r="AT276" s="88">
        <v>10.8</v>
      </c>
      <c r="AU276" s="88">
        <v>-6.5</v>
      </c>
      <c r="AV276" s="88">
        <v>-13.8</v>
      </c>
      <c r="AW276" s="88">
        <v>-23.6</v>
      </c>
      <c r="AX276" s="89">
        <v>103.1</v>
      </c>
      <c r="AY276" s="88"/>
      <c r="AZ276" s="88">
        <v>5.2</v>
      </c>
      <c r="BA276" s="88">
        <v>-7.3</v>
      </c>
      <c r="BB276" s="88">
        <v>-6</v>
      </c>
      <c r="BC276" s="88">
        <v>21.7</v>
      </c>
      <c r="BD276" s="88">
        <v>2.2999999999999998</v>
      </c>
      <c r="BE276" s="89">
        <v>99.5</v>
      </c>
      <c r="BF276" s="88"/>
      <c r="BG276" s="88">
        <v>16.5</v>
      </c>
      <c r="BH276" s="88">
        <v>29.9</v>
      </c>
      <c r="BI276" s="88">
        <v>-10.7</v>
      </c>
      <c r="BJ276" s="88">
        <v>3.2</v>
      </c>
      <c r="BK276" s="88">
        <v>-24.9</v>
      </c>
      <c r="BL276" s="89">
        <v>101.8</v>
      </c>
      <c r="BM276" s="88"/>
      <c r="BN276" s="88">
        <v>4.8</v>
      </c>
      <c r="BO276" s="88">
        <v>31.5</v>
      </c>
      <c r="BP276" s="88">
        <v>-24.9</v>
      </c>
      <c r="BQ276" s="88">
        <v>32.6</v>
      </c>
      <c r="BR276" s="88">
        <v>-14</v>
      </c>
      <c r="BS276" s="89">
        <v>108.9</v>
      </c>
      <c r="BT276" s="88"/>
      <c r="BU276" s="88">
        <v>-0.9</v>
      </c>
      <c r="BV276" s="88">
        <v>1.5</v>
      </c>
      <c r="BW276" s="88">
        <v>-16.399999999999999</v>
      </c>
      <c r="BX276" s="88">
        <v>-15.9</v>
      </c>
      <c r="BY276" s="88">
        <v>-6.4</v>
      </c>
      <c r="BZ276" s="89">
        <v>100.4</v>
      </c>
      <c r="CA276" s="88"/>
      <c r="CB276" s="88">
        <v>5.4</v>
      </c>
      <c r="CC276" s="88">
        <v>11.8</v>
      </c>
      <c r="CD276" s="88">
        <v>-9</v>
      </c>
      <c r="CE276" s="88">
        <v>5.5</v>
      </c>
      <c r="CF276" s="88">
        <v>25.9</v>
      </c>
      <c r="CG276" s="89">
        <v>112</v>
      </c>
      <c r="CH276" s="88"/>
      <c r="CI276" s="88">
        <v>0.6</v>
      </c>
      <c r="CJ276" s="88">
        <v>9.6</v>
      </c>
      <c r="CK276" s="88">
        <v>-16.8</v>
      </c>
      <c r="CL276" s="88">
        <v>5.9</v>
      </c>
      <c r="CM276" s="88">
        <v>-14.7</v>
      </c>
      <c r="CN276" s="89">
        <v>103.6</v>
      </c>
      <c r="CO276" s="88"/>
      <c r="CP276" s="88">
        <v>13</v>
      </c>
      <c r="CQ276" s="88">
        <v>9.1</v>
      </c>
      <c r="CR276" s="88">
        <v>-16.600000000000001</v>
      </c>
      <c r="CS276" s="88">
        <v>13.9</v>
      </c>
      <c r="CT276" s="88">
        <v>-12.3</v>
      </c>
      <c r="CU276" s="89">
        <v>107.1</v>
      </c>
      <c r="CV276" s="88"/>
      <c r="CW276" s="88">
        <v>0.1</v>
      </c>
      <c r="CX276" s="88">
        <v>17.7</v>
      </c>
      <c r="CY276" s="88">
        <v>-4.8</v>
      </c>
      <c r="CZ276" s="88">
        <v>15.1</v>
      </c>
      <c r="DA276" s="88">
        <v>1.9</v>
      </c>
      <c r="DB276" s="89">
        <v>108.6</v>
      </c>
      <c r="DC276" s="88"/>
      <c r="DD276" s="88">
        <v>9.5</v>
      </c>
      <c r="DE276" s="88">
        <v>19.399999999999999</v>
      </c>
      <c r="DF276" s="88">
        <v>1.3</v>
      </c>
      <c r="DG276" s="88">
        <v>36.700000000000003</v>
      </c>
      <c r="DH276" s="88">
        <v>1.7</v>
      </c>
      <c r="DI276" s="89">
        <v>115.2</v>
      </c>
      <c r="DJ276" s="88"/>
      <c r="DK276" s="88">
        <v>2.9</v>
      </c>
      <c r="DL276" s="88"/>
      <c r="DM276" s="88">
        <v>-8.4</v>
      </c>
      <c r="DN276" s="88"/>
      <c r="DO276" s="88">
        <v>-25.2</v>
      </c>
      <c r="DP276" s="89">
        <v>104.7</v>
      </c>
      <c r="DQ276" s="88"/>
      <c r="DR276" s="88">
        <v>1.1000000000000001</v>
      </c>
      <c r="DS276" s="88">
        <v>-8</v>
      </c>
      <c r="DT276" s="88">
        <v>-46</v>
      </c>
      <c r="DU276" s="88">
        <v>-20.7</v>
      </c>
      <c r="DV276" s="88">
        <v>-36</v>
      </c>
      <c r="DW276" s="89">
        <v>97.8</v>
      </c>
      <c r="DX276" s="88"/>
      <c r="DY276" s="88">
        <v>15.9</v>
      </c>
      <c r="DZ276" s="88">
        <v>51.7</v>
      </c>
      <c r="EA276" s="88">
        <v>-8.6</v>
      </c>
      <c r="EB276" s="88"/>
      <c r="EC276" s="88"/>
      <c r="ED276" s="89">
        <v>118.5</v>
      </c>
      <c r="EE276" s="88"/>
      <c r="EF276" s="88">
        <v>5.9</v>
      </c>
      <c r="EG276" s="88">
        <v>26.3</v>
      </c>
      <c r="EH276" s="88">
        <v>-1.5</v>
      </c>
      <c r="EI276" s="88">
        <v>19.7</v>
      </c>
      <c r="EJ276" s="88">
        <v>17.8</v>
      </c>
      <c r="EK276" s="89">
        <v>112</v>
      </c>
      <c r="EL276" s="88"/>
      <c r="EM276" s="88">
        <v>7.1</v>
      </c>
      <c r="EN276" s="88">
        <v>15.5</v>
      </c>
      <c r="EO276" s="88">
        <v>-7.2</v>
      </c>
      <c r="EP276" s="88">
        <v>6</v>
      </c>
      <c r="EQ276" s="88">
        <v>-7.4</v>
      </c>
      <c r="ER276" s="89">
        <v>106.2</v>
      </c>
      <c r="ES276" s="88"/>
      <c r="ET276" s="88">
        <v>-3.2</v>
      </c>
      <c r="EU276" s="88">
        <v>20</v>
      </c>
      <c r="EV276" s="88">
        <v>3.8</v>
      </c>
      <c r="EW276" s="88">
        <v>10</v>
      </c>
      <c r="EX276" s="88">
        <v>-4.0999999999999996</v>
      </c>
      <c r="EY276" s="89">
        <v>116.4</v>
      </c>
      <c r="EZ276" s="88"/>
      <c r="FA276" s="88">
        <v>3.8</v>
      </c>
      <c r="FB276" s="88">
        <v>16.600000000000001</v>
      </c>
      <c r="FC276" s="88">
        <v>-18.100000000000001</v>
      </c>
      <c r="FD276" s="88">
        <v>-5.8</v>
      </c>
      <c r="FE276" s="88">
        <v>-30.1</v>
      </c>
      <c r="FF276" s="89">
        <v>110</v>
      </c>
      <c r="FG276" s="88"/>
      <c r="FH276" s="88">
        <v>1</v>
      </c>
      <c r="FI276" s="88">
        <v>25.9</v>
      </c>
      <c r="FJ276" s="88">
        <v>-4.0999999999999996</v>
      </c>
      <c r="FK276" s="88">
        <v>21.8</v>
      </c>
      <c r="FL276" s="88">
        <v>1.8</v>
      </c>
      <c r="FM276" s="89">
        <v>110.5</v>
      </c>
      <c r="FN276" s="88"/>
      <c r="FO276" s="88">
        <v>8</v>
      </c>
      <c r="FP276" s="88">
        <v>23.5</v>
      </c>
      <c r="FQ276" s="88">
        <v>-17.100000000000001</v>
      </c>
      <c r="FR276" s="88">
        <v>35.799999999999997</v>
      </c>
      <c r="FS276" s="88">
        <v>12</v>
      </c>
      <c r="FT276" s="89">
        <v>107.8</v>
      </c>
      <c r="FU276" s="88"/>
      <c r="FV276" s="88">
        <v>11.8</v>
      </c>
      <c r="FW276" s="88">
        <v>29.3</v>
      </c>
      <c r="FX276" s="88">
        <v>-8.4</v>
      </c>
      <c r="FY276" s="88">
        <v>19.5</v>
      </c>
      <c r="FZ276" s="88">
        <v>1.2</v>
      </c>
      <c r="GA276" s="89">
        <v>112.2</v>
      </c>
      <c r="GB276" s="88"/>
      <c r="GC276" s="88">
        <v>14.5</v>
      </c>
      <c r="GD276" s="88">
        <v>17</v>
      </c>
      <c r="GE276" s="88">
        <v>0.9</v>
      </c>
      <c r="GF276" s="88">
        <v>15</v>
      </c>
      <c r="GG276" s="88">
        <v>16</v>
      </c>
      <c r="GH276" s="89">
        <v>106.9</v>
      </c>
      <c r="GI276" s="88"/>
      <c r="GJ276" s="88">
        <v>1.7</v>
      </c>
      <c r="GK276" s="88">
        <v>36.6</v>
      </c>
      <c r="GL276" s="88">
        <v>3.7</v>
      </c>
      <c r="GM276" s="88">
        <v>21.5</v>
      </c>
      <c r="GN276" s="88">
        <v>41.8</v>
      </c>
      <c r="GO276" s="89">
        <v>108.8</v>
      </c>
      <c r="GP276" s="88"/>
      <c r="GQ276" s="88">
        <v>2.2000000000000002</v>
      </c>
      <c r="GR276" s="88">
        <v>6</v>
      </c>
      <c r="GS276" s="88">
        <v>-7.2</v>
      </c>
      <c r="GT276" s="88">
        <v>10</v>
      </c>
      <c r="GU276" s="88">
        <v>-1.3</v>
      </c>
      <c r="GV276" s="89">
        <v>105.2</v>
      </c>
      <c r="HC276" s="89"/>
    </row>
    <row r="277" spans="1:211" ht="12" hidden="1" customHeight="1">
      <c r="A277" s="25">
        <v>39447</v>
      </c>
      <c r="C277" s="88">
        <v>3.1</v>
      </c>
      <c r="D277" s="88">
        <v>12</v>
      </c>
      <c r="E277" s="88">
        <v>-10.199999999999999</v>
      </c>
      <c r="F277" s="88">
        <v>-1.4</v>
      </c>
      <c r="G277" s="88">
        <v>-1.4</v>
      </c>
      <c r="H277" s="89">
        <v>105.9</v>
      </c>
      <c r="I277" s="88"/>
      <c r="J277" s="88">
        <v>3.5</v>
      </c>
      <c r="K277" s="88">
        <v>11.3</v>
      </c>
      <c r="L277" s="88">
        <v>-11.6</v>
      </c>
      <c r="M277" s="88">
        <v>-2.5</v>
      </c>
      <c r="N277" s="88">
        <v>-3.1</v>
      </c>
      <c r="O277" s="89">
        <v>104.8</v>
      </c>
      <c r="P277" s="88"/>
      <c r="Q277" s="88">
        <v>-4.0999999999999996</v>
      </c>
      <c r="R277" s="88">
        <v>22.9</v>
      </c>
      <c r="S277" s="88">
        <v>-9.1999999999999993</v>
      </c>
      <c r="T277" s="88">
        <v>1.7</v>
      </c>
      <c r="U277" s="88">
        <v>2</v>
      </c>
      <c r="V277" s="89">
        <v>106.2</v>
      </c>
      <c r="W277" s="88"/>
      <c r="X277" s="88">
        <v>9.4</v>
      </c>
      <c r="Y277" s="88">
        <v>19.3</v>
      </c>
      <c r="Z277" s="88">
        <v>-23.3</v>
      </c>
      <c r="AA277" s="88">
        <v>25</v>
      </c>
      <c r="AB277" s="88">
        <v>20.5</v>
      </c>
      <c r="AC277" s="89">
        <v>114.2</v>
      </c>
      <c r="AD277" s="88"/>
      <c r="AE277" s="88">
        <v>15.5</v>
      </c>
      <c r="AF277" s="88">
        <v>41.6</v>
      </c>
      <c r="AG277" s="88">
        <v>-15.8</v>
      </c>
      <c r="AH277" s="88">
        <v>28.6</v>
      </c>
      <c r="AI277" s="88">
        <v>4.3</v>
      </c>
      <c r="AJ277" s="89">
        <v>110.1</v>
      </c>
      <c r="AK277" s="88"/>
      <c r="AL277" s="88">
        <v>4.0999999999999996</v>
      </c>
      <c r="AM277" s="88"/>
      <c r="AN277" s="88">
        <v>5</v>
      </c>
      <c r="AO277" s="88"/>
      <c r="AP277" s="88">
        <v>3</v>
      </c>
      <c r="AQ277" s="89">
        <v>107.4</v>
      </c>
      <c r="AR277" s="88"/>
      <c r="AS277" s="88">
        <v>6.1</v>
      </c>
      <c r="AT277" s="88">
        <v>10.7</v>
      </c>
      <c r="AU277" s="88">
        <v>-6.6</v>
      </c>
      <c r="AV277" s="88">
        <v>-20.3</v>
      </c>
      <c r="AW277" s="88">
        <v>-22.1</v>
      </c>
      <c r="AX277" s="89">
        <v>102.8</v>
      </c>
      <c r="AY277" s="88"/>
      <c r="AZ277" s="88">
        <v>1.1000000000000001</v>
      </c>
      <c r="BA277" s="88">
        <v>0.7</v>
      </c>
      <c r="BB277" s="88">
        <v>-4.9000000000000004</v>
      </c>
      <c r="BC277" s="88">
        <v>21.9</v>
      </c>
      <c r="BD277" s="88">
        <v>-5</v>
      </c>
      <c r="BE277" s="89">
        <v>99.9</v>
      </c>
      <c r="BF277" s="88"/>
      <c r="BG277" s="88">
        <v>9.3000000000000007</v>
      </c>
      <c r="BH277" s="88">
        <v>20.8</v>
      </c>
      <c r="BI277" s="88">
        <v>-12.4</v>
      </c>
      <c r="BJ277" s="88">
        <v>2.9</v>
      </c>
      <c r="BK277" s="88">
        <v>-26.6</v>
      </c>
      <c r="BL277" s="89">
        <v>95.7</v>
      </c>
      <c r="BM277" s="88"/>
      <c r="BN277" s="88">
        <v>2</v>
      </c>
      <c r="BO277" s="88">
        <v>30</v>
      </c>
      <c r="BP277" s="88">
        <v>-24.9</v>
      </c>
      <c r="BQ277" s="88">
        <v>33.799999999999997</v>
      </c>
      <c r="BR277" s="88">
        <v>-15.5</v>
      </c>
      <c r="BS277" s="89">
        <v>107.3</v>
      </c>
      <c r="BT277" s="88"/>
      <c r="BU277" s="88">
        <v>-2.2000000000000002</v>
      </c>
      <c r="BV277" s="88">
        <v>1.5</v>
      </c>
      <c r="BW277" s="88">
        <v>-19.7</v>
      </c>
      <c r="BX277" s="88">
        <v>-17.5</v>
      </c>
      <c r="BY277" s="88">
        <v>-6.3</v>
      </c>
      <c r="BZ277" s="89">
        <v>99.7</v>
      </c>
      <c r="CA277" s="88"/>
      <c r="CB277" s="88">
        <v>2.8</v>
      </c>
      <c r="CC277" s="88">
        <v>9.5</v>
      </c>
      <c r="CD277" s="88">
        <v>-9.4</v>
      </c>
      <c r="CE277" s="88">
        <v>8.8000000000000007</v>
      </c>
      <c r="CF277" s="88">
        <v>22.2</v>
      </c>
      <c r="CG277" s="89">
        <v>109.5</v>
      </c>
      <c r="CH277" s="88"/>
      <c r="CI277" s="88">
        <v>0.7</v>
      </c>
      <c r="CJ277" s="88">
        <v>7.5</v>
      </c>
      <c r="CK277" s="88">
        <v>-17.8</v>
      </c>
      <c r="CL277" s="88">
        <v>2.7</v>
      </c>
      <c r="CM277" s="88">
        <v>-17.899999999999999</v>
      </c>
      <c r="CN277" s="89">
        <v>103</v>
      </c>
      <c r="CO277" s="88"/>
      <c r="CP277" s="88">
        <v>12.1</v>
      </c>
      <c r="CQ277" s="88">
        <v>8.6999999999999993</v>
      </c>
      <c r="CR277" s="88">
        <v>-13.8</v>
      </c>
      <c r="CS277" s="88">
        <v>11.2</v>
      </c>
      <c r="CT277" s="88">
        <v>-7.9</v>
      </c>
      <c r="CU277" s="89">
        <v>106.7</v>
      </c>
      <c r="CV277" s="88"/>
      <c r="CW277" s="88">
        <v>-0.2</v>
      </c>
      <c r="CX277" s="88">
        <v>13.7</v>
      </c>
      <c r="CY277" s="88">
        <v>-3.3</v>
      </c>
      <c r="CZ277" s="88">
        <v>11</v>
      </c>
      <c r="DA277" s="88">
        <v>1.3</v>
      </c>
      <c r="DB277" s="89">
        <v>107.4</v>
      </c>
      <c r="DC277" s="88"/>
      <c r="DD277" s="88">
        <v>4.7</v>
      </c>
      <c r="DE277" s="88">
        <v>13.1</v>
      </c>
      <c r="DF277" s="88">
        <v>2.2000000000000002</v>
      </c>
      <c r="DG277" s="88">
        <v>26</v>
      </c>
      <c r="DH277" s="88">
        <v>4.0999999999999996</v>
      </c>
      <c r="DI277" s="89">
        <v>111.7</v>
      </c>
      <c r="DJ277" s="88"/>
      <c r="DK277" s="88">
        <v>4.8</v>
      </c>
      <c r="DL277" s="88"/>
      <c r="DM277" s="88">
        <v>-6.7</v>
      </c>
      <c r="DN277" s="88"/>
      <c r="DO277" s="88">
        <v>-24.1</v>
      </c>
      <c r="DP277" s="89">
        <v>107.3</v>
      </c>
      <c r="DQ277" s="88"/>
      <c r="DR277" s="88">
        <v>-1.9</v>
      </c>
      <c r="DS277" s="88">
        <v>-8.1</v>
      </c>
      <c r="DT277" s="88">
        <v>-39.299999999999997</v>
      </c>
      <c r="DU277" s="88">
        <v>-19.100000000000001</v>
      </c>
      <c r="DV277" s="88">
        <v>-32.1</v>
      </c>
      <c r="DW277" s="89">
        <v>97.4</v>
      </c>
      <c r="DX277" s="88"/>
      <c r="DY277" s="88">
        <v>7</v>
      </c>
      <c r="DZ277" s="88">
        <v>43.1</v>
      </c>
      <c r="EA277" s="88">
        <v>-7</v>
      </c>
      <c r="EB277" s="88"/>
      <c r="EC277" s="88"/>
      <c r="ED277" s="89">
        <v>111.7</v>
      </c>
      <c r="EE277" s="88"/>
      <c r="EF277" s="88">
        <v>4.9000000000000004</v>
      </c>
      <c r="EG277" s="88">
        <v>24.7</v>
      </c>
      <c r="EH277" s="88">
        <v>-3.4</v>
      </c>
      <c r="EI277" s="88">
        <v>19.2</v>
      </c>
      <c r="EJ277" s="88">
        <v>21.8</v>
      </c>
      <c r="EK277" s="89">
        <v>110.6</v>
      </c>
      <c r="EL277" s="88"/>
      <c r="EM277" s="88">
        <v>4.5999999999999996</v>
      </c>
      <c r="EN277" s="88">
        <v>15.9</v>
      </c>
      <c r="EO277" s="88">
        <v>-9.1</v>
      </c>
      <c r="EP277" s="88">
        <v>-0.5</v>
      </c>
      <c r="EQ277" s="88">
        <v>-1.1000000000000001</v>
      </c>
      <c r="ER277" s="89">
        <v>104.9</v>
      </c>
      <c r="ES277" s="88"/>
      <c r="ET277" s="88">
        <v>-3.8</v>
      </c>
      <c r="EU277" s="88">
        <v>19.600000000000001</v>
      </c>
      <c r="EV277" s="88">
        <v>3.5</v>
      </c>
      <c r="EW277" s="88">
        <v>11.9</v>
      </c>
      <c r="EX277" s="88">
        <v>-1.4</v>
      </c>
      <c r="EY277" s="89">
        <v>115.7</v>
      </c>
      <c r="EZ277" s="88"/>
      <c r="FA277" s="88">
        <v>4.2</v>
      </c>
      <c r="FB277" s="88">
        <v>12.8</v>
      </c>
      <c r="FC277" s="88">
        <v>-20.7</v>
      </c>
      <c r="FD277" s="88">
        <v>-3.2</v>
      </c>
      <c r="FE277" s="88">
        <v>-32.799999999999997</v>
      </c>
      <c r="FF277" s="89">
        <v>106.6</v>
      </c>
      <c r="FG277" s="88"/>
      <c r="FH277" s="88">
        <v>0.4</v>
      </c>
      <c r="FI277" s="88">
        <v>24.6</v>
      </c>
      <c r="FJ277" s="88">
        <v>-2.7</v>
      </c>
      <c r="FK277" s="88">
        <v>21.3</v>
      </c>
      <c r="FL277" s="88">
        <v>4.2</v>
      </c>
      <c r="FM277" s="89">
        <v>110.2</v>
      </c>
      <c r="FN277" s="88"/>
      <c r="FO277" s="88">
        <v>9.1</v>
      </c>
      <c r="FP277" s="88">
        <v>26.4</v>
      </c>
      <c r="FQ277" s="88">
        <v>-15.7</v>
      </c>
      <c r="FR277" s="88">
        <v>35.5</v>
      </c>
      <c r="FS277" s="88">
        <v>16.7</v>
      </c>
      <c r="FT277" s="89">
        <v>110.3</v>
      </c>
      <c r="FU277" s="88"/>
      <c r="FV277" s="88">
        <v>3.5</v>
      </c>
      <c r="FW277" s="88">
        <v>24.7</v>
      </c>
      <c r="FX277" s="88">
        <v>-7.3</v>
      </c>
      <c r="FY277" s="88">
        <v>19.7</v>
      </c>
      <c r="FZ277" s="88">
        <v>-3.9</v>
      </c>
      <c r="GA277" s="89">
        <v>107.7</v>
      </c>
      <c r="GB277" s="88"/>
      <c r="GC277" s="88">
        <v>15.9</v>
      </c>
      <c r="GD277" s="88">
        <v>15.3</v>
      </c>
      <c r="GE277" s="88">
        <v>0.5</v>
      </c>
      <c r="GF277" s="88">
        <v>13.2</v>
      </c>
      <c r="GG277" s="88">
        <v>11.7</v>
      </c>
      <c r="GH277" s="89">
        <v>107.3</v>
      </c>
      <c r="GI277" s="88"/>
      <c r="GJ277" s="88">
        <v>3.8</v>
      </c>
      <c r="GK277" s="88">
        <v>36.4</v>
      </c>
      <c r="GL277" s="88">
        <v>3.1</v>
      </c>
      <c r="GM277" s="88">
        <v>17.3</v>
      </c>
      <c r="GN277" s="88">
        <v>34.799999999999997</v>
      </c>
      <c r="GO277" s="89">
        <v>108.3</v>
      </c>
      <c r="GP277" s="88"/>
      <c r="GQ277" s="88">
        <v>0</v>
      </c>
      <c r="GR277" s="88">
        <v>9.1999999999999993</v>
      </c>
      <c r="GS277" s="88">
        <v>-7.7</v>
      </c>
      <c r="GT277" s="88">
        <v>-4.7</v>
      </c>
      <c r="GU277" s="88">
        <v>-0.3</v>
      </c>
      <c r="GV277" s="89">
        <v>104.9</v>
      </c>
      <c r="HC277" s="89"/>
    </row>
    <row r="278" spans="1:211" ht="12" hidden="1" customHeight="1">
      <c r="A278" s="25">
        <v>39478</v>
      </c>
      <c r="C278" s="88">
        <v>3.2</v>
      </c>
      <c r="D278" s="88">
        <v>9.4</v>
      </c>
      <c r="E278" s="88">
        <v>-11.9</v>
      </c>
      <c r="F278" s="88">
        <v>-3</v>
      </c>
      <c r="G278" s="88">
        <v>-2.5</v>
      </c>
      <c r="H278" s="89">
        <v>104.5</v>
      </c>
      <c r="I278" s="88"/>
      <c r="J278" s="88">
        <v>2.9</v>
      </c>
      <c r="K278" s="88">
        <v>10.6</v>
      </c>
      <c r="L278" s="88">
        <v>-13.4</v>
      </c>
      <c r="M278" s="88">
        <v>-4.2</v>
      </c>
      <c r="N278" s="88">
        <v>-3.4</v>
      </c>
      <c r="O278" s="89">
        <v>103.6</v>
      </c>
      <c r="P278" s="88"/>
      <c r="Q278" s="88">
        <v>-3.1</v>
      </c>
      <c r="R278" s="88">
        <v>22.4</v>
      </c>
      <c r="S278" s="88">
        <v>-12</v>
      </c>
      <c r="T278" s="88">
        <v>-1.9</v>
      </c>
      <c r="U278" s="88">
        <v>1.2</v>
      </c>
      <c r="V278" s="89">
        <v>105.1</v>
      </c>
      <c r="W278" s="88"/>
      <c r="X278" s="88">
        <v>12.3</v>
      </c>
      <c r="Y278" s="88">
        <v>16.3</v>
      </c>
      <c r="Z278" s="88">
        <v>-23.2</v>
      </c>
      <c r="AA278" s="88">
        <v>23.5</v>
      </c>
      <c r="AB278" s="88">
        <v>22.3</v>
      </c>
      <c r="AC278" s="89">
        <v>114.7</v>
      </c>
      <c r="AD278" s="88"/>
      <c r="AE278" s="88">
        <v>16.5</v>
      </c>
      <c r="AF278" s="88">
        <v>45.9</v>
      </c>
      <c r="AG278" s="88">
        <v>-14.1</v>
      </c>
      <c r="AH278" s="88">
        <v>27.3</v>
      </c>
      <c r="AI278" s="88">
        <v>4</v>
      </c>
      <c r="AJ278" s="89">
        <v>112.4</v>
      </c>
      <c r="AK278" s="88"/>
      <c r="AL278" s="88">
        <v>3.6</v>
      </c>
      <c r="AM278" s="88"/>
      <c r="AN278" s="88">
        <v>0.1</v>
      </c>
      <c r="AO278" s="88"/>
      <c r="AP278" s="88">
        <v>-0.1</v>
      </c>
      <c r="AQ278" s="89">
        <v>103.6</v>
      </c>
      <c r="AR278" s="88"/>
      <c r="AS278" s="88">
        <v>4.4000000000000004</v>
      </c>
      <c r="AT278" s="88">
        <v>12</v>
      </c>
      <c r="AU278" s="88">
        <v>-8</v>
      </c>
      <c r="AV278" s="88">
        <v>-21.2</v>
      </c>
      <c r="AW278" s="88">
        <v>-21.9</v>
      </c>
      <c r="AX278" s="89">
        <v>102</v>
      </c>
      <c r="AY278" s="88"/>
      <c r="AZ278" s="88">
        <v>4</v>
      </c>
      <c r="BA278" s="88">
        <v>-6.5</v>
      </c>
      <c r="BB278" s="88">
        <v>-9.9</v>
      </c>
      <c r="BC278" s="88">
        <v>16.8</v>
      </c>
      <c r="BD278" s="88">
        <v>-3.1</v>
      </c>
      <c r="BE278" s="89">
        <v>98.2</v>
      </c>
      <c r="BF278" s="88"/>
      <c r="BG278" s="88">
        <v>17.100000000000001</v>
      </c>
      <c r="BH278" s="88">
        <v>12</v>
      </c>
      <c r="BI278" s="88">
        <v>-13.4</v>
      </c>
      <c r="BJ278" s="88">
        <v>-5.7</v>
      </c>
      <c r="BK278" s="88">
        <v>-26.8</v>
      </c>
      <c r="BL278" s="89">
        <v>97.2</v>
      </c>
      <c r="BM278" s="88"/>
      <c r="BN278" s="88">
        <v>2.2999999999999998</v>
      </c>
      <c r="BO278" s="88">
        <v>29.9</v>
      </c>
      <c r="BP278" s="88">
        <v>-26.6</v>
      </c>
      <c r="BQ278" s="88">
        <v>30.5</v>
      </c>
      <c r="BR278" s="88">
        <v>-17.3</v>
      </c>
      <c r="BS278" s="89">
        <v>107.6</v>
      </c>
      <c r="BT278" s="88"/>
      <c r="BU278" s="88">
        <v>-3.9</v>
      </c>
      <c r="BV278" s="88">
        <v>-2.1</v>
      </c>
      <c r="BW278" s="88">
        <v>-20</v>
      </c>
      <c r="BX278" s="88">
        <v>-13.4</v>
      </c>
      <c r="BY278" s="88">
        <v>-7.4</v>
      </c>
      <c r="BZ278" s="89">
        <v>98</v>
      </c>
      <c r="CA278" s="88"/>
      <c r="CB278" s="88">
        <v>3.8</v>
      </c>
      <c r="CC278" s="88">
        <v>9.4</v>
      </c>
      <c r="CD278" s="88">
        <v>-13.8</v>
      </c>
      <c r="CE278" s="88">
        <v>3.9</v>
      </c>
      <c r="CF278" s="88">
        <v>19.7</v>
      </c>
      <c r="CG278" s="89">
        <v>107.9</v>
      </c>
      <c r="CH278" s="88"/>
      <c r="CI278" s="88">
        <v>0</v>
      </c>
      <c r="CJ278" s="88">
        <v>5.6</v>
      </c>
      <c r="CK278" s="88">
        <v>-17.899999999999999</v>
      </c>
      <c r="CL278" s="88">
        <v>0.5</v>
      </c>
      <c r="CM278" s="88">
        <v>-14.6</v>
      </c>
      <c r="CN278" s="89">
        <v>101.8</v>
      </c>
      <c r="CO278" s="88"/>
      <c r="CP278" s="88">
        <v>15.2</v>
      </c>
      <c r="CQ278" s="88">
        <v>15</v>
      </c>
      <c r="CR278" s="88">
        <v>-11.1</v>
      </c>
      <c r="CS278" s="88">
        <v>12.3</v>
      </c>
      <c r="CT278" s="88">
        <v>16.600000000000001</v>
      </c>
      <c r="CU278" s="89">
        <v>110.8</v>
      </c>
      <c r="CV278" s="88"/>
      <c r="CW278" s="88">
        <v>-0.9</v>
      </c>
      <c r="CX278" s="88">
        <v>10.5</v>
      </c>
      <c r="CY278" s="88">
        <v>-9</v>
      </c>
      <c r="CZ278" s="88">
        <v>9.1</v>
      </c>
      <c r="DA278" s="88">
        <v>-5.4</v>
      </c>
      <c r="DB278" s="89">
        <v>105</v>
      </c>
      <c r="DC278" s="88"/>
      <c r="DD278" s="88">
        <v>5.3</v>
      </c>
      <c r="DE278" s="88">
        <v>13.8</v>
      </c>
      <c r="DF278" s="88">
        <v>1.3</v>
      </c>
      <c r="DG278" s="88">
        <v>26.6</v>
      </c>
      <c r="DH278" s="88">
        <v>11.2</v>
      </c>
      <c r="DI278" s="89">
        <v>112.6</v>
      </c>
      <c r="DJ278" s="88"/>
      <c r="DK278" s="88">
        <v>3.1</v>
      </c>
      <c r="DL278" s="88"/>
      <c r="DM278" s="88">
        <v>-6.9</v>
      </c>
      <c r="DN278" s="88"/>
      <c r="DO278" s="88">
        <v>-21.3</v>
      </c>
      <c r="DP278" s="89">
        <v>106.8</v>
      </c>
      <c r="DQ278" s="88"/>
      <c r="DR278" s="88">
        <v>-5</v>
      </c>
      <c r="DS278" s="88">
        <v>-12.1</v>
      </c>
      <c r="DT278" s="88">
        <v>-40.9</v>
      </c>
      <c r="DU278" s="88">
        <v>-23.4</v>
      </c>
      <c r="DV278" s="88">
        <v>-33.6</v>
      </c>
      <c r="DW278" s="89">
        <v>93</v>
      </c>
      <c r="DX278" s="88"/>
      <c r="DY278" s="88">
        <v>17.399999999999999</v>
      </c>
      <c r="DZ278" s="88">
        <v>50.4</v>
      </c>
      <c r="EA278" s="88">
        <v>-7.7</v>
      </c>
      <c r="EB278" s="88"/>
      <c r="EC278" s="88"/>
      <c r="ED278" s="89">
        <v>120.2</v>
      </c>
      <c r="EE278" s="88"/>
      <c r="EF278" s="88">
        <v>5.0999999999999996</v>
      </c>
      <c r="EG278" s="88">
        <v>24</v>
      </c>
      <c r="EH278" s="88">
        <v>-4.8</v>
      </c>
      <c r="EI278" s="88">
        <v>15.8</v>
      </c>
      <c r="EJ278" s="88">
        <v>19.5</v>
      </c>
      <c r="EK278" s="89">
        <v>110.3</v>
      </c>
      <c r="EL278" s="88"/>
      <c r="EM278" s="88">
        <v>3</v>
      </c>
      <c r="EN278" s="88">
        <v>15.6</v>
      </c>
      <c r="EO278" s="88">
        <v>-14</v>
      </c>
      <c r="EP278" s="88">
        <v>-2.7</v>
      </c>
      <c r="EQ278" s="88">
        <v>0.6</v>
      </c>
      <c r="ER278" s="89">
        <v>102.2</v>
      </c>
      <c r="ES278" s="88"/>
      <c r="ET278" s="88">
        <v>-1.8</v>
      </c>
      <c r="EU278" s="88">
        <v>17</v>
      </c>
      <c r="EV278" s="88">
        <v>1.3</v>
      </c>
      <c r="EW278" s="88">
        <v>10</v>
      </c>
      <c r="EX278" s="88">
        <v>-1.7</v>
      </c>
      <c r="EY278" s="89">
        <v>114.9</v>
      </c>
      <c r="EZ278" s="88"/>
      <c r="FA278" s="88">
        <v>2.2000000000000002</v>
      </c>
      <c r="FB278" s="88">
        <v>13.3</v>
      </c>
      <c r="FC278" s="88">
        <v>-23.5</v>
      </c>
      <c r="FD278" s="88">
        <v>-2.7</v>
      </c>
      <c r="FE278" s="88">
        <v>-34</v>
      </c>
      <c r="FF278" s="89">
        <v>110.3</v>
      </c>
      <c r="FG278" s="88"/>
      <c r="FH278" s="88">
        <v>1.8</v>
      </c>
      <c r="FI278" s="88">
        <v>31.3</v>
      </c>
      <c r="FJ278" s="88">
        <v>-10.3</v>
      </c>
      <c r="FK278" s="88">
        <v>18.7</v>
      </c>
      <c r="FL278" s="88">
        <v>-15.4</v>
      </c>
      <c r="FM278" s="89">
        <v>110.2</v>
      </c>
      <c r="FN278" s="88"/>
      <c r="FO278" s="88">
        <v>6.5</v>
      </c>
      <c r="FP278" s="88">
        <v>27.8</v>
      </c>
      <c r="FQ278" s="88">
        <v>-26.6</v>
      </c>
      <c r="FR278" s="88">
        <v>25.1</v>
      </c>
      <c r="FS278" s="88">
        <v>13.5</v>
      </c>
      <c r="FT278" s="89">
        <v>105.2</v>
      </c>
      <c r="FU278" s="88"/>
      <c r="FV278" s="88">
        <v>4.0999999999999996</v>
      </c>
      <c r="FW278" s="88">
        <v>31.2</v>
      </c>
      <c r="FX278" s="88">
        <v>-6.4</v>
      </c>
      <c r="FY278" s="88">
        <v>25.4</v>
      </c>
      <c r="FZ278" s="88">
        <v>-10.9</v>
      </c>
      <c r="GA278" s="89">
        <v>110.1</v>
      </c>
      <c r="GB278" s="88"/>
      <c r="GC278" s="88">
        <v>17.100000000000001</v>
      </c>
      <c r="GD278" s="88">
        <v>14.6</v>
      </c>
      <c r="GE278" s="88">
        <v>-0.3</v>
      </c>
      <c r="GF278" s="88">
        <v>14.7</v>
      </c>
      <c r="GG278" s="88">
        <v>17.899999999999999</v>
      </c>
      <c r="GH278" s="89">
        <v>107.4</v>
      </c>
      <c r="GI278" s="88"/>
      <c r="GJ278" s="88">
        <v>0.3</v>
      </c>
      <c r="GK278" s="88">
        <v>30.9</v>
      </c>
      <c r="GL278" s="88">
        <v>1.1000000000000001</v>
      </c>
      <c r="GM278" s="88">
        <v>16.100000000000001</v>
      </c>
      <c r="GN278" s="88">
        <v>22.2</v>
      </c>
      <c r="GO278" s="89">
        <v>105.6</v>
      </c>
      <c r="GP278" s="88"/>
      <c r="GQ278" s="88">
        <v>5.8</v>
      </c>
      <c r="GR278" s="88">
        <v>-2.7</v>
      </c>
      <c r="GS278" s="88">
        <v>-8.3000000000000007</v>
      </c>
      <c r="GT278" s="88">
        <v>-4.7</v>
      </c>
      <c r="GU278" s="88">
        <v>-0.3</v>
      </c>
      <c r="GV278" s="89">
        <v>104.8</v>
      </c>
      <c r="HC278" s="89"/>
    </row>
    <row r="279" spans="1:211" ht="12" hidden="1" customHeight="1">
      <c r="A279" s="25">
        <v>39507</v>
      </c>
      <c r="C279" s="88">
        <v>1</v>
      </c>
      <c r="D279" s="88">
        <v>6.3</v>
      </c>
      <c r="E279" s="88">
        <v>-12.6</v>
      </c>
      <c r="F279" s="88">
        <v>-1.4</v>
      </c>
      <c r="G279" s="88">
        <v>-4.4000000000000004</v>
      </c>
      <c r="H279" s="89">
        <v>101.9</v>
      </c>
      <c r="I279" s="88"/>
      <c r="J279" s="88">
        <v>1.7</v>
      </c>
      <c r="K279" s="88">
        <v>10</v>
      </c>
      <c r="L279" s="88">
        <v>-14</v>
      </c>
      <c r="M279" s="88">
        <v>-3.5</v>
      </c>
      <c r="N279" s="88">
        <v>-6.4</v>
      </c>
      <c r="O279" s="89">
        <v>102.3</v>
      </c>
      <c r="P279" s="88"/>
      <c r="Q279" s="88">
        <v>-1.8</v>
      </c>
      <c r="R279" s="88">
        <v>20.7</v>
      </c>
      <c r="S279" s="88">
        <v>-11.3</v>
      </c>
      <c r="T279" s="88">
        <v>-7.7</v>
      </c>
      <c r="U279" s="88">
        <v>2.2999999999999998</v>
      </c>
      <c r="V279" s="89">
        <v>105</v>
      </c>
      <c r="W279" s="88"/>
      <c r="X279" s="88">
        <v>11.1</v>
      </c>
      <c r="Y279" s="88">
        <v>22.5</v>
      </c>
      <c r="Z279" s="88">
        <v>-20.9</v>
      </c>
      <c r="AA279" s="88">
        <v>25.9</v>
      </c>
      <c r="AB279" s="88">
        <v>14.6</v>
      </c>
      <c r="AC279" s="89">
        <v>116.9</v>
      </c>
      <c r="AD279" s="88"/>
      <c r="AE279" s="88">
        <v>15.2</v>
      </c>
      <c r="AF279" s="88">
        <v>47.4</v>
      </c>
      <c r="AG279" s="88">
        <v>-10.7</v>
      </c>
      <c r="AH279" s="88">
        <v>28.3</v>
      </c>
      <c r="AI279" s="88">
        <v>3.1</v>
      </c>
      <c r="AJ279" s="89">
        <v>113.3</v>
      </c>
      <c r="AK279" s="88"/>
      <c r="AL279" s="88">
        <v>-4.5</v>
      </c>
      <c r="AM279" s="88"/>
      <c r="AN279" s="88">
        <v>1.1000000000000001</v>
      </c>
      <c r="AO279" s="88"/>
      <c r="AP279" s="88">
        <v>-1.3</v>
      </c>
      <c r="AQ279" s="89">
        <v>96.3</v>
      </c>
      <c r="AR279" s="88"/>
      <c r="AS279" s="88">
        <v>5.0999999999999996</v>
      </c>
      <c r="AT279" s="88">
        <v>11.3</v>
      </c>
      <c r="AU279" s="88">
        <v>-9.3000000000000007</v>
      </c>
      <c r="AV279" s="88">
        <v>-12.8</v>
      </c>
      <c r="AW279" s="88">
        <v>-25.4</v>
      </c>
      <c r="AX279" s="89">
        <v>102</v>
      </c>
      <c r="AY279" s="88"/>
      <c r="AZ279" s="88">
        <v>2.4</v>
      </c>
      <c r="BA279" s="88">
        <v>-1.3</v>
      </c>
      <c r="BB279" s="88">
        <v>-10.1</v>
      </c>
      <c r="BC279" s="88">
        <v>7.5</v>
      </c>
      <c r="BD279" s="88">
        <v>-2.2999999999999998</v>
      </c>
      <c r="BE279" s="89">
        <v>98.6</v>
      </c>
      <c r="BF279" s="88"/>
      <c r="BG279" s="88">
        <v>5.3</v>
      </c>
      <c r="BH279" s="88">
        <v>10.9</v>
      </c>
      <c r="BI279" s="88">
        <v>-12.2</v>
      </c>
      <c r="BJ279" s="88">
        <v>7.2</v>
      </c>
      <c r="BK279" s="88">
        <v>-29.9</v>
      </c>
      <c r="BL279" s="89">
        <v>92.3</v>
      </c>
      <c r="BM279" s="88"/>
      <c r="BN279" s="88">
        <v>-0.5</v>
      </c>
      <c r="BO279" s="88">
        <v>38</v>
      </c>
      <c r="BP279" s="88">
        <v>-29.1</v>
      </c>
      <c r="BQ279" s="88">
        <v>33.1</v>
      </c>
      <c r="BR279" s="88">
        <v>-6.7</v>
      </c>
      <c r="BS279" s="89">
        <v>107.4</v>
      </c>
      <c r="BT279" s="88"/>
      <c r="BU279" s="88">
        <v>-7.6</v>
      </c>
      <c r="BV279" s="88">
        <v>-1.8</v>
      </c>
      <c r="BW279" s="88">
        <v>-20.100000000000001</v>
      </c>
      <c r="BX279" s="88">
        <v>-23.5</v>
      </c>
      <c r="BY279" s="88">
        <v>-18.8</v>
      </c>
      <c r="BZ279" s="89">
        <v>95.3</v>
      </c>
      <c r="CA279" s="88"/>
      <c r="CB279" s="88">
        <v>2.1</v>
      </c>
      <c r="CC279" s="88">
        <v>9.1</v>
      </c>
      <c r="CD279" s="88">
        <v>-13.3</v>
      </c>
      <c r="CE279" s="88">
        <v>2.6</v>
      </c>
      <c r="CF279" s="88">
        <v>21.7</v>
      </c>
      <c r="CG279" s="89">
        <v>106.7</v>
      </c>
      <c r="CH279" s="88"/>
      <c r="CI279" s="88">
        <v>-1</v>
      </c>
      <c r="CJ279" s="88">
        <v>3.3</v>
      </c>
      <c r="CK279" s="88">
        <v>-18.3</v>
      </c>
      <c r="CL279" s="88">
        <v>-0.2</v>
      </c>
      <c r="CM279" s="88">
        <v>-19.8</v>
      </c>
      <c r="CN279" s="89">
        <v>100.3</v>
      </c>
      <c r="CO279" s="88"/>
      <c r="CP279" s="88">
        <v>18.3</v>
      </c>
      <c r="CQ279" s="88">
        <v>11.5</v>
      </c>
      <c r="CR279" s="88">
        <v>-12.1</v>
      </c>
      <c r="CS279" s="88">
        <v>17</v>
      </c>
      <c r="CT279" s="88">
        <v>1.3</v>
      </c>
      <c r="CU279" s="89">
        <v>111.3</v>
      </c>
      <c r="CV279" s="88"/>
      <c r="CW279" s="88">
        <v>-2</v>
      </c>
      <c r="CX279" s="88">
        <v>10.6</v>
      </c>
      <c r="CY279" s="88">
        <v>-6.8</v>
      </c>
      <c r="CZ279" s="88">
        <v>6.9</v>
      </c>
      <c r="DA279" s="88">
        <v>-6.7</v>
      </c>
      <c r="DB279" s="89">
        <v>105.1</v>
      </c>
      <c r="DC279" s="88"/>
      <c r="DD279" s="88">
        <v>-1.5</v>
      </c>
      <c r="DE279" s="88">
        <v>18.100000000000001</v>
      </c>
      <c r="DF279" s="88">
        <v>2.2000000000000002</v>
      </c>
      <c r="DG279" s="88">
        <v>23.8</v>
      </c>
      <c r="DH279" s="88">
        <v>7.3</v>
      </c>
      <c r="DI279" s="89">
        <v>110.4</v>
      </c>
      <c r="DJ279" s="88"/>
      <c r="DK279" s="88">
        <v>-4.3</v>
      </c>
      <c r="DL279" s="88"/>
      <c r="DM279" s="88">
        <v>-6</v>
      </c>
      <c r="DN279" s="88"/>
      <c r="DO279" s="88">
        <v>-21.6</v>
      </c>
      <c r="DP279" s="89">
        <v>104.1</v>
      </c>
      <c r="DQ279" s="88"/>
      <c r="DR279" s="88">
        <v>-4.3</v>
      </c>
      <c r="DS279" s="88">
        <v>-11.1</v>
      </c>
      <c r="DT279" s="88">
        <v>-41.3</v>
      </c>
      <c r="DU279" s="88">
        <v>-19.899999999999999</v>
      </c>
      <c r="DV279" s="88">
        <v>-31.7</v>
      </c>
      <c r="DW279" s="89">
        <v>93.9</v>
      </c>
      <c r="DX279" s="88"/>
      <c r="DY279" s="88">
        <v>13.4</v>
      </c>
      <c r="DZ279" s="88">
        <v>49.7</v>
      </c>
      <c r="EA279" s="88">
        <v>-4.8</v>
      </c>
      <c r="EB279" s="88"/>
      <c r="EC279" s="88"/>
      <c r="ED279" s="89">
        <v>117.6</v>
      </c>
      <c r="EE279" s="88"/>
      <c r="EF279" s="88">
        <v>5</v>
      </c>
      <c r="EG279" s="88">
        <v>22.6</v>
      </c>
      <c r="EH279" s="88">
        <v>-8.1</v>
      </c>
      <c r="EI279" s="88">
        <v>16.3</v>
      </c>
      <c r="EJ279" s="88">
        <v>20</v>
      </c>
      <c r="EK279" s="89">
        <v>109.1</v>
      </c>
      <c r="EL279" s="88"/>
      <c r="EM279" s="88">
        <v>-0.4</v>
      </c>
      <c r="EN279" s="88">
        <v>17.2</v>
      </c>
      <c r="EO279" s="88">
        <v>-13.7</v>
      </c>
      <c r="EP279" s="88">
        <v>0</v>
      </c>
      <c r="EQ279" s="88">
        <v>1.5</v>
      </c>
      <c r="ER279" s="89">
        <v>101.4</v>
      </c>
      <c r="ES279" s="88"/>
      <c r="ET279" s="88">
        <v>-2.1</v>
      </c>
      <c r="EU279" s="88">
        <v>16.399999999999999</v>
      </c>
      <c r="EV279" s="88">
        <v>1.5</v>
      </c>
      <c r="EW279" s="88">
        <v>9.5</v>
      </c>
      <c r="EX279" s="88">
        <v>-0.7</v>
      </c>
      <c r="EY279" s="89">
        <v>114.2</v>
      </c>
      <c r="EZ279" s="88"/>
      <c r="FA279" s="88">
        <v>3.2</v>
      </c>
      <c r="FB279" s="88">
        <v>10</v>
      </c>
      <c r="FC279" s="88">
        <v>-23.2</v>
      </c>
      <c r="FD279" s="88">
        <v>-7.3</v>
      </c>
      <c r="FE279" s="88">
        <v>-32.9</v>
      </c>
      <c r="FF279" s="89">
        <v>105.9</v>
      </c>
      <c r="FG279" s="88"/>
      <c r="FH279" s="88">
        <v>1.5</v>
      </c>
      <c r="FI279" s="88">
        <v>26.5</v>
      </c>
      <c r="FJ279" s="88">
        <v>-10.199999999999999</v>
      </c>
      <c r="FK279" s="88">
        <v>22.3</v>
      </c>
      <c r="FL279" s="88">
        <v>0.8</v>
      </c>
      <c r="FM279" s="89">
        <v>109.5</v>
      </c>
      <c r="FN279" s="88"/>
      <c r="FO279" s="88">
        <v>5.9</v>
      </c>
      <c r="FP279" s="88">
        <v>33.700000000000003</v>
      </c>
      <c r="FQ279" s="88">
        <v>-24.4</v>
      </c>
      <c r="FR279" s="88">
        <v>27.1</v>
      </c>
      <c r="FS279" s="88">
        <v>11.5</v>
      </c>
      <c r="FT279" s="89">
        <v>107</v>
      </c>
      <c r="FU279" s="88"/>
      <c r="FV279" s="88">
        <v>5.4</v>
      </c>
      <c r="FW279" s="88">
        <v>23</v>
      </c>
      <c r="FX279" s="88">
        <v>-10.199999999999999</v>
      </c>
      <c r="FY279" s="88">
        <v>25.1</v>
      </c>
      <c r="FZ279" s="88">
        <v>-3.8</v>
      </c>
      <c r="GA279" s="89">
        <v>107.1</v>
      </c>
      <c r="GB279" s="88"/>
      <c r="GC279" s="88">
        <v>6.6</v>
      </c>
      <c r="GD279" s="88">
        <v>11.8</v>
      </c>
      <c r="GE279" s="88">
        <v>-1.3</v>
      </c>
      <c r="GF279" s="88">
        <v>14.5</v>
      </c>
      <c r="GG279" s="88">
        <v>14.8</v>
      </c>
      <c r="GH279" s="89">
        <v>102.9</v>
      </c>
      <c r="GI279" s="88"/>
      <c r="GJ279" s="88">
        <v>-1.5</v>
      </c>
      <c r="GK279" s="88">
        <v>23.6</v>
      </c>
      <c r="GL279" s="88">
        <v>-1.6</v>
      </c>
      <c r="GM279" s="88">
        <v>8</v>
      </c>
      <c r="GN279" s="88">
        <v>23.2</v>
      </c>
      <c r="GO279" s="89">
        <v>101.9</v>
      </c>
      <c r="GP279" s="88"/>
      <c r="GQ279" s="88">
        <v>-4.2</v>
      </c>
      <c r="GR279" s="88">
        <v>-16.899999999999999</v>
      </c>
      <c r="GS279" s="88">
        <v>-10.5</v>
      </c>
      <c r="GT279" s="88">
        <v>1.6</v>
      </c>
      <c r="GU279" s="88">
        <v>-0.6</v>
      </c>
      <c r="GV279" s="89">
        <v>96.7</v>
      </c>
      <c r="HC279" s="89"/>
    </row>
    <row r="280" spans="1:211" ht="12" hidden="1" customHeight="1">
      <c r="A280" s="25">
        <v>39538</v>
      </c>
      <c r="C280" s="88">
        <v>1.9</v>
      </c>
      <c r="D280" s="88">
        <v>8.1999999999999993</v>
      </c>
      <c r="E280" s="88">
        <v>-13</v>
      </c>
      <c r="F280" s="88">
        <v>-0.2</v>
      </c>
      <c r="G280" s="88">
        <v>-4.5</v>
      </c>
      <c r="H280" s="89">
        <v>103</v>
      </c>
      <c r="I280" s="88"/>
      <c r="J280" s="88">
        <v>1.9</v>
      </c>
      <c r="K280" s="88">
        <v>8.4</v>
      </c>
      <c r="L280" s="88">
        <v>-14.3</v>
      </c>
      <c r="M280" s="88">
        <v>-2.7</v>
      </c>
      <c r="N280" s="88">
        <v>-6.6</v>
      </c>
      <c r="O280" s="89">
        <v>101.9</v>
      </c>
      <c r="P280" s="88"/>
      <c r="Q280" s="88">
        <v>-1.3</v>
      </c>
      <c r="R280" s="88">
        <v>19.8</v>
      </c>
      <c r="S280" s="88">
        <v>-11.2</v>
      </c>
      <c r="T280" s="88">
        <v>-5.3</v>
      </c>
      <c r="U280" s="88">
        <v>1.8</v>
      </c>
      <c r="V280" s="89">
        <v>104.9</v>
      </c>
      <c r="W280" s="88"/>
      <c r="X280" s="88">
        <v>9</v>
      </c>
      <c r="Y280" s="88">
        <v>23.3</v>
      </c>
      <c r="Z280" s="88">
        <v>-23.4</v>
      </c>
      <c r="AA280" s="88">
        <v>21.3</v>
      </c>
      <c r="AB280" s="88">
        <v>17.399999999999999</v>
      </c>
      <c r="AC280" s="89">
        <v>115.5</v>
      </c>
      <c r="AD280" s="88"/>
      <c r="AE280" s="88">
        <v>13.3</v>
      </c>
      <c r="AF280" s="88">
        <v>45.6</v>
      </c>
      <c r="AG280" s="88">
        <v>-8</v>
      </c>
      <c r="AH280" s="88">
        <v>28</v>
      </c>
      <c r="AI280" s="88">
        <v>4.0999999999999996</v>
      </c>
      <c r="AJ280" s="89">
        <v>112.7</v>
      </c>
      <c r="AK280" s="88"/>
      <c r="AL280" s="88">
        <v>-3.8</v>
      </c>
      <c r="AM280" s="88"/>
      <c r="AN280" s="88">
        <v>2</v>
      </c>
      <c r="AO280" s="88"/>
      <c r="AP280" s="88">
        <v>-4</v>
      </c>
      <c r="AQ280" s="89">
        <v>96.2</v>
      </c>
      <c r="AR280" s="88"/>
      <c r="AS280" s="88">
        <v>5.8</v>
      </c>
      <c r="AT280" s="88">
        <v>12.8</v>
      </c>
      <c r="AU280" s="88">
        <v>-9.1999999999999993</v>
      </c>
      <c r="AV280" s="88">
        <v>-9.1999999999999993</v>
      </c>
      <c r="AW280" s="88">
        <v>-24.2</v>
      </c>
      <c r="AX280" s="89">
        <v>102.8</v>
      </c>
      <c r="AY280" s="88"/>
      <c r="AZ280" s="88">
        <v>-0.4</v>
      </c>
      <c r="BA280" s="88">
        <v>0.7</v>
      </c>
      <c r="BB280" s="88">
        <v>-8.4</v>
      </c>
      <c r="BC280" s="88">
        <v>6.9</v>
      </c>
      <c r="BD280" s="88">
        <v>-11.6</v>
      </c>
      <c r="BE280" s="89">
        <v>97.8</v>
      </c>
      <c r="BF280" s="88"/>
      <c r="BG280" s="88">
        <v>16</v>
      </c>
      <c r="BH280" s="88">
        <v>7.5</v>
      </c>
      <c r="BI280" s="88">
        <v>-13</v>
      </c>
      <c r="BJ280" s="88">
        <v>4.2</v>
      </c>
      <c r="BK280" s="88">
        <v>-47.4</v>
      </c>
      <c r="BL280" s="89">
        <v>96.1</v>
      </c>
      <c r="BM280" s="88"/>
      <c r="BN280" s="88">
        <v>-1.1000000000000001</v>
      </c>
      <c r="BO280" s="88">
        <v>31.7</v>
      </c>
      <c r="BP280" s="88">
        <v>-30.7</v>
      </c>
      <c r="BQ280" s="88">
        <v>28.9</v>
      </c>
      <c r="BR280" s="88">
        <v>-9.6</v>
      </c>
      <c r="BS280" s="89">
        <v>105.8</v>
      </c>
      <c r="BT280" s="88"/>
      <c r="BU280" s="88">
        <v>-9.1</v>
      </c>
      <c r="BV280" s="88">
        <v>-12.4</v>
      </c>
      <c r="BW280" s="88">
        <v>-20</v>
      </c>
      <c r="BX280" s="88">
        <v>-26.7</v>
      </c>
      <c r="BY280" s="88">
        <v>-20.5</v>
      </c>
      <c r="BZ280" s="89">
        <v>92.1</v>
      </c>
      <c r="CA280" s="88"/>
      <c r="CB280" s="88">
        <v>2.7</v>
      </c>
      <c r="CC280" s="88">
        <v>10</v>
      </c>
      <c r="CD280" s="88">
        <v>-14</v>
      </c>
      <c r="CE280" s="88">
        <v>2.2000000000000002</v>
      </c>
      <c r="CF280" s="88">
        <v>21.6</v>
      </c>
      <c r="CG280" s="89">
        <v>107</v>
      </c>
      <c r="CH280" s="88"/>
      <c r="CI280" s="88">
        <v>-2.2000000000000002</v>
      </c>
      <c r="CJ280" s="88">
        <v>-2.6</v>
      </c>
      <c r="CK280" s="88">
        <v>-19.600000000000001</v>
      </c>
      <c r="CL280" s="88">
        <v>0.2</v>
      </c>
      <c r="CM280" s="88">
        <v>-16.100000000000001</v>
      </c>
      <c r="CN280" s="89">
        <v>98</v>
      </c>
      <c r="CO280" s="88"/>
      <c r="CP280" s="88">
        <v>19.5</v>
      </c>
      <c r="CQ280" s="88">
        <v>19.8</v>
      </c>
      <c r="CR280" s="88">
        <v>-10.199999999999999</v>
      </c>
      <c r="CS280" s="88">
        <v>11.3</v>
      </c>
      <c r="CT280" s="88">
        <v>-17.2</v>
      </c>
      <c r="CU280" s="89">
        <v>112.6</v>
      </c>
      <c r="CV280" s="88"/>
      <c r="CW280" s="88">
        <v>-5.6</v>
      </c>
      <c r="CX280" s="88">
        <v>8.1</v>
      </c>
      <c r="CY280" s="88">
        <v>-6.7</v>
      </c>
      <c r="CZ280" s="88">
        <v>4.5</v>
      </c>
      <c r="DA280" s="88">
        <v>-13.4</v>
      </c>
      <c r="DB280" s="89">
        <v>102.6</v>
      </c>
      <c r="DC280" s="88"/>
      <c r="DD280" s="88">
        <v>-5.2</v>
      </c>
      <c r="DE280" s="88">
        <v>13</v>
      </c>
      <c r="DF280" s="88">
        <v>3</v>
      </c>
      <c r="DG280" s="88">
        <v>20.3</v>
      </c>
      <c r="DH280" s="88">
        <v>-4.5999999999999996</v>
      </c>
      <c r="DI280" s="89">
        <v>107.5</v>
      </c>
      <c r="DJ280" s="88"/>
      <c r="DK280" s="88">
        <v>-3.1</v>
      </c>
      <c r="DL280" s="88"/>
      <c r="DM280" s="88">
        <v>-9.6999999999999993</v>
      </c>
      <c r="DN280" s="88"/>
      <c r="DO280" s="88">
        <v>-21.6</v>
      </c>
      <c r="DP280" s="89">
        <v>101.9</v>
      </c>
      <c r="DQ280" s="88"/>
      <c r="DR280" s="88">
        <v>-4.2</v>
      </c>
      <c r="DS280" s="88">
        <v>-9.6</v>
      </c>
      <c r="DT280" s="88">
        <v>-43.6</v>
      </c>
      <c r="DU280" s="88">
        <v>-15.9</v>
      </c>
      <c r="DV280" s="88">
        <v>-30.2</v>
      </c>
      <c r="DW280" s="89">
        <v>95.8</v>
      </c>
      <c r="DX280" s="88"/>
      <c r="DY280" s="88">
        <v>18.8</v>
      </c>
      <c r="DZ280" s="88">
        <v>45.6</v>
      </c>
      <c r="EA280" s="88">
        <v>-3</v>
      </c>
      <c r="EB280" s="88"/>
      <c r="EC280" s="88"/>
      <c r="ED280" s="89">
        <v>120.2</v>
      </c>
      <c r="EE280" s="88"/>
      <c r="EF280" s="88">
        <v>3.9</v>
      </c>
      <c r="EG280" s="88">
        <v>22.3</v>
      </c>
      <c r="EH280" s="88">
        <v>-6.6</v>
      </c>
      <c r="EI280" s="88">
        <v>15.8</v>
      </c>
      <c r="EJ280" s="88">
        <v>18.5</v>
      </c>
      <c r="EK280" s="89">
        <v>108.4</v>
      </c>
      <c r="EL280" s="88"/>
      <c r="EM280" s="88">
        <v>2.9</v>
      </c>
      <c r="EN280" s="88">
        <v>18.600000000000001</v>
      </c>
      <c r="EO280" s="88">
        <v>-14.9</v>
      </c>
      <c r="EP280" s="88">
        <v>1</v>
      </c>
      <c r="EQ280" s="88">
        <v>-5</v>
      </c>
      <c r="ER280" s="89">
        <v>102.7</v>
      </c>
      <c r="ES280" s="88"/>
      <c r="ET280" s="88">
        <v>-2.2000000000000002</v>
      </c>
      <c r="EU280" s="88">
        <v>17.100000000000001</v>
      </c>
      <c r="EV280" s="88">
        <v>1.3</v>
      </c>
      <c r="EW280" s="88">
        <v>9.6</v>
      </c>
      <c r="EX280" s="88">
        <v>-2.8</v>
      </c>
      <c r="EY280" s="89">
        <v>114.5</v>
      </c>
      <c r="EZ280" s="88"/>
      <c r="FA280" s="88">
        <v>2.7</v>
      </c>
      <c r="FB280" s="88">
        <v>11.6</v>
      </c>
      <c r="FC280" s="88">
        <v>-25.4</v>
      </c>
      <c r="FD280" s="88">
        <v>-2.4</v>
      </c>
      <c r="FE280" s="88">
        <v>-27</v>
      </c>
      <c r="FF280" s="89">
        <v>105.7</v>
      </c>
      <c r="FG280" s="88"/>
      <c r="FH280" s="88">
        <v>-0.1</v>
      </c>
      <c r="FI280" s="88">
        <v>25.5</v>
      </c>
      <c r="FJ280" s="88">
        <v>-7.9</v>
      </c>
      <c r="FK280" s="88">
        <v>21.6</v>
      </c>
      <c r="FL280" s="88">
        <v>1.6</v>
      </c>
      <c r="FM280" s="89">
        <v>108.7</v>
      </c>
      <c r="FN280" s="88"/>
      <c r="FO280" s="88">
        <v>5.3</v>
      </c>
      <c r="FP280" s="88">
        <v>32.9</v>
      </c>
      <c r="FQ280" s="88">
        <v>-19.100000000000001</v>
      </c>
      <c r="FR280" s="88">
        <v>33.200000000000003</v>
      </c>
      <c r="FS280" s="88">
        <v>17.5</v>
      </c>
      <c r="FT280" s="89">
        <v>108.6</v>
      </c>
      <c r="FU280" s="88"/>
      <c r="FV280" s="88">
        <v>5.2</v>
      </c>
      <c r="FW280" s="88">
        <v>25.9</v>
      </c>
      <c r="FX280" s="88">
        <v>-9.9</v>
      </c>
      <c r="FY280" s="88">
        <v>30.6</v>
      </c>
      <c r="FZ280" s="88">
        <v>-0.7</v>
      </c>
      <c r="GA280" s="89">
        <v>108.5</v>
      </c>
      <c r="GB280" s="88"/>
      <c r="GC280" s="88">
        <v>4</v>
      </c>
      <c r="GD280" s="88">
        <v>16.3</v>
      </c>
      <c r="GE280" s="88">
        <v>-1.9</v>
      </c>
      <c r="GF280" s="88">
        <v>18</v>
      </c>
      <c r="GG280" s="88">
        <v>9.3000000000000007</v>
      </c>
      <c r="GH280" s="89">
        <v>102.6</v>
      </c>
      <c r="GI280" s="88"/>
      <c r="GJ280" s="88">
        <v>0.7</v>
      </c>
      <c r="GK280" s="88">
        <v>29.8</v>
      </c>
      <c r="GL280" s="88">
        <v>0.7</v>
      </c>
      <c r="GM280" s="88">
        <v>10</v>
      </c>
      <c r="GN280" s="88">
        <v>24.5</v>
      </c>
      <c r="GO280" s="89">
        <v>105.2</v>
      </c>
      <c r="GP280" s="88"/>
      <c r="GQ280" s="88">
        <v>2</v>
      </c>
      <c r="GR280" s="88">
        <v>0.8</v>
      </c>
      <c r="GS280" s="88">
        <v>-11.6</v>
      </c>
      <c r="GT280" s="88">
        <v>5.0999999999999996</v>
      </c>
      <c r="GU280" s="88">
        <v>-0.2</v>
      </c>
      <c r="GV280" s="89">
        <v>103.5</v>
      </c>
      <c r="HC280" s="89"/>
    </row>
    <row r="281" spans="1:211" ht="12" hidden="1" customHeight="1">
      <c r="A281" s="25">
        <v>39568</v>
      </c>
      <c r="C281" s="88">
        <v>-0.8</v>
      </c>
      <c r="D281" s="88">
        <v>5.6</v>
      </c>
      <c r="E281" s="88">
        <v>-14.5</v>
      </c>
      <c r="F281" s="88">
        <v>-7</v>
      </c>
      <c r="G281" s="88">
        <v>-8.1</v>
      </c>
      <c r="H281" s="89">
        <v>99.7</v>
      </c>
      <c r="I281" s="88"/>
      <c r="J281" s="88">
        <v>-0.2</v>
      </c>
      <c r="K281" s="88">
        <v>6.3</v>
      </c>
      <c r="L281" s="88">
        <v>-15.1</v>
      </c>
      <c r="M281" s="88">
        <v>-8.4</v>
      </c>
      <c r="N281" s="88">
        <v>-9.1999999999999993</v>
      </c>
      <c r="O281" s="89">
        <v>99.6</v>
      </c>
      <c r="P281" s="88"/>
      <c r="Q281" s="88">
        <v>-4.4000000000000004</v>
      </c>
      <c r="R281" s="88">
        <v>19.100000000000001</v>
      </c>
      <c r="S281" s="88">
        <v>-12.8</v>
      </c>
      <c r="T281" s="88">
        <v>-9.1</v>
      </c>
      <c r="U281" s="88">
        <v>-0.2</v>
      </c>
      <c r="V281" s="89">
        <v>102.1</v>
      </c>
      <c r="W281" s="88"/>
      <c r="X281" s="88">
        <v>9.4</v>
      </c>
      <c r="Y281" s="88">
        <v>24.2</v>
      </c>
      <c r="Z281" s="88">
        <v>-24.5</v>
      </c>
      <c r="AA281" s="88">
        <v>24.2</v>
      </c>
      <c r="AB281" s="88">
        <v>14.7</v>
      </c>
      <c r="AC281" s="89">
        <v>115.4</v>
      </c>
      <c r="AD281" s="88"/>
      <c r="AE281" s="88">
        <v>13.5</v>
      </c>
      <c r="AF281" s="88">
        <v>45.1</v>
      </c>
      <c r="AG281" s="88">
        <v>-7.7</v>
      </c>
      <c r="AH281" s="88">
        <v>28.5</v>
      </c>
      <c r="AI281" s="88">
        <v>1.8</v>
      </c>
      <c r="AJ281" s="89">
        <v>112.4</v>
      </c>
      <c r="AK281" s="88"/>
      <c r="AL281" s="88">
        <v>-0.4</v>
      </c>
      <c r="AM281" s="88"/>
      <c r="AN281" s="88">
        <v>-0.2</v>
      </c>
      <c r="AO281" s="88"/>
      <c r="AP281" s="88">
        <v>-6.1</v>
      </c>
      <c r="AQ281" s="89">
        <v>99.3</v>
      </c>
      <c r="AR281" s="88"/>
      <c r="AS281" s="88">
        <v>3.4</v>
      </c>
      <c r="AT281" s="88">
        <v>9.8000000000000007</v>
      </c>
      <c r="AU281" s="88">
        <v>-8.6999999999999993</v>
      </c>
      <c r="AV281" s="88">
        <v>-17.399999999999999</v>
      </c>
      <c r="AW281" s="88">
        <v>-27.7</v>
      </c>
      <c r="AX281" s="89">
        <v>101.1</v>
      </c>
      <c r="AY281" s="88"/>
      <c r="AZ281" s="88">
        <v>-3.9</v>
      </c>
      <c r="BA281" s="88">
        <v>-7.2</v>
      </c>
      <c r="BB281" s="88">
        <v>-9.3000000000000007</v>
      </c>
      <c r="BC281" s="88">
        <v>-3.6</v>
      </c>
      <c r="BD281" s="88">
        <v>-19</v>
      </c>
      <c r="BE281" s="89">
        <v>94.4</v>
      </c>
      <c r="BF281" s="88"/>
      <c r="BG281" s="88">
        <v>10.9</v>
      </c>
      <c r="BH281" s="88">
        <v>0.7</v>
      </c>
      <c r="BI281" s="88">
        <v>-15</v>
      </c>
      <c r="BJ281" s="88">
        <v>-6</v>
      </c>
      <c r="BK281" s="88">
        <v>-69.5</v>
      </c>
      <c r="BL281" s="89">
        <v>90.5</v>
      </c>
      <c r="BM281" s="88"/>
      <c r="BN281" s="88">
        <v>-0.6</v>
      </c>
      <c r="BO281" s="88">
        <v>26.6</v>
      </c>
      <c r="BP281" s="88">
        <v>-32.299999999999997</v>
      </c>
      <c r="BQ281" s="88">
        <v>30.5</v>
      </c>
      <c r="BR281" s="88">
        <v>-1.1000000000000001</v>
      </c>
      <c r="BS281" s="89">
        <v>105</v>
      </c>
      <c r="BT281" s="88"/>
      <c r="BU281" s="88">
        <v>-9.3000000000000007</v>
      </c>
      <c r="BV281" s="88">
        <v>-17.8</v>
      </c>
      <c r="BW281" s="88">
        <v>-23.2</v>
      </c>
      <c r="BX281" s="88">
        <v>-33.799999999999997</v>
      </c>
      <c r="BY281" s="88">
        <v>-22.2</v>
      </c>
      <c r="BZ281" s="89">
        <v>90.6</v>
      </c>
      <c r="CA281" s="88"/>
      <c r="CB281" s="88">
        <v>0.3</v>
      </c>
      <c r="CC281" s="88">
        <v>9.4</v>
      </c>
      <c r="CD281" s="88">
        <v>-15.3</v>
      </c>
      <c r="CE281" s="88">
        <v>-1.6</v>
      </c>
      <c r="CF281" s="88">
        <v>16.7</v>
      </c>
      <c r="CG281" s="89">
        <v>104.6</v>
      </c>
      <c r="CH281" s="88"/>
      <c r="CI281" s="88">
        <v>-4.9000000000000004</v>
      </c>
      <c r="CJ281" s="88">
        <v>-3.1</v>
      </c>
      <c r="CK281" s="88">
        <v>-18.5</v>
      </c>
      <c r="CL281" s="88">
        <v>-3.5</v>
      </c>
      <c r="CM281" s="88">
        <v>-16.8</v>
      </c>
      <c r="CN281" s="89">
        <v>96.7</v>
      </c>
      <c r="CO281" s="88"/>
      <c r="CP281" s="88">
        <v>19.899999999999999</v>
      </c>
      <c r="CQ281" s="88">
        <v>14.6</v>
      </c>
      <c r="CR281" s="88">
        <v>-12.2</v>
      </c>
      <c r="CS281" s="88">
        <v>18.5</v>
      </c>
      <c r="CT281" s="88">
        <v>-0.6</v>
      </c>
      <c r="CU281" s="89">
        <v>112.5</v>
      </c>
      <c r="CV281" s="88"/>
      <c r="CW281" s="88">
        <v>-7.8</v>
      </c>
      <c r="CX281" s="88">
        <v>4.5</v>
      </c>
      <c r="CY281" s="88">
        <v>-9.9</v>
      </c>
      <c r="CZ281" s="88">
        <v>0.3</v>
      </c>
      <c r="DA281" s="88">
        <v>-24</v>
      </c>
      <c r="DB281" s="89">
        <v>99.8</v>
      </c>
      <c r="DC281" s="88"/>
      <c r="DD281" s="88">
        <v>-9.5</v>
      </c>
      <c r="DE281" s="88">
        <v>11.3</v>
      </c>
      <c r="DF281" s="88">
        <v>-1.1000000000000001</v>
      </c>
      <c r="DG281" s="88">
        <v>14.5</v>
      </c>
      <c r="DH281" s="88">
        <v>-6.7</v>
      </c>
      <c r="DI281" s="89">
        <v>104.4</v>
      </c>
      <c r="DJ281" s="88"/>
      <c r="DK281" s="88">
        <v>0.7</v>
      </c>
      <c r="DL281" s="88"/>
      <c r="DM281" s="88">
        <v>-10.6</v>
      </c>
      <c r="DN281" s="88"/>
      <c r="DO281" s="88">
        <v>-22.8</v>
      </c>
      <c r="DP281" s="89">
        <v>102.8</v>
      </c>
      <c r="DQ281" s="88"/>
      <c r="DR281" s="88">
        <v>-7.3</v>
      </c>
      <c r="DS281" s="88">
        <v>-14.8</v>
      </c>
      <c r="DT281" s="88">
        <v>-47.4</v>
      </c>
      <c r="DU281" s="88">
        <v>-23</v>
      </c>
      <c r="DV281" s="88">
        <v>-33.5</v>
      </c>
      <c r="DW281" s="89">
        <v>90.9</v>
      </c>
      <c r="DX281" s="88"/>
      <c r="DY281" s="88">
        <v>9.1999999999999993</v>
      </c>
      <c r="DZ281" s="88">
        <v>36.9</v>
      </c>
      <c r="EA281" s="88">
        <v>-9.1</v>
      </c>
      <c r="EB281" s="88"/>
      <c r="EC281" s="88"/>
      <c r="ED281" s="89">
        <v>111.2</v>
      </c>
      <c r="EE281" s="88"/>
      <c r="EF281" s="88">
        <v>2.5</v>
      </c>
      <c r="EG281" s="88">
        <v>20.100000000000001</v>
      </c>
      <c r="EH281" s="88">
        <v>-11.2</v>
      </c>
      <c r="EI281" s="88">
        <v>12.3</v>
      </c>
      <c r="EJ281" s="88">
        <v>13.6</v>
      </c>
      <c r="EK281" s="89">
        <v>104.5</v>
      </c>
      <c r="EL281" s="88"/>
      <c r="EM281" s="88">
        <v>1.9</v>
      </c>
      <c r="EN281" s="88">
        <v>14.3</v>
      </c>
      <c r="EO281" s="88">
        <v>-16.899999999999999</v>
      </c>
      <c r="EP281" s="88">
        <v>-12</v>
      </c>
      <c r="EQ281" s="88">
        <v>2.6</v>
      </c>
      <c r="ER281" s="89">
        <v>99.8</v>
      </c>
      <c r="ES281" s="88"/>
      <c r="ET281" s="88">
        <v>-3.7</v>
      </c>
      <c r="EU281" s="88">
        <v>16.5</v>
      </c>
      <c r="EV281" s="88">
        <v>4.8</v>
      </c>
      <c r="EW281" s="88">
        <v>8.4</v>
      </c>
      <c r="EX281" s="88">
        <v>-6.2</v>
      </c>
      <c r="EY281" s="89">
        <v>114.2</v>
      </c>
      <c r="EZ281" s="88"/>
      <c r="FA281" s="88">
        <v>-0.4</v>
      </c>
      <c r="FB281" s="88">
        <v>14.1</v>
      </c>
      <c r="FC281" s="88">
        <v>-23.8</v>
      </c>
      <c r="FD281" s="88">
        <v>-9.3000000000000007</v>
      </c>
      <c r="FE281" s="88">
        <v>-35</v>
      </c>
      <c r="FF281" s="89">
        <v>103.9</v>
      </c>
      <c r="FG281" s="88"/>
      <c r="FH281" s="88">
        <v>0.7</v>
      </c>
      <c r="FI281" s="88">
        <v>26.4</v>
      </c>
      <c r="FJ281" s="88">
        <v>-6.6</v>
      </c>
      <c r="FK281" s="88">
        <v>24.5</v>
      </c>
      <c r="FL281" s="88">
        <v>-1.8</v>
      </c>
      <c r="FM281" s="89">
        <v>109.6</v>
      </c>
      <c r="FN281" s="88"/>
      <c r="FO281" s="88">
        <v>5.4</v>
      </c>
      <c r="FP281" s="88">
        <v>34.6</v>
      </c>
      <c r="FQ281" s="88">
        <v>-18.899999999999999</v>
      </c>
      <c r="FR281" s="88">
        <v>25.9</v>
      </c>
      <c r="FS281" s="88">
        <v>8.8000000000000007</v>
      </c>
      <c r="FT281" s="89">
        <v>108.8</v>
      </c>
      <c r="FU281" s="88"/>
      <c r="FV281" s="88">
        <v>4</v>
      </c>
      <c r="FW281" s="88">
        <v>21.7</v>
      </c>
      <c r="FX281" s="88">
        <v>-11.7</v>
      </c>
      <c r="FY281" s="88">
        <v>22.7</v>
      </c>
      <c r="FZ281" s="88">
        <v>-10.4</v>
      </c>
      <c r="GA281" s="89">
        <v>105.2</v>
      </c>
      <c r="GB281" s="88"/>
      <c r="GC281" s="88">
        <v>3.9</v>
      </c>
      <c r="GD281" s="88">
        <v>17.3</v>
      </c>
      <c r="GE281" s="88">
        <v>-2.1</v>
      </c>
      <c r="GF281" s="88">
        <v>13</v>
      </c>
      <c r="GG281" s="88">
        <v>8.5</v>
      </c>
      <c r="GH281" s="89">
        <v>103.3</v>
      </c>
      <c r="GI281" s="88"/>
      <c r="GJ281" s="88">
        <v>0.8</v>
      </c>
      <c r="GK281" s="88">
        <v>29.2</v>
      </c>
      <c r="GL281" s="88">
        <v>-0.9</v>
      </c>
      <c r="GM281" s="88">
        <v>8.1999999999999993</v>
      </c>
      <c r="GN281" s="88">
        <v>11.5</v>
      </c>
      <c r="GO281" s="89">
        <v>104.2</v>
      </c>
      <c r="GP281" s="88"/>
      <c r="GQ281" s="88">
        <v>-7.4</v>
      </c>
      <c r="GR281" s="88">
        <v>-4.7</v>
      </c>
      <c r="GS281" s="88">
        <v>-17.2</v>
      </c>
      <c r="GT281" s="88">
        <v>-9.6999999999999993</v>
      </c>
      <c r="GU281" s="88">
        <v>-8.6</v>
      </c>
      <c r="GV281" s="89">
        <v>96.5</v>
      </c>
      <c r="HC281" s="89"/>
    </row>
    <row r="282" spans="1:211" ht="12" hidden="1" customHeight="1">
      <c r="A282" s="25">
        <v>39599</v>
      </c>
      <c r="C282" s="88">
        <v>-2.1</v>
      </c>
      <c r="D282" s="88">
        <v>5.4</v>
      </c>
      <c r="E282" s="88">
        <v>-16</v>
      </c>
      <c r="F282" s="88">
        <v>-4.8</v>
      </c>
      <c r="G282" s="88">
        <v>-10</v>
      </c>
      <c r="H282" s="89">
        <v>98.3</v>
      </c>
      <c r="I282" s="88"/>
      <c r="J282" s="88">
        <v>-1</v>
      </c>
      <c r="K282" s="88">
        <v>8</v>
      </c>
      <c r="L282" s="88">
        <v>-16.5</v>
      </c>
      <c r="M282" s="88">
        <v>-5.7</v>
      </c>
      <c r="N282" s="88">
        <v>-8.6999999999999993</v>
      </c>
      <c r="O282" s="89">
        <v>99.3</v>
      </c>
      <c r="P282" s="88"/>
      <c r="Q282" s="88">
        <v>-1.7</v>
      </c>
      <c r="R282" s="88">
        <v>25.5</v>
      </c>
      <c r="S282" s="88">
        <v>-14</v>
      </c>
      <c r="T282" s="88">
        <v>-4.5</v>
      </c>
      <c r="U282" s="88">
        <v>-1.9</v>
      </c>
      <c r="V282" s="89">
        <v>105.6</v>
      </c>
      <c r="W282" s="88"/>
      <c r="X282" s="88">
        <v>11</v>
      </c>
      <c r="Y282" s="88">
        <v>25.2</v>
      </c>
      <c r="Z282" s="88">
        <v>-24.6</v>
      </c>
      <c r="AA282" s="88">
        <v>18.899999999999999</v>
      </c>
      <c r="AB282" s="88">
        <v>13.8</v>
      </c>
      <c r="AC282" s="89">
        <v>116.3</v>
      </c>
      <c r="AD282" s="88"/>
      <c r="AE282" s="88">
        <v>10.4</v>
      </c>
      <c r="AF282" s="88">
        <v>37.5</v>
      </c>
      <c r="AG282" s="88">
        <v>-10.3</v>
      </c>
      <c r="AH282" s="88">
        <v>26.8</v>
      </c>
      <c r="AI282" s="88">
        <v>2.6</v>
      </c>
      <c r="AJ282" s="89">
        <v>108.1</v>
      </c>
      <c r="AK282" s="88"/>
      <c r="AL282" s="88">
        <v>0.4</v>
      </c>
      <c r="AM282" s="88"/>
      <c r="AN282" s="88">
        <v>1.1000000000000001</v>
      </c>
      <c r="AO282" s="88"/>
      <c r="AP282" s="88">
        <v>-10.9</v>
      </c>
      <c r="AQ282" s="89">
        <v>100.3</v>
      </c>
      <c r="AR282" s="88"/>
      <c r="AS282" s="88">
        <v>3.7</v>
      </c>
      <c r="AT282" s="88">
        <v>12.2</v>
      </c>
      <c r="AU282" s="88">
        <v>-11.7</v>
      </c>
      <c r="AV282" s="88">
        <v>-15.2</v>
      </c>
      <c r="AW282" s="88">
        <v>-24.2</v>
      </c>
      <c r="AX282" s="89">
        <v>100.8</v>
      </c>
      <c r="AY282" s="88"/>
      <c r="AZ282" s="88">
        <v>-5.5</v>
      </c>
      <c r="BA282" s="88">
        <v>-2.5</v>
      </c>
      <c r="BB282" s="88">
        <v>-12.1</v>
      </c>
      <c r="BC282" s="88">
        <v>-2.5</v>
      </c>
      <c r="BD282" s="88">
        <v>-36.299999999999997</v>
      </c>
      <c r="BE282" s="89">
        <v>93.9</v>
      </c>
      <c r="BF282" s="88"/>
      <c r="BG282" s="88">
        <v>8.1</v>
      </c>
      <c r="BH282" s="88">
        <v>5.5</v>
      </c>
      <c r="BI282" s="88">
        <v>-12.1</v>
      </c>
      <c r="BJ282" s="88">
        <v>2.1</v>
      </c>
      <c r="BK282" s="88">
        <v>-45.5</v>
      </c>
      <c r="BL282" s="89">
        <v>91.1</v>
      </c>
      <c r="BM282" s="88"/>
      <c r="BN282" s="88">
        <v>-1.7</v>
      </c>
      <c r="BO282" s="88">
        <v>17.3</v>
      </c>
      <c r="BP282" s="88">
        <v>-36.299999999999997</v>
      </c>
      <c r="BQ282" s="88">
        <v>27.1</v>
      </c>
      <c r="BR282" s="88">
        <v>-8.8000000000000007</v>
      </c>
      <c r="BS282" s="89">
        <v>102.4</v>
      </c>
      <c r="BT282" s="88"/>
      <c r="BU282" s="88">
        <v>-13.8</v>
      </c>
      <c r="BV282" s="88">
        <v>-10.4</v>
      </c>
      <c r="BW282" s="88">
        <v>-26.9</v>
      </c>
      <c r="BX282" s="88">
        <v>-22.8</v>
      </c>
      <c r="BY282" s="88">
        <v>-14.5</v>
      </c>
      <c r="BZ282" s="89">
        <v>89.8</v>
      </c>
      <c r="CA282" s="88"/>
      <c r="CB282" s="88">
        <v>-3.4</v>
      </c>
      <c r="CC282" s="88">
        <v>6.7</v>
      </c>
      <c r="CD282" s="88">
        <v>-16.7</v>
      </c>
      <c r="CE282" s="88">
        <v>1.6</v>
      </c>
      <c r="CF282" s="88">
        <v>12.7</v>
      </c>
      <c r="CG282" s="89">
        <v>101.6</v>
      </c>
      <c r="CH282" s="88"/>
      <c r="CI282" s="88">
        <v>-2.4</v>
      </c>
      <c r="CJ282" s="88">
        <v>2.7</v>
      </c>
      <c r="CK282" s="88">
        <v>-16.100000000000001</v>
      </c>
      <c r="CL282" s="88">
        <v>-5.8</v>
      </c>
      <c r="CM282" s="88">
        <v>-21.6</v>
      </c>
      <c r="CN282" s="89">
        <v>100.4</v>
      </c>
      <c r="CO282" s="88"/>
      <c r="CP282" s="88">
        <v>10.9</v>
      </c>
      <c r="CQ282" s="88">
        <v>30.3</v>
      </c>
      <c r="CR282" s="88">
        <v>-17.3</v>
      </c>
      <c r="CS282" s="88">
        <v>13.3</v>
      </c>
      <c r="CT282" s="88">
        <v>5.6</v>
      </c>
      <c r="CU282" s="89">
        <v>109.6</v>
      </c>
      <c r="CV282" s="88"/>
      <c r="CW282" s="88">
        <v>-13.1</v>
      </c>
      <c r="CX282" s="88">
        <v>1.6</v>
      </c>
      <c r="CY282" s="88">
        <v>-10.7</v>
      </c>
      <c r="CZ282" s="88">
        <v>1.5</v>
      </c>
      <c r="DA282" s="88">
        <v>-27.9</v>
      </c>
      <c r="DB282" s="89">
        <v>96.6</v>
      </c>
      <c r="DC282" s="88"/>
      <c r="DD282" s="88">
        <v>-3.8</v>
      </c>
      <c r="DE282" s="88">
        <v>12.3</v>
      </c>
      <c r="DF282" s="88">
        <v>-3.6</v>
      </c>
      <c r="DG282" s="88">
        <v>21</v>
      </c>
      <c r="DH282" s="88">
        <v>-19.100000000000001</v>
      </c>
      <c r="DI282" s="89">
        <v>106.4</v>
      </c>
      <c r="DJ282" s="88"/>
      <c r="DK282" s="88">
        <v>1.4</v>
      </c>
      <c r="DL282" s="88"/>
      <c r="DM282" s="88">
        <v>-12.6</v>
      </c>
      <c r="DN282" s="88"/>
      <c r="DO282" s="88">
        <v>-19.899999999999999</v>
      </c>
      <c r="DP282" s="89">
        <v>102.1</v>
      </c>
      <c r="DQ282" s="88"/>
      <c r="DR282" s="88">
        <v>-2</v>
      </c>
      <c r="DS282" s="88">
        <v>-12</v>
      </c>
      <c r="DT282" s="88">
        <v>-45.9</v>
      </c>
      <c r="DU282" s="88">
        <v>-18.8</v>
      </c>
      <c r="DV282" s="88">
        <v>-31.6</v>
      </c>
      <c r="DW282" s="89">
        <v>94.1</v>
      </c>
      <c r="DX282" s="88"/>
      <c r="DY282" s="88">
        <v>-3</v>
      </c>
      <c r="DZ282" s="88">
        <v>36.799999999999997</v>
      </c>
      <c r="EA282" s="88">
        <v>-14.2</v>
      </c>
      <c r="EB282" s="88"/>
      <c r="EC282" s="88">
        <v>2</v>
      </c>
      <c r="ED282" s="89">
        <v>105.9</v>
      </c>
      <c r="EE282" s="88"/>
      <c r="EF282" s="88">
        <v>2.1</v>
      </c>
      <c r="EG282" s="88">
        <v>19</v>
      </c>
      <c r="EH282" s="88">
        <v>-11</v>
      </c>
      <c r="EI282" s="88">
        <v>15.6</v>
      </c>
      <c r="EJ282" s="88">
        <v>16.8</v>
      </c>
      <c r="EK282" s="89">
        <v>105.1</v>
      </c>
      <c r="EL282" s="88"/>
      <c r="EM282" s="88">
        <v>-1.6</v>
      </c>
      <c r="EN282" s="88">
        <v>13.9</v>
      </c>
      <c r="EO282" s="88">
        <v>-16.8</v>
      </c>
      <c r="EP282" s="88">
        <v>-11.3</v>
      </c>
      <c r="EQ282" s="88">
        <v>-1.5</v>
      </c>
      <c r="ER282" s="89">
        <v>97.6</v>
      </c>
      <c r="ES282" s="88"/>
      <c r="ET282" s="88">
        <v>-4.9000000000000004</v>
      </c>
      <c r="EU282" s="88">
        <v>16</v>
      </c>
      <c r="EV282" s="88">
        <v>3.6</v>
      </c>
      <c r="EW282" s="88">
        <v>5.0999999999999996</v>
      </c>
      <c r="EX282" s="88">
        <v>-7.9</v>
      </c>
      <c r="EY282" s="89">
        <v>112.6</v>
      </c>
      <c r="EZ282" s="88"/>
      <c r="FA282" s="88">
        <v>-3.1</v>
      </c>
      <c r="FB282" s="88">
        <v>10</v>
      </c>
      <c r="FC282" s="88">
        <v>-24.4</v>
      </c>
      <c r="FD282" s="88">
        <v>-6.1</v>
      </c>
      <c r="FE282" s="88">
        <v>-27.4</v>
      </c>
      <c r="FF282" s="89">
        <v>102.7</v>
      </c>
      <c r="FG282" s="88"/>
      <c r="FH282" s="88">
        <v>-0.3</v>
      </c>
      <c r="FI282" s="88">
        <v>21.6</v>
      </c>
      <c r="FJ282" s="88">
        <v>-7.1</v>
      </c>
      <c r="FK282" s="88">
        <v>22.1</v>
      </c>
      <c r="FL282" s="88">
        <v>-3.7</v>
      </c>
      <c r="FM282" s="89">
        <v>107.5</v>
      </c>
      <c r="FN282" s="88"/>
      <c r="FO282" s="88">
        <v>2.8</v>
      </c>
      <c r="FP282" s="88">
        <v>34.4</v>
      </c>
      <c r="FQ282" s="88">
        <v>-24.1</v>
      </c>
      <c r="FR282" s="88">
        <v>30.7</v>
      </c>
      <c r="FS282" s="88">
        <v>8.9</v>
      </c>
      <c r="FT282" s="89">
        <v>105.9</v>
      </c>
      <c r="FU282" s="88"/>
      <c r="FV282" s="88">
        <v>-6.7</v>
      </c>
      <c r="FW282" s="88">
        <v>19.100000000000001</v>
      </c>
      <c r="FX282" s="88">
        <v>-14.9</v>
      </c>
      <c r="FY282" s="88">
        <v>22.5</v>
      </c>
      <c r="FZ282" s="88">
        <v>-7.6</v>
      </c>
      <c r="GA282" s="89">
        <v>98.9</v>
      </c>
      <c r="GB282" s="88"/>
      <c r="GC282" s="88">
        <v>6.2</v>
      </c>
      <c r="GD282" s="88">
        <v>19.600000000000001</v>
      </c>
      <c r="GE282" s="88">
        <v>-4</v>
      </c>
      <c r="GF282" s="88">
        <v>16.899999999999999</v>
      </c>
      <c r="GG282" s="88">
        <v>-1.6</v>
      </c>
      <c r="GH282" s="89">
        <v>103.3</v>
      </c>
      <c r="GI282" s="88"/>
      <c r="GJ282" s="88">
        <v>-1.3</v>
      </c>
      <c r="GK282" s="88">
        <v>20.9</v>
      </c>
      <c r="GL282" s="88">
        <v>-2</v>
      </c>
      <c r="GM282" s="88">
        <v>2.7</v>
      </c>
      <c r="GN282" s="88">
        <v>12</v>
      </c>
      <c r="GO282" s="89">
        <v>100.7</v>
      </c>
      <c r="GP282" s="88"/>
      <c r="GQ282" s="88">
        <v>-12.3</v>
      </c>
      <c r="GR282" s="88">
        <v>-12.6</v>
      </c>
      <c r="GS282" s="88">
        <v>-19.7</v>
      </c>
      <c r="GT282" s="88">
        <v>-6.8</v>
      </c>
      <c r="GU282" s="88">
        <v>-25.2</v>
      </c>
      <c r="GV282" s="89">
        <v>90.6</v>
      </c>
      <c r="HC282" s="89"/>
    </row>
    <row r="283" spans="1:211" ht="12" hidden="1" customHeight="1">
      <c r="A283" s="25">
        <v>39629</v>
      </c>
      <c r="C283" s="88">
        <v>-3.4</v>
      </c>
      <c r="D283" s="88">
        <v>3.7</v>
      </c>
      <c r="E283" s="88">
        <v>-18.899999999999999</v>
      </c>
      <c r="F283" s="88">
        <v>-7.7</v>
      </c>
      <c r="G283" s="88">
        <v>-12.3</v>
      </c>
      <c r="H283" s="89">
        <v>95.4</v>
      </c>
      <c r="I283" s="88"/>
      <c r="J283" s="88">
        <v>-3.1</v>
      </c>
      <c r="K283" s="88">
        <v>5.9</v>
      </c>
      <c r="L283" s="88">
        <v>-19.399999999999999</v>
      </c>
      <c r="M283" s="88">
        <v>-8.9</v>
      </c>
      <c r="N283" s="88">
        <v>-10.5</v>
      </c>
      <c r="O283" s="89">
        <v>96.1</v>
      </c>
      <c r="P283" s="88"/>
      <c r="Q283" s="88">
        <v>-2</v>
      </c>
      <c r="R283" s="88">
        <v>16.5</v>
      </c>
      <c r="S283" s="88">
        <v>-16.899999999999999</v>
      </c>
      <c r="T283" s="88">
        <v>-8.3000000000000007</v>
      </c>
      <c r="U283" s="88">
        <v>-1.3</v>
      </c>
      <c r="V283" s="89">
        <v>101.6</v>
      </c>
      <c r="W283" s="88"/>
      <c r="X283" s="88">
        <v>10.1</v>
      </c>
      <c r="Y283" s="88">
        <v>21.6</v>
      </c>
      <c r="Z283" s="88">
        <v>-25</v>
      </c>
      <c r="AA283" s="88">
        <v>20.6</v>
      </c>
      <c r="AB283" s="88">
        <v>14.6</v>
      </c>
      <c r="AC283" s="89">
        <v>114.9</v>
      </c>
      <c r="AD283" s="88"/>
      <c r="AE283" s="88">
        <v>8.6</v>
      </c>
      <c r="AF283" s="88">
        <v>37.299999999999997</v>
      </c>
      <c r="AG283" s="88">
        <v>-15.7</v>
      </c>
      <c r="AH283" s="88">
        <v>24.4</v>
      </c>
      <c r="AI283" s="88">
        <v>3.2</v>
      </c>
      <c r="AJ283" s="89">
        <v>105.7</v>
      </c>
      <c r="AK283" s="88"/>
      <c r="AL283" s="88">
        <v>-3</v>
      </c>
      <c r="AM283" s="88"/>
      <c r="AN283" s="88">
        <v>-2.8</v>
      </c>
      <c r="AO283" s="88"/>
      <c r="AP283" s="88">
        <v>-14.3</v>
      </c>
      <c r="AQ283" s="89">
        <v>92.2</v>
      </c>
      <c r="AR283" s="88"/>
      <c r="AS283" s="88">
        <v>0.6</v>
      </c>
      <c r="AT283" s="88">
        <v>13.2</v>
      </c>
      <c r="AU283" s="88">
        <v>-13</v>
      </c>
      <c r="AV283" s="88">
        <v>-17.2</v>
      </c>
      <c r="AW283" s="88">
        <v>-23.9</v>
      </c>
      <c r="AX283" s="89">
        <v>99.3</v>
      </c>
      <c r="AY283" s="88"/>
      <c r="AZ283" s="88">
        <v>-10.7</v>
      </c>
      <c r="BA283" s="88">
        <v>1</v>
      </c>
      <c r="BB283" s="88">
        <v>-12.1</v>
      </c>
      <c r="BC283" s="88">
        <v>-3.4</v>
      </c>
      <c r="BD283" s="88">
        <v>-35.5</v>
      </c>
      <c r="BE283" s="89">
        <v>93.2</v>
      </c>
      <c r="BF283" s="88"/>
      <c r="BG283" s="88">
        <v>5.4</v>
      </c>
      <c r="BH283" s="88">
        <v>-3</v>
      </c>
      <c r="BI283" s="88">
        <v>-17.899999999999999</v>
      </c>
      <c r="BJ283" s="88">
        <v>-4.8</v>
      </c>
      <c r="BK283" s="88">
        <v>-55.7</v>
      </c>
      <c r="BL283" s="89">
        <v>87.3</v>
      </c>
      <c r="BM283" s="88"/>
      <c r="BN283" s="88">
        <v>-2.5</v>
      </c>
      <c r="BO283" s="88">
        <v>20.3</v>
      </c>
      <c r="BP283" s="88">
        <v>-42.2</v>
      </c>
      <c r="BQ283" s="88">
        <v>21.2</v>
      </c>
      <c r="BR283" s="88">
        <v>-12.7</v>
      </c>
      <c r="BS283" s="89">
        <v>102.3</v>
      </c>
      <c r="BT283" s="88"/>
      <c r="BU283" s="88">
        <v>-16.2</v>
      </c>
      <c r="BV283" s="88">
        <v>-22.7</v>
      </c>
      <c r="BW283" s="88">
        <v>-33.299999999999997</v>
      </c>
      <c r="BX283" s="88">
        <v>-24.8</v>
      </c>
      <c r="BY283" s="88">
        <v>-18.600000000000001</v>
      </c>
      <c r="BZ283" s="89">
        <v>85.2</v>
      </c>
      <c r="CA283" s="88"/>
      <c r="CB283" s="88">
        <v>-4.9000000000000004</v>
      </c>
      <c r="CC283" s="88">
        <v>5.5</v>
      </c>
      <c r="CD283" s="88">
        <v>-20.3</v>
      </c>
      <c r="CE283" s="88">
        <v>-7.2</v>
      </c>
      <c r="CF283" s="88">
        <v>10.4</v>
      </c>
      <c r="CG283" s="89">
        <v>98.3</v>
      </c>
      <c r="CH283" s="88"/>
      <c r="CI283" s="88">
        <v>-4</v>
      </c>
      <c r="CJ283" s="88">
        <v>2.4</v>
      </c>
      <c r="CK283" s="88">
        <v>-17.7</v>
      </c>
      <c r="CL283" s="88">
        <v>-4.3</v>
      </c>
      <c r="CM283" s="88">
        <v>-24</v>
      </c>
      <c r="CN283" s="89">
        <v>98.3</v>
      </c>
      <c r="CO283" s="88"/>
      <c r="CP283" s="88">
        <v>10.9</v>
      </c>
      <c r="CQ283" s="88">
        <v>34.299999999999997</v>
      </c>
      <c r="CR283" s="88">
        <v>-21.3</v>
      </c>
      <c r="CS283" s="88">
        <v>10.7</v>
      </c>
      <c r="CT283" s="88">
        <v>-5</v>
      </c>
      <c r="CU283" s="89">
        <v>109.8</v>
      </c>
      <c r="CV283" s="88"/>
      <c r="CW283" s="88">
        <v>-12.3</v>
      </c>
      <c r="CX283" s="88">
        <v>-3.4</v>
      </c>
      <c r="CY283" s="88">
        <v>-12.2</v>
      </c>
      <c r="CZ283" s="88">
        <v>-2.5</v>
      </c>
      <c r="DA283" s="88">
        <v>-30.5</v>
      </c>
      <c r="DB283" s="89">
        <v>95.3</v>
      </c>
      <c r="DC283" s="88"/>
      <c r="DD283" s="88">
        <v>-3.6</v>
      </c>
      <c r="DE283" s="88">
        <v>5.6</v>
      </c>
      <c r="DF283" s="88">
        <v>-9.1999999999999993</v>
      </c>
      <c r="DG283" s="88">
        <v>7.4</v>
      </c>
      <c r="DH283" s="88">
        <v>-24.5</v>
      </c>
      <c r="DI283" s="89">
        <v>103.2</v>
      </c>
      <c r="DJ283" s="88"/>
      <c r="DK283" s="88">
        <v>-9.4</v>
      </c>
      <c r="DL283" s="88"/>
      <c r="DM283" s="88">
        <v>-15.8</v>
      </c>
      <c r="DN283" s="88"/>
      <c r="DO283" s="88">
        <v>-20.6</v>
      </c>
      <c r="DP283" s="89">
        <v>95</v>
      </c>
      <c r="DQ283" s="88"/>
      <c r="DR283" s="88">
        <v>-5.9</v>
      </c>
      <c r="DS283" s="88">
        <v>-12.2</v>
      </c>
      <c r="DT283" s="88">
        <v>-38.1</v>
      </c>
      <c r="DU283" s="88">
        <v>-18.899999999999999</v>
      </c>
      <c r="DV283" s="88">
        <v>-28.2</v>
      </c>
      <c r="DW283" s="89">
        <v>94.4</v>
      </c>
      <c r="DX283" s="88"/>
      <c r="DY283" s="88">
        <v>-19.3</v>
      </c>
      <c r="DZ283" s="88">
        <v>33.299999999999997</v>
      </c>
      <c r="EA283" s="88">
        <v>-14.2</v>
      </c>
      <c r="EB283" s="88"/>
      <c r="EC283" s="88">
        <v>0.3</v>
      </c>
      <c r="ED283" s="89">
        <v>97.6</v>
      </c>
      <c r="EE283" s="88"/>
      <c r="EF283" s="88">
        <v>2.8</v>
      </c>
      <c r="EG283" s="88">
        <v>15.9</v>
      </c>
      <c r="EH283" s="88">
        <v>-11.6</v>
      </c>
      <c r="EI283" s="88">
        <v>11.7</v>
      </c>
      <c r="EJ283" s="88">
        <v>14.8</v>
      </c>
      <c r="EK283" s="89">
        <v>104.7</v>
      </c>
      <c r="EL283" s="88"/>
      <c r="EM283" s="88">
        <v>-2.2999999999999998</v>
      </c>
      <c r="EN283" s="88">
        <v>15.4</v>
      </c>
      <c r="EO283" s="88">
        <v>-21.9</v>
      </c>
      <c r="EP283" s="88">
        <v>-11</v>
      </c>
      <c r="EQ283" s="88">
        <v>-1.8</v>
      </c>
      <c r="ER283" s="89">
        <v>95.6</v>
      </c>
      <c r="ES283" s="88"/>
      <c r="ET283" s="88">
        <v>-5.8</v>
      </c>
      <c r="EU283" s="88">
        <v>15.3</v>
      </c>
      <c r="EV283" s="88">
        <v>3</v>
      </c>
      <c r="EW283" s="88">
        <v>7.8</v>
      </c>
      <c r="EX283" s="88">
        <v>-8.3000000000000007</v>
      </c>
      <c r="EY283" s="89">
        <v>111.9</v>
      </c>
      <c r="EZ283" s="88"/>
      <c r="FA283" s="88">
        <v>-4</v>
      </c>
      <c r="FB283" s="88">
        <v>4.4000000000000004</v>
      </c>
      <c r="FC283" s="88">
        <v>-31.5</v>
      </c>
      <c r="FD283" s="88">
        <v>-12.2</v>
      </c>
      <c r="FE283" s="88">
        <v>-25.4</v>
      </c>
      <c r="FF283" s="89">
        <v>100.3</v>
      </c>
      <c r="FG283" s="88"/>
      <c r="FH283" s="88">
        <v>1.6</v>
      </c>
      <c r="FI283" s="88">
        <v>17.3</v>
      </c>
      <c r="FJ283" s="88">
        <v>-6.2</v>
      </c>
      <c r="FK283" s="88">
        <v>22.9</v>
      </c>
      <c r="FL283" s="88">
        <v>-4.7</v>
      </c>
      <c r="FM283" s="89">
        <v>107</v>
      </c>
      <c r="FN283" s="88"/>
      <c r="FO283" s="88">
        <v>-2</v>
      </c>
      <c r="FP283" s="88">
        <v>30.2</v>
      </c>
      <c r="FQ283" s="88">
        <v>-26.8</v>
      </c>
      <c r="FR283" s="88">
        <v>26.1</v>
      </c>
      <c r="FS283" s="88">
        <v>5.0999999999999996</v>
      </c>
      <c r="FT283" s="89">
        <v>100.9</v>
      </c>
      <c r="FU283" s="88"/>
      <c r="FV283" s="88">
        <v>-1</v>
      </c>
      <c r="FW283" s="88">
        <v>23.1</v>
      </c>
      <c r="FX283" s="88">
        <v>-12.1</v>
      </c>
      <c r="FY283" s="88">
        <v>20.8</v>
      </c>
      <c r="FZ283" s="88">
        <v>-2.9</v>
      </c>
      <c r="GA283" s="89">
        <v>103.3</v>
      </c>
      <c r="GB283" s="88"/>
      <c r="GC283" s="88">
        <v>-2</v>
      </c>
      <c r="GD283" s="88">
        <v>16.399999999999999</v>
      </c>
      <c r="GE283" s="88">
        <v>-5.0999999999999996</v>
      </c>
      <c r="GF283" s="88">
        <v>13.9</v>
      </c>
      <c r="GG283" s="88">
        <v>1.6</v>
      </c>
      <c r="GH283" s="89">
        <v>99</v>
      </c>
      <c r="GI283" s="88"/>
      <c r="GJ283" s="88">
        <v>-8.1</v>
      </c>
      <c r="GK283" s="88">
        <v>24.1</v>
      </c>
      <c r="GL283" s="88">
        <v>-5.0999999999999996</v>
      </c>
      <c r="GM283" s="88">
        <v>6.2</v>
      </c>
      <c r="GN283" s="88">
        <v>14.2</v>
      </c>
      <c r="GO283" s="89">
        <v>98</v>
      </c>
      <c r="GP283" s="88"/>
      <c r="GQ283" s="88">
        <v>-6.9</v>
      </c>
      <c r="GR283" s="88">
        <v>-12.9</v>
      </c>
      <c r="GS283" s="88">
        <v>-23.8</v>
      </c>
      <c r="GT283" s="88">
        <v>-11.6</v>
      </c>
      <c r="GU283" s="88">
        <v>-32.200000000000003</v>
      </c>
      <c r="GV283" s="89">
        <v>91.4</v>
      </c>
      <c r="HC283" s="89"/>
    </row>
    <row r="284" spans="1:211" ht="12" hidden="1" customHeight="1">
      <c r="A284" s="25">
        <v>39660</v>
      </c>
      <c r="C284" s="88">
        <v>-5.8</v>
      </c>
      <c r="D284" s="88">
        <v>0.9</v>
      </c>
      <c r="E284" s="88">
        <v>-21.4</v>
      </c>
      <c r="F284" s="88">
        <v>-13.5</v>
      </c>
      <c r="G284" s="88">
        <v>-15.4</v>
      </c>
      <c r="H284" s="89">
        <v>92</v>
      </c>
      <c r="I284" s="88"/>
      <c r="J284" s="88">
        <v>-5.4</v>
      </c>
      <c r="K284" s="88">
        <v>3</v>
      </c>
      <c r="L284" s="88">
        <v>-21.4</v>
      </c>
      <c r="M284" s="88">
        <v>-14.1</v>
      </c>
      <c r="N284" s="88">
        <v>-14</v>
      </c>
      <c r="O284" s="89">
        <v>93</v>
      </c>
      <c r="P284" s="88"/>
      <c r="Q284" s="88">
        <v>-4.9000000000000004</v>
      </c>
      <c r="R284" s="88">
        <v>12.1</v>
      </c>
      <c r="S284" s="88">
        <v>-17.3</v>
      </c>
      <c r="T284" s="88">
        <v>-7.7</v>
      </c>
      <c r="U284" s="88">
        <v>-2</v>
      </c>
      <c r="V284" s="89">
        <v>98.6</v>
      </c>
      <c r="W284" s="88"/>
      <c r="X284" s="88">
        <v>8.4</v>
      </c>
      <c r="Y284" s="88">
        <v>18.8</v>
      </c>
      <c r="Z284" s="88">
        <v>-23.8</v>
      </c>
      <c r="AA284" s="88">
        <v>15.9</v>
      </c>
      <c r="AB284" s="88">
        <v>14.8</v>
      </c>
      <c r="AC284" s="89">
        <v>113.6</v>
      </c>
      <c r="AD284" s="88"/>
      <c r="AE284" s="88">
        <v>7.1</v>
      </c>
      <c r="AF284" s="88">
        <v>37.1</v>
      </c>
      <c r="AG284" s="88">
        <v>-12.9</v>
      </c>
      <c r="AH284" s="88">
        <v>24.2</v>
      </c>
      <c r="AI284" s="88">
        <v>1.2</v>
      </c>
      <c r="AJ284" s="89">
        <v>105.8</v>
      </c>
      <c r="AK284" s="88"/>
      <c r="AL284" s="88">
        <v>-1.6</v>
      </c>
      <c r="AM284" s="88"/>
      <c r="AN284" s="88">
        <v>-2.6</v>
      </c>
      <c r="AO284" s="88"/>
      <c r="AP284" s="88">
        <v>-12.6</v>
      </c>
      <c r="AQ284" s="89">
        <v>96</v>
      </c>
      <c r="AR284" s="88"/>
      <c r="AS284" s="88">
        <v>-2.2999999999999998</v>
      </c>
      <c r="AT284" s="88">
        <v>6.9</v>
      </c>
      <c r="AU284" s="88">
        <v>-15.5</v>
      </c>
      <c r="AV284" s="88">
        <v>-25.5</v>
      </c>
      <c r="AW284" s="88">
        <v>-22.6</v>
      </c>
      <c r="AX284" s="89">
        <v>95.7</v>
      </c>
      <c r="AY284" s="88"/>
      <c r="AZ284" s="88">
        <v>-8.6999999999999993</v>
      </c>
      <c r="BA284" s="88">
        <v>-9.3000000000000007</v>
      </c>
      <c r="BB284" s="88">
        <v>-17.3</v>
      </c>
      <c r="BC284" s="88">
        <v>-9.3000000000000007</v>
      </c>
      <c r="BD284" s="88">
        <v>-29.5</v>
      </c>
      <c r="BE284" s="89">
        <v>90.7</v>
      </c>
      <c r="BF284" s="88"/>
      <c r="BG284" s="88">
        <v>3.2</v>
      </c>
      <c r="BH284" s="88">
        <v>-7.9</v>
      </c>
      <c r="BI284" s="88">
        <v>-20.3</v>
      </c>
      <c r="BJ284" s="88">
        <v>-4.5</v>
      </c>
      <c r="BK284" s="88">
        <v>-59.8</v>
      </c>
      <c r="BL284" s="89">
        <v>84.7</v>
      </c>
      <c r="BM284" s="88"/>
      <c r="BN284" s="88">
        <v>-2.5</v>
      </c>
      <c r="BO284" s="88">
        <v>16.899999999999999</v>
      </c>
      <c r="BP284" s="88">
        <v>-38.1</v>
      </c>
      <c r="BQ284" s="88">
        <v>14.9</v>
      </c>
      <c r="BR284" s="88">
        <v>0.4</v>
      </c>
      <c r="BS284" s="89">
        <v>102.4</v>
      </c>
      <c r="BT284" s="88"/>
      <c r="BU284" s="88">
        <v>-16</v>
      </c>
      <c r="BV284" s="88">
        <v>-13.3</v>
      </c>
      <c r="BW284" s="88">
        <v>-35.5</v>
      </c>
      <c r="BX284" s="88">
        <v>-25.6</v>
      </c>
      <c r="BY284" s="88">
        <v>-30</v>
      </c>
      <c r="BZ284" s="89">
        <v>87.2</v>
      </c>
      <c r="CA284" s="88"/>
      <c r="CB284" s="88">
        <v>-9.3000000000000007</v>
      </c>
      <c r="CC284" s="88">
        <v>-0.1</v>
      </c>
      <c r="CD284" s="88">
        <v>-20.399999999999999</v>
      </c>
      <c r="CE284" s="88">
        <v>-11</v>
      </c>
      <c r="CF284" s="88">
        <v>-1.7</v>
      </c>
      <c r="CG284" s="89">
        <v>93.7</v>
      </c>
      <c r="CH284" s="88"/>
      <c r="CI284" s="88">
        <v>-6.5</v>
      </c>
      <c r="CJ284" s="88">
        <v>1.1000000000000001</v>
      </c>
      <c r="CK284" s="88">
        <v>-21.6</v>
      </c>
      <c r="CL284" s="88">
        <v>-10.8</v>
      </c>
      <c r="CM284" s="88">
        <v>-20.7</v>
      </c>
      <c r="CN284" s="89">
        <v>95</v>
      </c>
      <c r="CO284" s="88"/>
      <c r="CP284" s="88">
        <v>12.5</v>
      </c>
      <c r="CQ284" s="88">
        <v>27.8</v>
      </c>
      <c r="CR284" s="88">
        <v>-21.6</v>
      </c>
      <c r="CS284" s="88">
        <v>9.6999999999999993</v>
      </c>
      <c r="CT284" s="88">
        <v>-5.4</v>
      </c>
      <c r="CU284" s="89">
        <v>109.2</v>
      </c>
      <c r="CV284" s="88"/>
      <c r="CW284" s="88">
        <v>-14.1</v>
      </c>
      <c r="CX284" s="88">
        <v>-5.7</v>
      </c>
      <c r="CY284" s="88">
        <v>-9.1</v>
      </c>
      <c r="CZ284" s="88">
        <v>-4.3</v>
      </c>
      <c r="DA284" s="88">
        <v>-36.299999999999997</v>
      </c>
      <c r="DB284" s="89">
        <v>94.6</v>
      </c>
      <c r="DC284" s="88"/>
      <c r="DD284" s="88">
        <v>-8.3000000000000007</v>
      </c>
      <c r="DE284" s="88">
        <v>-1.7</v>
      </c>
      <c r="DF284" s="88">
        <v>-10</v>
      </c>
      <c r="DG284" s="88">
        <v>9</v>
      </c>
      <c r="DH284" s="88">
        <v>-27.8</v>
      </c>
      <c r="DI284" s="89">
        <v>99.5</v>
      </c>
      <c r="DJ284" s="88"/>
      <c r="DK284" s="88">
        <v>-13.5</v>
      </c>
      <c r="DL284" s="88"/>
      <c r="DM284" s="88">
        <v>-16.8</v>
      </c>
      <c r="DN284" s="88"/>
      <c r="DO284" s="88">
        <v>-12.6</v>
      </c>
      <c r="DP284" s="89">
        <v>93</v>
      </c>
      <c r="DQ284" s="88"/>
      <c r="DR284" s="88">
        <v>-4.4000000000000004</v>
      </c>
      <c r="DS284" s="88">
        <v>-13.2</v>
      </c>
      <c r="DT284" s="88">
        <v>-36.200000000000003</v>
      </c>
      <c r="DU284" s="88">
        <v>-10.199999999999999</v>
      </c>
      <c r="DV284" s="88">
        <v>-32.799999999999997</v>
      </c>
      <c r="DW284" s="89">
        <v>96.7</v>
      </c>
      <c r="DX284" s="88"/>
      <c r="DY284" s="88">
        <v>-14.1</v>
      </c>
      <c r="DZ284" s="88">
        <v>27.1</v>
      </c>
      <c r="EA284" s="88">
        <v>-14.7</v>
      </c>
      <c r="EB284" s="88"/>
      <c r="EC284" s="88">
        <v>-12.5</v>
      </c>
      <c r="ED284" s="89">
        <v>97.9</v>
      </c>
      <c r="EE284" s="88"/>
      <c r="EF284" s="88">
        <v>1.9</v>
      </c>
      <c r="EG284" s="88">
        <v>11.3</v>
      </c>
      <c r="EH284" s="88">
        <v>-19.3</v>
      </c>
      <c r="EI284" s="88">
        <v>6.7</v>
      </c>
      <c r="EJ284" s="88">
        <v>25.6</v>
      </c>
      <c r="EK284" s="89">
        <v>100.2</v>
      </c>
      <c r="EL284" s="88"/>
      <c r="EM284" s="88">
        <v>-3.9</v>
      </c>
      <c r="EN284" s="88">
        <v>7.4</v>
      </c>
      <c r="EO284" s="88">
        <v>-22.5</v>
      </c>
      <c r="EP284" s="88">
        <v>-14.3</v>
      </c>
      <c r="EQ284" s="88">
        <v>2.9</v>
      </c>
      <c r="ER284" s="89">
        <v>92.4</v>
      </c>
      <c r="ES284" s="88"/>
      <c r="ET284" s="88">
        <v>-8.1</v>
      </c>
      <c r="EU284" s="88">
        <v>14.7</v>
      </c>
      <c r="EV284" s="88">
        <v>-1.5</v>
      </c>
      <c r="EW284" s="88">
        <v>6.2</v>
      </c>
      <c r="EX284" s="88">
        <v>-10.4</v>
      </c>
      <c r="EY284" s="89">
        <v>108.4</v>
      </c>
      <c r="EZ284" s="88"/>
      <c r="FA284" s="88">
        <v>-2.4</v>
      </c>
      <c r="FB284" s="88">
        <v>7.1</v>
      </c>
      <c r="FC284" s="88">
        <v>-29.6</v>
      </c>
      <c r="FD284" s="88">
        <v>-18.3</v>
      </c>
      <c r="FE284" s="88">
        <v>-24.8</v>
      </c>
      <c r="FF284" s="89">
        <v>100.2</v>
      </c>
      <c r="FG284" s="88"/>
      <c r="FH284" s="88">
        <v>0.1</v>
      </c>
      <c r="FI284" s="88">
        <v>16.8</v>
      </c>
      <c r="FJ284" s="88">
        <v>-7.8</v>
      </c>
      <c r="FK284" s="88">
        <v>21.8</v>
      </c>
      <c r="FL284" s="88">
        <v>-6.9</v>
      </c>
      <c r="FM284" s="89">
        <v>106.1</v>
      </c>
      <c r="FN284" s="88"/>
      <c r="FO284" s="88">
        <v>-0.7</v>
      </c>
      <c r="FP284" s="88">
        <v>31.8</v>
      </c>
      <c r="FQ284" s="88">
        <v>-23.4</v>
      </c>
      <c r="FR284" s="88">
        <v>27.5</v>
      </c>
      <c r="FS284" s="88">
        <v>5.8</v>
      </c>
      <c r="FT284" s="89">
        <v>104</v>
      </c>
      <c r="FU284" s="88"/>
      <c r="FV284" s="88">
        <v>-1</v>
      </c>
      <c r="FW284" s="88">
        <v>22.1</v>
      </c>
      <c r="FX284" s="88">
        <v>-13.7</v>
      </c>
      <c r="FY284" s="88">
        <v>18.3</v>
      </c>
      <c r="FZ284" s="88">
        <v>-4.7</v>
      </c>
      <c r="GA284" s="89">
        <v>102.4</v>
      </c>
      <c r="GB284" s="88"/>
      <c r="GC284" s="88">
        <v>-4.3</v>
      </c>
      <c r="GD284" s="88">
        <v>17.899999999999999</v>
      </c>
      <c r="GE284" s="88">
        <v>-5.9</v>
      </c>
      <c r="GF284" s="88">
        <v>6.7</v>
      </c>
      <c r="GG284" s="88">
        <v>-21.6</v>
      </c>
      <c r="GH284" s="89">
        <v>97.2</v>
      </c>
      <c r="GI284" s="88"/>
      <c r="GJ284" s="88">
        <v>-9.4</v>
      </c>
      <c r="GK284" s="88">
        <v>19.2</v>
      </c>
      <c r="GL284" s="88">
        <v>-7.4</v>
      </c>
      <c r="GM284" s="88">
        <v>2.1</v>
      </c>
      <c r="GN284" s="88">
        <v>23.5</v>
      </c>
      <c r="GO284" s="89">
        <v>96.1</v>
      </c>
      <c r="GP284" s="88"/>
      <c r="GQ284" s="88">
        <v>-11.4</v>
      </c>
      <c r="GR284" s="88">
        <v>-15.5</v>
      </c>
      <c r="GS284" s="88">
        <v>-28.8</v>
      </c>
      <c r="GT284" s="88">
        <v>-22.4</v>
      </c>
      <c r="GU284" s="88">
        <v>-37.200000000000003</v>
      </c>
      <c r="GV284" s="89">
        <v>86.8</v>
      </c>
      <c r="HC284" s="89"/>
    </row>
    <row r="285" spans="1:211" ht="12" hidden="1" customHeight="1">
      <c r="A285" s="25">
        <v>39691</v>
      </c>
      <c r="C285" s="88">
        <v>-8</v>
      </c>
      <c r="D285" s="88">
        <v>-3.5</v>
      </c>
      <c r="E285" s="88">
        <v>-19.7</v>
      </c>
      <c r="F285" s="88">
        <v>-14.4</v>
      </c>
      <c r="G285" s="88">
        <v>-15.3</v>
      </c>
      <c r="H285" s="89">
        <v>90</v>
      </c>
      <c r="I285" s="88"/>
      <c r="J285" s="88">
        <v>-7.3</v>
      </c>
      <c r="K285" s="88">
        <v>-1.1000000000000001</v>
      </c>
      <c r="L285" s="88">
        <v>-20.2</v>
      </c>
      <c r="M285" s="88">
        <v>-13.8</v>
      </c>
      <c r="N285" s="88">
        <v>-13.1</v>
      </c>
      <c r="O285" s="89">
        <v>91.2</v>
      </c>
      <c r="P285" s="88"/>
      <c r="Q285" s="88">
        <v>-5</v>
      </c>
      <c r="R285" s="88">
        <v>12.7</v>
      </c>
      <c r="S285" s="88">
        <v>-14.7</v>
      </c>
      <c r="T285" s="88">
        <v>-9.9</v>
      </c>
      <c r="U285" s="88">
        <v>-1.8</v>
      </c>
      <c r="V285" s="89">
        <v>99.5</v>
      </c>
      <c r="W285" s="88"/>
      <c r="X285" s="88">
        <v>6.9</v>
      </c>
      <c r="Y285" s="88">
        <v>25.7</v>
      </c>
      <c r="Z285" s="88">
        <v>-18.600000000000001</v>
      </c>
      <c r="AA285" s="88">
        <v>14.7</v>
      </c>
      <c r="AB285" s="88">
        <v>20.3</v>
      </c>
      <c r="AC285" s="89">
        <v>117.5</v>
      </c>
      <c r="AD285" s="88"/>
      <c r="AE285" s="88">
        <v>4.5999999999999996</v>
      </c>
      <c r="AF285" s="88">
        <v>33.799999999999997</v>
      </c>
      <c r="AG285" s="88">
        <v>-9.8000000000000007</v>
      </c>
      <c r="AH285" s="88">
        <v>23.1</v>
      </c>
      <c r="AI285" s="88">
        <v>1.5</v>
      </c>
      <c r="AJ285" s="89">
        <v>104.2</v>
      </c>
      <c r="AK285" s="88"/>
      <c r="AL285" s="88">
        <v>-9.1</v>
      </c>
      <c r="AM285" s="88"/>
      <c r="AN285" s="88">
        <v>-4.4000000000000004</v>
      </c>
      <c r="AO285" s="88"/>
      <c r="AP285" s="88">
        <v>-16.3</v>
      </c>
      <c r="AQ285" s="89">
        <v>86.2</v>
      </c>
      <c r="AR285" s="88"/>
      <c r="AS285" s="88">
        <v>-5.9</v>
      </c>
      <c r="AT285" s="88">
        <v>2.7</v>
      </c>
      <c r="AU285" s="88">
        <v>-15.9</v>
      </c>
      <c r="AV285" s="88">
        <v>-24.3</v>
      </c>
      <c r="AW285" s="88">
        <v>-26.5</v>
      </c>
      <c r="AX285" s="89">
        <v>92.9</v>
      </c>
      <c r="AY285" s="88"/>
      <c r="AZ285" s="88">
        <v>-11.4</v>
      </c>
      <c r="BA285" s="88">
        <v>-6.1</v>
      </c>
      <c r="BB285" s="88">
        <v>-12.7</v>
      </c>
      <c r="BC285" s="88">
        <v>-8.8000000000000007</v>
      </c>
      <c r="BD285" s="88">
        <v>-30.5</v>
      </c>
      <c r="BE285" s="89">
        <v>91.1</v>
      </c>
      <c r="BF285" s="88"/>
      <c r="BG285" s="88">
        <v>3.6</v>
      </c>
      <c r="BH285" s="88">
        <v>-6.6</v>
      </c>
      <c r="BI285" s="88">
        <v>-17.600000000000001</v>
      </c>
      <c r="BJ285" s="88">
        <v>-4.5</v>
      </c>
      <c r="BK285" s="88">
        <v>-60.9</v>
      </c>
      <c r="BL285" s="89">
        <v>85.5</v>
      </c>
      <c r="BM285" s="88"/>
      <c r="BN285" s="88">
        <v>-3.2</v>
      </c>
      <c r="BO285" s="88">
        <v>17.3</v>
      </c>
      <c r="BP285" s="88">
        <v>-38.700000000000003</v>
      </c>
      <c r="BQ285" s="88">
        <v>9.1</v>
      </c>
      <c r="BR285" s="88">
        <v>4.2</v>
      </c>
      <c r="BS285" s="89">
        <v>102.2</v>
      </c>
      <c r="BT285" s="88"/>
      <c r="BU285" s="88">
        <v>-18.100000000000001</v>
      </c>
      <c r="BV285" s="88">
        <v>-30.3</v>
      </c>
      <c r="BW285" s="88">
        <v>-32.5</v>
      </c>
      <c r="BX285" s="88">
        <v>-35.4</v>
      </c>
      <c r="BY285" s="88">
        <v>-17.100000000000001</v>
      </c>
      <c r="BZ285" s="89">
        <v>83.5</v>
      </c>
      <c r="CA285" s="88"/>
      <c r="CB285" s="88">
        <v>-9.6999999999999993</v>
      </c>
      <c r="CC285" s="88">
        <v>0.4</v>
      </c>
      <c r="CD285" s="88">
        <v>-19.5</v>
      </c>
      <c r="CE285" s="88">
        <v>-12.3</v>
      </c>
      <c r="CF285" s="88">
        <v>-0.9</v>
      </c>
      <c r="CG285" s="89">
        <v>93.7</v>
      </c>
      <c r="CH285" s="88"/>
      <c r="CI285" s="88">
        <v>-7.3</v>
      </c>
      <c r="CJ285" s="88">
        <v>-2.8</v>
      </c>
      <c r="CK285" s="88">
        <v>-19.8</v>
      </c>
      <c r="CL285" s="88">
        <v>-3.9</v>
      </c>
      <c r="CM285" s="88">
        <v>-22.8</v>
      </c>
      <c r="CN285" s="89">
        <v>94</v>
      </c>
      <c r="CO285" s="88"/>
      <c r="CP285" s="88">
        <v>9</v>
      </c>
      <c r="CQ285" s="88">
        <v>27.2</v>
      </c>
      <c r="CR285" s="88">
        <v>-13.9</v>
      </c>
      <c r="CS285" s="88">
        <v>4.5</v>
      </c>
      <c r="CT285" s="88">
        <v>-12.1</v>
      </c>
      <c r="CU285" s="89">
        <v>107.9</v>
      </c>
      <c r="CV285" s="88"/>
      <c r="CW285" s="88">
        <v>-13.6</v>
      </c>
      <c r="CX285" s="88">
        <v>-5.7</v>
      </c>
      <c r="CY285" s="88">
        <v>-13.7</v>
      </c>
      <c r="CZ285" s="88">
        <v>-5.5</v>
      </c>
      <c r="DA285" s="88">
        <v>-42.9</v>
      </c>
      <c r="DB285" s="89">
        <v>93.9</v>
      </c>
      <c r="DC285" s="88"/>
      <c r="DD285" s="88">
        <v>-7</v>
      </c>
      <c r="DE285" s="88">
        <v>2.2999999999999998</v>
      </c>
      <c r="DF285" s="88">
        <v>-10.3</v>
      </c>
      <c r="DG285" s="88">
        <v>10.1</v>
      </c>
      <c r="DH285" s="88">
        <v>-35.6</v>
      </c>
      <c r="DI285" s="89">
        <v>100.6</v>
      </c>
      <c r="DJ285" s="88"/>
      <c r="DK285" s="88">
        <v>-13.6</v>
      </c>
      <c r="DL285" s="88"/>
      <c r="DM285" s="88">
        <v>-16.3</v>
      </c>
      <c r="DN285" s="88"/>
      <c r="DO285" s="88">
        <v>-16.100000000000001</v>
      </c>
      <c r="DP285" s="89">
        <v>92.2</v>
      </c>
      <c r="DQ285" s="88"/>
      <c r="DR285" s="88">
        <v>-6.7</v>
      </c>
      <c r="DS285" s="88">
        <v>-11</v>
      </c>
      <c r="DT285" s="88">
        <v>-36.9</v>
      </c>
      <c r="DU285" s="88">
        <v>-10.199999999999999</v>
      </c>
      <c r="DV285" s="88">
        <v>-29.5</v>
      </c>
      <c r="DW285" s="89">
        <v>95.2</v>
      </c>
      <c r="DX285" s="88"/>
      <c r="DY285" s="88">
        <v>-4.2</v>
      </c>
      <c r="DZ285" s="88">
        <v>15.2</v>
      </c>
      <c r="EA285" s="88">
        <v>-15.2</v>
      </c>
      <c r="EB285" s="88"/>
      <c r="EC285" s="88">
        <v>-18</v>
      </c>
      <c r="ED285" s="89">
        <v>97.4</v>
      </c>
      <c r="EE285" s="88"/>
      <c r="EF285" s="88">
        <v>1.5</v>
      </c>
      <c r="EG285" s="88">
        <v>8.6999999999999993</v>
      </c>
      <c r="EH285" s="88">
        <v>-14.5</v>
      </c>
      <c r="EI285" s="88">
        <v>9.1999999999999993</v>
      </c>
      <c r="EJ285" s="88">
        <v>14.3</v>
      </c>
      <c r="EK285" s="89">
        <v>100.5</v>
      </c>
      <c r="EL285" s="88"/>
      <c r="EM285" s="88">
        <v>-6.9</v>
      </c>
      <c r="EN285" s="88">
        <v>9.6</v>
      </c>
      <c r="EO285" s="88">
        <v>-21.8</v>
      </c>
      <c r="EP285" s="88">
        <v>-13.4</v>
      </c>
      <c r="EQ285" s="88">
        <v>0</v>
      </c>
      <c r="ER285" s="89">
        <v>92.2</v>
      </c>
      <c r="ES285" s="88"/>
      <c r="ET285" s="88">
        <v>-8.5</v>
      </c>
      <c r="EU285" s="88">
        <v>14.1</v>
      </c>
      <c r="EV285" s="88">
        <v>2.5</v>
      </c>
      <c r="EW285" s="88">
        <v>5.3</v>
      </c>
      <c r="EX285" s="88">
        <v>-10.9</v>
      </c>
      <c r="EY285" s="89">
        <v>109.2</v>
      </c>
      <c r="EZ285" s="88"/>
      <c r="FA285" s="88">
        <v>-1.5</v>
      </c>
      <c r="FB285" s="88">
        <v>1.6</v>
      </c>
      <c r="FC285" s="88">
        <v>-26.8</v>
      </c>
      <c r="FD285" s="88">
        <v>-10.3</v>
      </c>
      <c r="FE285" s="88">
        <v>-29.1</v>
      </c>
      <c r="FF285" s="89">
        <v>99.2</v>
      </c>
      <c r="FG285" s="88"/>
      <c r="FH285" s="88">
        <v>-0.7</v>
      </c>
      <c r="FI285" s="88">
        <v>16.399999999999999</v>
      </c>
      <c r="FJ285" s="88">
        <v>-3.1</v>
      </c>
      <c r="FK285" s="88">
        <v>17.899999999999999</v>
      </c>
      <c r="FL285" s="88">
        <v>-6.6</v>
      </c>
      <c r="FM285" s="89">
        <v>106.4</v>
      </c>
      <c r="FN285" s="88"/>
      <c r="FO285" s="88">
        <v>-3.3</v>
      </c>
      <c r="FP285" s="88">
        <v>36</v>
      </c>
      <c r="FQ285" s="88">
        <v>-22.7</v>
      </c>
      <c r="FR285" s="88">
        <v>25.4</v>
      </c>
      <c r="FS285" s="88">
        <v>1.5</v>
      </c>
      <c r="FT285" s="89">
        <v>103.6</v>
      </c>
      <c r="FU285" s="88"/>
      <c r="FV285" s="88">
        <v>-1.1000000000000001</v>
      </c>
      <c r="FW285" s="88">
        <v>19</v>
      </c>
      <c r="FX285" s="88">
        <v>-12.6</v>
      </c>
      <c r="FY285" s="88">
        <v>21.7</v>
      </c>
      <c r="FZ285" s="88">
        <v>-4.8</v>
      </c>
      <c r="GA285" s="89">
        <v>101.9</v>
      </c>
      <c r="GB285" s="88"/>
      <c r="GC285" s="88">
        <v>-8.1</v>
      </c>
      <c r="GD285" s="88">
        <v>10.8</v>
      </c>
      <c r="GE285" s="88">
        <v>-7.1</v>
      </c>
      <c r="GF285" s="88">
        <v>7.9</v>
      </c>
      <c r="GG285" s="88">
        <v>-11.7</v>
      </c>
      <c r="GH285" s="89">
        <v>93.8</v>
      </c>
      <c r="GI285" s="88"/>
      <c r="GJ285" s="88">
        <v>-11.6</v>
      </c>
      <c r="GK285" s="88">
        <v>12.3</v>
      </c>
      <c r="GL285" s="88">
        <v>-6.4</v>
      </c>
      <c r="GM285" s="88">
        <v>-8</v>
      </c>
      <c r="GN285" s="88">
        <v>14.5</v>
      </c>
      <c r="GO285" s="89">
        <v>93.3</v>
      </c>
      <c r="GP285" s="88"/>
      <c r="GQ285" s="88">
        <v>-15.7</v>
      </c>
      <c r="GR285" s="88">
        <v>-22.1</v>
      </c>
      <c r="GS285" s="88">
        <v>-25.6</v>
      </c>
      <c r="GT285" s="88">
        <v>-26.5</v>
      </c>
      <c r="GU285" s="88">
        <v>-39.4</v>
      </c>
      <c r="GV285" s="89">
        <v>84.7</v>
      </c>
      <c r="HC285" s="89"/>
    </row>
    <row r="286" spans="1:211" ht="12" hidden="1" customHeight="1">
      <c r="A286" s="25">
        <v>39721</v>
      </c>
      <c r="C286" s="88">
        <v>-11.2</v>
      </c>
      <c r="D286" s="88">
        <v>-3.3</v>
      </c>
      <c r="E286" s="88">
        <v>-18.5</v>
      </c>
      <c r="F286" s="88">
        <v>-14.3</v>
      </c>
      <c r="G286" s="88">
        <v>-18.2</v>
      </c>
      <c r="H286" s="89">
        <v>89</v>
      </c>
      <c r="I286" s="88"/>
      <c r="J286" s="88">
        <v>-10.3</v>
      </c>
      <c r="K286" s="88">
        <v>-1.6</v>
      </c>
      <c r="L286" s="88">
        <v>-18.899999999999999</v>
      </c>
      <c r="M286" s="88">
        <v>-12.9</v>
      </c>
      <c r="N286" s="88">
        <v>-16</v>
      </c>
      <c r="O286" s="89">
        <v>90.3</v>
      </c>
      <c r="P286" s="88"/>
      <c r="Q286" s="88">
        <v>-11</v>
      </c>
      <c r="R286" s="88">
        <v>6.4</v>
      </c>
      <c r="S286" s="88">
        <v>-12.2</v>
      </c>
      <c r="T286" s="88">
        <v>-19.100000000000001</v>
      </c>
      <c r="U286" s="88">
        <v>-3.4</v>
      </c>
      <c r="V286" s="89">
        <v>94.5</v>
      </c>
      <c r="W286" s="88"/>
      <c r="X286" s="88">
        <v>9.6999999999999993</v>
      </c>
      <c r="Y286" s="88">
        <v>24.5</v>
      </c>
      <c r="Z286" s="88">
        <v>-16.8</v>
      </c>
      <c r="AA286" s="88">
        <v>13.9</v>
      </c>
      <c r="AB286" s="88">
        <v>5.9</v>
      </c>
      <c r="AC286" s="89">
        <v>118.3</v>
      </c>
      <c r="AD286" s="88"/>
      <c r="AE286" s="88">
        <v>-1.5</v>
      </c>
      <c r="AF286" s="88">
        <v>33</v>
      </c>
      <c r="AG286" s="88">
        <v>-9.3000000000000007</v>
      </c>
      <c r="AH286" s="88">
        <v>24.5</v>
      </c>
      <c r="AI286" s="88">
        <v>1.5</v>
      </c>
      <c r="AJ286" s="89">
        <v>101.9</v>
      </c>
      <c r="AK286" s="88"/>
      <c r="AL286" s="88">
        <v>-12.6</v>
      </c>
      <c r="AM286" s="88"/>
      <c r="AN286" s="88">
        <v>-3.6</v>
      </c>
      <c r="AO286" s="88"/>
      <c r="AP286" s="88">
        <v>-22.7</v>
      </c>
      <c r="AQ286" s="89">
        <v>86</v>
      </c>
      <c r="AR286" s="88"/>
      <c r="AS286" s="88">
        <v>-8.9</v>
      </c>
      <c r="AT286" s="88">
        <v>1.7</v>
      </c>
      <c r="AU286" s="88">
        <v>-14.5</v>
      </c>
      <c r="AV286" s="88">
        <v>-28.5</v>
      </c>
      <c r="AW286" s="88">
        <v>-26.9</v>
      </c>
      <c r="AX286" s="89">
        <v>91.9</v>
      </c>
      <c r="AY286" s="88"/>
      <c r="AZ286" s="88">
        <v>-17.899999999999999</v>
      </c>
      <c r="BA286" s="88">
        <v>-11.1</v>
      </c>
      <c r="BB286" s="88">
        <v>-15.9</v>
      </c>
      <c r="BC286" s="88">
        <v>-15.8</v>
      </c>
      <c r="BD286" s="88">
        <v>-35.200000000000003</v>
      </c>
      <c r="BE286" s="89">
        <v>86.4</v>
      </c>
      <c r="BF286" s="88"/>
      <c r="BG286" s="88">
        <v>2.1</v>
      </c>
      <c r="BH286" s="88">
        <v>-5.6</v>
      </c>
      <c r="BI286" s="88">
        <v>-15.4</v>
      </c>
      <c r="BJ286" s="88">
        <v>-6</v>
      </c>
      <c r="BK286" s="88">
        <v>-58.5</v>
      </c>
      <c r="BL286" s="89">
        <v>85.4</v>
      </c>
      <c r="BM286" s="88"/>
      <c r="BN286" s="88">
        <v>-6.7</v>
      </c>
      <c r="BO286" s="88">
        <v>17.399999999999999</v>
      </c>
      <c r="BP286" s="88">
        <v>-43.7</v>
      </c>
      <c r="BQ286" s="88">
        <v>4.9000000000000004</v>
      </c>
      <c r="BR286" s="88">
        <v>-12.2</v>
      </c>
      <c r="BS286" s="89">
        <v>97.9</v>
      </c>
      <c r="BT286" s="88"/>
      <c r="BU286" s="88">
        <v>-22.9</v>
      </c>
      <c r="BV286" s="88">
        <v>-30.2</v>
      </c>
      <c r="BW286" s="88">
        <v>-33.200000000000003</v>
      </c>
      <c r="BX286" s="88">
        <v>-32.9</v>
      </c>
      <c r="BY286" s="88">
        <v>-27.1</v>
      </c>
      <c r="BZ286" s="89">
        <v>81.099999999999994</v>
      </c>
      <c r="CA286" s="88"/>
      <c r="CB286" s="88">
        <v>-12.4</v>
      </c>
      <c r="CC286" s="88">
        <v>-1</v>
      </c>
      <c r="CD286" s="88">
        <v>-18.899999999999999</v>
      </c>
      <c r="CE286" s="88">
        <v>-0.9</v>
      </c>
      <c r="CF286" s="88">
        <v>-4.2</v>
      </c>
      <c r="CG286" s="89">
        <v>93.4</v>
      </c>
      <c r="CH286" s="88"/>
      <c r="CI286" s="88">
        <v>-8.9</v>
      </c>
      <c r="CJ286" s="88">
        <v>0.5</v>
      </c>
      <c r="CK286" s="88">
        <v>-17.5</v>
      </c>
      <c r="CL286" s="88">
        <v>-3.6</v>
      </c>
      <c r="CM286" s="88">
        <v>-20.5</v>
      </c>
      <c r="CN286" s="89">
        <v>95.2</v>
      </c>
      <c r="CO286" s="88"/>
      <c r="CP286" s="88">
        <v>8.9</v>
      </c>
      <c r="CQ286" s="88">
        <v>26</v>
      </c>
      <c r="CR286" s="88">
        <v>-12.8</v>
      </c>
      <c r="CS286" s="88">
        <v>8.1</v>
      </c>
      <c r="CT286" s="88">
        <v>-9.4</v>
      </c>
      <c r="CU286" s="89">
        <v>108.3</v>
      </c>
      <c r="CV286" s="88"/>
      <c r="CW286" s="88">
        <v>-17.600000000000001</v>
      </c>
      <c r="CX286" s="88">
        <v>-5.6</v>
      </c>
      <c r="CY286" s="88">
        <v>-14.5</v>
      </c>
      <c r="CZ286" s="88">
        <v>-9.4</v>
      </c>
      <c r="DA286" s="88">
        <v>-47</v>
      </c>
      <c r="DB286" s="89">
        <v>91.9</v>
      </c>
      <c r="DC286" s="88"/>
      <c r="DD286" s="88">
        <v>-11.6</v>
      </c>
      <c r="DE286" s="88">
        <v>-3.1</v>
      </c>
      <c r="DF286" s="88">
        <v>-10.4</v>
      </c>
      <c r="DG286" s="88">
        <v>2.6</v>
      </c>
      <c r="DH286" s="88">
        <v>-33.5</v>
      </c>
      <c r="DI286" s="89">
        <v>97.2</v>
      </c>
      <c r="DJ286" s="88"/>
      <c r="DK286" s="88">
        <v>-18.3</v>
      </c>
      <c r="DL286" s="88"/>
      <c r="DM286" s="88">
        <v>-14.7</v>
      </c>
      <c r="DN286" s="88"/>
      <c r="DO286" s="88">
        <v>-14.6</v>
      </c>
      <c r="DP286" s="89">
        <v>91.6</v>
      </c>
      <c r="DQ286" s="88"/>
      <c r="DR286" s="88">
        <v>-9.5</v>
      </c>
      <c r="DS286" s="88">
        <v>-10.6</v>
      </c>
      <c r="DT286" s="88">
        <v>-35.6</v>
      </c>
      <c r="DU286" s="88">
        <v>-10.9</v>
      </c>
      <c r="DV286" s="88">
        <v>-25.4</v>
      </c>
      <c r="DW286" s="89">
        <v>94</v>
      </c>
      <c r="DX286" s="88"/>
      <c r="DY286" s="88">
        <v>-2.1</v>
      </c>
      <c r="DZ286" s="88">
        <v>11.4</v>
      </c>
      <c r="EA286" s="88">
        <v>-13.6</v>
      </c>
      <c r="EB286" s="88"/>
      <c r="EC286" s="88">
        <v>-9.6999999999999993</v>
      </c>
      <c r="ED286" s="89">
        <v>97.9</v>
      </c>
      <c r="EE286" s="88"/>
      <c r="EF286" s="88">
        <v>-2</v>
      </c>
      <c r="EG286" s="88">
        <v>1.8</v>
      </c>
      <c r="EH286" s="88">
        <v>-11.4</v>
      </c>
      <c r="EI286" s="88">
        <v>9.4</v>
      </c>
      <c r="EJ286" s="88">
        <v>12.6</v>
      </c>
      <c r="EK286" s="89">
        <v>97</v>
      </c>
      <c r="EL286" s="88"/>
      <c r="EM286" s="88">
        <v>-9.9</v>
      </c>
      <c r="EN286" s="88">
        <v>9.3000000000000007</v>
      </c>
      <c r="EO286" s="88">
        <v>-18.600000000000001</v>
      </c>
      <c r="EP286" s="88">
        <v>-13.5</v>
      </c>
      <c r="EQ286" s="88">
        <v>-4</v>
      </c>
      <c r="ER286" s="89">
        <v>91.9</v>
      </c>
      <c r="ES286" s="88"/>
      <c r="ET286" s="88">
        <v>-10.5</v>
      </c>
      <c r="EU286" s="88">
        <v>13.6</v>
      </c>
      <c r="EV286" s="88">
        <v>3.2</v>
      </c>
      <c r="EW286" s="88">
        <v>4.3</v>
      </c>
      <c r="EX286" s="88">
        <v>-11.6</v>
      </c>
      <c r="EY286" s="89">
        <v>108.6</v>
      </c>
      <c r="EZ286" s="88"/>
      <c r="FA286" s="88">
        <v>-8.1999999999999993</v>
      </c>
      <c r="FB286" s="88">
        <v>1.2</v>
      </c>
      <c r="FC286" s="88">
        <v>-23.5</v>
      </c>
      <c r="FD286" s="88">
        <v>-11.1</v>
      </c>
      <c r="FE286" s="88">
        <v>-27.7</v>
      </c>
      <c r="FF286" s="89">
        <v>94.9</v>
      </c>
      <c r="FG286" s="88"/>
      <c r="FH286" s="88">
        <v>-1.4</v>
      </c>
      <c r="FI286" s="88">
        <v>22.1</v>
      </c>
      <c r="FJ286" s="88">
        <v>-2.2999999999999998</v>
      </c>
      <c r="FK286" s="88">
        <v>18.100000000000001</v>
      </c>
      <c r="FL286" s="88">
        <v>-7.2</v>
      </c>
      <c r="FM286" s="89">
        <v>107.9</v>
      </c>
      <c r="FN286" s="88"/>
      <c r="FO286" s="88">
        <v>-7.4</v>
      </c>
      <c r="FP286" s="88">
        <v>30.6</v>
      </c>
      <c r="FQ286" s="88">
        <v>-13.9</v>
      </c>
      <c r="FR286" s="88">
        <v>17.8</v>
      </c>
      <c r="FS286" s="88">
        <v>2.7</v>
      </c>
      <c r="FT286" s="89">
        <v>102.4</v>
      </c>
      <c r="FU286" s="88"/>
      <c r="FV286" s="88">
        <v>-0.1</v>
      </c>
      <c r="FW286" s="88">
        <v>22.9</v>
      </c>
      <c r="FX286" s="88">
        <v>-10</v>
      </c>
      <c r="FY286" s="88">
        <v>24.3</v>
      </c>
      <c r="FZ286" s="88">
        <v>-3.8</v>
      </c>
      <c r="GA286" s="89">
        <v>104.1</v>
      </c>
      <c r="GB286" s="88"/>
      <c r="GC286" s="88">
        <v>-10.1</v>
      </c>
      <c r="GD286" s="88">
        <v>10.5</v>
      </c>
      <c r="GE286" s="88">
        <v>-5.3</v>
      </c>
      <c r="GF286" s="88">
        <v>4.5</v>
      </c>
      <c r="GG286" s="88">
        <v>-16.2</v>
      </c>
      <c r="GH286" s="89">
        <v>94.3</v>
      </c>
      <c r="GI286" s="88"/>
      <c r="GJ286" s="88">
        <v>-12.6</v>
      </c>
      <c r="GK286" s="88">
        <v>9.6</v>
      </c>
      <c r="GL286" s="88">
        <v>-5.3</v>
      </c>
      <c r="GM286" s="88">
        <v>-8.9</v>
      </c>
      <c r="GN286" s="88">
        <v>15.6</v>
      </c>
      <c r="GO286" s="89">
        <v>93.4</v>
      </c>
      <c r="GP286" s="88"/>
      <c r="GQ286" s="88">
        <v>-21.2</v>
      </c>
      <c r="GR286" s="88">
        <v>-18.8</v>
      </c>
      <c r="GS286" s="88">
        <v>-24.2</v>
      </c>
      <c r="GT286" s="88">
        <v>-29.3</v>
      </c>
      <c r="GU286" s="88">
        <v>-43.1</v>
      </c>
      <c r="GV286" s="89">
        <v>82.5</v>
      </c>
      <c r="HC286" s="89"/>
    </row>
    <row r="287" spans="1:211" ht="12" hidden="1" customHeight="1">
      <c r="A287" s="25">
        <v>39752</v>
      </c>
      <c r="C287" s="88">
        <v>-17.399999999999999</v>
      </c>
      <c r="D287" s="88">
        <v>-9.4</v>
      </c>
      <c r="E287" s="88">
        <v>-20.7</v>
      </c>
      <c r="F287" s="88">
        <v>-18.600000000000001</v>
      </c>
      <c r="G287" s="88">
        <v>-23.6</v>
      </c>
      <c r="H287" s="89">
        <v>82.6</v>
      </c>
      <c r="I287" s="88"/>
      <c r="J287" s="88">
        <v>-16.7</v>
      </c>
      <c r="K287" s="88">
        <v>-7</v>
      </c>
      <c r="L287" s="88">
        <v>-21.2</v>
      </c>
      <c r="M287" s="88">
        <v>-17.100000000000001</v>
      </c>
      <c r="N287" s="88">
        <v>-21.8</v>
      </c>
      <c r="O287" s="89">
        <v>84.1</v>
      </c>
      <c r="P287" s="88"/>
      <c r="Q287" s="88">
        <v>-16</v>
      </c>
      <c r="R287" s="88">
        <v>1</v>
      </c>
      <c r="S287" s="88">
        <v>-16</v>
      </c>
      <c r="T287" s="88">
        <v>-20.100000000000001</v>
      </c>
      <c r="U287" s="88">
        <v>-7.8</v>
      </c>
      <c r="V287" s="89">
        <v>87.8</v>
      </c>
      <c r="W287" s="88"/>
      <c r="X287" s="88">
        <v>7.6</v>
      </c>
      <c r="Y287" s="88">
        <v>27</v>
      </c>
      <c r="Z287" s="88">
        <v>-24.6</v>
      </c>
      <c r="AA287" s="88">
        <v>19.8</v>
      </c>
      <c r="AB287" s="88">
        <v>5.0999999999999996</v>
      </c>
      <c r="AC287" s="89">
        <v>115.6</v>
      </c>
      <c r="AD287" s="88"/>
      <c r="AE287" s="88">
        <v>-11.1</v>
      </c>
      <c r="AF287" s="88">
        <v>35.1</v>
      </c>
      <c r="AG287" s="88">
        <v>-12.3</v>
      </c>
      <c r="AH287" s="88">
        <v>22.3</v>
      </c>
      <c r="AI287" s="88">
        <v>-2.9</v>
      </c>
      <c r="AJ287" s="89">
        <v>98.2</v>
      </c>
      <c r="AK287" s="88"/>
      <c r="AL287" s="88">
        <v>-10.9</v>
      </c>
      <c r="AM287" s="88"/>
      <c r="AN287" s="88">
        <v>-6.4</v>
      </c>
      <c r="AO287" s="88"/>
      <c r="AP287" s="88">
        <v>-28.4</v>
      </c>
      <c r="AQ287" s="89">
        <v>83.2</v>
      </c>
      <c r="AR287" s="88"/>
      <c r="AS287" s="88">
        <v>-16.600000000000001</v>
      </c>
      <c r="AT287" s="88">
        <v>-3.7</v>
      </c>
      <c r="AU287" s="88">
        <v>-16.8</v>
      </c>
      <c r="AV287" s="88">
        <v>-26.7</v>
      </c>
      <c r="AW287" s="88">
        <v>-26</v>
      </c>
      <c r="AX287" s="89">
        <v>87</v>
      </c>
      <c r="AY287" s="88"/>
      <c r="AZ287" s="88">
        <v>-23</v>
      </c>
      <c r="BA287" s="88">
        <v>-18</v>
      </c>
      <c r="BB287" s="88">
        <v>-20.6</v>
      </c>
      <c r="BC287" s="88">
        <v>-21.8</v>
      </c>
      <c r="BD287" s="88">
        <v>-42.1</v>
      </c>
      <c r="BE287" s="89">
        <v>82</v>
      </c>
      <c r="BF287" s="88"/>
      <c r="BG287" s="88">
        <v>-6.6</v>
      </c>
      <c r="BH287" s="88">
        <v>-20.3</v>
      </c>
      <c r="BI287" s="88">
        <v>-25.6</v>
      </c>
      <c r="BJ287" s="88">
        <v>-16.600000000000001</v>
      </c>
      <c r="BK287" s="88">
        <v>-58</v>
      </c>
      <c r="BL287" s="89">
        <v>76.2</v>
      </c>
      <c r="BM287" s="88"/>
      <c r="BN287" s="88">
        <v>-12.4</v>
      </c>
      <c r="BO287" s="88">
        <v>14.5</v>
      </c>
      <c r="BP287" s="88">
        <v>-49.8</v>
      </c>
      <c r="BQ287" s="88">
        <v>-0.6</v>
      </c>
      <c r="BR287" s="88">
        <v>-11.1</v>
      </c>
      <c r="BS287" s="89">
        <v>93.6</v>
      </c>
      <c r="BT287" s="88"/>
      <c r="BU287" s="88">
        <v>-27.7</v>
      </c>
      <c r="BV287" s="88">
        <v>-24.7</v>
      </c>
      <c r="BW287" s="88">
        <v>-38.1</v>
      </c>
      <c r="BX287" s="88">
        <v>-31.9</v>
      </c>
      <c r="BY287" s="88">
        <v>-38.5</v>
      </c>
      <c r="BZ287" s="89">
        <v>78.2</v>
      </c>
      <c r="CA287" s="88"/>
      <c r="CB287" s="88">
        <v>-19.600000000000001</v>
      </c>
      <c r="CC287" s="88">
        <v>-7.7</v>
      </c>
      <c r="CD287" s="88">
        <v>-20.5</v>
      </c>
      <c r="CE287" s="88">
        <v>-19.2</v>
      </c>
      <c r="CF287" s="88">
        <v>-12.6</v>
      </c>
      <c r="CG287" s="89">
        <v>85.2</v>
      </c>
      <c r="CH287" s="88"/>
      <c r="CI287" s="88">
        <v>-13.5</v>
      </c>
      <c r="CJ287" s="88">
        <v>-7.4</v>
      </c>
      <c r="CK287" s="88">
        <v>-16.600000000000001</v>
      </c>
      <c r="CL287" s="88">
        <v>-5.6</v>
      </c>
      <c r="CM287" s="88">
        <v>-26.6</v>
      </c>
      <c r="CN287" s="89">
        <v>91.1</v>
      </c>
      <c r="CO287" s="88"/>
      <c r="CP287" s="88">
        <v>2.7</v>
      </c>
      <c r="CQ287" s="88">
        <v>9.4</v>
      </c>
      <c r="CR287" s="88">
        <v>-16.8</v>
      </c>
      <c r="CS287" s="88">
        <v>2.8</v>
      </c>
      <c r="CT287" s="88">
        <v>-18</v>
      </c>
      <c r="CU287" s="89">
        <v>101.7</v>
      </c>
      <c r="CV287" s="88"/>
      <c r="CW287" s="88">
        <v>-22.8</v>
      </c>
      <c r="CX287" s="88">
        <v>-8.9</v>
      </c>
      <c r="CY287" s="88">
        <v>-14.7</v>
      </c>
      <c r="CZ287" s="88">
        <v>-13</v>
      </c>
      <c r="DA287" s="88">
        <v>-47.2</v>
      </c>
      <c r="DB287" s="89">
        <v>88.8</v>
      </c>
      <c r="DC287" s="88"/>
      <c r="DD287" s="88">
        <v>-15.1</v>
      </c>
      <c r="DE287" s="88">
        <v>-5.0999999999999996</v>
      </c>
      <c r="DF287" s="88">
        <v>-13.6</v>
      </c>
      <c r="DG287" s="88">
        <v>-10.4</v>
      </c>
      <c r="DH287" s="88">
        <v>-42.9</v>
      </c>
      <c r="DI287" s="89">
        <v>94.1</v>
      </c>
      <c r="DJ287" s="88"/>
      <c r="DK287" s="88">
        <v>-27.4</v>
      </c>
      <c r="DL287" s="88"/>
      <c r="DM287" s="88">
        <v>-19.8</v>
      </c>
      <c r="DN287" s="88"/>
      <c r="DO287" s="88">
        <v>-30.3</v>
      </c>
      <c r="DP287" s="89">
        <v>84.6</v>
      </c>
      <c r="DQ287" s="88"/>
      <c r="DR287" s="88">
        <v>-15</v>
      </c>
      <c r="DS287" s="88">
        <v>-14.8</v>
      </c>
      <c r="DT287" s="88">
        <v>-44</v>
      </c>
      <c r="DU287" s="88">
        <v>-17.399999999999999</v>
      </c>
      <c r="DV287" s="88">
        <v>-29</v>
      </c>
      <c r="DW287" s="89">
        <v>88.7</v>
      </c>
      <c r="DX287" s="88"/>
      <c r="DY287" s="88">
        <v>-9.8000000000000007</v>
      </c>
      <c r="DZ287" s="88">
        <v>-0.3</v>
      </c>
      <c r="EA287" s="88">
        <v>-20.5</v>
      </c>
      <c r="EB287" s="88"/>
      <c r="EC287" s="88">
        <v>-20.3</v>
      </c>
      <c r="ED287" s="89">
        <v>89.2</v>
      </c>
      <c r="EE287" s="88"/>
      <c r="EF287" s="88">
        <v>-7.8</v>
      </c>
      <c r="EG287" s="88">
        <v>-6.8</v>
      </c>
      <c r="EH287" s="88">
        <v>-14.3</v>
      </c>
      <c r="EI287" s="88">
        <v>9.8000000000000007</v>
      </c>
      <c r="EJ287" s="88">
        <v>7.5</v>
      </c>
      <c r="EK287" s="89">
        <v>87.8</v>
      </c>
      <c r="EL287" s="88"/>
      <c r="EM287" s="88">
        <v>-13.6</v>
      </c>
      <c r="EN287" s="88">
        <v>-1.5</v>
      </c>
      <c r="EO287" s="88">
        <v>-21.6</v>
      </c>
      <c r="EP287" s="88">
        <v>-17.399999999999999</v>
      </c>
      <c r="EQ287" s="88">
        <v>-5.6</v>
      </c>
      <c r="ER287" s="89">
        <v>86</v>
      </c>
      <c r="ES287" s="88"/>
      <c r="ET287" s="88">
        <v>-12.1</v>
      </c>
      <c r="EU287" s="88">
        <v>10.3</v>
      </c>
      <c r="EV287" s="88">
        <v>1</v>
      </c>
      <c r="EW287" s="88">
        <v>3.7</v>
      </c>
      <c r="EX287" s="88">
        <v>-14.5</v>
      </c>
      <c r="EY287" s="89">
        <v>104.9</v>
      </c>
      <c r="EZ287" s="88"/>
      <c r="FA287" s="88">
        <v>-17.600000000000001</v>
      </c>
      <c r="FB287" s="88">
        <v>-3.7</v>
      </c>
      <c r="FC287" s="88">
        <v>-26.7</v>
      </c>
      <c r="FD287" s="88">
        <v>-18.8</v>
      </c>
      <c r="FE287" s="88">
        <v>-27.4</v>
      </c>
      <c r="FF287" s="89">
        <v>87.8</v>
      </c>
      <c r="FG287" s="88"/>
      <c r="FH287" s="88">
        <v>-1.1000000000000001</v>
      </c>
      <c r="FI287" s="88">
        <v>23.3</v>
      </c>
      <c r="FJ287" s="88">
        <v>-6.4</v>
      </c>
      <c r="FK287" s="88">
        <v>12.6</v>
      </c>
      <c r="FL287" s="88">
        <v>-4.3</v>
      </c>
      <c r="FM287" s="89">
        <v>107.4</v>
      </c>
      <c r="FN287" s="88"/>
      <c r="FO287" s="88">
        <v>-18.600000000000001</v>
      </c>
      <c r="FP287" s="88">
        <v>24.9</v>
      </c>
      <c r="FQ287" s="88">
        <v>-21.7</v>
      </c>
      <c r="FR287" s="88">
        <v>26.1</v>
      </c>
      <c r="FS287" s="88">
        <v>-3.2</v>
      </c>
      <c r="FT287" s="89">
        <v>94.3</v>
      </c>
      <c r="FU287" s="88"/>
      <c r="FV287" s="88">
        <v>-18.399999999999999</v>
      </c>
      <c r="FW287" s="88">
        <v>12.5</v>
      </c>
      <c r="FX287" s="88">
        <v>-10.8</v>
      </c>
      <c r="FY287" s="88">
        <v>19.2</v>
      </c>
      <c r="FZ287" s="88">
        <v>-11.4</v>
      </c>
      <c r="GA287" s="89">
        <v>92.2</v>
      </c>
      <c r="GB287" s="88"/>
      <c r="GC287" s="88">
        <v>-14.1</v>
      </c>
      <c r="GD287" s="88">
        <v>7.1</v>
      </c>
      <c r="GE287" s="88">
        <v>-7.9</v>
      </c>
      <c r="GF287" s="88">
        <v>2.4</v>
      </c>
      <c r="GG287" s="88">
        <v>-18.7</v>
      </c>
      <c r="GH287" s="89">
        <v>90.6</v>
      </c>
      <c r="GI287" s="88"/>
      <c r="GJ287" s="88">
        <v>-18.3</v>
      </c>
      <c r="GK287" s="88">
        <v>-0.4</v>
      </c>
      <c r="GL287" s="88">
        <v>-7.7</v>
      </c>
      <c r="GM287" s="88">
        <v>-14.8</v>
      </c>
      <c r="GN287" s="88">
        <v>6.2</v>
      </c>
      <c r="GO287" s="89">
        <v>87.6</v>
      </c>
      <c r="GP287" s="88"/>
      <c r="GQ287" s="88">
        <v>-30.2</v>
      </c>
      <c r="GR287" s="88">
        <v>-28.8</v>
      </c>
      <c r="GS287" s="88">
        <v>-25.5</v>
      </c>
      <c r="GT287" s="88">
        <v>-35</v>
      </c>
      <c r="GU287" s="88">
        <v>-48</v>
      </c>
      <c r="GV287" s="89">
        <v>76.3</v>
      </c>
      <c r="HC287" s="89"/>
    </row>
    <row r="288" spans="1:211" ht="12" hidden="1" customHeight="1">
      <c r="A288" s="25">
        <v>39782</v>
      </c>
      <c r="C288" s="88">
        <v>-24.2</v>
      </c>
      <c r="D288" s="88">
        <v>-13.8</v>
      </c>
      <c r="E288" s="88">
        <v>-20.3</v>
      </c>
      <c r="F288" s="88">
        <v>-20</v>
      </c>
      <c r="G288" s="88">
        <v>-27.7</v>
      </c>
      <c r="H288" s="89">
        <v>77.7</v>
      </c>
      <c r="I288" s="88"/>
      <c r="J288" s="88">
        <v>-24.7</v>
      </c>
      <c r="K288" s="88">
        <v>-10.5</v>
      </c>
      <c r="L288" s="88">
        <v>-20.8</v>
      </c>
      <c r="M288" s="88">
        <v>-17.3</v>
      </c>
      <c r="N288" s="88">
        <v>-25.1</v>
      </c>
      <c r="O288" s="89">
        <v>79.400000000000006</v>
      </c>
      <c r="P288" s="88"/>
      <c r="Q288" s="88">
        <v>-23.4</v>
      </c>
      <c r="R288" s="88">
        <v>-12.3</v>
      </c>
      <c r="S288" s="88">
        <v>-15.1</v>
      </c>
      <c r="T288" s="88">
        <v>-19.5</v>
      </c>
      <c r="U288" s="88">
        <v>-8.9</v>
      </c>
      <c r="V288" s="89">
        <v>80.599999999999994</v>
      </c>
      <c r="W288" s="88"/>
      <c r="X288" s="88">
        <v>1.2</v>
      </c>
      <c r="Y288" s="88">
        <v>22.4</v>
      </c>
      <c r="Z288" s="88">
        <v>-28.7</v>
      </c>
      <c r="AA288" s="88">
        <v>20.3</v>
      </c>
      <c r="AB288" s="88">
        <v>1.1000000000000001</v>
      </c>
      <c r="AC288" s="89">
        <v>109.1</v>
      </c>
      <c r="AD288" s="88"/>
      <c r="AE288" s="88">
        <v>-15.7</v>
      </c>
      <c r="AF288" s="88">
        <v>27.1</v>
      </c>
      <c r="AG288" s="88">
        <v>-12.7</v>
      </c>
      <c r="AH288" s="88">
        <v>19.2</v>
      </c>
      <c r="AI288" s="88">
        <v>-1.5</v>
      </c>
      <c r="AJ288" s="89">
        <v>93.2</v>
      </c>
      <c r="AK288" s="88"/>
      <c r="AL288" s="88">
        <v>-17.600000000000001</v>
      </c>
      <c r="AM288" s="88"/>
      <c r="AN288" s="88">
        <v>-0.7</v>
      </c>
      <c r="AO288" s="88"/>
      <c r="AP288" s="88">
        <v>-33.799999999999997</v>
      </c>
      <c r="AQ288" s="89">
        <v>82.2</v>
      </c>
      <c r="AR288" s="88"/>
      <c r="AS288" s="88">
        <v>-27</v>
      </c>
      <c r="AT288" s="88">
        <v>-7.2</v>
      </c>
      <c r="AU288" s="88">
        <v>-16.3</v>
      </c>
      <c r="AV288" s="88">
        <v>-33.6</v>
      </c>
      <c r="AW288" s="88">
        <v>-25.8</v>
      </c>
      <c r="AX288" s="89">
        <v>82.1</v>
      </c>
      <c r="AY288" s="88"/>
      <c r="AZ288" s="88">
        <v>-26.3</v>
      </c>
      <c r="BA288" s="88">
        <v>-27.4</v>
      </c>
      <c r="BB288" s="88">
        <v>-21.4</v>
      </c>
      <c r="BC288" s="88">
        <v>-31.2</v>
      </c>
      <c r="BD288" s="88">
        <v>-54</v>
      </c>
      <c r="BE288" s="89">
        <v>77.3</v>
      </c>
      <c r="BF288" s="88"/>
      <c r="BG288" s="88">
        <v>-9.1999999999999993</v>
      </c>
      <c r="BH288" s="88">
        <v>-25.7</v>
      </c>
      <c r="BI288" s="88">
        <v>-25.1</v>
      </c>
      <c r="BJ288" s="88">
        <v>-22</v>
      </c>
      <c r="BK288" s="88">
        <v>-58.1</v>
      </c>
      <c r="BL288" s="89">
        <v>73.5</v>
      </c>
      <c r="BM288" s="88"/>
      <c r="BN288" s="88">
        <v>-17.600000000000001</v>
      </c>
      <c r="BO288" s="88">
        <v>4.9000000000000004</v>
      </c>
      <c r="BP288" s="88">
        <v>-48</v>
      </c>
      <c r="BQ288" s="88">
        <v>-8.9</v>
      </c>
      <c r="BR288" s="88">
        <v>-19.100000000000001</v>
      </c>
      <c r="BS288" s="89">
        <v>90.5</v>
      </c>
      <c r="BT288" s="88"/>
      <c r="BU288" s="88">
        <v>-31.7</v>
      </c>
      <c r="BV288" s="88">
        <v>-26.5</v>
      </c>
      <c r="BW288" s="88">
        <v>-37.5</v>
      </c>
      <c r="BX288" s="88">
        <v>-26.3</v>
      </c>
      <c r="BY288" s="88">
        <v>-31.8</v>
      </c>
      <c r="BZ288" s="89">
        <v>77.400000000000006</v>
      </c>
      <c r="CA288" s="88"/>
      <c r="CB288" s="88">
        <v>-27.3</v>
      </c>
      <c r="CC288" s="88">
        <v>-9.3000000000000007</v>
      </c>
      <c r="CD288" s="88">
        <v>-16.8</v>
      </c>
      <c r="CE288" s="88">
        <v>-3.9</v>
      </c>
      <c r="CF288" s="88">
        <v>-20</v>
      </c>
      <c r="CG288" s="89">
        <v>83.9</v>
      </c>
      <c r="CH288" s="88"/>
      <c r="CI288" s="88">
        <v>-20.9</v>
      </c>
      <c r="CJ288" s="88">
        <v>-8.1</v>
      </c>
      <c r="CK288" s="88">
        <v>-18.7</v>
      </c>
      <c r="CL288" s="88">
        <v>-10.9</v>
      </c>
      <c r="CM288" s="88">
        <v>-34.9</v>
      </c>
      <c r="CN288" s="89">
        <v>84.9</v>
      </c>
      <c r="CO288" s="88"/>
      <c r="CP288" s="88">
        <v>0.9</v>
      </c>
      <c r="CQ288" s="88">
        <v>1.4</v>
      </c>
      <c r="CR288" s="88">
        <v>-24.3</v>
      </c>
      <c r="CS288" s="88">
        <v>-3.7</v>
      </c>
      <c r="CT288" s="88">
        <v>-27.7</v>
      </c>
      <c r="CU288" s="89">
        <v>98.8</v>
      </c>
      <c r="CV288" s="88"/>
      <c r="CW288" s="88">
        <v>-25.7</v>
      </c>
      <c r="CX288" s="88">
        <v>-14.7</v>
      </c>
      <c r="CY288" s="88">
        <v>-17.8</v>
      </c>
      <c r="CZ288" s="88">
        <v>-19.5</v>
      </c>
      <c r="DA288" s="88">
        <v>-52.3</v>
      </c>
      <c r="DB288" s="89">
        <v>85.6</v>
      </c>
      <c r="DC288" s="88"/>
      <c r="DD288" s="88">
        <v>-25.9</v>
      </c>
      <c r="DE288" s="88">
        <v>-9.1999999999999993</v>
      </c>
      <c r="DF288" s="88">
        <v>-18.2</v>
      </c>
      <c r="DG288" s="88">
        <v>-25.7</v>
      </c>
      <c r="DH288" s="88">
        <v>-49.2</v>
      </c>
      <c r="DI288" s="89">
        <v>87.4</v>
      </c>
      <c r="DJ288" s="88"/>
      <c r="DK288" s="88">
        <v>-45.7</v>
      </c>
      <c r="DL288" s="88"/>
      <c r="DM288" s="88">
        <v>-19.100000000000001</v>
      </c>
      <c r="DN288" s="88"/>
      <c r="DO288" s="88">
        <v>-36.299999999999997</v>
      </c>
      <c r="DP288" s="89">
        <v>76.400000000000006</v>
      </c>
      <c r="DQ288" s="88"/>
      <c r="DR288" s="88">
        <v>-23.3</v>
      </c>
      <c r="DS288" s="88">
        <v>-27.4</v>
      </c>
      <c r="DT288" s="88">
        <v>-45.2</v>
      </c>
      <c r="DU288" s="88">
        <v>-26.3</v>
      </c>
      <c r="DV288" s="88">
        <v>-38.4</v>
      </c>
      <c r="DW288" s="89">
        <v>82.5</v>
      </c>
      <c r="DX288" s="88"/>
      <c r="DY288" s="88">
        <v>-14.7</v>
      </c>
      <c r="DZ288" s="88">
        <v>-6.8</v>
      </c>
      <c r="EA288" s="88">
        <v>-27.3</v>
      </c>
      <c r="EB288" s="88"/>
      <c r="EC288" s="88">
        <v>-36.200000000000003</v>
      </c>
      <c r="ED288" s="89">
        <v>83.5</v>
      </c>
      <c r="EE288" s="88"/>
      <c r="EF288" s="88">
        <v>-11.4</v>
      </c>
      <c r="EG288" s="88">
        <v>-13.5</v>
      </c>
      <c r="EH288" s="88">
        <v>-14.3</v>
      </c>
      <c r="EI288" s="88">
        <v>2.2999999999999998</v>
      </c>
      <c r="EJ288" s="88">
        <v>-1.1000000000000001</v>
      </c>
      <c r="EK288" s="89">
        <v>84.4</v>
      </c>
      <c r="EL288" s="88"/>
      <c r="EM288" s="88">
        <v>-24.1</v>
      </c>
      <c r="EN288" s="88">
        <v>-10.4</v>
      </c>
      <c r="EO288" s="88">
        <v>-23.1</v>
      </c>
      <c r="EP288" s="88">
        <v>-18.600000000000001</v>
      </c>
      <c r="EQ288" s="88">
        <v>-15</v>
      </c>
      <c r="ER288" s="89">
        <v>77.3</v>
      </c>
      <c r="ES288" s="88"/>
      <c r="ET288" s="88">
        <v>-15.9</v>
      </c>
      <c r="EU288" s="88">
        <v>5.8</v>
      </c>
      <c r="EV288" s="88">
        <v>-4</v>
      </c>
      <c r="EW288" s="88">
        <v>3.4</v>
      </c>
      <c r="EX288" s="88">
        <v>-16.5</v>
      </c>
      <c r="EY288" s="89">
        <v>98.5</v>
      </c>
      <c r="EZ288" s="88"/>
      <c r="FA288" s="88">
        <v>-21.7</v>
      </c>
      <c r="FB288" s="88">
        <v>-2.6</v>
      </c>
      <c r="FC288" s="88">
        <v>-28.6</v>
      </c>
      <c r="FD288" s="88">
        <v>-22.9</v>
      </c>
      <c r="FE288" s="88">
        <v>-30.1</v>
      </c>
      <c r="FF288" s="89">
        <v>88.3</v>
      </c>
      <c r="FG288" s="88"/>
      <c r="FH288" s="88">
        <v>-8.8000000000000007</v>
      </c>
      <c r="FI288" s="88">
        <v>13</v>
      </c>
      <c r="FJ288" s="88">
        <v>-11.2</v>
      </c>
      <c r="FK288" s="88">
        <v>-0.1</v>
      </c>
      <c r="FL288" s="88">
        <v>-8.6</v>
      </c>
      <c r="FM288" s="89">
        <v>98.7</v>
      </c>
      <c r="FN288" s="88"/>
      <c r="FO288" s="88">
        <v>-27.2</v>
      </c>
      <c r="FP288" s="88">
        <v>11</v>
      </c>
      <c r="FQ288" s="88">
        <v>-24.6</v>
      </c>
      <c r="FR288" s="88">
        <v>8</v>
      </c>
      <c r="FS288" s="88">
        <v>-16.2</v>
      </c>
      <c r="FT288" s="89">
        <v>84</v>
      </c>
      <c r="FU288" s="88"/>
      <c r="FV288" s="88">
        <v>-19.899999999999999</v>
      </c>
      <c r="FW288" s="88">
        <v>3.7</v>
      </c>
      <c r="FX288" s="88">
        <v>-16.8</v>
      </c>
      <c r="FY288" s="88">
        <v>10.3</v>
      </c>
      <c r="FZ288" s="88">
        <v>-10.5</v>
      </c>
      <c r="GA288" s="89">
        <v>86.7</v>
      </c>
      <c r="GB288" s="88"/>
      <c r="GC288" s="88">
        <v>-29.3</v>
      </c>
      <c r="GD288" s="88">
        <v>-2.2000000000000002</v>
      </c>
      <c r="GE288" s="88">
        <v>-9.3000000000000007</v>
      </c>
      <c r="GF288" s="88">
        <v>-0.3</v>
      </c>
      <c r="GG288" s="88">
        <v>-37.200000000000003</v>
      </c>
      <c r="GH288" s="89">
        <v>81.400000000000006</v>
      </c>
      <c r="GI288" s="88"/>
      <c r="GJ288" s="88">
        <v>-25.7</v>
      </c>
      <c r="GK288" s="88">
        <v>-14.7</v>
      </c>
      <c r="GL288" s="88">
        <v>-6</v>
      </c>
      <c r="GM288" s="88">
        <v>-33.1</v>
      </c>
      <c r="GN288" s="88">
        <v>-17</v>
      </c>
      <c r="GO288" s="89">
        <v>82</v>
      </c>
      <c r="GP288" s="88"/>
      <c r="GQ288" s="88">
        <v>-28.3</v>
      </c>
      <c r="GR288" s="88">
        <v>-35.200000000000003</v>
      </c>
      <c r="GS288" s="88">
        <v>-24.7</v>
      </c>
      <c r="GT288" s="88">
        <v>-39.1</v>
      </c>
      <c r="GU288" s="88">
        <v>-52.9</v>
      </c>
      <c r="GV288" s="89">
        <v>74.900000000000006</v>
      </c>
      <c r="HC288" s="89"/>
    </row>
    <row r="289" spans="1:211" ht="12" hidden="1" customHeight="1">
      <c r="A289" s="25">
        <v>39813</v>
      </c>
      <c r="C289" s="88">
        <v>-31.2</v>
      </c>
      <c r="D289" s="88">
        <v>-19.899999999999999</v>
      </c>
      <c r="E289" s="88">
        <v>-21.9</v>
      </c>
      <c r="F289" s="88">
        <v>-26.6</v>
      </c>
      <c r="G289" s="88">
        <v>-30.4</v>
      </c>
      <c r="H289" s="89">
        <v>71.2</v>
      </c>
      <c r="I289" s="88"/>
      <c r="J289" s="88">
        <v>-32.200000000000003</v>
      </c>
      <c r="K289" s="88">
        <v>-16.8</v>
      </c>
      <c r="L289" s="88">
        <v>-22.6</v>
      </c>
      <c r="M289" s="88">
        <v>-24.3</v>
      </c>
      <c r="N289" s="88">
        <v>-27.1</v>
      </c>
      <c r="O289" s="89">
        <v>72.7</v>
      </c>
      <c r="P289" s="88"/>
      <c r="Q289" s="88">
        <v>-29.8</v>
      </c>
      <c r="R289" s="88">
        <v>-25.2</v>
      </c>
      <c r="S289" s="88">
        <v>-18.100000000000001</v>
      </c>
      <c r="T289" s="88">
        <v>-25.9</v>
      </c>
      <c r="U289" s="88">
        <v>-11.8</v>
      </c>
      <c r="V289" s="89">
        <v>71.099999999999994</v>
      </c>
      <c r="W289" s="88"/>
      <c r="X289" s="88">
        <v>-5.8</v>
      </c>
      <c r="Y289" s="88">
        <v>4.7</v>
      </c>
      <c r="Z289" s="88">
        <v>-30.5</v>
      </c>
      <c r="AA289" s="88">
        <v>2.6</v>
      </c>
      <c r="AB289" s="88">
        <v>0.4</v>
      </c>
      <c r="AC289" s="89">
        <v>96.8</v>
      </c>
      <c r="AD289" s="88"/>
      <c r="AE289" s="88">
        <v>-30.5</v>
      </c>
      <c r="AF289" s="88">
        <v>25.8</v>
      </c>
      <c r="AG289" s="88">
        <v>-15.8</v>
      </c>
      <c r="AH289" s="88">
        <v>14.9</v>
      </c>
      <c r="AI289" s="88">
        <v>-9.1999999999999993</v>
      </c>
      <c r="AJ289" s="89">
        <v>85.6</v>
      </c>
      <c r="AK289" s="88"/>
      <c r="AL289" s="88">
        <v>-22.5</v>
      </c>
      <c r="AM289" s="88"/>
      <c r="AN289" s="88">
        <v>-0.3</v>
      </c>
      <c r="AO289" s="88"/>
      <c r="AP289" s="88">
        <v>-34.799999999999997</v>
      </c>
      <c r="AQ289" s="89">
        <v>79</v>
      </c>
      <c r="AR289" s="88"/>
      <c r="AS289" s="88">
        <v>-35.1</v>
      </c>
      <c r="AT289" s="88">
        <v>-13.7</v>
      </c>
      <c r="AU289" s="88">
        <v>-20</v>
      </c>
      <c r="AV289" s="88">
        <v>-32.6</v>
      </c>
      <c r="AW289" s="88">
        <v>-27.1</v>
      </c>
      <c r="AX289" s="89">
        <v>76.5</v>
      </c>
      <c r="AY289" s="88"/>
      <c r="AZ289" s="88">
        <v>-31.1</v>
      </c>
      <c r="BA289" s="88">
        <v>-41.2</v>
      </c>
      <c r="BB289" s="88">
        <v>-23.4</v>
      </c>
      <c r="BC289" s="88">
        <v>-32.6</v>
      </c>
      <c r="BD289" s="88">
        <v>-58.2</v>
      </c>
      <c r="BE289" s="89">
        <v>72.2</v>
      </c>
      <c r="BF289" s="88"/>
      <c r="BG289" s="88">
        <v>-13.3</v>
      </c>
      <c r="BH289" s="88">
        <v>-25.3</v>
      </c>
      <c r="BI289" s="88">
        <v>-27</v>
      </c>
      <c r="BJ289" s="88">
        <v>-22.7</v>
      </c>
      <c r="BK289" s="88">
        <v>-60.6</v>
      </c>
      <c r="BL289" s="89">
        <v>71.599999999999994</v>
      </c>
      <c r="BM289" s="88"/>
      <c r="BN289" s="88">
        <v>-24.5</v>
      </c>
      <c r="BO289" s="88">
        <v>-12.8</v>
      </c>
      <c r="BP289" s="88">
        <v>-43.2</v>
      </c>
      <c r="BQ289" s="88">
        <v>-20.100000000000001</v>
      </c>
      <c r="BR289" s="88">
        <v>-21</v>
      </c>
      <c r="BS289" s="89">
        <v>84.5</v>
      </c>
      <c r="BT289" s="88"/>
      <c r="BU289" s="88">
        <v>-38.799999999999997</v>
      </c>
      <c r="BV289" s="88">
        <v>-34.4</v>
      </c>
      <c r="BW289" s="88">
        <v>-38.1</v>
      </c>
      <c r="BX289" s="88">
        <v>-33.9</v>
      </c>
      <c r="BY289" s="88">
        <v>-36.6</v>
      </c>
      <c r="BZ289" s="89">
        <v>72</v>
      </c>
      <c r="CA289" s="88"/>
      <c r="CB289" s="88">
        <v>-37.1</v>
      </c>
      <c r="CC289" s="88">
        <v>-14.6</v>
      </c>
      <c r="CD289" s="88">
        <v>-19.399999999999999</v>
      </c>
      <c r="CE289" s="88">
        <v>-23.6</v>
      </c>
      <c r="CF289" s="88">
        <v>-24.9</v>
      </c>
      <c r="CG289" s="89">
        <v>74.2</v>
      </c>
      <c r="CH289" s="88"/>
      <c r="CI289" s="88">
        <v>-26.6</v>
      </c>
      <c r="CJ289" s="88">
        <v>-11.5</v>
      </c>
      <c r="CK289" s="88">
        <v>-19.5</v>
      </c>
      <c r="CL289" s="88">
        <v>-18</v>
      </c>
      <c r="CM289" s="88">
        <v>-29.3</v>
      </c>
      <c r="CN289" s="89">
        <v>80.5</v>
      </c>
      <c r="CO289" s="88"/>
      <c r="CP289" s="88">
        <v>-4.2</v>
      </c>
      <c r="CQ289" s="88">
        <v>1.8</v>
      </c>
      <c r="CR289" s="88">
        <v>-28.7</v>
      </c>
      <c r="CS289" s="88">
        <v>-12.8</v>
      </c>
      <c r="CT289" s="88">
        <v>-27.5</v>
      </c>
      <c r="CU289" s="89">
        <v>95.5</v>
      </c>
      <c r="CV289" s="88"/>
      <c r="CW289" s="88">
        <v>-28</v>
      </c>
      <c r="CX289" s="88">
        <v>-24</v>
      </c>
      <c r="CY289" s="88">
        <v>-30</v>
      </c>
      <c r="CZ289" s="88">
        <v>-28.5</v>
      </c>
      <c r="DA289" s="88">
        <v>-58.6</v>
      </c>
      <c r="DB289" s="89">
        <v>79.2</v>
      </c>
      <c r="DC289" s="88"/>
      <c r="DD289" s="88">
        <v>-27.6</v>
      </c>
      <c r="DE289" s="88">
        <v>-32.4</v>
      </c>
      <c r="DF289" s="88">
        <v>-25.3</v>
      </c>
      <c r="DG289" s="88">
        <v>-32.4</v>
      </c>
      <c r="DH289" s="88">
        <v>-56.3</v>
      </c>
      <c r="DI289" s="89">
        <v>79.2</v>
      </c>
      <c r="DJ289" s="88"/>
      <c r="DK289" s="88">
        <v>-47.9</v>
      </c>
      <c r="DL289" s="88"/>
      <c r="DM289" s="88">
        <v>-21.7</v>
      </c>
      <c r="DN289" s="88"/>
      <c r="DO289" s="88">
        <v>-43.2</v>
      </c>
      <c r="DP289" s="89">
        <v>74.7</v>
      </c>
      <c r="DQ289" s="88"/>
      <c r="DR289" s="88">
        <v>-27.7</v>
      </c>
      <c r="DS289" s="88">
        <v>-27.8</v>
      </c>
      <c r="DT289" s="88">
        <v>-47.6</v>
      </c>
      <c r="DU289" s="88">
        <v>-33.200000000000003</v>
      </c>
      <c r="DV289" s="88">
        <v>-36.9</v>
      </c>
      <c r="DW289" s="89">
        <v>81</v>
      </c>
      <c r="DX289" s="88"/>
      <c r="DY289" s="88">
        <v>-22.9</v>
      </c>
      <c r="DZ289" s="88">
        <v>-14.3</v>
      </c>
      <c r="EA289" s="88">
        <v>-23.2</v>
      </c>
      <c r="EB289" s="88"/>
      <c r="EC289" s="88">
        <v>-31.8</v>
      </c>
      <c r="ED289" s="89">
        <v>79</v>
      </c>
      <c r="EE289" s="88"/>
      <c r="EF289" s="88">
        <v>-20.8</v>
      </c>
      <c r="EG289" s="88">
        <v>-25.5</v>
      </c>
      <c r="EH289" s="88">
        <v>-15.1</v>
      </c>
      <c r="EI289" s="88">
        <v>-5.0999999999999996</v>
      </c>
      <c r="EJ289" s="88">
        <v>-7.5</v>
      </c>
      <c r="EK289" s="89">
        <v>72.8</v>
      </c>
      <c r="EL289" s="88"/>
      <c r="EM289" s="88">
        <v>-29.1</v>
      </c>
      <c r="EN289" s="88">
        <v>-15.5</v>
      </c>
      <c r="EO289" s="88">
        <v>-21.4</v>
      </c>
      <c r="EP289" s="88">
        <v>-14.3</v>
      </c>
      <c r="EQ289" s="88">
        <v>-12.8</v>
      </c>
      <c r="ER289" s="89">
        <v>74.400000000000006</v>
      </c>
      <c r="ES289" s="88"/>
      <c r="ET289" s="88">
        <v>-21</v>
      </c>
      <c r="EU289" s="88">
        <v>2.2999999999999998</v>
      </c>
      <c r="EV289" s="88">
        <v>-2.2000000000000002</v>
      </c>
      <c r="EW289" s="88">
        <v>-0.7</v>
      </c>
      <c r="EX289" s="88">
        <v>-19.2</v>
      </c>
      <c r="EY289" s="89">
        <v>94.7</v>
      </c>
      <c r="EZ289" s="88"/>
      <c r="FA289" s="88">
        <v>-27</v>
      </c>
      <c r="FB289" s="88">
        <v>-1.4</v>
      </c>
      <c r="FC289" s="88">
        <v>-30.9</v>
      </c>
      <c r="FD289" s="88">
        <v>-32.1</v>
      </c>
      <c r="FE289" s="88">
        <v>-30.2</v>
      </c>
      <c r="FF289" s="89">
        <v>82.7</v>
      </c>
      <c r="FG289" s="88"/>
      <c r="FH289" s="88">
        <v>-13.2</v>
      </c>
      <c r="FI289" s="88">
        <v>8.6</v>
      </c>
      <c r="FJ289" s="88">
        <v>-16.600000000000001</v>
      </c>
      <c r="FK289" s="88">
        <v>1</v>
      </c>
      <c r="FL289" s="88">
        <v>-14.3</v>
      </c>
      <c r="FM289" s="89">
        <v>93.8</v>
      </c>
      <c r="FN289" s="88"/>
      <c r="FO289" s="88">
        <v>-33.9</v>
      </c>
      <c r="FP289" s="88">
        <v>-2.2000000000000002</v>
      </c>
      <c r="FQ289" s="88">
        <v>-25.9</v>
      </c>
      <c r="FR289" s="88">
        <v>0.8</v>
      </c>
      <c r="FS289" s="88">
        <v>-30.9</v>
      </c>
      <c r="FT289" s="89">
        <v>77</v>
      </c>
      <c r="FU289" s="88"/>
      <c r="FV289" s="88">
        <v>-25.4</v>
      </c>
      <c r="FW289" s="88">
        <v>0</v>
      </c>
      <c r="FX289" s="88">
        <v>-20</v>
      </c>
      <c r="FY289" s="88">
        <v>3.6</v>
      </c>
      <c r="FZ289" s="88">
        <v>-10.5</v>
      </c>
      <c r="GA289" s="89">
        <v>81.3</v>
      </c>
      <c r="GB289" s="88"/>
      <c r="GC289" s="88">
        <v>-33.299999999999997</v>
      </c>
      <c r="GD289" s="88">
        <v>-4.2</v>
      </c>
      <c r="GE289" s="88">
        <v>-10.1</v>
      </c>
      <c r="GF289" s="88">
        <v>-3.5</v>
      </c>
      <c r="GG289" s="88">
        <v>-40.6</v>
      </c>
      <c r="GH289" s="89">
        <v>79.900000000000006</v>
      </c>
      <c r="GI289" s="88"/>
      <c r="GJ289" s="88">
        <v>-34</v>
      </c>
      <c r="GK289" s="88">
        <v>-17.5</v>
      </c>
      <c r="GL289" s="88">
        <v>-6.4</v>
      </c>
      <c r="GM289" s="88">
        <v>-37.1</v>
      </c>
      <c r="GN289" s="88">
        <v>-19.2</v>
      </c>
      <c r="GO289" s="89">
        <v>78.8</v>
      </c>
      <c r="GP289" s="88"/>
      <c r="GQ289" s="88">
        <v>-32.6</v>
      </c>
      <c r="GR289" s="88">
        <v>-41</v>
      </c>
      <c r="GS289" s="88">
        <v>-25.3</v>
      </c>
      <c r="GT289" s="88">
        <v>-45.1</v>
      </c>
      <c r="GU289" s="88">
        <v>-58.2</v>
      </c>
      <c r="GV289" s="89">
        <v>71.2</v>
      </c>
      <c r="HC289" s="89"/>
    </row>
    <row r="290" spans="1:211" ht="12" hidden="1" customHeight="1">
      <c r="A290" s="25">
        <v>39844</v>
      </c>
      <c r="C290" s="88">
        <v>-31.8</v>
      </c>
      <c r="D290" s="88">
        <v>-23.7</v>
      </c>
      <c r="E290" s="88">
        <v>-22.9</v>
      </c>
      <c r="F290" s="88">
        <v>-26.3</v>
      </c>
      <c r="G290" s="88">
        <v>-35</v>
      </c>
      <c r="H290" s="89">
        <v>69.400000000000006</v>
      </c>
      <c r="I290" s="88"/>
      <c r="J290" s="88">
        <v>-32.1</v>
      </c>
      <c r="K290" s="88">
        <v>-19.7</v>
      </c>
      <c r="L290" s="88">
        <v>-22.6</v>
      </c>
      <c r="M290" s="88">
        <v>-23.2</v>
      </c>
      <c r="N290" s="88">
        <v>-31.3</v>
      </c>
      <c r="O290" s="89">
        <v>72</v>
      </c>
      <c r="P290" s="88"/>
      <c r="Q290" s="88">
        <v>-27.3</v>
      </c>
      <c r="R290" s="88">
        <v>-30.9</v>
      </c>
      <c r="S290" s="88">
        <v>-14.3</v>
      </c>
      <c r="T290" s="88">
        <v>-27.9</v>
      </c>
      <c r="U290" s="88">
        <v>-13.7</v>
      </c>
      <c r="V290" s="89">
        <v>73.5</v>
      </c>
      <c r="W290" s="88"/>
      <c r="X290" s="88">
        <v>-6.9</v>
      </c>
      <c r="Y290" s="88">
        <v>2.6</v>
      </c>
      <c r="Z290" s="88">
        <v>-29.8</v>
      </c>
      <c r="AA290" s="88">
        <v>13.1</v>
      </c>
      <c r="AB290" s="88">
        <v>-17</v>
      </c>
      <c r="AC290" s="89">
        <v>95.7</v>
      </c>
      <c r="AD290" s="88"/>
      <c r="AE290" s="88">
        <v>-31.1</v>
      </c>
      <c r="AF290" s="88">
        <v>19.3</v>
      </c>
      <c r="AG290" s="88">
        <v>-15.9</v>
      </c>
      <c r="AH290" s="88">
        <v>9.3000000000000007</v>
      </c>
      <c r="AI290" s="88">
        <v>-10.1</v>
      </c>
      <c r="AJ290" s="89">
        <v>82.9</v>
      </c>
      <c r="AK290" s="88"/>
      <c r="AL290" s="88">
        <v>-32.9</v>
      </c>
      <c r="AM290" s="88"/>
      <c r="AN290" s="88">
        <v>-1.3</v>
      </c>
      <c r="AO290" s="88"/>
      <c r="AP290" s="88">
        <v>-40</v>
      </c>
      <c r="AQ290" s="89">
        <v>68.3</v>
      </c>
      <c r="AR290" s="88"/>
      <c r="AS290" s="88">
        <v>-36.700000000000003</v>
      </c>
      <c r="AT290" s="88">
        <v>-13.4</v>
      </c>
      <c r="AU290" s="88">
        <v>-21.2</v>
      </c>
      <c r="AV290" s="88">
        <v>-30.8</v>
      </c>
      <c r="AW290" s="88">
        <v>-29.7</v>
      </c>
      <c r="AX290" s="89">
        <v>76.099999999999994</v>
      </c>
      <c r="AY290" s="88"/>
      <c r="AZ290" s="88">
        <v>-28.3</v>
      </c>
      <c r="BA290" s="88">
        <v>-45.2</v>
      </c>
      <c r="BB290" s="88">
        <v>-25.5</v>
      </c>
      <c r="BC290" s="88">
        <v>-34.299999999999997</v>
      </c>
      <c r="BD290" s="88">
        <v>-64.7</v>
      </c>
      <c r="BE290" s="89">
        <v>71.900000000000006</v>
      </c>
      <c r="BF290" s="88"/>
      <c r="BG290" s="88">
        <v>-13.8</v>
      </c>
      <c r="BH290" s="88">
        <v>-26.9</v>
      </c>
      <c r="BI290" s="88">
        <v>-27.9</v>
      </c>
      <c r="BJ290" s="88">
        <v>-28.2</v>
      </c>
      <c r="BK290" s="88">
        <v>-68.400000000000006</v>
      </c>
      <c r="BL290" s="89">
        <v>70.599999999999994</v>
      </c>
      <c r="BM290" s="88"/>
      <c r="BN290" s="88">
        <v>-27.8</v>
      </c>
      <c r="BO290" s="88">
        <v>-21</v>
      </c>
      <c r="BP290" s="88">
        <v>-40.1</v>
      </c>
      <c r="BQ290" s="88">
        <v>-25.7</v>
      </c>
      <c r="BR290" s="88">
        <v>-31.2</v>
      </c>
      <c r="BS290" s="89">
        <v>81.599999999999994</v>
      </c>
      <c r="BT290" s="88"/>
      <c r="BU290" s="88">
        <v>-33.6</v>
      </c>
      <c r="BV290" s="88">
        <v>-38.700000000000003</v>
      </c>
      <c r="BW290" s="88">
        <v>-37.200000000000003</v>
      </c>
      <c r="BX290" s="88">
        <v>-29.2</v>
      </c>
      <c r="BY290" s="88">
        <v>-40.299999999999997</v>
      </c>
      <c r="BZ290" s="89">
        <v>74.099999999999994</v>
      </c>
      <c r="CA290" s="88"/>
      <c r="CB290" s="88">
        <v>-34.700000000000003</v>
      </c>
      <c r="CC290" s="88">
        <v>-19.2</v>
      </c>
      <c r="CD290" s="88">
        <v>-18.600000000000001</v>
      </c>
      <c r="CE290" s="88">
        <v>-24.9</v>
      </c>
      <c r="CF290" s="88">
        <v>-27.6</v>
      </c>
      <c r="CG290" s="89">
        <v>74.099999999999994</v>
      </c>
      <c r="CH290" s="88"/>
      <c r="CI290" s="88">
        <v>-27.9</v>
      </c>
      <c r="CJ290" s="88">
        <v>-12.6</v>
      </c>
      <c r="CK290" s="88">
        <v>-20.2</v>
      </c>
      <c r="CL290" s="88">
        <v>-10.9</v>
      </c>
      <c r="CM290" s="88">
        <v>-35.6</v>
      </c>
      <c r="CN290" s="89">
        <v>79.599999999999994</v>
      </c>
      <c r="CO290" s="88"/>
      <c r="CP290" s="88">
        <v>-9.1</v>
      </c>
      <c r="CQ290" s="88">
        <v>-1.7</v>
      </c>
      <c r="CR290" s="88">
        <v>-27.5</v>
      </c>
      <c r="CS290" s="88">
        <v>-19.899999999999999</v>
      </c>
      <c r="CT290" s="88">
        <v>-45.3</v>
      </c>
      <c r="CU290" s="89">
        <v>92.4</v>
      </c>
      <c r="CV290" s="88"/>
      <c r="CW290" s="88">
        <v>-31.5</v>
      </c>
      <c r="CX290" s="88">
        <v>-36</v>
      </c>
      <c r="CY290" s="88">
        <v>-34</v>
      </c>
      <c r="CZ290" s="88">
        <v>-31.3</v>
      </c>
      <c r="DA290" s="88">
        <v>-62.4</v>
      </c>
      <c r="DB290" s="89">
        <v>73.599999999999994</v>
      </c>
      <c r="DC290" s="88"/>
      <c r="DD290" s="88">
        <v>-28.8</v>
      </c>
      <c r="DE290" s="88">
        <v>-36.1</v>
      </c>
      <c r="DF290" s="88">
        <v>-31.5</v>
      </c>
      <c r="DG290" s="88">
        <v>-47.6</v>
      </c>
      <c r="DH290" s="88">
        <v>-64.099999999999994</v>
      </c>
      <c r="DI290" s="89">
        <v>75.900000000000006</v>
      </c>
      <c r="DJ290" s="88"/>
      <c r="DK290" s="88">
        <v>-46.4</v>
      </c>
      <c r="DL290" s="88"/>
      <c r="DM290" s="88">
        <v>-19.899999999999999</v>
      </c>
      <c r="DN290" s="88"/>
      <c r="DO290" s="88">
        <v>-40.299999999999997</v>
      </c>
      <c r="DP290" s="89">
        <v>77.599999999999994</v>
      </c>
      <c r="DQ290" s="88"/>
      <c r="DR290" s="88">
        <v>-30.4</v>
      </c>
      <c r="DS290" s="88">
        <v>-34</v>
      </c>
      <c r="DT290" s="88">
        <v>-53.5</v>
      </c>
      <c r="DU290" s="88">
        <v>-25.7</v>
      </c>
      <c r="DV290" s="88">
        <v>-39</v>
      </c>
      <c r="DW290" s="89">
        <v>77</v>
      </c>
      <c r="DX290" s="88"/>
      <c r="DY290" s="88">
        <v>-24.3</v>
      </c>
      <c r="DZ290" s="88">
        <v>-12.1</v>
      </c>
      <c r="EA290" s="88">
        <v>-20.6</v>
      </c>
      <c r="EB290" s="88"/>
      <c r="EC290" s="88">
        <v>-38.6</v>
      </c>
      <c r="ED290" s="89">
        <v>78.5</v>
      </c>
      <c r="EE290" s="88"/>
      <c r="EF290" s="88">
        <v>-21.9</v>
      </c>
      <c r="EG290" s="88">
        <v>-32.299999999999997</v>
      </c>
      <c r="EH290" s="88">
        <v>-15.1</v>
      </c>
      <c r="EI290" s="88">
        <v>-11</v>
      </c>
      <c r="EJ290" s="88">
        <v>-11.5</v>
      </c>
      <c r="EK290" s="89">
        <v>70.5</v>
      </c>
      <c r="EL290" s="88"/>
      <c r="EM290" s="88">
        <v>-27.4</v>
      </c>
      <c r="EN290" s="88">
        <v>-14.6</v>
      </c>
      <c r="EO290" s="88">
        <v>-23.1</v>
      </c>
      <c r="EP290" s="88">
        <v>-15.7</v>
      </c>
      <c r="EQ290" s="88">
        <v>-16.399999999999999</v>
      </c>
      <c r="ER290" s="89">
        <v>74.8</v>
      </c>
      <c r="ES290" s="88"/>
      <c r="ET290" s="88">
        <v>-25.1</v>
      </c>
      <c r="EU290" s="88">
        <v>-4.8</v>
      </c>
      <c r="EV290" s="88">
        <v>-5.8</v>
      </c>
      <c r="EW290" s="88">
        <v>-6.7</v>
      </c>
      <c r="EX290" s="88">
        <v>-28.9</v>
      </c>
      <c r="EY290" s="89">
        <v>86.4</v>
      </c>
      <c r="EZ290" s="88"/>
      <c r="FA290" s="88">
        <v>-30.2</v>
      </c>
      <c r="FB290" s="88">
        <v>-11.4</v>
      </c>
      <c r="FC290" s="88">
        <v>-31.4</v>
      </c>
      <c r="FD290" s="88">
        <v>-24.6</v>
      </c>
      <c r="FE290" s="88">
        <v>-33</v>
      </c>
      <c r="FF290" s="89">
        <v>78.2</v>
      </c>
      <c r="FG290" s="88"/>
      <c r="FH290" s="88">
        <v>-14</v>
      </c>
      <c r="FI290" s="88">
        <v>7.4</v>
      </c>
      <c r="FJ290" s="88">
        <v>-22.6</v>
      </c>
      <c r="FK290" s="88">
        <v>2.9</v>
      </c>
      <c r="FL290" s="88">
        <v>-14.6</v>
      </c>
      <c r="FM290" s="89">
        <v>92.4</v>
      </c>
      <c r="FN290" s="88"/>
      <c r="FO290" s="88">
        <v>-38</v>
      </c>
      <c r="FP290" s="88">
        <v>-9.6</v>
      </c>
      <c r="FQ290" s="88">
        <v>-32.799999999999997</v>
      </c>
      <c r="FR290" s="88">
        <v>-4.5999999999999996</v>
      </c>
      <c r="FS290" s="88">
        <v>-36.299999999999997</v>
      </c>
      <c r="FT290" s="89">
        <v>69.5</v>
      </c>
      <c r="FU290" s="88"/>
      <c r="FV290" s="88">
        <v>-29.9</v>
      </c>
      <c r="FW290" s="88">
        <v>6.3</v>
      </c>
      <c r="FX290" s="88">
        <v>-21.5</v>
      </c>
      <c r="FY290" s="88">
        <v>6.2</v>
      </c>
      <c r="FZ290" s="88">
        <v>-12.5</v>
      </c>
      <c r="GA290" s="89">
        <v>80.2</v>
      </c>
      <c r="GB290" s="88"/>
      <c r="GC290" s="88">
        <v>-30.2</v>
      </c>
      <c r="GD290" s="88">
        <v>-12.4</v>
      </c>
      <c r="GE290" s="88">
        <v>-7.4</v>
      </c>
      <c r="GF290" s="88">
        <v>-10.4</v>
      </c>
      <c r="GG290" s="88">
        <v>-55</v>
      </c>
      <c r="GH290" s="89">
        <v>79.8</v>
      </c>
      <c r="GI290" s="88"/>
      <c r="GJ290" s="88">
        <v>-31.5</v>
      </c>
      <c r="GK290" s="88">
        <v>-18.100000000000001</v>
      </c>
      <c r="GL290" s="88">
        <v>-4.7</v>
      </c>
      <c r="GM290" s="88">
        <v>-38.299999999999997</v>
      </c>
      <c r="GN290" s="88">
        <v>-28.5</v>
      </c>
      <c r="GO290" s="89">
        <v>79.8</v>
      </c>
      <c r="GP290" s="88"/>
      <c r="GQ290" s="88">
        <v>-35.6</v>
      </c>
      <c r="GR290" s="88">
        <v>-48.9</v>
      </c>
      <c r="GS290" s="88">
        <v>-30.1</v>
      </c>
      <c r="GT290" s="88">
        <v>-47.1</v>
      </c>
      <c r="GU290" s="88">
        <v>-63.5</v>
      </c>
      <c r="GV290" s="89">
        <v>66.900000000000006</v>
      </c>
      <c r="HC290" s="89"/>
    </row>
    <row r="291" spans="1:211" ht="12" hidden="1" customHeight="1">
      <c r="A291" s="25">
        <v>39872</v>
      </c>
      <c r="C291" s="88">
        <v>-36</v>
      </c>
      <c r="D291" s="88">
        <v>-25.2</v>
      </c>
      <c r="E291" s="88">
        <v>-23.3</v>
      </c>
      <c r="F291" s="88">
        <v>-26</v>
      </c>
      <c r="G291" s="88">
        <v>-36.6</v>
      </c>
      <c r="H291" s="89">
        <v>66.900000000000006</v>
      </c>
      <c r="I291" s="88"/>
      <c r="J291" s="88">
        <v>-35.799999999999997</v>
      </c>
      <c r="K291" s="88">
        <v>-21</v>
      </c>
      <c r="L291" s="88">
        <v>-23.4</v>
      </c>
      <c r="M291" s="88">
        <v>-23</v>
      </c>
      <c r="N291" s="88">
        <v>-31.7</v>
      </c>
      <c r="O291" s="89">
        <v>69.900000000000006</v>
      </c>
      <c r="P291" s="88"/>
      <c r="Q291" s="88">
        <v>-30.6</v>
      </c>
      <c r="R291" s="88">
        <v>-37.299999999999997</v>
      </c>
      <c r="S291" s="88">
        <v>-17</v>
      </c>
      <c r="T291" s="88">
        <v>-22.1</v>
      </c>
      <c r="U291" s="88">
        <v>-15</v>
      </c>
      <c r="V291" s="89">
        <v>68.599999999999994</v>
      </c>
      <c r="W291" s="88"/>
      <c r="X291" s="88">
        <v>-6.4</v>
      </c>
      <c r="Y291" s="88">
        <v>1.5</v>
      </c>
      <c r="Z291" s="88">
        <v>-31.2</v>
      </c>
      <c r="AA291" s="88">
        <v>-0.4</v>
      </c>
      <c r="AB291" s="88">
        <v>-24.7</v>
      </c>
      <c r="AC291" s="89">
        <v>94.5</v>
      </c>
      <c r="AD291" s="88"/>
      <c r="AE291" s="88">
        <v>-35.6</v>
      </c>
      <c r="AF291" s="88">
        <v>11.6</v>
      </c>
      <c r="AG291" s="88">
        <v>-21</v>
      </c>
      <c r="AH291" s="88">
        <v>8.9</v>
      </c>
      <c r="AI291" s="88">
        <v>-18</v>
      </c>
      <c r="AJ291" s="89">
        <v>76.5</v>
      </c>
      <c r="AK291" s="88"/>
      <c r="AL291" s="88">
        <v>-34.5</v>
      </c>
      <c r="AM291" s="88"/>
      <c r="AN291" s="88">
        <v>-0.4</v>
      </c>
      <c r="AO291" s="88"/>
      <c r="AP291" s="88">
        <v>-42</v>
      </c>
      <c r="AQ291" s="89">
        <v>68</v>
      </c>
      <c r="AR291" s="88"/>
      <c r="AS291" s="88">
        <v>-40.6</v>
      </c>
      <c r="AT291" s="88">
        <v>-14.7</v>
      </c>
      <c r="AU291" s="88">
        <v>-21.8</v>
      </c>
      <c r="AV291" s="88">
        <v>-28.4</v>
      </c>
      <c r="AW291" s="88">
        <v>-28.7</v>
      </c>
      <c r="AX291" s="89">
        <v>74.2</v>
      </c>
      <c r="AY291" s="88"/>
      <c r="AZ291" s="88">
        <v>-36</v>
      </c>
      <c r="BA291" s="88">
        <v>-50.3</v>
      </c>
      <c r="BB291" s="88">
        <v>-28.1</v>
      </c>
      <c r="BC291" s="88">
        <v>-41.6</v>
      </c>
      <c r="BD291" s="88">
        <v>-69.5</v>
      </c>
      <c r="BE291" s="89">
        <v>67.099999999999994</v>
      </c>
      <c r="BF291" s="88"/>
      <c r="BG291" s="88">
        <v>-24.2</v>
      </c>
      <c r="BH291" s="88">
        <v>-30.9</v>
      </c>
      <c r="BI291" s="88">
        <v>-31.6</v>
      </c>
      <c r="BJ291" s="88">
        <v>-33.200000000000003</v>
      </c>
      <c r="BK291" s="88">
        <v>-67</v>
      </c>
      <c r="BL291" s="89">
        <v>63.5</v>
      </c>
      <c r="BM291" s="88"/>
      <c r="BN291" s="88">
        <v>-34.200000000000003</v>
      </c>
      <c r="BO291" s="88">
        <v>-22</v>
      </c>
      <c r="BP291" s="88">
        <v>-44.6</v>
      </c>
      <c r="BQ291" s="88">
        <v>-33.200000000000003</v>
      </c>
      <c r="BR291" s="88">
        <v>-32.700000000000003</v>
      </c>
      <c r="BS291" s="89">
        <v>77.8</v>
      </c>
      <c r="BT291" s="88"/>
      <c r="BU291" s="88">
        <v>-37.6</v>
      </c>
      <c r="BV291" s="88">
        <v>-34.5</v>
      </c>
      <c r="BW291" s="88">
        <v>-41.4</v>
      </c>
      <c r="BX291" s="88">
        <v>-28.7</v>
      </c>
      <c r="BY291" s="88">
        <v>-37</v>
      </c>
      <c r="BZ291" s="89">
        <v>72.5</v>
      </c>
      <c r="CA291" s="88"/>
      <c r="CB291" s="88">
        <v>-37.200000000000003</v>
      </c>
      <c r="CC291" s="88">
        <v>-20.5</v>
      </c>
      <c r="CD291" s="88">
        <v>-19.899999999999999</v>
      </c>
      <c r="CE291" s="88">
        <v>-23.9</v>
      </c>
      <c r="CF291" s="88">
        <v>-30.9</v>
      </c>
      <c r="CG291" s="89">
        <v>72.900000000000006</v>
      </c>
      <c r="CH291" s="88"/>
      <c r="CI291" s="88">
        <v>-30.9</v>
      </c>
      <c r="CJ291" s="88">
        <v>-12.8</v>
      </c>
      <c r="CK291" s="88">
        <v>-17.5</v>
      </c>
      <c r="CL291" s="88">
        <v>-12.7</v>
      </c>
      <c r="CM291" s="88">
        <v>-34.6</v>
      </c>
      <c r="CN291" s="89">
        <v>79.3</v>
      </c>
      <c r="CO291" s="88"/>
      <c r="CP291" s="88">
        <v>-12.5</v>
      </c>
      <c r="CQ291" s="88">
        <v>-7.8</v>
      </c>
      <c r="CR291" s="88">
        <v>-30.5</v>
      </c>
      <c r="CS291" s="88">
        <v>-27.2</v>
      </c>
      <c r="CT291" s="88">
        <v>-45.6</v>
      </c>
      <c r="CU291" s="89">
        <v>90.1</v>
      </c>
      <c r="CV291" s="88"/>
      <c r="CW291" s="88">
        <v>-36.299999999999997</v>
      </c>
      <c r="CX291" s="88">
        <v>-39.799999999999997</v>
      </c>
      <c r="CY291" s="88">
        <v>-36.299999999999997</v>
      </c>
      <c r="CZ291" s="88">
        <v>-35.200000000000003</v>
      </c>
      <c r="DA291" s="88">
        <v>-67.8</v>
      </c>
      <c r="DB291" s="89">
        <v>69.900000000000006</v>
      </c>
      <c r="DC291" s="88"/>
      <c r="DD291" s="88">
        <v>-32.1</v>
      </c>
      <c r="DE291" s="88">
        <v>-42.2</v>
      </c>
      <c r="DF291" s="88">
        <v>-32</v>
      </c>
      <c r="DG291" s="88">
        <v>-52.9</v>
      </c>
      <c r="DH291" s="88">
        <v>-69.3</v>
      </c>
      <c r="DI291" s="89">
        <v>72.8</v>
      </c>
      <c r="DJ291" s="88"/>
      <c r="DK291" s="88">
        <v>-52.8</v>
      </c>
      <c r="DL291" s="88"/>
      <c r="DM291" s="88">
        <v>-18</v>
      </c>
      <c r="DN291" s="88"/>
      <c r="DO291" s="88">
        <v>-34.5</v>
      </c>
      <c r="DP291" s="89">
        <v>76.2</v>
      </c>
      <c r="DQ291" s="88"/>
      <c r="DR291" s="88">
        <v>-31.1</v>
      </c>
      <c r="DS291" s="88">
        <v>-42</v>
      </c>
      <c r="DT291" s="88">
        <v>-55.3</v>
      </c>
      <c r="DU291" s="88">
        <v>-31.5</v>
      </c>
      <c r="DV291" s="88">
        <v>-48.8</v>
      </c>
      <c r="DW291" s="89">
        <v>74.3</v>
      </c>
      <c r="DX291" s="88"/>
      <c r="DY291" s="88">
        <v>-29.7</v>
      </c>
      <c r="DZ291" s="88">
        <v>-11.6</v>
      </c>
      <c r="EA291" s="88">
        <v>-22.7</v>
      </c>
      <c r="EB291" s="88"/>
      <c r="EC291" s="88">
        <v>-46.9</v>
      </c>
      <c r="ED291" s="89">
        <v>75.3</v>
      </c>
      <c r="EE291" s="88"/>
      <c r="EF291" s="88">
        <v>-25.4</v>
      </c>
      <c r="EG291" s="88">
        <v>-38.9</v>
      </c>
      <c r="EH291" s="88">
        <v>-15.2</v>
      </c>
      <c r="EI291" s="88">
        <v>-11.3</v>
      </c>
      <c r="EJ291" s="88">
        <v>-16.600000000000001</v>
      </c>
      <c r="EK291" s="89">
        <v>66.2</v>
      </c>
      <c r="EL291" s="88"/>
      <c r="EM291" s="88">
        <v>-35.5</v>
      </c>
      <c r="EN291" s="88">
        <v>-19.399999999999999</v>
      </c>
      <c r="EO291" s="88">
        <v>-21.1</v>
      </c>
      <c r="EP291" s="88">
        <v>-17.100000000000001</v>
      </c>
      <c r="EQ291" s="88">
        <v>-16.600000000000001</v>
      </c>
      <c r="ER291" s="89">
        <v>69.900000000000006</v>
      </c>
      <c r="ES291" s="88"/>
      <c r="ET291" s="88">
        <v>-28.3</v>
      </c>
      <c r="EU291" s="88">
        <v>-10.1</v>
      </c>
      <c r="EV291" s="88">
        <v>-14.3</v>
      </c>
      <c r="EW291" s="88">
        <v>-14.1</v>
      </c>
      <c r="EX291" s="88">
        <v>-35.9</v>
      </c>
      <c r="EY291" s="89">
        <v>78.599999999999994</v>
      </c>
      <c r="EZ291" s="88"/>
      <c r="FA291" s="88">
        <v>-32.299999999999997</v>
      </c>
      <c r="FB291" s="88">
        <v>-19.899999999999999</v>
      </c>
      <c r="FC291" s="88">
        <v>-32.6</v>
      </c>
      <c r="FD291" s="88">
        <v>-31.3</v>
      </c>
      <c r="FE291" s="88">
        <v>-35.6</v>
      </c>
      <c r="FF291" s="89">
        <v>74.400000000000006</v>
      </c>
      <c r="FG291" s="88"/>
      <c r="FH291" s="88">
        <v>-18.899999999999999</v>
      </c>
      <c r="FI291" s="88">
        <v>-9.9</v>
      </c>
      <c r="FJ291" s="88">
        <v>-26.3</v>
      </c>
      <c r="FK291" s="88">
        <v>-13.4</v>
      </c>
      <c r="FL291" s="88">
        <v>-29.8</v>
      </c>
      <c r="FM291" s="89">
        <v>82.8</v>
      </c>
      <c r="FN291" s="88"/>
      <c r="FO291" s="88">
        <v>-34.6</v>
      </c>
      <c r="FP291" s="88">
        <v>-14.3</v>
      </c>
      <c r="FQ291" s="88">
        <v>-28.8</v>
      </c>
      <c r="FR291" s="88">
        <v>-10.9</v>
      </c>
      <c r="FS291" s="88">
        <v>-37.799999999999997</v>
      </c>
      <c r="FT291" s="89">
        <v>72.099999999999994</v>
      </c>
      <c r="FU291" s="88"/>
      <c r="FV291" s="88">
        <v>-27.3</v>
      </c>
      <c r="FW291" s="88">
        <v>-0.5</v>
      </c>
      <c r="FX291" s="88">
        <v>-29.8</v>
      </c>
      <c r="FY291" s="88">
        <v>-5.9</v>
      </c>
      <c r="FZ291" s="88">
        <v>-28.3</v>
      </c>
      <c r="GA291" s="89">
        <v>75.2</v>
      </c>
      <c r="GB291" s="88"/>
      <c r="GC291" s="88">
        <v>-34</v>
      </c>
      <c r="GD291" s="88">
        <v>-9.5</v>
      </c>
      <c r="GE291" s="88">
        <v>-7.8</v>
      </c>
      <c r="GF291" s="88">
        <v>-9.6</v>
      </c>
      <c r="GG291" s="88">
        <v>-59.3</v>
      </c>
      <c r="GH291" s="89">
        <v>79.5</v>
      </c>
      <c r="GI291" s="88"/>
      <c r="GJ291" s="88">
        <v>-31.6</v>
      </c>
      <c r="GK291" s="88">
        <v>-23.6</v>
      </c>
      <c r="GL291" s="88">
        <v>-3.1</v>
      </c>
      <c r="GM291" s="88">
        <v>-26.3</v>
      </c>
      <c r="GN291" s="88">
        <v>-34.4</v>
      </c>
      <c r="GO291" s="89">
        <v>79.400000000000006</v>
      </c>
      <c r="GP291" s="88"/>
      <c r="GQ291" s="88">
        <v>-44.9</v>
      </c>
      <c r="GR291" s="88">
        <v>-48.9</v>
      </c>
      <c r="GS291" s="88">
        <v>-27.7</v>
      </c>
      <c r="GT291" s="88">
        <v>-44.2</v>
      </c>
      <c r="GU291" s="88">
        <v>-66.900000000000006</v>
      </c>
      <c r="GV291" s="89">
        <v>63.7</v>
      </c>
      <c r="HC291" s="89"/>
    </row>
    <row r="292" spans="1:211" ht="12" hidden="1" customHeight="1">
      <c r="A292" s="25">
        <v>39903</v>
      </c>
      <c r="C292" s="88">
        <v>-38.1</v>
      </c>
      <c r="D292" s="88">
        <v>-29.9</v>
      </c>
      <c r="E292" s="88">
        <v>-23.1</v>
      </c>
      <c r="F292" s="88">
        <v>-23.3</v>
      </c>
      <c r="G292" s="88">
        <v>-36.9</v>
      </c>
      <c r="H292" s="89">
        <v>65.2</v>
      </c>
      <c r="I292" s="88"/>
      <c r="J292" s="88">
        <v>-37.700000000000003</v>
      </c>
      <c r="K292" s="88">
        <v>-25.2</v>
      </c>
      <c r="L292" s="88">
        <v>-23.9</v>
      </c>
      <c r="M292" s="88">
        <v>-20.2</v>
      </c>
      <c r="N292" s="88">
        <v>-33.700000000000003</v>
      </c>
      <c r="O292" s="89">
        <v>68.3</v>
      </c>
      <c r="P292" s="88"/>
      <c r="Q292" s="88">
        <v>-33.799999999999997</v>
      </c>
      <c r="R292" s="88">
        <v>-36.5</v>
      </c>
      <c r="S292" s="88">
        <v>-16.3</v>
      </c>
      <c r="T292" s="88">
        <v>-20.9</v>
      </c>
      <c r="U292" s="88">
        <v>-17</v>
      </c>
      <c r="V292" s="89">
        <v>67.099999999999994</v>
      </c>
      <c r="W292" s="88"/>
      <c r="X292" s="88">
        <v>-8.8000000000000007</v>
      </c>
      <c r="Y292" s="88">
        <v>2.1</v>
      </c>
      <c r="Z292" s="88">
        <v>-27.9</v>
      </c>
      <c r="AA292" s="88">
        <v>-9.1999999999999993</v>
      </c>
      <c r="AB292" s="88">
        <v>-33</v>
      </c>
      <c r="AC292" s="89">
        <v>93.5</v>
      </c>
      <c r="AD292" s="88"/>
      <c r="AE292" s="88">
        <v>-31.6</v>
      </c>
      <c r="AF292" s="88">
        <v>10.8</v>
      </c>
      <c r="AG292" s="88">
        <v>-17.7</v>
      </c>
      <c r="AH292" s="88">
        <v>12.5</v>
      </c>
      <c r="AI292" s="88">
        <v>-21</v>
      </c>
      <c r="AJ292" s="89">
        <v>78.5</v>
      </c>
      <c r="AK292" s="88"/>
      <c r="AL292" s="88">
        <v>-32.700000000000003</v>
      </c>
      <c r="AM292" s="88"/>
      <c r="AN292" s="88">
        <v>-1</v>
      </c>
      <c r="AO292" s="88"/>
      <c r="AP292" s="88">
        <v>-46.4</v>
      </c>
      <c r="AQ292" s="89">
        <v>67.5</v>
      </c>
      <c r="AR292" s="88"/>
      <c r="AS292" s="88">
        <v>-42.2</v>
      </c>
      <c r="AT292" s="88">
        <v>-16.7</v>
      </c>
      <c r="AU292" s="88">
        <v>-23.3</v>
      </c>
      <c r="AV292" s="88">
        <v>-29.5</v>
      </c>
      <c r="AW292" s="88">
        <v>-28.5</v>
      </c>
      <c r="AX292" s="89">
        <v>73.099999999999994</v>
      </c>
      <c r="AY292" s="88"/>
      <c r="AZ292" s="88">
        <v>-39.1</v>
      </c>
      <c r="BA292" s="88">
        <v>-49.2</v>
      </c>
      <c r="BB292" s="88">
        <v>-30.8</v>
      </c>
      <c r="BC292" s="88">
        <v>-43.6</v>
      </c>
      <c r="BD292" s="88">
        <v>-75</v>
      </c>
      <c r="BE292" s="89">
        <v>65.599999999999994</v>
      </c>
      <c r="BF292" s="88"/>
      <c r="BG292" s="88">
        <v>-23.8</v>
      </c>
      <c r="BH292" s="88">
        <v>-27.4</v>
      </c>
      <c r="BI292" s="88">
        <v>-32.700000000000003</v>
      </c>
      <c r="BJ292" s="88">
        <v>-36.6</v>
      </c>
      <c r="BK292" s="88">
        <v>-68.099999999999994</v>
      </c>
      <c r="BL292" s="89">
        <v>64.2</v>
      </c>
      <c r="BM292" s="88"/>
      <c r="BN292" s="88">
        <v>-36.6</v>
      </c>
      <c r="BO292" s="88">
        <v>-23.3</v>
      </c>
      <c r="BP292" s="88">
        <v>-44.8</v>
      </c>
      <c r="BQ292" s="88">
        <v>-37.5</v>
      </c>
      <c r="BR292" s="88">
        <v>-45.3</v>
      </c>
      <c r="BS292" s="89">
        <v>75.3</v>
      </c>
      <c r="BT292" s="88"/>
      <c r="BU292" s="88">
        <v>-39.700000000000003</v>
      </c>
      <c r="BV292" s="88">
        <v>-38.6</v>
      </c>
      <c r="BW292" s="88">
        <v>-36.299999999999997</v>
      </c>
      <c r="BX292" s="88">
        <v>-26.9</v>
      </c>
      <c r="BY292" s="88">
        <v>-38.799999999999997</v>
      </c>
      <c r="BZ292" s="89">
        <v>72.099999999999994</v>
      </c>
      <c r="CA292" s="88"/>
      <c r="CB292" s="88">
        <v>-39.299999999999997</v>
      </c>
      <c r="CC292" s="88">
        <v>-26.2</v>
      </c>
      <c r="CD292" s="88">
        <v>-20.5</v>
      </c>
      <c r="CE292" s="88">
        <v>-5</v>
      </c>
      <c r="CF292" s="88">
        <v>-32.9</v>
      </c>
      <c r="CG292" s="89">
        <v>71.3</v>
      </c>
      <c r="CH292" s="88"/>
      <c r="CI292" s="88">
        <v>-34.4</v>
      </c>
      <c r="CJ292" s="88">
        <v>-22.3</v>
      </c>
      <c r="CK292" s="88">
        <v>-19.399999999999999</v>
      </c>
      <c r="CL292" s="88">
        <v>-13.5</v>
      </c>
      <c r="CM292" s="88">
        <v>-36.4</v>
      </c>
      <c r="CN292" s="89">
        <v>73.599999999999994</v>
      </c>
      <c r="CO292" s="88"/>
      <c r="CP292" s="88">
        <v>-18.600000000000001</v>
      </c>
      <c r="CQ292" s="88">
        <v>-16.8</v>
      </c>
      <c r="CR292" s="88">
        <v>-30.3</v>
      </c>
      <c r="CS292" s="88">
        <v>-28.1</v>
      </c>
      <c r="CT292" s="88">
        <v>-53.5</v>
      </c>
      <c r="CU292" s="89">
        <v>85.8</v>
      </c>
      <c r="CV292" s="88"/>
      <c r="CW292" s="88">
        <v>-35.6</v>
      </c>
      <c r="CX292" s="88">
        <v>-43.9</v>
      </c>
      <c r="CY292" s="88">
        <v>-36.799999999999997</v>
      </c>
      <c r="CZ292" s="88">
        <v>-32.9</v>
      </c>
      <c r="DA292" s="88">
        <v>-75.400000000000006</v>
      </c>
      <c r="DB292" s="89">
        <v>69.099999999999994</v>
      </c>
      <c r="DC292" s="88"/>
      <c r="DD292" s="88">
        <v>-36.799999999999997</v>
      </c>
      <c r="DE292" s="88">
        <v>-47.2</v>
      </c>
      <c r="DF292" s="88">
        <v>-33.9</v>
      </c>
      <c r="DG292" s="88">
        <v>-50.5</v>
      </c>
      <c r="DH292" s="88">
        <v>-85.2</v>
      </c>
      <c r="DI292" s="89">
        <v>68.900000000000006</v>
      </c>
      <c r="DJ292" s="88"/>
      <c r="DK292" s="88">
        <v>-53.9</v>
      </c>
      <c r="DL292" s="88"/>
      <c r="DM292" s="88">
        <v>-19.2</v>
      </c>
      <c r="DN292" s="88"/>
      <c r="DO292" s="88">
        <v>-33.6</v>
      </c>
      <c r="DP292" s="89">
        <v>75</v>
      </c>
      <c r="DQ292" s="88"/>
      <c r="DR292" s="88">
        <v>-34.700000000000003</v>
      </c>
      <c r="DS292" s="88">
        <v>-44.2</v>
      </c>
      <c r="DT292" s="88">
        <v>-58.2</v>
      </c>
      <c r="DU292" s="88">
        <v>-41.1</v>
      </c>
      <c r="DV292" s="88">
        <v>-55</v>
      </c>
      <c r="DW292" s="89">
        <v>71.5</v>
      </c>
      <c r="DX292" s="88"/>
      <c r="DY292" s="88">
        <v>-31.6</v>
      </c>
      <c r="DZ292" s="88">
        <v>-22</v>
      </c>
      <c r="EA292" s="88">
        <v>-25.4</v>
      </c>
      <c r="EB292" s="88"/>
      <c r="EC292" s="88">
        <v>-53.4</v>
      </c>
      <c r="ED292" s="89">
        <v>71.400000000000006</v>
      </c>
      <c r="EE292" s="88"/>
      <c r="EF292" s="88">
        <v>-25.2</v>
      </c>
      <c r="EG292" s="88">
        <v>-41.6</v>
      </c>
      <c r="EH292" s="88">
        <v>-18.3</v>
      </c>
      <c r="EI292" s="88">
        <v>-16.100000000000001</v>
      </c>
      <c r="EJ292" s="88">
        <v>-22.9</v>
      </c>
      <c r="EK292" s="89">
        <v>66.5</v>
      </c>
      <c r="EL292" s="88"/>
      <c r="EM292" s="88">
        <v>-37.799999999999997</v>
      </c>
      <c r="EN292" s="88">
        <v>-17.899999999999999</v>
      </c>
      <c r="EO292" s="88">
        <v>-21.1</v>
      </c>
      <c r="EP292" s="88">
        <v>-26.4</v>
      </c>
      <c r="EQ292" s="88">
        <v>-17.2</v>
      </c>
      <c r="ER292" s="89">
        <v>69.5</v>
      </c>
      <c r="ES292" s="88"/>
      <c r="ET292" s="88">
        <v>-29.1</v>
      </c>
      <c r="EU292" s="88">
        <v>-12</v>
      </c>
      <c r="EV292" s="88">
        <v>-15.3</v>
      </c>
      <c r="EW292" s="88">
        <v>-15.5</v>
      </c>
      <c r="EX292" s="88">
        <v>-40.6</v>
      </c>
      <c r="EY292" s="89">
        <v>76.8</v>
      </c>
      <c r="EZ292" s="88"/>
      <c r="FA292" s="88">
        <v>-26.7</v>
      </c>
      <c r="FB292" s="88">
        <v>-17.3</v>
      </c>
      <c r="FC292" s="88">
        <v>-31.6</v>
      </c>
      <c r="FD292" s="88">
        <v>-27.6</v>
      </c>
      <c r="FE292" s="88">
        <v>-34.799999999999997</v>
      </c>
      <c r="FF292" s="89">
        <v>79</v>
      </c>
      <c r="FG292" s="88"/>
      <c r="FH292" s="88">
        <v>-21.1</v>
      </c>
      <c r="FI292" s="88">
        <v>-14.9</v>
      </c>
      <c r="FJ292" s="88">
        <v>-29.3</v>
      </c>
      <c r="FK292" s="88">
        <v>-10.1</v>
      </c>
      <c r="FL292" s="88">
        <v>-31.2</v>
      </c>
      <c r="FM292" s="89">
        <v>79.400000000000006</v>
      </c>
      <c r="FN292" s="88"/>
      <c r="FO292" s="88">
        <v>-37.4</v>
      </c>
      <c r="FP292" s="88">
        <v>-26.9</v>
      </c>
      <c r="FQ292" s="88">
        <v>-30.9</v>
      </c>
      <c r="FR292" s="88">
        <v>-21.6</v>
      </c>
      <c r="FS292" s="88">
        <v>-51.3</v>
      </c>
      <c r="FT292" s="89">
        <v>67.5</v>
      </c>
      <c r="FU292" s="88"/>
      <c r="FV292" s="88">
        <v>-31.2</v>
      </c>
      <c r="FW292" s="88">
        <v>-12.4</v>
      </c>
      <c r="FX292" s="88">
        <v>-33.9</v>
      </c>
      <c r="FY292" s="88">
        <v>-22.7</v>
      </c>
      <c r="FZ292" s="88">
        <v>-36.700000000000003</v>
      </c>
      <c r="GA292" s="89">
        <v>67.099999999999994</v>
      </c>
      <c r="GB292" s="88"/>
      <c r="GC292" s="88">
        <v>-37.299999999999997</v>
      </c>
      <c r="GD292" s="88">
        <v>-17.7</v>
      </c>
      <c r="GE292" s="88">
        <v>-6.9</v>
      </c>
      <c r="GF292" s="88">
        <v>-13.6</v>
      </c>
      <c r="GG292" s="88">
        <v>-60.3</v>
      </c>
      <c r="GH292" s="89">
        <v>77.3</v>
      </c>
      <c r="GI292" s="88"/>
      <c r="GJ292" s="88">
        <v>-38.5</v>
      </c>
      <c r="GK292" s="88">
        <v>-23.7</v>
      </c>
      <c r="GL292" s="88">
        <v>-3.9</v>
      </c>
      <c r="GM292" s="88">
        <v>-30.7</v>
      </c>
      <c r="GN292" s="88">
        <v>-33.1</v>
      </c>
      <c r="GO292" s="89">
        <v>77.099999999999994</v>
      </c>
      <c r="GP292" s="88"/>
      <c r="GQ292" s="88">
        <v>-49</v>
      </c>
      <c r="GR292" s="88">
        <v>-57.4</v>
      </c>
      <c r="GS292" s="88">
        <v>-23.9</v>
      </c>
      <c r="GT292" s="88">
        <v>-39.799999999999997</v>
      </c>
      <c r="GU292" s="88">
        <v>-55.5</v>
      </c>
      <c r="GV292" s="89">
        <v>61.9</v>
      </c>
      <c r="HC292" s="89"/>
    </row>
    <row r="293" spans="1:211" ht="12" hidden="1" customHeight="1">
      <c r="A293" s="25">
        <v>39933</v>
      </c>
      <c r="C293" s="88">
        <v>-35.4</v>
      </c>
      <c r="D293" s="88">
        <v>-28.2</v>
      </c>
      <c r="E293" s="88">
        <v>-21.1</v>
      </c>
      <c r="F293" s="88">
        <v>-23.6</v>
      </c>
      <c r="G293" s="88">
        <v>-39.5</v>
      </c>
      <c r="H293" s="89">
        <v>67.599999999999994</v>
      </c>
      <c r="I293" s="88"/>
      <c r="J293" s="88">
        <v>-35.5</v>
      </c>
      <c r="K293" s="88">
        <v>-24.6</v>
      </c>
      <c r="L293" s="88">
        <v>-21.9</v>
      </c>
      <c r="M293" s="88">
        <v>-23.3</v>
      </c>
      <c r="N293" s="88">
        <v>-36.299999999999997</v>
      </c>
      <c r="O293" s="89">
        <v>69.900000000000006</v>
      </c>
      <c r="P293" s="88"/>
      <c r="Q293" s="88">
        <v>-29.5</v>
      </c>
      <c r="R293" s="88">
        <v>-42.9</v>
      </c>
      <c r="S293" s="88">
        <v>-14.4</v>
      </c>
      <c r="T293" s="88">
        <v>-17.2</v>
      </c>
      <c r="U293" s="88">
        <v>-18.5</v>
      </c>
      <c r="V293" s="89">
        <v>68.5</v>
      </c>
      <c r="W293" s="88"/>
      <c r="X293" s="88">
        <v>-10.199999999999999</v>
      </c>
      <c r="Y293" s="88">
        <v>-5.3</v>
      </c>
      <c r="Z293" s="88">
        <v>-33</v>
      </c>
      <c r="AA293" s="88">
        <v>-7.8</v>
      </c>
      <c r="AB293" s="88">
        <v>-41.6</v>
      </c>
      <c r="AC293" s="89">
        <v>88.1</v>
      </c>
      <c r="AD293" s="88"/>
      <c r="AE293" s="88">
        <v>-25.3</v>
      </c>
      <c r="AF293" s="88">
        <v>15.7</v>
      </c>
      <c r="AG293" s="88">
        <v>-17</v>
      </c>
      <c r="AH293" s="88">
        <v>13.8</v>
      </c>
      <c r="AI293" s="88">
        <v>-23.9</v>
      </c>
      <c r="AJ293" s="89">
        <v>83</v>
      </c>
      <c r="AK293" s="88"/>
      <c r="AL293" s="88">
        <v>-31.8</v>
      </c>
      <c r="AM293" s="88"/>
      <c r="AN293" s="88">
        <v>2.2000000000000002</v>
      </c>
      <c r="AO293" s="88"/>
      <c r="AP293" s="88">
        <v>-46.2</v>
      </c>
      <c r="AQ293" s="89">
        <v>71.599999999999994</v>
      </c>
      <c r="AR293" s="88"/>
      <c r="AS293" s="88">
        <v>-41.5</v>
      </c>
      <c r="AT293" s="88">
        <v>-13.3</v>
      </c>
      <c r="AU293" s="88">
        <v>-22.8</v>
      </c>
      <c r="AV293" s="88">
        <v>-26.4</v>
      </c>
      <c r="AW293" s="88">
        <v>-30.5</v>
      </c>
      <c r="AX293" s="89">
        <v>74.3</v>
      </c>
      <c r="AY293" s="88"/>
      <c r="AZ293" s="88">
        <v>-35.5</v>
      </c>
      <c r="BA293" s="88">
        <v>-49.7</v>
      </c>
      <c r="BB293" s="88">
        <v>-28.9</v>
      </c>
      <c r="BC293" s="88">
        <v>-44.8</v>
      </c>
      <c r="BD293" s="88">
        <v>-76</v>
      </c>
      <c r="BE293" s="89">
        <v>67.5</v>
      </c>
      <c r="BF293" s="88"/>
      <c r="BG293" s="88">
        <v>-25.6</v>
      </c>
      <c r="BH293" s="88">
        <v>-28.7</v>
      </c>
      <c r="BI293" s="88">
        <v>-31</v>
      </c>
      <c r="BJ293" s="88">
        <v>-36.700000000000003</v>
      </c>
      <c r="BK293" s="88">
        <v>-64.3</v>
      </c>
      <c r="BL293" s="89">
        <v>63.9</v>
      </c>
      <c r="BM293" s="88"/>
      <c r="BN293" s="88">
        <v>-35.1</v>
      </c>
      <c r="BO293" s="88">
        <v>-28.4</v>
      </c>
      <c r="BP293" s="88">
        <v>-39</v>
      </c>
      <c r="BQ293" s="88">
        <v>-35.299999999999997</v>
      </c>
      <c r="BR293" s="88">
        <v>-44.6</v>
      </c>
      <c r="BS293" s="89">
        <v>76.5</v>
      </c>
      <c r="BT293" s="88"/>
      <c r="BU293" s="88">
        <v>-34.9</v>
      </c>
      <c r="BV293" s="88">
        <v>-33.4</v>
      </c>
      <c r="BW293" s="88">
        <v>-33.4</v>
      </c>
      <c r="BX293" s="88">
        <v>-31.4</v>
      </c>
      <c r="BY293" s="88">
        <v>-41.1</v>
      </c>
      <c r="BZ293" s="89">
        <v>76.599999999999994</v>
      </c>
      <c r="CA293" s="88"/>
      <c r="CB293" s="88">
        <v>-35.6</v>
      </c>
      <c r="CC293" s="88">
        <v>-28.8</v>
      </c>
      <c r="CD293" s="88">
        <v>-17.2</v>
      </c>
      <c r="CE293" s="88">
        <v>-25.1</v>
      </c>
      <c r="CF293" s="88">
        <v>-34.700000000000003</v>
      </c>
      <c r="CG293" s="89">
        <v>71.599999999999994</v>
      </c>
      <c r="CH293" s="88"/>
      <c r="CI293" s="88">
        <v>-30.1</v>
      </c>
      <c r="CJ293" s="88">
        <v>-21</v>
      </c>
      <c r="CK293" s="88">
        <v>-17.3</v>
      </c>
      <c r="CL293" s="88">
        <v>-12.7</v>
      </c>
      <c r="CM293" s="88">
        <v>-40.700000000000003</v>
      </c>
      <c r="CN293" s="89">
        <v>77.5</v>
      </c>
      <c r="CO293" s="88"/>
      <c r="CP293" s="88">
        <v>-7.6</v>
      </c>
      <c r="CQ293" s="88">
        <v>-15.9</v>
      </c>
      <c r="CR293" s="88">
        <v>-30.9</v>
      </c>
      <c r="CS293" s="88">
        <v>-27.4</v>
      </c>
      <c r="CT293" s="88">
        <v>-48</v>
      </c>
      <c r="CU293" s="89">
        <v>90.5</v>
      </c>
      <c r="CV293" s="88"/>
      <c r="CW293" s="88">
        <v>-28.2</v>
      </c>
      <c r="CX293" s="88">
        <v>-43.3</v>
      </c>
      <c r="CY293" s="88">
        <v>-34.799999999999997</v>
      </c>
      <c r="CZ293" s="88">
        <v>-28.6</v>
      </c>
      <c r="DA293" s="88">
        <v>-74.400000000000006</v>
      </c>
      <c r="DB293" s="89">
        <v>72.900000000000006</v>
      </c>
      <c r="DC293" s="88"/>
      <c r="DD293" s="88">
        <v>-41.4</v>
      </c>
      <c r="DE293" s="88">
        <v>-45.4</v>
      </c>
      <c r="DF293" s="88">
        <v>-36.200000000000003</v>
      </c>
      <c r="DG293" s="88">
        <v>-57.8</v>
      </c>
      <c r="DH293" s="88">
        <v>-89</v>
      </c>
      <c r="DI293" s="89">
        <v>66.900000000000006</v>
      </c>
      <c r="DJ293" s="88"/>
      <c r="DK293" s="88">
        <v>-51.2</v>
      </c>
      <c r="DL293" s="88"/>
      <c r="DM293" s="88">
        <v>-17.100000000000001</v>
      </c>
      <c r="DN293" s="88"/>
      <c r="DO293" s="88">
        <v>-36.6</v>
      </c>
      <c r="DP293" s="89">
        <v>77.599999999999994</v>
      </c>
      <c r="DQ293" s="88"/>
      <c r="DR293" s="88">
        <v>-32.4</v>
      </c>
      <c r="DS293" s="88">
        <v>-43.6</v>
      </c>
      <c r="DT293" s="88">
        <v>-59.8</v>
      </c>
      <c r="DU293" s="88">
        <v>-36.1</v>
      </c>
      <c r="DV293" s="88">
        <v>-56</v>
      </c>
      <c r="DW293" s="89">
        <v>73.5</v>
      </c>
      <c r="DX293" s="88"/>
      <c r="DY293" s="88">
        <v>-22.3</v>
      </c>
      <c r="DZ293" s="88">
        <v>-21.2</v>
      </c>
      <c r="EA293" s="88">
        <v>-29.4</v>
      </c>
      <c r="EB293" s="88"/>
      <c r="EC293" s="88">
        <v>-52</v>
      </c>
      <c r="ED293" s="89">
        <v>74.400000000000006</v>
      </c>
      <c r="EE293" s="88"/>
      <c r="EF293" s="88">
        <v>-24.8</v>
      </c>
      <c r="EG293" s="88">
        <v>-39.9</v>
      </c>
      <c r="EH293" s="88">
        <v>-15.1</v>
      </c>
      <c r="EI293" s="88">
        <v>-13.9</v>
      </c>
      <c r="EJ293" s="88">
        <v>-25.9</v>
      </c>
      <c r="EK293" s="89">
        <v>66.900000000000006</v>
      </c>
      <c r="EL293" s="88"/>
      <c r="EM293" s="88">
        <v>-33.700000000000003</v>
      </c>
      <c r="EN293" s="88">
        <v>-24.9</v>
      </c>
      <c r="EO293" s="88">
        <v>-22.1</v>
      </c>
      <c r="EP293" s="88">
        <v>-16.5</v>
      </c>
      <c r="EQ293" s="88">
        <v>-32</v>
      </c>
      <c r="ER293" s="89">
        <v>68.8</v>
      </c>
      <c r="ES293" s="88"/>
      <c r="ET293" s="88">
        <v>-27.2</v>
      </c>
      <c r="EU293" s="88">
        <v>-9.6999999999999993</v>
      </c>
      <c r="EV293" s="88">
        <v>-13.3</v>
      </c>
      <c r="EW293" s="88">
        <v>-10.6</v>
      </c>
      <c r="EX293" s="88">
        <v>-40.6</v>
      </c>
      <c r="EY293" s="89">
        <v>79.7</v>
      </c>
      <c r="EZ293" s="88"/>
      <c r="FA293" s="88">
        <v>-33.4</v>
      </c>
      <c r="FB293" s="88">
        <v>-20.6</v>
      </c>
      <c r="FC293" s="88">
        <v>-29.5</v>
      </c>
      <c r="FD293" s="88">
        <v>-29.9</v>
      </c>
      <c r="FE293" s="88">
        <v>-33</v>
      </c>
      <c r="FF293" s="89">
        <v>73.2</v>
      </c>
      <c r="FG293" s="88"/>
      <c r="FH293" s="88">
        <v>-19.399999999999999</v>
      </c>
      <c r="FI293" s="88">
        <v>-13.7</v>
      </c>
      <c r="FJ293" s="88">
        <v>-31.1</v>
      </c>
      <c r="FK293" s="88">
        <v>-20.100000000000001</v>
      </c>
      <c r="FL293" s="88">
        <v>-36</v>
      </c>
      <c r="FM293" s="89">
        <v>79.900000000000006</v>
      </c>
      <c r="FN293" s="88"/>
      <c r="FO293" s="88">
        <v>-36.5</v>
      </c>
      <c r="FP293" s="88">
        <v>-28.9</v>
      </c>
      <c r="FQ293" s="88">
        <v>-35.299999999999997</v>
      </c>
      <c r="FR293" s="88">
        <v>-18.3</v>
      </c>
      <c r="FS293" s="88">
        <v>-55.2</v>
      </c>
      <c r="FT293" s="89">
        <v>66.2</v>
      </c>
      <c r="FU293" s="88"/>
      <c r="FV293" s="88">
        <v>-31.8</v>
      </c>
      <c r="FW293" s="88">
        <v>-19.7</v>
      </c>
      <c r="FX293" s="88">
        <v>-36.4</v>
      </c>
      <c r="FY293" s="88">
        <v>-22</v>
      </c>
      <c r="FZ293" s="88">
        <v>-48.5</v>
      </c>
      <c r="GA293" s="89">
        <v>63.5</v>
      </c>
      <c r="GB293" s="88"/>
      <c r="GC293" s="88">
        <v>-33.9</v>
      </c>
      <c r="GD293" s="88">
        <v>-21.4</v>
      </c>
      <c r="GE293" s="88">
        <v>-5</v>
      </c>
      <c r="GF293" s="88">
        <v>-17.2</v>
      </c>
      <c r="GG293" s="88">
        <v>-49.5</v>
      </c>
      <c r="GH293" s="89">
        <v>77.8</v>
      </c>
      <c r="GI293" s="88"/>
      <c r="GJ293" s="88">
        <v>-36.700000000000003</v>
      </c>
      <c r="GK293" s="88">
        <v>-26.3</v>
      </c>
      <c r="GL293" s="88">
        <v>-5.6</v>
      </c>
      <c r="GM293" s="88">
        <v>-32.5</v>
      </c>
      <c r="GN293" s="88">
        <v>-52.3</v>
      </c>
      <c r="GO293" s="89">
        <v>76.2</v>
      </c>
      <c r="GP293" s="88"/>
      <c r="GQ293" s="88">
        <v>-43.3</v>
      </c>
      <c r="GR293" s="88">
        <v>-50.4</v>
      </c>
      <c r="GS293" s="88">
        <v>-20.5</v>
      </c>
      <c r="GT293" s="88">
        <v>-28.1</v>
      </c>
      <c r="GU293" s="88">
        <v>-55</v>
      </c>
      <c r="GV293" s="89">
        <v>66.400000000000006</v>
      </c>
      <c r="HC293" s="89"/>
    </row>
    <row r="294" spans="1:211" ht="12" hidden="1" customHeight="1">
      <c r="A294" s="25">
        <v>39964</v>
      </c>
      <c r="C294" s="88">
        <v>-33.4</v>
      </c>
      <c r="D294" s="88">
        <v>-25</v>
      </c>
      <c r="E294" s="88">
        <v>-19.899999999999999</v>
      </c>
      <c r="F294" s="88">
        <v>-17.100000000000001</v>
      </c>
      <c r="G294" s="88">
        <v>-39</v>
      </c>
      <c r="H294" s="89">
        <v>71.2</v>
      </c>
      <c r="I294" s="88"/>
      <c r="J294" s="88">
        <v>-33.9</v>
      </c>
      <c r="K294" s="88">
        <v>-22.4</v>
      </c>
      <c r="L294" s="88">
        <v>-20.7</v>
      </c>
      <c r="M294" s="88">
        <v>-17.2</v>
      </c>
      <c r="N294" s="88">
        <v>-35.700000000000003</v>
      </c>
      <c r="O294" s="89">
        <v>72.599999999999994</v>
      </c>
      <c r="P294" s="88"/>
      <c r="Q294" s="88">
        <v>-29</v>
      </c>
      <c r="R294" s="88">
        <v>-35.5</v>
      </c>
      <c r="S294" s="88">
        <v>-12.8</v>
      </c>
      <c r="T294" s="88">
        <v>-17.2</v>
      </c>
      <c r="U294" s="88">
        <v>-19.5</v>
      </c>
      <c r="V294" s="89">
        <v>71.400000000000006</v>
      </c>
      <c r="W294" s="88"/>
      <c r="X294" s="88">
        <v>-10.6</v>
      </c>
      <c r="Y294" s="88">
        <v>-3.2</v>
      </c>
      <c r="Z294" s="88">
        <v>-34.1</v>
      </c>
      <c r="AA294" s="88">
        <v>-10.7</v>
      </c>
      <c r="AB294" s="88">
        <v>-38.700000000000003</v>
      </c>
      <c r="AC294" s="89">
        <v>88.4</v>
      </c>
      <c r="AD294" s="88"/>
      <c r="AE294" s="88">
        <v>-24.8</v>
      </c>
      <c r="AF294" s="88">
        <v>11.5</v>
      </c>
      <c r="AG294" s="88">
        <v>-12.5</v>
      </c>
      <c r="AH294" s="88">
        <v>13.6</v>
      </c>
      <c r="AI294" s="88">
        <v>-28.7</v>
      </c>
      <c r="AJ294" s="89">
        <v>82.8</v>
      </c>
      <c r="AK294" s="88"/>
      <c r="AL294" s="88">
        <v>-24.4</v>
      </c>
      <c r="AM294" s="88"/>
      <c r="AN294" s="88">
        <v>5.0999999999999996</v>
      </c>
      <c r="AO294" s="88"/>
      <c r="AP294" s="88">
        <v>-45.7</v>
      </c>
      <c r="AQ294" s="89">
        <v>82.4</v>
      </c>
      <c r="AR294" s="88"/>
      <c r="AS294" s="88">
        <v>-40.9</v>
      </c>
      <c r="AT294" s="88">
        <v>-11.2</v>
      </c>
      <c r="AU294" s="88">
        <v>-23</v>
      </c>
      <c r="AV294" s="88">
        <v>-25.7</v>
      </c>
      <c r="AW294" s="88">
        <v>-32.6</v>
      </c>
      <c r="AX294" s="89">
        <v>75.3</v>
      </c>
      <c r="AY294" s="88"/>
      <c r="AZ294" s="88">
        <v>-32.200000000000003</v>
      </c>
      <c r="BA294" s="88">
        <v>-37.5</v>
      </c>
      <c r="BB294" s="88">
        <v>-25.6</v>
      </c>
      <c r="BC294" s="88">
        <v>-41.5</v>
      </c>
      <c r="BD294" s="88">
        <v>-69.5</v>
      </c>
      <c r="BE294" s="89">
        <v>72.900000000000006</v>
      </c>
      <c r="BF294" s="88"/>
      <c r="BG294" s="88">
        <v>-22.9</v>
      </c>
      <c r="BH294" s="88">
        <v>-22.3</v>
      </c>
      <c r="BI294" s="88">
        <v>-35.5</v>
      </c>
      <c r="BJ294" s="88">
        <v>-38.700000000000003</v>
      </c>
      <c r="BK294" s="88">
        <v>-60.9</v>
      </c>
      <c r="BL294" s="89">
        <v>65.8</v>
      </c>
      <c r="BM294" s="88"/>
      <c r="BN294" s="88">
        <v>-33.200000000000003</v>
      </c>
      <c r="BO294" s="88">
        <v>-24.6</v>
      </c>
      <c r="BP294" s="88">
        <v>-40.299999999999997</v>
      </c>
      <c r="BQ294" s="88">
        <v>-20.100000000000001</v>
      </c>
      <c r="BR294" s="88">
        <v>-56.1</v>
      </c>
      <c r="BS294" s="89">
        <v>78.3</v>
      </c>
      <c r="BT294" s="88"/>
      <c r="BU294" s="88">
        <v>-34.299999999999997</v>
      </c>
      <c r="BV294" s="88">
        <v>-38.5</v>
      </c>
      <c r="BW294" s="88">
        <v>-28.5</v>
      </c>
      <c r="BX294" s="88">
        <v>-22.2</v>
      </c>
      <c r="BY294" s="88">
        <v>-32.799999999999997</v>
      </c>
      <c r="BZ294" s="89">
        <v>77.599999999999994</v>
      </c>
      <c r="CA294" s="88"/>
      <c r="CB294" s="88">
        <v>-32.6</v>
      </c>
      <c r="CC294" s="88">
        <v>-26.7</v>
      </c>
      <c r="CD294" s="88">
        <v>-16.3</v>
      </c>
      <c r="CE294" s="88">
        <v>-7.7</v>
      </c>
      <c r="CF294" s="88">
        <v>-40</v>
      </c>
      <c r="CG294" s="89">
        <v>76.3</v>
      </c>
      <c r="CH294" s="88"/>
      <c r="CI294" s="88">
        <v>-26.9</v>
      </c>
      <c r="CJ294" s="88">
        <v>-14.8</v>
      </c>
      <c r="CK294" s="88">
        <v>-17.7</v>
      </c>
      <c r="CL294" s="88">
        <v>-10.1</v>
      </c>
      <c r="CM294" s="88">
        <v>-37.1</v>
      </c>
      <c r="CN294" s="89">
        <v>82.5</v>
      </c>
      <c r="CO294" s="88"/>
      <c r="CP294" s="88">
        <v>-16.2</v>
      </c>
      <c r="CQ294" s="88">
        <v>-12.4</v>
      </c>
      <c r="CR294" s="88">
        <v>-26.2</v>
      </c>
      <c r="CS294" s="88">
        <v>-23.1</v>
      </c>
      <c r="CT294" s="88">
        <v>-41.6</v>
      </c>
      <c r="CU294" s="89">
        <v>89.5</v>
      </c>
      <c r="CV294" s="88"/>
      <c r="CW294" s="88">
        <v>-27.2</v>
      </c>
      <c r="CX294" s="88">
        <v>-41.7</v>
      </c>
      <c r="CY294" s="88">
        <v>-35.299999999999997</v>
      </c>
      <c r="CZ294" s="88">
        <v>-27.3</v>
      </c>
      <c r="DA294" s="88">
        <v>-78.7</v>
      </c>
      <c r="DB294" s="89">
        <v>74</v>
      </c>
      <c r="DC294" s="88"/>
      <c r="DD294" s="88">
        <v>-37.1</v>
      </c>
      <c r="DE294" s="88">
        <v>-43.8</v>
      </c>
      <c r="DF294" s="88">
        <v>-33.799999999999997</v>
      </c>
      <c r="DG294" s="88">
        <v>-35.4</v>
      </c>
      <c r="DH294" s="88">
        <v>-92.9</v>
      </c>
      <c r="DI294" s="89">
        <v>70.599999999999994</v>
      </c>
      <c r="DJ294" s="88"/>
      <c r="DK294" s="88">
        <v>-50.2</v>
      </c>
      <c r="DL294" s="88"/>
      <c r="DM294" s="88">
        <v>-16</v>
      </c>
      <c r="DN294" s="88"/>
      <c r="DO294" s="88">
        <v>-33.700000000000003</v>
      </c>
      <c r="DP294" s="89">
        <v>78.599999999999994</v>
      </c>
      <c r="DQ294" s="88"/>
      <c r="DR294" s="88">
        <v>-24.6</v>
      </c>
      <c r="DS294" s="88">
        <v>-37.299999999999997</v>
      </c>
      <c r="DT294" s="88">
        <v>-55.5</v>
      </c>
      <c r="DU294" s="88">
        <v>-32.6</v>
      </c>
      <c r="DV294" s="88">
        <v>-55</v>
      </c>
      <c r="DW294" s="89">
        <v>80</v>
      </c>
      <c r="DX294" s="88"/>
      <c r="DY294" s="88">
        <v>-22.6</v>
      </c>
      <c r="DZ294" s="88">
        <v>-14</v>
      </c>
      <c r="EA294" s="88">
        <v>-25.3</v>
      </c>
      <c r="EB294" s="88"/>
      <c r="EC294" s="88">
        <v>-47.5</v>
      </c>
      <c r="ED294" s="89">
        <v>77.8</v>
      </c>
      <c r="EE294" s="88"/>
      <c r="EF294" s="88">
        <v>-23.5</v>
      </c>
      <c r="EG294" s="88">
        <v>-38.700000000000003</v>
      </c>
      <c r="EH294" s="88">
        <v>-10</v>
      </c>
      <c r="EI294" s="88">
        <v>-15.7</v>
      </c>
      <c r="EJ294" s="88">
        <v>-26.8</v>
      </c>
      <c r="EK294" s="89">
        <v>70.5</v>
      </c>
      <c r="EL294" s="88"/>
      <c r="EM294" s="88">
        <v>-36.6</v>
      </c>
      <c r="EN294" s="88">
        <v>-23.4</v>
      </c>
      <c r="EO294" s="88">
        <v>-18.8</v>
      </c>
      <c r="EP294" s="88">
        <v>-6.8</v>
      </c>
      <c r="EQ294" s="88">
        <v>-24.7</v>
      </c>
      <c r="ER294" s="89">
        <v>70.599999999999994</v>
      </c>
      <c r="ES294" s="88"/>
      <c r="ET294" s="88">
        <v>-26.7</v>
      </c>
      <c r="EU294" s="88">
        <v>-7.3</v>
      </c>
      <c r="EV294" s="88">
        <v>-11.5</v>
      </c>
      <c r="EW294" s="88">
        <v>-7</v>
      </c>
      <c r="EX294" s="88">
        <v>-40.9</v>
      </c>
      <c r="EY294" s="89">
        <v>82.7</v>
      </c>
      <c r="EZ294" s="88"/>
      <c r="FA294" s="88">
        <v>-27.1</v>
      </c>
      <c r="FB294" s="88">
        <v>-20.2</v>
      </c>
      <c r="FC294" s="88">
        <v>-28.1</v>
      </c>
      <c r="FD294" s="88">
        <v>-25.9</v>
      </c>
      <c r="FE294" s="88">
        <v>-31.4</v>
      </c>
      <c r="FF294" s="89">
        <v>78.099999999999994</v>
      </c>
      <c r="FG294" s="88"/>
      <c r="FH294" s="88">
        <v>-16.899999999999999</v>
      </c>
      <c r="FI294" s="88">
        <v>-16.7</v>
      </c>
      <c r="FJ294" s="88">
        <v>-31.6</v>
      </c>
      <c r="FK294" s="88">
        <v>-18.3</v>
      </c>
      <c r="FL294" s="88">
        <v>-39.700000000000003</v>
      </c>
      <c r="FM294" s="89">
        <v>80.3</v>
      </c>
      <c r="FN294" s="88"/>
      <c r="FO294" s="88">
        <v>-30.9</v>
      </c>
      <c r="FP294" s="88">
        <v>-23.8</v>
      </c>
      <c r="FQ294" s="88">
        <v>-30.8</v>
      </c>
      <c r="FR294" s="88">
        <v>-20.5</v>
      </c>
      <c r="FS294" s="88">
        <v>-49</v>
      </c>
      <c r="FT294" s="89">
        <v>72.099999999999994</v>
      </c>
      <c r="FU294" s="88"/>
      <c r="FV294" s="88">
        <v>-30.2</v>
      </c>
      <c r="FW294" s="88">
        <v>-24</v>
      </c>
      <c r="FX294" s="88">
        <v>-29.8</v>
      </c>
      <c r="FY294" s="88">
        <v>-20.8</v>
      </c>
      <c r="FZ294" s="88">
        <v>-50.3</v>
      </c>
      <c r="GA294" s="89">
        <v>65.599999999999994</v>
      </c>
      <c r="GB294" s="88"/>
      <c r="GC294" s="88">
        <v>-33.299999999999997</v>
      </c>
      <c r="GD294" s="88">
        <v>-17.8</v>
      </c>
      <c r="GE294" s="88">
        <v>-1.4</v>
      </c>
      <c r="GF294" s="88">
        <v>-15.4</v>
      </c>
      <c r="GG294" s="88">
        <v>-53.8</v>
      </c>
      <c r="GH294" s="89">
        <v>80.2</v>
      </c>
      <c r="GI294" s="88"/>
      <c r="GJ294" s="88">
        <v>-31.2</v>
      </c>
      <c r="GK294" s="88">
        <v>-20</v>
      </c>
      <c r="GL294" s="88">
        <v>-0.3</v>
      </c>
      <c r="GM294" s="88">
        <v>-12.3</v>
      </c>
      <c r="GN294" s="88">
        <v>-45.8</v>
      </c>
      <c r="GO294" s="89">
        <v>82</v>
      </c>
      <c r="GP294" s="88"/>
      <c r="GQ294" s="88">
        <v>-39.6</v>
      </c>
      <c r="GR294" s="88">
        <v>-42</v>
      </c>
      <c r="GS294" s="88">
        <v>-20.5</v>
      </c>
      <c r="GT294" s="88">
        <v>-20.2</v>
      </c>
      <c r="GU294" s="88">
        <v>-56</v>
      </c>
      <c r="GV294" s="89">
        <v>71.5</v>
      </c>
      <c r="HC294" s="89"/>
    </row>
    <row r="295" spans="1:211" ht="12" hidden="1" customHeight="1">
      <c r="A295" s="25">
        <v>39994</v>
      </c>
      <c r="C295" s="88">
        <v>-31.8</v>
      </c>
      <c r="D295" s="88">
        <v>-22.9</v>
      </c>
      <c r="E295" s="88">
        <v>-17.600000000000001</v>
      </c>
      <c r="F295" s="88">
        <v>-16.5</v>
      </c>
      <c r="G295" s="88">
        <v>-39</v>
      </c>
      <c r="H295" s="89">
        <v>74</v>
      </c>
      <c r="I295" s="88"/>
      <c r="J295" s="88">
        <v>-32.200000000000003</v>
      </c>
      <c r="K295" s="88">
        <v>-20</v>
      </c>
      <c r="L295" s="88">
        <v>-18.5</v>
      </c>
      <c r="M295" s="88">
        <v>-18.3</v>
      </c>
      <c r="N295" s="88">
        <v>-36.4</v>
      </c>
      <c r="O295" s="89">
        <v>75.3</v>
      </c>
      <c r="P295" s="88"/>
      <c r="Q295" s="88">
        <v>-25.6</v>
      </c>
      <c r="R295" s="88">
        <v>-33.200000000000003</v>
      </c>
      <c r="S295" s="88">
        <v>-10</v>
      </c>
      <c r="T295" s="88">
        <v>-15.5</v>
      </c>
      <c r="U295" s="88">
        <v>-20.3</v>
      </c>
      <c r="V295" s="89">
        <v>76.400000000000006</v>
      </c>
      <c r="W295" s="88"/>
      <c r="X295" s="88">
        <v>-11.2</v>
      </c>
      <c r="Y295" s="88">
        <v>-8.5</v>
      </c>
      <c r="Z295" s="88">
        <v>-33.6</v>
      </c>
      <c r="AA295" s="88">
        <v>-12.5</v>
      </c>
      <c r="AB295" s="88">
        <v>-41.6</v>
      </c>
      <c r="AC295" s="89">
        <v>86</v>
      </c>
      <c r="AD295" s="88"/>
      <c r="AE295" s="88">
        <v>-19.899999999999999</v>
      </c>
      <c r="AF295" s="88">
        <v>7.7</v>
      </c>
      <c r="AG295" s="88">
        <v>-14.1</v>
      </c>
      <c r="AH295" s="88">
        <v>8.8000000000000007</v>
      </c>
      <c r="AI295" s="88">
        <v>-29.9</v>
      </c>
      <c r="AJ295" s="89">
        <v>82.2</v>
      </c>
      <c r="AK295" s="88"/>
      <c r="AL295" s="88">
        <v>-19.5</v>
      </c>
      <c r="AM295" s="88"/>
      <c r="AN295" s="88">
        <v>3.9</v>
      </c>
      <c r="AO295" s="88"/>
      <c r="AP295" s="88">
        <v>-42.7</v>
      </c>
      <c r="AQ295" s="89">
        <v>86.8</v>
      </c>
      <c r="AR295" s="88"/>
      <c r="AS295" s="88">
        <v>-38.6</v>
      </c>
      <c r="AT295" s="88">
        <v>-7.8</v>
      </c>
      <c r="AU295" s="88">
        <v>-21</v>
      </c>
      <c r="AV295" s="88">
        <v>-20.9</v>
      </c>
      <c r="AW295" s="88">
        <v>-31.5</v>
      </c>
      <c r="AX295" s="89">
        <v>78.099999999999994</v>
      </c>
      <c r="AY295" s="88"/>
      <c r="AZ295" s="88">
        <v>-33.299999999999997</v>
      </c>
      <c r="BA295" s="88">
        <v>-33.9</v>
      </c>
      <c r="BB295" s="88">
        <v>-26.8</v>
      </c>
      <c r="BC295" s="88">
        <v>-45.6</v>
      </c>
      <c r="BD295" s="88">
        <v>-70.7</v>
      </c>
      <c r="BE295" s="89">
        <v>72.7</v>
      </c>
      <c r="BF295" s="88"/>
      <c r="BG295" s="88">
        <v>-17.399999999999999</v>
      </c>
      <c r="BH295" s="88">
        <v>-10.7</v>
      </c>
      <c r="BI295" s="88">
        <v>-28.1</v>
      </c>
      <c r="BJ295" s="88">
        <v>-32.299999999999997</v>
      </c>
      <c r="BK295" s="88">
        <v>-53.1</v>
      </c>
      <c r="BL295" s="89">
        <v>71.900000000000006</v>
      </c>
      <c r="BM295" s="88"/>
      <c r="BN295" s="88">
        <v>-27.5</v>
      </c>
      <c r="BO295" s="88">
        <v>-17</v>
      </c>
      <c r="BP295" s="88">
        <v>-36.200000000000003</v>
      </c>
      <c r="BQ295" s="88">
        <v>-11.5</v>
      </c>
      <c r="BR295" s="88">
        <v>-40.9</v>
      </c>
      <c r="BS295" s="89">
        <v>84.2</v>
      </c>
      <c r="BT295" s="88"/>
      <c r="BU295" s="88">
        <v>-33.700000000000003</v>
      </c>
      <c r="BV295" s="88">
        <v>-34.6</v>
      </c>
      <c r="BW295" s="88">
        <v>-25.4</v>
      </c>
      <c r="BX295" s="88">
        <v>-22.1</v>
      </c>
      <c r="BY295" s="88">
        <v>-35.799999999999997</v>
      </c>
      <c r="BZ295" s="89">
        <v>79.3</v>
      </c>
      <c r="CA295" s="88"/>
      <c r="CB295" s="88">
        <v>-30.7</v>
      </c>
      <c r="CC295" s="88">
        <v>-24.3</v>
      </c>
      <c r="CD295" s="88">
        <v>-14.8</v>
      </c>
      <c r="CE295" s="88">
        <v>-23.5</v>
      </c>
      <c r="CF295" s="88">
        <v>-38.4</v>
      </c>
      <c r="CG295" s="89">
        <v>78.400000000000006</v>
      </c>
      <c r="CH295" s="88"/>
      <c r="CI295" s="88">
        <v>-26.5</v>
      </c>
      <c r="CJ295" s="88">
        <v>-17.600000000000001</v>
      </c>
      <c r="CK295" s="88">
        <v>-14.9</v>
      </c>
      <c r="CL295" s="88">
        <v>-8.1</v>
      </c>
      <c r="CM295" s="88">
        <v>-38.200000000000003</v>
      </c>
      <c r="CN295" s="89">
        <v>82.4</v>
      </c>
      <c r="CO295" s="88"/>
      <c r="CP295" s="88">
        <v>-11.4</v>
      </c>
      <c r="CQ295" s="88">
        <v>-19.399999999999999</v>
      </c>
      <c r="CR295" s="88">
        <v>-19.7</v>
      </c>
      <c r="CS295" s="88">
        <v>-19.600000000000001</v>
      </c>
      <c r="CT295" s="88">
        <v>-49</v>
      </c>
      <c r="CU295" s="89">
        <v>90.9</v>
      </c>
      <c r="CV295" s="88"/>
      <c r="CW295" s="88">
        <v>-26.5</v>
      </c>
      <c r="CX295" s="88">
        <v>-40.4</v>
      </c>
      <c r="CY295" s="88">
        <v>-47.5</v>
      </c>
      <c r="CZ295" s="88">
        <v>-28.3</v>
      </c>
      <c r="DA295" s="88">
        <v>-76.900000000000006</v>
      </c>
      <c r="DB295" s="89">
        <v>72.099999999999994</v>
      </c>
      <c r="DC295" s="88"/>
      <c r="DD295" s="88">
        <v>-35.1</v>
      </c>
      <c r="DE295" s="88">
        <v>-39.5</v>
      </c>
      <c r="DF295" s="88">
        <v>-31.5</v>
      </c>
      <c r="DG295" s="88">
        <v>-37</v>
      </c>
      <c r="DH295" s="88">
        <v>-91.9</v>
      </c>
      <c r="DI295" s="89">
        <v>72.900000000000006</v>
      </c>
      <c r="DJ295" s="88"/>
      <c r="DK295" s="88">
        <v>-48.4</v>
      </c>
      <c r="DL295" s="88"/>
      <c r="DM295" s="88">
        <v>-14.7</v>
      </c>
      <c r="DN295" s="88"/>
      <c r="DO295" s="88">
        <v>-42.8</v>
      </c>
      <c r="DP295" s="89">
        <v>79.7</v>
      </c>
      <c r="DQ295" s="88"/>
      <c r="DR295" s="88">
        <v>-24.5</v>
      </c>
      <c r="DS295" s="88">
        <v>-38.6</v>
      </c>
      <c r="DT295" s="88">
        <v>-53.6</v>
      </c>
      <c r="DU295" s="88">
        <v>-28.6</v>
      </c>
      <c r="DV295" s="88">
        <v>-49.8</v>
      </c>
      <c r="DW295" s="89">
        <v>79.8</v>
      </c>
      <c r="DX295" s="88"/>
      <c r="DY295" s="88">
        <v>-26.1</v>
      </c>
      <c r="DZ295" s="88">
        <v>-16</v>
      </c>
      <c r="EA295" s="88">
        <v>-24.5</v>
      </c>
      <c r="EB295" s="88"/>
      <c r="EC295" s="88">
        <v>-43.6</v>
      </c>
      <c r="ED295" s="89">
        <v>75.8</v>
      </c>
      <c r="EE295" s="88"/>
      <c r="EF295" s="88">
        <v>-23.7</v>
      </c>
      <c r="EG295" s="88">
        <v>-33.1</v>
      </c>
      <c r="EH295" s="88">
        <v>-11.6</v>
      </c>
      <c r="EI295" s="88">
        <v>-16.899999999999999</v>
      </c>
      <c r="EJ295" s="88">
        <v>-33.6</v>
      </c>
      <c r="EK295" s="89">
        <v>71.7</v>
      </c>
      <c r="EL295" s="88"/>
      <c r="EM295" s="88">
        <v>-32.5</v>
      </c>
      <c r="EN295" s="88">
        <v>-23.6</v>
      </c>
      <c r="EO295" s="88">
        <v>-15.7</v>
      </c>
      <c r="EP295" s="88">
        <v>-6.9</v>
      </c>
      <c r="EQ295" s="88">
        <v>-28.4</v>
      </c>
      <c r="ER295" s="89">
        <v>73.2</v>
      </c>
      <c r="ES295" s="88"/>
      <c r="ET295" s="88">
        <v>-26.4</v>
      </c>
      <c r="EU295" s="88">
        <v>-5</v>
      </c>
      <c r="EV295" s="88">
        <v>-9.9</v>
      </c>
      <c r="EW295" s="88">
        <v>-9.1</v>
      </c>
      <c r="EX295" s="88">
        <v>-41.7</v>
      </c>
      <c r="EY295" s="89">
        <v>83.8</v>
      </c>
      <c r="EZ295" s="88"/>
      <c r="FA295" s="88">
        <v>-26.7</v>
      </c>
      <c r="FB295" s="88">
        <v>-18.5</v>
      </c>
      <c r="FC295" s="88">
        <v>-22.7</v>
      </c>
      <c r="FD295" s="88">
        <v>-20.5</v>
      </c>
      <c r="FE295" s="88">
        <v>-29.8</v>
      </c>
      <c r="FF295" s="89">
        <v>81</v>
      </c>
      <c r="FG295" s="88"/>
      <c r="FH295" s="88">
        <v>-17.3</v>
      </c>
      <c r="FI295" s="88">
        <v>-19.3</v>
      </c>
      <c r="FJ295" s="88">
        <v>-26.8</v>
      </c>
      <c r="FK295" s="88">
        <v>-18.7</v>
      </c>
      <c r="FL295" s="88">
        <v>-41.3</v>
      </c>
      <c r="FM295" s="89">
        <v>80.5</v>
      </c>
      <c r="FN295" s="88"/>
      <c r="FO295" s="88">
        <v>-28.8</v>
      </c>
      <c r="FP295" s="88">
        <v>-25.3</v>
      </c>
      <c r="FQ295" s="88">
        <v>-23.7</v>
      </c>
      <c r="FR295" s="88">
        <v>-21.4</v>
      </c>
      <c r="FS295" s="88">
        <v>-56.8</v>
      </c>
      <c r="FT295" s="89">
        <v>74.900000000000006</v>
      </c>
      <c r="FU295" s="88"/>
      <c r="FV295" s="88">
        <v>-16.399999999999999</v>
      </c>
      <c r="FW295" s="88">
        <v>-19.100000000000001</v>
      </c>
      <c r="FX295" s="88">
        <v>-30</v>
      </c>
      <c r="FY295" s="88">
        <v>-21.6</v>
      </c>
      <c r="FZ295" s="88">
        <v>-52.5</v>
      </c>
      <c r="GA295" s="89">
        <v>72.3</v>
      </c>
      <c r="GB295" s="88"/>
      <c r="GC295" s="88">
        <v>-35.9</v>
      </c>
      <c r="GD295" s="88">
        <v>-11.1</v>
      </c>
      <c r="GE295" s="88">
        <v>-0.5</v>
      </c>
      <c r="GF295" s="88">
        <v>-18</v>
      </c>
      <c r="GG295" s="88">
        <v>-63.9</v>
      </c>
      <c r="GH295" s="89">
        <v>81.2</v>
      </c>
      <c r="GI295" s="88"/>
      <c r="GJ295" s="88">
        <v>-31.7</v>
      </c>
      <c r="GK295" s="88">
        <v>-19.2</v>
      </c>
      <c r="GL295" s="88">
        <v>1.8</v>
      </c>
      <c r="GM295" s="88">
        <v>-6</v>
      </c>
      <c r="GN295" s="88">
        <v>-44.9</v>
      </c>
      <c r="GO295" s="89">
        <v>83.5</v>
      </c>
      <c r="GP295" s="88"/>
      <c r="GQ295" s="88">
        <v>-38.200000000000003</v>
      </c>
      <c r="GR295" s="88">
        <v>-39.9</v>
      </c>
      <c r="GS295" s="88">
        <v>-17.100000000000001</v>
      </c>
      <c r="GT295" s="88">
        <v>-12</v>
      </c>
      <c r="GU295" s="88">
        <v>-51.7</v>
      </c>
      <c r="GV295" s="89">
        <v>73.900000000000006</v>
      </c>
      <c r="HC295" s="89"/>
    </row>
    <row r="296" spans="1:211" ht="12" hidden="1" customHeight="1">
      <c r="A296" s="25">
        <v>40025</v>
      </c>
      <c r="C296" s="88">
        <v>-29.8</v>
      </c>
      <c r="D296" s="88">
        <v>-19.8</v>
      </c>
      <c r="E296" s="88">
        <v>-16.2</v>
      </c>
      <c r="F296" s="88">
        <v>-14.7</v>
      </c>
      <c r="G296" s="88">
        <v>-39</v>
      </c>
      <c r="H296" s="89">
        <v>76.7</v>
      </c>
      <c r="I296" s="88"/>
      <c r="J296" s="88">
        <v>-30</v>
      </c>
      <c r="K296" s="88">
        <v>-17.600000000000001</v>
      </c>
      <c r="L296" s="88">
        <v>-16.8</v>
      </c>
      <c r="M296" s="88">
        <v>-15.3</v>
      </c>
      <c r="N296" s="88">
        <v>-35.799999999999997</v>
      </c>
      <c r="O296" s="89">
        <v>78</v>
      </c>
      <c r="P296" s="88"/>
      <c r="Q296" s="88">
        <v>-23.4</v>
      </c>
      <c r="R296" s="88">
        <v>-33.5</v>
      </c>
      <c r="S296" s="88">
        <v>-10.4</v>
      </c>
      <c r="T296" s="88">
        <v>-13.5</v>
      </c>
      <c r="U296" s="88">
        <v>-20.5</v>
      </c>
      <c r="V296" s="89">
        <v>77</v>
      </c>
      <c r="W296" s="88"/>
      <c r="X296" s="88">
        <v>-14.9</v>
      </c>
      <c r="Y296" s="88">
        <v>-5.5</v>
      </c>
      <c r="Z296" s="88">
        <v>-28.4</v>
      </c>
      <c r="AA296" s="88">
        <v>-14.8</v>
      </c>
      <c r="AB296" s="88">
        <v>-43.2</v>
      </c>
      <c r="AC296" s="89">
        <v>87</v>
      </c>
      <c r="AD296" s="88"/>
      <c r="AE296" s="88">
        <v>-19.399999999999999</v>
      </c>
      <c r="AF296" s="88">
        <v>14.7</v>
      </c>
      <c r="AG296" s="88">
        <v>-16.899999999999999</v>
      </c>
      <c r="AH296" s="88">
        <v>7.4</v>
      </c>
      <c r="AI296" s="88">
        <v>-32.299999999999997</v>
      </c>
      <c r="AJ296" s="89">
        <v>84.2</v>
      </c>
      <c r="AK296" s="88"/>
      <c r="AL296" s="88">
        <v>-13.9</v>
      </c>
      <c r="AM296" s="88"/>
      <c r="AN296" s="88">
        <v>6.7</v>
      </c>
      <c r="AO296" s="88"/>
      <c r="AP296" s="88">
        <v>-45.6</v>
      </c>
      <c r="AQ296" s="89">
        <v>93.4</v>
      </c>
      <c r="AR296" s="88"/>
      <c r="AS296" s="88">
        <v>-36.1</v>
      </c>
      <c r="AT296" s="88">
        <v>-6.6</v>
      </c>
      <c r="AU296" s="88">
        <v>-17.2</v>
      </c>
      <c r="AV296" s="88">
        <v>-18.5</v>
      </c>
      <c r="AW296" s="88">
        <v>-30.5</v>
      </c>
      <c r="AX296" s="89">
        <v>80.8</v>
      </c>
      <c r="AY296" s="88"/>
      <c r="AZ296" s="88">
        <v>-27.5</v>
      </c>
      <c r="BA296" s="88">
        <v>-37.6</v>
      </c>
      <c r="BB296" s="88">
        <v>-28.3</v>
      </c>
      <c r="BC296" s="88">
        <v>-38.4</v>
      </c>
      <c r="BD296" s="88">
        <v>-70.3</v>
      </c>
      <c r="BE296" s="89">
        <v>73.900000000000006</v>
      </c>
      <c r="BF296" s="88"/>
      <c r="BG296" s="88">
        <v>-15.1</v>
      </c>
      <c r="BH296" s="88">
        <v>-14.6</v>
      </c>
      <c r="BI296" s="88">
        <v>-31</v>
      </c>
      <c r="BJ296" s="88">
        <v>-35.9</v>
      </c>
      <c r="BK296" s="88">
        <v>-47.2</v>
      </c>
      <c r="BL296" s="89">
        <v>71.900000000000006</v>
      </c>
      <c r="BM296" s="88"/>
      <c r="BN296" s="88">
        <v>-27.5</v>
      </c>
      <c r="BO296" s="88">
        <v>-19.2</v>
      </c>
      <c r="BP296" s="88">
        <v>-38.5</v>
      </c>
      <c r="BQ296" s="88">
        <v>-6.7</v>
      </c>
      <c r="BR296" s="88">
        <v>-39.700000000000003</v>
      </c>
      <c r="BS296" s="89">
        <v>83.2</v>
      </c>
      <c r="BT296" s="88"/>
      <c r="BU296" s="88">
        <v>-31.4</v>
      </c>
      <c r="BV296" s="88">
        <v>-31.6</v>
      </c>
      <c r="BW296" s="88">
        <v>-23.3</v>
      </c>
      <c r="BX296" s="88">
        <v>-22.7</v>
      </c>
      <c r="BY296" s="88">
        <v>-33.299999999999997</v>
      </c>
      <c r="BZ296" s="89">
        <v>82.1</v>
      </c>
      <c r="CA296" s="88"/>
      <c r="CB296" s="88">
        <v>-30.4</v>
      </c>
      <c r="CC296" s="88">
        <v>-20.9</v>
      </c>
      <c r="CD296" s="88">
        <v>-14.5</v>
      </c>
      <c r="CE296" s="88">
        <v>-17.2</v>
      </c>
      <c r="CF296" s="88">
        <v>-38.4</v>
      </c>
      <c r="CG296" s="89">
        <v>80.400000000000006</v>
      </c>
      <c r="CH296" s="88"/>
      <c r="CI296" s="88">
        <v>-24.3</v>
      </c>
      <c r="CJ296" s="88">
        <v>-11.5</v>
      </c>
      <c r="CK296" s="88">
        <v>-13.6</v>
      </c>
      <c r="CL296" s="88">
        <v>-5</v>
      </c>
      <c r="CM296" s="88">
        <v>-39.700000000000003</v>
      </c>
      <c r="CN296" s="89">
        <v>86.9</v>
      </c>
      <c r="CO296" s="88"/>
      <c r="CP296" s="88">
        <v>-7.7</v>
      </c>
      <c r="CQ296" s="88">
        <v>-23.1</v>
      </c>
      <c r="CR296" s="88">
        <v>-23.6</v>
      </c>
      <c r="CS296" s="88">
        <v>-20.3</v>
      </c>
      <c r="CT296" s="88">
        <v>-48.3</v>
      </c>
      <c r="CU296" s="89">
        <v>91.8</v>
      </c>
      <c r="CV296" s="88"/>
      <c r="CW296" s="88">
        <v>-26.3</v>
      </c>
      <c r="CX296" s="88">
        <v>-40.700000000000003</v>
      </c>
      <c r="CY296" s="88">
        <v>-46.6</v>
      </c>
      <c r="CZ296" s="88">
        <v>-27</v>
      </c>
      <c r="DA296" s="88">
        <v>-79.400000000000006</v>
      </c>
      <c r="DB296" s="89">
        <v>72.099999999999994</v>
      </c>
      <c r="DC296" s="88"/>
      <c r="DD296" s="88">
        <v>-35.299999999999997</v>
      </c>
      <c r="DE296" s="88">
        <v>-40.799999999999997</v>
      </c>
      <c r="DF296" s="88">
        <v>-32.700000000000003</v>
      </c>
      <c r="DG296" s="88">
        <v>-41.5</v>
      </c>
      <c r="DH296" s="88">
        <v>-86.2</v>
      </c>
      <c r="DI296" s="89">
        <v>72.099999999999994</v>
      </c>
      <c r="DJ296" s="88"/>
      <c r="DK296" s="88">
        <v>-42.6</v>
      </c>
      <c r="DL296" s="88"/>
      <c r="DM296" s="88">
        <v>-11.3</v>
      </c>
      <c r="DN296" s="88"/>
      <c r="DO296" s="88">
        <v>-41.6</v>
      </c>
      <c r="DP296" s="89">
        <v>84.7</v>
      </c>
      <c r="DQ296" s="88"/>
      <c r="DR296" s="88">
        <v>-18.7</v>
      </c>
      <c r="DS296" s="88">
        <v>-37.4</v>
      </c>
      <c r="DT296" s="88">
        <v>-53.6</v>
      </c>
      <c r="DU296" s="88">
        <v>-30.2</v>
      </c>
      <c r="DV296" s="88">
        <v>-44</v>
      </c>
      <c r="DW296" s="89">
        <v>81.8</v>
      </c>
      <c r="DX296" s="88"/>
      <c r="DY296" s="88">
        <v>-16.8</v>
      </c>
      <c r="DZ296" s="88">
        <v>-9.5</v>
      </c>
      <c r="EA296" s="88">
        <v>-25.2</v>
      </c>
      <c r="EB296" s="88"/>
      <c r="EC296" s="88">
        <v>-44.4</v>
      </c>
      <c r="ED296" s="89">
        <v>81.900000000000006</v>
      </c>
      <c r="EE296" s="88"/>
      <c r="EF296" s="88">
        <v>-22.9</v>
      </c>
      <c r="EG296" s="88">
        <v>-34.5</v>
      </c>
      <c r="EH296" s="88">
        <v>-10</v>
      </c>
      <c r="EI296" s="88">
        <v>-13.7</v>
      </c>
      <c r="EJ296" s="88">
        <v>-38.200000000000003</v>
      </c>
      <c r="EK296" s="89">
        <v>72.599999999999994</v>
      </c>
      <c r="EL296" s="88"/>
      <c r="EM296" s="88">
        <v>-28.6</v>
      </c>
      <c r="EN296" s="88">
        <v>-20.6</v>
      </c>
      <c r="EO296" s="88">
        <v>-13.3</v>
      </c>
      <c r="EP296" s="88">
        <v>-6.1</v>
      </c>
      <c r="EQ296" s="88">
        <v>-23.6</v>
      </c>
      <c r="ER296" s="89">
        <v>77.5</v>
      </c>
      <c r="ES296" s="88"/>
      <c r="ET296" s="88">
        <v>-26.1</v>
      </c>
      <c r="EU296" s="88">
        <v>-4.2</v>
      </c>
      <c r="EV296" s="88">
        <v>-12.8</v>
      </c>
      <c r="EW296" s="88">
        <v>-7.9</v>
      </c>
      <c r="EX296" s="88">
        <v>-41.8</v>
      </c>
      <c r="EY296" s="89">
        <v>83.4</v>
      </c>
      <c r="EZ296" s="88"/>
      <c r="FA296" s="88">
        <v>-25.8</v>
      </c>
      <c r="FB296" s="88">
        <v>-11.1</v>
      </c>
      <c r="FC296" s="88">
        <v>-18.600000000000001</v>
      </c>
      <c r="FD296" s="88">
        <v>-15.3</v>
      </c>
      <c r="FE296" s="88">
        <v>-32.4</v>
      </c>
      <c r="FF296" s="89">
        <v>85.7</v>
      </c>
      <c r="FG296" s="88"/>
      <c r="FH296" s="88">
        <v>-16.8</v>
      </c>
      <c r="FI296" s="88">
        <v>-15.3</v>
      </c>
      <c r="FJ296" s="88">
        <v>-31.2</v>
      </c>
      <c r="FK296" s="88">
        <v>-21.6</v>
      </c>
      <c r="FL296" s="88">
        <v>-41.7</v>
      </c>
      <c r="FM296" s="89">
        <v>80.599999999999994</v>
      </c>
      <c r="FN296" s="88"/>
      <c r="FO296" s="88">
        <v>-28.6</v>
      </c>
      <c r="FP296" s="88">
        <v>-18.3</v>
      </c>
      <c r="FQ296" s="88">
        <v>-25.5</v>
      </c>
      <c r="FR296" s="88">
        <v>-20.6</v>
      </c>
      <c r="FS296" s="88">
        <v>-54.6</v>
      </c>
      <c r="FT296" s="89">
        <v>76.2</v>
      </c>
      <c r="FU296" s="88"/>
      <c r="FV296" s="88">
        <v>-10.1</v>
      </c>
      <c r="FW296" s="88">
        <v>-21.5</v>
      </c>
      <c r="FX296" s="88">
        <v>-30.5</v>
      </c>
      <c r="FY296" s="88">
        <v>-22.5</v>
      </c>
      <c r="FZ296" s="88">
        <v>-52.1</v>
      </c>
      <c r="GA296" s="89">
        <v>74.900000000000006</v>
      </c>
      <c r="GB296" s="88"/>
      <c r="GC296" s="88">
        <v>-28.4</v>
      </c>
      <c r="GD296" s="88">
        <v>-10.5</v>
      </c>
      <c r="GE296" s="88">
        <v>1.7</v>
      </c>
      <c r="GF296" s="88">
        <v>-13.9</v>
      </c>
      <c r="GG296" s="88">
        <v>-53.4</v>
      </c>
      <c r="GH296" s="89">
        <v>86.2</v>
      </c>
      <c r="GI296" s="88"/>
      <c r="GJ296" s="88">
        <v>-21.6</v>
      </c>
      <c r="GK296" s="88">
        <v>-11.1</v>
      </c>
      <c r="GL296" s="88">
        <v>3.9</v>
      </c>
      <c r="GM296" s="88">
        <v>-9.4</v>
      </c>
      <c r="GN296" s="88">
        <v>-59.2</v>
      </c>
      <c r="GO296" s="89">
        <v>89.4</v>
      </c>
      <c r="GP296" s="88"/>
      <c r="GQ296" s="88">
        <v>-40</v>
      </c>
      <c r="GR296" s="88">
        <v>-34.799999999999997</v>
      </c>
      <c r="GS296" s="88">
        <v>-15.6</v>
      </c>
      <c r="GT296" s="88">
        <v>-14</v>
      </c>
      <c r="GU296" s="88">
        <v>-50.8</v>
      </c>
      <c r="GV296" s="89">
        <v>75</v>
      </c>
      <c r="HC296" s="89"/>
    </row>
    <row r="297" spans="1:211" ht="12" hidden="1" customHeight="1">
      <c r="A297" s="25">
        <v>40056</v>
      </c>
      <c r="C297" s="88">
        <v>-25.3</v>
      </c>
      <c r="D297" s="88">
        <v>-13.6</v>
      </c>
      <c r="E297" s="88">
        <v>-15.3</v>
      </c>
      <c r="F297" s="88">
        <v>-12.8</v>
      </c>
      <c r="G297" s="88">
        <v>-36.299999999999997</v>
      </c>
      <c r="H297" s="89">
        <v>81.599999999999994</v>
      </c>
      <c r="I297" s="88"/>
      <c r="J297" s="88">
        <v>-26.2</v>
      </c>
      <c r="K297" s="88">
        <v>-11.7</v>
      </c>
      <c r="L297" s="88">
        <v>-15.6</v>
      </c>
      <c r="M297" s="88">
        <v>-14</v>
      </c>
      <c r="N297" s="88">
        <v>-33</v>
      </c>
      <c r="O297" s="89">
        <v>82.3</v>
      </c>
      <c r="P297" s="88"/>
      <c r="Q297" s="88">
        <v>-20.6</v>
      </c>
      <c r="R297" s="88">
        <v>-24.1</v>
      </c>
      <c r="S297" s="88">
        <v>-7.3</v>
      </c>
      <c r="T297" s="88">
        <v>-12.1</v>
      </c>
      <c r="U297" s="88">
        <v>-19.2</v>
      </c>
      <c r="V297" s="89">
        <v>82.6</v>
      </c>
      <c r="W297" s="88"/>
      <c r="X297" s="88">
        <v>-15.8</v>
      </c>
      <c r="Y297" s="88">
        <v>-3.9</v>
      </c>
      <c r="Z297" s="88">
        <v>-27.9</v>
      </c>
      <c r="AA297" s="88">
        <v>-14</v>
      </c>
      <c r="AB297" s="88">
        <v>-40.1</v>
      </c>
      <c r="AC297" s="89">
        <v>87.8</v>
      </c>
      <c r="AD297" s="88"/>
      <c r="AE297" s="88">
        <v>-18</v>
      </c>
      <c r="AF297" s="88">
        <v>7.6</v>
      </c>
      <c r="AG297" s="88">
        <v>-13.7</v>
      </c>
      <c r="AH297" s="88">
        <v>5.5</v>
      </c>
      <c r="AI297" s="88">
        <v>-33.4</v>
      </c>
      <c r="AJ297" s="89">
        <v>82.5</v>
      </c>
      <c r="AK297" s="88"/>
      <c r="AL297" s="88">
        <v>-13.2</v>
      </c>
      <c r="AM297" s="88"/>
      <c r="AN297" s="88">
        <v>5.7</v>
      </c>
      <c r="AO297" s="88"/>
      <c r="AP297" s="88">
        <v>-45.4</v>
      </c>
      <c r="AQ297" s="89">
        <v>93.2</v>
      </c>
      <c r="AR297" s="88"/>
      <c r="AS297" s="88">
        <v>-30.8</v>
      </c>
      <c r="AT297" s="88">
        <v>1.6</v>
      </c>
      <c r="AU297" s="88">
        <v>-13.7</v>
      </c>
      <c r="AV297" s="88">
        <v>-17.7</v>
      </c>
      <c r="AW297" s="88">
        <v>-28.3</v>
      </c>
      <c r="AX297" s="89">
        <v>86.1</v>
      </c>
      <c r="AY297" s="88"/>
      <c r="AZ297" s="88">
        <v>-24.1</v>
      </c>
      <c r="BA297" s="88">
        <v>-26.8</v>
      </c>
      <c r="BB297" s="88">
        <v>-24.4</v>
      </c>
      <c r="BC297" s="88">
        <v>-34.299999999999997</v>
      </c>
      <c r="BD297" s="88">
        <v>-68</v>
      </c>
      <c r="BE297" s="89">
        <v>77.900000000000006</v>
      </c>
      <c r="BF297" s="88"/>
      <c r="BG297" s="88">
        <v>-13.4</v>
      </c>
      <c r="BH297" s="88">
        <v>-10.9</v>
      </c>
      <c r="BI297" s="88">
        <v>-31.2</v>
      </c>
      <c r="BJ297" s="88">
        <v>-34.9</v>
      </c>
      <c r="BK297" s="88">
        <v>-48.1</v>
      </c>
      <c r="BL297" s="89">
        <v>73.599999999999994</v>
      </c>
      <c r="BM297" s="88"/>
      <c r="BN297" s="88">
        <v>-26.8</v>
      </c>
      <c r="BO297" s="88">
        <v>-15.8</v>
      </c>
      <c r="BP297" s="88">
        <v>-36.6</v>
      </c>
      <c r="BQ297" s="88">
        <v>-8.6</v>
      </c>
      <c r="BR297" s="88">
        <v>-47.1</v>
      </c>
      <c r="BS297" s="89">
        <v>83.4</v>
      </c>
      <c r="BT297" s="88"/>
      <c r="BU297" s="88">
        <v>-26.3</v>
      </c>
      <c r="BV297" s="88">
        <v>-23.2</v>
      </c>
      <c r="BW297" s="88">
        <v>-23.4</v>
      </c>
      <c r="BX297" s="88">
        <v>-23.5</v>
      </c>
      <c r="BY297" s="88">
        <v>-25.5</v>
      </c>
      <c r="BZ297" s="89">
        <v>86.1</v>
      </c>
      <c r="CA297" s="88"/>
      <c r="CB297" s="88">
        <v>-28.1</v>
      </c>
      <c r="CC297" s="88">
        <v>-18</v>
      </c>
      <c r="CD297" s="88">
        <v>-16.600000000000001</v>
      </c>
      <c r="CE297" s="88">
        <v>-13.1</v>
      </c>
      <c r="CF297" s="88">
        <v>-38.799999999999997</v>
      </c>
      <c r="CG297" s="89">
        <v>81.900000000000006</v>
      </c>
      <c r="CH297" s="88"/>
      <c r="CI297" s="88">
        <v>-21.2</v>
      </c>
      <c r="CJ297" s="88">
        <v>-6.1</v>
      </c>
      <c r="CK297" s="88">
        <v>-12.5</v>
      </c>
      <c r="CL297" s="88">
        <v>-5.7</v>
      </c>
      <c r="CM297" s="88">
        <v>-37.200000000000003</v>
      </c>
      <c r="CN297" s="89">
        <v>89.8</v>
      </c>
      <c r="CO297" s="88"/>
      <c r="CP297" s="88">
        <v>-18.7</v>
      </c>
      <c r="CQ297" s="88">
        <v>-17.7</v>
      </c>
      <c r="CR297" s="88">
        <v>-28.3</v>
      </c>
      <c r="CS297" s="88">
        <v>-23.6</v>
      </c>
      <c r="CT297" s="88">
        <v>-53.9</v>
      </c>
      <c r="CU297" s="89">
        <v>87.1</v>
      </c>
      <c r="CV297" s="88"/>
      <c r="CW297" s="88">
        <v>-28.3</v>
      </c>
      <c r="CX297" s="88">
        <v>-40.799999999999997</v>
      </c>
      <c r="CY297" s="88">
        <v>-43.3</v>
      </c>
      <c r="CZ297" s="88">
        <v>-26</v>
      </c>
      <c r="DA297" s="88">
        <v>-76.599999999999994</v>
      </c>
      <c r="DB297" s="89">
        <v>72.2</v>
      </c>
      <c r="DC297" s="88"/>
      <c r="DD297" s="88">
        <v>-31.8</v>
      </c>
      <c r="DE297" s="88">
        <v>-35.200000000000003</v>
      </c>
      <c r="DF297" s="88">
        <v>-36.700000000000003</v>
      </c>
      <c r="DG297" s="88">
        <v>-41.5</v>
      </c>
      <c r="DH297" s="88">
        <v>-85.7</v>
      </c>
      <c r="DI297" s="89">
        <v>73.900000000000006</v>
      </c>
      <c r="DJ297" s="88"/>
      <c r="DK297" s="88">
        <v>-37.1</v>
      </c>
      <c r="DL297" s="88"/>
      <c r="DM297" s="88">
        <v>-12.7</v>
      </c>
      <c r="DN297" s="88"/>
      <c r="DO297" s="88">
        <v>-47.4</v>
      </c>
      <c r="DP297" s="89">
        <v>85.8</v>
      </c>
      <c r="DQ297" s="88"/>
      <c r="DR297" s="88">
        <v>-16.399999999999999</v>
      </c>
      <c r="DS297" s="88">
        <v>-36.4</v>
      </c>
      <c r="DT297" s="88">
        <v>-50.4</v>
      </c>
      <c r="DU297" s="88">
        <v>-23.4</v>
      </c>
      <c r="DV297" s="88">
        <v>-43.9</v>
      </c>
      <c r="DW297" s="89">
        <v>84.6</v>
      </c>
      <c r="DX297" s="88"/>
      <c r="DY297" s="88">
        <v>-17.2</v>
      </c>
      <c r="DZ297" s="88">
        <v>0.5</v>
      </c>
      <c r="EA297" s="88">
        <v>-23.5</v>
      </c>
      <c r="EB297" s="88"/>
      <c r="EC297" s="88">
        <v>-37.799999999999997</v>
      </c>
      <c r="ED297" s="89">
        <v>84.9</v>
      </c>
      <c r="EE297" s="88"/>
      <c r="EF297" s="88">
        <v>-19</v>
      </c>
      <c r="EG297" s="88">
        <v>-23.3</v>
      </c>
      <c r="EH297" s="88">
        <v>-7.2</v>
      </c>
      <c r="EI297" s="88">
        <v>-9.3000000000000007</v>
      </c>
      <c r="EJ297" s="88">
        <v>-29.7</v>
      </c>
      <c r="EK297" s="89">
        <v>79.7</v>
      </c>
      <c r="EL297" s="88"/>
      <c r="EM297" s="88">
        <v>-26.3</v>
      </c>
      <c r="EN297" s="88">
        <v>-13.5</v>
      </c>
      <c r="EO297" s="88">
        <v>-8.5</v>
      </c>
      <c r="EP297" s="88">
        <v>-0.9</v>
      </c>
      <c r="EQ297" s="88">
        <v>-21.4</v>
      </c>
      <c r="ER297" s="89">
        <v>82.9</v>
      </c>
      <c r="ES297" s="88"/>
      <c r="ET297" s="88">
        <v>-22.5</v>
      </c>
      <c r="EU297" s="88">
        <v>-1.5</v>
      </c>
      <c r="EV297" s="88">
        <v>-8.3000000000000007</v>
      </c>
      <c r="EW297" s="88">
        <v>-3.8</v>
      </c>
      <c r="EX297" s="88">
        <v>-40.6</v>
      </c>
      <c r="EY297" s="89">
        <v>89.2</v>
      </c>
      <c r="EZ297" s="88"/>
      <c r="FA297" s="88">
        <v>-22.7</v>
      </c>
      <c r="FB297" s="88">
        <v>-6.2</v>
      </c>
      <c r="FC297" s="88">
        <v>-17.3</v>
      </c>
      <c r="FD297" s="88">
        <v>-13.1</v>
      </c>
      <c r="FE297" s="88">
        <v>-30.1</v>
      </c>
      <c r="FF297" s="89">
        <v>89.3</v>
      </c>
      <c r="FG297" s="88"/>
      <c r="FH297" s="88">
        <v>-16.5</v>
      </c>
      <c r="FI297" s="88">
        <v>-16.600000000000001</v>
      </c>
      <c r="FJ297" s="88">
        <v>-31.8</v>
      </c>
      <c r="FK297" s="88">
        <v>-20.9</v>
      </c>
      <c r="FL297" s="88">
        <v>-42.2</v>
      </c>
      <c r="FM297" s="89">
        <v>80.3</v>
      </c>
      <c r="FN297" s="88"/>
      <c r="FO297" s="88">
        <v>-24.7</v>
      </c>
      <c r="FP297" s="88">
        <v>-18.7</v>
      </c>
      <c r="FQ297" s="88">
        <v>-24.8</v>
      </c>
      <c r="FR297" s="88">
        <v>-11.4</v>
      </c>
      <c r="FS297" s="88">
        <v>-62.6</v>
      </c>
      <c r="FT297" s="89">
        <v>78.5</v>
      </c>
      <c r="FU297" s="88"/>
      <c r="FV297" s="88">
        <v>-11.7</v>
      </c>
      <c r="FW297" s="88">
        <v>-16.399999999999999</v>
      </c>
      <c r="FX297" s="88">
        <v>-29.1</v>
      </c>
      <c r="FY297" s="88">
        <v>-15.3</v>
      </c>
      <c r="FZ297" s="88">
        <v>-51.1</v>
      </c>
      <c r="GA297" s="89">
        <v>76.8</v>
      </c>
      <c r="GB297" s="88"/>
      <c r="GC297" s="88">
        <v>-27.1</v>
      </c>
      <c r="GD297" s="88">
        <v>-11.4</v>
      </c>
      <c r="GE297" s="88">
        <v>0.9</v>
      </c>
      <c r="GF297" s="88">
        <v>-13.7</v>
      </c>
      <c r="GG297" s="88">
        <v>-56.5</v>
      </c>
      <c r="GH297" s="89">
        <v>85.9</v>
      </c>
      <c r="GI297" s="88"/>
      <c r="GJ297" s="88">
        <v>-20</v>
      </c>
      <c r="GK297" s="88">
        <v>-7.9</v>
      </c>
      <c r="GL297" s="88">
        <v>6</v>
      </c>
      <c r="GM297" s="88">
        <v>16.5</v>
      </c>
      <c r="GN297" s="88">
        <v>-48.4</v>
      </c>
      <c r="GO297" s="89">
        <v>91.2</v>
      </c>
      <c r="GP297" s="88"/>
      <c r="GQ297" s="88">
        <v>-27.2</v>
      </c>
      <c r="GR297" s="88">
        <v>-24.9</v>
      </c>
      <c r="GS297" s="88">
        <v>-16.3</v>
      </c>
      <c r="GT297" s="88">
        <v>-12.6</v>
      </c>
      <c r="GU297" s="88">
        <v>-48.6</v>
      </c>
      <c r="GV297" s="89">
        <v>83.6</v>
      </c>
      <c r="HC297" s="89"/>
    </row>
    <row r="298" spans="1:211" ht="12" hidden="1" customHeight="1">
      <c r="A298" s="25">
        <v>40086</v>
      </c>
      <c r="C298" s="88">
        <v>-24</v>
      </c>
      <c r="D298" s="88">
        <v>-11.6</v>
      </c>
      <c r="E298" s="88">
        <v>-12.9</v>
      </c>
      <c r="F298" s="88">
        <v>-9.5</v>
      </c>
      <c r="G298" s="88">
        <v>-35.799999999999997</v>
      </c>
      <c r="H298" s="89">
        <v>84.2</v>
      </c>
      <c r="I298" s="88"/>
      <c r="J298" s="88">
        <v>-24.5</v>
      </c>
      <c r="K298" s="88">
        <v>-9.1999999999999993</v>
      </c>
      <c r="L298" s="88">
        <v>-13.9</v>
      </c>
      <c r="M298" s="88">
        <v>-14.1</v>
      </c>
      <c r="N298" s="88">
        <v>-32.1</v>
      </c>
      <c r="O298" s="89">
        <v>84.7</v>
      </c>
      <c r="P298" s="88"/>
      <c r="Q298" s="88">
        <v>-20.8</v>
      </c>
      <c r="R298" s="88">
        <v>-22.5</v>
      </c>
      <c r="S298" s="88">
        <v>-6.4</v>
      </c>
      <c r="T298" s="88">
        <v>-20.8</v>
      </c>
      <c r="U298" s="88">
        <v>-18.2</v>
      </c>
      <c r="V298" s="89">
        <v>83.2</v>
      </c>
      <c r="W298" s="88"/>
      <c r="X298" s="88">
        <v>-15.7</v>
      </c>
      <c r="Y298" s="88">
        <v>-4.4000000000000004</v>
      </c>
      <c r="Z298" s="88">
        <v>-27.5</v>
      </c>
      <c r="AA298" s="88">
        <v>-4.7</v>
      </c>
      <c r="AB298" s="88">
        <v>-41.3</v>
      </c>
      <c r="AC298" s="89">
        <v>88.2</v>
      </c>
      <c r="AD298" s="88"/>
      <c r="AE298" s="88">
        <v>-13.4</v>
      </c>
      <c r="AF298" s="88">
        <v>6.4</v>
      </c>
      <c r="AG298" s="88">
        <v>-14.9</v>
      </c>
      <c r="AH298" s="88">
        <v>0.8</v>
      </c>
      <c r="AI298" s="88">
        <v>-34.6</v>
      </c>
      <c r="AJ298" s="89">
        <v>82.6</v>
      </c>
      <c r="AK298" s="88"/>
      <c r="AL298" s="88">
        <v>-12.1</v>
      </c>
      <c r="AM298" s="88"/>
      <c r="AN298" s="88">
        <v>7.4</v>
      </c>
      <c r="AO298" s="88"/>
      <c r="AP298" s="88">
        <v>-49.1</v>
      </c>
      <c r="AQ298" s="89">
        <v>95.2</v>
      </c>
      <c r="AR298" s="88"/>
      <c r="AS298" s="88">
        <v>-29.4</v>
      </c>
      <c r="AT298" s="88">
        <v>5</v>
      </c>
      <c r="AU298" s="88">
        <v>-11.7</v>
      </c>
      <c r="AV298" s="88">
        <v>-15.3</v>
      </c>
      <c r="AW298" s="88">
        <v>-29.8</v>
      </c>
      <c r="AX298" s="89">
        <v>88.2</v>
      </c>
      <c r="AY298" s="88"/>
      <c r="AZ298" s="88">
        <v>-23.9</v>
      </c>
      <c r="BA298" s="88">
        <v>-16.2</v>
      </c>
      <c r="BB298" s="88">
        <v>-19.899999999999999</v>
      </c>
      <c r="BC298" s="88">
        <v>-32.200000000000003</v>
      </c>
      <c r="BD298" s="88">
        <v>-63.7</v>
      </c>
      <c r="BE298" s="89">
        <v>82.1</v>
      </c>
      <c r="BF298" s="88"/>
      <c r="BG298" s="88">
        <v>-10.5</v>
      </c>
      <c r="BH298" s="88">
        <v>-7.5</v>
      </c>
      <c r="BI298" s="88">
        <v>-29</v>
      </c>
      <c r="BJ298" s="88">
        <v>-30.1</v>
      </c>
      <c r="BK298" s="88">
        <v>-52.2</v>
      </c>
      <c r="BL298" s="89">
        <v>76.5</v>
      </c>
      <c r="BM298" s="88"/>
      <c r="BN298" s="88">
        <v>-24.2</v>
      </c>
      <c r="BO298" s="88">
        <v>-19</v>
      </c>
      <c r="BP298" s="88">
        <v>-35.799999999999997</v>
      </c>
      <c r="BQ298" s="88">
        <v>-6.8</v>
      </c>
      <c r="BR298" s="88">
        <v>-39.299999999999997</v>
      </c>
      <c r="BS298" s="89">
        <v>86</v>
      </c>
      <c r="BT298" s="88"/>
      <c r="BU298" s="88">
        <v>-28</v>
      </c>
      <c r="BV298" s="88">
        <v>-22.2</v>
      </c>
      <c r="BW298" s="88">
        <v>-22.4</v>
      </c>
      <c r="BX298" s="88">
        <v>-22</v>
      </c>
      <c r="BY298" s="88">
        <v>-24.8</v>
      </c>
      <c r="BZ298" s="89">
        <v>85.4</v>
      </c>
      <c r="CA298" s="88"/>
      <c r="CB298" s="88">
        <v>-22.1</v>
      </c>
      <c r="CC298" s="88">
        <v>-15.8</v>
      </c>
      <c r="CD298" s="88">
        <v>-13.1</v>
      </c>
      <c r="CE298" s="88">
        <v>-15.1</v>
      </c>
      <c r="CF298" s="88">
        <v>-37.799999999999997</v>
      </c>
      <c r="CG298" s="89">
        <v>87</v>
      </c>
      <c r="CH298" s="88"/>
      <c r="CI298" s="88">
        <v>-20.6</v>
      </c>
      <c r="CJ298" s="88">
        <v>-7</v>
      </c>
      <c r="CK298" s="88">
        <v>-12.9</v>
      </c>
      <c r="CL298" s="88">
        <v>-7.2</v>
      </c>
      <c r="CM298" s="88">
        <v>-34.1</v>
      </c>
      <c r="CN298" s="89">
        <v>90.7</v>
      </c>
      <c r="CO298" s="88"/>
      <c r="CP298" s="88">
        <v>-14.2</v>
      </c>
      <c r="CQ298" s="88">
        <v>-15.1</v>
      </c>
      <c r="CR298" s="88">
        <v>-23.4</v>
      </c>
      <c r="CS298" s="88">
        <v>-15</v>
      </c>
      <c r="CT298" s="88">
        <v>-44.6</v>
      </c>
      <c r="CU298" s="89">
        <v>90.9</v>
      </c>
      <c r="CV298" s="88"/>
      <c r="CW298" s="88">
        <v>-26.4</v>
      </c>
      <c r="CX298" s="88">
        <v>-38.4</v>
      </c>
      <c r="CY298" s="88">
        <v>-45</v>
      </c>
      <c r="CZ298" s="88">
        <v>-23.8</v>
      </c>
      <c r="DA298" s="88">
        <v>-72.400000000000006</v>
      </c>
      <c r="DB298" s="89">
        <v>73.7</v>
      </c>
      <c r="DC298" s="88"/>
      <c r="DD298" s="88">
        <v>-37.200000000000003</v>
      </c>
      <c r="DE298" s="88">
        <v>-30.7</v>
      </c>
      <c r="DF298" s="88">
        <v>-31.1</v>
      </c>
      <c r="DG298" s="88">
        <v>-45.6</v>
      </c>
      <c r="DH298" s="88">
        <v>-82.5</v>
      </c>
      <c r="DI298" s="89">
        <v>73.900000000000006</v>
      </c>
      <c r="DJ298" s="88"/>
      <c r="DK298" s="88">
        <v>-37.299999999999997</v>
      </c>
      <c r="DL298" s="88"/>
      <c r="DM298" s="88">
        <v>-7.5</v>
      </c>
      <c r="DN298" s="88"/>
      <c r="DO298" s="88">
        <v>-42.6</v>
      </c>
      <c r="DP298" s="89">
        <v>89.9</v>
      </c>
      <c r="DQ298" s="88"/>
      <c r="DR298" s="88">
        <v>-16.899999999999999</v>
      </c>
      <c r="DS298" s="88">
        <v>-36</v>
      </c>
      <c r="DT298" s="88">
        <v>-46.9</v>
      </c>
      <c r="DU298" s="88">
        <v>-28.3</v>
      </c>
      <c r="DV298" s="88">
        <v>-46</v>
      </c>
      <c r="DW298" s="89">
        <v>84.6</v>
      </c>
      <c r="DX298" s="88"/>
      <c r="DY298" s="88">
        <v>-14.9</v>
      </c>
      <c r="DZ298" s="88">
        <v>-3</v>
      </c>
      <c r="EA298" s="88">
        <v>-26.9</v>
      </c>
      <c r="EB298" s="88"/>
      <c r="EC298" s="88">
        <v>-38.4</v>
      </c>
      <c r="ED298" s="89">
        <v>84</v>
      </c>
      <c r="EE298" s="88"/>
      <c r="EF298" s="88">
        <v>-17.8</v>
      </c>
      <c r="EG298" s="88">
        <v>-17.399999999999999</v>
      </c>
      <c r="EH298" s="88">
        <v>-4.9000000000000004</v>
      </c>
      <c r="EI298" s="88">
        <v>-11.9</v>
      </c>
      <c r="EJ298" s="88">
        <v>-30.6</v>
      </c>
      <c r="EK298" s="89">
        <v>82.6</v>
      </c>
      <c r="EL298" s="88"/>
      <c r="EM298" s="88">
        <v>-25.4</v>
      </c>
      <c r="EN298" s="88">
        <v>-5.8</v>
      </c>
      <c r="EO298" s="88">
        <v>-8.3000000000000007</v>
      </c>
      <c r="EP298" s="88">
        <v>-5.7</v>
      </c>
      <c r="EQ298" s="88">
        <v>-19.3</v>
      </c>
      <c r="ER298" s="89">
        <v>85.3</v>
      </c>
      <c r="ES298" s="88"/>
      <c r="ET298" s="88">
        <v>-21</v>
      </c>
      <c r="EU298" s="88">
        <v>-0.6</v>
      </c>
      <c r="EV298" s="88">
        <v>-11.7</v>
      </c>
      <c r="EW298" s="88">
        <v>-6.6</v>
      </c>
      <c r="EX298" s="88">
        <v>-40.9</v>
      </c>
      <c r="EY298" s="89">
        <v>89.1</v>
      </c>
      <c r="EZ298" s="88"/>
      <c r="FA298" s="88">
        <v>-17.100000000000001</v>
      </c>
      <c r="FB298" s="88">
        <v>-7.4</v>
      </c>
      <c r="FC298" s="88">
        <v>-14.6</v>
      </c>
      <c r="FD298" s="88">
        <v>-5.8</v>
      </c>
      <c r="FE298" s="88">
        <v>-33</v>
      </c>
      <c r="FF298" s="89">
        <v>93.2</v>
      </c>
      <c r="FG298" s="88"/>
      <c r="FH298" s="88">
        <v>-15.6</v>
      </c>
      <c r="FI298" s="88">
        <v>-14.7</v>
      </c>
      <c r="FJ298" s="88">
        <v>-35.5</v>
      </c>
      <c r="FK298" s="88">
        <v>-10.3</v>
      </c>
      <c r="FL298" s="88">
        <v>-40</v>
      </c>
      <c r="FM298" s="89">
        <v>81</v>
      </c>
      <c r="FN298" s="88"/>
      <c r="FO298" s="88">
        <v>-19</v>
      </c>
      <c r="FP298" s="88">
        <v>-10.9</v>
      </c>
      <c r="FQ298" s="88">
        <v>-17.899999999999999</v>
      </c>
      <c r="FR298" s="88">
        <v>-14</v>
      </c>
      <c r="FS298" s="88">
        <v>-59.3</v>
      </c>
      <c r="FT298" s="89">
        <v>85.4</v>
      </c>
      <c r="FU298" s="88"/>
      <c r="FV298" s="88">
        <v>-12.9</v>
      </c>
      <c r="FW298" s="88">
        <v>-6.1</v>
      </c>
      <c r="FX298" s="88">
        <v>-24.3</v>
      </c>
      <c r="FY298" s="88">
        <v>-15.2</v>
      </c>
      <c r="FZ298" s="88">
        <v>-52.5</v>
      </c>
      <c r="GA298" s="89">
        <v>80.3</v>
      </c>
      <c r="GB298" s="88"/>
      <c r="GC298" s="88">
        <v>-22</v>
      </c>
      <c r="GD298" s="88">
        <v>-8.3000000000000007</v>
      </c>
      <c r="GE298" s="88">
        <v>2.2999999999999998</v>
      </c>
      <c r="GF298" s="88">
        <v>-14</v>
      </c>
      <c r="GG298" s="88">
        <v>-47.8</v>
      </c>
      <c r="GH298" s="89">
        <v>89.7</v>
      </c>
      <c r="GI298" s="88"/>
      <c r="GJ298" s="88">
        <v>-21.9</v>
      </c>
      <c r="GK298" s="88">
        <v>-2.9</v>
      </c>
      <c r="GL298" s="88">
        <v>7</v>
      </c>
      <c r="GM298" s="88">
        <v>18</v>
      </c>
      <c r="GN298" s="88">
        <v>-50.3</v>
      </c>
      <c r="GO298" s="89">
        <v>92.4</v>
      </c>
      <c r="GP298" s="88"/>
      <c r="GQ298" s="88">
        <v>-27.9</v>
      </c>
      <c r="GR298" s="88">
        <v>-24.9</v>
      </c>
      <c r="GS298" s="88">
        <v>-9.6</v>
      </c>
      <c r="GT298" s="88">
        <v>7</v>
      </c>
      <c r="GU298" s="88">
        <v>-48.9</v>
      </c>
      <c r="GV298" s="89">
        <v>85.1</v>
      </c>
      <c r="HC298" s="89"/>
    </row>
    <row r="299" spans="1:211" ht="12" hidden="1" customHeight="1">
      <c r="A299" s="25">
        <v>40117</v>
      </c>
      <c r="C299" s="88">
        <v>-20.2</v>
      </c>
      <c r="D299" s="88">
        <v>-11</v>
      </c>
      <c r="E299" s="88">
        <v>-11.6</v>
      </c>
      <c r="F299" s="88">
        <v>-9.9</v>
      </c>
      <c r="G299" s="88">
        <v>-35.5</v>
      </c>
      <c r="H299" s="89">
        <v>87.1</v>
      </c>
      <c r="I299" s="88"/>
      <c r="J299" s="88">
        <v>-21.2</v>
      </c>
      <c r="K299" s="88">
        <v>-8.1999999999999993</v>
      </c>
      <c r="L299" s="88">
        <v>-12.3</v>
      </c>
      <c r="M299" s="88">
        <v>-13.2</v>
      </c>
      <c r="N299" s="88">
        <v>-31.8</v>
      </c>
      <c r="O299" s="89">
        <v>87.6</v>
      </c>
      <c r="P299" s="88"/>
      <c r="Q299" s="88">
        <v>-17.3</v>
      </c>
      <c r="R299" s="88">
        <v>-17.399999999999999</v>
      </c>
      <c r="S299" s="88">
        <v>-7.5</v>
      </c>
      <c r="T299" s="88">
        <v>-14.2</v>
      </c>
      <c r="U299" s="88">
        <v>-19.2</v>
      </c>
      <c r="V299" s="89">
        <v>86.1</v>
      </c>
      <c r="W299" s="88"/>
      <c r="X299" s="88">
        <v>-12.7</v>
      </c>
      <c r="Y299" s="88">
        <v>-7.4</v>
      </c>
      <c r="Z299" s="88">
        <v>-27</v>
      </c>
      <c r="AA299" s="88">
        <v>-4.5999999999999996</v>
      </c>
      <c r="AB299" s="88">
        <v>-56</v>
      </c>
      <c r="AC299" s="89">
        <v>87.7</v>
      </c>
      <c r="AD299" s="88"/>
      <c r="AE299" s="88">
        <v>-18</v>
      </c>
      <c r="AF299" s="88">
        <v>9.4</v>
      </c>
      <c r="AG299" s="88">
        <v>-15</v>
      </c>
      <c r="AH299" s="88">
        <v>-0.5</v>
      </c>
      <c r="AI299" s="88">
        <v>-35.1</v>
      </c>
      <c r="AJ299" s="89">
        <v>82.4</v>
      </c>
      <c r="AK299" s="88"/>
      <c r="AL299" s="88">
        <v>-9.4</v>
      </c>
      <c r="AM299" s="88"/>
      <c r="AN299" s="88">
        <v>6.3</v>
      </c>
      <c r="AO299" s="88"/>
      <c r="AP299" s="88">
        <v>-50</v>
      </c>
      <c r="AQ299" s="89">
        <v>96.8</v>
      </c>
      <c r="AR299" s="88"/>
      <c r="AS299" s="88">
        <v>-25</v>
      </c>
      <c r="AT299" s="88">
        <v>4.7</v>
      </c>
      <c r="AU299" s="88">
        <v>-9.1999999999999993</v>
      </c>
      <c r="AV299" s="88">
        <v>-17.8</v>
      </c>
      <c r="AW299" s="88">
        <v>-27.8</v>
      </c>
      <c r="AX299" s="89">
        <v>90.8</v>
      </c>
      <c r="AY299" s="88"/>
      <c r="AZ299" s="88">
        <v>-22.5</v>
      </c>
      <c r="BA299" s="88">
        <v>-10.6</v>
      </c>
      <c r="BB299" s="88">
        <v>-19</v>
      </c>
      <c r="BC299" s="88">
        <v>-30.3</v>
      </c>
      <c r="BD299" s="88">
        <v>-56.5</v>
      </c>
      <c r="BE299" s="89">
        <v>84.6</v>
      </c>
      <c r="BF299" s="88"/>
      <c r="BG299" s="88">
        <v>-4.3</v>
      </c>
      <c r="BH299" s="88">
        <v>-0.2</v>
      </c>
      <c r="BI299" s="88">
        <v>-25.5</v>
      </c>
      <c r="BJ299" s="88">
        <v>-27.6</v>
      </c>
      <c r="BK299" s="88">
        <v>-48.5</v>
      </c>
      <c r="BL299" s="89">
        <v>81.099999999999994</v>
      </c>
      <c r="BM299" s="88"/>
      <c r="BN299" s="88">
        <v>-21.5</v>
      </c>
      <c r="BO299" s="88">
        <v>-16.100000000000001</v>
      </c>
      <c r="BP299" s="88">
        <v>-23.2</v>
      </c>
      <c r="BQ299" s="88">
        <v>3.2</v>
      </c>
      <c r="BR299" s="88">
        <v>-35.200000000000003</v>
      </c>
      <c r="BS299" s="89">
        <v>89.2</v>
      </c>
      <c r="BT299" s="88"/>
      <c r="BU299" s="88">
        <v>-23.2</v>
      </c>
      <c r="BV299" s="88">
        <v>-23.2</v>
      </c>
      <c r="BW299" s="88">
        <v>-21.7</v>
      </c>
      <c r="BX299" s="88">
        <v>-20.7</v>
      </c>
      <c r="BY299" s="88">
        <v>-30.7</v>
      </c>
      <c r="BZ299" s="89">
        <v>87.6</v>
      </c>
      <c r="CA299" s="88"/>
      <c r="CB299" s="88">
        <v>-21</v>
      </c>
      <c r="CC299" s="88">
        <v>-13.2</v>
      </c>
      <c r="CD299" s="88">
        <v>-11</v>
      </c>
      <c r="CE299" s="88">
        <v>-10.5</v>
      </c>
      <c r="CF299" s="88">
        <v>-34.1</v>
      </c>
      <c r="CG299" s="89">
        <v>89.6</v>
      </c>
      <c r="CH299" s="88"/>
      <c r="CI299" s="88">
        <v>-18.3</v>
      </c>
      <c r="CJ299" s="88">
        <v>-7.4</v>
      </c>
      <c r="CK299" s="88">
        <v>-11.9</v>
      </c>
      <c r="CL299" s="88">
        <v>-8</v>
      </c>
      <c r="CM299" s="88">
        <v>-34.799999999999997</v>
      </c>
      <c r="CN299" s="89">
        <v>92.8</v>
      </c>
      <c r="CO299" s="88"/>
      <c r="CP299" s="88">
        <v>-18.600000000000001</v>
      </c>
      <c r="CQ299" s="88">
        <v>-14.4</v>
      </c>
      <c r="CR299" s="88">
        <v>-26.1</v>
      </c>
      <c r="CS299" s="88">
        <v>-20.6</v>
      </c>
      <c r="CT299" s="88">
        <v>-56.6</v>
      </c>
      <c r="CU299" s="89">
        <v>89.3</v>
      </c>
      <c r="CV299" s="88"/>
      <c r="CW299" s="88">
        <v>-23.4</v>
      </c>
      <c r="CX299" s="88">
        <v>-35.4</v>
      </c>
      <c r="CY299" s="88">
        <v>-45.7</v>
      </c>
      <c r="CZ299" s="88">
        <v>-20.8</v>
      </c>
      <c r="DA299" s="88">
        <v>-70.2</v>
      </c>
      <c r="DB299" s="89">
        <v>75.8</v>
      </c>
      <c r="DC299" s="88"/>
      <c r="DD299" s="88">
        <v>-31.6</v>
      </c>
      <c r="DE299" s="88">
        <v>-29.4</v>
      </c>
      <c r="DF299" s="88">
        <v>-34.5</v>
      </c>
      <c r="DG299" s="88">
        <v>-36</v>
      </c>
      <c r="DH299" s="88">
        <v>-81.099999999999994</v>
      </c>
      <c r="DI299" s="89">
        <v>76</v>
      </c>
      <c r="DJ299" s="88"/>
      <c r="DK299" s="88">
        <v>-19.899999999999999</v>
      </c>
      <c r="DL299" s="88"/>
      <c r="DM299" s="88">
        <v>-9.6</v>
      </c>
      <c r="DN299" s="88"/>
      <c r="DO299" s="88">
        <v>-41.4</v>
      </c>
      <c r="DP299" s="89">
        <v>97.6</v>
      </c>
      <c r="DQ299" s="88"/>
      <c r="DR299" s="88">
        <v>-14.6</v>
      </c>
      <c r="DS299" s="88">
        <v>-22.6</v>
      </c>
      <c r="DT299" s="88">
        <v>-41.7</v>
      </c>
      <c r="DU299" s="88">
        <v>-21.5</v>
      </c>
      <c r="DV299" s="88">
        <v>-46.4</v>
      </c>
      <c r="DW299" s="89">
        <v>89.8</v>
      </c>
      <c r="DX299" s="88"/>
      <c r="DY299" s="88">
        <v>-5.2</v>
      </c>
      <c r="DZ299" s="88">
        <v>5.5</v>
      </c>
      <c r="EA299" s="88">
        <v>-22</v>
      </c>
      <c r="EB299" s="88"/>
      <c r="EC299" s="88">
        <v>-36.5</v>
      </c>
      <c r="ED299" s="89">
        <v>92.5</v>
      </c>
      <c r="EE299" s="88"/>
      <c r="EF299" s="88">
        <v>-16.600000000000001</v>
      </c>
      <c r="EG299" s="88">
        <v>-18.5</v>
      </c>
      <c r="EH299" s="88">
        <v>-6.6</v>
      </c>
      <c r="EI299" s="88">
        <v>-14.7</v>
      </c>
      <c r="EJ299" s="88">
        <v>-29.9</v>
      </c>
      <c r="EK299" s="89">
        <v>82.7</v>
      </c>
      <c r="EL299" s="88"/>
      <c r="EM299" s="88">
        <v>-20.9</v>
      </c>
      <c r="EN299" s="88">
        <v>-0.8</v>
      </c>
      <c r="EO299" s="88">
        <v>-7.1</v>
      </c>
      <c r="EP299" s="88">
        <v>4.7</v>
      </c>
      <c r="EQ299" s="88">
        <v>-21.5</v>
      </c>
      <c r="ER299" s="89">
        <v>89.7</v>
      </c>
      <c r="ES299" s="88"/>
      <c r="ET299" s="88">
        <v>-19.7</v>
      </c>
      <c r="EU299" s="88">
        <v>-0.5</v>
      </c>
      <c r="EV299" s="88">
        <v>-10.4</v>
      </c>
      <c r="EW299" s="88">
        <v>-9</v>
      </c>
      <c r="EX299" s="88">
        <v>-41.7</v>
      </c>
      <c r="EY299" s="89">
        <v>90.4</v>
      </c>
      <c r="EZ299" s="88"/>
      <c r="FA299" s="88">
        <v>-17.2</v>
      </c>
      <c r="FB299" s="88">
        <v>-5.0999999999999996</v>
      </c>
      <c r="FC299" s="88">
        <v>-15.6</v>
      </c>
      <c r="FD299" s="88">
        <v>-8.8000000000000007</v>
      </c>
      <c r="FE299" s="88">
        <v>-30</v>
      </c>
      <c r="FF299" s="89">
        <v>93.2</v>
      </c>
      <c r="FG299" s="88"/>
      <c r="FH299" s="88">
        <v>-16.600000000000001</v>
      </c>
      <c r="FI299" s="88">
        <v>-16</v>
      </c>
      <c r="FJ299" s="88">
        <v>-38.799999999999997</v>
      </c>
      <c r="FK299" s="88">
        <v>-19.3</v>
      </c>
      <c r="FL299" s="88">
        <v>-40.700000000000003</v>
      </c>
      <c r="FM299" s="89">
        <v>78.8</v>
      </c>
      <c r="FN299" s="88"/>
      <c r="FO299" s="88">
        <v>-16.8</v>
      </c>
      <c r="FP299" s="88">
        <v>-3.1</v>
      </c>
      <c r="FQ299" s="88">
        <v>-23.7</v>
      </c>
      <c r="FR299" s="88">
        <v>-13.3</v>
      </c>
      <c r="FS299" s="88">
        <v>-59.2</v>
      </c>
      <c r="FT299" s="89">
        <v>86.2</v>
      </c>
      <c r="FU299" s="88"/>
      <c r="FV299" s="88">
        <v>-8.6999999999999993</v>
      </c>
      <c r="FW299" s="88">
        <v>-1.1000000000000001</v>
      </c>
      <c r="FX299" s="88">
        <v>-26.2</v>
      </c>
      <c r="FY299" s="88">
        <v>-12.5</v>
      </c>
      <c r="FZ299" s="88">
        <v>-47.7</v>
      </c>
      <c r="GA299" s="89">
        <v>83.4</v>
      </c>
      <c r="GB299" s="88"/>
      <c r="GC299" s="88">
        <v>-19.3</v>
      </c>
      <c r="GD299" s="88">
        <v>-5.5</v>
      </c>
      <c r="GE299" s="88">
        <v>4</v>
      </c>
      <c r="GF299" s="88">
        <v>-16.3</v>
      </c>
      <c r="GG299" s="88">
        <v>-33.700000000000003</v>
      </c>
      <c r="GH299" s="89">
        <v>92.1</v>
      </c>
      <c r="GI299" s="88"/>
      <c r="GJ299" s="88">
        <v>-16.100000000000001</v>
      </c>
      <c r="GK299" s="88">
        <v>2.7</v>
      </c>
      <c r="GL299" s="88">
        <v>8</v>
      </c>
      <c r="GM299" s="88">
        <v>19.3</v>
      </c>
      <c r="GN299" s="88">
        <v>-48.4</v>
      </c>
      <c r="GO299" s="89">
        <v>95.4</v>
      </c>
      <c r="GP299" s="88"/>
      <c r="GQ299" s="88">
        <v>-18.100000000000001</v>
      </c>
      <c r="GR299" s="88">
        <v>-27.5</v>
      </c>
      <c r="GS299" s="88">
        <v>-8.8000000000000007</v>
      </c>
      <c r="GT299" s="88">
        <v>1.3</v>
      </c>
      <c r="GU299" s="88">
        <v>-47.8</v>
      </c>
      <c r="GV299" s="89">
        <v>89.5</v>
      </c>
      <c r="HC299" s="89"/>
    </row>
    <row r="300" spans="1:211" ht="12" hidden="1" customHeight="1">
      <c r="A300" s="25">
        <v>40147</v>
      </c>
      <c r="C300" s="88">
        <v>-18.100000000000001</v>
      </c>
      <c r="D300" s="88">
        <v>-8.8000000000000007</v>
      </c>
      <c r="E300" s="88">
        <v>-11.1</v>
      </c>
      <c r="F300" s="88">
        <v>-5.8</v>
      </c>
      <c r="G300" s="88">
        <v>-34.4</v>
      </c>
      <c r="H300" s="89">
        <v>89.3</v>
      </c>
      <c r="I300" s="88"/>
      <c r="J300" s="88">
        <v>-19</v>
      </c>
      <c r="K300" s="88">
        <v>-5.7</v>
      </c>
      <c r="L300" s="88">
        <v>-11.7</v>
      </c>
      <c r="M300" s="88">
        <v>-10.7</v>
      </c>
      <c r="N300" s="88">
        <v>-30.1</v>
      </c>
      <c r="O300" s="89">
        <v>89.8</v>
      </c>
      <c r="P300" s="88"/>
      <c r="Q300" s="88">
        <v>-12.1</v>
      </c>
      <c r="R300" s="88">
        <v>-7.7</v>
      </c>
      <c r="S300" s="88">
        <v>-4.8</v>
      </c>
      <c r="T300" s="88">
        <v>-11.9</v>
      </c>
      <c r="U300" s="88">
        <v>-17.5</v>
      </c>
      <c r="V300" s="89">
        <v>93.5</v>
      </c>
      <c r="W300" s="88"/>
      <c r="X300" s="88">
        <v>-14</v>
      </c>
      <c r="Y300" s="88">
        <v>-3.8</v>
      </c>
      <c r="Z300" s="88">
        <v>-28.4</v>
      </c>
      <c r="AA300" s="88">
        <v>-4.0999999999999996</v>
      </c>
      <c r="AB300" s="88">
        <v>-54.4</v>
      </c>
      <c r="AC300" s="89">
        <v>88.4</v>
      </c>
      <c r="AD300" s="88"/>
      <c r="AE300" s="88">
        <v>-17.399999999999999</v>
      </c>
      <c r="AF300" s="88">
        <v>14.7</v>
      </c>
      <c r="AG300" s="88">
        <v>-9.8000000000000007</v>
      </c>
      <c r="AH300" s="88">
        <v>5.4</v>
      </c>
      <c r="AI300" s="88">
        <v>-36.700000000000003</v>
      </c>
      <c r="AJ300" s="89">
        <v>86.3</v>
      </c>
      <c r="AK300" s="88"/>
      <c r="AL300" s="88">
        <v>-4.7</v>
      </c>
      <c r="AM300" s="88"/>
      <c r="AN300" s="88">
        <v>4.4000000000000004</v>
      </c>
      <c r="AO300" s="88"/>
      <c r="AP300" s="88">
        <v>-45.1</v>
      </c>
      <c r="AQ300" s="89">
        <v>98.9</v>
      </c>
      <c r="AR300" s="88"/>
      <c r="AS300" s="88">
        <v>-22.3</v>
      </c>
      <c r="AT300" s="88">
        <v>8.8000000000000007</v>
      </c>
      <c r="AU300" s="88">
        <v>-10.3</v>
      </c>
      <c r="AV300" s="88">
        <v>-14.6</v>
      </c>
      <c r="AW300" s="88">
        <v>-26.4</v>
      </c>
      <c r="AX300" s="89">
        <v>92.6</v>
      </c>
      <c r="AY300" s="88"/>
      <c r="AZ300" s="88">
        <v>-19.8</v>
      </c>
      <c r="BA300" s="88">
        <v>-1.9</v>
      </c>
      <c r="BB300" s="88">
        <v>-18.2</v>
      </c>
      <c r="BC300" s="88">
        <v>-28.6</v>
      </c>
      <c r="BD300" s="88">
        <v>-53.7</v>
      </c>
      <c r="BE300" s="89">
        <v>87.6</v>
      </c>
      <c r="BF300" s="88"/>
      <c r="BG300" s="88">
        <v>-5.9</v>
      </c>
      <c r="BH300" s="88">
        <v>-2.9</v>
      </c>
      <c r="BI300" s="88">
        <v>-27.6</v>
      </c>
      <c r="BJ300" s="88">
        <v>-27.1</v>
      </c>
      <c r="BK300" s="88">
        <v>-52.6</v>
      </c>
      <c r="BL300" s="89">
        <v>80.099999999999994</v>
      </c>
      <c r="BM300" s="88"/>
      <c r="BN300" s="88">
        <v>-22.9</v>
      </c>
      <c r="BO300" s="88">
        <v>-16</v>
      </c>
      <c r="BP300" s="88">
        <v>-26.8</v>
      </c>
      <c r="BQ300" s="88">
        <v>2</v>
      </c>
      <c r="BR300" s="88">
        <v>-30.8</v>
      </c>
      <c r="BS300" s="89">
        <v>87.9</v>
      </c>
      <c r="BT300" s="88"/>
      <c r="BU300" s="88">
        <v>-23.3</v>
      </c>
      <c r="BV300" s="88">
        <v>-19.3</v>
      </c>
      <c r="BW300" s="88">
        <v>-22.5</v>
      </c>
      <c r="BX300" s="88">
        <v>-22</v>
      </c>
      <c r="BY300" s="88">
        <v>-21.4</v>
      </c>
      <c r="BZ300" s="89">
        <v>88.5</v>
      </c>
      <c r="CA300" s="88"/>
      <c r="CB300" s="88">
        <v>-18.7</v>
      </c>
      <c r="CC300" s="88">
        <v>-12.5</v>
      </c>
      <c r="CD300" s="88">
        <v>-8.6</v>
      </c>
      <c r="CE300" s="88">
        <v>-11.1</v>
      </c>
      <c r="CF300" s="88">
        <v>-36.4</v>
      </c>
      <c r="CG300" s="89">
        <v>91.7</v>
      </c>
      <c r="CH300" s="88"/>
      <c r="CI300" s="88">
        <v>-15.7</v>
      </c>
      <c r="CJ300" s="88">
        <v>-5.6</v>
      </c>
      <c r="CK300" s="88">
        <v>-10.1</v>
      </c>
      <c r="CL300" s="88">
        <v>-2.1</v>
      </c>
      <c r="CM300" s="88">
        <v>-36.1</v>
      </c>
      <c r="CN300" s="89">
        <v>95.4</v>
      </c>
      <c r="CO300" s="88"/>
      <c r="CP300" s="88">
        <v>-11.7</v>
      </c>
      <c r="CQ300" s="88">
        <v>-10.5</v>
      </c>
      <c r="CR300" s="88">
        <v>-26</v>
      </c>
      <c r="CS300" s="88">
        <v>-24.5</v>
      </c>
      <c r="CT300" s="88">
        <v>-45.7</v>
      </c>
      <c r="CU300" s="89">
        <v>91.8</v>
      </c>
      <c r="CV300" s="88"/>
      <c r="CW300" s="88">
        <v>-22.5</v>
      </c>
      <c r="CX300" s="88">
        <v>-35.799999999999997</v>
      </c>
      <c r="CY300" s="88">
        <v>-42.7</v>
      </c>
      <c r="CZ300" s="88">
        <v>-17.7</v>
      </c>
      <c r="DA300" s="88">
        <v>-69.2</v>
      </c>
      <c r="DB300" s="89">
        <v>76.599999999999994</v>
      </c>
      <c r="DC300" s="88"/>
      <c r="DD300" s="88">
        <v>-30.2</v>
      </c>
      <c r="DE300" s="88">
        <v>-24.2</v>
      </c>
      <c r="DF300" s="88">
        <v>-37.299999999999997</v>
      </c>
      <c r="DG300" s="88">
        <v>-41.9</v>
      </c>
      <c r="DH300" s="88">
        <v>-76.099999999999994</v>
      </c>
      <c r="DI300" s="89">
        <v>77.400000000000006</v>
      </c>
      <c r="DJ300" s="88"/>
      <c r="DK300" s="88">
        <v>-24.9</v>
      </c>
      <c r="DL300" s="88"/>
      <c r="DM300" s="88">
        <v>-7.9</v>
      </c>
      <c r="DN300" s="88"/>
      <c r="DO300" s="88">
        <v>-37.700000000000003</v>
      </c>
      <c r="DP300" s="89">
        <v>95.2</v>
      </c>
      <c r="DQ300" s="88"/>
      <c r="DR300" s="88">
        <v>-16.100000000000001</v>
      </c>
      <c r="DS300" s="88">
        <v>-22</v>
      </c>
      <c r="DT300" s="88">
        <v>-43</v>
      </c>
      <c r="DU300" s="88">
        <v>-23.3</v>
      </c>
      <c r="DV300" s="88">
        <v>-46.2</v>
      </c>
      <c r="DW300" s="89">
        <v>89.3</v>
      </c>
      <c r="DX300" s="88"/>
      <c r="DY300" s="88">
        <v>-1.3</v>
      </c>
      <c r="DZ300" s="88">
        <v>2.2999999999999998</v>
      </c>
      <c r="EA300" s="88">
        <v>-22.7</v>
      </c>
      <c r="EB300" s="88"/>
      <c r="EC300" s="88">
        <v>-31.6</v>
      </c>
      <c r="ED300" s="89">
        <v>93.4</v>
      </c>
      <c r="EE300" s="88"/>
      <c r="EF300" s="88">
        <v>-12.5</v>
      </c>
      <c r="EG300" s="88">
        <v>-17.2</v>
      </c>
      <c r="EH300" s="88">
        <v>-2.9</v>
      </c>
      <c r="EI300" s="88">
        <v>-4.5</v>
      </c>
      <c r="EJ300" s="88">
        <v>-30.5</v>
      </c>
      <c r="EK300" s="89">
        <v>88.5</v>
      </c>
      <c r="EL300" s="88"/>
      <c r="EM300" s="88">
        <v>-19.5</v>
      </c>
      <c r="EN300" s="88">
        <v>0.4</v>
      </c>
      <c r="EO300" s="88">
        <v>-6</v>
      </c>
      <c r="EP300" s="88">
        <v>2.7</v>
      </c>
      <c r="EQ300" s="88">
        <v>-19.5</v>
      </c>
      <c r="ER300" s="89">
        <v>91.5</v>
      </c>
      <c r="ES300" s="88"/>
      <c r="ET300" s="88">
        <v>-18.3</v>
      </c>
      <c r="EU300" s="88">
        <v>1.1000000000000001</v>
      </c>
      <c r="EV300" s="88">
        <v>-11.6</v>
      </c>
      <c r="EW300" s="88">
        <v>-8.9</v>
      </c>
      <c r="EX300" s="88">
        <v>-41.5</v>
      </c>
      <c r="EY300" s="89">
        <v>91.4</v>
      </c>
      <c r="EZ300" s="88"/>
      <c r="FA300" s="88">
        <v>-15.9</v>
      </c>
      <c r="FB300" s="88">
        <v>-5.9</v>
      </c>
      <c r="FC300" s="88">
        <v>-16.3</v>
      </c>
      <c r="FD300" s="88">
        <v>-8.1999999999999993</v>
      </c>
      <c r="FE300" s="88">
        <v>-29.5</v>
      </c>
      <c r="FF300" s="89">
        <v>93.3</v>
      </c>
      <c r="FG300" s="88"/>
      <c r="FH300" s="88">
        <v>-14.5</v>
      </c>
      <c r="FI300" s="88">
        <v>-15.3</v>
      </c>
      <c r="FJ300" s="88">
        <v>-35</v>
      </c>
      <c r="FK300" s="88">
        <v>-15.5</v>
      </c>
      <c r="FL300" s="88">
        <v>-42.9</v>
      </c>
      <c r="FM300" s="89">
        <v>81.400000000000006</v>
      </c>
      <c r="FN300" s="88"/>
      <c r="FO300" s="88">
        <v>-11.6</v>
      </c>
      <c r="FP300" s="88">
        <v>-7.4</v>
      </c>
      <c r="FQ300" s="88">
        <v>-19.8</v>
      </c>
      <c r="FR300" s="88">
        <v>-12.3</v>
      </c>
      <c r="FS300" s="88">
        <v>-50.1</v>
      </c>
      <c r="FT300" s="89">
        <v>89.9</v>
      </c>
      <c r="FU300" s="88"/>
      <c r="FV300" s="88">
        <v>-5.2</v>
      </c>
      <c r="FW300" s="88">
        <v>1.5</v>
      </c>
      <c r="FX300" s="88">
        <v>-27.1</v>
      </c>
      <c r="FY300" s="88">
        <v>-15</v>
      </c>
      <c r="FZ300" s="88">
        <v>-45.1</v>
      </c>
      <c r="GA300" s="89">
        <v>85.4</v>
      </c>
      <c r="GB300" s="88"/>
      <c r="GC300" s="88">
        <v>-17.3</v>
      </c>
      <c r="GD300" s="88">
        <v>-1.5</v>
      </c>
      <c r="GE300" s="88">
        <v>3.4</v>
      </c>
      <c r="GF300" s="88">
        <v>-3.7</v>
      </c>
      <c r="GG300" s="88">
        <v>-29.8</v>
      </c>
      <c r="GH300" s="89">
        <v>93.5</v>
      </c>
      <c r="GI300" s="88"/>
      <c r="GJ300" s="88">
        <v>-12.9</v>
      </c>
      <c r="GK300" s="88">
        <v>10.199999999999999</v>
      </c>
      <c r="GL300" s="88">
        <v>9</v>
      </c>
      <c r="GM300" s="88">
        <v>30</v>
      </c>
      <c r="GN300" s="88">
        <v>-41.8</v>
      </c>
      <c r="GO300" s="89">
        <v>98.9</v>
      </c>
      <c r="GP300" s="88"/>
      <c r="GQ300" s="88">
        <v>-16.3</v>
      </c>
      <c r="GR300" s="88">
        <v>-27</v>
      </c>
      <c r="GS300" s="88">
        <v>-8.8000000000000007</v>
      </c>
      <c r="GT300" s="88">
        <v>12.5</v>
      </c>
      <c r="GU300" s="88">
        <v>-50</v>
      </c>
      <c r="GV300" s="89">
        <v>90.1</v>
      </c>
      <c r="HC300" s="89"/>
    </row>
    <row r="301" spans="1:211" ht="12" hidden="1" customHeight="1">
      <c r="A301" s="25">
        <v>40178</v>
      </c>
      <c r="C301" s="87">
        <v>-16</v>
      </c>
      <c r="D301" s="87">
        <v>-4.5</v>
      </c>
      <c r="E301" s="87">
        <v>-11.2</v>
      </c>
      <c r="F301" s="87">
        <v>-4.9000000000000004</v>
      </c>
      <c r="G301" s="87">
        <v>-35.1</v>
      </c>
      <c r="H301" s="89">
        <v>91.8</v>
      </c>
      <c r="J301" s="87">
        <v>-16.3</v>
      </c>
      <c r="K301" s="87">
        <v>-3.5</v>
      </c>
      <c r="L301" s="87">
        <v>-11.6</v>
      </c>
      <c r="M301" s="87">
        <v>-9</v>
      </c>
      <c r="N301" s="87">
        <v>-31.4</v>
      </c>
      <c r="O301" s="89">
        <v>92.1</v>
      </c>
      <c r="Q301" s="87">
        <v>-11.2</v>
      </c>
      <c r="R301" s="87">
        <v>-7.6</v>
      </c>
      <c r="S301" s="87">
        <v>-7.3</v>
      </c>
      <c r="T301" s="87">
        <v>-0.3</v>
      </c>
      <c r="U301" s="87">
        <v>-17.399999999999999</v>
      </c>
      <c r="V301" s="89">
        <v>94.2</v>
      </c>
      <c r="X301" s="87">
        <v>-10.3</v>
      </c>
      <c r="Y301" s="87">
        <v>-6.2</v>
      </c>
      <c r="Z301" s="87">
        <v>-28.2</v>
      </c>
      <c r="AA301" s="87">
        <v>-2.1</v>
      </c>
      <c r="AB301" s="87">
        <v>-43.1</v>
      </c>
      <c r="AC301" s="89">
        <v>90.4</v>
      </c>
      <c r="AD301" s="88"/>
      <c r="AE301" s="88">
        <v>-12.3</v>
      </c>
      <c r="AF301" s="88">
        <v>16.2</v>
      </c>
      <c r="AG301" s="88">
        <v>-10.6</v>
      </c>
      <c r="AH301" s="88">
        <v>0.7</v>
      </c>
      <c r="AI301" s="88">
        <v>-33.200000000000003</v>
      </c>
      <c r="AJ301" s="89">
        <v>88.7</v>
      </c>
      <c r="AK301" s="88"/>
      <c r="AL301" s="88">
        <v>-2.6</v>
      </c>
      <c r="AM301" s="88"/>
      <c r="AN301" s="88">
        <v>5.5</v>
      </c>
      <c r="AO301" s="88"/>
      <c r="AP301" s="88">
        <v>-41.3</v>
      </c>
      <c r="AQ301" s="89">
        <v>102.3</v>
      </c>
      <c r="AR301" s="88"/>
      <c r="AS301" s="88">
        <v>-19.2</v>
      </c>
      <c r="AT301" s="88">
        <v>7.8</v>
      </c>
      <c r="AU301" s="88">
        <v>-8.5</v>
      </c>
      <c r="AV301" s="88">
        <v>-13.4</v>
      </c>
      <c r="AW301" s="88">
        <v>-27.2</v>
      </c>
      <c r="AX301" s="89">
        <v>94.5</v>
      </c>
      <c r="AY301" s="88"/>
      <c r="AZ301" s="88">
        <v>-14.2</v>
      </c>
      <c r="BA301" s="88">
        <v>0.1</v>
      </c>
      <c r="BB301" s="88">
        <v>-20.399999999999999</v>
      </c>
      <c r="BC301" s="88">
        <v>-24.2</v>
      </c>
      <c r="BD301" s="88">
        <v>-54.4</v>
      </c>
      <c r="BE301" s="89">
        <v>89.6</v>
      </c>
      <c r="BF301" s="88"/>
      <c r="BG301" s="88">
        <v>0.7</v>
      </c>
      <c r="BH301" s="88">
        <v>-0.5</v>
      </c>
      <c r="BI301" s="88">
        <v>-30.4</v>
      </c>
      <c r="BJ301" s="88">
        <v>-24.7</v>
      </c>
      <c r="BK301" s="88">
        <v>-53.9</v>
      </c>
      <c r="BL301" s="89">
        <v>83</v>
      </c>
      <c r="BM301" s="88"/>
      <c r="BN301" s="88">
        <v>-24</v>
      </c>
      <c r="BO301" s="88">
        <v>-8.9</v>
      </c>
      <c r="BP301" s="88">
        <v>-34.200000000000003</v>
      </c>
      <c r="BQ301" s="88">
        <v>-4.2</v>
      </c>
      <c r="BR301" s="88">
        <v>-30.6</v>
      </c>
      <c r="BS301" s="89">
        <v>87.5</v>
      </c>
      <c r="BT301" s="88"/>
      <c r="BU301" s="88">
        <v>-23</v>
      </c>
      <c r="BV301" s="88">
        <v>-16.899999999999999</v>
      </c>
      <c r="BW301" s="88">
        <v>-19</v>
      </c>
      <c r="BX301" s="88">
        <v>-23.9</v>
      </c>
      <c r="BY301" s="88">
        <v>-25.5</v>
      </c>
      <c r="BZ301" s="89">
        <v>89.1</v>
      </c>
      <c r="CA301" s="88"/>
      <c r="CB301" s="88">
        <v>-15.2</v>
      </c>
      <c r="CC301" s="88">
        <v>-9.1</v>
      </c>
      <c r="CD301" s="88">
        <v>-9.1999999999999993</v>
      </c>
      <c r="CE301" s="88">
        <v>-6.4</v>
      </c>
      <c r="CF301" s="88">
        <v>-34.700000000000003</v>
      </c>
      <c r="CG301" s="89">
        <v>95.8</v>
      </c>
      <c r="CH301" s="88"/>
      <c r="CI301" s="88">
        <v>-13.4</v>
      </c>
      <c r="CJ301" s="88">
        <v>-0.8</v>
      </c>
      <c r="CK301" s="88">
        <v>-12.4</v>
      </c>
      <c r="CL301" s="88">
        <v>0.3</v>
      </c>
      <c r="CM301" s="88">
        <v>-41</v>
      </c>
      <c r="CN301" s="89">
        <v>97.1</v>
      </c>
      <c r="CO301" s="88"/>
      <c r="CP301" s="88">
        <v>-11.9</v>
      </c>
      <c r="CQ301" s="88">
        <v>-3.6</v>
      </c>
      <c r="CR301" s="88">
        <v>-29.4</v>
      </c>
      <c r="CS301" s="88">
        <v>-22.5</v>
      </c>
      <c r="CT301" s="88">
        <v>-38.799999999999997</v>
      </c>
      <c r="CU301" s="89">
        <v>92</v>
      </c>
      <c r="CV301" s="88"/>
      <c r="CW301" s="88">
        <v>-19.7</v>
      </c>
      <c r="CX301" s="88">
        <v>-29.1</v>
      </c>
      <c r="CY301" s="88">
        <v>-44.4</v>
      </c>
      <c r="CZ301" s="88">
        <v>-15.1</v>
      </c>
      <c r="DA301" s="88">
        <v>-66.2</v>
      </c>
      <c r="DB301" s="89">
        <v>79.5</v>
      </c>
      <c r="DC301" s="88"/>
      <c r="DD301" s="88">
        <v>-25.2</v>
      </c>
      <c r="DE301" s="88">
        <v>-21.5</v>
      </c>
      <c r="DF301" s="88">
        <v>-36.6</v>
      </c>
      <c r="DG301" s="88">
        <v>-40.200000000000003</v>
      </c>
      <c r="DH301" s="88">
        <v>-72.7</v>
      </c>
      <c r="DI301" s="89">
        <v>80.5</v>
      </c>
      <c r="DJ301" s="88"/>
      <c r="DK301" s="88">
        <v>-18.5</v>
      </c>
      <c r="DL301" s="88"/>
      <c r="DM301" s="88">
        <v>-7.6</v>
      </c>
      <c r="DN301" s="88"/>
      <c r="DO301" s="88">
        <v>-36.5</v>
      </c>
      <c r="DP301" s="89">
        <v>98.4</v>
      </c>
      <c r="DQ301" s="88"/>
      <c r="DR301" s="88">
        <v>-9.8000000000000007</v>
      </c>
      <c r="DS301" s="88">
        <v>-28.8</v>
      </c>
      <c r="DT301" s="88">
        <v>-43.1</v>
      </c>
      <c r="DU301" s="88">
        <v>-16.600000000000001</v>
      </c>
      <c r="DV301" s="88">
        <v>-44</v>
      </c>
      <c r="DW301" s="89">
        <v>89.6</v>
      </c>
      <c r="DX301" s="88"/>
      <c r="DY301" s="88">
        <v>1.6</v>
      </c>
      <c r="DZ301" s="88">
        <v>17.899999999999999</v>
      </c>
      <c r="EA301" s="88">
        <v>-24.7</v>
      </c>
      <c r="EB301" s="88"/>
      <c r="EC301" s="88">
        <v>-32.299999999999997</v>
      </c>
      <c r="ED301" s="89">
        <v>98.9</v>
      </c>
      <c r="EE301" s="88"/>
      <c r="EF301" s="88">
        <v>-10.199999999999999</v>
      </c>
      <c r="EG301" s="88">
        <v>-13.3</v>
      </c>
      <c r="EH301" s="88">
        <v>-1.9</v>
      </c>
      <c r="EI301" s="88">
        <v>0.6</v>
      </c>
      <c r="EJ301" s="88">
        <v>-30.4</v>
      </c>
      <c r="EK301" s="89">
        <v>91.9</v>
      </c>
      <c r="EL301" s="88"/>
      <c r="EM301" s="88">
        <v>-19.399999999999999</v>
      </c>
      <c r="EN301" s="88">
        <v>3.3</v>
      </c>
      <c r="EO301" s="88">
        <v>-4.7</v>
      </c>
      <c r="EP301" s="88">
        <v>-5.7</v>
      </c>
      <c r="EQ301" s="88">
        <v>-20.399999999999999</v>
      </c>
      <c r="ER301" s="89">
        <v>92.7</v>
      </c>
      <c r="ES301" s="88"/>
      <c r="ET301" s="88">
        <v>-18.899999999999999</v>
      </c>
      <c r="EU301" s="88">
        <v>2</v>
      </c>
      <c r="EV301" s="88">
        <v>-11.3</v>
      </c>
      <c r="EW301" s="88">
        <v>-11.4</v>
      </c>
      <c r="EX301" s="88">
        <v>-39</v>
      </c>
      <c r="EY301" s="89">
        <v>91.4</v>
      </c>
      <c r="EZ301" s="88"/>
      <c r="FA301" s="88">
        <v>-14.2</v>
      </c>
      <c r="FB301" s="88">
        <v>-5</v>
      </c>
      <c r="FC301" s="88">
        <v>-18.100000000000001</v>
      </c>
      <c r="FD301" s="88">
        <v>-9</v>
      </c>
      <c r="FE301" s="88">
        <v>-30.2</v>
      </c>
      <c r="FF301" s="89">
        <v>94.6</v>
      </c>
      <c r="FG301" s="88"/>
      <c r="FH301" s="88">
        <v>-11.7</v>
      </c>
      <c r="FI301" s="88">
        <v>-11.6</v>
      </c>
      <c r="FJ301" s="88">
        <v>-29.9</v>
      </c>
      <c r="FK301" s="88">
        <v>-16.600000000000001</v>
      </c>
      <c r="FL301" s="88">
        <v>-41.3</v>
      </c>
      <c r="FM301" s="89">
        <v>84.8</v>
      </c>
      <c r="FN301" s="88"/>
      <c r="FO301" s="88">
        <v>-10.6</v>
      </c>
      <c r="FP301" s="88">
        <v>-4.2</v>
      </c>
      <c r="FQ301" s="88">
        <v>-22.3</v>
      </c>
      <c r="FR301" s="88">
        <v>-6.6</v>
      </c>
      <c r="FS301" s="88">
        <v>-50.6</v>
      </c>
      <c r="FT301" s="89">
        <v>90.6</v>
      </c>
      <c r="FU301" s="88"/>
      <c r="FV301" s="88">
        <v>3</v>
      </c>
      <c r="FW301" s="88">
        <v>10.1</v>
      </c>
      <c r="FX301" s="88">
        <v>-25.1</v>
      </c>
      <c r="FY301" s="88">
        <v>-10.1</v>
      </c>
      <c r="FZ301" s="88">
        <v>-42.6</v>
      </c>
      <c r="GA301" s="89">
        <v>92.8</v>
      </c>
      <c r="GB301" s="88"/>
      <c r="GC301" s="88">
        <v>-8.9</v>
      </c>
      <c r="GD301" s="88">
        <v>-2.6</v>
      </c>
      <c r="GE301" s="88">
        <v>5.4</v>
      </c>
      <c r="GF301" s="88">
        <v>-3.8</v>
      </c>
      <c r="GG301" s="88">
        <v>-19.7</v>
      </c>
      <c r="GH301" s="89">
        <v>97.8</v>
      </c>
      <c r="GI301" s="88"/>
      <c r="GJ301" s="88">
        <v>-7.4</v>
      </c>
      <c r="GK301" s="88">
        <v>20.100000000000001</v>
      </c>
      <c r="GL301" s="88">
        <v>8.1999999999999993</v>
      </c>
      <c r="GM301" s="88">
        <v>33</v>
      </c>
      <c r="GN301" s="88">
        <v>-40.4</v>
      </c>
      <c r="GO301" s="89">
        <v>102.7</v>
      </c>
      <c r="GP301" s="88"/>
      <c r="GQ301" s="88">
        <v>-18.5</v>
      </c>
      <c r="GR301" s="88">
        <v>-12.7</v>
      </c>
      <c r="GS301" s="88">
        <v>-10.6</v>
      </c>
      <c r="GT301" s="88">
        <v>10.5</v>
      </c>
      <c r="GU301" s="88">
        <v>-50</v>
      </c>
      <c r="GV301" s="89">
        <v>92</v>
      </c>
      <c r="HC301" s="89"/>
    </row>
    <row r="302" spans="1:211" ht="12" hidden="1" customHeight="1">
      <c r="A302" s="25">
        <v>40209</v>
      </c>
      <c r="C302" s="87">
        <v>-13.7</v>
      </c>
      <c r="D302" s="87">
        <v>-2.8</v>
      </c>
      <c r="E302" s="87">
        <v>-10.5</v>
      </c>
      <c r="F302" s="87">
        <v>-4.4000000000000004</v>
      </c>
      <c r="G302" s="87">
        <v>-34.1</v>
      </c>
      <c r="H302" s="89">
        <v>93.8</v>
      </c>
      <c r="J302" s="87">
        <v>-14</v>
      </c>
      <c r="K302" s="87">
        <v>-1.7</v>
      </c>
      <c r="L302" s="87">
        <v>-11.3</v>
      </c>
      <c r="M302" s="87">
        <v>-7.5</v>
      </c>
      <c r="N302" s="87">
        <v>-30.6</v>
      </c>
      <c r="O302" s="89">
        <v>93.8</v>
      </c>
      <c r="Q302" s="87">
        <v>-9.1</v>
      </c>
      <c r="R302" s="87">
        <v>-1.4</v>
      </c>
      <c r="S302" s="87">
        <v>-7.6</v>
      </c>
      <c r="T302" s="87">
        <v>0.2</v>
      </c>
      <c r="U302" s="87">
        <v>-20</v>
      </c>
      <c r="V302" s="89">
        <v>97.1</v>
      </c>
      <c r="X302" s="87">
        <v>-13.2</v>
      </c>
      <c r="Y302" s="87">
        <v>-5.3</v>
      </c>
      <c r="Z302" s="87">
        <v>-30.2</v>
      </c>
      <c r="AA302" s="87">
        <v>-4</v>
      </c>
      <c r="AB302" s="87">
        <v>-40.799999999999997</v>
      </c>
      <c r="AC302" s="89">
        <v>88.1</v>
      </c>
      <c r="AD302" s="88"/>
      <c r="AE302" s="88">
        <v>-9.1999999999999993</v>
      </c>
      <c r="AF302" s="88">
        <v>19.3</v>
      </c>
      <c r="AG302" s="88">
        <v>-13.8</v>
      </c>
      <c r="AH302" s="88">
        <v>2</v>
      </c>
      <c r="AI302" s="88">
        <v>-30.3</v>
      </c>
      <c r="AJ302" s="89">
        <v>90.1</v>
      </c>
      <c r="AK302" s="88"/>
      <c r="AL302" s="88">
        <v>0.8</v>
      </c>
      <c r="AM302" s="88"/>
      <c r="AN302" s="88">
        <v>7.3</v>
      </c>
      <c r="AO302" s="88"/>
      <c r="AP302" s="88">
        <v>-46</v>
      </c>
      <c r="AQ302" s="89">
        <v>106.7</v>
      </c>
      <c r="AR302" s="88"/>
      <c r="AS302" s="88">
        <v>-16.100000000000001</v>
      </c>
      <c r="AT302" s="88">
        <v>7.6</v>
      </c>
      <c r="AU302" s="88">
        <v>-10.8</v>
      </c>
      <c r="AV302" s="88">
        <v>-14.8</v>
      </c>
      <c r="AW302" s="88">
        <v>-27.9</v>
      </c>
      <c r="AX302" s="89">
        <v>94.5</v>
      </c>
      <c r="AY302" s="88"/>
      <c r="AZ302" s="88">
        <v>-12.3</v>
      </c>
      <c r="BA302" s="88">
        <v>1.3</v>
      </c>
      <c r="BB302" s="88">
        <v>-18.7</v>
      </c>
      <c r="BC302" s="88">
        <v>-17.7</v>
      </c>
      <c r="BD302" s="88">
        <v>-49.5</v>
      </c>
      <c r="BE302" s="89">
        <v>91.1</v>
      </c>
      <c r="BF302" s="88"/>
      <c r="BG302" s="88">
        <v>1.9</v>
      </c>
      <c r="BH302" s="88">
        <v>5.3</v>
      </c>
      <c r="BI302" s="88">
        <v>-24.4</v>
      </c>
      <c r="BJ302" s="88">
        <v>-18.100000000000001</v>
      </c>
      <c r="BK302" s="88">
        <v>-51.2</v>
      </c>
      <c r="BL302" s="89">
        <v>86</v>
      </c>
      <c r="BM302" s="88"/>
      <c r="BN302" s="88">
        <v>-21.2</v>
      </c>
      <c r="BO302" s="88">
        <v>-13.4</v>
      </c>
      <c r="BP302" s="88">
        <v>-39.299999999999997</v>
      </c>
      <c r="BQ302" s="88">
        <v>-10.8</v>
      </c>
      <c r="BR302" s="88">
        <v>-33.9</v>
      </c>
      <c r="BS302" s="89">
        <v>87.9</v>
      </c>
      <c r="BT302" s="88"/>
      <c r="BU302" s="88">
        <v>-20.100000000000001</v>
      </c>
      <c r="BV302" s="88">
        <v>-19.899999999999999</v>
      </c>
      <c r="BW302" s="88">
        <v>-17.2</v>
      </c>
      <c r="BX302" s="88">
        <v>-21.8</v>
      </c>
      <c r="BY302" s="88">
        <v>-28.8</v>
      </c>
      <c r="BZ302" s="89">
        <v>90.7</v>
      </c>
      <c r="CA302" s="88"/>
      <c r="CB302" s="88">
        <v>-15.3</v>
      </c>
      <c r="CC302" s="88">
        <v>-5.8</v>
      </c>
      <c r="CD302" s="88">
        <v>-7.4</v>
      </c>
      <c r="CE302" s="88">
        <v>-5.8</v>
      </c>
      <c r="CF302" s="88">
        <v>-30.7</v>
      </c>
      <c r="CG302" s="89">
        <v>97.5</v>
      </c>
      <c r="CH302" s="88"/>
      <c r="CI302" s="88">
        <v>-10.199999999999999</v>
      </c>
      <c r="CJ302" s="88">
        <v>3.5</v>
      </c>
      <c r="CK302" s="88">
        <v>-11.9</v>
      </c>
      <c r="CL302" s="88">
        <v>6.9</v>
      </c>
      <c r="CM302" s="88">
        <v>-34.799999999999997</v>
      </c>
      <c r="CN302" s="89">
        <v>101.3</v>
      </c>
      <c r="CO302" s="88"/>
      <c r="CP302" s="88">
        <v>-13.2</v>
      </c>
      <c r="CQ302" s="88">
        <v>-9.1999999999999993</v>
      </c>
      <c r="CR302" s="88">
        <v>-29.1</v>
      </c>
      <c r="CS302" s="88">
        <v>-19.600000000000001</v>
      </c>
      <c r="CT302" s="88">
        <v>-52.9</v>
      </c>
      <c r="CU302" s="89">
        <v>91.6</v>
      </c>
      <c r="CV302" s="88"/>
      <c r="CW302" s="88">
        <v>-18.100000000000001</v>
      </c>
      <c r="CX302" s="88">
        <v>-30.9</v>
      </c>
      <c r="CY302" s="88">
        <v>-35.9</v>
      </c>
      <c r="CZ302" s="88">
        <v>-16</v>
      </c>
      <c r="DA302" s="88">
        <v>-65.900000000000006</v>
      </c>
      <c r="DB302" s="89">
        <v>81.099999999999994</v>
      </c>
      <c r="DC302" s="88"/>
      <c r="DD302" s="88">
        <v>-15.7</v>
      </c>
      <c r="DE302" s="88">
        <v>-13.6</v>
      </c>
      <c r="DF302" s="88">
        <v>-34.5</v>
      </c>
      <c r="DG302" s="88">
        <v>-28.7</v>
      </c>
      <c r="DH302" s="88">
        <v>-66.099999999999994</v>
      </c>
      <c r="DI302" s="89">
        <v>87</v>
      </c>
      <c r="DJ302" s="88"/>
      <c r="DK302" s="88">
        <v>-29.9</v>
      </c>
      <c r="DL302" s="88"/>
      <c r="DM302" s="88">
        <v>-9.1</v>
      </c>
      <c r="DN302" s="88"/>
      <c r="DO302" s="88">
        <v>-33.200000000000003</v>
      </c>
      <c r="DP302" s="89">
        <v>92.8</v>
      </c>
      <c r="DQ302" s="88"/>
      <c r="DR302" s="88">
        <v>-6.4</v>
      </c>
      <c r="DS302" s="88">
        <v>-28.5</v>
      </c>
      <c r="DT302" s="88">
        <v>-40.9</v>
      </c>
      <c r="DU302" s="88">
        <v>-21.6</v>
      </c>
      <c r="DV302" s="88">
        <v>-42.6</v>
      </c>
      <c r="DW302" s="89">
        <v>91.6</v>
      </c>
      <c r="DX302" s="88"/>
      <c r="DY302" s="88">
        <v>-5.0999999999999996</v>
      </c>
      <c r="DZ302" s="88">
        <v>10.3</v>
      </c>
      <c r="EA302" s="88">
        <v>-24.7</v>
      </c>
      <c r="EB302" s="88"/>
      <c r="EC302" s="88">
        <v>-35.6</v>
      </c>
      <c r="ED302" s="89">
        <v>93.4</v>
      </c>
      <c r="EE302" s="88"/>
      <c r="EF302" s="88">
        <v>-9.9</v>
      </c>
      <c r="EG302" s="88">
        <v>-9.6</v>
      </c>
      <c r="EH302" s="88">
        <v>0.1</v>
      </c>
      <c r="EI302" s="88">
        <v>-1.4</v>
      </c>
      <c r="EJ302" s="88">
        <v>-27.1</v>
      </c>
      <c r="EK302" s="89">
        <v>93.4</v>
      </c>
      <c r="EL302" s="88"/>
      <c r="EM302" s="88">
        <v>-15.7</v>
      </c>
      <c r="EN302" s="88">
        <v>1.8</v>
      </c>
      <c r="EO302" s="88">
        <v>-4.5999999999999996</v>
      </c>
      <c r="EP302" s="88">
        <v>7.2</v>
      </c>
      <c r="EQ302" s="88">
        <v>-27.4</v>
      </c>
      <c r="ER302" s="89">
        <v>94.6</v>
      </c>
      <c r="ES302" s="88"/>
      <c r="ET302" s="88">
        <v>-15.7</v>
      </c>
      <c r="EU302" s="88">
        <v>1.9</v>
      </c>
      <c r="EV302" s="88">
        <v>-8.8000000000000007</v>
      </c>
      <c r="EW302" s="88">
        <v>-9.1</v>
      </c>
      <c r="EX302" s="88">
        <v>-37.299999999999997</v>
      </c>
      <c r="EY302" s="89">
        <v>94.2</v>
      </c>
      <c r="EZ302" s="88"/>
      <c r="FA302" s="88">
        <v>-13.7</v>
      </c>
      <c r="FB302" s="88">
        <v>0.9</v>
      </c>
      <c r="FC302" s="88">
        <v>-14.4</v>
      </c>
      <c r="FD302" s="88">
        <v>-9.3000000000000007</v>
      </c>
      <c r="FE302" s="88">
        <v>-35.200000000000003</v>
      </c>
      <c r="FF302" s="89">
        <v>97.1</v>
      </c>
      <c r="FG302" s="88"/>
      <c r="FH302" s="88">
        <v>-10.5</v>
      </c>
      <c r="FI302" s="88">
        <v>-13.4</v>
      </c>
      <c r="FJ302" s="88">
        <v>-34.6</v>
      </c>
      <c r="FK302" s="88">
        <v>-17.399999999999999</v>
      </c>
      <c r="FL302" s="88">
        <v>-36.4</v>
      </c>
      <c r="FM302" s="89">
        <v>84.2</v>
      </c>
      <c r="FN302" s="88"/>
      <c r="FO302" s="88">
        <v>-5.6</v>
      </c>
      <c r="FP302" s="88">
        <v>5</v>
      </c>
      <c r="FQ302" s="88">
        <v>-19.899999999999999</v>
      </c>
      <c r="FR302" s="88">
        <v>-5.0999999999999996</v>
      </c>
      <c r="FS302" s="88">
        <v>-56.3</v>
      </c>
      <c r="FT302" s="89">
        <v>96.2</v>
      </c>
      <c r="FU302" s="88"/>
      <c r="FV302" s="88">
        <v>-3</v>
      </c>
      <c r="FW302" s="88">
        <v>14.5</v>
      </c>
      <c r="FX302" s="88">
        <v>-23.5</v>
      </c>
      <c r="FY302" s="88">
        <v>-10.199999999999999</v>
      </c>
      <c r="FZ302" s="88">
        <v>-48.1</v>
      </c>
      <c r="GA302" s="89">
        <v>92.3</v>
      </c>
      <c r="GB302" s="88"/>
      <c r="GC302" s="88">
        <v>-6.8</v>
      </c>
      <c r="GD302" s="88">
        <v>5.9</v>
      </c>
      <c r="GE302" s="88">
        <v>4.9000000000000004</v>
      </c>
      <c r="GF302" s="88">
        <v>-6</v>
      </c>
      <c r="GG302" s="88">
        <v>-21.9</v>
      </c>
      <c r="GH302" s="89">
        <v>100.2</v>
      </c>
      <c r="GI302" s="88"/>
      <c r="GJ302" s="88">
        <v>-5.0999999999999996</v>
      </c>
      <c r="GK302" s="88">
        <v>21.7</v>
      </c>
      <c r="GL302" s="88">
        <v>7.1</v>
      </c>
      <c r="GM302" s="88">
        <v>47.6</v>
      </c>
      <c r="GN302" s="88">
        <v>-33.4</v>
      </c>
      <c r="GO302" s="89">
        <v>104</v>
      </c>
      <c r="GP302" s="88"/>
      <c r="GQ302" s="88">
        <v>-16.8</v>
      </c>
      <c r="GR302" s="88">
        <v>-11.2</v>
      </c>
      <c r="GS302" s="88">
        <v>-8.1999999999999993</v>
      </c>
      <c r="GT302" s="88">
        <v>3.9</v>
      </c>
      <c r="GU302" s="88">
        <v>-50.5</v>
      </c>
      <c r="GV302" s="89">
        <v>93.7</v>
      </c>
      <c r="HC302" s="89"/>
    </row>
    <row r="303" spans="1:211" ht="12" hidden="1" customHeight="1">
      <c r="A303" s="25">
        <v>40237</v>
      </c>
      <c r="C303" s="87">
        <v>-11.2</v>
      </c>
      <c r="D303" s="87">
        <v>-0.4</v>
      </c>
      <c r="E303" s="87">
        <v>-11.3</v>
      </c>
      <c r="F303" s="87">
        <v>-4.5</v>
      </c>
      <c r="G303" s="87">
        <v>-34.4</v>
      </c>
      <c r="H303" s="89">
        <v>95.5</v>
      </c>
      <c r="J303" s="87">
        <v>-12.3</v>
      </c>
      <c r="K303" s="87">
        <v>0.3</v>
      </c>
      <c r="L303" s="87">
        <v>-12.7</v>
      </c>
      <c r="M303" s="87">
        <v>-9.1</v>
      </c>
      <c r="N303" s="87">
        <v>-31.6</v>
      </c>
      <c r="O303" s="89">
        <v>94.5</v>
      </c>
      <c r="Q303" s="87">
        <v>-10.4</v>
      </c>
      <c r="R303" s="87">
        <v>-0.7</v>
      </c>
      <c r="S303" s="87">
        <v>-8.9</v>
      </c>
      <c r="T303" s="87">
        <v>-0.1</v>
      </c>
      <c r="U303" s="87">
        <v>-18.8</v>
      </c>
      <c r="V303" s="89">
        <v>95.6</v>
      </c>
      <c r="X303" s="87">
        <v>-11.3</v>
      </c>
      <c r="Y303" s="87">
        <v>-1.3</v>
      </c>
      <c r="Z303" s="87">
        <v>-35.1</v>
      </c>
      <c r="AA303" s="87">
        <v>0.2</v>
      </c>
      <c r="AB303" s="87">
        <v>-44.5</v>
      </c>
      <c r="AC303" s="89">
        <v>88.9</v>
      </c>
      <c r="AD303" s="88"/>
      <c r="AE303" s="88">
        <v>-3.7</v>
      </c>
      <c r="AF303" s="88">
        <v>18</v>
      </c>
      <c r="AG303" s="88">
        <v>-12.6</v>
      </c>
      <c r="AH303" s="88">
        <v>6.5</v>
      </c>
      <c r="AI303" s="88">
        <v>-34.5</v>
      </c>
      <c r="AJ303" s="89">
        <v>92.1</v>
      </c>
      <c r="AK303" s="88"/>
      <c r="AL303" s="88">
        <v>4.2</v>
      </c>
      <c r="AM303" s="88"/>
      <c r="AN303" s="88">
        <v>8.1999999999999993</v>
      </c>
      <c r="AO303" s="88"/>
      <c r="AP303" s="88">
        <v>-47.9</v>
      </c>
      <c r="AQ303" s="89">
        <v>109.5</v>
      </c>
      <c r="AR303" s="88"/>
      <c r="AS303" s="88">
        <v>-12.3</v>
      </c>
      <c r="AT303" s="88">
        <v>7.5</v>
      </c>
      <c r="AU303" s="88">
        <v>-10.5</v>
      </c>
      <c r="AV303" s="88">
        <v>-19.8</v>
      </c>
      <c r="AW303" s="88">
        <v>-25.3</v>
      </c>
      <c r="AX303" s="89">
        <v>96.4</v>
      </c>
      <c r="AY303" s="88"/>
      <c r="AZ303" s="88">
        <v>-10.8</v>
      </c>
      <c r="BA303" s="88">
        <v>3.1</v>
      </c>
      <c r="BB303" s="88">
        <v>-16.899999999999999</v>
      </c>
      <c r="BC303" s="88">
        <v>-16</v>
      </c>
      <c r="BD303" s="88">
        <v>-45.9</v>
      </c>
      <c r="BE303" s="89">
        <v>93</v>
      </c>
      <c r="BF303" s="88"/>
      <c r="BG303" s="88">
        <v>5.9</v>
      </c>
      <c r="BH303" s="88">
        <v>10.6</v>
      </c>
      <c r="BI303" s="88">
        <v>-23.5</v>
      </c>
      <c r="BJ303" s="88">
        <v>-18.399999999999999</v>
      </c>
      <c r="BK303" s="88">
        <v>-46.2</v>
      </c>
      <c r="BL303" s="89">
        <v>89.2</v>
      </c>
      <c r="BM303" s="88"/>
      <c r="BN303" s="88">
        <v>-22.7</v>
      </c>
      <c r="BO303" s="88">
        <v>-20.100000000000001</v>
      </c>
      <c r="BP303" s="88">
        <v>-40.9</v>
      </c>
      <c r="BQ303" s="88">
        <v>-16.600000000000001</v>
      </c>
      <c r="BR303" s="88">
        <v>-50.1</v>
      </c>
      <c r="BS303" s="89">
        <v>85.4</v>
      </c>
      <c r="BT303" s="88"/>
      <c r="BU303" s="88">
        <v>-19.399999999999999</v>
      </c>
      <c r="BV303" s="88">
        <v>-15.3</v>
      </c>
      <c r="BW303" s="88">
        <v>-19.600000000000001</v>
      </c>
      <c r="BX303" s="88">
        <v>-11.3</v>
      </c>
      <c r="BY303" s="88">
        <v>-34.200000000000003</v>
      </c>
      <c r="BZ303" s="89">
        <v>91.4</v>
      </c>
      <c r="CA303" s="88"/>
      <c r="CB303" s="88">
        <v>-17.2</v>
      </c>
      <c r="CC303" s="88">
        <v>-4.5</v>
      </c>
      <c r="CD303" s="88">
        <v>-9.1999999999999993</v>
      </c>
      <c r="CE303" s="88">
        <v>-8.3000000000000007</v>
      </c>
      <c r="CF303" s="88">
        <v>-31</v>
      </c>
      <c r="CG303" s="89">
        <v>95.9</v>
      </c>
      <c r="CH303" s="88"/>
      <c r="CI303" s="88">
        <v>-8.6999999999999993</v>
      </c>
      <c r="CJ303" s="88">
        <v>8.6</v>
      </c>
      <c r="CK303" s="88">
        <v>-16.2</v>
      </c>
      <c r="CL303" s="88">
        <v>1.3</v>
      </c>
      <c r="CM303" s="88">
        <v>-40.299999999999997</v>
      </c>
      <c r="CN303" s="89">
        <v>101.4</v>
      </c>
      <c r="CO303" s="88"/>
      <c r="CP303" s="88">
        <v>-11.8</v>
      </c>
      <c r="CQ303" s="88">
        <v>-2.9</v>
      </c>
      <c r="CR303" s="88">
        <v>-26.8</v>
      </c>
      <c r="CS303" s="88">
        <v>-19.5</v>
      </c>
      <c r="CT303" s="88">
        <v>-39.799999999999997</v>
      </c>
      <c r="CU303" s="89">
        <v>92.8</v>
      </c>
      <c r="CV303" s="88"/>
      <c r="CW303" s="88">
        <v>-14.2</v>
      </c>
      <c r="CX303" s="88">
        <v>-24.2</v>
      </c>
      <c r="CY303" s="88">
        <v>-33.4</v>
      </c>
      <c r="CZ303" s="88">
        <v>-15.5</v>
      </c>
      <c r="DA303" s="88">
        <v>-61.9</v>
      </c>
      <c r="DB303" s="89">
        <v>84.6</v>
      </c>
      <c r="DC303" s="88"/>
      <c r="DD303" s="88">
        <v>-17.100000000000001</v>
      </c>
      <c r="DE303" s="88">
        <v>-19.600000000000001</v>
      </c>
      <c r="DF303" s="88">
        <v>-32.6</v>
      </c>
      <c r="DG303" s="88">
        <v>-24.8</v>
      </c>
      <c r="DH303" s="88">
        <v>-63.8</v>
      </c>
      <c r="DI303" s="89">
        <v>85.4</v>
      </c>
      <c r="DJ303" s="88"/>
      <c r="DK303" s="88">
        <v>-16.100000000000001</v>
      </c>
      <c r="DL303" s="88"/>
      <c r="DM303" s="88">
        <v>-8.1</v>
      </c>
      <c r="DN303" s="88"/>
      <c r="DO303" s="88">
        <v>-30.1</v>
      </c>
      <c r="DP303" s="89">
        <v>99.3</v>
      </c>
      <c r="DQ303" s="88"/>
      <c r="DR303" s="88">
        <v>-8.1999999999999993</v>
      </c>
      <c r="DS303" s="88">
        <v>-25.3</v>
      </c>
      <c r="DT303" s="88">
        <v>-40.6</v>
      </c>
      <c r="DU303" s="88">
        <v>-13.2</v>
      </c>
      <c r="DV303" s="88">
        <v>-38.799999999999997</v>
      </c>
      <c r="DW303" s="89">
        <v>91.9</v>
      </c>
      <c r="DX303" s="88"/>
      <c r="DY303" s="88">
        <v>-0.6</v>
      </c>
      <c r="DZ303" s="88">
        <v>9.1</v>
      </c>
      <c r="EA303" s="88">
        <v>-25.7</v>
      </c>
      <c r="EB303" s="88"/>
      <c r="EC303" s="88">
        <v>-30.9</v>
      </c>
      <c r="ED303" s="89">
        <v>95.4</v>
      </c>
      <c r="EE303" s="88"/>
      <c r="EF303" s="88">
        <v>-8.3000000000000007</v>
      </c>
      <c r="EG303" s="88">
        <v>-8.4</v>
      </c>
      <c r="EH303" s="88">
        <v>-1.5</v>
      </c>
      <c r="EI303" s="88">
        <v>2.5</v>
      </c>
      <c r="EJ303" s="88">
        <v>-27.2</v>
      </c>
      <c r="EK303" s="89">
        <v>94.2</v>
      </c>
      <c r="EL303" s="88"/>
      <c r="EM303" s="88">
        <v>-13.2</v>
      </c>
      <c r="EN303" s="88">
        <v>5.3</v>
      </c>
      <c r="EO303" s="88">
        <v>-4</v>
      </c>
      <c r="EP303" s="88">
        <v>1.9</v>
      </c>
      <c r="EQ303" s="88">
        <v>-13.5</v>
      </c>
      <c r="ER303" s="89">
        <v>96.9</v>
      </c>
      <c r="ES303" s="88"/>
      <c r="ET303" s="88">
        <v>-13.7</v>
      </c>
      <c r="EU303" s="88">
        <v>5.5</v>
      </c>
      <c r="EV303" s="88">
        <v>-7.6</v>
      </c>
      <c r="EW303" s="88">
        <v>-6.3</v>
      </c>
      <c r="EX303" s="88">
        <v>-35.799999999999997</v>
      </c>
      <c r="EY303" s="89">
        <v>97.6</v>
      </c>
      <c r="EZ303" s="88"/>
      <c r="FA303" s="88">
        <v>-12</v>
      </c>
      <c r="FB303" s="88">
        <v>-2.2000000000000002</v>
      </c>
      <c r="FC303" s="88">
        <v>-17</v>
      </c>
      <c r="FD303" s="88">
        <v>-4.0999999999999996</v>
      </c>
      <c r="FE303" s="88">
        <v>-35.299999999999997</v>
      </c>
      <c r="FF303" s="89">
        <v>97.4</v>
      </c>
      <c r="FG303" s="88"/>
      <c r="FH303" s="88">
        <v>-10</v>
      </c>
      <c r="FI303" s="88">
        <v>-9.5</v>
      </c>
      <c r="FJ303" s="88">
        <v>-33.299999999999997</v>
      </c>
      <c r="FK303" s="88">
        <v>-12.6</v>
      </c>
      <c r="FL303" s="88">
        <v>-42.3</v>
      </c>
      <c r="FM303" s="89">
        <v>86</v>
      </c>
      <c r="FN303" s="88"/>
      <c r="FO303" s="88">
        <v>-6.4</v>
      </c>
      <c r="FP303" s="88">
        <v>1.4</v>
      </c>
      <c r="FQ303" s="88">
        <v>-19.600000000000001</v>
      </c>
      <c r="FR303" s="88">
        <v>-5.2</v>
      </c>
      <c r="FS303" s="88">
        <v>-55.7</v>
      </c>
      <c r="FT303" s="89">
        <v>94.4</v>
      </c>
      <c r="FU303" s="88"/>
      <c r="FV303" s="88">
        <v>-4.0999999999999996</v>
      </c>
      <c r="FW303" s="88">
        <v>15.7</v>
      </c>
      <c r="FX303" s="88">
        <v>-16.899999999999999</v>
      </c>
      <c r="FY303" s="88">
        <v>-9.6</v>
      </c>
      <c r="FZ303" s="88">
        <v>-43</v>
      </c>
      <c r="GA303" s="89">
        <v>94.5</v>
      </c>
      <c r="GB303" s="88"/>
      <c r="GC303" s="88">
        <v>-2.7</v>
      </c>
      <c r="GD303" s="88">
        <v>14.5</v>
      </c>
      <c r="GE303" s="88">
        <v>6.8</v>
      </c>
      <c r="GF303" s="88">
        <v>-3.7</v>
      </c>
      <c r="GG303" s="88">
        <v>-29.3</v>
      </c>
      <c r="GH303" s="89">
        <v>104.7</v>
      </c>
      <c r="GI303" s="88"/>
      <c r="GJ303" s="88">
        <v>1.3</v>
      </c>
      <c r="GK303" s="88">
        <v>25</v>
      </c>
      <c r="GL303" s="88">
        <v>9.1999999999999993</v>
      </c>
      <c r="GM303" s="88">
        <v>37.6</v>
      </c>
      <c r="GN303" s="88">
        <v>-42.9</v>
      </c>
      <c r="GO303" s="89">
        <v>107.2</v>
      </c>
      <c r="GP303" s="88"/>
      <c r="GQ303" s="88">
        <v>-9.8000000000000007</v>
      </c>
      <c r="GR303" s="88">
        <v>-8.9</v>
      </c>
      <c r="GS303" s="88">
        <v>-7</v>
      </c>
      <c r="GT303" s="88">
        <v>10.6</v>
      </c>
      <c r="GU303" s="88">
        <v>-44.6</v>
      </c>
      <c r="GV303" s="89">
        <v>98</v>
      </c>
      <c r="HC303" s="89"/>
    </row>
    <row r="304" spans="1:211" ht="12" hidden="1" customHeight="1">
      <c r="A304" s="25">
        <v>40268</v>
      </c>
      <c r="C304" s="87">
        <v>-8.6999999999999993</v>
      </c>
      <c r="D304" s="87">
        <v>0.7</v>
      </c>
      <c r="E304" s="87">
        <v>-11.7</v>
      </c>
      <c r="F304" s="87">
        <v>-5.5</v>
      </c>
      <c r="G304" s="87">
        <v>-31.1</v>
      </c>
      <c r="H304" s="89">
        <v>97.2</v>
      </c>
      <c r="J304" s="87">
        <v>-9.5</v>
      </c>
      <c r="K304" s="87">
        <v>1.5</v>
      </c>
      <c r="L304" s="87">
        <v>-13.2</v>
      </c>
      <c r="M304" s="87">
        <v>-9.5</v>
      </c>
      <c r="N304" s="87">
        <v>-27.5</v>
      </c>
      <c r="O304" s="89">
        <v>96.3</v>
      </c>
      <c r="Q304" s="87">
        <v>-7</v>
      </c>
      <c r="R304" s="87">
        <v>10.5</v>
      </c>
      <c r="S304" s="87">
        <v>-7.7</v>
      </c>
      <c r="T304" s="87">
        <v>-0.8</v>
      </c>
      <c r="U304" s="87">
        <v>-16.5</v>
      </c>
      <c r="V304" s="89">
        <v>101.6</v>
      </c>
      <c r="X304" s="87">
        <v>-10.199999999999999</v>
      </c>
      <c r="Y304" s="87">
        <v>-1.6</v>
      </c>
      <c r="Z304" s="87">
        <v>-34.299999999999997</v>
      </c>
      <c r="AA304" s="87">
        <v>0.3</v>
      </c>
      <c r="AB304" s="87">
        <v>-44.9</v>
      </c>
      <c r="AC304" s="89">
        <v>89.8</v>
      </c>
      <c r="AD304" s="88"/>
      <c r="AE304" s="88">
        <v>-6.2</v>
      </c>
      <c r="AF304" s="88">
        <v>20.2</v>
      </c>
      <c r="AG304" s="88">
        <v>-13.5</v>
      </c>
      <c r="AH304" s="88">
        <v>7.5</v>
      </c>
      <c r="AI304" s="88">
        <v>-31.3</v>
      </c>
      <c r="AJ304" s="89">
        <v>92</v>
      </c>
      <c r="AK304" s="88"/>
      <c r="AL304" s="88">
        <v>8.4</v>
      </c>
      <c r="AM304" s="88"/>
      <c r="AN304" s="88">
        <v>6.5</v>
      </c>
      <c r="AO304" s="88"/>
      <c r="AP304" s="88">
        <v>-41.7</v>
      </c>
      <c r="AQ304" s="89">
        <v>112.6</v>
      </c>
      <c r="AR304" s="88"/>
      <c r="AS304" s="88">
        <v>-9.1</v>
      </c>
      <c r="AT304" s="88">
        <v>10.5</v>
      </c>
      <c r="AU304" s="88">
        <v>-8.4</v>
      </c>
      <c r="AV304" s="88">
        <v>-17.8</v>
      </c>
      <c r="AW304" s="88">
        <v>-23.9</v>
      </c>
      <c r="AX304" s="89">
        <v>98.8</v>
      </c>
      <c r="AY304" s="88"/>
      <c r="AZ304" s="88">
        <v>-8</v>
      </c>
      <c r="BA304" s="88">
        <v>1.5</v>
      </c>
      <c r="BB304" s="88">
        <v>-18.399999999999999</v>
      </c>
      <c r="BC304" s="88">
        <v>-14.4</v>
      </c>
      <c r="BD304" s="88">
        <v>-39.6</v>
      </c>
      <c r="BE304" s="89">
        <v>93.3</v>
      </c>
      <c r="BF304" s="88"/>
      <c r="BG304" s="88">
        <v>8.1999999999999993</v>
      </c>
      <c r="BH304" s="88">
        <v>10</v>
      </c>
      <c r="BI304" s="88">
        <v>-23.4</v>
      </c>
      <c r="BJ304" s="88">
        <v>-16</v>
      </c>
      <c r="BK304" s="88">
        <v>-39.200000000000003</v>
      </c>
      <c r="BL304" s="89">
        <v>91.2</v>
      </c>
      <c r="BM304" s="88"/>
      <c r="BN304" s="88">
        <v>-22.6</v>
      </c>
      <c r="BO304" s="88">
        <v>-23.1</v>
      </c>
      <c r="BP304" s="88">
        <v>-49.6</v>
      </c>
      <c r="BQ304" s="88">
        <v>-32.299999999999997</v>
      </c>
      <c r="BR304" s="88">
        <v>-60</v>
      </c>
      <c r="BS304" s="89">
        <v>83.6</v>
      </c>
      <c r="BT304" s="88"/>
      <c r="BU304" s="88">
        <v>-15.8</v>
      </c>
      <c r="BV304" s="88">
        <v>-13.6</v>
      </c>
      <c r="BW304" s="88">
        <v>-22.8</v>
      </c>
      <c r="BX304" s="88">
        <v>-12</v>
      </c>
      <c r="BY304" s="88">
        <v>-13.8</v>
      </c>
      <c r="BZ304" s="89">
        <v>93</v>
      </c>
      <c r="CA304" s="88"/>
      <c r="CB304" s="88">
        <v>-11.6</v>
      </c>
      <c r="CC304" s="88">
        <v>-3.9</v>
      </c>
      <c r="CD304" s="88">
        <v>-10.4</v>
      </c>
      <c r="CE304" s="88">
        <v>-14.8</v>
      </c>
      <c r="CF304" s="88">
        <v>-31.5</v>
      </c>
      <c r="CG304" s="89">
        <v>98</v>
      </c>
      <c r="CH304" s="88"/>
      <c r="CI304" s="88">
        <v>-8.4</v>
      </c>
      <c r="CJ304" s="88">
        <v>5</v>
      </c>
      <c r="CK304" s="88">
        <v>-16.3</v>
      </c>
      <c r="CL304" s="88">
        <v>7</v>
      </c>
      <c r="CM304" s="88">
        <v>-37.5</v>
      </c>
      <c r="CN304" s="89">
        <v>101.3</v>
      </c>
      <c r="CO304" s="88"/>
      <c r="CP304" s="88">
        <v>-8.9</v>
      </c>
      <c r="CQ304" s="88">
        <v>-11.6</v>
      </c>
      <c r="CR304" s="88">
        <v>-30.3</v>
      </c>
      <c r="CS304" s="88">
        <v>-14.5</v>
      </c>
      <c r="CT304" s="88">
        <v>-43.6</v>
      </c>
      <c r="CU304" s="89">
        <v>93</v>
      </c>
      <c r="CV304" s="88"/>
      <c r="CW304" s="88">
        <v>-10.7</v>
      </c>
      <c r="CX304" s="88">
        <v>-20</v>
      </c>
      <c r="CY304" s="88">
        <v>-29.2</v>
      </c>
      <c r="CZ304" s="88">
        <v>-5.8</v>
      </c>
      <c r="DA304" s="88">
        <v>-61.2</v>
      </c>
      <c r="DB304" s="89">
        <v>88.7</v>
      </c>
      <c r="DC304" s="88"/>
      <c r="DD304" s="88">
        <v>-14.7</v>
      </c>
      <c r="DE304" s="88">
        <v>-14.9</v>
      </c>
      <c r="DF304" s="88">
        <v>-32.799999999999997</v>
      </c>
      <c r="DG304" s="88">
        <v>-22.9</v>
      </c>
      <c r="DH304" s="88">
        <v>-56.6</v>
      </c>
      <c r="DI304" s="89">
        <v>87.6</v>
      </c>
      <c r="DJ304" s="88"/>
      <c r="DK304" s="88">
        <v>-11.8</v>
      </c>
      <c r="DL304" s="88"/>
      <c r="DM304" s="88">
        <v>-4.5999999999999996</v>
      </c>
      <c r="DN304" s="88"/>
      <c r="DO304" s="88">
        <v>-33.200000000000003</v>
      </c>
      <c r="DP304" s="89">
        <v>103.2</v>
      </c>
      <c r="DQ304" s="88"/>
      <c r="DR304" s="88">
        <v>-2.5</v>
      </c>
      <c r="DS304" s="88">
        <v>-22.2</v>
      </c>
      <c r="DT304" s="88">
        <v>-36.6</v>
      </c>
      <c r="DU304" s="88">
        <v>-13.4</v>
      </c>
      <c r="DV304" s="88">
        <v>-41.3</v>
      </c>
      <c r="DW304" s="89">
        <v>95.7</v>
      </c>
      <c r="DX304" s="88"/>
      <c r="DY304" s="88">
        <v>-3.6</v>
      </c>
      <c r="DZ304" s="88">
        <v>22.2</v>
      </c>
      <c r="EA304" s="88">
        <v>-26.5</v>
      </c>
      <c r="EB304" s="88"/>
      <c r="EC304" s="88">
        <v>-23.9</v>
      </c>
      <c r="ED304" s="89">
        <v>97.9</v>
      </c>
      <c r="EE304" s="88"/>
      <c r="EF304" s="88">
        <v>-7</v>
      </c>
      <c r="EG304" s="88">
        <v>-3.9</v>
      </c>
      <c r="EH304" s="88">
        <v>-1.1000000000000001</v>
      </c>
      <c r="EI304" s="88">
        <v>-1.3</v>
      </c>
      <c r="EJ304" s="88">
        <v>-27.3</v>
      </c>
      <c r="EK304" s="89">
        <v>96.1</v>
      </c>
      <c r="EL304" s="88"/>
      <c r="EM304" s="88">
        <v>-11.3</v>
      </c>
      <c r="EN304" s="88">
        <v>4.5999999999999996</v>
      </c>
      <c r="EO304" s="88">
        <v>-7.4</v>
      </c>
      <c r="EP304" s="88">
        <v>2.5</v>
      </c>
      <c r="EQ304" s="88">
        <v>-17.3</v>
      </c>
      <c r="ER304" s="89">
        <v>96.3</v>
      </c>
      <c r="ES304" s="88"/>
      <c r="ET304" s="88">
        <v>-12.2</v>
      </c>
      <c r="EU304" s="88">
        <v>7</v>
      </c>
      <c r="EV304" s="88">
        <v>-3.8</v>
      </c>
      <c r="EW304" s="88">
        <v>-2.2000000000000002</v>
      </c>
      <c r="EX304" s="88">
        <v>-32.4</v>
      </c>
      <c r="EY304" s="89">
        <v>101.4</v>
      </c>
      <c r="EZ304" s="88"/>
      <c r="FA304" s="88">
        <v>-11.2</v>
      </c>
      <c r="FB304" s="88">
        <v>1.2</v>
      </c>
      <c r="FC304" s="88">
        <v>-19.399999999999999</v>
      </c>
      <c r="FD304" s="88">
        <v>-4</v>
      </c>
      <c r="FE304" s="88">
        <v>-35.9</v>
      </c>
      <c r="FF304" s="89">
        <v>98.8</v>
      </c>
      <c r="FG304" s="88"/>
      <c r="FH304" s="88">
        <v>-10.199999999999999</v>
      </c>
      <c r="FI304" s="88">
        <v>-3.8</v>
      </c>
      <c r="FJ304" s="88">
        <v>-32.299999999999997</v>
      </c>
      <c r="FK304" s="88">
        <v>-9.8000000000000007</v>
      </c>
      <c r="FL304" s="88">
        <v>-42.7</v>
      </c>
      <c r="FM304" s="89">
        <v>87.7</v>
      </c>
      <c r="FN304" s="88"/>
      <c r="FO304" s="88">
        <v>-2.9</v>
      </c>
      <c r="FP304" s="88">
        <v>-10</v>
      </c>
      <c r="FQ304" s="88">
        <v>-20.7</v>
      </c>
      <c r="FR304" s="88">
        <v>-3.6</v>
      </c>
      <c r="FS304" s="88">
        <v>-63.9</v>
      </c>
      <c r="FT304" s="89">
        <v>92.7</v>
      </c>
      <c r="FU304" s="88"/>
      <c r="FV304" s="88">
        <v>6.4</v>
      </c>
      <c r="FW304" s="88">
        <v>18.399999999999999</v>
      </c>
      <c r="FX304" s="88">
        <v>-16.899999999999999</v>
      </c>
      <c r="FY304" s="88">
        <v>-9.5</v>
      </c>
      <c r="FZ304" s="88">
        <v>-43.2</v>
      </c>
      <c r="GA304" s="89">
        <v>99.6</v>
      </c>
      <c r="GB304" s="88"/>
      <c r="GC304" s="88">
        <v>-2.5</v>
      </c>
      <c r="GD304" s="88">
        <v>10.7</v>
      </c>
      <c r="GE304" s="88">
        <v>6.7</v>
      </c>
      <c r="GF304" s="88">
        <v>-1.6</v>
      </c>
      <c r="GG304" s="88">
        <v>-35.200000000000003</v>
      </c>
      <c r="GH304" s="89">
        <v>103.2</v>
      </c>
      <c r="GI304" s="88"/>
      <c r="GJ304" s="88">
        <v>3.1</v>
      </c>
      <c r="GK304" s="88">
        <v>27.5</v>
      </c>
      <c r="GL304" s="88">
        <v>9.5</v>
      </c>
      <c r="GM304" s="88">
        <v>34.200000000000003</v>
      </c>
      <c r="GN304" s="88">
        <v>-26</v>
      </c>
      <c r="GO304" s="89">
        <v>108.8</v>
      </c>
      <c r="GP304" s="88"/>
      <c r="GQ304" s="88">
        <v>-8.6999999999999993</v>
      </c>
      <c r="GR304" s="88">
        <v>-8.3000000000000007</v>
      </c>
      <c r="GS304" s="88">
        <v>-8</v>
      </c>
      <c r="GT304" s="88">
        <v>6.8</v>
      </c>
      <c r="GU304" s="88">
        <v>-47.4</v>
      </c>
      <c r="GV304" s="89">
        <v>99.1</v>
      </c>
      <c r="HC304" s="89"/>
    </row>
    <row r="305" spans="1:211" ht="12" hidden="1" customHeight="1">
      <c r="A305" s="25">
        <v>40298</v>
      </c>
      <c r="C305" s="87">
        <v>-6.6</v>
      </c>
      <c r="D305" s="87">
        <v>3.1</v>
      </c>
      <c r="E305" s="87">
        <v>-11.5</v>
      </c>
      <c r="F305" s="87">
        <v>-0.1</v>
      </c>
      <c r="G305" s="87">
        <v>-29</v>
      </c>
      <c r="H305" s="89">
        <v>99.2</v>
      </c>
      <c r="J305" s="87">
        <v>-6.9</v>
      </c>
      <c r="K305" s="87">
        <v>5.8</v>
      </c>
      <c r="L305" s="87">
        <v>-12.7</v>
      </c>
      <c r="M305" s="87">
        <v>-3.4</v>
      </c>
      <c r="N305" s="87">
        <v>-26.9</v>
      </c>
      <c r="O305" s="89">
        <v>99.2</v>
      </c>
      <c r="Q305" s="87">
        <v>-5.3</v>
      </c>
      <c r="R305" s="87">
        <v>12.9</v>
      </c>
      <c r="S305" s="87">
        <v>-5.6</v>
      </c>
      <c r="T305" s="87">
        <v>3.1</v>
      </c>
      <c r="U305" s="87">
        <v>-14.8</v>
      </c>
      <c r="V305" s="89">
        <v>104.1</v>
      </c>
      <c r="X305" s="87">
        <v>-9.8000000000000007</v>
      </c>
      <c r="Y305" s="87">
        <v>-2.2999999999999998</v>
      </c>
      <c r="Z305" s="87">
        <v>-30.7</v>
      </c>
      <c r="AA305" s="87">
        <v>1.4</v>
      </c>
      <c r="AB305" s="87">
        <v>-38.1</v>
      </c>
      <c r="AC305" s="89">
        <v>91.1</v>
      </c>
      <c r="AD305" s="88"/>
      <c r="AE305" s="88">
        <v>0.5</v>
      </c>
      <c r="AF305" s="88">
        <v>22.2</v>
      </c>
      <c r="AG305" s="88">
        <v>-11.6</v>
      </c>
      <c r="AH305" s="88">
        <v>8.5</v>
      </c>
      <c r="AI305" s="88">
        <v>-34.700000000000003</v>
      </c>
      <c r="AJ305" s="89">
        <v>95.5</v>
      </c>
      <c r="AK305" s="88"/>
      <c r="AL305" s="88">
        <v>9.8000000000000007</v>
      </c>
      <c r="AM305" s="88"/>
      <c r="AN305" s="88">
        <v>8.6</v>
      </c>
      <c r="AO305" s="88"/>
      <c r="AP305" s="88">
        <v>-33.6</v>
      </c>
      <c r="AQ305" s="89">
        <v>115.4</v>
      </c>
      <c r="AR305" s="88"/>
      <c r="AS305" s="88">
        <v>-4.8</v>
      </c>
      <c r="AT305" s="88">
        <v>16.8</v>
      </c>
      <c r="AU305" s="88">
        <v>-6.2</v>
      </c>
      <c r="AV305" s="88">
        <v>-6.6</v>
      </c>
      <c r="AW305" s="88">
        <v>-22.1</v>
      </c>
      <c r="AX305" s="89">
        <v>103.2</v>
      </c>
      <c r="AY305" s="88"/>
      <c r="AZ305" s="88">
        <v>-2.4</v>
      </c>
      <c r="BA305" s="88">
        <v>7.9</v>
      </c>
      <c r="BB305" s="88">
        <v>-15.2</v>
      </c>
      <c r="BC305" s="88">
        <v>-3.5</v>
      </c>
      <c r="BD305" s="88">
        <v>-30.6</v>
      </c>
      <c r="BE305" s="89">
        <v>97.5</v>
      </c>
      <c r="BF305" s="88"/>
      <c r="BG305" s="88">
        <v>10.9</v>
      </c>
      <c r="BH305" s="88">
        <v>13.7</v>
      </c>
      <c r="BI305" s="88">
        <v>-21.2</v>
      </c>
      <c r="BJ305" s="88">
        <v>-10.9</v>
      </c>
      <c r="BK305" s="88">
        <v>-36.6</v>
      </c>
      <c r="BL305" s="89">
        <v>93.7</v>
      </c>
      <c r="BM305" s="88"/>
      <c r="BN305" s="88">
        <v>-21</v>
      </c>
      <c r="BO305" s="88">
        <v>-21</v>
      </c>
      <c r="BP305" s="88">
        <v>-51.8</v>
      </c>
      <c r="BQ305" s="88">
        <v>-26.6</v>
      </c>
      <c r="BR305" s="88">
        <v>-59.7</v>
      </c>
      <c r="BS305" s="89">
        <v>83.5</v>
      </c>
      <c r="BT305" s="88"/>
      <c r="BU305" s="88">
        <v>-14.2</v>
      </c>
      <c r="BV305" s="88">
        <v>-13.8</v>
      </c>
      <c r="BW305" s="88">
        <v>-21.4</v>
      </c>
      <c r="BX305" s="88">
        <v>-10.5</v>
      </c>
      <c r="BY305" s="88">
        <v>-16.600000000000001</v>
      </c>
      <c r="BZ305" s="89">
        <v>94.2</v>
      </c>
      <c r="CA305" s="88"/>
      <c r="CB305" s="88">
        <v>-9.6</v>
      </c>
      <c r="CC305" s="88">
        <v>-1.1000000000000001</v>
      </c>
      <c r="CD305" s="88">
        <v>-11.4</v>
      </c>
      <c r="CE305" s="88">
        <v>-3.9</v>
      </c>
      <c r="CF305" s="88">
        <v>-32.1</v>
      </c>
      <c r="CG305" s="89">
        <v>100.7</v>
      </c>
      <c r="CH305" s="88"/>
      <c r="CI305" s="88">
        <v>-7.4</v>
      </c>
      <c r="CJ305" s="88">
        <v>10.3</v>
      </c>
      <c r="CK305" s="88">
        <v>-15.1</v>
      </c>
      <c r="CL305" s="88">
        <v>5.7</v>
      </c>
      <c r="CM305" s="88">
        <v>-36.1</v>
      </c>
      <c r="CN305" s="89">
        <v>102.6</v>
      </c>
      <c r="CO305" s="88"/>
      <c r="CP305" s="88">
        <v>-4.8</v>
      </c>
      <c r="CQ305" s="88">
        <v>-4.5</v>
      </c>
      <c r="CR305" s="88">
        <v>-30.4</v>
      </c>
      <c r="CS305" s="88">
        <v>-18.100000000000001</v>
      </c>
      <c r="CT305" s="88">
        <v>-41.9</v>
      </c>
      <c r="CU305" s="89">
        <v>94.9</v>
      </c>
      <c r="CV305" s="88"/>
      <c r="CW305" s="88">
        <v>-8.1</v>
      </c>
      <c r="CX305" s="88">
        <v>-11.1</v>
      </c>
      <c r="CY305" s="88">
        <v>-31.1</v>
      </c>
      <c r="CZ305" s="88">
        <v>1.2</v>
      </c>
      <c r="DA305" s="88">
        <v>-55.9</v>
      </c>
      <c r="DB305" s="89">
        <v>91.8</v>
      </c>
      <c r="DC305" s="88"/>
      <c r="DD305" s="88">
        <v>-12.5</v>
      </c>
      <c r="DE305" s="88">
        <v>-9</v>
      </c>
      <c r="DF305" s="88">
        <v>-28.9</v>
      </c>
      <c r="DG305" s="88">
        <v>-17.3</v>
      </c>
      <c r="DH305" s="88">
        <v>-47.2</v>
      </c>
      <c r="DI305" s="89">
        <v>91.1</v>
      </c>
      <c r="DJ305" s="88"/>
      <c r="DK305" s="88">
        <v>-2.9</v>
      </c>
      <c r="DL305" s="88"/>
      <c r="DM305" s="88">
        <v>-9.4</v>
      </c>
      <c r="DN305" s="88"/>
      <c r="DO305" s="88">
        <v>-28.5</v>
      </c>
      <c r="DP305" s="89">
        <v>103.4</v>
      </c>
      <c r="DQ305" s="88"/>
      <c r="DR305" s="88">
        <v>-6.7</v>
      </c>
      <c r="DS305" s="88">
        <v>-14.5</v>
      </c>
      <c r="DT305" s="88">
        <v>-33.5</v>
      </c>
      <c r="DU305" s="88">
        <v>-8.9</v>
      </c>
      <c r="DV305" s="88">
        <v>-37.799999999999997</v>
      </c>
      <c r="DW305" s="89">
        <v>96.4</v>
      </c>
      <c r="DX305" s="88"/>
      <c r="DY305" s="88">
        <v>-1.4</v>
      </c>
      <c r="DZ305" s="88">
        <v>29.6</v>
      </c>
      <c r="EA305" s="88">
        <v>-25.9</v>
      </c>
      <c r="EB305" s="88"/>
      <c r="EC305" s="88">
        <v>-24.5</v>
      </c>
      <c r="ED305" s="89">
        <v>101.5</v>
      </c>
      <c r="EE305" s="88"/>
      <c r="EF305" s="88">
        <v>-5.2</v>
      </c>
      <c r="EG305" s="88">
        <v>2.7</v>
      </c>
      <c r="EH305" s="88">
        <v>-6.9</v>
      </c>
      <c r="EI305" s="88">
        <v>3.6</v>
      </c>
      <c r="EJ305" s="88">
        <v>-26.5</v>
      </c>
      <c r="EK305" s="89">
        <v>97.6</v>
      </c>
      <c r="EL305" s="88"/>
      <c r="EM305" s="88">
        <v>-8.4</v>
      </c>
      <c r="EN305" s="88">
        <v>14.2</v>
      </c>
      <c r="EO305" s="88">
        <v>-4.0999999999999996</v>
      </c>
      <c r="EP305" s="88">
        <v>3.6</v>
      </c>
      <c r="EQ305" s="88">
        <v>-16.600000000000001</v>
      </c>
      <c r="ER305" s="89">
        <v>101.5</v>
      </c>
      <c r="ES305" s="88"/>
      <c r="ET305" s="88">
        <v>-12.7</v>
      </c>
      <c r="EU305" s="88">
        <v>8.6</v>
      </c>
      <c r="EV305" s="88">
        <v>-5.9</v>
      </c>
      <c r="EW305" s="88">
        <v>-2.9</v>
      </c>
      <c r="EX305" s="88">
        <v>-30.4</v>
      </c>
      <c r="EY305" s="89">
        <v>101.1</v>
      </c>
      <c r="EZ305" s="88"/>
      <c r="FA305" s="88">
        <v>-9.4</v>
      </c>
      <c r="FB305" s="88">
        <v>-1.2</v>
      </c>
      <c r="FC305" s="88">
        <v>-21.2</v>
      </c>
      <c r="FD305" s="88">
        <v>-0.6</v>
      </c>
      <c r="FE305" s="88">
        <v>-33.5</v>
      </c>
      <c r="FF305" s="89">
        <v>98.4</v>
      </c>
      <c r="FG305" s="88"/>
      <c r="FH305" s="88">
        <v>-9.6</v>
      </c>
      <c r="FI305" s="88">
        <v>1.3</v>
      </c>
      <c r="FJ305" s="88">
        <v>-35.299999999999997</v>
      </c>
      <c r="FK305" s="88">
        <v>-3.5</v>
      </c>
      <c r="FL305" s="88">
        <v>-42</v>
      </c>
      <c r="FM305" s="89">
        <v>89</v>
      </c>
      <c r="FN305" s="88"/>
      <c r="FO305" s="88">
        <v>0.8</v>
      </c>
      <c r="FP305" s="88">
        <v>-8</v>
      </c>
      <c r="FQ305" s="88">
        <v>-20.8</v>
      </c>
      <c r="FR305" s="88">
        <v>3.4</v>
      </c>
      <c r="FS305" s="88">
        <v>-63.8</v>
      </c>
      <c r="FT305" s="89">
        <v>94.2</v>
      </c>
      <c r="FU305" s="88"/>
      <c r="FV305" s="88">
        <v>-2.1</v>
      </c>
      <c r="FW305" s="88">
        <v>16.7</v>
      </c>
      <c r="FX305" s="88">
        <v>-17.3</v>
      </c>
      <c r="FY305" s="88">
        <v>-2.5</v>
      </c>
      <c r="FZ305" s="88">
        <v>-41.1</v>
      </c>
      <c r="GA305" s="89">
        <v>95.7</v>
      </c>
      <c r="GB305" s="88"/>
      <c r="GC305" s="88">
        <v>2.1</v>
      </c>
      <c r="GD305" s="88">
        <v>21.8</v>
      </c>
      <c r="GE305" s="88">
        <v>6.1</v>
      </c>
      <c r="GF305" s="88">
        <v>5.8</v>
      </c>
      <c r="GG305" s="88">
        <v>-20.6</v>
      </c>
      <c r="GH305" s="89">
        <v>107.5</v>
      </c>
      <c r="GI305" s="88"/>
      <c r="GJ305" s="88">
        <v>-3</v>
      </c>
      <c r="GK305" s="88">
        <v>29.3</v>
      </c>
      <c r="GL305" s="88">
        <v>10.5</v>
      </c>
      <c r="GM305" s="88">
        <v>39</v>
      </c>
      <c r="GN305" s="88">
        <v>-5</v>
      </c>
      <c r="GO305" s="89">
        <v>107.1</v>
      </c>
      <c r="GP305" s="88"/>
      <c r="GQ305" s="88">
        <v>-6.2</v>
      </c>
      <c r="GR305" s="88">
        <v>-13.8</v>
      </c>
      <c r="GS305" s="88">
        <v>-8.9</v>
      </c>
      <c r="GT305" s="88">
        <v>10.199999999999999</v>
      </c>
      <c r="GU305" s="88">
        <v>-41.4</v>
      </c>
      <c r="GV305" s="89">
        <v>98.2</v>
      </c>
      <c r="HC305" s="89"/>
    </row>
    <row r="306" spans="1:211" ht="12" hidden="1" customHeight="1">
      <c r="A306" s="25">
        <v>40329</v>
      </c>
      <c r="C306" s="87">
        <v>-4.8</v>
      </c>
      <c r="D306" s="87">
        <v>1.9</v>
      </c>
      <c r="E306" s="87">
        <v>-14.2</v>
      </c>
      <c r="F306" s="87">
        <v>-4.5999999999999996</v>
      </c>
      <c r="G306" s="87">
        <v>-30.2</v>
      </c>
      <c r="H306" s="89">
        <v>97.8</v>
      </c>
      <c r="J306" s="87">
        <v>-5.7</v>
      </c>
      <c r="K306" s="87">
        <v>2.7</v>
      </c>
      <c r="L306" s="87">
        <v>-15.6</v>
      </c>
      <c r="M306" s="87">
        <v>-6.7</v>
      </c>
      <c r="N306" s="87">
        <v>-29.1</v>
      </c>
      <c r="O306" s="89">
        <v>97.2</v>
      </c>
      <c r="Q306" s="87">
        <v>-7.4</v>
      </c>
      <c r="R306" s="87">
        <v>12.2</v>
      </c>
      <c r="S306" s="87">
        <v>-9.3000000000000007</v>
      </c>
      <c r="T306" s="87">
        <v>-1.1000000000000001</v>
      </c>
      <c r="U306" s="87">
        <v>-12.6</v>
      </c>
      <c r="V306" s="89">
        <v>101.2</v>
      </c>
      <c r="X306" s="87">
        <v>-9.6999999999999993</v>
      </c>
      <c r="Y306" s="87">
        <v>-7.5</v>
      </c>
      <c r="Z306" s="87">
        <v>-31.7</v>
      </c>
      <c r="AA306" s="87">
        <v>1.8</v>
      </c>
      <c r="AB306" s="87">
        <v>-39.6</v>
      </c>
      <c r="AC306" s="89">
        <v>88.7</v>
      </c>
      <c r="AD306" s="88"/>
      <c r="AE306" s="88">
        <v>2.5</v>
      </c>
      <c r="AF306" s="88">
        <v>23.3</v>
      </c>
      <c r="AG306" s="88">
        <v>-14</v>
      </c>
      <c r="AH306" s="88">
        <v>9.6</v>
      </c>
      <c r="AI306" s="88">
        <v>-31.2</v>
      </c>
      <c r="AJ306" s="89">
        <v>96.1</v>
      </c>
      <c r="AK306" s="88"/>
      <c r="AL306" s="88">
        <v>7.3</v>
      </c>
      <c r="AM306" s="88">
        <v>28.6</v>
      </c>
      <c r="AN306" s="88">
        <v>6.9</v>
      </c>
      <c r="AO306" s="88">
        <v>11.2</v>
      </c>
      <c r="AP306" s="88">
        <v>-32.200000000000003</v>
      </c>
      <c r="AQ306" s="89">
        <v>118.6</v>
      </c>
      <c r="AR306" s="88"/>
      <c r="AS306" s="88">
        <v>-2.2000000000000002</v>
      </c>
      <c r="AT306" s="88">
        <v>14.6</v>
      </c>
      <c r="AU306" s="88">
        <v>-10.199999999999999</v>
      </c>
      <c r="AV306" s="88">
        <v>-9.6999999999999993</v>
      </c>
      <c r="AW306" s="88">
        <v>-22.8</v>
      </c>
      <c r="AX306" s="89">
        <v>102.2</v>
      </c>
      <c r="AY306" s="88"/>
      <c r="AZ306" s="88">
        <v>0.9</v>
      </c>
      <c r="BA306" s="88">
        <v>13</v>
      </c>
      <c r="BB306" s="88">
        <v>-15</v>
      </c>
      <c r="BC306" s="88">
        <v>-3.4</v>
      </c>
      <c r="BD306" s="88">
        <v>-25.2</v>
      </c>
      <c r="BE306" s="89">
        <v>100.1</v>
      </c>
      <c r="BF306" s="88"/>
      <c r="BG306" s="88">
        <v>14.5</v>
      </c>
      <c r="BH306" s="88">
        <v>18.899999999999999</v>
      </c>
      <c r="BI306" s="88">
        <v>-20.9</v>
      </c>
      <c r="BJ306" s="88">
        <v>-9.9</v>
      </c>
      <c r="BK306" s="88">
        <v>-35.5</v>
      </c>
      <c r="BL306" s="89">
        <v>96.6</v>
      </c>
      <c r="BM306" s="88"/>
      <c r="BN306" s="88">
        <v>-25.6</v>
      </c>
      <c r="BO306" s="88">
        <v>-31.3</v>
      </c>
      <c r="BP306" s="88">
        <v>-59.1</v>
      </c>
      <c r="BQ306" s="88">
        <v>-30.5</v>
      </c>
      <c r="BR306" s="88">
        <v>-60.1</v>
      </c>
      <c r="BS306" s="89">
        <v>78.599999999999994</v>
      </c>
      <c r="BT306" s="88"/>
      <c r="BU306" s="88">
        <v>-14.8</v>
      </c>
      <c r="BV306" s="88">
        <v>-28.1</v>
      </c>
      <c r="BW306" s="88">
        <v>-23.7</v>
      </c>
      <c r="BX306" s="88">
        <v>-15.3</v>
      </c>
      <c r="BY306" s="88">
        <v>-24</v>
      </c>
      <c r="BZ306" s="89">
        <v>90</v>
      </c>
      <c r="CA306" s="88"/>
      <c r="CB306" s="88">
        <v>-10.6</v>
      </c>
      <c r="CC306" s="88">
        <v>0.1</v>
      </c>
      <c r="CD306" s="88">
        <v>-13.3</v>
      </c>
      <c r="CE306" s="88">
        <v>-8.3000000000000007</v>
      </c>
      <c r="CF306" s="88">
        <v>-31.9</v>
      </c>
      <c r="CG306" s="89">
        <v>98.8</v>
      </c>
      <c r="CH306" s="88"/>
      <c r="CI306" s="88">
        <v>-5.2</v>
      </c>
      <c r="CJ306" s="88">
        <v>4.4000000000000004</v>
      </c>
      <c r="CK306" s="88">
        <v>-19</v>
      </c>
      <c r="CL306" s="88">
        <v>2.6</v>
      </c>
      <c r="CM306" s="88">
        <v>-40.6</v>
      </c>
      <c r="CN306" s="89">
        <v>100.8</v>
      </c>
      <c r="CO306" s="88"/>
      <c r="CP306" s="88">
        <v>-9.4</v>
      </c>
      <c r="CQ306" s="88">
        <v>-12.5</v>
      </c>
      <c r="CR306" s="88">
        <v>-30.2</v>
      </c>
      <c r="CS306" s="88">
        <v>-18.5</v>
      </c>
      <c r="CT306" s="88">
        <v>-48.2</v>
      </c>
      <c r="CU306" s="89">
        <v>92.2</v>
      </c>
      <c r="CV306" s="88"/>
      <c r="CW306" s="88">
        <v>-5.4</v>
      </c>
      <c r="CX306" s="88">
        <v>-10.8</v>
      </c>
      <c r="CY306" s="88">
        <v>-25.6</v>
      </c>
      <c r="CZ306" s="88">
        <v>4.2</v>
      </c>
      <c r="DA306" s="88">
        <v>-51.2</v>
      </c>
      <c r="DB306" s="89">
        <v>93.7</v>
      </c>
      <c r="DC306" s="88"/>
      <c r="DD306" s="88">
        <v>-13.9</v>
      </c>
      <c r="DE306" s="88">
        <v>-3.3</v>
      </c>
      <c r="DF306" s="88">
        <v>-28.9</v>
      </c>
      <c r="DG306" s="88">
        <v>-13.1</v>
      </c>
      <c r="DH306" s="88">
        <v>-40.4</v>
      </c>
      <c r="DI306" s="89">
        <v>92.4</v>
      </c>
      <c r="DJ306" s="88"/>
      <c r="DK306" s="88">
        <v>-7.8</v>
      </c>
      <c r="DL306" s="88"/>
      <c r="DM306" s="88">
        <v>-10.7</v>
      </c>
      <c r="DN306" s="88"/>
      <c r="DO306" s="88">
        <v>-28.7</v>
      </c>
      <c r="DP306" s="89">
        <v>101.2</v>
      </c>
      <c r="DQ306" s="88"/>
      <c r="DR306" s="88">
        <v>-2.2999999999999998</v>
      </c>
      <c r="DS306" s="88">
        <v>-15.9</v>
      </c>
      <c r="DT306" s="88">
        <v>-26.3</v>
      </c>
      <c r="DU306" s="88">
        <v>-10</v>
      </c>
      <c r="DV306" s="88">
        <v>-38.1</v>
      </c>
      <c r="DW306" s="89">
        <v>99.8</v>
      </c>
      <c r="DX306" s="88"/>
      <c r="DY306" s="88">
        <v>0.5</v>
      </c>
      <c r="DZ306" s="88">
        <v>29.7</v>
      </c>
      <c r="EA306" s="88">
        <v>-24.6</v>
      </c>
      <c r="EB306" s="88"/>
      <c r="EC306" s="88">
        <v>-30.6</v>
      </c>
      <c r="ED306" s="89">
        <v>102.1</v>
      </c>
      <c r="EE306" s="88"/>
      <c r="EF306" s="88">
        <v>-3.3</v>
      </c>
      <c r="EG306" s="88">
        <v>7.5</v>
      </c>
      <c r="EH306" s="88">
        <v>-6.1</v>
      </c>
      <c r="EI306" s="88">
        <v>-6.9</v>
      </c>
      <c r="EJ306" s="88">
        <v>-29</v>
      </c>
      <c r="EK306" s="89">
        <v>100.7</v>
      </c>
      <c r="EL306" s="88"/>
      <c r="EM306" s="88">
        <v>-7.3</v>
      </c>
      <c r="EN306" s="88">
        <v>12.8</v>
      </c>
      <c r="EO306" s="88">
        <v>-7.8</v>
      </c>
      <c r="EP306" s="88">
        <v>13.2</v>
      </c>
      <c r="EQ306" s="88">
        <v>-12.4</v>
      </c>
      <c r="ER306" s="89">
        <v>101.3</v>
      </c>
      <c r="ES306" s="88"/>
      <c r="ET306" s="88">
        <v>-14.4</v>
      </c>
      <c r="EU306" s="88">
        <v>8.1</v>
      </c>
      <c r="EV306" s="88">
        <v>-7</v>
      </c>
      <c r="EW306" s="88">
        <v>-5.4</v>
      </c>
      <c r="EX306" s="88">
        <v>-30.4</v>
      </c>
      <c r="EY306" s="89">
        <v>99.1</v>
      </c>
      <c r="EZ306" s="88"/>
      <c r="FA306" s="88">
        <v>-10.199999999999999</v>
      </c>
      <c r="FB306" s="88">
        <v>-2</v>
      </c>
      <c r="FC306" s="88">
        <v>-25.1</v>
      </c>
      <c r="FD306" s="88">
        <v>-2</v>
      </c>
      <c r="FE306" s="88">
        <v>-40</v>
      </c>
      <c r="FF306" s="89">
        <v>96.6</v>
      </c>
      <c r="FG306" s="88"/>
      <c r="FH306" s="88">
        <v>-10.8</v>
      </c>
      <c r="FI306" s="88">
        <v>-11.4</v>
      </c>
      <c r="FJ306" s="88">
        <v>-45.4</v>
      </c>
      <c r="FK306" s="88">
        <v>-10.7</v>
      </c>
      <c r="FL306" s="88">
        <v>-42</v>
      </c>
      <c r="FM306" s="89">
        <v>81.599999999999994</v>
      </c>
      <c r="FN306" s="88"/>
      <c r="FO306" s="88">
        <v>1.6</v>
      </c>
      <c r="FP306" s="88">
        <v>-3.5</v>
      </c>
      <c r="FQ306" s="88">
        <v>-24.7</v>
      </c>
      <c r="FR306" s="88">
        <v>4.4000000000000004</v>
      </c>
      <c r="FS306" s="88">
        <v>-60.5</v>
      </c>
      <c r="FT306" s="89">
        <v>95</v>
      </c>
      <c r="FU306" s="88"/>
      <c r="FV306" s="88">
        <v>-1</v>
      </c>
      <c r="FW306" s="88">
        <v>13</v>
      </c>
      <c r="FX306" s="88">
        <v>-18</v>
      </c>
      <c r="FY306" s="88">
        <v>-6.4</v>
      </c>
      <c r="FZ306" s="88">
        <v>-41.3</v>
      </c>
      <c r="GA306" s="89">
        <v>94.9</v>
      </c>
      <c r="GB306" s="88"/>
      <c r="GC306" s="88">
        <v>6.8</v>
      </c>
      <c r="GD306" s="88">
        <v>15.7</v>
      </c>
      <c r="GE306" s="88">
        <v>3.7</v>
      </c>
      <c r="GF306" s="88">
        <v>5</v>
      </c>
      <c r="GG306" s="88">
        <v>-19.899999999999999</v>
      </c>
      <c r="GH306" s="89">
        <v>106.8</v>
      </c>
      <c r="GI306" s="88"/>
      <c r="GJ306" s="88">
        <v>3.7</v>
      </c>
      <c r="GK306" s="88">
        <v>41</v>
      </c>
      <c r="GL306" s="88">
        <v>8.8000000000000007</v>
      </c>
      <c r="GM306" s="88">
        <v>35.5</v>
      </c>
      <c r="GN306" s="88">
        <v>-9.9</v>
      </c>
      <c r="GO306" s="89">
        <v>111.4</v>
      </c>
      <c r="GP306" s="88"/>
      <c r="GQ306" s="88">
        <v>0</v>
      </c>
      <c r="GR306" s="88">
        <v>-9.9</v>
      </c>
      <c r="GS306" s="88">
        <v>-11.1</v>
      </c>
      <c r="GT306" s="88">
        <v>-1.2</v>
      </c>
      <c r="GU306" s="88">
        <v>-38.1</v>
      </c>
      <c r="GV306" s="89">
        <v>99.5</v>
      </c>
      <c r="HC306" s="89"/>
    </row>
    <row r="307" spans="1:211" ht="12" hidden="1" customHeight="1">
      <c r="A307" s="25">
        <v>40359</v>
      </c>
      <c r="C307" s="87">
        <v>-4.5999999999999996</v>
      </c>
      <c r="D307" s="87">
        <v>3</v>
      </c>
      <c r="E307" s="87">
        <v>-14.4</v>
      </c>
      <c r="F307" s="87">
        <v>-4.0999999999999996</v>
      </c>
      <c r="G307" s="87">
        <v>-31.4</v>
      </c>
      <c r="H307" s="89">
        <v>98.2</v>
      </c>
      <c r="J307" s="87">
        <v>-4.5999999999999996</v>
      </c>
      <c r="K307" s="87">
        <v>3.1</v>
      </c>
      <c r="L307" s="87">
        <v>-15.5</v>
      </c>
      <c r="M307" s="87">
        <v>-5.8</v>
      </c>
      <c r="N307" s="87">
        <v>-29.9</v>
      </c>
      <c r="O307" s="89">
        <v>97.8</v>
      </c>
      <c r="Q307" s="87">
        <v>-9.9</v>
      </c>
      <c r="R307" s="87">
        <v>8.3000000000000007</v>
      </c>
      <c r="S307" s="87">
        <v>-8</v>
      </c>
      <c r="T307" s="87">
        <v>-1</v>
      </c>
      <c r="U307" s="87">
        <v>-9.9</v>
      </c>
      <c r="V307" s="89">
        <v>99.2</v>
      </c>
      <c r="X307" s="87">
        <v>-10.5</v>
      </c>
      <c r="Y307" s="87">
        <v>-13.6</v>
      </c>
      <c r="Z307" s="87">
        <v>-31.8</v>
      </c>
      <c r="AA307" s="87">
        <v>2.8</v>
      </c>
      <c r="AB307" s="87">
        <v>-42.4</v>
      </c>
      <c r="AC307" s="89">
        <v>85.6</v>
      </c>
      <c r="AD307" s="88"/>
      <c r="AE307" s="88">
        <v>2.8</v>
      </c>
      <c r="AF307" s="88">
        <v>22.4</v>
      </c>
      <c r="AG307" s="88">
        <v>-10.9</v>
      </c>
      <c r="AH307" s="88">
        <v>8.8000000000000007</v>
      </c>
      <c r="AI307" s="88">
        <v>-32.200000000000003</v>
      </c>
      <c r="AJ307" s="89">
        <v>96.8</v>
      </c>
      <c r="AK307" s="88"/>
      <c r="AL307" s="88">
        <v>7.9</v>
      </c>
      <c r="AM307" s="88">
        <v>22</v>
      </c>
      <c r="AN307" s="88">
        <v>5</v>
      </c>
      <c r="AO307" s="88">
        <v>8</v>
      </c>
      <c r="AP307" s="88">
        <v>-32.6</v>
      </c>
      <c r="AQ307" s="89">
        <v>114.3</v>
      </c>
      <c r="AR307" s="88"/>
      <c r="AS307" s="88">
        <v>0.6</v>
      </c>
      <c r="AT307" s="88">
        <v>14</v>
      </c>
      <c r="AU307" s="88">
        <v>-9</v>
      </c>
      <c r="AV307" s="88">
        <v>-10.6</v>
      </c>
      <c r="AW307" s="88">
        <v>-21.7</v>
      </c>
      <c r="AX307" s="89">
        <v>103.5</v>
      </c>
      <c r="AY307" s="88"/>
      <c r="AZ307" s="88">
        <v>-2.2999999999999998</v>
      </c>
      <c r="BA307" s="88">
        <v>14.7</v>
      </c>
      <c r="BB307" s="88">
        <v>-13</v>
      </c>
      <c r="BC307" s="88">
        <v>2.6</v>
      </c>
      <c r="BD307" s="88">
        <v>-11.5</v>
      </c>
      <c r="BE307" s="89">
        <v>100.3</v>
      </c>
      <c r="BF307" s="88"/>
      <c r="BG307" s="88">
        <v>14.2</v>
      </c>
      <c r="BH307" s="88">
        <v>21</v>
      </c>
      <c r="BI307" s="88">
        <v>-19.100000000000001</v>
      </c>
      <c r="BJ307" s="88">
        <v>-12.1</v>
      </c>
      <c r="BK307" s="88">
        <v>-38.9</v>
      </c>
      <c r="BL307" s="89">
        <v>96.6</v>
      </c>
      <c r="BM307" s="88"/>
      <c r="BN307" s="88">
        <v>-25.1</v>
      </c>
      <c r="BO307" s="88">
        <v>-27.2</v>
      </c>
      <c r="BP307" s="88">
        <v>-60</v>
      </c>
      <c r="BQ307" s="88">
        <v>-43.3</v>
      </c>
      <c r="BR307" s="88">
        <v>-56.4</v>
      </c>
      <c r="BS307" s="89">
        <v>80.099999999999994</v>
      </c>
      <c r="BT307" s="88"/>
      <c r="BU307" s="88">
        <v>-12.6</v>
      </c>
      <c r="BV307" s="88">
        <v>-19.600000000000001</v>
      </c>
      <c r="BW307" s="88">
        <v>-26.1</v>
      </c>
      <c r="BX307" s="88">
        <v>-14.6</v>
      </c>
      <c r="BY307" s="88">
        <v>-31.3</v>
      </c>
      <c r="BZ307" s="89">
        <v>91.9</v>
      </c>
      <c r="CA307" s="88"/>
      <c r="CB307" s="88">
        <v>-12.9</v>
      </c>
      <c r="CC307" s="88">
        <v>0.5</v>
      </c>
      <c r="CD307" s="88">
        <v>-14.1</v>
      </c>
      <c r="CE307" s="88">
        <v>-1.9</v>
      </c>
      <c r="CF307" s="88">
        <v>-34.700000000000003</v>
      </c>
      <c r="CG307" s="89">
        <v>97.5</v>
      </c>
      <c r="CH307" s="88"/>
      <c r="CI307" s="88">
        <v>-5.0999999999999996</v>
      </c>
      <c r="CJ307" s="88">
        <v>1.5</v>
      </c>
      <c r="CK307" s="88">
        <v>-18.8</v>
      </c>
      <c r="CL307" s="88">
        <v>2.1</v>
      </c>
      <c r="CM307" s="88">
        <v>-35.6</v>
      </c>
      <c r="CN307" s="89">
        <v>101.1</v>
      </c>
      <c r="CO307" s="88"/>
      <c r="CP307" s="88">
        <v>-5.9</v>
      </c>
      <c r="CQ307" s="88">
        <v>-20.399999999999999</v>
      </c>
      <c r="CR307" s="88">
        <v>-28.9</v>
      </c>
      <c r="CS307" s="88">
        <v>-20.8</v>
      </c>
      <c r="CT307" s="88">
        <v>-49.9</v>
      </c>
      <c r="CU307" s="89">
        <v>92.6</v>
      </c>
      <c r="CV307" s="88"/>
      <c r="CW307" s="88">
        <v>-5.3</v>
      </c>
      <c r="CX307" s="88">
        <v>-7.6</v>
      </c>
      <c r="CY307" s="88">
        <v>-23.6</v>
      </c>
      <c r="CZ307" s="88">
        <v>8.8000000000000007</v>
      </c>
      <c r="DA307" s="88">
        <v>-51.2</v>
      </c>
      <c r="DB307" s="89">
        <v>95.5</v>
      </c>
      <c r="DC307" s="88"/>
      <c r="DD307" s="88">
        <v>-18.100000000000001</v>
      </c>
      <c r="DE307" s="88">
        <v>1.6</v>
      </c>
      <c r="DF307" s="88">
        <v>-29.2</v>
      </c>
      <c r="DG307" s="88">
        <v>-4.7</v>
      </c>
      <c r="DH307" s="88">
        <v>-34.200000000000003</v>
      </c>
      <c r="DI307" s="89">
        <v>92.3</v>
      </c>
      <c r="DJ307" s="88"/>
      <c r="DK307" s="88">
        <v>-18.899999999999999</v>
      </c>
      <c r="DL307" s="88"/>
      <c r="DM307" s="88">
        <v>-8.1</v>
      </c>
      <c r="DN307" s="88"/>
      <c r="DO307" s="88">
        <v>-27.8</v>
      </c>
      <c r="DP307" s="89">
        <v>98.1</v>
      </c>
      <c r="DQ307" s="88"/>
      <c r="DR307" s="88">
        <v>-4.2</v>
      </c>
      <c r="DS307" s="88">
        <v>-13.1</v>
      </c>
      <c r="DT307" s="88">
        <v>-22</v>
      </c>
      <c r="DU307" s="88">
        <v>-9.8000000000000007</v>
      </c>
      <c r="DV307" s="88">
        <v>-35.700000000000003</v>
      </c>
      <c r="DW307" s="89">
        <v>100.4</v>
      </c>
      <c r="DX307" s="88"/>
      <c r="DY307" s="88">
        <v>3.1</v>
      </c>
      <c r="DZ307" s="88">
        <v>35.4</v>
      </c>
      <c r="EA307" s="88">
        <v>-25</v>
      </c>
      <c r="EB307" s="88"/>
      <c r="EC307" s="88">
        <v>-30.8</v>
      </c>
      <c r="ED307" s="89">
        <v>105.1</v>
      </c>
      <c r="EE307" s="88"/>
      <c r="EF307" s="88">
        <v>-3.8</v>
      </c>
      <c r="EG307" s="88">
        <v>8.3000000000000007</v>
      </c>
      <c r="EH307" s="88">
        <v>-6.3</v>
      </c>
      <c r="EI307" s="88">
        <v>-1.4</v>
      </c>
      <c r="EJ307" s="88">
        <v>-28.5</v>
      </c>
      <c r="EK307" s="89">
        <v>99.7</v>
      </c>
      <c r="EL307" s="88"/>
      <c r="EM307" s="88">
        <v>-1.8</v>
      </c>
      <c r="EN307" s="88">
        <v>10.9</v>
      </c>
      <c r="EO307" s="88">
        <v>-7.1</v>
      </c>
      <c r="EP307" s="88">
        <v>4.9000000000000004</v>
      </c>
      <c r="EQ307" s="88">
        <v>-11.9</v>
      </c>
      <c r="ER307" s="89">
        <v>102.5</v>
      </c>
      <c r="ES307" s="88"/>
      <c r="ET307" s="88">
        <v>-14</v>
      </c>
      <c r="EU307" s="88">
        <v>8.1999999999999993</v>
      </c>
      <c r="EV307" s="88">
        <v>-9.6999999999999993</v>
      </c>
      <c r="EW307" s="88">
        <v>-6.9</v>
      </c>
      <c r="EX307" s="88">
        <v>-29.3</v>
      </c>
      <c r="EY307" s="89">
        <v>98.6</v>
      </c>
      <c r="EZ307" s="88"/>
      <c r="FA307" s="88">
        <v>-10.6</v>
      </c>
      <c r="FB307" s="88">
        <v>-3.5</v>
      </c>
      <c r="FC307" s="88">
        <v>-23.4</v>
      </c>
      <c r="FD307" s="88">
        <v>-1.4</v>
      </c>
      <c r="FE307" s="88">
        <v>-38.6</v>
      </c>
      <c r="FF307" s="89">
        <v>95</v>
      </c>
      <c r="FG307" s="88"/>
      <c r="FH307" s="88">
        <v>-9.4</v>
      </c>
      <c r="FI307" s="88">
        <v>-12.2</v>
      </c>
      <c r="FJ307" s="88">
        <v>-52.6</v>
      </c>
      <c r="FK307" s="88">
        <v>-11.7</v>
      </c>
      <c r="FL307" s="88">
        <v>-45.3</v>
      </c>
      <c r="FM307" s="89">
        <v>80.099999999999994</v>
      </c>
      <c r="FN307" s="88"/>
      <c r="FO307" s="88">
        <v>0</v>
      </c>
      <c r="FP307" s="88">
        <v>-2</v>
      </c>
      <c r="FQ307" s="88">
        <v>-22.1</v>
      </c>
      <c r="FR307" s="88">
        <v>14.5</v>
      </c>
      <c r="FS307" s="88">
        <v>-61.5</v>
      </c>
      <c r="FT307" s="89">
        <v>95.9</v>
      </c>
      <c r="FU307" s="88"/>
      <c r="FV307" s="88">
        <v>3.7</v>
      </c>
      <c r="FW307" s="88">
        <v>23.1</v>
      </c>
      <c r="FX307" s="88">
        <v>-19</v>
      </c>
      <c r="FY307" s="88">
        <v>-6.1</v>
      </c>
      <c r="FZ307" s="88">
        <v>-37.200000000000003</v>
      </c>
      <c r="GA307" s="89">
        <v>99.9</v>
      </c>
      <c r="GB307" s="88"/>
      <c r="GC307" s="88">
        <v>3.7</v>
      </c>
      <c r="GD307" s="88">
        <v>18.600000000000001</v>
      </c>
      <c r="GE307" s="88">
        <v>5.2</v>
      </c>
      <c r="GF307" s="88">
        <v>14.1</v>
      </c>
      <c r="GG307" s="88">
        <v>-23.9</v>
      </c>
      <c r="GH307" s="89">
        <v>106.6</v>
      </c>
      <c r="GI307" s="88"/>
      <c r="GJ307" s="88">
        <v>9.9</v>
      </c>
      <c r="GK307" s="88">
        <v>38</v>
      </c>
      <c r="GL307" s="88">
        <v>10.5</v>
      </c>
      <c r="GM307" s="88">
        <v>28.1</v>
      </c>
      <c r="GN307" s="88">
        <v>-7.9</v>
      </c>
      <c r="GO307" s="89">
        <v>113.3</v>
      </c>
      <c r="GP307" s="88"/>
      <c r="GQ307" s="88">
        <v>-8.1999999999999993</v>
      </c>
      <c r="GR307" s="88">
        <v>-4.0999999999999996</v>
      </c>
      <c r="GS307" s="88">
        <v>-11.7</v>
      </c>
      <c r="GT307" s="88">
        <v>-1</v>
      </c>
      <c r="GU307" s="88">
        <v>-42.7</v>
      </c>
      <c r="GV307" s="89">
        <v>97</v>
      </c>
      <c r="HC307" s="89"/>
    </row>
    <row r="308" spans="1:211" ht="12" hidden="1" customHeight="1">
      <c r="A308" s="25">
        <v>40390</v>
      </c>
      <c r="C308" s="87">
        <v>-2.7</v>
      </c>
      <c r="D308" s="87">
        <v>4.9000000000000004</v>
      </c>
      <c r="E308" s="87">
        <v>-13.7</v>
      </c>
      <c r="F308" s="87">
        <v>-1</v>
      </c>
      <c r="G308" s="87">
        <v>-31.1</v>
      </c>
      <c r="H308" s="89">
        <v>99.9</v>
      </c>
      <c r="J308" s="87">
        <v>-2.7</v>
      </c>
      <c r="K308" s="87">
        <v>5.5</v>
      </c>
      <c r="L308" s="87">
        <v>-14.4</v>
      </c>
      <c r="M308" s="87">
        <v>-4.5999999999999996</v>
      </c>
      <c r="N308" s="87">
        <v>-29.1</v>
      </c>
      <c r="O308" s="89">
        <v>99.4</v>
      </c>
      <c r="Q308" s="87">
        <v>-7.2</v>
      </c>
      <c r="R308" s="87">
        <v>12.3</v>
      </c>
      <c r="S308" s="87">
        <v>-6</v>
      </c>
      <c r="T308" s="87">
        <v>4.8</v>
      </c>
      <c r="U308" s="87">
        <v>-10.6</v>
      </c>
      <c r="V308" s="89">
        <v>102.6</v>
      </c>
      <c r="X308" s="87">
        <v>-10.199999999999999</v>
      </c>
      <c r="Y308" s="87">
        <v>-12.2</v>
      </c>
      <c r="Z308" s="87">
        <v>-35.1</v>
      </c>
      <c r="AA308" s="87">
        <v>2.7</v>
      </c>
      <c r="AB308" s="87">
        <v>-36.799999999999997</v>
      </c>
      <c r="AC308" s="89">
        <v>85.4</v>
      </c>
      <c r="AD308" s="88"/>
      <c r="AE308" s="88">
        <v>6.4</v>
      </c>
      <c r="AF308" s="88">
        <v>27.5</v>
      </c>
      <c r="AG308" s="88">
        <v>-11.9</v>
      </c>
      <c r="AH308" s="88">
        <v>7.6</v>
      </c>
      <c r="AI308" s="88">
        <v>-33.4</v>
      </c>
      <c r="AJ308" s="89">
        <v>99.6</v>
      </c>
      <c r="AK308" s="88"/>
      <c r="AL308" s="88">
        <v>5.8</v>
      </c>
      <c r="AM308" s="88">
        <v>19</v>
      </c>
      <c r="AN308" s="88">
        <v>8.3000000000000007</v>
      </c>
      <c r="AO308" s="88">
        <v>6.3</v>
      </c>
      <c r="AP308" s="88">
        <v>-31.5</v>
      </c>
      <c r="AQ308" s="89">
        <v>113.5</v>
      </c>
      <c r="AR308" s="88"/>
      <c r="AS308" s="88">
        <v>3.5</v>
      </c>
      <c r="AT308" s="88">
        <v>18.8</v>
      </c>
      <c r="AU308" s="88">
        <v>-4.0999999999999996</v>
      </c>
      <c r="AV308" s="88">
        <v>-1.5</v>
      </c>
      <c r="AW308" s="88">
        <v>-19.8</v>
      </c>
      <c r="AX308" s="89">
        <v>107.3</v>
      </c>
      <c r="AY308" s="88"/>
      <c r="AZ308" s="88">
        <v>1.4</v>
      </c>
      <c r="BA308" s="88">
        <v>14.4</v>
      </c>
      <c r="BB308" s="88">
        <v>-11.7</v>
      </c>
      <c r="BC308" s="88">
        <v>8.9</v>
      </c>
      <c r="BD308" s="88">
        <v>-19.5</v>
      </c>
      <c r="BE308" s="89">
        <v>101.5</v>
      </c>
      <c r="BF308" s="88"/>
      <c r="BG308" s="88">
        <v>12.2</v>
      </c>
      <c r="BH308" s="88">
        <v>21.9</v>
      </c>
      <c r="BI308" s="88">
        <v>-16.5</v>
      </c>
      <c r="BJ308" s="88">
        <v>-13.2</v>
      </c>
      <c r="BK308" s="88">
        <v>-29.2</v>
      </c>
      <c r="BL308" s="89">
        <v>96.6</v>
      </c>
      <c r="BM308" s="88"/>
      <c r="BN308" s="88">
        <v>-23</v>
      </c>
      <c r="BO308" s="88">
        <v>-24.6</v>
      </c>
      <c r="BP308" s="88">
        <v>-60.5</v>
      </c>
      <c r="BQ308" s="88">
        <v>-44.6</v>
      </c>
      <c r="BR308" s="88">
        <v>-58.8</v>
      </c>
      <c r="BS308" s="89">
        <v>81.900000000000006</v>
      </c>
      <c r="BT308" s="88"/>
      <c r="BU308" s="88">
        <v>-13.3</v>
      </c>
      <c r="BV308" s="88">
        <v>-25.5</v>
      </c>
      <c r="BW308" s="88">
        <v>-26.9</v>
      </c>
      <c r="BX308" s="88">
        <v>-21.4</v>
      </c>
      <c r="BY308" s="88">
        <v>-30.1</v>
      </c>
      <c r="BZ308" s="89">
        <v>89.8</v>
      </c>
      <c r="CA308" s="88"/>
      <c r="CB308" s="88">
        <v>-9.5</v>
      </c>
      <c r="CC308" s="88">
        <v>2.5</v>
      </c>
      <c r="CD308" s="88">
        <v>-14.1</v>
      </c>
      <c r="CE308" s="88">
        <v>-3.5</v>
      </c>
      <c r="CF308" s="88">
        <v>-30.3</v>
      </c>
      <c r="CG308" s="89">
        <v>99.7</v>
      </c>
      <c r="CH308" s="88"/>
      <c r="CI308" s="88">
        <v>-2.6</v>
      </c>
      <c r="CJ308" s="88">
        <v>4.7</v>
      </c>
      <c r="CK308" s="88">
        <v>-20.399999999999999</v>
      </c>
      <c r="CL308" s="88">
        <v>0.2</v>
      </c>
      <c r="CM308" s="88">
        <v>-37.700000000000003</v>
      </c>
      <c r="CN308" s="89">
        <v>102</v>
      </c>
      <c r="CO308" s="88"/>
      <c r="CP308" s="88">
        <v>-9.1</v>
      </c>
      <c r="CQ308" s="88">
        <v>-9.9</v>
      </c>
      <c r="CR308" s="88">
        <v>-22.5</v>
      </c>
      <c r="CS308" s="88">
        <v>-21.4</v>
      </c>
      <c r="CT308" s="88">
        <v>-44.8</v>
      </c>
      <c r="CU308" s="89">
        <v>93.8</v>
      </c>
      <c r="CV308" s="88"/>
      <c r="CW308" s="88">
        <v>-5.0999999999999996</v>
      </c>
      <c r="CX308" s="88">
        <v>-3.2</v>
      </c>
      <c r="CY308" s="88">
        <v>-26.5</v>
      </c>
      <c r="CZ308" s="88">
        <v>7.3</v>
      </c>
      <c r="DA308" s="88">
        <v>-45.5</v>
      </c>
      <c r="DB308" s="89">
        <v>96.1</v>
      </c>
      <c r="DC308" s="88"/>
      <c r="DD308" s="88">
        <v>-17.399999999999999</v>
      </c>
      <c r="DE308" s="88">
        <v>-1.2</v>
      </c>
      <c r="DF308" s="88">
        <v>-24.3</v>
      </c>
      <c r="DG308" s="88">
        <v>-2.2000000000000002</v>
      </c>
      <c r="DH308" s="88">
        <v>-33</v>
      </c>
      <c r="DI308" s="89">
        <v>92.8</v>
      </c>
      <c r="DJ308" s="88"/>
      <c r="DK308" s="88">
        <v>-19.399999999999999</v>
      </c>
      <c r="DL308" s="88"/>
      <c r="DM308" s="88">
        <v>-8.1999999999999993</v>
      </c>
      <c r="DN308" s="88"/>
      <c r="DO308" s="88">
        <v>-29.4</v>
      </c>
      <c r="DP308" s="89">
        <v>97.4</v>
      </c>
      <c r="DQ308" s="88"/>
      <c r="DR308" s="88">
        <v>-2.7</v>
      </c>
      <c r="DS308" s="88">
        <v>-9</v>
      </c>
      <c r="DT308" s="88">
        <v>-25.4</v>
      </c>
      <c r="DU308" s="88">
        <v>-5.2</v>
      </c>
      <c r="DV308" s="88">
        <v>-34.799999999999997</v>
      </c>
      <c r="DW308" s="89">
        <v>101.5</v>
      </c>
      <c r="DX308" s="88"/>
      <c r="DY308" s="88">
        <v>2.2999999999999998</v>
      </c>
      <c r="DZ308" s="88">
        <v>38.6</v>
      </c>
      <c r="EA308" s="88">
        <v>-25.3</v>
      </c>
      <c r="EB308" s="88"/>
      <c r="EC308" s="88">
        <v>-27.1</v>
      </c>
      <c r="ED308" s="89">
        <v>105.6</v>
      </c>
      <c r="EE308" s="88"/>
      <c r="EF308" s="88">
        <v>-4.5</v>
      </c>
      <c r="EG308" s="88">
        <v>13.3</v>
      </c>
      <c r="EH308" s="88">
        <v>-4.9000000000000004</v>
      </c>
      <c r="EI308" s="88">
        <v>-1.2</v>
      </c>
      <c r="EJ308" s="88">
        <v>-33.9</v>
      </c>
      <c r="EK308" s="89">
        <v>99.3</v>
      </c>
      <c r="EL308" s="88"/>
      <c r="EM308" s="88">
        <v>-4</v>
      </c>
      <c r="EN308" s="88">
        <v>16.8</v>
      </c>
      <c r="EO308" s="88">
        <v>-4.4000000000000004</v>
      </c>
      <c r="EP308" s="88">
        <v>7.4</v>
      </c>
      <c r="EQ308" s="88">
        <v>-18.3</v>
      </c>
      <c r="ER308" s="89">
        <v>104.1</v>
      </c>
      <c r="ES308" s="88"/>
      <c r="ET308" s="88">
        <v>-13.4</v>
      </c>
      <c r="EU308" s="88">
        <v>8.9</v>
      </c>
      <c r="EV308" s="88">
        <v>-4.3</v>
      </c>
      <c r="EW308" s="88">
        <v>-3.8</v>
      </c>
      <c r="EX308" s="88">
        <v>-26.8</v>
      </c>
      <c r="EY308" s="89">
        <v>101.3</v>
      </c>
      <c r="EZ308" s="88"/>
      <c r="FA308" s="88">
        <v>-9.1999999999999993</v>
      </c>
      <c r="FB308" s="88">
        <v>1</v>
      </c>
      <c r="FC308" s="88">
        <v>-25.9</v>
      </c>
      <c r="FD308" s="88">
        <v>-0.9</v>
      </c>
      <c r="FE308" s="88">
        <v>-36.799999999999997</v>
      </c>
      <c r="FF308" s="89">
        <v>98.2</v>
      </c>
      <c r="FG308" s="88"/>
      <c r="FH308" s="88">
        <v>-9.4</v>
      </c>
      <c r="FI308" s="88">
        <v>-8.6999999999999993</v>
      </c>
      <c r="FJ308" s="88">
        <v>-51.6</v>
      </c>
      <c r="FK308" s="88">
        <v>-15.9</v>
      </c>
      <c r="FL308" s="88">
        <v>-44.4</v>
      </c>
      <c r="FM308" s="89">
        <v>81.3</v>
      </c>
      <c r="FN308" s="88"/>
      <c r="FO308" s="88">
        <v>3.5</v>
      </c>
      <c r="FP308" s="88">
        <v>-3</v>
      </c>
      <c r="FQ308" s="88">
        <v>-25</v>
      </c>
      <c r="FR308" s="88">
        <v>6.1</v>
      </c>
      <c r="FS308" s="88">
        <v>-63.5</v>
      </c>
      <c r="FT308" s="89">
        <v>95.8</v>
      </c>
      <c r="FU308" s="88"/>
      <c r="FV308" s="88">
        <v>6.3</v>
      </c>
      <c r="FW308" s="88">
        <v>22.6</v>
      </c>
      <c r="FX308" s="88">
        <v>-18.7</v>
      </c>
      <c r="FY308" s="88">
        <v>-1.9</v>
      </c>
      <c r="FZ308" s="88">
        <v>-45.3</v>
      </c>
      <c r="GA308" s="89">
        <v>100.8</v>
      </c>
      <c r="GB308" s="88"/>
      <c r="GC308" s="88">
        <v>1.2</v>
      </c>
      <c r="GD308" s="88">
        <v>16.399999999999999</v>
      </c>
      <c r="GE308" s="88">
        <v>6.1</v>
      </c>
      <c r="GF308" s="88">
        <v>13.4</v>
      </c>
      <c r="GG308" s="88">
        <v>-16.399999999999999</v>
      </c>
      <c r="GH308" s="89">
        <v>104.9</v>
      </c>
      <c r="GI308" s="88"/>
      <c r="GJ308" s="88">
        <v>3.6</v>
      </c>
      <c r="GK308" s="88">
        <v>45.6</v>
      </c>
      <c r="GL308" s="88">
        <v>10.4</v>
      </c>
      <c r="GM308" s="88">
        <v>30.5</v>
      </c>
      <c r="GN308" s="88">
        <v>-8.6999999999999993</v>
      </c>
      <c r="GO308" s="89">
        <v>112.7</v>
      </c>
      <c r="GP308" s="88"/>
      <c r="GQ308" s="88">
        <v>-2.5</v>
      </c>
      <c r="GR308" s="88">
        <v>-5.4</v>
      </c>
      <c r="GS308" s="88">
        <v>-14.1</v>
      </c>
      <c r="GT308" s="88">
        <v>11.2</v>
      </c>
      <c r="GU308" s="88">
        <v>-45</v>
      </c>
      <c r="GV308" s="89">
        <v>99.8</v>
      </c>
      <c r="HC308" s="89"/>
    </row>
    <row r="309" spans="1:211" ht="12" hidden="1" customHeight="1">
      <c r="A309" s="25">
        <v>40421</v>
      </c>
      <c r="C309" s="87">
        <v>-1.7</v>
      </c>
      <c r="D309" s="87">
        <v>3.9</v>
      </c>
      <c r="E309" s="87">
        <v>-12.2</v>
      </c>
      <c r="F309" s="87">
        <v>-0.4</v>
      </c>
      <c r="G309" s="87">
        <v>-29.2</v>
      </c>
      <c r="H309" s="89">
        <v>100.6</v>
      </c>
      <c r="J309" s="87">
        <v>-1.9</v>
      </c>
      <c r="K309" s="87">
        <v>5.0999999999999996</v>
      </c>
      <c r="L309" s="87">
        <v>-12.6</v>
      </c>
      <c r="M309" s="87">
        <v>-4.0999999999999996</v>
      </c>
      <c r="N309" s="87">
        <v>-27.5</v>
      </c>
      <c r="O309" s="89">
        <v>100.2</v>
      </c>
      <c r="Q309" s="87">
        <v>-3.7</v>
      </c>
      <c r="R309" s="87">
        <v>14.1</v>
      </c>
      <c r="S309" s="87">
        <v>-4.8</v>
      </c>
      <c r="T309" s="87">
        <v>4.3</v>
      </c>
      <c r="U309" s="87">
        <v>-9.1999999999999993</v>
      </c>
      <c r="V309" s="89">
        <v>105.3</v>
      </c>
      <c r="X309" s="87">
        <v>-9.1</v>
      </c>
      <c r="Y309" s="87">
        <v>-5.5</v>
      </c>
      <c r="Z309" s="87">
        <v>-32.1</v>
      </c>
      <c r="AA309" s="87">
        <v>6.5</v>
      </c>
      <c r="AB309" s="87">
        <v>-35.200000000000003</v>
      </c>
      <c r="AC309" s="89">
        <v>89.6</v>
      </c>
      <c r="AD309" s="88"/>
      <c r="AE309" s="88">
        <v>6.7</v>
      </c>
      <c r="AF309" s="88">
        <v>26.5</v>
      </c>
      <c r="AG309" s="88">
        <v>-15.5</v>
      </c>
      <c r="AH309" s="88">
        <v>13.3</v>
      </c>
      <c r="AI309" s="88">
        <v>-34.700000000000003</v>
      </c>
      <c r="AJ309" s="89">
        <v>98.7</v>
      </c>
      <c r="AK309" s="88"/>
      <c r="AL309" s="88">
        <v>5.9</v>
      </c>
      <c r="AM309" s="88">
        <v>21.1</v>
      </c>
      <c r="AN309" s="88">
        <v>6.8</v>
      </c>
      <c r="AO309" s="88">
        <v>-1.2</v>
      </c>
      <c r="AP309" s="88">
        <v>-28.6</v>
      </c>
      <c r="AQ309" s="89">
        <v>112</v>
      </c>
      <c r="AR309" s="88"/>
      <c r="AS309" s="88">
        <v>4.8</v>
      </c>
      <c r="AT309" s="88">
        <v>19.8</v>
      </c>
      <c r="AU309" s="88">
        <v>-1.8</v>
      </c>
      <c r="AV309" s="88">
        <v>-0.2</v>
      </c>
      <c r="AW309" s="88">
        <v>-20</v>
      </c>
      <c r="AX309" s="89">
        <v>108.4</v>
      </c>
      <c r="AY309" s="88"/>
      <c r="AZ309" s="88">
        <v>4.3</v>
      </c>
      <c r="BA309" s="88">
        <v>19</v>
      </c>
      <c r="BB309" s="88">
        <v>-11.4</v>
      </c>
      <c r="BC309" s="88">
        <v>7</v>
      </c>
      <c r="BD309" s="88">
        <v>-17.600000000000001</v>
      </c>
      <c r="BE309" s="89">
        <v>103.9</v>
      </c>
      <c r="BF309" s="88"/>
      <c r="BG309" s="88">
        <v>11</v>
      </c>
      <c r="BH309" s="88">
        <v>18.2</v>
      </c>
      <c r="BI309" s="88">
        <v>-20.2</v>
      </c>
      <c r="BJ309" s="88">
        <v>-11.4</v>
      </c>
      <c r="BK309" s="88">
        <v>-32.700000000000003</v>
      </c>
      <c r="BL309" s="89">
        <v>95.1</v>
      </c>
      <c r="BM309" s="88"/>
      <c r="BN309" s="88">
        <v>-23</v>
      </c>
      <c r="BO309" s="88">
        <v>-23.5</v>
      </c>
      <c r="BP309" s="88">
        <v>-56.5</v>
      </c>
      <c r="BQ309" s="88">
        <v>-42.3</v>
      </c>
      <c r="BR309" s="88">
        <v>-59</v>
      </c>
      <c r="BS309" s="89">
        <v>82.3</v>
      </c>
      <c r="BT309" s="88"/>
      <c r="BU309" s="88">
        <v>-13</v>
      </c>
      <c r="BV309" s="88">
        <v>-28.4</v>
      </c>
      <c r="BW309" s="88">
        <v>-24.2</v>
      </c>
      <c r="BX309" s="88">
        <v>-21</v>
      </c>
      <c r="BY309" s="88">
        <v>-29.2</v>
      </c>
      <c r="BZ309" s="89">
        <v>90</v>
      </c>
      <c r="CA309" s="88"/>
      <c r="CB309" s="88">
        <v>-7.1</v>
      </c>
      <c r="CC309" s="88">
        <v>2.8</v>
      </c>
      <c r="CD309" s="88">
        <v>-12.4</v>
      </c>
      <c r="CE309" s="88">
        <v>0.4</v>
      </c>
      <c r="CF309" s="88">
        <v>-30.8</v>
      </c>
      <c r="CG309" s="89">
        <v>101.6</v>
      </c>
      <c r="CH309" s="88"/>
      <c r="CI309" s="88">
        <v>-2.8</v>
      </c>
      <c r="CJ309" s="88">
        <v>3.6</v>
      </c>
      <c r="CK309" s="88">
        <v>-19.2</v>
      </c>
      <c r="CL309" s="88">
        <v>-2.2999999999999998</v>
      </c>
      <c r="CM309" s="88">
        <v>-30.4</v>
      </c>
      <c r="CN309" s="89">
        <v>101.1</v>
      </c>
      <c r="CO309" s="88"/>
      <c r="CP309" s="88">
        <v>-7.1</v>
      </c>
      <c r="CQ309" s="88">
        <v>-7.8</v>
      </c>
      <c r="CR309" s="88">
        <v>-23.2</v>
      </c>
      <c r="CS309" s="88">
        <v>-21.3</v>
      </c>
      <c r="CT309" s="88">
        <v>-45.4</v>
      </c>
      <c r="CU309" s="89">
        <v>94.4</v>
      </c>
      <c r="CV309" s="88"/>
      <c r="CW309" s="88">
        <v>-5.0999999999999996</v>
      </c>
      <c r="CX309" s="88">
        <v>-0.8</v>
      </c>
      <c r="CY309" s="88">
        <v>-23.7</v>
      </c>
      <c r="CZ309" s="88">
        <v>7.4</v>
      </c>
      <c r="DA309" s="88">
        <v>-43.9</v>
      </c>
      <c r="DB309" s="89">
        <v>97</v>
      </c>
      <c r="DC309" s="88"/>
      <c r="DD309" s="88">
        <v>-14.5</v>
      </c>
      <c r="DE309" s="88">
        <v>2.9</v>
      </c>
      <c r="DF309" s="88">
        <v>-22.2</v>
      </c>
      <c r="DG309" s="88">
        <v>5</v>
      </c>
      <c r="DH309" s="88">
        <v>-28.8</v>
      </c>
      <c r="DI309" s="89">
        <v>95.7</v>
      </c>
      <c r="DJ309" s="88"/>
      <c r="DK309" s="88">
        <v>-30.8</v>
      </c>
      <c r="DL309" s="88"/>
      <c r="DM309" s="88">
        <v>-4.4000000000000004</v>
      </c>
      <c r="DN309" s="88"/>
      <c r="DO309" s="88">
        <v>-28.4</v>
      </c>
      <c r="DP309" s="89">
        <v>92.9</v>
      </c>
      <c r="DQ309" s="88"/>
      <c r="DR309" s="88">
        <v>1</v>
      </c>
      <c r="DS309" s="88">
        <v>-12.4</v>
      </c>
      <c r="DT309" s="88">
        <v>-19.600000000000001</v>
      </c>
      <c r="DU309" s="88">
        <v>-1.9</v>
      </c>
      <c r="DV309" s="88">
        <v>-37.200000000000003</v>
      </c>
      <c r="DW309" s="89">
        <v>103.1</v>
      </c>
      <c r="DX309" s="88"/>
      <c r="DY309" s="88">
        <v>-1.5</v>
      </c>
      <c r="DZ309" s="88">
        <v>32.9</v>
      </c>
      <c r="EA309" s="88">
        <v>-24.9</v>
      </c>
      <c r="EB309" s="88"/>
      <c r="EC309" s="88">
        <v>-23.8</v>
      </c>
      <c r="ED309" s="89">
        <v>102.1</v>
      </c>
      <c r="EE309" s="88"/>
      <c r="EF309" s="88">
        <v>-4.7</v>
      </c>
      <c r="EG309" s="88">
        <v>13.1</v>
      </c>
      <c r="EH309" s="88">
        <v>-4.5999999999999996</v>
      </c>
      <c r="EI309" s="88">
        <v>-2</v>
      </c>
      <c r="EJ309" s="88">
        <v>-33.6</v>
      </c>
      <c r="EK309" s="89">
        <v>98.9</v>
      </c>
      <c r="EL309" s="88"/>
      <c r="EM309" s="88">
        <v>-3.4</v>
      </c>
      <c r="EN309" s="88">
        <v>21.1</v>
      </c>
      <c r="EO309" s="88">
        <v>-2.8</v>
      </c>
      <c r="EP309" s="88">
        <v>-0.4</v>
      </c>
      <c r="EQ309" s="88">
        <v>-12.1</v>
      </c>
      <c r="ER309" s="89">
        <v>105.9</v>
      </c>
      <c r="ES309" s="88"/>
      <c r="ET309" s="88">
        <v>-12.8</v>
      </c>
      <c r="EU309" s="88">
        <v>8.6</v>
      </c>
      <c r="EV309" s="88">
        <v>-9.3000000000000007</v>
      </c>
      <c r="EW309" s="88">
        <v>-3.3</v>
      </c>
      <c r="EX309" s="88">
        <v>-27.6</v>
      </c>
      <c r="EY309" s="89">
        <v>100.3</v>
      </c>
      <c r="EZ309" s="88"/>
      <c r="FA309" s="88">
        <v>-9</v>
      </c>
      <c r="FB309" s="88">
        <v>-6</v>
      </c>
      <c r="FC309" s="88">
        <v>-26</v>
      </c>
      <c r="FD309" s="88">
        <v>-3.4</v>
      </c>
      <c r="FE309" s="88">
        <v>-41.2</v>
      </c>
      <c r="FF309" s="89">
        <v>94</v>
      </c>
      <c r="FG309" s="88"/>
      <c r="FH309" s="88">
        <v>-8.9</v>
      </c>
      <c r="FI309" s="88">
        <v>-9.9</v>
      </c>
      <c r="FJ309" s="88">
        <v>-48.3</v>
      </c>
      <c r="FK309" s="88">
        <v>-12.6</v>
      </c>
      <c r="FL309" s="88">
        <v>-41.1</v>
      </c>
      <c r="FM309" s="89">
        <v>82.2</v>
      </c>
      <c r="FN309" s="88"/>
      <c r="FO309" s="88">
        <v>0.9</v>
      </c>
      <c r="FP309" s="88">
        <v>-4.7</v>
      </c>
      <c r="FQ309" s="88">
        <v>-27.9</v>
      </c>
      <c r="FR309" s="88">
        <v>13.7</v>
      </c>
      <c r="FS309" s="88">
        <v>-58</v>
      </c>
      <c r="FT309" s="89">
        <v>93.7</v>
      </c>
      <c r="FU309" s="88"/>
      <c r="FV309" s="88">
        <v>2.5</v>
      </c>
      <c r="FW309" s="88">
        <v>22.7</v>
      </c>
      <c r="FX309" s="88">
        <v>-20.100000000000001</v>
      </c>
      <c r="FY309" s="88">
        <v>3.8</v>
      </c>
      <c r="FZ309" s="88">
        <v>-45.2</v>
      </c>
      <c r="GA309" s="89">
        <v>99</v>
      </c>
      <c r="GB309" s="88"/>
      <c r="GC309" s="88">
        <v>4.4000000000000004</v>
      </c>
      <c r="GD309" s="88">
        <v>23.2</v>
      </c>
      <c r="GE309" s="88">
        <v>7.4</v>
      </c>
      <c r="GF309" s="88">
        <v>8.1999999999999993</v>
      </c>
      <c r="GG309" s="88">
        <v>-21</v>
      </c>
      <c r="GH309" s="89">
        <v>108.4</v>
      </c>
      <c r="GI309" s="88"/>
      <c r="GJ309" s="88">
        <v>9.1</v>
      </c>
      <c r="GK309" s="88">
        <v>38.5</v>
      </c>
      <c r="GL309" s="88">
        <v>9.6999999999999993</v>
      </c>
      <c r="GM309" s="88">
        <v>19.600000000000001</v>
      </c>
      <c r="GN309" s="88">
        <v>-3.7</v>
      </c>
      <c r="GO309" s="89">
        <v>112.5</v>
      </c>
      <c r="GP309" s="88"/>
      <c r="GQ309" s="88">
        <v>-1.5</v>
      </c>
      <c r="GR309" s="88">
        <v>-8.9</v>
      </c>
      <c r="GS309" s="88">
        <v>-12</v>
      </c>
      <c r="GT309" s="88">
        <v>13.9</v>
      </c>
      <c r="GU309" s="88">
        <v>-41.4</v>
      </c>
      <c r="GV309" s="89">
        <v>100.3</v>
      </c>
      <c r="HC309" s="89"/>
    </row>
    <row r="310" spans="1:211" ht="12" hidden="1" customHeight="1">
      <c r="A310" s="25">
        <v>40451</v>
      </c>
      <c r="C310" s="87">
        <v>-1</v>
      </c>
      <c r="D310" s="87">
        <v>4.8</v>
      </c>
      <c r="E310" s="87">
        <v>-13.4</v>
      </c>
      <c r="F310" s="87">
        <v>-0.4</v>
      </c>
      <c r="G310" s="87">
        <v>-27.9</v>
      </c>
      <c r="H310" s="89">
        <v>100.6</v>
      </c>
      <c r="J310" s="87">
        <v>-1.1000000000000001</v>
      </c>
      <c r="K310" s="87">
        <v>6.9</v>
      </c>
      <c r="L310" s="87">
        <v>-13.3</v>
      </c>
      <c r="M310" s="87">
        <v>-2.4</v>
      </c>
      <c r="N310" s="87">
        <v>-25.8</v>
      </c>
      <c r="O310" s="89">
        <v>100.8</v>
      </c>
      <c r="Q310" s="87">
        <v>-4.7</v>
      </c>
      <c r="R310" s="87">
        <v>18.899999999999999</v>
      </c>
      <c r="S310" s="87">
        <v>-5.8</v>
      </c>
      <c r="T310" s="87">
        <v>12.7</v>
      </c>
      <c r="U310" s="87">
        <v>-8.6999999999999993</v>
      </c>
      <c r="V310" s="89">
        <v>107.2</v>
      </c>
      <c r="X310" s="87">
        <v>-10</v>
      </c>
      <c r="Y310" s="87">
        <v>-5</v>
      </c>
      <c r="Z310" s="87">
        <v>-34.4</v>
      </c>
      <c r="AA310" s="87">
        <v>-0.1</v>
      </c>
      <c r="AB310" s="87">
        <v>-34.6</v>
      </c>
      <c r="AC310" s="89">
        <v>88.4</v>
      </c>
      <c r="AD310" s="88"/>
      <c r="AE310" s="88">
        <v>6</v>
      </c>
      <c r="AF310" s="88">
        <v>26.9</v>
      </c>
      <c r="AG310" s="88">
        <v>-15</v>
      </c>
      <c r="AH310" s="88">
        <v>12.1</v>
      </c>
      <c r="AI310" s="88">
        <v>-41.8</v>
      </c>
      <c r="AJ310" s="89">
        <v>98.6</v>
      </c>
      <c r="AK310" s="88"/>
      <c r="AL310" s="88">
        <v>8</v>
      </c>
      <c r="AM310" s="88">
        <v>18</v>
      </c>
      <c r="AN310" s="88">
        <v>6.7</v>
      </c>
      <c r="AO310" s="88">
        <v>11.6</v>
      </c>
      <c r="AP310" s="88">
        <v>-26.6</v>
      </c>
      <c r="AQ310" s="89">
        <v>112.8</v>
      </c>
      <c r="AR310" s="88"/>
      <c r="AS310" s="88">
        <v>6.3</v>
      </c>
      <c r="AT310" s="88">
        <v>22.4</v>
      </c>
      <c r="AU310" s="88">
        <v>-0.6</v>
      </c>
      <c r="AV310" s="88">
        <v>3</v>
      </c>
      <c r="AW310" s="88">
        <v>-17</v>
      </c>
      <c r="AX310" s="89">
        <v>110.2</v>
      </c>
      <c r="AY310" s="88"/>
      <c r="AZ310" s="88">
        <v>2.7</v>
      </c>
      <c r="BA310" s="88">
        <v>16.2</v>
      </c>
      <c r="BB310" s="88">
        <v>-9.6</v>
      </c>
      <c r="BC310" s="88">
        <v>7.1</v>
      </c>
      <c r="BD310" s="88">
        <v>-18.8</v>
      </c>
      <c r="BE310" s="89">
        <v>102.5</v>
      </c>
      <c r="BF310" s="88"/>
      <c r="BG310" s="88">
        <v>10.199999999999999</v>
      </c>
      <c r="BH310" s="88">
        <v>7.3</v>
      </c>
      <c r="BI310" s="88">
        <v>-23.8</v>
      </c>
      <c r="BJ310" s="88">
        <v>-16.3</v>
      </c>
      <c r="BK310" s="88">
        <v>-32.700000000000003</v>
      </c>
      <c r="BL310" s="89">
        <v>91.6</v>
      </c>
      <c r="BM310" s="88"/>
      <c r="BN310" s="88">
        <v>-23.7</v>
      </c>
      <c r="BO310" s="88">
        <v>-17.8</v>
      </c>
      <c r="BP310" s="88">
        <v>-64.3</v>
      </c>
      <c r="BQ310" s="88">
        <v>-44.7</v>
      </c>
      <c r="BR310" s="88">
        <v>-66.400000000000006</v>
      </c>
      <c r="BS310" s="89">
        <v>81.599999999999994</v>
      </c>
      <c r="BT310" s="88"/>
      <c r="BU310" s="88">
        <v>-14.2</v>
      </c>
      <c r="BV310" s="88">
        <v>-19.8</v>
      </c>
      <c r="BW310" s="88">
        <v>-22.4</v>
      </c>
      <c r="BX310" s="88">
        <v>-13.3</v>
      </c>
      <c r="BY310" s="88">
        <v>-24</v>
      </c>
      <c r="BZ310" s="89">
        <v>91.3</v>
      </c>
      <c r="CA310" s="88"/>
      <c r="CB310" s="88">
        <v>-2.9</v>
      </c>
      <c r="CC310" s="88">
        <v>1.8</v>
      </c>
      <c r="CD310" s="88">
        <v>-13.9</v>
      </c>
      <c r="CE310" s="88">
        <v>-2.7</v>
      </c>
      <c r="CF310" s="88">
        <v>-30.1</v>
      </c>
      <c r="CG310" s="89">
        <v>101.6</v>
      </c>
      <c r="CH310" s="88"/>
      <c r="CI310" s="88">
        <v>-3.4</v>
      </c>
      <c r="CJ310" s="88">
        <v>1.7</v>
      </c>
      <c r="CK310" s="88">
        <v>-22.1</v>
      </c>
      <c r="CL310" s="88">
        <v>-3.1</v>
      </c>
      <c r="CM310" s="88">
        <v>-33</v>
      </c>
      <c r="CN310" s="89">
        <v>99.4</v>
      </c>
      <c r="CO310" s="88"/>
      <c r="CP310" s="88">
        <v>-2.9</v>
      </c>
      <c r="CQ310" s="88">
        <v>6.2</v>
      </c>
      <c r="CR310" s="88">
        <v>-23.5</v>
      </c>
      <c r="CS310" s="88">
        <v>-15.4</v>
      </c>
      <c r="CT310" s="88">
        <v>-45.9</v>
      </c>
      <c r="CU310" s="89">
        <v>99.3</v>
      </c>
      <c r="CV310" s="88"/>
      <c r="CW310" s="88">
        <v>-5.7</v>
      </c>
      <c r="CX310" s="88">
        <v>1.1000000000000001</v>
      </c>
      <c r="CY310" s="88">
        <v>-22.2</v>
      </c>
      <c r="CZ310" s="88">
        <v>3.6</v>
      </c>
      <c r="DA310" s="88">
        <v>-44.9</v>
      </c>
      <c r="DB310" s="89">
        <v>97.5</v>
      </c>
      <c r="DC310" s="88"/>
      <c r="DD310" s="88">
        <v>-13.6</v>
      </c>
      <c r="DE310" s="88">
        <v>5.8</v>
      </c>
      <c r="DF310" s="88">
        <v>-23</v>
      </c>
      <c r="DG310" s="88">
        <v>8.3000000000000007</v>
      </c>
      <c r="DH310" s="88">
        <v>-29</v>
      </c>
      <c r="DI310" s="89">
        <v>96.8</v>
      </c>
      <c r="DJ310" s="88"/>
      <c r="DK310" s="88">
        <v>-33.200000000000003</v>
      </c>
      <c r="DL310" s="88"/>
      <c r="DM310" s="88">
        <v>-7.7</v>
      </c>
      <c r="DN310" s="88"/>
      <c r="DO310" s="88">
        <v>-18.399999999999999</v>
      </c>
      <c r="DP310" s="89">
        <v>90.2</v>
      </c>
      <c r="DQ310" s="88"/>
      <c r="DR310" s="88">
        <v>0.1</v>
      </c>
      <c r="DS310" s="88">
        <v>-16.600000000000001</v>
      </c>
      <c r="DT310" s="88">
        <v>-20.399999999999999</v>
      </c>
      <c r="DU310" s="88">
        <v>-7.2</v>
      </c>
      <c r="DV310" s="88">
        <v>-36.6</v>
      </c>
      <c r="DW310" s="89">
        <v>100.4</v>
      </c>
      <c r="DX310" s="88"/>
      <c r="DY310" s="88">
        <v>0.5</v>
      </c>
      <c r="DZ310" s="88">
        <v>37</v>
      </c>
      <c r="EA310" s="88">
        <v>-23.8</v>
      </c>
      <c r="EB310" s="88"/>
      <c r="EC310" s="88">
        <v>-43.9</v>
      </c>
      <c r="ED310" s="89">
        <v>103.4</v>
      </c>
      <c r="EE310" s="88"/>
      <c r="EF310" s="88">
        <v>-4</v>
      </c>
      <c r="EG310" s="88">
        <v>15.9</v>
      </c>
      <c r="EH310" s="88">
        <v>-5.7</v>
      </c>
      <c r="EI310" s="88">
        <v>-1.2</v>
      </c>
      <c r="EJ310" s="88">
        <v>-28.7</v>
      </c>
      <c r="EK310" s="89">
        <v>99</v>
      </c>
      <c r="EL310" s="88"/>
      <c r="EM310" s="88">
        <v>-4.4000000000000004</v>
      </c>
      <c r="EN310" s="88">
        <v>18.2</v>
      </c>
      <c r="EO310" s="88">
        <v>-2.6</v>
      </c>
      <c r="EP310" s="88">
        <v>8.1</v>
      </c>
      <c r="EQ310" s="88">
        <v>-13.1</v>
      </c>
      <c r="ER310" s="89">
        <v>105.1</v>
      </c>
      <c r="ES310" s="88"/>
      <c r="ET310" s="88">
        <v>-12.4</v>
      </c>
      <c r="EU310" s="88">
        <v>7.8</v>
      </c>
      <c r="EV310" s="88">
        <v>-10.4</v>
      </c>
      <c r="EW310" s="88">
        <v>-2.4</v>
      </c>
      <c r="EX310" s="88">
        <v>-28.3</v>
      </c>
      <c r="EY310" s="89">
        <v>99.2</v>
      </c>
      <c r="EZ310" s="88"/>
      <c r="FA310" s="88">
        <v>-6.8</v>
      </c>
      <c r="FB310" s="88">
        <v>-1.6</v>
      </c>
      <c r="FC310" s="88">
        <v>-26.2</v>
      </c>
      <c r="FD310" s="88">
        <v>-3.1</v>
      </c>
      <c r="FE310" s="88">
        <v>-38.700000000000003</v>
      </c>
      <c r="FF310" s="89">
        <v>96.8</v>
      </c>
      <c r="FG310" s="88"/>
      <c r="FH310" s="88">
        <v>-7.5</v>
      </c>
      <c r="FI310" s="88">
        <v>-10.5</v>
      </c>
      <c r="FJ310" s="88">
        <v>-48.8</v>
      </c>
      <c r="FK310" s="88">
        <v>-15.2</v>
      </c>
      <c r="FL310" s="88">
        <v>-40.1</v>
      </c>
      <c r="FM310" s="89">
        <v>82.3</v>
      </c>
      <c r="FN310" s="88"/>
      <c r="FO310" s="88">
        <v>1.6</v>
      </c>
      <c r="FP310" s="88">
        <v>-4.3</v>
      </c>
      <c r="FQ310" s="88">
        <v>-27</v>
      </c>
      <c r="FR310" s="88">
        <v>8.1999999999999993</v>
      </c>
      <c r="FS310" s="88">
        <v>-54.2</v>
      </c>
      <c r="FT310" s="89">
        <v>94</v>
      </c>
      <c r="FU310" s="88"/>
      <c r="FV310" s="88">
        <v>-0.7</v>
      </c>
      <c r="FW310" s="88">
        <v>21.3</v>
      </c>
      <c r="FX310" s="88">
        <v>-21.8</v>
      </c>
      <c r="FY310" s="88">
        <v>3.8</v>
      </c>
      <c r="FZ310" s="88">
        <v>-43.3</v>
      </c>
      <c r="GA310" s="89">
        <v>96.8</v>
      </c>
      <c r="GB310" s="88"/>
      <c r="GC310" s="88">
        <v>3.1</v>
      </c>
      <c r="GD310" s="88">
        <v>24.1</v>
      </c>
      <c r="GE310" s="88">
        <v>8.6</v>
      </c>
      <c r="GF310" s="88">
        <v>13.9</v>
      </c>
      <c r="GG310" s="88">
        <v>-8.6</v>
      </c>
      <c r="GH310" s="89">
        <v>108.4</v>
      </c>
      <c r="GI310" s="88"/>
      <c r="GJ310" s="88">
        <v>15.8</v>
      </c>
      <c r="GK310" s="88">
        <v>39.200000000000003</v>
      </c>
      <c r="GL310" s="88">
        <v>10.4</v>
      </c>
      <c r="GM310" s="88">
        <v>24.4</v>
      </c>
      <c r="GN310" s="88">
        <v>9.9</v>
      </c>
      <c r="GO310" s="89">
        <v>115.7</v>
      </c>
      <c r="GP310" s="88"/>
      <c r="GQ310" s="88">
        <v>-2.6</v>
      </c>
      <c r="GR310" s="88">
        <v>-10.3</v>
      </c>
      <c r="GS310" s="88">
        <v>-16</v>
      </c>
      <c r="GT310" s="88">
        <v>5.6</v>
      </c>
      <c r="GU310" s="88">
        <v>-43.3</v>
      </c>
      <c r="GV310" s="89">
        <v>97.7</v>
      </c>
      <c r="HC310" s="89"/>
    </row>
    <row r="311" spans="1:211" ht="12" hidden="1" customHeight="1">
      <c r="A311" s="25">
        <v>40482</v>
      </c>
      <c r="C311" s="87">
        <v>0.5</v>
      </c>
      <c r="D311" s="87">
        <v>4.5</v>
      </c>
      <c r="E311" s="87">
        <v>-13.6</v>
      </c>
      <c r="F311" s="87">
        <v>2.5</v>
      </c>
      <c r="G311" s="87">
        <v>-26.7</v>
      </c>
      <c r="H311" s="89">
        <v>101.2</v>
      </c>
      <c r="J311" s="87">
        <v>1</v>
      </c>
      <c r="K311" s="87">
        <v>7.7</v>
      </c>
      <c r="L311" s="87">
        <v>-13.5</v>
      </c>
      <c r="M311" s="87">
        <v>-0.7</v>
      </c>
      <c r="N311" s="87">
        <v>-25</v>
      </c>
      <c r="O311" s="89">
        <v>102</v>
      </c>
      <c r="Q311" s="87">
        <v>-3.9</v>
      </c>
      <c r="R311" s="87">
        <v>24.1</v>
      </c>
      <c r="S311" s="87">
        <v>-5.3</v>
      </c>
      <c r="T311" s="87">
        <v>13.7</v>
      </c>
      <c r="U311" s="87">
        <v>-5.9</v>
      </c>
      <c r="V311" s="89">
        <v>109.6</v>
      </c>
      <c r="X311" s="87">
        <v>-9.9</v>
      </c>
      <c r="Y311" s="87">
        <v>1.8</v>
      </c>
      <c r="Z311" s="87">
        <v>-30.1</v>
      </c>
      <c r="AA311" s="87">
        <v>1.1000000000000001</v>
      </c>
      <c r="AB311" s="87">
        <v>-31.7</v>
      </c>
      <c r="AC311" s="89">
        <v>92.7</v>
      </c>
      <c r="AD311" s="88"/>
      <c r="AE311" s="88">
        <v>7.4</v>
      </c>
      <c r="AF311" s="88">
        <v>26.5</v>
      </c>
      <c r="AG311" s="88">
        <v>-16.399999999999999</v>
      </c>
      <c r="AH311" s="88">
        <v>10.3</v>
      </c>
      <c r="AI311" s="88">
        <v>-40.6</v>
      </c>
      <c r="AJ311" s="89">
        <v>98.5</v>
      </c>
      <c r="AK311" s="88"/>
      <c r="AL311" s="88">
        <v>3.6</v>
      </c>
      <c r="AM311" s="88">
        <v>23.4</v>
      </c>
      <c r="AN311" s="88">
        <v>5.9</v>
      </c>
      <c r="AO311" s="88">
        <v>6.8</v>
      </c>
      <c r="AP311" s="88">
        <v>-30.9</v>
      </c>
      <c r="AQ311" s="89">
        <v>112.3</v>
      </c>
      <c r="AR311" s="88"/>
      <c r="AS311" s="88">
        <v>8.3000000000000007</v>
      </c>
      <c r="AT311" s="88">
        <v>24.2</v>
      </c>
      <c r="AU311" s="88">
        <v>0</v>
      </c>
      <c r="AV311" s="88">
        <v>3.4</v>
      </c>
      <c r="AW311" s="88">
        <v>-15.3</v>
      </c>
      <c r="AX311" s="89">
        <v>111.4</v>
      </c>
      <c r="AY311" s="88"/>
      <c r="AZ311" s="88">
        <v>11.7</v>
      </c>
      <c r="BA311" s="88">
        <v>19.899999999999999</v>
      </c>
      <c r="BB311" s="88">
        <v>-12.2</v>
      </c>
      <c r="BC311" s="88">
        <v>13.3</v>
      </c>
      <c r="BD311" s="88">
        <v>-24.1</v>
      </c>
      <c r="BE311" s="89">
        <v>106</v>
      </c>
      <c r="BF311" s="88"/>
      <c r="BG311" s="88">
        <v>13</v>
      </c>
      <c r="BH311" s="88">
        <v>3.8</v>
      </c>
      <c r="BI311" s="88">
        <v>-29.3</v>
      </c>
      <c r="BJ311" s="88">
        <v>-15.6</v>
      </c>
      <c r="BK311" s="88">
        <v>-27.7</v>
      </c>
      <c r="BL311" s="89">
        <v>91.2</v>
      </c>
      <c r="BM311" s="88"/>
      <c r="BN311" s="88">
        <v>-20.399999999999999</v>
      </c>
      <c r="BO311" s="88">
        <v>-18.7</v>
      </c>
      <c r="BP311" s="88">
        <v>-65</v>
      </c>
      <c r="BQ311" s="88">
        <v>-41.2</v>
      </c>
      <c r="BR311" s="88">
        <v>-48.4</v>
      </c>
      <c r="BS311" s="89">
        <v>83.4</v>
      </c>
      <c r="BT311" s="88"/>
      <c r="BU311" s="88">
        <v>-10.1</v>
      </c>
      <c r="BV311" s="88">
        <v>-26.8</v>
      </c>
      <c r="BW311" s="88">
        <v>-22.8</v>
      </c>
      <c r="BX311" s="88">
        <v>-22.3</v>
      </c>
      <c r="BY311" s="88">
        <v>-32.299999999999997</v>
      </c>
      <c r="BZ311" s="89">
        <v>91.2</v>
      </c>
      <c r="CA311" s="88"/>
      <c r="CB311" s="88">
        <v>-1.5</v>
      </c>
      <c r="CC311" s="88">
        <v>3.8</v>
      </c>
      <c r="CD311" s="88">
        <v>-12.8</v>
      </c>
      <c r="CE311" s="88">
        <v>1.1000000000000001</v>
      </c>
      <c r="CF311" s="88">
        <v>-24.6</v>
      </c>
      <c r="CG311" s="89">
        <v>104.3</v>
      </c>
      <c r="CH311" s="88"/>
      <c r="CI311" s="88">
        <v>-1.3</v>
      </c>
      <c r="CJ311" s="88">
        <v>4.3</v>
      </c>
      <c r="CK311" s="88">
        <v>-23.5</v>
      </c>
      <c r="CL311" s="88">
        <v>4.4000000000000004</v>
      </c>
      <c r="CM311" s="88">
        <v>-32</v>
      </c>
      <c r="CN311" s="89">
        <v>100.5</v>
      </c>
      <c r="CO311" s="88"/>
      <c r="CP311" s="88">
        <v>-7.3</v>
      </c>
      <c r="CQ311" s="88">
        <v>-2.2000000000000002</v>
      </c>
      <c r="CR311" s="88">
        <v>-24.8</v>
      </c>
      <c r="CS311" s="88">
        <v>-12.5</v>
      </c>
      <c r="CT311" s="88">
        <v>-48.8</v>
      </c>
      <c r="CU311" s="89">
        <v>95.1</v>
      </c>
      <c r="CV311" s="88"/>
      <c r="CW311" s="88">
        <v>-4.4000000000000004</v>
      </c>
      <c r="CX311" s="88">
        <v>1.5</v>
      </c>
      <c r="CY311" s="88">
        <v>-15.3</v>
      </c>
      <c r="CZ311" s="88">
        <v>5</v>
      </c>
      <c r="DA311" s="88">
        <v>-32.1</v>
      </c>
      <c r="DB311" s="89">
        <v>99.7</v>
      </c>
      <c r="DC311" s="88"/>
      <c r="DD311" s="88">
        <v>-10.199999999999999</v>
      </c>
      <c r="DE311" s="88">
        <v>8.8000000000000007</v>
      </c>
      <c r="DF311" s="88">
        <v>-19.2</v>
      </c>
      <c r="DG311" s="88">
        <v>7.3</v>
      </c>
      <c r="DH311" s="88">
        <v>-29.4</v>
      </c>
      <c r="DI311" s="89">
        <v>99.4</v>
      </c>
      <c r="DJ311" s="88"/>
      <c r="DK311" s="88">
        <v>-23.8</v>
      </c>
      <c r="DL311" s="88"/>
      <c r="DM311" s="88">
        <v>-7.3</v>
      </c>
      <c r="DN311" s="88"/>
      <c r="DO311" s="88">
        <v>-21.2</v>
      </c>
      <c r="DP311" s="89">
        <v>94.8</v>
      </c>
      <c r="DQ311" s="88"/>
      <c r="DR311" s="88">
        <v>-0.8</v>
      </c>
      <c r="DS311" s="88">
        <v>-10.199999999999999</v>
      </c>
      <c r="DT311" s="88">
        <v>-17.5</v>
      </c>
      <c r="DU311" s="88">
        <v>0.8</v>
      </c>
      <c r="DV311" s="88">
        <v>-35.1</v>
      </c>
      <c r="DW311" s="89">
        <v>102.6</v>
      </c>
      <c r="DX311" s="88"/>
      <c r="DY311" s="88">
        <v>3</v>
      </c>
      <c r="DZ311" s="88">
        <v>31</v>
      </c>
      <c r="EA311" s="88">
        <v>-25.1</v>
      </c>
      <c r="EB311" s="88"/>
      <c r="EC311" s="88">
        <v>-29.7</v>
      </c>
      <c r="ED311" s="89">
        <v>102.7</v>
      </c>
      <c r="EE311" s="88"/>
      <c r="EF311" s="88">
        <v>-1.6</v>
      </c>
      <c r="EG311" s="88">
        <v>16.600000000000001</v>
      </c>
      <c r="EH311" s="88">
        <v>-4.3</v>
      </c>
      <c r="EI311" s="88">
        <v>7.4</v>
      </c>
      <c r="EJ311" s="88">
        <v>-25.2</v>
      </c>
      <c r="EK311" s="89">
        <v>103</v>
      </c>
      <c r="EL311" s="88"/>
      <c r="EM311" s="88">
        <v>-1</v>
      </c>
      <c r="EN311" s="88">
        <v>18</v>
      </c>
      <c r="EO311" s="88">
        <v>-1.8</v>
      </c>
      <c r="EP311" s="88">
        <v>9.1999999999999993</v>
      </c>
      <c r="EQ311" s="88">
        <v>-10.5</v>
      </c>
      <c r="ER311" s="89">
        <v>107</v>
      </c>
      <c r="ES311" s="88"/>
      <c r="ET311" s="88">
        <v>-12.2</v>
      </c>
      <c r="EU311" s="88">
        <v>7.7</v>
      </c>
      <c r="EV311" s="88">
        <v>-10.6</v>
      </c>
      <c r="EW311" s="88">
        <v>-1.8</v>
      </c>
      <c r="EX311" s="88">
        <v>-28.2</v>
      </c>
      <c r="EY311" s="89">
        <v>99.5</v>
      </c>
      <c r="EZ311" s="88"/>
      <c r="FA311" s="88">
        <v>-7.9</v>
      </c>
      <c r="FB311" s="88">
        <v>-1.2</v>
      </c>
      <c r="FC311" s="88">
        <v>-37.299999999999997</v>
      </c>
      <c r="FD311" s="88">
        <v>-11.2</v>
      </c>
      <c r="FE311" s="88">
        <v>-41.6</v>
      </c>
      <c r="FF311" s="89">
        <v>94.2</v>
      </c>
      <c r="FG311" s="88"/>
      <c r="FH311" s="88">
        <v>-5.7</v>
      </c>
      <c r="FI311" s="88">
        <v>-10.9</v>
      </c>
      <c r="FJ311" s="88">
        <v>-47.9</v>
      </c>
      <c r="FK311" s="88">
        <v>-10</v>
      </c>
      <c r="FL311" s="88">
        <v>-40.700000000000003</v>
      </c>
      <c r="FM311" s="89">
        <v>83.6</v>
      </c>
      <c r="FN311" s="88"/>
      <c r="FO311" s="88">
        <v>7.8</v>
      </c>
      <c r="FP311" s="88">
        <v>-7.5</v>
      </c>
      <c r="FQ311" s="88">
        <v>-20.9</v>
      </c>
      <c r="FR311" s="88">
        <v>12.6</v>
      </c>
      <c r="FS311" s="88">
        <v>-51.8</v>
      </c>
      <c r="FT311" s="89">
        <v>98.5</v>
      </c>
      <c r="FU311" s="88"/>
      <c r="FV311" s="88">
        <v>2.8</v>
      </c>
      <c r="FW311" s="88">
        <v>24.1</v>
      </c>
      <c r="FX311" s="88">
        <v>-25.6</v>
      </c>
      <c r="FY311" s="88">
        <v>12.1</v>
      </c>
      <c r="FZ311" s="88">
        <v>-38.299999999999997</v>
      </c>
      <c r="GA311" s="89">
        <v>98.7</v>
      </c>
      <c r="GB311" s="88"/>
      <c r="GC311" s="88">
        <v>4.0999999999999996</v>
      </c>
      <c r="GD311" s="88">
        <v>29.8</v>
      </c>
      <c r="GE311" s="88">
        <v>7.3</v>
      </c>
      <c r="GF311" s="88">
        <v>15.6</v>
      </c>
      <c r="GG311" s="88">
        <v>-16.600000000000001</v>
      </c>
      <c r="GH311" s="89">
        <v>109.7</v>
      </c>
      <c r="GI311" s="88"/>
      <c r="GJ311" s="88">
        <v>8.3000000000000007</v>
      </c>
      <c r="GK311" s="88">
        <v>40.200000000000003</v>
      </c>
      <c r="GL311" s="88">
        <v>8.6</v>
      </c>
      <c r="GM311" s="88">
        <v>29.4</v>
      </c>
      <c r="GN311" s="88">
        <v>6.8</v>
      </c>
      <c r="GO311" s="89">
        <v>112.7</v>
      </c>
      <c r="GP311" s="88"/>
      <c r="GQ311" s="88">
        <v>-0.4</v>
      </c>
      <c r="GR311" s="88">
        <v>-17.100000000000001</v>
      </c>
      <c r="GS311" s="88">
        <v>-16.399999999999999</v>
      </c>
      <c r="GT311" s="88">
        <v>13.5</v>
      </c>
      <c r="GU311" s="88">
        <v>-38</v>
      </c>
      <c r="GV311" s="89">
        <v>97</v>
      </c>
      <c r="HC311" s="89"/>
    </row>
    <row r="312" spans="1:211" ht="12" hidden="1" customHeight="1">
      <c r="A312" s="25">
        <v>40512</v>
      </c>
      <c r="C312" s="87">
        <v>1.5</v>
      </c>
      <c r="D312" s="87">
        <v>7.1</v>
      </c>
      <c r="E312" s="87">
        <v>-12.7</v>
      </c>
      <c r="F312" s="87">
        <v>2.4</v>
      </c>
      <c r="G312" s="87">
        <v>-26.6</v>
      </c>
      <c r="H312" s="89">
        <v>103</v>
      </c>
      <c r="J312" s="87">
        <v>2.6</v>
      </c>
      <c r="K312" s="87">
        <v>8.8000000000000007</v>
      </c>
      <c r="L312" s="87">
        <v>-11.9</v>
      </c>
      <c r="M312" s="87">
        <v>-1.5</v>
      </c>
      <c r="N312" s="87">
        <v>-25</v>
      </c>
      <c r="O312" s="89">
        <v>103.8</v>
      </c>
      <c r="Q312" s="87">
        <v>-0.5</v>
      </c>
      <c r="R312" s="87">
        <v>21.5</v>
      </c>
      <c r="S312" s="87">
        <v>-4</v>
      </c>
      <c r="T312" s="87">
        <v>10.3</v>
      </c>
      <c r="U312" s="87">
        <v>-6.1</v>
      </c>
      <c r="V312" s="89">
        <v>110.3</v>
      </c>
      <c r="X312" s="87">
        <v>-6.6</v>
      </c>
      <c r="Y312" s="87">
        <v>-0.4</v>
      </c>
      <c r="Z312" s="87">
        <v>-26.8</v>
      </c>
      <c r="AA312" s="87">
        <v>1.3</v>
      </c>
      <c r="AB312" s="87">
        <v>-30.8</v>
      </c>
      <c r="AC312" s="89">
        <v>94.8</v>
      </c>
      <c r="AD312" s="88"/>
      <c r="AE312" s="88">
        <v>10.7</v>
      </c>
      <c r="AF312" s="88">
        <v>24.9</v>
      </c>
      <c r="AG312" s="88">
        <v>-14.5</v>
      </c>
      <c r="AH312" s="88">
        <v>11.6</v>
      </c>
      <c r="AI312" s="88">
        <v>-43.3</v>
      </c>
      <c r="AJ312" s="89">
        <v>99.5</v>
      </c>
      <c r="AK312" s="88"/>
      <c r="AL312" s="88">
        <v>-0.4</v>
      </c>
      <c r="AM312" s="88">
        <v>21.7</v>
      </c>
      <c r="AN312" s="88">
        <v>6.2</v>
      </c>
      <c r="AO312" s="88">
        <v>8.1999999999999993</v>
      </c>
      <c r="AP312" s="88">
        <v>-31.4</v>
      </c>
      <c r="AQ312" s="89">
        <v>109</v>
      </c>
      <c r="AR312" s="88"/>
      <c r="AS312" s="88">
        <v>11.5</v>
      </c>
      <c r="AT312" s="88">
        <v>27</v>
      </c>
      <c r="AU312" s="88">
        <v>3.1</v>
      </c>
      <c r="AV312" s="88">
        <v>7.8</v>
      </c>
      <c r="AW312" s="88">
        <v>-13.7</v>
      </c>
      <c r="AX312" s="89">
        <v>114.4</v>
      </c>
      <c r="AY312" s="88"/>
      <c r="AZ312" s="88">
        <v>8.3000000000000007</v>
      </c>
      <c r="BA312" s="88">
        <v>25.4</v>
      </c>
      <c r="BB312" s="88">
        <v>-10</v>
      </c>
      <c r="BC312" s="88">
        <v>17.899999999999999</v>
      </c>
      <c r="BD312" s="88">
        <v>-17.100000000000001</v>
      </c>
      <c r="BE312" s="89">
        <v>106.7</v>
      </c>
      <c r="BF312" s="88"/>
      <c r="BG312" s="88">
        <v>15.3</v>
      </c>
      <c r="BH312" s="88">
        <v>1.5</v>
      </c>
      <c r="BI312" s="88">
        <v>-30</v>
      </c>
      <c r="BJ312" s="88">
        <v>-13.7</v>
      </c>
      <c r="BK312" s="88">
        <v>-32.700000000000003</v>
      </c>
      <c r="BL312" s="89">
        <v>91.5</v>
      </c>
      <c r="BM312" s="88"/>
      <c r="BN312" s="88">
        <v>-20.8</v>
      </c>
      <c r="BO312" s="88">
        <v>-26.1</v>
      </c>
      <c r="BP312" s="88">
        <v>-63.8</v>
      </c>
      <c r="BQ312" s="88">
        <v>-38.4</v>
      </c>
      <c r="BR312" s="88">
        <v>-48.3</v>
      </c>
      <c r="BS312" s="89">
        <v>82.6</v>
      </c>
      <c r="BT312" s="88"/>
      <c r="BU312" s="88">
        <v>-9.8000000000000007</v>
      </c>
      <c r="BV312" s="88">
        <v>-26.2</v>
      </c>
      <c r="BW312" s="88">
        <v>-22.8</v>
      </c>
      <c r="BX312" s="88">
        <v>-20.7</v>
      </c>
      <c r="BY312" s="88">
        <v>-43.4</v>
      </c>
      <c r="BZ312" s="89">
        <v>91.7</v>
      </c>
      <c r="CA312" s="88"/>
      <c r="CB312" s="88">
        <v>-3.4</v>
      </c>
      <c r="CC312" s="88">
        <v>4.7</v>
      </c>
      <c r="CD312" s="88">
        <v>-10.5</v>
      </c>
      <c r="CE312" s="88">
        <v>-6.9</v>
      </c>
      <c r="CF312" s="88">
        <v>-22.1</v>
      </c>
      <c r="CG312" s="89">
        <v>104.1</v>
      </c>
      <c r="CH312" s="88"/>
      <c r="CI312" s="88">
        <v>0.3</v>
      </c>
      <c r="CJ312" s="88">
        <v>4.9000000000000004</v>
      </c>
      <c r="CK312" s="88">
        <v>-22.1</v>
      </c>
      <c r="CL312" s="88">
        <v>1.9</v>
      </c>
      <c r="CM312" s="88">
        <v>-24.9</v>
      </c>
      <c r="CN312" s="89">
        <v>102.4</v>
      </c>
      <c r="CO312" s="88"/>
      <c r="CP312" s="88">
        <v>0.7</v>
      </c>
      <c r="CQ312" s="88">
        <v>6.9</v>
      </c>
      <c r="CR312" s="88">
        <v>-22.4</v>
      </c>
      <c r="CS312" s="88">
        <v>-15.6</v>
      </c>
      <c r="CT312" s="88">
        <v>-40.6</v>
      </c>
      <c r="CU312" s="89">
        <v>100.6</v>
      </c>
      <c r="CV312" s="88"/>
      <c r="CW312" s="88">
        <v>-4.7</v>
      </c>
      <c r="CX312" s="88">
        <v>4.2</v>
      </c>
      <c r="CY312" s="88">
        <v>-17.600000000000001</v>
      </c>
      <c r="CZ312" s="88">
        <v>6.5</v>
      </c>
      <c r="DA312" s="88">
        <v>-42</v>
      </c>
      <c r="DB312" s="89">
        <v>99.9</v>
      </c>
      <c r="DC312" s="88"/>
      <c r="DD312" s="88">
        <v>-6.6</v>
      </c>
      <c r="DE312" s="88">
        <v>12.1</v>
      </c>
      <c r="DF312" s="88">
        <v>-16.8</v>
      </c>
      <c r="DG312" s="88">
        <v>8</v>
      </c>
      <c r="DH312" s="88">
        <v>-33.1</v>
      </c>
      <c r="DI312" s="89">
        <v>101.9</v>
      </c>
      <c r="DJ312" s="88"/>
      <c r="DK312" s="88">
        <v>-15.6</v>
      </c>
      <c r="DL312" s="88"/>
      <c r="DM312" s="88">
        <v>-4.9000000000000004</v>
      </c>
      <c r="DN312" s="88"/>
      <c r="DO312" s="88">
        <v>-17.3</v>
      </c>
      <c r="DP312" s="89">
        <v>101.2</v>
      </c>
      <c r="DQ312" s="88"/>
      <c r="DR312" s="88">
        <v>3.3</v>
      </c>
      <c r="DS312" s="88">
        <v>-10.8</v>
      </c>
      <c r="DT312" s="88">
        <v>-16.2</v>
      </c>
      <c r="DU312" s="88">
        <v>2.1</v>
      </c>
      <c r="DV312" s="88">
        <v>-33.5</v>
      </c>
      <c r="DW312" s="89">
        <v>104.5</v>
      </c>
      <c r="DX312" s="88"/>
      <c r="DY312" s="88">
        <v>8.9</v>
      </c>
      <c r="DZ312" s="88">
        <v>37.200000000000003</v>
      </c>
      <c r="EA312" s="88">
        <v>-24.6</v>
      </c>
      <c r="EB312" s="88"/>
      <c r="EC312" s="88">
        <v>-28.8</v>
      </c>
      <c r="ED312" s="89">
        <v>107.9</v>
      </c>
      <c r="EE312" s="88"/>
      <c r="EF312" s="88">
        <v>-1.8</v>
      </c>
      <c r="EG312" s="88">
        <v>19.100000000000001</v>
      </c>
      <c r="EH312" s="88">
        <v>-4.5</v>
      </c>
      <c r="EI312" s="88">
        <v>5.4</v>
      </c>
      <c r="EJ312" s="88">
        <v>-25.1</v>
      </c>
      <c r="EK312" s="89">
        <v>102.5</v>
      </c>
      <c r="EL312" s="88"/>
      <c r="EM312" s="88">
        <v>0.2</v>
      </c>
      <c r="EN312" s="88">
        <v>18.7</v>
      </c>
      <c r="EO312" s="88">
        <v>-3</v>
      </c>
      <c r="EP312" s="88">
        <v>4.8</v>
      </c>
      <c r="EQ312" s="88">
        <v>-9.5</v>
      </c>
      <c r="ER312" s="89">
        <v>106.7</v>
      </c>
      <c r="ES312" s="88"/>
      <c r="ET312" s="88">
        <v>-12.2</v>
      </c>
      <c r="EU312" s="88">
        <v>8.4</v>
      </c>
      <c r="EV312" s="88">
        <v>-10.7</v>
      </c>
      <c r="EW312" s="88">
        <v>0.2</v>
      </c>
      <c r="EX312" s="88">
        <v>-27.6</v>
      </c>
      <c r="EY312" s="89">
        <v>99.9</v>
      </c>
      <c r="EZ312" s="88"/>
      <c r="FA312" s="88">
        <v>-6.6</v>
      </c>
      <c r="FB312" s="88">
        <v>-4</v>
      </c>
      <c r="FC312" s="88">
        <v>-38.799999999999997</v>
      </c>
      <c r="FD312" s="88">
        <v>-7.5</v>
      </c>
      <c r="FE312" s="88">
        <v>-40.299999999999997</v>
      </c>
      <c r="FF312" s="89">
        <v>92.5</v>
      </c>
      <c r="FG312" s="88"/>
      <c r="FH312" s="88">
        <v>-4.3</v>
      </c>
      <c r="FI312" s="88">
        <v>-4.0999999999999996</v>
      </c>
      <c r="FJ312" s="88">
        <v>-45.8</v>
      </c>
      <c r="FK312" s="88">
        <v>-8.1999999999999993</v>
      </c>
      <c r="FL312" s="88">
        <v>-37.299999999999997</v>
      </c>
      <c r="FM312" s="89">
        <v>86.8</v>
      </c>
      <c r="FN312" s="88"/>
      <c r="FO312" s="88">
        <v>4.2</v>
      </c>
      <c r="FP312" s="88">
        <v>1.1000000000000001</v>
      </c>
      <c r="FQ312" s="88">
        <v>-21.2</v>
      </c>
      <c r="FR312" s="88">
        <v>8.6999999999999993</v>
      </c>
      <c r="FS312" s="88">
        <v>-52.2</v>
      </c>
      <c r="FT312" s="89">
        <v>98.1</v>
      </c>
      <c r="FU312" s="88"/>
      <c r="FV312" s="88">
        <v>1.3</v>
      </c>
      <c r="FW312" s="88">
        <v>26.5</v>
      </c>
      <c r="FX312" s="88">
        <v>-18.7</v>
      </c>
      <c r="FY312" s="88">
        <v>15.1</v>
      </c>
      <c r="FZ312" s="88">
        <v>-37</v>
      </c>
      <c r="GA312" s="89">
        <v>100.9</v>
      </c>
      <c r="GB312" s="88"/>
      <c r="GC312" s="88">
        <v>9.8000000000000007</v>
      </c>
      <c r="GD312" s="88">
        <v>31.1</v>
      </c>
      <c r="GE312" s="88">
        <v>6.7</v>
      </c>
      <c r="GF312" s="88">
        <v>17.8</v>
      </c>
      <c r="GG312" s="88">
        <v>-9.9</v>
      </c>
      <c r="GH312" s="89">
        <v>112.4</v>
      </c>
      <c r="GI312" s="88"/>
      <c r="GJ312" s="88">
        <v>11.1</v>
      </c>
      <c r="GK312" s="88">
        <v>52.5</v>
      </c>
      <c r="GL312" s="88">
        <v>8.9</v>
      </c>
      <c r="GM312" s="88">
        <v>31.5</v>
      </c>
      <c r="GN312" s="88">
        <v>18</v>
      </c>
      <c r="GO312" s="89">
        <v>116.5</v>
      </c>
      <c r="GP312" s="88"/>
      <c r="GQ312" s="88">
        <v>-2.4</v>
      </c>
      <c r="GR312" s="88">
        <v>-8.6</v>
      </c>
      <c r="GS312" s="88">
        <v>-18</v>
      </c>
      <c r="GT312" s="88">
        <v>16</v>
      </c>
      <c r="GU312" s="88">
        <v>-39.799999999999997</v>
      </c>
      <c r="GV312" s="89">
        <v>98</v>
      </c>
      <c r="HC312" s="89"/>
    </row>
    <row r="313" spans="1:211" ht="12" hidden="1" customHeight="1">
      <c r="A313" s="25">
        <v>40543</v>
      </c>
      <c r="C313" s="87">
        <v>4.8</v>
      </c>
      <c r="D313" s="87">
        <v>5.8</v>
      </c>
      <c r="E313" s="87">
        <v>-13.4</v>
      </c>
      <c r="F313" s="87">
        <v>7.2</v>
      </c>
      <c r="G313" s="87">
        <v>-27.8</v>
      </c>
      <c r="H313" s="89">
        <v>104</v>
      </c>
      <c r="J313" s="87">
        <v>5.7</v>
      </c>
      <c r="K313" s="87">
        <v>9</v>
      </c>
      <c r="L313" s="87">
        <v>-13</v>
      </c>
      <c r="M313" s="87">
        <v>4.0999999999999996</v>
      </c>
      <c r="N313" s="87">
        <v>-26.6</v>
      </c>
      <c r="O313" s="89">
        <v>105.1</v>
      </c>
      <c r="Q313" s="87">
        <v>3.1</v>
      </c>
      <c r="R313" s="87">
        <v>27.7</v>
      </c>
      <c r="S313" s="87">
        <v>-4.2</v>
      </c>
      <c r="T313" s="87">
        <v>8</v>
      </c>
      <c r="U313" s="87">
        <v>-7.3</v>
      </c>
      <c r="V313" s="89">
        <v>114.2</v>
      </c>
      <c r="X313" s="87">
        <v>-4.7</v>
      </c>
      <c r="Y313" s="87">
        <v>6.8</v>
      </c>
      <c r="Z313" s="87">
        <v>-23.6</v>
      </c>
      <c r="AA313" s="87">
        <v>1.1000000000000001</v>
      </c>
      <c r="AB313" s="87">
        <v>-31.6</v>
      </c>
      <c r="AC313" s="89">
        <v>99.6</v>
      </c>
      <c r="AD313" s="88"/>
      <c r="AE313" s="88">
        <v>17.3</v>
      </c>
      <c r="AF313" s="88">
        <v>27.6</v>
      </c>
      <c r="AG313" s="88">
        <v>-14.4</v>
      </c>
      <c r="AH313" s="88">
        <v>10.9</v>
      </c>
      <c r="AI313" s="88">
        <v>-43.6</v>
      </c>
      <c r="AJ313" s="89">
        <v>103</v>
      </c>
      <c r="AK313" s="88"/>
      <c r="AL313" s="88">
        <v>2.1</v>
      </c>
      <c r="AM313" s="88">
        <v>21.9</v>
      </c>
      <c r="AN313" s="88">
        <v>4.8</v>
      </c>
      <c r="AO313" s="88">
        <v>8</v>
      </c>
      <c r="AP313" s="88">
        <v>-29.2</v>
      </c>
      <c r="AQ313" s="89">
        <v>109.1</v>
      </c>
      <c r="AR313" s="88"/>
      <c r="AS313" s="88">
        <v>14.5</v>
      </c>
      <c r="AT313" s="88">
        <v>26.8</v>
      </c>
      <c r="AU313" s="88">
        <v>2.8</v>
      </c>
      <c r="AV313" s="88">
        <v>13.5</v>
      </c>
      <c r="AW313" s="88">
        <v>-13.9</v>
      </c>
      <c r="AX313" s="89">
        <v>115.8</v>
      </c>
      <c r="AY313" s="88"/>
      <c r="AZ313" s="88">
        <v>12.6</v>
      </c>
      <c r="BA313" s="88">
        <v>23</v>
      </c>
      <c r="BB313" s="88">
        <v>-9.8000000000000007</v>
      </c>
      <c r="BC313" s="88">
        <v>12.9</v>
      </c>
      <c r="BD313" s="88">
        <v>-16.7</v>
      </c>
      <c r="BE313" s="89">
        <v>107.5</v>
      </c>
      <c r="BF313" s="88"/>
      <c r="BG313" s="88">
        <v>17.8</v>
      </c>
      <c r="BH313" s="88">
        <v>0.3</v>
      </c>
      <c r="BI313" s="88">
        <v>-32.799999999999997</v>
      </c>
      <c r="BJ313" s="88">
        <v>-12.3</v>
      </c>
      <c r="BK313" s="88">
        <v>-30.3</v>
      </c>
      <c r="BL313" s="89">
        <v>92.2</v>
      </c>
      <c r="BM313" s="88"/>
      <c r="BN313" s="88">
        <v>-20.9</v>
      </c>
      <c r="BO313" s="88">
        <v>-21.1</v>
      </c>
      <c r="BP313" s="88">
        <v>-71.5</v>
      </c>
      <c r="BQ313" s="88">
        <v>-33.5</v>
      </c>
      <c r="BR313" s="88">
        <v>-63.4</v>
      </c>
      <c r="BS313" s="89">
        <v>82.1</v>
      </c>
      <c r="BT313" s="88"/>
      <c r="BU313" s="88">
        <v>-7.2</v>
      </c>
      <c r="BV313" s="88">
        <v>-31.5</v>
      </c>
      <c r="BW313" s="88">
        <v>-25</v>
      </c>
      <c r="BX313" s="88">
        <v>-22.6</v>
      </c>
      <c r="BY313" s="88">
        <v>-48.9</v>
      </c>
      <c r="BZ313" s="89">
        <v>91.2</v>
      </c>
      <c r="CA313" s="88"/>
      <c r="CB313" s="88">
        <v>1.6</v>
      </c>
      <c r="CC313" s="88">
        <v>8</v>
      </c>
      <c r="CD313" s="88">
        <v>-13</v>
      </c>
      <c r="CE313" s="88">
        <v>2.7</v>
      </c>
      <c r="CF313" s="88">
        <v>-19.600000000000001</v>
      </c>
      <c r="CG313" s="89">
        <v>107.2</v>
      </c>
      <c r="CH313" s="88"/>
      <c r="CI313" s="88">
        <v>3</v>
      </c>
      <c r="CJ313" s="88">
        <v>4.5</v>
      </c>
      <c r="CK313" s="88">
        <v>-20.399999999999999</v>
      </c>
      <c r="CL313" s="88">
        <v>12.2</v>
      </c>
      <c r="CM313" s="88">
        <v>-29</v>
      </c>
      <c r="CN313" s="89">
        <v>104.6</v>
      </c>
      <c r="CO313" s="88"/>
      <c r="CP313" s="88">
        <v>-6.1</v>
      </c>
      <c r="CQ313" s="88">
        <v>3.6</v>
      </c>
      <c r="CR313" s="88">
        <v>-30.6</v>
      </c>
      <c r="CS313" s="88">
        <v>-22.6</v>
      </c>
      <c r="CT313" s="88">
        <v>-44</v>
      </c>
      <c r="CU313" s="89">
        <v>95.2</v>
      </c>
      <c r="CV313" s="88"/>
      <c r="CW313" s="88">
        <v>-4.5999999999999996</v>
      </c>
      <c r="CX313" s="88">
        <v>7.5</v>
      </c>
      <c r="CY313" s="88">
        <v>-17.600000000000001</v>
      </c>
      <c r="CZ313" s="88">
        <v>3.3</v>
      </c>
      <c r="DA313" s="88">
        <v>-39.5</v>
      </c>
      <c r="DB313" s="89">
        <v>100.6</v>
      </c>
      <c r="DC313" s="88"/>
      <c r="DD313" s="88">
        <v>-3.2</v>
      </c>
      <c r="DE313" s="88">
        <v>23</v>
      </c>
      <c r="DF313" s="88">
        <v>-16.3</v>
      </c>
      <c r="DG313" s="88">
        <v>15.6</v>
      </c>
      <c r="DH313" s="88">
        <v>-38.6</v>
      </c>
      <c r="DI313" s="89">
        <v>105.7</v>
      </c>
      <c r="DJ313" s="88"/>
      <c r="DK313" s="88">
        <v>-11.2</v>
      </c>
      <c r="DL313" s="88"/>
      <c r="DM313" s="88">
        <v>-7.7</v>
      </c>
      <c r="DN313" s="88"/>
      <c r="DO313" s="88">
        <v>-4.4000000000000004</v>
      </c>
      <c r="DP313" s="89">
        <v>98.6</v>
      </c>
      <c r="DQ313" s="88"/>
      <c r="DR313" s="88">
        <v>5.7</v>
      </c>
      <c r="DS313" s="88">
        <v>-13.3</v>
      </c>
      <c r="DT313" s="88">
        <v>-19.600000000000001</v>
      </c>
      <c r="DU313" s="88">
        <v>4.3</v>
      </c>
      <c r="DV313" s="88">
        <v>-34.799999999999997</v>
      </c>
      <c r="DW313" s="89">
        <v>103.6</v>
      </c>
      <c r="DX313" s="88"/>
      <c r="DY313" s="88">
        <v>8.1999999999999993</v>
      </c>
      <c r="DZ313" s="88">
        <v>31</v>
      </c>
      <c r="EA313" s="88">
        <v>-26.7</v>
      </c>
      <c r="EB313" s="88"/>
      <c r="EC313" s="88">
        <v>-32.6</v>
      </c>
      <c r="ED313" s="89">
        <v>105.6</v>
      </c>
      <c r="EE313" s="88"/>
      <c r="EF313" s="88">
        <v>1</v>
      </c>
      <c r="EG313" s="88">
        <v>17.2</v>
      </c>
      <c r="EH313" s="88">
        <v>-8.4</v>
      </c>
      <c r="EI313" s="88">
        <v>14.9</v>
      </c>
      <c r="EJ313" s="88">
        <v>-27.5</v>
      </c>
      <c r="EK313" s="89">
        <v>103.4</v>
      </c>
      <c r="EL313" s="88"/>
      <c r="EM313" s="88">
        <v>3.6</v>
      </c>
      <c r="EN313" s="88">
        <v>15.7</v>
      </c>
      <c r="EO313" s="88">
        <v>-4.7</v>
      </c>
      <c r="EP313" s="88">
        <v>6.9</v>
      </c>
      <c r="EQ313" s="88">
        <v>-14</v>
      </c>
      <c r="ER313" s="89">
        <v>106.9</v>
      </c>
      <c r="ES313" s="88"/>
      <c r="ET313" s="88">
        <v>-9.6999999999999993</v>
      </c>
      <c r="EU313" s="88">
        <v>9.6</v>
      </c>
      <c r="EV313" s="88">
        <v>-12.5</v>
      </c>
      <c r="EW313" s="88">
        <v>-1</v>
      </c>
      <c r="EX313" s="88">
        <v>-30.2</v>
      </c>
      <c r="EY313" s="89">
        <v>100.7</v>
      </c>
      <c r="EZ313" s="88"/>
      <c r="FA313" s="88">
        <v>-6.1</v>
      </c>
      <c r="FB313" s="88">
        <v>-3.8</v>
      </c>
      <c r="FC313" s="88">
        <v>-35.200000000000003</v>
      </c>
      <c r="FD313" s="88">
        <v>-10.6</v>
      </c>
      <c r="FE313" s="88">
        <v>-39.799999999999997</v>
      </c>
      <c r="FF313" s="89">
        <v>95</v>
      </c>
      <c r="FG313" s="88"/>
      <c r="FH313" s="88">
        <v>-4</v>
      </c>
      <c r="FI313" s="88">
        <v>-2.2999999999999998</v>
      </c>
      <c r="FJ313" s="88">
        <v>-48.7</v>
      </c>
      <c r="FK313" s="88">
        <v>-7.9</v>
      </c>
      <c r="FL313" s="88">
        <v>-34.700000000000003</v>
      </c>
      <c r="FM313" s="89">
        <v>86.8</v>
      </c>
      <c r="FN313" s="88"/>
      <c r="FO313" s="88">
        <v>4.9000000000000004</v>
      </c>
      <c r="FP313" s="88">
        <v>1.9</v>
      </c>
      <c r="FQ313" s="88">
        <v>-22.4</v>
      </c>
      <c r="FR313" s="88">
        <v>15.9</v>
      </c>
      <c r="FS313" s="88">
        <v>-53.9</v>
      </c>
      <c r="FT313" s="89">
        <v>98.5</v>
      </c>
      <c r="FU313" s="88"/>
      <c r="FV313" s="88">
        <v>11.1</v>
      </c>
      <c r="FW313" s="88">
        <v>26.6</v>
      </c>
      <c r="FX313" s="88">
        <v>-24</v>
      </c>
      <c r="FY313" s="88">
        <v>18.100000000000001</v>
      </c>
      <c r="FZ313" s="88">
        <v>-36.6</v>
      </c>
      <c r="GA313" s="89">
        <v>104.6</v>
      </c>
      <c r="GB313" s="88"/>
      <c r="GC313" s="88">
        <v>11.2</v>
      </c>
      <c r="GD313" s="88">
        <v>29.3</v>
      </c>
      <c r="GE313" s="88">
        <v>3.3</v>
      </c>
      <c r="GF313" s="88">
        <v>20.9</v>
      </c>
      <c r="GG313" s="88">
        <v>-2</v>
      </c>
      <c r="GH313" s="89">
        <v>111.4</v>
      </c>
      <c r="GI313" s="88"/>
      <c r="GJ313" s="88">
        <v>7.7</v>
      </c>
      <c r="GK313" s="88">
        <v>48</v>
      </c>
      <c r="GL313" s="88">
        <v>8.4</v>
      </c>
      <c r="GM313" s="88">
        <v>31.6</v>
      </c>
      <c r="GN313" s="88">
        <v>22.3</v>
      </c>
      <c r="GO313" s="89">
        <v>114</v>
      </c>
      <c r="GP313" s="88"/>
      <c r="GQ313" s="88">
        <v>5.2</v>
      </c>
      <c r="GR313" s="88">
        <v>-17.7</v>
      </c>
      <c r="GS313" s="88">
        <v>-17.3</v>
      </c>
      <c r="GT313" s="88">
        <v>20.5</v>
      </c>
      <c r="GU313" s="88">
        <v>-40.6</v>
      </c>
      <c r="GV313" s="89">
        <v>99.1</v>
      </c>
      <c r="HC313" s="89"/>
    </row>
    <row r="314" spans="1:211" ht="12" hidden="1" customHeight="1">
      <c r="A314" s="25">
        <v>40574</v>
      </c>
      <c r="C314" s="87">
        <v>5.5</v>
      </c>
      <c r="D314" s="87">
        <v>5.7</v>
      </c>
      <c r="E314" s="87">
        <v>-14.2</v>
      </c>
      <c r="F314" s="87">
        <v>4</v>
      </c>
      <c r="G314" s="87">
        <v>-26.1</v>
      </c>
      <c r="H314" s="89">
        <v>103.8</v>
      </c>
      <c r="J314" s="87">
        <v>6.7</v>
      </c>
      <c r="K314" s="87">
        <v>8.9</v>
      </c>
      <c r="L314" s="87">
        <v>-13.3</v>
      </c>
      <c r="M314" s="87">
        <v>1</v>
      </c>
      <c r="N314" s="87">
        <v>-24.4</v>
      </c>
      <c r="O314" s="89">
        <v>105.2</v>
      </c>
      <c r="Q314" s="87">
        <v>5.7</v>
      </c>
      <c r="R314" s="87">
        <v>28.3</v>
      </c>
      <c r="S314" s="87">
        <v>-7.7</v>
      </c>
      <c r="T314" s="87">
        <v>9.4</v>
      </c>
      <c r="U314" s="87">
        <v>-4.2</v>
      </c>
      <c r="V314" s="89">
        <v>114</v>
      </c>
      <c r="X314" s="87">
        <v>-4.0999999999999996</v>
      </c>
      <c r="Y314" s="87">
        <v>6.7</v>
      </c>
      <c r="Z314" s="87">
        <v>-28.4</v>
      </c>
      <c r="AA314" s="87">
        <v>0.3</v>
      </c>
      <c r="AB314" s="87">
        <v>-28.9</v>
      </c>
      <c r="AC314" s="89">
        <v>98.3</v>
      </c>
      <c r="AD314" s="88"/>
      <c r="AE314" s="88">
        <v>16.600000000000001</v>
      </c>
      <c r="AF314" s="88">
        <v>25.7</v>
      </c>
      <c r="AG314" s="88">
        <v>-15.5</v>
      </c>
      <c r="AH314" s="88">
        <v>14.5</v>
      </c>
      <c r="AI314" s="88">
        <v>-38.1</v>
      </c>
      <c r="AJ314" s="89">
        <v>102</v>
      </c>
      <c r="AK314" s="88"/>
      <c r="AL314" s="88">
        <v>6.3</v>
      </c>
      <c r="AM314" s="88">
        <v>23.3</v>
      </c>
      <c r="AN314" s="88">
        <v>4.8</v>
      </c>
      <c r="AO314" s="88">
        <v>14.4</v>
      </c>
      <c r="AP314" s="88">
        <v>-31.4</v>
      </c>
      <c r="AQ314" s="89">
        <v>112.2</v>
      </c>
      <c r="AR314" s="88"/>
      <c r="AS314" s="88">
        <v>14</v>
      </c>
      <c r="AT314" s="88">
        <v>23</v>
      </c>
      <c r="AU314" s="88">
        <v>2.9</v>
      </c>
      <c r="AV314" s="88">
        <v>8</v>
      </c>
      <c r="AW314" s="88">
        <v>-12.4</v>
      </c>
      <c r="AX314" s="89">
        <v>114.3</v>
      </c>
      <c r="AY314" s="88"/>
      <c r="AZ314" s="88">
        <v>10.9</v>
      </c>
      <c r="BA314" s="88">
        <v>27.3</v>
      </c>
      <c r="BB314" s="88">
        <v>-7.8</v>
      </c>
      <c r="BC314" s="88">
        <v>19</v>
      </c>
      <c r="BD314" s="88">
        <v>-13.4</v>
      </c>
      <c r="BE314" s="89">
        <v>108.5</v>
      </c>
      <c r="BF314" s="88"/>
      <c r="BG314" s="88">
        <v>19.8</v>
      </c>
      <c r="BH314" s="88">
        <v>7.6</v>
      </c>
      <c r="BI314" s="88">
        <v>-33.6</v>
      </c>
      <c r="BJ314" s="88">
        <v>-8.1</v>
      </c>
      <c r="BK314" s="88">
        <v>-28.4</v>
      </c>
      <c r="BL314" s="89">
        <v>94.7</v>
      </c>
      <c r="BM314" s="88"/>
      <c r="BN314" s="88">
        <v>-18.399999999999999</v>
      </c>
      <c r="BO314" s="88">
        <v>-19.600000000000001</v>
      </c>
      <c r="BP314" s="88">
        <v>-71.2</v>
      </c>
      <c r="BQ314" s="88">
        <v>-32.9</v>
      </c>
      <c r="BR314" s="88">
        <v>-64.7</v>
      </c>
      <c r="BS314" s="89">
        <v>83.6</v>
      </c>
      <c r="BT314" s="88"/>
      <c r="BU314" s="88">
        <v>-8.1</v>
      </c>
      <c r="BV314" s="88">
        <v>-31.1</v>
      </c>
      <c r="BW314" s="88">
        <v>-25</v>
      </c>
      <c r="BX314" s="88">
        <v>-22.3</v>
      </c>
      <c r="BY314" s="88">
        <v>-50.7</v>
      </c>
      <c r="BZ314" s="89">
        <v>90.8</v>
      </c>
      <c r="CA314" s="88"/>
      <c r="CB314" s="88">
        <v>5.0999999999999996</v>
      </c>
      <c r="CC314" s="88">
        <v>8.1</v>
      </c>
      <c r="CD314" s="88">
        <v>-14.1</v>
      </c>
      <c r="CE314" s="88">
        <v>2.8</v>
      </c>
      <c r="CF314" s="88">
        <v>-16</v>
      </c>
      <c r="CG314" s="89">
        <v>108.8</v>
      </c>
      <c r="CH314" s="88"/>
      <c r="CI314" s="88">
        <v>3.8</v>
      </c>
      <c r="CJ314" s="88">
        <v>5.9</v>
      </c>
      <c r="CK314" s="88">
        <v>-22.4</v>
      </c>
      <c r="CL314" s="88">
        <v>4.0999999999999996</v>
      </c>
      <c r="CM314" s="88">
        <v>-28.4</v>
      </c>
      <c r="CN314" s="89">
        <v>104.5</v>
      </c>
      <c r="CO314" s="88"/>
      <c r="CP314" s="88">
        <v>-8.9</v>
      </c>
      <c r="CQ314" s="88">
        <v>-1.5</v>
      </c>
      <c r="CR314" s="88">
        <v>-31.3</v>
      </c>
      <c r="CS314" s="88">
        <v>-29.8</v>
      </c>
      <c r="CT314" s="88">
        <v>-51.9</v>
      </c>
      <c r="CU314" s="89">
        <v>93</v>
      </c>
      <c r="CV314" s="88"/>
      <c r="CW314" s="88">
        <v>-5.9</v>
      </c>
      <c r="CX314" s="88">
        <v>7.3</v>
      </c>
      <c r="CY314" s="88">
        <v>-15.2</v>
      </c>
      <c r="CZ314" s="88">
        <v>5.9</v>
      </c>
      <c r="DA314" s="88">
        <v>-39.299999999999997</v>
      </c>
      <c r="DB314" s="89">
        <v>100.6</v>
      </c>
      <c r="DC314" s="88"/>
      <c r="DD314" s="88">
        <v>-5.2</v>
      </c>
      <c r="DE314" s="88">
        <v>18.7</v>
      </c>
      <c r="DF314" s="88">
        <v>-16.5</v>
      </c>
      <c r="DG314" s="88">
        <v>-2.1</v>
      </c>
      <c r="DH314" s="88">
        <v>-36.5</v>
      </c>
      <c r="DI314" s="89">
        <v>103.4</v>
      </c>
      <c r="DJ314" s="88"/>
      <c r="DK314" s="88">
        <v>-10.199999999999999</v>
      </c>
      <c r="DL314" s="88"/>
      <c r="DM314" s="88">
        <v>-7.5</v>
      </c>
      <c r="DN314" s="88"/>
      <c r="DO314" s="88">
        <v>-8.4</v>
      </c>
      <c r="DP314" s="89">
        <v>101</v>
      </c>
      <c r="DQ314" s="88"/>
      <c r="DR314" s="88">
        <v>6.7</v>
      </c>
      <c r="DS314" s="88">
        <v>-8.4</v>
      </c>
      <c r="DT314" s="88">
        <v>-20.6</v>
      </c>
      <c r="DU314" s="88">
        <v>4.2</v>
      </c>
      <c r="DV314" s="88">
        <v>-34.1</v>
      </c>
      <c r="DW314" s="89">
        <v>106</v>
      </c>
      <c r="DX314" s="88"/>
      <c r="DY314" s="88">
        <v>7.1</v>
      </c>
      <c r="DZ314" s="88">
        <v>26.1</v>
      </c>
      <c r="EA314" s="88">
        <v>-31.2</v>
      </c>
      <c r="EB314" s="88"/>
      <c r="EC314" s="88">
        <v>-23.7</v>
      </c>
      <c r="ED314" s="89">
        <v>102.5</v>
      </c>
      <c r="EE314" s="88"/>
      <c r="EF314" s="88">
        <v>2.5</v>
      </c>
      <c r="EG314" s="88">
        <v>16.399999999999999</v>
      </c>
      <c r="EH314" s="88">
        <v>-4.0999999999999996</v>
      </c>
      <c r="EI314" s="88">
        <v>6.4</v>
      </c>
      <c r="EJ314" s="88">
        <v>-18.399999999999999</v>
      </c>
      <c r="EK314" s="89">
        <v>105.5</v>
      </c>
      <c r="EL314" s="88"/>
      <c r="EM314" s="88">
        <v>5.2</v>
      </c>
      <c r="EN314" s="88">
        <v>24.3</v>
      </c>
      <c r="EO314" s="88">
        <v>-4</v>
      </c>
      <c r="EP314" s="88">
        <v>3.4</v>
      </c>
      <c r="EQ314" s="88">
        <v>-14.6</v>
      </c>
      <c r="ER314" s="89">
        <v>109.9</v>
      </c>
      <c r="ES314" s="88"/>
      <c r="ET314" s="88">
        <v>-12.8</v>
      </c>
      <c r="EU314" s="88">
        <v>7.1</v>
      </c>
      <c r="EV314" s="88">
        <v>-9.5</v>
      </c>
      <c r="EW314" s="88">
        <v>-0.8</v>
      </c>
      <c r="EX314" s="88">
        <v>-28.3</v>
      </c>
      <c r="EY314" s="89">
        <v>99.8</v>
      </c>
      <c r="EZ314" s="88"/>
      <c r="FA314" s="88">
        <v>-4.5</v>
      </c>
      <c r="FB314" s="88">
        <v>-4.0999999999999996</v>
      </c>
      <c r="FC314" s="88">
        <v>-35.9</v>
      </c>
      <c r="FD314" s="88">
        <v>-6.1</v>
      </c>
      <c r="FE314" s="88">
        <v>-42.7</v>
      </c>
      <c r="FF314" s="89">
        <v>94.9</v>
      </c>
      <c r="FG314" s="88"/>
      <c r="FH314" s="88">
        <v>-3.1</v>
      </c>
      <c r="FI314" s="88">
        <v>-5.8</v>
      </c>
      <c r="FJ314" s="88">
        <v>-41.1</v>
      </c>
      <c r="FK314" s="88">
        <v>-8.5</v>
      </c>
      <c r="FL314" s="88">
        <v>-25.1</v>
      </c>
      <c r="FM314" s="89">
        <v>88.5</v>
      </c>
      <c r="FN314" s="88"/>
      <c r="FO314" s="88">
        <v>9</v>
      </c>
      <c r="FP314" s="88">
        <v>3.1</v>
      </c>
      <c r="FQ314" s="88">
        <v>-20.8</v>
      </c>
      <c r="FR314" s="88">
        <v>8.1</v>
      </c>
      <c r="FS314" s="88">
        <v>-51.2</v>
      </c>
      <c r="FT314" s="89">
        <v>101.9</v>
      </c>
      <c r="FU314" s="88"/>
      <c r="FV314" s="88">
        <v>17.600000000000001</v>
      </c>
      <c r="FW314" s="88">
        <v>26.7</v>
      </c>
      <c r="FX314" s="88">
        <v>-25.7</v>
      </c>
      <c r="FY314" s="88">
        <v>18.899999999999999</v>
      </c>
      <c r="FZ314" s="88">
        <v>-39.799999999999997</v>
      </c>
      <c r="GA314" s="89">
        <v>106.5</v>
      </c>
      <c r="GB314" s="88"/>
      <c r="GC314" s="88">
        <v>11.4</v>
      </c>
      <c r="GD314" s="88">
        <v>31.5</v>
      </c>
      <c r="GE314" s="88">
        <v>3.8</v>
      </c>
      <c r="GF314" s="88">
        <v>15</v>
      </c>
      <c r="GG314" s="88">
        <v>-1.1000000000000001</v>
      </c>
      <c r="GH314" s="89">
        <v>111</v>
      </c>
      <c r="GI314" s="88"/>
      <c r="GJ314" s="88">
        <v>14.2</v>
      </c>
      <c r="GK314" s="88">
        <v>48.1</v>
      </c>
      <c r="GL314" s="88">
        <v>9.6</v>
      </c>
      <c r="GM314" s="88">
        <v>25.1</v>
      </c>
      <c r="GN314" s="88">
        <v>21</v>
      </c>
      <c r="GO314" s="89">
        <v>116.5</v>
      </c>
      <c r="GP314" s="88"/>
      <c r="GQ314" s="88">
        <v>1</v>
      </c>
      <c r="GR314" s="88">
        <v>-17.3</v>
      </c>
      <c r="GS314" s="88">
        <v>-21.8</v>
      </c>
      <c r="GT314" s="88">
        <v>15.3</v>
      </c>
      <c r="GU314" s="88">
        <v>-41</v>
      </c>
      <c r="GV314" s="89">
        <v>95.7</v>
      </c>
      <c r="HC314" s="89"/>
    </row>
    <row r="315" spans="1:211" ht="12" hidden="1" customHeight="1">
      <c r="A315" s="25">
        <v>40602</v>
      </c>
      <c r="C315" s="87">
        <v>6.7</v>
      </c>
      <c r="D315" s="87">
        <v>9.9</v>
      </c>
      <c r="E315" s="87">
        <v>-13.4</v>
      </c>
      <c r="F315" s="87">
        <v>1.6</v>
      </c>
      <c r="G315" s="87">
        <v>-23.7</v>
      </c>
      <c r="H315" s="89">
        <v>105.8</v>
      </c>
      <c r="J315" s="87">
        <v>7.4</v>
      </c>
      <c r="K315" s="87">
        <v>11.2</v>
      </c>
      <c r="L315" s="87">
        <v>-12.3</v>
      </c>
      <c r="M315" s="87">
        <v>1</v>
      </c>
      <c r="N315" s="87">
        <v>-22.4</v>
      </c>
      <c r="O315" s="89">
        <v>106.6</v>
      </c>
      <c r="Q315" s="87">
        <v>3.1</v>
      </c>
      <c r="R315" s="87">
        <v>28.4</v>
      </c>
      <c r="S315" s="87">
        <v>-4.5999999999999996</v>
      </c>
      <c r="T315" s="87">
        <v>10</v>
      </c>
      <c r="U315" s="87">
        <v>-2.8</v>
      </c>
      <c r="V315" s="89">
        <v>114</v>
      </c>
      <c r="X315" s="87">
        <v>-3.8</v>
      </c>
      <c r="Y315" s="87">
        <v>7.9</v>
      </c>
      <c r="Z315" s="87">
        <v>-27.8</v>
      </c>
      <c r="AA315" s="87">
        <v>3.5</v>
      </c>
      <c r="AB315" s="87">
        <v>-34</v>
      </c>
      <c r="AC315" s="89">
        <v>98.9</v>
      </c>
      <c r="AD315" s="88"/>
      <c r="AE315" s="88">
        <v>13</v>
      </c>
      <c r="AF315" s="88">
        <v>25.4</v>
      </c>
      <c r="AG315" s="88">
        <v>-15.4</v>
      </c>
      <c r="AH315" s="88">
        <v>14.8</v>
      </c>
      <c r="AI315" s="88">
        <v>-40.5</v>
      </c>
      <c r="AJ315" s="89">
        <v>100.3</v>
      </c>
      <c r="AK315" s="88"/>
      <c r="AL315" s="88">
        <v>7.1</v>
      </c>
      <c r="AM315" s="88">
        <v>23.8</v>
      </c>
      <c r="AN315" s="88">
        <v>3.9</v>
      </c>
      <c r="AO315" s="88">
        <v>7.6</v>
      </c>
      <c r="AP315" s="88">
        <v>-18.399999999999999</v>
      </c>
      <c r="AQ315" s="89">
        <v>113</v>
      </c>
      <c r="AR315" s="88"/>
      <c r="AS315" s="88">
        <v>16.399999999999999</v>
      </c>
      <c r="AT315" s="88">
        <v>25.8</v>
      </c>
      <c r="AU315" s="88">
        <v>3.6</v>
      </c>
      <c r="AV315" s="88">
        <v>9.4</v>
      </c>
      <c r="AW315" s="88">
        <v>-8.1999999999999993</v>
      </c>
      <c r="AX315" s="89">
        <v>116.2</v>
      </c>
      <c r="AY315" s="88"/>
      <c r="AZ315" s="88">
        <v>11.3</v>
      </c>
      <c r="BA315" s="88">
        <v>25.6</v>
      </c>
      <c r="BB315" s="88">
        <v>-6.5</v>
      </c>
      <c r="BC315" s="88">
        <v>23</v>
      </c>
      <c r="BD315" s="88">
        <v>-4.5</v>
      </c>
      <c r="BE315" s="89">
        <v>109.1</v>
      </c>
      <c r="BF315" s="88"/>
      <c r="BG315" s="88">
        <v>26.6</v>
      </c>
      <c r="BH315" s="88">
        <v>11.3</v>
      </c>
      <c r="BI315" s="88">
        <v>-33.5</v>
      </c>
      <c r="BJ315" s="88">
        <v>-8.3000000000000007</v>
      </c>
      <c r="BK315" s="88">
        <v>-29.6</v>
      </c>
      <c r="BL315" s="89">
        <v>98.6</v>
      </c>
      <c r="BM315" s="88"/>
      <c r="BN315" s="88">
        <v>-13.4</v>
      </c>
      <c r="BO315" s="88">
        <v>-21</v>
      </c>
      <c r="BP315" s="88">
        <v>-64.7</v>
      </c>
      <c r="BQ315" s="88">
        <v>-27.7</v>
      </c>
      <c r="BR315" s="88">
        <v>-62.2</v>
      </c>
      <c r="BS315" s="89">
        <v>86.4</v>
      </c>
      <c r="BT315" s="88"/>
      <c r="BU315" s="88">
        <v>-6.9</v>
      </c>
      <c r="BV315" s="88">
        <v>-28.5</v>
      </c>
      <c r="BW315" s="88">
        <v>-22.2</v>
      </c>
      <c r="BX315" s="88">
        <v>-20.100000000000001</v>
      </c>
      <c r="BY315" s="88">
        <v>-52.1</v>
      </c>
      <c r="BZ315" s="89">
        <v>92.4</v>
      </c>
      <c r="CA315" s="88"/>
      <c r="CB315" s="88">
        <v>4.2</v>
      </c>
      <c r="CC315" s="88">
        <v>10.4</v>
      </c>
      <c r="CD315" s="88">
        <v>-14.1</v>
      </c>
      <c r="CE315" s="88">
        <v>0.2</v>
      </c>
      <c r="CF315" s="88">
        <v>-13.6</v>
      </c>
      <c r="CG315" s="89">
        <v>109.3</v>
      </c>
      <c r="CH315" s="88"/>
      <c r="CI315" s="88">
        <v>2.1</v>
      </c>
      <c r="CJ315" s="88">
        <v>8.3000000000000007</v>
      </c>
      <c r="CK315" s="88">
        <v>-22.3</v>
      </c>
      <c r="CL315" s="88">
        <v>1.5</v>
      </c>
      <c r="CM315" s="88">
        <v>-27.1</v>
      </c>
      <c r="CN315" s="89">
        <v>103.1</v>
      </c>
      <c r="CO315" s="88"/>
      <c r="CP315" s="88">
        <v>-10.199999999999999</v>
      </c>
      <c r="CQ315" s="88">
        <v>0.2</v>
      </c>
      <c r="CR315" s="88">
        <v>-28.8</v>
      </c>
      <c r="CS315" s="88">
        <v>-28.9</v>
      </c>
      <c r="CT315" s="88">
        <v>-35.1</v>
      </c>
      <c r="CU315" s="89">
        <v>93.5</v>
      </c>
      <c r="CV315" s="88"/>
      <c r="CW315" s="88">
        <v>-3</v>
      </c>
      <c r="CX315" s="88">
        <v>7.6</v>
      </c>
      <c r="CY315" s="88">
        <v>-16.5</v>
      </c>
      <c r="CZ315" s="88">
        <v>7.6</v>
      </c>
      <c r="DA315" s="88">
        <v>-35</v>
      </c>
      <c r="DB315" s="89">
        <v>101.6</v>
      </c>
      <c r="DC315" s="88"/>
      <c r="DD315" s="88">
        <v>-6</v>
      </c>
      <c r="DE315" s="88">
        <v>17.5</v>
      </c>
      <c r="DF315" s="88">
        <v>-17.100000000000001</v>
      </c>
      <c r="DG315" s="88">
        <v>2.4</v>
      </c>
      <c r="DH315" s="88">
        <v>-31.1</v>
      </c>
      <c r="DI315" s="89">
        <v>103.1</v>
      </c>
      <c r="DJ315" s="88"/>
      <c r="DK315" s="88">
        <v>4</v>
      </c>
      <c r="DL315" s="88"/>
      <c r="DM315" s="88">
        <v>-7</v>
      </c>
      <c r="DN315" s="88"/>
      <c r="DO315" s="88">
        <v>-10</v>
      </c>
      <c r="DP315" s="89">
        <v>107.2</v>
      </c>
      <c r="DQ315" s="88"/>
      <c r="DR315" s="88">
        <v>8.1</v>
      </c>
      <c r="DS315" s="88">
        <v>-2.6</v>
      </c>
      <c r="DT315" s="88">
        <v>-22.4</v>
      </c>
      <c r="DU315" s="88">
        <v>5.5</v>
      </c>
      <c r="DV315" s="88">
        <v>-28</v>
      </c>
      <c r="DW315" s="89">
        <v>107.6</v>
      </c>
      <c r="DX315" s="88"/>
      <c r="DY315" s="88">
        <v>9.5</v>
      </c>
      <c r="DZ315" s="88">
        <v>28.2</v>
      </c>
      <c r="EA315" s="88">
        <v>-31.3</v>
      </c>
      <c r="EB315" s="88"/>
      <c r="EC315" s="88">
        <v>-25.6</v>
      </c>
      <c r="ED315" s="89">
        <v>104.2</v>
      </c>
      <c r="EE315" s="88"/>
      <c r="EF315" s="88">
        <v>2.2000000000000002</v>
      </c>
      <c r="EG315" s="88">
        <v>21</v>
      </c>
      <c r="EH315" s="88">
        <v>-2.8</v>
      </c>
      <c r="EI315" s="88">
        <v>11.2</v>
      </c>
      <c r="EJ315" s="88">
        <v>-17.7</v>
      </c>
      <c r="EK315" s="89">
        <v>105.8</v>
      </c>
      <c r="EL315" s="88"/>
      <c r="EM315" s="88">
        <v>5.0999999999999996</v>
      </c>
      <c r="EN315" s="88">
        <v>22.5</v>
      </c>
      <c r="EO315" s="88">
        <v>-4.5999999999999996</v>
      </c>
      <c r="EP315" s="88">
        <v>1.9</v>
      </c>
      <c r="EQ315" s="88">
        <v>-9.6999999999999993</v>
      </c>
      <c r="ER315" s="89">
        <v>109</v>
      </c>
      <c r="ES315" s="88"/>
      <c r="ET315" s="88">
        <v>-9.1</v>
      </c>
      <c r="EU315" s="88">
        <v>8.6</v>
      </c>
      <c r="EV315" s="88">
        <v>-9.6</v>
      </c>
      <c r="EW315" s="88">
        <v>-0.1</v>
      </c>
      <c r="EX315" s="88">
        <v>-23.7</v>
      </c>
      <c r="EY315" s="89">
        <v>102.5</v>
      </c>
      <c r="EZ315" s="88"/>
      <c r="FA315" s="88">
        <v>-3.9</v>
      </c>
      <c r="FB315" s="88">
        <v>0.8</v>
      </c>
      <c r="FC315" s="88">
        <v>-32.299999999999997</v>
      </c>
      <c r="FD315" s="88">
        <v>-7.5</v>
      </c>
      <c r="FE315" s="88">
        <v>-45.9</v>
      </c>
      <c r="FF315" s="89">
        <v>99.1</v>
      </c>
      <c r="FG315" s="88"/>
      <c r="FH315" s="88">
        <v>0.2</v>
      </c>
      <c r="FI315" s="88">
        <v>4.5</v>
      </c>
      <c r="FJ315" s="88">
        <v>-40.799999999999997</v>
      </c>
      <c r="FK315" s="88">
        <v>2.1</v>
      </c>
      <c r="FL315" s="88">
        <v>-25.3</v>
      </c>
      <c r="FM315" s="89">
        <v>93.2</v>
      </c>
      <c r="FN315" s="88"/>
      <c r="FO315" s="88">
        <v>7.8</v>
      </c>
      <c r="FP315" s="88">
        <v>0.9</v>
      </c>
      <c r="FQ315" s="88">
        <v>-26.2</v>
      </c>
      <c r="FR315" s="88">
        <v>17</v>
      </c>
      <c r="FS315" s="88">
        <v>-46.2</v>
      </c>
      <c r="FT315" s="89">
        <v>98.6</v>
      </c>
      <c r="FU315" s="88"/>
      <c r="FV315" s="88">
        <v>10.7</v>
      </c>
      <c r="FW315" s="88">
        <v>25</v>
      </c>
      <c r="FX315" s="88">
        <v>-22.4</v>
      </c>
      <c r="FY315" s="88">
        <v>6.4</v>
      </c>
      <c r="FZ315" s="88">
        <v>-39.9</v>
      </c>
      <c r="GA315" s="89">
        <v>102.9</v>
      </c>
      <c r="GB315" s="88"/>
      <c r="GC315" s="88">
        <v>11.1</v>
      </c>
      <c r="GD315" s="88">
        <v>33.299999999999997</v>
      </c>
      <c r="GE315" s="88">
        <v>4.0999999999999996</v>
      </c>
      <c r="GF315" s="88">
        <v>14.1</v>
      </c>
      <c r="GG315" s="88">
        <v>1</v>
      </c>
      <c r="GH315" s="89">
        <v>110.9</v>
      </c>
      <c r="GI315" s="88"/>
      <c r="GJ315" s="88">
        <v>13</v>
      </c>
      <c r="GK315" s="88">
        <v>53</v>
      </c>
      <c r="GL315" s="88">
        <v>8.6</v>
      </c>
      <c r="GM315" s="88">
        <v>21.8</v>
      </c>
      <c r="GN315" s="88">
        <v>26.5</v>
      </c>
      <c r="GO315" s="89">
        <v>116.4</v>
      </c>
      <c r="GP315" s="88"/>
      <c r="GQ315" s="88">
        <v>5.7</v>
      </c>
      <c r="GR315" s="88">
        <v>-4.7</v>
      </c>
      <c r="GS315" s="88">
        <v>-20.8</v>
      </c>
      <c r="GT315" s="88">
        <v>-0.1</v>
      </c>
      <c r="GU315" s="88">
        <v>-38.6</v>
      </c>
      <c r="GV315" s="89">
        <v>100.1</v>
      </c>
      <c r="HC315" s="89"/>
    </row>
    <row r="316" spans="1:211" ht="12" hidden="1" customHeight="1">
      <c r="A316" s="25">
        <v>40633</v>
      </c>
      <c r="C316" s="87">
        <v>6.9</v>
      </c>
      <c r="D316" s="87">
        <v>10.3</v>
      </c>
      <c r="E316" s="87">
        <v>-14.3</v>
      </c>
      <c r="F316" s="87">
        <v>0.7</v>
      </c>
      <c r="G316" s="87">
        <v>-25.9</v>
      </c>
      <c r="H316" s="89">
        <v>105.4</v>
      </c>
      <c r="J316" s="87">
        <v>7.4</v>
      </c>
      <c r="K316" s="87">
        <v>10.6</v>
      </c>
      <c r="L316" s="87">
        <v>-13</v>
      </c>
      <c r="M316" s="87">
        <v>-0.8</v>
      </c>
      <c r="N316" s="87">
        <v>-24</v>
      </c>
      <c r="O316" s="89">
        <v>105.8</v>
      </c>
      <c r="Q316" s="87">
        <v>5.3</v>
      </c>
      <c r="R316" s="87">
        <v>30.9</v>
      </c>
      <c r="S316" s="87">
        <v>-8.1</v>
      </c>
      <c r="T316" s="87">
        <v>5</v>
      </c>
      <c r="U316" s="87">
        <v>-2.2000000000000002</v>
      </c>
      <c r="V316" s="89">
        <v>114.8</v>
      </c>
      <c r="X316" s="87">
        <v>-4.5</v>
      </c>
      <c r="Y316" s="87">
        <v>-0.5</v>
      </c>
      <c r="Z316" s="87">
        <v>-33.799999999999997</v>
      </c>
      <c r="AA316" s="87">
        <v>16.7</v>
      </c>
      <c r="AB316" s="87">
        <v>-31.3</v>
      </c>
      <c r="AC316" s="89">
        <v>93.9</v>
      </c>
      <c r="AD316" s="88"/>
      <c r="AE316" s="88">
        <v>10</v>
      </c>
      <c r="AF316" s="88">
        <v>29</v>
      </c>
      <c r="AG316" s="88">
        <v>-22</v>
      </c>
      <c r="AH316" s="88">
        <v>12.2</v>
      </c>
      <c r="AI316" s="88">
        <v>-41.8</v>
      </c>
      <c r="AJ316" s="89">
        <v>99.2</v>
      </c>
      <c r="AK316" s="88"/>
      <c r="AL316" s="88">
        <v>4.9000000000000004</v>
      </c>
      <c r="AM316" s="88">
        <v>23.8</v>
      </c>
      <c r="AN316" s="88">
        <v>3.5</v>
      </c>
      <c r="AO316" s="88">
        <v>6.1</v>
      </c>
      <c r="AP316" s="88">
        <v>-15.1</v>
      </c>
      <c r="AQ316" s="89">
        <v>111.5</v>
      </c>
      <c r="AR316" s="88"/>
      <c r="AS316" s="88">
        <v>15.8</v>
      </c>
      <c r="AT316" s="88">
        <v>25</v>
      </c>
      <c r="AU316" s="88">
        <v>2.5</v>
      </c>
      <c r="AV316" s="88">
        <v>8.6</v>
      </c>
      <c r="AW316" s="88">
        <v>-9.6999999999999993</v>
      </c>
      <c r="AX316" s="89">
        <v>115.2</v>
      </c>
      <c r="AY316" s="88"/>
      <c r="AZ316" s="88">
        <v>11.7</v>
      </c>
      <c r="BA316" s="88">
        <v>25.8</v>
      </c>
      <c r="BB316" s="88">
        <v>-6.2</v>
      </c>
      <c r="BC316" s="88">
        <v>25.1</v>
      </c>
      <c r="BD316" s="88">
        <v>-3.4</v>
      </c>
      <c r="BE316" s="89">
        <v>109.7</v>
      </c>
      <c r="BF316" s="88"/>
      <c r="BG316" s="88">
        <v>23.1</v>
      </c>
      <c r="BH316" s="88">
        <v>14</v>
      </c>
      <c r="BI316" s="88">
        <v>-24.8</v>
      </c>
      <c r="BJ316" s="88">
        <v>-3.6</v>
      </c>
      <c r="BK316" s="88">
        <v>-26.2</v>
      </c>
      <c r="BL316" s="89">
        <v>99.2</v>
      </c>
      <c r="BM316" s="88"/>
      <c r="BN316" s="88">
        <v>-15.6</v>
      </c>
      <c r="BO316" s="88">
        <v>-25.5</v>
      </c>
      <c r="BP316" s="88">
        <v>-64</v>
      </c>
      <c r="BQ316" s="88">
        <v>-22</v>
      </c>
      <c r="BR316" s="88">
        <v>-67.8</v>
      </c>
      <c r="BS316" s="89">
        <v>85.4</v>
      </c>
      <c r="BT316" s="88"/>
      <c r="BU316" s="88">
        <v>-10</v>
      </c>
      <c r="BV316" s="88">
        <v>-24.9</v>
      </c>
      <c r="BW316" s="88">
        <v>-23.7</v>
      </c>
      <c r="BX316" s="88">
        <v>-23.1</v>
      </c>
      <c r="BY316" s="88">
        <v>-59.6</v>
      </c>
      <c r="BZ316" s="89">
        <v>90.8</v>
      </c>
      <c r="CA316" s="88"/>
      <c r="CB316" s="88">
        <v>7.4</v>
      </c>
      <c r="CC316" s="88">
        <v>11.5</v>
      </c>
      <c r="CD316" s="88">
        <v>-14.4</v>
      </c>
      <c r="CE316" s="88">
        <v>-6.8</v>
      </c>
      <c r="CF316" s="88">
        <v>-15</v>
      </c>
      <c r="CG316" s="89">
        <v>109.7</v>
      </c>
      <c r="CH316" s="88"/>
      <c r="CI316" s="88">
        <v>2.4</v>
      </c>
      <c r="CJ316" s="88">
        <v>3.5</v>
      </c>
      <c r="CK316" s="88">
        <v>-22.4</v>
      </c>
      <c r="CL316" s="88">
        <v>0.8</v>
      </c>
      <c r="CM316" s="88">
        <v>-27.9</v>
      </c>
      <c r="CN316" s="89">
        <v>102.3</v>
      </c>
      <c r="CO316" s="88"/>
      <c r="CP316" s="88">
        <v>-15.8</v>
      </c>
      <c r="CQ316" s="88">
        <v>0.7</v>
      </c>
      <c r="CR316" s="88">
        <v>-25.1</v>
      </c>
      <c r="CS316" s="88">
        <v>-22</v>
      </c>
      <c r="CT316" s="88">
        <v>-45.6</v>
      </c>
      <c r="CU316" s="89">
        <v>91.5</v>
      </c>
      <c r="CV316" s="88"/>
      <c r="CW316" s="88">
        <v>-2.8</v>
      </c>
      <c r="CX316" s="88">
        <v>7.2</v>
      </c>
      <c r="CY316" s="88">
        <v>-18</v>
      </c>
      <c r="CZ316" s="88">
        <v>6.9</v>
      </c>
      <c r="DA316" s="88">
        <v>-27.2</v>
      </c>
      <c r="DB316" s="89">
        <v>101.5</v>
      </c>
      <c r="DC316" s="88"/>
      <c r="DD316" s="88">
        <v>-3.1</v>
      </c>
      <c r="DE316" s="88">
        <v>19.2</v>
      </c>
      <c r="DF316" s="88">
        <v>-15.8</v>
      </c>
      <c r="DG316" s="88">
        <v>2.6</v>
      </c>
      <c r="DH316" s="88">
        <v>-22</v>
      </c>
      <c r="DI316" s="89">
        <v>105</v>
      </c>
      <c r="DJ316" s="88"/>
      <c r="DK316" s="88">
        <v>-1.5</v>
      </c>
      <c r="DL316" s="88"/>
      <c r="DM316" s="88">
        <v>-6.5</v>
      </c>
      <c r="DN316" s="88"/>
      <c r="DO316" s="88">
        <v>-5.0999999999999996</v>
      </c>
      <c r="DP316" s="89">
        <v>105.2</v>
      </c>
      <c r="DQ316" s="88"/>
      <c r="DR316" s="88">
        <v>5.2</v>
      </c>
      <c r="DS316" s="88">
        <v>-9.9</v>
      </c>
      <c r="DT316" s="88">
        <v>-30.3</v>
      </c>
      <c r="DU316" s="88">
        <v>-0.3</v>
      </c>
      <c r="DV316" s="88">
        <v>-33</v>
      </c>
      <c r="DW316" s="89">
        <v>102</v>
      </c>
      <c r="DX316" s="88"/>
      <c r="DY316" s="88">
        <v>7</v>
      </c>
      <c r="DZ316" s="88">
        <v>26.2</v>
      </c>
      <c r="EA316" s="88">
        <v>-33.5</v>
      </c>
      <c r="EB316" s="88"/>
      <c r="EC316" s="88">
        <v>-24.3</v>
      </c>
      <c r="ED316" s="89">
        <v>101.7</v>
      </c>
      <c r="EE316" s="88"/>
      <c r="EF316" s="88">
        <v>4.7</v>
      </c>
      <c r="EG316" s="88">
        <v>18.399999999999999</v>
      </c>
      <c r="EH316" s="88">
        <v>-3.4</v>
      </c>
      <c r="EI316" s="88">
        <v>15.4</v>
      </c>
      <c r="EJ316" s="88">
        <v>-13.3</v>
      </c>
      <c r="EK316" s="89">
        <v>109.5</v>
      </c>
      <c r="EL316" s="88"/>
      <c r="EM316" s="88">
        <v>4.9000000000000004</v>
      </c>
      <c r="EN316" s="88">
        <v>20.399999999999999</v>
      </c>
      <c r="EO316" s="88">
        <v>-5.2</v>
      </c>
      <c r="EP316" s="88">
        <v>1.8</v>
      </c>
      <c r="EQ316" s="88">
        <v>-6.8</v>
      </c>
      <c r="ER316" s="89">
        <v>108.2</v>
      </c>
      <c r="ES316" s="88"/>
      <c r="ET316" s="88">
        <v>-10.7</v>
      </c>
      <c r="EU316" s="88">
        <v>7.4</v>
      </c>
      <c r="EV316" s="88">
        <v>-11.8</v>
      </c>
      <c r="EW316" s="88">
        <v>0.8</v>
      </c>
      <c r="EX316" s="88">
        <v>-23.9</v>
      </c>
      <c r="EY316" s="89">
        <v>100.6</v>
      </c>
      <c r="EZ316" s="88"/>
      <c r="FA316" s="88">
        <v>-8.6999999999999993</v>
      </c>
      <c r="FB316" s="88">
        <v>-4.9000000000000004</v>
      </c>
      <c r="FC316" s="88">
        <v>-34.1</v>
      </c>
      <c r="FD316" s="88">
        <v>-11.3</v>
      </c>
      <c r="FE316" s="88">
        <v>-45.1</v>
      </c>
      <c r="FF316" s="89">
        <v>92.9</v>
      </c>
      <c r="FG316" s="88"/>
      <c r="FH316" s="88">
        <v>2.7</v>
      </c>
      <c r="FI316" s="88">
        <v>5.7</v>
      </c>
      <c r="FJ316" s="88">
        <v>-37.700000000000003</v>
      </c>
      <c r="FK316" s="88">
        <v>-1</v>
      </c>
      <c r="FL316" s="88">
        <v>-26.6</v>
      </c>
      <c r="FM316" s="89">
        <v>95.6</v>
      </c>
      <c r="FN316" s="88"/>
      <c r="FO316" s="88">
        <v>6.2</v>
      </c>
      <c r="FP316" s="88">
        <v>9.3000000000000007</v>
      </c>
      <c r="FQ316" s="88">
        <v>-25.9</v>
      </c>
      <c r="FR316" s="88">
        <v>4.8</v>
      </c>
      <c r="FS316" s="88">
        <v>-47.4</v>
      </c>
      <c r="FT316" s="89">
        <v>98.7</v>
      </c>
      <c r="FU316" s="88"/>
      <c r="FV316" s="88">
        <v>4.4000000000000004</v>
      </c>
      <c r="FW316" s="88">
        <v>26.3</v>
      </c>
      <c r="FX316" s="88">
        <v>-27.2</v>
      </c>
      <c r="FY316" s="88">
        <v>15.8</v>
      </c>
      <c r="FZ316" s="88">
        <v>-43.7</v>
      </c>
      <c r="GA316" s="89">
        <v>99.6</v>
      </c>
      <c r="GB316" s="88"/>
      <c r="GC316" s="88">
        <v>14.8</v>
      </c>
      <c r="GD316" s="88">
        <v>31.8</v>
      </c>
      <c r="GE316" s="88">
        <v>3.7</v>
      </c>
      <c r="GF316" s="88">
        <v>12.8</v>
      </c>
      <c r="GG316" s="88">
        <v>0.8</v>
      </c>
      <c r="GH316" s="89">
        <v>112.2</v>
      </c>
      <c r="GI316" s="88"/>
      <c r="GJ316" s="88">
        <v>14.8</v>
      </c>
      <c r="GK316" s="88">
        <v>47.2</v>
      </c>
      <c r="GL316" s="88">
        <v>7.1</v>
      </c>
      <c r="GM316" s="88">
        <v>22.3</v>
      </c>
      <c r="GN316" s="88">
        <v>20.9</v>
      </c>
      <c r="GO316" s="89">
        <v>115.3</v>
      </c>
      <c r="GP316" s="88"/>
      <c r="GQ316" s="88">
        <v>8.6999999999999993</v>
      </c>
      <c r="GR316" s="88">
        <v>1.3</v>
      </c>
      <c r="GS316" s="88">
        <v>-21.7</v>
      </c>
      <c r="GT316" s="88">
        <v>3.5</v>
      </c>
      <c r="GU316" s="88">
        <v>-44.4</v>
      </c>
      <c r="GV316" s="89">
        <v>102.2</v>
      </c>
      <c r="HC316" s="89"/>
    </row>
    <row r="317" spans="1:211" ht="12" hidden="1" customHeight="1">
      <c r="A317" s="25">
        <v>40663</v>
      </c>
      <c r="C317" s="87">
        <v>5.7</v>
      </c>
      <c r="D317" s="87">
        <v>7.3</v>
      </c>
      <c r="E317" s="87">
        <v>-16.5</v>
      </c>
      <c r="F317" s="87">
        <v>-2.2000000000000002</v>
      </c>
      <c r="G317" s="87">
        <v>-24.4</v>
      </c>
      <c r="H317" s="89">
        <v>102.8</v>
      </c>
      <c r="J317" s="87">
        <v>6.4</v>
      </c>
      <c r="K317" s="87">
        <v>9.9</v>
      </c>
      <c r="L317" s="87">
        <v>-14.9</v>
      </c>
      <c r="M317" s="87">
        <v>-0.7</v>
      </c>
      <c r="N317" s="87">
        <v>-22.6</v>
      </c>
      <c r="O317" s="89">
        <v>104.3</v>
      </c>
      <c r="Q317" s="87">
        <v>2.7</v>
      </c>
      <c r="R317" s="87">
        <v>30.8</v>
      </c>
      <c r="S317" s="87">
        <v>-9.3000000000000007</v>
      </c>
      <c r="T317" s="87">
        <v>8.1</v>
      </c>
      <c r="U317" s="87">
        <v>-4.5999999999999996</v>
      </c>
      <c r="V317" s="89">
        <v>112.7</v>
      </c>
      <c r="X317" s="87">
        <v>-3.7</v>
      </c>
      <c r="Y317" s="87">
        <v>3.3</v>
      </c>
      <c r="Z317" s="87">
        <v>-32.299999999999997</v>
      </c>
      <c r="AA317" s="87">
        <v>5.3</v>
      </c>
      <c r="AB317" s="87">
        <v>-32.1</v>
      </c>
      <c r="AC317" s="89">
        <v>95.6</v>
      </c>
      <c r="AD317" s="88"/>
      <c r="AE317" s="88">
        <v>7.5</v>
      </c>
      <c r="AF317" s="88">
        <v>25.9</v>
      </c>
      <c r="AG317" s="88">
        <v>-20.9</v>
      </c>
      <c r="AH317" s="88">
        <v>14.7</v>
      </c>
      <c r="AI317" s="88">
        <v>-40.1</v>
      </c>
      <c r="AJ317" s="89">
        <v>97.7</v>
      </c>
      <c r="AK317" s="88"/>
      <c r="AL317" s="88">
        <v>12</v>
      </c>
      <c r="AM317" s="88">
        <v>22.4</v>
      </c>
      <c r="AN317" s="88">
        <v>3.6</v>
      </c>
      <c r="AO317" s="88">
        <v>6.1</v>
      </c>
      <c r="AP317" s="88">
        <v>-19.399999999999999</v>
      </c>
      <c r="AQ317" s="89">
        <v>113.7</v>
      </c>
      <c r="AR317" s="88"/>
      <c r="AS317" s="88">
        <v>14.8</v>
      </c>
      <c r="AT317" s="88">
        <v>23.5</v>
      </c>
      <c r="AU317" s="88">
        <v>0</v>
      </c>
      <c r="AV317" s="88">
        <v>4.4000000000000004</v>
      </c>
      <c r="AW317" s="88">
        <v>-7.7</v>
      </c>
      <c r="AX317" s="89">
        <v>113.6</v>
      </c>
      <c r="AY317" s="88"/>
      <c r="AZ317" s="88">
        <v>10</v>
      </c>
      <c r="BA317" s="88">
        <v>24.8</v>
      </c>
      <c r="BB317" s="88">
        <v>-10.1</v>
      </c>
      <c r="BC317" s="88">
        <v>28.8</v>
      </c>
      <c r="BD317" s="88">
        <v>-1.4</v>
      </c>
      <c r="BE317" s="89">
        <v>108.1</v>
      </c>
      <c r="BF317" s="88"/>
      <c r="BG317" s="88">
        <v>24.8</v>
      </c>
      <c r="BH317" s="88">
        <v>10.199999999999999</v>
      </c>
      <c r="BI317" s="88">
        <v>-25.8</v>
      </c>
      <c r="BJ317" s="88">
        <v>-6.7</v>
      </c>
      <c r="BK317" s="88">
        <v>-23.9</v>
      </c>
      <c r="BL317" s="89">
        <v>98.8</v>
      </c>
      <c r="BM317" s="88"/>
      <c r="BN317" s="88">
        <v>-21.1</v>
      </c>
      <c r="BO317" s="88">
        <v>-25</v>
      </c>
      <c r="BP317" s="88">
        <v>-65.900000000000006</v>
      </c>
      <c r="BQ317" s="88">
        <v>-30.5</v>
      </c>
      <c r="BR317" s="88">
        <v>-71</v>
      </c>
      <c r="BS317" s="89">
        <v>82.2</v>
      </c>
      <c r="BT317" s="88"/>
      <c r="BU317" s="88">
        <v>-10.6</v>
      </c>
      <c r="BV317" s="88">
        <v>-30.9</v>
      </c>
      <c r="BW317" s="88">
        <v>-25.3</v>
      </c>
      <c r="BX317" s="88">
        <v>-21.7</v>
      </c>
      <c r="BY317" s="88">
        <v>-52.2</v>
      </c>
      <c r="BZ317" s="89">
        <v>89</v>
      </c>
      <c r="CA317" s="88"/>
      <c r="CB317" s="88">
        <v>4.5</v>
      </c>
      <c r="CC317" s="88">
        <v>11.7</v>
      </c>
      <c r="CD317" s="88">
        <v>-16.2</v>
      </c>
      <c r="CE317" s="88">
        <v>-0.1</v>
      </c>
      <c r="CF317" s="88">
        <v>-11.8</v>
      </c>
      <c r="CG317" s="89">
        <v>108.4</v>
      </c>
      <c r="CH317" s="88"/>
      <c r="CI317" s="88">
        <v>1.6</v>
      </c>
      <c r="CJ317" s="88">
        <v>5.9</v>
      </c>
      <c r="CK317" s="88">
        <v>-24.7</v>
      </c>
      <c r="CL317" s="88">
        <v>5.9</v>
      </c>
      <c r="CM317" s="88">
        <v>-31.9</v>
      </c>
      <c r="CN317" s="89">
        <v>101.7</v>
      </c>
      <c r="CO317" s="88"/>
      <c r="CP317" s="88">
        <v>-8.6999999999999993</v>
      </c>
      <c r="CQ317" s="88">
        <v>-6.5</v>
      </c>
      <c r="CR317" s="88">
        <v>-27.2</v>
      </c>
      <c r="CS317" s="88">
        <v>-26.2</v>
      </c>
      <c r="CT317" s="88">
        <v>-45.9</v>
      </c>
      <c r="CU317" s="89">
        <v>92.3</v>
      </c>
      <c r="CV317" s="88"/>
      <c r="CW317" s="88">
        <v>-3</v>
      </c>
      <c r="CX317" s="88">
        <v>4.5</v>
      </c>
      <c r="CY317" s="88">
        <v>-19.8</v>
      </c>
      <c r="CZ317" s="88">
        <v>6.8</v>
      </c>
      <c r="DA317" s="88">
        <v>-28.2</v>
      </c>
      <c r="DB317" s="89">
        <v>100.3</v>
      </c>
      <c r="DC317" s="88"/>
      <c r="DD317" s="88">
        <v>2.1</v>
      </c>
      <c r="DE317" s="88">
        <v>12.9</v>
      </c>
      <c r="DF317" s="88">
        <v>-14.2</v>
      </c>
      <c r="DG317" s="88">
        <v>5</v>
      </c>
      <c r="DH317" s="88">
        <v>-21.1</v>
      </c>
      <c r="DI317" s="89">
        <v>106.1</v>
      </c>
      <c r="DJ317" s="88"/>
      <c r="DK317" s="88">
        <v>-3.5</v>
      </c>
      <c r="DL317" s="88"/>
      <c r="DM317" s="88">
        <v>-7.8</v>
      </c>
      <c r="DN317" s="88"/>
      <c r="DO317" s="88">
        <v>-5.5</v>
      </c>
      <c r="DP317" s="89">
        <v>103.7</v>
      </c>
      <c r="DQ317" s="88"/>
      <c r="DR317" s="88">
        <v>9.8000000000000007</v>
      </c>
      <c r="DS317" s="88">
        <v>-11.8</v>
      </c>
      <c r="DT317" s="88">
        <v>-30</v>
      </c>
      <c r="DU317" s="88">
        <v>1.5</v>
      </c>
      <c r="DV317" s="88">
        <v>-33.1</v>
      </c>
      <c r="DW317" s="89">
        <v>104.2</v>
      </c>
      <c r="DX317" s="88"/>
      <c r="DY317" s="88">
        <v>0.7</v>
      </c>
      <c r="DZ317" s="88">
        <v>27.6</v>
      </c>
      <c r="EA317" s="88">
        <v>-33.6</v>
      </c>
      <c r="EB317" s="88"/>
      <c r="EC317" s="88">
        <v>-26.7</v>
      </c>
      <c r="ED317" s="89">
        <v>99.8</v>
      </c>
      <c r="EE317" s="88"/>
      <c r="EF317" s="88">
        <v>4.9000000000000004</v>
      </c>
      <c r="EG317" s="88">
        <v>17.3</v>
      </c>
      <c r="EH317" s="88">
        <v>-3.4</v>
      </c>
      <c r="EI317" s="88">
        <v>8</v>
      </c>
      <c r="EJ317" s="88">
        <v>-15.5</v>
      </c>
      <c r="EK317" s="89">
        <v>108.2</v>
      </c>
      <c r="EL317" s="88"/>
      <c r="EM317" s="88">
        <v>6</v>
      </c>
      <c r="EN317" s="88">
        <v>19.8</v>
      </c>
      <c r="EO317" s="88">
        <v>-4.8</v>
      </c>
      <c r="EP317" s="88">
        <v>-13.2</v>
      </c>
      <c r="EQ317" s="88">
        <v>-13</v>
      </c>
      <c r="ER317" s="89">
        <v>107.5</v>
      </c>
      <c r="ES317" s="88"/>
      <c r="ET317" s="88">
        <v>-9.6999999999999993</v>
      </c>
      <c r="EU317" s="88">
        <v>6.9</v>
      </c>
      <c r="EV317" s="88">
        <v>-17.399999999999999</v>
      </c>
      <c r="EW317" s="88">
        <v>-2.1</v>
      </c>
      <c r="EX317" s="88">
        <v>-23.1</v>
      </c>
      <c r="EY317" s="89">
        <v>98.5</v>
      </c>
      <c r="EZ317" s="88"/>
      <c r="FA317" s="88">
        <v>-6.4</v>
      </c>
      <c r="FB317" s="88">
        <v>-6.4</v>
      </c>
      <c r="FC317" s="88">
        <v>-39.799999999999997</v>
      </c>
      <c r="FD317" s="88">
        <v>-18.2</v>
      </c>
      <c r="FE317" s="88">
        <v>-44.2</v>
      </c>
      <c r="FF317" s="89">
        <v>92.1</v>
      </c>
      <c r="FG317" s="88"/>
      <c r="FH317" s="88">
        <v>0.1</v>
      </c>
      <c r="FI317" s="88">
        <v>6.5</v>
      </c>
      <c r="FJ317" s="88">
        <v>-38.6</v>
      </c>
      <c r="FK317" s="88">
        <v>2.2000000000000002</v>
      </c>
      <c r="FL317" s="88">
        <v>-27.4</v>
      </c>
      <c r="FM317" s="89">
        <v>93.9</v>
      </c>
      <c r="FN317" s="88"/>
      <c r="FO317" s="88">
        <v>6.6</v>
      </c>
      <c r="FP317" s="88">
        <v>9</v>
      </c>
      <c r="FQ317" s="88">
        <v>-23.8</v>
      </c>
      <c r="FR317" s="88">
        <v>13.4</v>
      </c>
      <c r="FS317" s="88">
        <v>-45.6</v>
      </c>
      <c r="FT317" s="89">
        <v>99.3</v>
      </c>
      <c r="FU317" s="88"/>
      <c r="FV317" s="88">
        <v>9.4</v>
      </c>
      <c r="FW317" s="88">
        <v>25.8</v>
      </c>
      <c r="FX317" s="88">
        <v>-27.6</v>
      </c>
      <c r="FY317" s="88">
        <v>18.100000000000001</v>
      </c>
      <c r="FZ317" s="88">
        <v>-41.7</v>
      </c>
      <c r="GA317" s="89">
        <v>101.5</v>
      </c>
      <c r="GB317" s="88"/>
      <c r="GC317" s="88">
        <v>9.6</v>
      </c>
      <c r="GD317" s="88">
        <v>36.1</v>
      </c>
      <c r="GE317" s="88">
        <v>2.6</v>
      </c>
      <c r="GF317" s="88">
        <v>12.4</v>
      </c>
      <c r="GG317" s="88">
        <v>1.5</v>
      </c>
      <c r="GH317" s="89">
        <v>110.8</v>
      </c>
      <c r="GI317" s="88"/>
      <c r="GJ317" s="88">
        <v>9.1999999999999993</v>
      </c>
      <c r="GK317" s="88">
        <v>42.3</v>
      </c>
      <c r="GL317" s="88">
        <v>6.3</v>
      </c>
      <c r="GM317" s="88">
        <v>17.3</v>
      </c>
      <c r="GN317" s="88">
        <v>18.3</v>
      </c>
      <c r="GO317" s="89">
        <v>112.1</v>
      </c>
      <c r="GP317" s="88"/>
      <c r="GQ317" s="88">
        <v>4.8</v>
      </c>
      <c r="GR317" s="88">
        <v>-12.1</v>
      </c>
      <c r="GS317" s="88">
        <v>-25.1</v>
      </c>
      <c r="GT317" s="88">
        <v>-14</v>
      </c>
      <c r="GU317" s="88">
        <v>-40.1</v>
      </c>
      <c r="GV317" s="89">
        <v>96.5</v>
      </c>
      <c r="HC317" s="89"/>
    </row>
    <row r="318" spans="1:211" ht="12" hidden="1" customHeight="1">
      <c r="A318" s="25">
        <v>40694</v>
      </c>
      <c r="C318" s="87">
        <v>3.8</v>
      </c>
      <c r="D318" s="87">
        <v>7.9</v>
      </c>
      <c r="E318" s="87">
        <v>-14.9</v>
      </c>
      <c r="F318" s="87">
        <v>-2.6</v>
      </c>
      <c r="G318" s="87">
        <v>-23.5</v>
      </c>
      <c r="H318" s="89">
        <v>102.4</v>
      </c>
      <c r="J318" s="87">
        <v>4.3</v>
      </c>
      <c r="K318" s="87">
        <v>9.3000000000000007</v>
      </c>
      <c r="L318" s="87">
        <v>-14.6</v>
      </c>
      <c r="M318" s="87">
        <v>-2.6</v>
      </c>
      <c r="N318" s="87">
        <v>-21.9</v>
      </c>
      <c r="O318" s="89">
        <v>103</v>
      </c>
      <c r="Q318" s="87">
        <v>-1.5</v>
      </c>
      <c r="R318" s="87">
        <v>28.7</v>
      </c>
      <c r="S318" s="87">
        <v>-6.6</v>
      </c>
      <c r="T318" s="87">
        <v>4.0999999999999996</v>
      </c>
      <c r="U318" s="87">
        <v>-3</v>
      </c>
      <c r="V318" s="89">
        <v>109.7</v>
      </c>
      <c r="X318" s="87">
        <v>-5</v>
      </c>
      <c r="Y318" s="87">
        <v>2</v>
      </c>
      <c r="Z318" s="87">
        <v>-33.4</v>
      </c>
      <c r="AA318" s="87">
        <v>7.8</v>
      </c>
      <c r="AB318" s="87">
        <v>-26.5</v>
      </c>
      <c r="AC318" s="89">
        <v>94.4</v>
      </c>
      <c r="AD318" s="88"/>
      <c r="AE318" s="88">
        <v>3.7</v>
      </c>
      <c r="AF318" s="88">
        <v>29.1</v>
      </c>
      <c r="AG318" s="88">
        <v>-23.3</v>
      </c>
      <c r="AH318" s="88">
        <v>13</v>
      </c>
      <c r="AI318" s="88">
        <v>-40</v>
      </c>
      <c r="AJ318" s="89">
        <v>96.7</v>
      </c>
      <c r="AK318" s="88"/>
      <c r="AL318" s="88">
        <v>10.5</v>
      </c>
      <c r="AM318" s="88">
        <v>9.1999999999999993</v>
      </c>
      <c r="AN318" s="88">
        <v>3.3</v>
      </c>
      <c r="AO318" s="88">
        <v>8.1999999999999993</v>
      </c>
      <c r="AP318" s="88">
        <v>-13.9</v>
      </c>
      <c r="AQ318" s="89">
        <v>107</v>
      </c>
      <c r="AR318" s="88"/>
      <c r="AS318" s="88">
        <v>13.7</v>
      </c>
      <c r="AT318" s="88">
        <v>21.1</v>
      </c>
      <c r="AU318" s="88">
        <v>0.4</v>
      </c>
      <c r="AV318" s="88">
        <v>4.9000000000000004</v>
      </c>
      <c r="AW318" s="88">
        <v>-7.4</v>
      </c>
      <c r="AX318" s="89">
        <v>112.7</v>
      </c>
      <c r="AY318" s="88"/>
      <c r="AZ318" s="88">
        <v>9</v>
      </c>
      <c r="BA318" s="88">
        <v>22.1</v>
      </c>
      <c r="BB318" s="88">
        <v>-11.2</v>
      </c>
      <c r="BC318" s="88">
        <v>28.8</v>
      </c>
      <c r="BD318" s="88">
        <v>9.1</v>
      </c>
      <c r="BE318" s="89">
        <v>107.3</v>
      </c>
      <c r="BF318" s="88"/>
      <c r="BG318" s="88">
        <v>16.899999999999999</v>
      </c>
      <c r="BH318" s="88">
        <v>8.6999999999999993</v>
      </c>
      <c r="BI318" s="88">
        <v>-27.7</v>
      </c>
      <c r="BJ318" s="88">
        <v>-8.3000000000000007</v>
      </c>
      <c r="BK318" s="88">
        <v>-18.899999999999999</v>
      </c>
      <c r="BL318" s="89">
        <v>94.6</v>
      </c>
      <c r="BM318" s="88"/>
      <c r="BN318" s="88">
        <v>-20.399999999999999</v>
      </c>
      <c r="BO318" s="88">
        <v>-26.8</v>
      </c>
      <c r="BP318" s="88">
        <v>-64.900000000000006</v>
      </c>
      <c r="BQ318" s="88">
        <v>-43.1</v>
      </c>
      <c r="BR318" s="88">
        <v>-64.599999999999994</v>
      </c>
      <c r="BS318" s="89">
        <v>81.900000000000006</v>
      </c>
      <c r="BT318" s="88"/>
      <c r="BU318" s="88">
        <v>-11.9</v>
      </c>
      <c r="BV318" s="88">
        <v>-14.6</v>
      </c>
      <c r="BW318" s="88">
        <v>-22.8</v>
      </c>
      <c r="BX318" s="88">
        <v>-18.7</v>
      </c>
      <c r="BY318" s="88">
        <v>-58.1</v>
      </c>
      <c r="BZ318" s="89">
        <v>91.6</v>
      </c>
      <c r="CA318" s="88"/>
      <c r="CB318" s="88">
        <v>1.8</v>
      </c>
      <c r="CC318" s="88">
        <v>9.4</v>
      </c>
      <c r="CD318" s="88">
        <v>-14.8</v>
      </c>
      <c r="CE318" s="88">
        <v>-5.4</v>
      </c>
      <c r="CF318" s="88">
        <v>-8.6</v>
      </c>
      <c r="CG318" s="89">
        <v>106.2</v>
      </c>
      <c r="CH318" s="88"/>
      <c r="CI318" s="88">
        <v>-0.2</v>
      </c>
      <c r="CJ318" s="88">
        <v>2.7</v>
      </c>
      <c r="CK318" s="88">
        <v>-26.2</v>
      </c>
      <c r="CL318" s="88">
        <v>-0.5</v>
      </c>
      <c r="CM318" s="88">
        <v>-26.9</v>
      </c>
      <c r="CN318" s="89">
        <v>99</v>
      </c>
      <c r="CO318" s="88"/>
      <c r="CP318" s="88">
        <v>-15.1</v>
      </c>
      <c r="CQ318" s="88">
        <v>-8.9</v>
      </c>
      <c r="CR318" s="88">
        <v>-26.1</v>
      </c>
      <c r="CS318" s="88">
        <v>-25.3</v>
      </c>
      <c r="CT318" s="88">
        <v>-42.2</v>
      </c>
      <c r="CU318" s="89">
        <v>90.2</v>
      </c>
      <c r="CV318" s="88"/>
      <c r="CW318" s="88">
        <v>-3.8</v>
      </c>
      <c r="CX318" s="88">
        <v>8.1</v>
      </c>
      <c r="CY318" s="88">
        <v>-18</v>
      </c>
      <c r="CZ318" s="88">
        <v>7.8</v>
      </c>
      <c r="DA318" s="88">
        <v>-24.9</v>
      </c>
      <c r="DB318" s="89">
        <v>101.6</v>
      </c>
      <c r="DC318" s="88"/>
      <c r="DD318" s="88">
        <v>0.1</v>
      </c>
      <c r="DE318" s="88">
        <v>17</v>
      </c>
      <c r="DF318" s="88">
        <v>-13.4</v>
      </c>
      <c r="DG318" s="88">
        <v>9.6999999999999993</v>
      </c>
      <c r="DH318" s="88">
        <v>-19.3</v>
      </c>
      <c r="DI318" s="89">
        <v>106.7</v>
      </c>
      <c r="DJ318" s="88"/>
      <c r="DK318" s="88">
        <v>-19.5</v>
      </c>
      <c r="DL318" s="88"/>
      <c r="DM318" s="88">
        <v>-6.8</v>
      </c>
      <c r="DN318" s="88"/>
      <c r="DO318" s="88">
        <v>-7.4</v>
      </c>
      <c r="DP318" s="89">
        <v>97.1</v>
      </c>
      <c r="DQ318" s="88"/>
      <c r="DR318" s="88">
        <v>0.4</v>
      </c>
      <c r="DS318" s="88">
        <v>-9.6</v>
      </c>
      <c r="DT318" s="88">
        <v>-31.2</v>
      </c>
      <c r="DU318" s="88">
        <v>0.2</v>
      </c>
      <c r="DV318" s="88">
        <v>-35.799999999999997</v>
      </c>
      <c r="DW318" s="89">
        <v>98.9</v>
      </c>
      <c r="DX318" s="88"/>
      <c r="DY318" s="88">
        <v>-5.3</v>
      </c>
      <c r="DZ318" s="88">
        <v>19.899999999999999</v>
      </c>
      <c r="EA318" s="88">
        <v>-32.799999999999997</v>
      </c>
      <c r="EB318" s="88">
        <v>-10.7</v>
      </c>
      <c r="EC318" s="88">
        <v>-24.3</v>
      </c>
      <c r="ED318" s="89">
        <v>94</v>
      </c>
      <c r="EE318" s="88"/>
      <c r="EF318" s="88">
        <v>1.8</v>
      </c>
      <c r="EG318" s="88">
        <v>13.3</v>
      </c>
      <c r="EH318" s="88">
        <v>-5.9</v>
      </c>
      <c r="EI318" s="88">
        <v>9.9</v>
      </c>
      <c r="EJ318" s="88">
        <v>-17.7</v>
      </c>
      <c r="EK318" s="89">
        <v>102.8</v>
      </c>
      <c r="EL318" s="88"/>
      <c r="EM318" s="88">
        <v>-0.2</v>
      </c>
      <c r="EN318" s="88">
        <v>15.5</v>
      </c>
      <c r="EO318" s="88">
        <v>-6.8</v>
      </c>
      <c r="EP318" s="88">
        <v>-6</v>
      </c>
      <c r="EQ318" s="88">
        <v>-8.5</v>
      </c>
      <c r="ER318" s="89">
        <v>103.1</v>
      </c>
      <c r="ES318" s="88"/>
      <c r="ET318" s="88">
        <v>-11.2</v>
      </c>
      <c r="EU318" s="88">
        <v>7.2</v>
      </c>
      <c r="EV318" s="88">
        <v>-13.8</v>
      </c>
      <c r="EW318" s="88">
        <v>-0.8</v>
      </c>
      <c r="EX318" s="88">
        <v>-23.4</v>
      </c>
      <c r="EY318" s="89">
        <v>99.4</v>
      </c>
      <c r="EZ318" s="88"/>
      <c r="FA318" s="88">
        <v>-10</v>
      </c>
      <c r="FB318" s="88">
        <v>-7.6</v>
      </c>
      <c r="FC318" s="88">
        <v>-36.799999999999997</v>
      </c>
      <c r="FD318" s="88">
        <v>-18</v>
      </c>
      <c r="FE318" s="88">
        <v>-51.6</v>
      </c>
      <c r="FF318" s="89">
        <v>89.5</v>
      </c>
      <c r="FG318" s="88"/>
      <c r="FH318" s="88">
        <v>-1.8</v>
      </c>
      <c r="FI318" s="88">
        <v>4.7</v>
      </c>
      <c r="FJ318" s="88">
        <v>-34.1</v>
      </c>
      <c r="FK318" s="88">
        <v>1</v>
      </c>
      <c r="FL318" s="88">
        <v>-23.8</v>
      </c>
      <c r="FM318" s="89">
        <v>93.9</v>
      </c>
      <c r="FN318" s="88"/>
      <c r="FO318" s="88">
        <v>5.2</v>
      </c>
      <c r="FP318" s="88">
        <v>6.2</v>
      </c>
      <c r="FQ318" s="88">
        <v>-25.2</v>
      </c>
      <c r="FR318" s="88">
        <v>20.100000000000001</v>
      </c>
      <c r="FS318" s="88">
        <v>-43.4</v>
      </c>
      <c r="FT318" s="89">
        <v>98.4</v>
      </c>
      <c r="FU318" s="88"/>
      <c r="FV318" s="88">
        <v>7.2</v>
      </c>
      <c r="FW318" s="88">
        <v>35.200000000000003</v>
      </c>
      <c r="FX318" s="88">
        <v>-24.3</v>
      </c>
      <c r="FY318" s="88">
        <v>21.1</v>
      </c>
      <c r="FZ318" s="88">
        <v>-41.6</v>
      </c>
      <c r="GA318" s="89">
        <v>103.8</v>
      </c>
      <c r="GB318" s="88"/>
      <c r="GC318" s="88">
        <v>8.5</v>
      </c>
      <c r="GD318" s="88">
        <v>31.6</v>
      </c>
      <c r="GE318" s="88">
        <v>2</v>
      </c>
      <c r="GF318" s="88">
        <v>13.8</v>
      </c>
      <c r="GG318" s="88">
        <v>1.4</v>
      </c>
      <c r="GH318" s="89">
        <v>109.4</v>
      </c>
      <c r="GI318" s="88"/>
      <c r="GJ318" s="88">
        <v>13.2</v>
      </c>
      <c r="GK318" s="88">
        <v>40.1</v>
      </c>
      <c r="GL318" s="88">
        <v>5.4</v>
      </c>
      <c r="GM318" s="88">
        <v>13.5</v>
      </c>
      <c r="GN318" s="88">
        <v>19.7</v>
      </c>
      <c r="GO318" s="89">
        <v>112.8</v>
      </c>
      <c r="GP318" s="88"/>
      <c r="GQ318" s="88">
        <v>3</v>
      </c>
      <c r="GR318" s="88">
        <v>-3.9</v>
      </c>
      <c r="GS318" s="88">
        <v>-17.7</v>
      </c>
      <c r="GT318" s="88">
        <v>-7.3</v>
      </c>
      <c r="GU318" s="88">
        <v>-38.200000000000003</v>
      </c>
      <c r="GV318" s="89">
        <v>99.1</v>
      </c>
      <c r="HC318" s="89"/>
    </row>
    <row r="319" spans="1:211" ht="12" hidden="1" customHeight="1">
      <c r="A319" s="25">
        <v>40724</v>
      </c>
      <c r="C319" s="87">
        <v>2.8</v>
      </c>
      <c r="D319" s="87">
        <v>6.5</v>
      </c>
      <c r="E319" s="87">
        <v>-14.5</v>
      </c>
      <c r="F319" s="87">
        <v>-2.9</v>
      </c>
      <c r="G319" s="87">
        <v>-24.4</v>
      </c>
      <c r="H319" s="89">
        <v>101.6</v>
      </c>
      <c r="J319" s="87">
        <v>3.4</v>
      </c>
      <c r="K319" s="87">
        <v>9.6</v>
      </c>
      <c r="L319" s="87">
        <v>-13.6</v>
      </c>
      <c r="M319" s="87">
        <v>-3.3</v>
      </c>
      <c r="N319" s="87">
        <v>-21.7</v>
      </c>
      <c r="O319" s="89">
        <v>103</v>
      </c>
      <c r="Q319" s="87">
        <v>-3.4</v>
      </c>
      <c r="R319" s="87">
        <v>26.4</v>
      </c>
      <c r="S319" s="87">
        <v>-8.1999999999999993</v>
      </c>
      <c r="T319" s="87">
        <v>2</v>
      </c>
      <c r="U319" s="87">
        <v>-2.5</v>
      </c>
      <c r="V319" s="89">
        <v>106.8</v>
      </c>
      <c r="X319" s="87">
        <v>-4.2</v>
      </c>
      <c r="Y319" s="87">
        <v>2.6</v>
      </c>
      <c r="Z319" s="87">
        <v>-33.1</v>
      </c>
      <c r="AA319" s="87">
        <v>4.4000000000000004</v>
      </c>
      <c r="AB319" s="87">
        <v>-26.1</v>
      </c>
      <c r="AC319" s="89">
        <v>94.8</v>
      </c>
      <c r="AD319" s="88"/>
      <c r="AE319" s="88">
        <v>3.2</v>
      </c>
      <c r="AF319" s="88">
        <v>30.7</v>
      </c>
      <c r="AG319" s="88">
        <v>-24.8</v>
      </c>
      <c r="AH319" s="88">
        <v>16.5</v>
      </c>
      <c r="AI319" s="88">
        <v>-41.4</v>
      </c>
      <c r="AJ319" s="89">
        <v>97.1</v>
      </c>
      <c r="AK319" s="88"/>
      <c r="AL319" s="88">
        <v>5.8</v>
      </c>
      <c r="AM319" s="88">
        <v>13</v>
      </c>
      <c r="AN319" s="88">
        <v>5.5</v>
      </c>
      <c r="AO319" s="88">
        <v>-0.2</v>
      </c>
      <c r="AP319" s="88">
        <v>-18.3</v>
      </c>
      <c r="AQ319" s="89">
        <v>107.3</v>
      </c>
      <c r="AR319" s="88"/>
      <c r="AS319" s="88">
        <v>11.8</v>
      </c>
      <c r="AT319" s="88">
        <v>19.8</v>
      </c>
      <c r="AU319" s="88">
        <v>1.5</v>
      </c>
      <c r="AV319" s="88">
        <v>2.8</v>
      </c>
      <c r="AW319" s="88">
        <v>-6.5</v>
      </c>
      <c r="AX319" s="89">
        <v>111.8</v>
      </c>
      <c r="AY319" s="88"/>
      <c r="AZ319" s="88">
        <v>10.6</v>
      </c>
      <c r="BA319" s="88">
        <v>16.8</v>
      </c>
      <c r="BB319" s="88">
        <v>-10.3</v>
      </c>
      <c r="BC319" s="88">
        <v>29</v>
      </c>
      <c r="BD319" s="88">
        <v>16</v>
      </c>
      <c r="BE319" s="89">
        <v>106.6</v>
      </c>
      <c r="BF319" s="88"/>
      <c r="BG319" s="88">
        <v>13.9</v>
      </c>
      <c r="BH319" s="88">
        <v>8.4</v>
      </c>
      <c r="BI319" s="88">
        <v>-27.9</v>
      </c>
      <c r="BJ319" s="88">
        <v>-10.9</v>
      </c>
      <c r="BK319" s="88">
        <v>-29.6</v>
      </c>
      <c r="BL319" s="89">
        <v>92.4</v>
      </c>
      <c r="BM319" s="88"/>
      <c r="BN319" s="88">
        <v>-22.7</v>
      </c>
      <c r="BO319" s="88">
        <v>-27.4</v>
      </c>
      <c r="BP319" s="88">
        <v>-69.7</v>
      </c>
      <c r="BQ319" s="88">
        <v>-41.6</v>
      </c>
      <c r="BR319" s="88">
        <v>-73.900000000000006</v>
      </c>
      <c r="BS319" s="89">
        <v>79</v>
      </c>
      <c r="BT319" s="88"/>
      <c r="BU319" s="88">
        <v>-9.4</v>
      </c>
      <c r="BV319" s="88">
        <v>-11.9</v>
      </c>
      <c r="BW319" s="88">
        <v>-20.399999999999999</v>
      </c>
      <c r="BX319" s="88">
        <v>-16.5</v>
      </c>
      <c r="BY319" s="88">
        <v>-55.8</v>
      </c>
      <c r="BZ319" s="89">
        <v>94.2</v>
      </c>
      <c r="CA319" s="88"/>
      <c r="CB319" s="88">
        <v>3.1</v>
      </c>
      <c r="CC319" s="88">
        <v>8.9</v>
      </c>
      <c r="CD319" s="88">
        <v>-15</v>
      </c>
      <c r="CE319" s="88">
        <v>-3.5</v>
      </c>
      <c r="CF319" s="88">
        <v>-9.1999999999999993</v>
      </c>
      <c r="CG319" s="89">
        <v>106.5</v>
      </c>
      <c r="CH319" s="88"/>
      <c r="CI319" s="88">
        <v>-1.5</v>
      </c>
      <c r="CJ319" s="88">
        <v>6.8</v>
      </c>
      <c r="CK319" s="88">
        <v>-22.4</v>
      </c>
      <c r="CL319" s="88">
        <v>-4.3</v>
      </c>
      <c r="CM319" s="88">
        <v>-29.2</v>
      </c>
      <c r="CN319" s="89">
        <v>100.3</v>
      </c>
      <c r="CO319" s="88"/>
      <c r="CP319" s="88">
        <v>-16.600000000000001</v>
      </c>
      <c r="CQ319" s="88">
        <v>-11.4</v>
      </c>
      <c r="CR319" s="88">
        <v>-27.1</v>
      </c>
      <c r="CS319" s="88">
        <v>-21.2</v>
      </c>
      <c r="CT319" s="88">
        <v>-46.6</v>
      </c>
      <c r="CU319" s="89">
        <v>89.3</v>
      </c>
      <c r="CV319" s="88"/>
      <c r="CW319" s="88">
        <v>-5.2</v>
      </c>
      <c r="CX319" s="88">
        <v>8.1</v>
      </c>
      <c r="CY319" s="88">
        <v>-13</v>
      </c>
      <c r="CZ319" s="88">
        <v>9.1999999999999993</v>
      </c>
      <c r="DA319" s="88">
        <v>-21.9</v>
      </c>
      <c r="DB319" s="89">
        <v>102.1</v>
      </c>
      <c r="DC319" s="88"/>
      <c r="DD319" s="88">
        <v>3.6</v>
      </c>
      <c r="DE319" s="88">
        <v>18.2</v>
      </c>
      <c r="DF319" s="88">
        <v>-12.8</v>
      </c>
      <c r="DG319" s="88">
        <v>9.3000000000000007</v>
      </c>
      <c r="DH319" s="88">
        <v>-17.2</v>
      </c>
      <c r="DI319" s="89">
        <v>108.5</v>
      </c>
      <c r="DJ319" s="88"/>
      <c r="DK319" s="88">
        <v>-9.8000000000000007</v>
      </c>
      <c r="DL319" s="88"/>
      <c r="DM319" s="88">
        <v>-7.4</v>
      </c>
      <c r="DN319" s="88"/>
      <c r="DO319" s="88">
        <v>-6.5</v>
      </c>
      <c r="DP319" s="89">
        <v>101.3</v>
      </c>
      <c r="DQ319" s="88"/>
      <c r="DR319" s="88">
        <v>1.8</v>
      </c>
      <c r="DS319" s="88">
        <v>-8.1</v>
      </c>
      <c r="DT319" s="88">
        <v>-35.5</v>
      </c>
      <c r="DU319" s="88">
        <v>-2.5</v>
      </c>
      <c r="DV319" s="88">
        <v>-39.4</v>
      </c>
      <c r="DW319" s="89">
        <v>99.3</v>
      </c>
      <c r="DX319" s="88"/>
      <c r="DY319" s="88">
        <v>-8.1</v>
      </c>
      <c r="DZ319" s="88">
        <v>23.6</v>
      </c>
      <c r="EA319" s="88">
        <v>-31.4</v>
      </c>
      <c r="EB319" s="88">
        <v>2.5</v>
      </c>
      <c r="EC319" s="88">
        <v>-27.9</v>
      </c>
      <c r="ED319" s="89">
        <v>95.2</v>
      </c>
      <c r="EE319" s="88"/>
      <c r="EF319" s="88">
        <v>-0.4</v>
      </c>
      <c r="EG319" s="88">
        <v>10.9</v>
      </c>
      <c r="EH319" s="88">
        <v>-7.7</v>
      </c>
      <c r="EI319" s="88">
        <v>7.5</v>
      </c>
      <c r="EJ319" s="88">
        <v>-15</v>
      </c>
      <c r="EK319" s="89">
        <v>98.2</v>
      </c>
      <c r="EL319" s="88"/>
      <c r="EM319" s="88">
        <v>-0.9</v>
      </c>
      <c r="EN319" s="88">
        <v>10.9</v>
      </c>
      <c r="EO319" s="88">
        <v>-5.6</v>
      </c>
      <c r="EP319" s="88">
        <v>-2.4</v>
      </c>
      <c r="EQ319" s="88">
        <v>-4.4000000000000004</v>
      </c>
      <c r="ER319" s="89">
        <v>102.6</v>
      </c>
      <c r="ES319" s="88"/>
      <c r="ET319" s="88">
        <v>-12.3</v>
      </c>
      <c r="EU319" s="88">
        <v>7.1</v>
      </c>
      <c r="EV319" s="88">
        <v>-14.1</v>
      </c>
      <c r="EW319" s="88">
        <v>-2.7</v>
      </c>
      <c r="EX319" s="88">
        <v>-23.3</v>
      </c>
      <c r="EY319" s="89">
        <v>98.4</v>
      </c>
      <c r="EZ319" s="88"/>
      <c r="FA319" s="88">
        <v>-12</v>
      </c>
      <c r="FB319" s="88">
        <v>-6.6</v>
      </c>
      <c r="FC319" s="88">
        <v>-34.9</v>
      </c>
      <c r="FD319" s="88">
        <v>-20.399999999999999</v>
      </c>
      <c r="FE319" s="88">
        <v>-54</v>
      </c>
      <c r="FF319" s="89">
        <v>88.7</v>
      </c>
      <c r="FG319" s="88"/>
      <c r="FH319" s="88">
        <v>-2</v>
      </c>
      <c r="FI319" s="88">
        <v>4.2</v>
      </c>
      <c r="FJ319" s="88">
        <v>-34.200000000000003</v>
      </c>
      <c r="FK319" s="88">
        <v>3.3</v>
      </c>
      <c r="FL319" s="88">
        <v>-23.1</v>
      </c>
      <c r="FM319" s="89">
        <v>93.6</v>
      </c>
      <c r="FN319" s="88"/>
      <c r="FO319" s="88">
        <v>1.5</v>
      </c>
      <c r="FP319" s="88">
        <v>5.8</v>
      </c>
      <c r="FQ319" s="88">
        <v>-24.2</v>
      </c>
      <c r="FR319" s="88">
        <v>13.2</v>
      </c>
      <c r="FS319" s="88">
        <v>-43.5</v>
      </c>
      <c r="FT319" s="89">
        <v>96.2</v>
      </c>
      <c r="FU319" s="88"/>
      <c r="FV319" s="88">
        <v>-9.5</v>
      </c>
      <c r="FW319" s="88">
        <v>33.4</v>
      </c>
      <c r="FX319" s="88">
        <v>-26.5</v>
      </c>
      <c r="FY319" s="88">
        <v>20.7</v>
      </c>
      <c r="FZ319" s="88">
        <v>-44.2</v>
      </c>
      <c r="GA319" s="89">
        <v>95.7</v>
      </c>
      <c r="GB319" s="88"/>
      <c r="GC319" s="88">
        <v>6.8</v>
      </c>
      <c r="GD319" s="88">
        <v>31.2</v>
      </c>
      <c r="GE319" s="88">
        <v>-2</v>
      </c>
      <c r="GF319" s="88">
        <v>12.1</v>
      </c>
      <c r="GG319" s="88">
        <v>4.0999999999999996</v>
      </c>
      <c r="GH319" s="89">
        <v>106.9</v>
      </c>
      <c r="GI319" s="88"/>
      <c r="GJ319" s="88">
        <v>10.6</v>
      </c>
      <c r="GK319" s="88">
        <v>37.9</v>
      </c>
      <c r="GL319" s="88">
        <v>5.5</v>
      </c>
      <c r="GM319" s="88">
        <v>7</v>
      </c>
      <c r="GN319" s="88">
        <v>14.3</v>
      </c>
      <c r="GO319" s="89">
        <v>110.6</v>
      </c>
      <c r="GP319" s="88"/>
      <c r="GQ319" s="88">
        <v>1.6</v>
      </c>
      <c r="GR319" s="88">
        <v>-13.4</v>
      </c>
      <c r="GS319" s="88">
        <v>-19.7</v>
      </c>
      <c r="GT319" s="88">
        <v>-4.4000000000000004</v>
      </c>
      <c r="GU319" s="88">
        <v>-44.1</v>
      </c>
      <c r="GV319" s="89">
        <v>96.6</v>
      </c>
      <c r="HC319" s="89"/>
    </row>
    <row r="320" spans="1:211" ht="12" hidden="1" customHeight="1">
      <c r="A320" s="25">
        <v>40755</v>
      </c>
      <c r="C320" s="87">
        <v>0.1</v>
      </c>
      <c r="D320" s="87">
        <v>6.8</v>
      </c>
      <c r="E320" s="87">
        <v>-15.1</v>
      </c>
      <c r="F320" s="87">
        <v>-4.9000000000000004</v>
      </c>
      <c r="G320" s="87">
        <v>-23.4</v>
      </c>
      <c r="H320" s="89">
        <v>99.8</v>
      </c>
      <c r="J320" s="87">
        <v>0.8</v>
      </c>
      <c r="K320" s="87">
        <v>8.4</v>
      </c>
      <c r="L320" s="87">
        <v>-14.1</v>
      </c>
      <c r="M320" s="87">
        <v>-4.0999999999999996</v>
      </c>
      <c r="N320" s="87">
        <v>-22.3</v>
      </c>
      <c r="O320" s="89">
        <v>101</v>
      </c>
      <c r="Q320" s="87">
        <v>-4.7</v>
      </c>
      <c r="R320" s="87">
        <v>23.6</v>
      </c>
      <c r="S320" s="87">
        <v>-8.5</v>
      </c>
      <c r="T320" s="87">
        <v>1</v>
      </c>
      <c r="U320" s="87">
        <v>-3.8</v>
      </c>
      <c r="V320" s="89">
        <v>105.5</v>
      </c>
      <c r="X320" s="87">
        <v>-5.8</v>
      </c>
      <c r="Y320" s="87">
        <v>4.3</v>
      </c>
      <c r="Z320" s="87">
        <v>-34.1</v>
      </c>
      <c r="AA320" s="87">
        <v>7.1</v>
      </c>
      <c r="AB320" s="87">
        <v>-28.6</v>
      </c>
      <c r="AC320" s="89">
        <v>94.5</v>
      </c>
      <c r="AD320" s="88"/>
      <c r="AE320" s="88">
        <v>3.5</v>
      </c>
      <c r="AF320" s="88">
        <v>29.1</v>
      </c>
      <c r="AG320" s="88">
        <v>-22.6</v>
      </c>
      <c r="AH320" s="88">
        <v>15.3</v>
      </c>
      <c r="AI320" s="88">
        <v>-39.799999999999997</v>
      </c>
      <c r="AJ320" s="89">
        <v>97.1</v>
      </c>
      <c r="AK320" s="88"/>
      <c r="AL320" s="88">
        <v>2.9</v>
      </c>
      <c r="AM320" s="88">
        <v>10.7</v>
      </c>
      <c r="AN320" s="88">
        <v>2.2999999999999998</v>
      </c>
      <c r="AO320" s="88">
        <v>6</v>
      </c>
      <c r="AP320" s="88">
        <v>-16.2</v>
      </c>
      <c r="AQ320" s="89">
        <v>101.7</v>
      </c>
      <c r="AR320" s="88"/>
      <c r="AS320" s="88">
        <v>9.3000000000000007</v>
      </c>
      <c r="AT320" s="88">
        <v>19.8</v>
      </c>
      <c r="AU320" s="88">
        <v>0.3</v>
      </c>
      <c r="AV320" s="88">
        <v>1</v>
      </c>
      <c r="AW320" s="88">
        <v>-7.5</v>
      </c>
      <c r="AX320" s="89">
        <v>110.4</v>
      </c>
      <c r="AY320" s="88"/>
      <c r="AZ320" s="88">
        <v>6.1</v>
      </c>
      <c r="BA320" s="88">
        <v>18.600000000000001</v>
      </c>
      <c r="BB320" s="88">
        <v>-9</v>
      </c>
      <c r="BC320" s="88">
        <v>27.2</v>
      </c>
      <c r="BD320" s="88">
        <v>10.6</v>
      </c>
      <c r="BE320" s="89">
        <v>105.5</v>
      </c>
      <c r="BF320" s="88"/>
      <c r="BG320" s="88">
        <v>7.3</v>
      </c>
      <c r="BH320" s="88">
        <v>4.5</v>
      </c>
      <c r="BI320" s="88">
        <v>-28.9</v>
      </c>
      <c r="BJ320" s="88">
        <v>-13.7</v>
      </c>
      <c r="BK320" s="88">
        <v>-15.7</v>
      </c>
      <c r="BL320" s="89">
        <v>87.8</v>
      </c>
      <c r="BM320" s="88"/>
      <c r="BN320" s="88">
        <v>-21</v>
      </c>
      <c r="BO320" s="88">
        <v>-26.5</v>
      </c>
      <c r="BP320" s="88">
        <v>-73.2</v>
      </c>
      <c r="BQ320" s="88">
        <v>-38.6</v>
      </c>
      <c r="BR320" s="88">
        <v>-75</v>
      </c>
      <c r="BS320" s="89">
        <v>79.599999999999994</v>
      </c>
      <c r="BT320" s="88"/>
      <c r="BU320" s="88">
        <v>-13.5</v>
      </c>
      <c r="BV320" s="88">
        <v>-13.2</v>
      </c>
      <c r="BW320" s="88">
        <v>-20.399999999999999</v>
      </c>
      <c r="BX320" s="88">
        <v>-17.3</v>
      </c>
      <c r="BY320" s="88">
        <v>-58</v>
      </c>
      <c r="BZ320" s="89">
        <v>91.4</v>
      </c>
      <c r="CA320" s="88"/>
      <c r="CB320" s="88">
        <v>-0.1</v>
      </c>
      <c r="CC320" s="88">
        <v>7.7</v>
      </c>
      <c r="CD320" s="88">
        <v>-14.8</v>
      </c>
      <c r="CE320" s="88">
        <v>-6.5</v>
      </c>
      <c r="CF320" s="88">
        <v>-6.4</v>
      </c>
      <c r="CG320" s="89">
        <v>104.2</v>
      </c>
      <c r="CH320" s="88"/>
      <c r="CI320" s="88">
        <v>-3.6</v>
      </c>
      <c r="CJ320" s="88">
        <v>2.9</v>
      </c>
      <c r="CK320" s="88">
        <v>-24.4</v>
      </c>
      <c r="CL320" s="88">
        <v>0.5</v>
      </c>
      <c r="CM320" s="88">
        <v>-31.3</v>
      </c>
      <c r="CN320" s="89">
        <v>97.2</v>
      </c>
      <c r="CO320" s="88"/>
      <c r="CP320" s="88">
        <v>-16.7</v>
      </c>
      <c r="CQ320" s="88">
        <v>-11</v>
      </c>
      <c r="CR320" s="88">
        <v>-29.4</v>
      </c>
      <c r="CS320" s="88">
        <v>-22.3</v>
      </c>
      <c r="CT320" s="88">
        <v>-49.3</v>
      </c>
      <c r="CU320" s="89">
        <v>88.7</v>
      </c>
      <c r="CV320" s="88"/>
      <c r="CW320" s="88">
        <v>-3.4</v>
      </c>
      <c r="CX320" s="88">
        <v>6.5</v>
      </c>
      <c r="CY320" s="88">
        <v>-14.1</v>
      </c>
      <c r="CZ320" s="88">
        <v>7.2</v>
      </c>
      <c r="DA320" s="88">
        <v>-17.100000000000001</v>
      </c>
      <c r="DB320" s="89">
        <v>102.1</v>
      </c>
      <c r="DC320" s="88"/>
      <c r="DD320" s="88">
        <v>5.3</v>
      </c>
      <c r="DE320" s="88">
        <v>16.5</v>
      </c>
      <c r="DF320" s="88">
        <v>-11.7</v>
      </c>
      <c r="DG320" s="88">
        <v>3.2</v>
      </c>
      <c r="DH320" s="88">
        <v>-23.8</v>
      </c>
      <c r="DI320" s="89">
        <v>108.7</v>
      </c>
      <c r="DJ320" s="88"/>
      <c r="DK320" s="88">
        <v>-11.7</v>
      </c>
      <c r="DL320" s="88"/>
      <c r="DM320" s="88">
        <v>-5.0999999999999996</v>
      </c>
      <c r="DN320" s="88"/>
      <c r="DO320" s="88">
        <v>-7.8</v>
      </c>
      <c r="DP320" s="89">
        <v>102.9</v>
      </c>
      <c r="DQ320" s="88"/>
      <c r="DR320" s="88">
        <v>-3</v>
      </c>
      <c r="DS320" s="88">
        <v>-10.199999999999999</v>
      </c>
      <c r="DT320" s="88">
        <v>-36.5</v>
      </c>
      <c r="DU320" s="88">
        <v>0.2</v>
      </c>
      <c r="DV320" s="88">
        <v>-40.799999999999997</v>
      </c>
      <c r="DW320" s="89">
        <v>96.8</v>
      </c>
      <c r="DX320" s="88"/>
      <c r="DY320" s="88">
        <v>-13.2</v>
      </c>
      <c r="DZ320" s="88">
        <v>21.5</v>
      </c>
      <c r="EA320" s="88">
        <v>-29.4</v>
      </c>
      <c r="EB320" s="88">
        <v>-5.4</v>
      </c>
      <c r="EC320" s="88">
        <v>-30.9</v>
      </c>
      <c r="ED320" s="89">
        <v>91.9</v>
      </c>
      <c r="EE320" s="88"/>
      <c r="EF320" s="88">
        <v>-3.6</v>
      </c>
      <c r="EG320" s="88">
        <v>10.1</v>
      </c>
      <c r="EH320" s="88">
        <v>-4.7</v>
      </c>
      <c r="EI320" s="88">
        <v>3.4</v>
      </c>
      <c r="EJ320" s="88">
        <v>-17.2</v>
      </c>
      <c r="EK320" s="89">
        <v>97.4</v>
      </c>
      <c r="EL320" s="88"/>
      <c r="EM320" s="88">
        <v>-1.6</v>
      </c>
      <c r="EN320" s="88">
        <v>16.5</v>
      </c>
      <c r="EO320" s="88">
        <v>-6.9</v>
      </c>
      <c r="EP320" s="88">
        <v>-7.2</v>
      </c>
      <c r="EQ320" s="88">
        <v>-12.4</v>
      </c>
      <c r="ER320" s="89">
        <v>102.8</v>
      </c>
      <c r="ES320" s="88"/>
      <c r="ET320" s="88">
        <v>-12.7</v>
      </c>
      <c r="EU320" s="88">
        <v>6.9</v>
      </c>
      <c r="EV320" s="88">
        <v>-10.9</v>
      </c>
      <c r="EW320" s="88">
        <v>-3.5</v>
      </c>
      <c r="EX320" s="88">
        <v>-24.5</v>
      </c>
      <c r="EY320" s="89">
        <v>99</v>
      </c>
      <c r="EZ320" s="88"/>
      <c r="FA320" s="88">
        <v>-8.1999999999999993</v>
      </c>
      <c r="FB320" s="88">
        <v>-12.5</v>
      </c>
      <c r="FC320" s="88">
        <v>-37.1</v>
      </c>
      <c r="FD320" s="88">
        <v>-21.4</v>
      </c>
      <c r="FE320" s="88">
        <v>-52.6</v>
      </c>
      <c r="FF320" s="89">
        <v>88.1</v>
      </c>
      <c r="FG320" s="88"/>
      <c r="FH320" s="88">
        <v>-2.4</v>
      </c>
      <c r="FI320" s="88">
        <v>6.7</v>
      </c>
      <c r="FJ320" s="88">
        <v>-34.9</v>
      </c>
      <c r="FK320" s="88">
        <v>4.2</v>
      </c>
      <c r="FL320" s="88">
        <v>-18.8</v>
      </c>
      <c r="FM320" s="89">
        <v>94.5</v>
      </c>
      <c r="FN320" s="88"/>
      <c r="FO320" s="88">
        <v>-0.3</v>
      </c>
      <c r="FP320" s="88">
        <v>2.8</v>
      </c>
      <c r="FQ320" s="88">
        <v>-25.3</v>
      </c>
      <c r="FR320" s="88">
        <v>-0.4</v>
      </c>
      <c r="FS320" s="88">
        <v>-45</v>
      </c>
      <c r="FT320" s="89">
        <v>93.8</v>
      </c>
      <c r="FU320" s="88"/>
      <c r="FV320" s="88">
        <v>-9.8000000000000007</v>
      </c>
      <c r="FW320" s="88">
        <v>25</v>
      </c>
      <c r="FX320" s="88">
        <v>-27</v>
      </c>
      <c r="FY320" s="88">
        <v>21.8</v>
      </c>
      <c r="FZ320" s="88">
        <v>-45.7</v>
      </c>
      <c r="GA320" s="89">
        <v>92.5</v>
      </c>
      <c r="GB320" s="88"/>
      <c r="GC320" s="88">
        <v>-1.2</v>
      </c>
      <c r="GD320" s="88">
        <v>29.1</v>
      </c>
      <c r="GE320" s="88">
        <v>-2.7</v>
      </c>
      <c r="GF320" s="88">
        <v>18</v>
      </c>
      <c r="GG320" s="88">
        <v>3.8</v>
      </c>
      <c r="GH320" s="89">
        <v>103.8</v>
      </c>
      <c r="GI320" s="88"/>
      <c r="GJ320" s="88">
        <v>2.8</v>
      </c>
      <c r="GK320" s="88">
        <v>32</v>
      </c>
      <c r="GL320" s="88">
        <v>4.5</v>
      </c>
      <c r="GM320" s="88">
        <v>4.0999999999999996</v>
      </c>
      <c r="GN320" s="88">
        <v>9.1999999999999993</v>
      </c>
      <c r="GO320" s="89">
        <v>106.1</v>
      </c>
      <c r="GP320" s="88"/>
      <c r="GQ320" s="88">
        <v>-2.2000000000000002</v>
      </c>
      <c r="GR320" s="88">
        <v>-5.9</v>
      </c>
      <c r="GS320" s="88">
        <v>-21.3</v>
      </c>
      <c r="GT320" s="88">
        <v>-14.6</v>
      </c>
      <c r="GU320" s="88">
        <v>-33.4</v>
      </c>
      <c r="GV320" s="89">
        <v>95.4</v>
      </c>
      <c r="HC320" s="89"/>
    </row>
    <row r="321" spans="1:211" ht="12" hidden="1" customHeight="1">
      <c r="A321" s="25">
        <v>40786</v>
      </c>
      <c r="C321" s="87">
        <v>-2.2000000000000002</v>
      </c>
      <c r="D321" s="87">
        <v>0.5</v>
      </c>
      <c r="E321" s="87">
        <v>-18.100000000000001</v>
      </c>
      <c r="F321" s="87">
        <v>-10.199999999999999</v>
      </c>
      <c r="G321" s="87">
        <v>-24.2</v>
      </c>
      <c r="H321" s="89">
        <v>95.1</v>
      </c>
      <c r="J321" s="87">
        <v>-2.2999999999999998</v>
      </c>
      <c r="K321" s="87">
        <v>5.2</v>
      </c>
      <c r="L321" s="87">
        <v>-17.3</v>
      </c>
      <c r="M321" s="87">
        <v>-8.6999999999999993</v>
      </c>
      <c r="N321" s="87">
        <v>-21.4</v>
      </c>
      <c r="O321" s="89">
        <v>97</v>
      </c>
      <c r="Q321" s="87">
        <v>-11.6</v>
      </c>
      <c r="R321" s="87">
        <v>15.5</v>
      </c>
      <c r="S321" s="87">
        <v>-10.8</v>
      </c>
      <c r="T321" s="87">
        <v>0.8</v>
      </c>
      <c r="U321" s="87">
        <v>-4.0999999999999996</v>
      </c>
      <c r="V321" s="89">
        <v>98.9</v>
      </c>
      <c r="X321" s="87">
        <v>-6.3</v>
      </c>
      <c r="Y321" s="87">
        <v>-0.2</v>
      </c>
      <c r="Z321" s="87">
        <v>-36</v>
      </c>
      <c r="AA321" s="87">
        <v>12.6</v>
      </c>
      <c r="AB321" s="87">
        <v>-29.1</v>
      </c>
      <c r="AC321" s="89">
        <v>92.3</v>
      </c>
      <c r="AD321" s="88"/>
      <c r="AE321" s="88">
        <v>2.9</v>
      </c>
      <c r="AF321" s="88">
        <v>27.6</v>
      </c>
      <c r="AG321" s="88">
        <v>-24.6</v>
      </c>
      <c r="AH321" s="88">
        <v>18.5</v>
      </c>
      <c r="AI321" s="88">
        <v>-40.1</v>
      </c>
      <c r="AJ321" s="89">
        <v>96.2</v>
      </c>
      <c r="AK321" s="88"/>
      <c r="AL321" s="88">
        <v>3.5</v>
      </c>
      <c r="AM321" s="88">
        <v>3.6</v>
      </c>
      <c r="AN321" s="88">
        <v>0.6</v>
      </c>
      <c r="AO321" s="88">
        <v>1.7</v>
      </c>
      <c r="AP321" s="88">
        <v>-17.5</v>
      </c>
      <c r="AQ321" s="89">
        <v>98.8</v>
      </c>
      <c r="AR321" s="88"/>
      <c r="AS321" s="88">
        <v>5.3</v>
      </c>
      <c r="AT321" s="88">
        <v>15.2</v>
      </c>
      <c r="AU321" s="88">
        <v>-3.7</v>
      </c>
      <c r="AV321" s="88">
        <v>-3.8</v>
      </c>
      <c r="AW321" s="88">
        <v>-6.4</v>
      </c>
      <c r="AX321" s="89">
        <v>106.5</v>
      </c>
      <c r="AY321" s="88"/>
      <c r="AZ321" s="88">
        <v>4.7</v>
      </c>
      <c r="BA321" s="88">
        <v>18.5</v>
      </c>
      <c r="BB321" s="88">
        <v>-13.4</v>
      </c>
      <c r="BC321" s="88">
        <v>18.5</v>
      </c>
      <c r="BD321" s="88">
        <v>10</v>
      </c>
      <c r="BE321" s="89">
        <v>103.8</v>
      </c>
      <c r="BF321" s="88"/>
      <c r="BG321" s="88">
        <v>6.6</v>
      </c>
      <c r="BH321" s="88">
        <v>5.8</v>
      </c>
      <c r="BI321" s="88">
        <v>-27.5</v>
      </c>
      <c r="BJ321" s="88">
        <v>-15.1</v>
      </c>
      <c r="BK321" s="88">
        <v>-20.7</v>
      </c>
      <c r="BL321" s="89">
        <v>87.7</v>
      </c>
      <c r="BM321" s="88"/>
      <c r="BN321" s="88">
        <v>-19.3</v>
      </c>
      <c r="BO321" s="88">
        <v>-22.4</v>
      </c>
      <c r="BP321" s="88">
        <v>-68.099999999999994</v>
      </c>
      <c r="BQ321" s="88">
        <v>-39.6</v>
      </c>
      <c r="BR321" s="88">
        <v>-77.400000000000006</v>
      </c>
      <c r="BS321" s="89">
        <v>81.900000000000006</v>
      </c>
      <c r="BT321" s="88"/>
      <c r="BU321" s="88">
        <v>-14.1</v>
      </c>
      <c r="BV321" s="88">
        <v>-12.9</v>
      </c>
      <c r="BW321" s="88">
        <v>-25.4</v>
      </c>
      <c r="BX321" s="88">
        <v>-20.3</v>
      </c>
      <c r="BY321" s="88">
        <v>-53.7</v>
      </c>
      <c r="BZ321" s="89">
        <v>90.7</v>
      </c>
      <c r="CA321" s="88"/>
      <c r="CB321" s="88">
        <v>-4.8</v>
      </c>
      <c r="CC321" s="88">
        <v>3.4</v>
      </c>
      <c r="CD321" s="88">
        <v>-18.3</v>
      </c>
      <c r="CE321" s="88">
        <v>-8.4</v>
      </c>
      <c r="CF321" s="88">
        <v>-8.6999999999999993</v>
      </c>
      <c r="CG321" s="89">
        <v>98.8</v>
      </c>
      <c r="CH321" s="88"/>
      <c r="CI321" s="88">
        <v>-4.5999999999999996</v>
      </c>
      <c r="CJ321" s="88">
        <v>2.1</v>
      </c>
      <c r="CK321" s="88">
        <v>-25.9</v>
      </c>
      <c r="CL321" s="88">
        <v>-9.4</v>
      </c>
      <c r="CM321" s="88">
        <v>-31.1</v>
      </c>
      <c r="CN321" s="89">
        <v>95</v>
      </c>
      <c r="CO321" s="88"/>
      <c r="CP321" s="88">
        <v>-23.4</v>
      </c>
      <c r="CQ321" s="88">
        <v>-20.399999999999999</v>
      </c>
      <c r="CR321" s="88">
        <v>-45.1</v>
      </c>
      <c r="CS321" s="88">
        <v>-30.9</v>
      </c>
      <c r="CT321" s="88">
        <v>-50.7</v>
      </c>
      <c r="CU321" s="89">
        <v>81.8</v>
      </c>
      <c r="CV321" s="88"/>
      <c r="CW321" s="88">
        <v>-6.8</v>
      </c>
      <c r="CX321" s="88">
        <v>6.9</v>
      </c>
      <c r="CY321" s="88">
        <v>-10.4</v>
      </c>
      <c r="CZ321" s="88">
        <v>5.2</v>
      </c>
      <c r="DA321" s="88">
        <v>-19.100000000000001</v>
      </c>
      <c r="DB321" s="89">
        <v>101.5</v>
      </c>
      <c r="DC321" s="88"/>
      <c r="DD321" s="88">
        <v>-4.8</v>
      </c>
      <c r="DE321" s="88">
        <v>18.899999999999999</v>
      </c>
      <c r="DF321" s="88">
        <v>-11.2</v>
      </c>
      <c r="DG321" s="88">
        <v>2.1</v>
      </c>
      <c r="DH321" s="88">
        <v>-22.6</v>
      </c>
      <c r="DI321" s="89">
        <v>105.1</v>
      </c>
      <c r="DJ321" s="88"/>
      <c r="DK321" s="88">
        <v>-2.2999999999999998</v>
      </c>
      <c r="DL321" s="88"/>
      <c r="DM321" s="88">
        <v>-7.7</v>
      </c>
      <c r="DN321" s="88"/>
      <c r="DO321" s="88">
        <v>-3.3</v>
      </c>
      <c r="DP321" s="89">
        <v>105.7</v>
      </c>
      <c r="DQ321" s="88"/>
      <c r="DR321" s="88">
        <v>-5</v>
      </c>
      <c r="DS321" s="88">
        <v>-17.3</v>
      </c>
      <c r="DT321" s="88">
        <v>-33.6</v>
      </c>
      <c r="DU321" s="88">
        <v>-6.3</v>
      </c>
      <c r="DV321" s="88">
        <v>-43</v>
      </c>
      <c r="DW321" s="89">
        <v>94.3</v>
      </c>
      <c r="DX321" s="88"/>
      <c r="DY321" s="88">
        <v>-11.6</v>
      </c>
      <c r="DZ321" s="88">
        <v>5.0999999999999996</v>
      </c>
      <c r="EA321" s="88">
        <v>-33</v>
      </c>
      <c r="EB321" s="88">
        <v>-5.5</v>
      </c>
      <c r="EC321" s="88">
        <v>-35.6</v>
      </c>
      <c r="ED321" s="89">
        <v>87</v>
      </c>
      <c r="EE321" s="88"/>
      <c r="EF321" s="88">
        <v>-6</v>
      </c>
      <c r="EG321" s="88">
        <v>8.1999999999999993</v>
      </c>
      <c r="EH321" s="88">
        <v>-12.6</v>
      </c>
      <c r="EI321" s="88">
        <v>-1.4</v>
      </c>
      <c r="EJ321" s="88">
        <v>-16.399999999999999</v>
      </c>
      <c r="EK321" s="89">
        <v>92.7</v>
      </c>
      <c r="EL321" s="88"/>
      <c r="EM321" s="88">
        <v>-5.4</v>
      </c>
      <c r="EN321" s="88">
        <v>9.8000000000000007</v>
      </c>
      <c r="EO321" s="88">
        <v>-9.4</v>
      </c>
      <c r="EP321" s="88">
        <v>-13.4</v>
      </c>
      <c r="EQ321" s="88">
        <v>0.9</v>
      </c>
      <c r="ER321" s="89">
        <v>98.5</v>
      </c>
      <c r="ES321" s="88"/>
      <c r="ET321" s="88">
        <v>-14</v>
      </c>
      <c r="EU321" s="88">
        <v>3.4</v>
      </c>
      <c r="EV321" s="88">
        <v>-14.4</v>
      </c>
      <c r="EW321" s="88">
        <v>-6</v>
      </c>
      <c r="EX321" s="88">
        <v>-25.6</v>
      </c>
      <c r="EY321" s="89">
        <v>94.4</v>
      </c>
      <c r="EZ321" s="88"/>
      <c r="FA321" s="88">
        <v>-16.399999999999999</v>
      </c>
      <c r="FB321" s="88">
        <v>-14.5</v>
      </c>
      <c r="FC321" s="88">
        <v>-38.700000000000003</v>
      </c>
      <c r="FD321" s="88">
        <v>-23.1</v>
      </c>
      <c r="FE321" s="88">
        <v>-57.6</v>
      </c>
      <c r="FF321" s="89">
        <v>83.4</v>
      </c>
      <c r="FG321" s="88"/>
      <c r="FH321" s="88">
        <v>-3.1</v>
      </c>
      <c r="FI321" s="88">
        <v>-1.2</v>
      </c>
      <c r="FJ321" s="88">
        <v>-32.799999999999997</v>
      </c>
      <c r="FK321" s="88">
        <v>2.8</v>
      </c>
      <c r="FL321" s="88">
        <v>-21.7</v>
      </c>
      <c r="FM321" s="89">
        <v>92</v>
      </c>
      <c r="FN321" s="88"/>
      <c r="FO321" s="88">
        <v>-2.1</v>
      </c>
      <c r="FP321" s="88">
        <v>2.8</v>
      </c>
      <c r="FQ321" s="88">
        <v>-25.5</v>
      </c>
      <c r="FR321" s="88">
        <v>-8.6</v>
      </c>
      <c r="FS321" s="88">
        <v>-42.1</v>
      </c>
      <c r="FT321" s="89">
        <v>92.7</v>
      </c>
      <c r="FU321" s="88"/>
      <c r="FV321" s="88">
        <v>3.6</v>
      </c>
      <c r="FW321" s="88">
        <v>16.7</v>
      </c>
      <c r="FX321" s="88">
        <v>-23.7</v>
      </c>
      <c r="FY321" s="88">
        <v>15.2</v>
      </c>
      <c r="FZ321" s="88">
        <v>-47.1</v>
      </c>
      <c r="GA321" s="89">
        <v>97.1</v>
      </c>
      <c r="GB321" s="88"/>
      <c r="GC321" s="88">
        <v>-8.1999999999999993</v>
      </c>
      <c r="GD321" s="88">
        <v>29</v>
      </c>
      <c r="GE321" s="88">
        <v>-5.3</v>
      </c>
      <c r="GF321" s="88">
        <v>12.9</v>
      </c>
      <c r="GG321" s="88">
        <v>2.5</v>
      </c>
      <c r="GH321" s="89">
        <v>100.5</v>
      </c>
      <c r="GI321" s="88"/>
      <c r="GJ321" s="88">
        <v>-1.1000000000000001</v>
      </c>
      <c r="GK321" s="88">
        <v>25.1</v>
      </c>
      <c r="GL321" s="88">
        <v>-0.4</v>
      </c>
      <c r="GM321" s="88">
        <v>-2.4</v>
      </c>
      <c r="GN321" s="88">
        <v>2.1</v>
      </c>
      <c r="GO321" s="89">
        <v>102.2</v>
      </c>
      <c r="GP321" s="88"/>
      <c r="GQ321" s="88">
        <v>-0.7</v>
      </c>
      <c r="GR321" s="88">
        <v>-25.7</v>
      </c>
      <c r="GS321" s="88">
        <v>-23.7</v>
      </c>
      <c r="GT321" s="88">
        <v>-23.7</v>
      </c>
      <c r="GU321" s="88">
        <v>-41.9</v>
      </c>
      <c r="GV321" s="89">
        <v>89.3</v>
      </c>
      <c r="HC321" s="89"/>
    </row>
    <row r="322" spans="1:211" ht="12" hidden="1" customHeight="1">
      <c r="A322" s="25">
        <v>40816</v>
      </c>
      <c r="C322" s="87">
        <v>-5</v>
      </c>
      <c r="D322" s="87">
        <v>-2.9</v>
      </c>
      <c r="E322" s="87">
        <v>-19.2</v>
      </c>
      <c r="F322" s="87">
        <v>-12.6</v>
      </c>
      <c r="G322" s="87">
        <v>-27</v>
      </c>
      <c r="H322" s="89">
        <v>92</v>
      </c>
      <c r="J322" s="87">
        <v>-5.0999999999999996</v>
      </c>
      <c r="K322" s="87">
        <v>0.9</v>
      </c>
      <c r="L322" s="87">
        <v>-18.600000000000001</v>
      </c>
      <c r="M322" s="87">
        <v>-10.199999999999999</v>
      </c>
      <c r="N322" s="87">
        <v>-25.1</v>
      </c>
      <c r="O322" s="89">
        <v>93.7</v>
      </c>
      <c r="Q322" s="87">
        <v>-12.6</v>
      </c>
      <c r="R322" s="87">
        <v>16.399999999999999</v>
      </c>
      <c r="S322" s="87">
        <v>-12.7</v>
      </c>
      <c r="T322" s="87">
        <v>-6</v>
      </c>
      <c r="U322" s="87">
        <v>-4.2</v>
      </c>
      <c r="V322" s="89">
        <v>97.1</v>
      </c>
      <c r="X322" s="87">
        <v>-5.3</v>
      </c>
      <c r="Y322" s="87">
        <v>0.4</v>
      </c>
      <c r="Z322" s="87">
        <v>-33.6</v>
      </c>
      <c r="AA322" s="87">
        <v>8.1</v>
      </c>
      <c r="AB322" s="87">
        <v>-28.4</v>
      </c>
      <c r="AC322" s="89">
        <v>93.7</v>
      </c>
      <c r="AD322" s="88"/>
      <c r="AE322" s="88">
        <v>1.1000000000000001</v>
      </c>
      <c r="AF322" s="88">
        <v>23.4</v>
      </c>
      <c r="AG322" s="88">
        <v>-24.5</v>
      </c>
      <c r="AH322" s="88">
        <v>10.8</v>
      </c>
      <c r="AI322" s="88">
        <v>-37.799999999999997</v>
      </c>
      <c r="AJ322" s="89">
        <v>93.4</v>
      </c>
      <c r="AK322" s="88"/>
      <c r="AL322" s="88">
        <v>-0.1</v>
      </c>
      <c r="AM322" s="88">
        <v>0</v>
      </c>
      <c r="AN322" s="88">
        <v>2.4</v>
      </c>
      <c r="AO322" s="88">
        <v>-6.6</v>
      </c>
      <c r="AP322" s="88">
        <v>-13.3</v>
      </c>
      <c r="AQ322" s="89">
        <v>94.4</v>
      </c>
      <c r="AR322" s="88"/>
      <c r="AS322" s="88">
        <v>2.6</v>
      </c>
      <c r="AT322" s="88">
        <v>11.8</v>
      </c>
      <c r="AU322" s="88">
        <v>-4.3</v>
      </c>
      <c r="AV322" s="88">
        <v>-5.6</v>
      </c>
      <c r="AW322" s="88">
        <v>-6.3</v>
      </c>
      <c r="AX322" s="89">
        <v>104.4</v>
      </c>
      <c r="AY322" s="88"/>
      <c r="AZ322" s="88">
        <v>5.3</v>
      </c>
      <c r="BA322" s="88">
        <v>11.2</v>
      </c>
      <c r="BB322" s="88">
        <v>-16.8</v>
      </c>
      <c r="BC322" s="88">
        <v>17</v>
      </c>
      <c r="BD322" s="88">
        <v>10.5</v>
      </c>
      <c r="BE322" s="89">
        <v>101.3</v>
      </c>
      <c r="BF322" s="88"/>
      <c r="BG322" s="88">
        <v>7.7</v>
      </c>
      <c r="BH322" s="88">
        <v>8.8000000000000007</v>
      </c>
      <c r="BI322" s="88">
        <v>-29</v>
      </c>
      <c r="BJ322" s="88">
        <v>-12.2</v>
      </c>
      <c r="BK322" s="88">
        <v>-26</v>
      </c>
      <c r="BL322" s="89">
        <v>89.8</v>
      </c>
      <c r="BM322" s="88"/>
      <c r="BN322" s="88">
        <v>-23.9</v>
      </c>
      <c r="BO322" s="88">
        <v>-24.9</v>
      </c>
      <c r="BP322" s="88">
        <v>-69.400000000000006</v>
      </c>
      <c r="BQ322" s="88">
        <v>-40.5</v>
      </c>
      <c r="BR322" s="88">
        <v>-61.2</v>
      </c>
      <c r="BS322" s="89">
        <v>79.099999999999994</v>
      </c>
      <c r="BT322" s="88"/>
      <c r="BU322" s="88">
        <v>-16.100000000000001</v>
      </c>
      <c r="BV322" s="88">
        <v>-16.600000000000001</v>
      </c>
      <c r="BW322" s="88">
        <v>-25.8</v>
      </c>
      <c r="BX322" s="88">
        <v>-19</v>
      </c>
      <c r="BY322" s="88">
        <v>-64.2</v>
      </c>
      <c r="BZ322" s="89">
        <v>88.6</v>
      </c>
      <c r="CA322" s="88"/>
      <c r="CB322" s="88">
        <v>-8</v>
      </c>
      <c r="CC322" s="88">
        <v>0.8</v>
      </c>
      <c r="CD322" s="88">
        <v>-19.100000000000001</v>
      </c>
      <c r="CE322" s="88">
        <v>-14.6</v>
      </c>
      <c r="CF322" s="88">
        <v>-14.2</v>
      </c>
      <c r="CG322" s="89">
        <v>95.7</v>
      </c>
      <c r="CH322" s="88"/>
      <c r="CI322" s="88">
        <v>-9.9</v>
      </c>
      <c r="CJ322" s="88">
        <v>-6.4</v>
      </c>
      <c r="CK322" s="88">
        <v>-27.3</v>
      </c>
      <c r="CL322" s="88">
        <v>-9.5</v>
      </c>
      <c r="CM322" s="88">
        <v>-31.3</v>
      </c>
      <c r="CN322" s="89">
        <v>89.1</v>
      </c>
      <c r="CO322" s="88"/>
      <c r="CP322" s="88">
        <v>-19.600000000000001</v>
      </c>
      <c r="CQ322" s="88">
        <v>-20.8</v>
      </c>
      <c r="CR322" s="88">
        <v>-43.5</v>
      </c>
      <c r="CS322" s="88">
        <v>-35.700000000000003</v>
      </c>
      <c r="CT322" s="88">
        <v>-49.4</v>
      </c>
      <c r="CU322" s="89">
        <v>84.3</v>
      </c>
      <c r="CV322" s="88"/>
      <c r="CW322" s="88">
        <v>-4.8</v>
      </c>
      <c r="CX322" s="88">
        <v>8</v>
      </c>
      <c r="CY322" s="88">
        <v>-10.1</v>
      </c>
      <c r="CZ322" s="88">
        <v>2.8</v>
      </c>
      <c r="DA322" s="88">
        <v>-21.7</v>
      </c>
      <c r="DB322" s="89">
        <v>102.3</v>
      </c>
      <c r="DC322" s="88"/>
      <c r="DD322" s="88">
        <v>-10.9</v>
      </c>
      <c r="DE322" s="88">
        <v>9.3000000000000007</v>
      </c>
      <c r="DF322" s="88">
        <v>-13.6</v>
      </c>
      <c r="DG322" s="88">
        <v>-0.1</v>
      </c>
      <c r="DH322" s="88">
        <v>-29</v>
      </c>
      <c r="DI322" s="89">
        <v>99.7</v>
      </c>
      <c r="DJ322" s="88"/>
      <c r="DK322" s="88">
        <v>-10</v>
      </c>
      <c r="DL322" s="88"/>
      <c r="DM322" s="88">
        <v>-11.3</v>
      </c>
      <c r="DN322" s="88"/>
      <c r="DO322" s="88">
        <v>-8.1</v>
      </c>
      <c r="DP322" s="89">
        <v>99.6</v>
      </c>
      <c r="DQ322" s="88"/>
      <c r="DR322" s="88">
        <v>-4.2</v>
      </c>
      <c r="DS322" s="88">
        <v>-20</v>
      </c>
      <c r="DT322" s="88">
        <v>-38.9</v>
      </c>
      <c r="DU322" s="88">
        <v>-5.8</v>
      </c>
      <c r="DV322" s="88">
        <v>-49.9</v>
      </c>
      <c r="DW322" s="89">
        <v>92.8</v>
      </c>
      <c r="DX322" s="88"/>
      <c r="DY322" s="88">
        <v>-17.600000000000001</v>
      </c>
      <c r="DZ322" s="88">
        <v>15.2</v>
      </c>
      <c r="EA322" s="88">
        <v>-32.299999999999997</v>
      </c>
      <c r="EB322" s="88">
        <v>-8.3000000000000007</v>
      </c>
      <c r="EC322" s="88">
        <v>-28.1</v>
      </c>
      <c r="ED322" s="89">
        <v>87.3</v>
      </c>
      <c r="EE322" s="88"/>
      <c r="EF322" s="88">
        <v>-5</v>
      </c>
      <c r="EG322" s="88">
        <v>-2.2999999999999998</v>
      </c>
      <c r="EH322" s="88">
        <v>-17</v>
      </c>
      <c r="EI322" s="88">
        <v>1.2</v>
      </c>
      <c r="EJ322" s="88">
        <v>-19.2</v>
      </c>
      <c r="EK322" s="89">
        <v>91.4</v>
      </c>
      <c r="EL322" s="88"/>
      <c r="EM322" s="88">
        <v>-7.6</v>
      </c>
      <c r="EN322" s="88">
        <v>5.2</v>
      </c>
      <c r="EO322" s="88">
        <v>-14.5</v>
      </c>
      <c r="EP322" s="88">
        <v>-5.5</v>
      </c>
      <c r="EQ322" s="88">
        <v>-7.1</v>
      </c>
      <c r="ER322" s="89">
        <v>94.6</v>
      </c>
      <c r="ES322" s="88"/>
      <c r="ET322" s="88">
        <v>-15.7</v>
      </c>
      <c r="EU322" s="88">
        <v>1.6</v>
      </c>
      <c r="EV322" s="88">
        <v>-12.9</v>
      </c>
      <c r="EW322" s="88">
        <v>-4.0999999999999996</v>
      </c>
      <c r="EX322" s="88">
        <v>-26.5</v>
      </c>
      <c r="EY322" s="89">
        <v>93.6</v>
      </c>
      <c r="EZ322" s="88"/>
      <c r="FA322" s="88">
        <v>-21.4</v>
      </c>
      <c r="FB322" s="88">
        <v>-16.7</v>
      </c>
      <c r="FC322" s="88">
        <v>-44.8</v>
      </c>
      <c r="FD322" s="88">
        <v>-27.3</v>
      </c>
      <c r="FE322" s="88">
        <v>-59.4</v>
      </c>
      <c r="FF322" s="89">
        <v>77.599999999999994</v>
      </c>
      <c r="FG322" s="88"/>
      <c r="FH322" s="88">
        <v>-3.2</v>
      </c>
      <c r="FI322" s="88">
        <v>-0.1</v>
      </c>
      <c r="FJ322" s="88">
        <v>-35.299999999999997</v>
      </c>
      <c r="FK322" s="88">
        <v>3</v>
      </c>
      <c r="FL322" s="88">
        <v>-21.3</v>
      </c>
      <c r="FM322" s="89">
        <v>91.7</v>
      </c>
      <c r="FN322" s="88"/>
      <c r="FO322" s="88">
        <v>-3.1</v>
      </c>
      <c r="FP322" s="88">
        <v>0</v>
      </c>
      <c r="FQ322" s="88">
        <v>-26.8</v>
      </c>
      <c r="FR322" s="88">
        <v>11.8</v>
      </c>
      <c r="FS322" s="88">
        <v>-44.7</v>
      </c>
      <c r="FT322" s="89">
        <v>92.7</v>
      </c>
      <c r="FU322" s="88"/>
      <c r="FV322" s="88">
        <v>-1.6</v>
      </c>
      <c r="FW322" s="88">
        <v>13.5</v>
      </c>
      <c r="FX322" s="88">
        <v>-27.4</v>
      </c>
      <c r="FY322" s="88">
        <v>14.5</v>
      </c>
      <c r="FZ322" s="88">
        <v>-45.7</v>
      </c>
      <c r="GA322" s="89">
        <v>92.9</v>
      </c>
      <c r="GB322" s="88"/>
      <c r="GC322" s="88">
        <v>-9.4</v>
      </c>
      <c r="GD322" s="88">
        <v>17.600000000000001</v>
      </c>
      <c r="GE322" s="88">
        <v>-6.7</v>
      </c>
      <c r="GF322" s="88">
        <v>17.3</v>
      </c>
      <c r="GG322" s="88">
        <v>-5.5</v>
      </c>
      <c r="GH322" s="89">
        <v>96.7</v>
      </c>
      <c r="GI322" s="88"/>
      <c r="GJ322" s="88">
        <v>-2.6</v>
      </c>
      <c r="GK322" s="88">
        <v>17.5</v>
      </c>
      <c r="GL322" s="88">
        <v>-2.6</v>
      </c>
      <c r="GM322" s="88">
        <v>-15.6</v>
      </c>
      <c r="GN322" s="88">
        <v>3.5</v>
      </c>
      <c r="GO322" s="89">
        <v>99</v>
      </c>
      <c r="GP322" s="88"/>
      <c r="GQ322" s="88">
        <v>-6.8</v>
      </c>
      <c r="GR322" s="88">
        <v>-24.7</v>
      </c>
      <c r="GS322" s="88">
        <v>-24.6</v>
      </c>
      <c r="GT322" s="88">
        <v>-28.8</v>
      </c>
      <c r="GU322" s="88">
        <v>-42.3</v>
      </c>
      <c r="GV322" s="89">
        <v>86.3</v>
      </c>
      <c r="GW322" s="87"/>
      <c r="HC322" s="89"/>
    </row>
    <row r="323" spans="1:211" ht="12" hidden="1" customHeight="1">
      <c r="A323" s="25">
        <v>40847</v>
      </c>
      <c r="C323" s="87">
        <v>-5.8</v>
      </c>
      <c r="D323" s="87">
        <v>-1.7</v>
      </c>
      <c r="E323" s="87">
        <v>-20.100000000000001</v>
      </c>
      <c r="F323" s="87">
        <v>-12.8</v>
      </c>
      <c r="G323" s="87">
        <v>-25.9</v>
      </c>
      <c r="H323" s="89">
        <v>91.6</v>
      </c>
      <c r="J323" s="87">
        <v>-5.5</v>
      </c>
      <c r="K323" s="87">
        <v>1</v>
      </c>
      <c r="L323" s="87">
        <v>-19.399999999999999</v>
      </c>
      <c r="M323" s="87">
        <v>-11.4</v>
      </c>
      <c r="N323" s="87">
        <v>-23.7</v>
      </c>
      <c r="O323" s="89">
        <v>93.2</v>
      </c>
      <c r="Q323" s="87">
        <v>-11.2</v>
      </c>
      <c r="R323" s="87">
        <v>9.5</v>
      </c>
      <c r="S323" s="87">
        <v>-9.6</v>
      </c>
      <c r="T323" s="87">
        <v>-9.5</v>
      </c>
      <c r="U323" s="87">
        <v>-6.7</v>
      </c>
      <c r="V323" s="89">
        <v>97.2</v>
      </c>
      <c r="X323" s="87">
        <v>-5.4</v>
      </c>
      <c r="Y323" s="87">
        <v>-0.1</v>
      </c>
      <c r="Z323" s="87">
        <v>-31</v>
      </c>
      <c r="AA323" s="87">
        <v>10.6</v>
      </c>
      <c r="AB323" s="87">
        <v>-28.3</v>
      </c>
      <c r="AC323" s="89">
        <v>94.7</v>
      </c>
      <c r="AD323" s="88"/>
      <c r="AE323" s="88">
        <v>4.2</v>
      </c>
      <c r="AF323" s="88">
        <v>27.2</v>
      </c>
      <c r="AG323" s="88">
        <v>-21.7</v>
      </c>
      <c r="AH323" s="88">
        <v>15.2</v>
      </c>
      <c r="AI323" s="88">
        <v>-36.6</v>
      </c>
      <c r="AJ323" s="89">
        <v>97.2</v>
      </c>
      <c r="AK323" s="88"/>
      <c r="AL323" s="88">
        <v>-0.9</v>
      </c>
      <c r="AM323" s="88">
        <v>-6.1</v>
      </c>
      <c r="AN323" s="88">
        <v>-1.1000000000000001</v>
      </c>
      <c r="AO323" s="88">
        <v>-5.8</v>
      </c>
      <c r="AP323" s="88">
        <v>-14.5</v>
      </c>
      <c r="AQ323" s="89">
        <v>88.4</v>
      </c>
      <c r="AR323" s="88"/>
      <c r="AS323" s="88">
        <v>0.7</v>
      </c>
      <c r="AT323" s="88">
        <v>12.2</v>
      </c>
      <c r="AU323" s="88">
        <v>-5.8</v>
      </c>
      <c r="AV323" s="88">
        <v>-8.8000000000000007</v>
      </c>
      <c r="AW323" s="88">
        <v>-9</v>
      </c>
      <c r="AX323" s="89">
        <v>102.9</v>
      </c>
      <c r="AY323" s="88"/>
      <c r="AZ323" s="88">
        <v>-0.6</v>
      </c>
      <c r="BA323" s="88">
        <v>9.9</v>
      </c>
      <c r="BB323" s="88">
        <v>-15.6</v>
      </c>
      <c r="BC323" s="88">
        <v>19.600000000000001</v>
      </c>
      <c r="BD323" s="88">
        <v>0.6</v>
      </c>
      <c r="BE323" s="89">
        <v>98.9</v>
      </c>
      <c r="BF323" s="88"/>
      <c r="BG323" s="88">
        <v>19.100000000000001</v>
      </c>
      <c r="BH323" s="88">
        <v>14</v>
      </c>
      <c r="BI323" s="88">
        <v>-20.3</v>
      </c>
      <c r="BJ323" s="88">
        <v>-8.8000000000000007</v>
      </c>
      <c r="BK323" s="88">
        <v>-18.600000000000001</v>
      </c>
      <c r="BL323" s="89">
        <v>97.4</v>
      </c>
      <c r="BM323" s="88"/>
      <c r="BN323" s="88">
        <v>-25.4</v>
      </c>
      <c r="BO323" s="88">
        <v>-30.9</v>
      </c>
      <c r="BP323" s="88">
        <v>-79</v>
      </c>
      <c r="BQ323" s="88">
        <v>-37.299999999999997</v>
      </c>
      <c r="BR323" s="88">
        <v>-70.599999999999994</v>
      </c>
      <c r="BS323" s="89">
        <v>77.2</v>
      </c>
      <c r="BT323" s="88"/>
      <c r="BU323" s="88">
        <v>-13.8</v>
      </c>
      <c r="BV323" s="88">
        <v>-22.6</v>
      </c>
      <c r="BW323" s="88">
        <v>-26</v>
      </c>
      <c r="BX323" s="88">
        <v>-19.3</v>
      </c>
      <c r="BY323" s="88">
        <v>-49</v>
      </c>
      <c r="BZ323" s="89">
        <v>89.1</v>
      </c>
      <c r="CA323" s="88"/>
      <c r="CB323" s="88">
        <v>-9.4</v>
      </c>
      <c r="CC323" s="88">
        <v>-0.7</v>
      </c>
      <c r="CD323" s="88">
        <v>-17.3</v>
      </c>
      <c r="CE323" s="88">
        <v>-9.6999999999999993</v>
      </c>
      <c r="CF323" s="88">
        <v>-13.8</v>
      </c>
      <c r="CG323" s="89">
        <v>95</v>
      </c>
      <c r="CH323" s="88"/>
      <c r="CI323" s="88">
        <v>-9.8000000000000007</v>
      </c>
      <c r="CJ323" s="88">
        <v>0.1</v>
      </c>
      <c r="CK323" s="88">
        <v>-29.5</v>
      </c>
      <c r="CL323" s="88">
        <v>-13.2</v>
      </c>
      <c r="CM323" s="88">
        <v>-32.200000000000003</v>
      </c>
      <c r="CN323" s="89">
        <v>90.6</v>
      </c>
      <c r="CO323" s="88"/>
      <c r="CP323" s="88">
        <v>-18.100000000000001</v>
      </c>
      <c r="CQ323" s="88">
        <v>-19.8</v>
      </c>
      <c r="CR323" s="88">
        <v>-36.9</v>
      </c>
      <c r="CS323" s="88">
        <v>-33.5</v>
      </c>
      <c r="CT323" s="88">
        <v>-52.1</v>
      </c>
      <c r="CU323" s="89">
        <v>85.9</v>
      </c>
      <c r="CV323" s="88"/>
      <c r="CW323" s="88">
        <v>-4.9000000000000004</v>
      </c>
      <c r="CX323" s="88">
        <v>4.5999999999999996</v>
      </c>
      <c r="CY323" s="88">
        <v>-11.7</v>
      </c>
      <c r="CZ323" s="88">
        <v>3</v>
      </c>
      <c r="DA323" s="88">
        <v>-21.4</v>
      </c>
      <c r="DB323" s="89">
        <v>101.1</v>
      </c>
      <c r="DC323" s="88"/>
      <c r="DD323" s="88">
        <v>-16.7</v>
      </c>
      <c r="DE323" s="88">
        <v>12.2</v>
      </c>
      <c r="DF323" s="88">
        <v>-14.6</v>
      </c>
      <c r="DG323" s="88">
        <v>-3.2</v>
      </c>
      <c r="DH323" s="88">
        <v>-30.3</v>
      </c>
      <c r="DI323" s="89">
        <v>97.8</v>
      </c>
      <c r="DJ323" s="88"/>
      <c r="DK323" s="88">
        <v>-12.9</v>
      </c>
      <c r="DL323" s="88"/>
      <c r="DM323" s="88">
        <v>-11.1</v>
      </c>
      <c r="DN323" s="88"/>
      <c r="DO323" s="88">
        <v>-3.1</v>
      </c>
      <c r="DP323" s="89">
        <v>98.7</v>
      </c>
      <c r="DQ323" s="88"/>
      <c r="DR323" s="88">
        <v>-7.3</v>
      </c>
      <c r="DS323" s="88">
        <v>-25.4</v>
      </c>
      <c r="DT323" s="88">
        <v>-42.3</v>
      </c>
      <c r="DU323" s="88">
        <v>-12.9</v>
      </c>
      <c r="DV323" s="88">
        <v>-47.9</v>
      </c>
      <c r="DW323" s="89">
        <v>90.1</v>
      </c>
      <c r="DX323" s="88"/>
      <c r="DY323" s="88">
        <v>-20.8</v>
      </c>
      <c r="DZ323" s="88">
        <v>15.6</v>
      </c>
      <c r="EA323" s="88">
        <v>-29.4</v>
      </c>
      <c r="EB323" s="88">
        <v>-12.9</v>
      </c>
      <c r="EC323" s="88">
        <v>-39.4</v>
      </c>
      <c r="ED323" s="89">
        <v>86.3</v>
      </c>
      <c r="EE323" s="88"/>
      <c r="EF323" s="88">
        <v>-5.8</v>
      </c>
      <c r="EG323" s="88">
        <v>0.5</v>
      </c>
      <c r="EH323" s="88">
        <v>-21.1</v>
      </c>
      <c r="EI323" s="88">
        <v>-8.3000000000000007</v>
      </c>
      <c r="EJ323" s="88">
        <v>-22.7</v>
      </c>
      <c r="EK323" s="89">
        <v>90.2</v>
      </c>
      <c r="EL323" s="88"/>
      <c r="EM323" s="88">
        <v>-10.6</v>
      </c>
      <c r="EN323" s="88">
        <v>7</v>
      </c>
      <c r="EO323" s="88">
        <v>-17</v>
      </c>
      <c r="EP323" s="88">
        <v>-9.8000000000000007</v>
      </c>
      <c r="EQ323" s="88">
        <v>-11.7</v>
      </c>
      <c r="ER323" s="89">
        <v>92.2</v>
      </c>
      <c r="ES323" s="88"/>
      <c r="ET323" s="88">
        <v>-15.9</v>
      </c>
      <c r="EU323" s="88">
        <v>0.7</v>
      </c>
      <c r="EV323" s="88">
        <v>-12.6</v>
      </c>
      <c r="EW323" s="88">
        <v>-4</v>
      </c>
      <c r="EX323" s="88">
        <v>-28.2</v>
      </c>
      <c r="EY323" s="89">
        <v>92.7</v>
      </c>
      <c r="EZ323" s="88"/>
      <c r="FA323" s="88">
        <v>-15.4</v>
      </c>
      <c r="FB323" s="88">
        <v>-16.899999999999999</v>
      </c>
      <c r="FC323" s="88">
        <v>-41.6</v>
      </c>
      <c r="FD323" s="88">
        <v>-26.2</v>
      </c>
      <c r="FE323" s="88">
        <v>-59.5</v>
      </c>
      <c r="FF323" s="89">
        <v>82.4</v>
      </c>
      <c r="FG323" s="88"/>
      <c r="FH323" s="88">
        <v>-4.5</v>
      </c>
      <c r="FI323" s="88">
        <v>-1</v>
      </c>
      <c r="FJ323" s="88">
        <v>-34.799999999999997</v>
      </c>
      <c r="FK323" s="88">
        <v>6.1</v>
      </c>
      <c r="FL323" s="88">
        <v>-21.9</v>
      </c>
      <c r="FM323" s="89">
        <v>91.1</v>
      </c>
      <c r="FN323" s="88"/>
      <c r="FO323" s="88">
        <v>-6.2</v>
      </c>
      <c r="FP323" s="88">
        <v>-3.1</v>
      </c>
      <c r="FQ323" s="88">
        <v>-26.6</v>
      </c>
      <c r="FR323" s="88">
        <v>10.4</v>
      </c>
      <c r="FS323" s="88">
        <v>-44.2</v>
      </c>
      <c r="FT323" s="89">
        <v>89.4</v>
      </c>
      <c r="FU323" s="88"/>
      <c r="FV323" s="88">
        <v>1.8</v>
      </c>
      <c r="FW323" s="88">
        <v>12.2</v>
      </c>
      <c r="FX323" s="88">
        <v>-28.7</v>
      </c>
      <c r="FY323" s="88">
        <v>9.1999999999999993</v>
      </c>
      <c r="FZ323" s="88">
        <v>-37.9</v>
      </c>
      <c r="GA323" s="89">
        <v>93.2</v>
      </c>
      <c r="GB323" s="88"/>
      <c r="GC323" s="88">
        <v>-6.9</v>
      </c>
      <c r="GD323" s="88">
        <v>18.899999999999999</v>
      </c>
      <c r="GE323" s="88">
        <v>-6.5</v>
      </c>
      <c r="GF323" s="88">
        <v>16.399999999999999</v>
      </c>
      <c r="GG323" s="88">
        <v>-9</v>
      </c>
      <c r="GH323" s="89">
        <v>98.2</v>
      </c>
      <c r="GI323" s="88"/>
      <c r="GJ323" s="88">
        <v>-5.8</v>
      </c>
      <c r="GK323" s="88">
        <v>13.1</v>
      </c>
      <c r="GL323" s="88">
        <v>-2.1</v>
      </c>
      <c r="GM323" s="88">
        <v>-21</v>
      </c>
      <c r="GN323" s="88">
        <v>3.3</v>
      </c>
      <c r="GO323" s="89">
        <v>97.2</v>
      </c>
      <c r="GP323" s="88"/>
      <c r="GQ323" s="88">
        <v>-11.4</v>
      </c>
      <c r="GR323" s="88">
        <v>-16.3</v>
      </c>
      <c r="GS323" s="88">
        <v>-26.6</v>
      </c>
      <c r="GT323" s="88">
        <v>-23.9</v>
      </c>
      <c r="GU323" s="88">
        <v>-41.1</v>
      </c>
      <c r="GV323" s="89">
        <v>86.3</v>
      </c>
      <c r="GW323" s="87"/>
      <c r="HC323" s="89"/>
    </row>
    <row r="324" spans="1:211" ht="12" hidden="1" customHeight="1">
      <c r="A324" s="25">
        <v>40877</v>
      </c>
      <c r="C324" s="87">
        <v>-6.4</v>
      </c>
      <c r="D324" s="87">
        <v>-3.4</v>
      </c>
      <c r="E324" s="87">
        <v>-19.600000000000001</v>
      </c>
      <c r="F324" s="87">
        <v>-14.2</v>
      </c>
      <c r="G324" s="87">
        <v>-25.5</v>
      </c>
      <c r="H324" s="89">
        <v>91.3</v>
      </c>
      <c r="J324" s="87">
        <v>-5.9</v>
      </c>
      <c r="K324" s="87">
        <v>-0.2</v>
      </c>
      <c r="L324" s="87">
        <v>-18.8</v>
      </c>
      <c r="M324" s="87">
        <v>-12.7</v>
      </c>
      <c r="N324" s="87">
        <v>-22.9</v>
      </c>
      <c r="O324" s="89">
        <v>93.1</v>
      </c>
      <c r="Q324" s="87">
        <v>-16.3</v>
      </c>
      <c r="R324" s="87">
        <v>8.9</v>
      </c>
      <c r="S324" s="87">
        <v>-12.9</v>
      </c>
      <c r="T324" s="87">
        <v>-14.3</v>
      </c>
      <c r="U324" s="87">
        <v>-8.5</v>
      </c>
      <c r="V324" s="89">
        <v>92.5</v>
      </c>
      <c r="X324" s="87">
        <v>-4.5999999999999996</v>
      </c>
      <c r="Y324" s="87">
        <v>-2.9</v>
      </c>
      <c r="Z324" s="87">
        <v>-31.6</v>
      </c>
      <c r="AA324" s="87">
        <v>3.9</v>
      </c>
      <c r="AB324" s="87">
        <v>-30.4</v>
      </c>
      <c r="AC324" s="89">
        <v>93</v>
      </c>
      <c r="AD324" s="88"/>
      <c r="AE324" s="88">
        <v>1.9</v>
      </c>
      <c r="AF324" s="88">
        <v>21.9</v>
      </c>
      <c r="AG324" s="88">
        <v>-28.7</v>
      </c>
      <c r="AH324" s="88">
        <v>11.8</v>
      </c>
      <c r="AI324" s="88">
        <v>-37.4</v>
      </c>
      <c r="AJ324" s="89">
        <v>92.1</v>
      </c>
      <c r="AK324" s="88"/>
      <c r="AL324" s="88">
        <v>2</v>
      </c>
      <c r="AM324" s="88">
        <v>-5.3</v>
      </c>
      <c r="AN324" s="88">
        <v>-5.2</v>
      </c>
      <c r="AO324" s="88">
        <v>-11.4</v>
      </c>
      <c r="AP324" s="88">
        <v>-16.8</v>
      </c>
      <c r="AQ324" s="89">
        <v>87.6</v>
      </c>
      <c r="AR324" s="88"/>
      <c r="AS324" s="88">
        <v>0.8</v>
      </c>
      <c r="AT324" s="88">
        <v>12.1</v>
      </c>
      <c r="AU324" s="88">
        <v>-5.7</v>
      </c>
      <c r="AV324" s="88">
        <v>-5.0999999999999996</v>
      </c>
      <c r="AW324" s="88">
        <v>-7.5</v>
      </c>
      <c r="AX324" s="89">
        <v>103.5</v>
      </c>
      <c r="AY324" s="88"/>
      <c r="AZ324" s="88">
        <v>2.4</v>
      </c>
      <c r="BA324" s="88">
        <v>9.9</v>
      </c>
      <c r="BB324" s="88">
        <v>-19.3</v>
      </c>
      <c r="BC324" s="88">
        <v>13.5</v>
      </c>
      <c r="BD324" s="88">
        <v>5.8</v>
      </c>
      <c r="BE324" s="89">
        <v>99.6</v>
      </c>
      <c r="BF324" s="88"/>
      <c r="BG324" s="88">
        <v>8.4</v>
      </c>
      <c r="BH324" s="88">
        <v>7.9</v>
      </c>
      <c r="BI324" s="88">
        <v>-20.9</v>
      </c>
      <c r="BJ324" s="88">
        <v>-7.5</v>
      </c>
      <c r="BK324" s="88">
        <v>-3.6</v>
      </c>
      <c r="BL324" s="89">
        <v>90.9</v>
      </c>
      <c r="BM324" s="88"/>
      <c r="BN324" s="88">
        <v>-23.6</v>
      </c>
      <c r="BO324" s="88">
        <v>-31.5</v>
      </c>
      <c r="BP324" s="88">
        <v>-78.3</v>
      </c>
      <c r="BQ324" s="88">
        <v>-34.9</v>
      </c>
      <c r="BR324" s="88">
        <v>-70.2</v>
      </c>
      <c r="BS324" s="89">
        <v>78.099999999999994</v>
      </c>
      <c r="BT324" s="88"/>
      <c r="BU324" s="88">
        <v>-16.8</v>
      </c>
      <c r="BV324" s="88">
        <v>-20.100000000000001</v>
      </c>
      <c r="BW324" s="88">
        <v>-22.1</v>
      </c>
      <c r="BX324" s="88">
        <v>-18.399999999999999</v>
      </c>
      <c r="BY324" s="88">
        <v>-52.7</v>
      </c>
      <c r="BZ324" s="89">
        <v>89.3</v>
      </c>
      <c r="CA324" s="88"/>
      <c r="CB324" s="88">
        <v>-8.8000000000000007</v>
      </c>
      <c r="CC324" s="88">
        <v>-2.4</v>
      </c>
      <c r="CD324" s="88">
        <v>-20.8</v>
      </c>
      <c r="CE324" s="88">
        <v>-15</v>
      </c>
      <c r="CF324" s="88">
        <v>-14.7</v>
      </c>
      <c r="CG324" s="89">
        <v>92.4</v>
      </c>
      <c r="CH324" s="88"/>
      <c r="CI324" s="88">
        <v>-8.5</v>
      </c>
      <c r="CJ324" s="88">
        <v>-2.9</v>
      </c>
      <c r="CK324" s="88">
        <v>-24.9</v>
      </c>
      <c r="CL324" s="88">
        <v>-18.2</v>
      </c>
      <c r="CM324" s="88">
        <v>-27.4</v>
      </c>
      <c r="CN324" s="89">
        <v>92.3</v>
      </c>
      <c r="CO324" s="88"/>
      <c r="CP324" s="88">
        <v>-18.8</v>
      </c>
      <c r="CQ324" s="88">
        <v>-23.5</v>
      </c>
      <c r="CR324" s="88">
        <v>-38.5</v>
      </c>
      <c r="CS324" s="88">
        <v>-30.3</v>
      </c>
      <c r="CT324" s="88">
        <v>-45.6</v>
      </c>
      <c r="CU324" s="89">
        <v>84.8</v>
      </c>
      <c r="CV324" s="88"/>
      <c r="CW324" s="88">
        <v>-4.9000000000000004</v>
      </c>
      <c r="CX324" s="88">
        <v>6.2</v>
      </c>
      <c r="CY324" s="88">
        <v>-12</v>
      </c>
      <c r="CZ324" s="88">
        <v>2.8</v>
      </c>
      <c r="DA324" s="88">
        <v>-12.4</v>
      </c>
      <c r="DB324" s="89">
        <v>101.6</v>
      </c>
      <c r="DC324" s="88"/>
      <c r="DD324" s="88">
        <v>-14</v>
      </c>
      <c r="DE324" s="88">
        <v>8.5</v>
      </c>
      <c r="DF324" s="88">
        <v>-12.4</v>
      </c>
      <c r="DG324" s="88">
        <v>-5.6</v>
      </c>
      <c r="DH324" s="88">
        <v>-33.4</v>
      </c>
      <c r="DI324" s="89">
        <v>98.3</v>
      </c>
      <c r="DJ324" s="88"/>
      <c r="DK324" s="88">
        <v>-16.899999999999999</v>
      </c>
      <c r="DL324" s="88"/>
      <c r="DM324" s="88">
        <v>-14.6</v>
      </c>
      <c r="DN324" s="88"/>
      <c r="DO324" s="88">
        <v>-5</v>
      </c>
      <c r="DP324" s="89">
        <v>94.6</v>
      </c>
      <c r="DQ324" s="88"/>
      <c r="DR324" s="88">
        <v>-8.4</v>
      </c>
      <c r="DS324" s="88">
        <v>-23.4</v>
      </c>
      <c r="DT324" s="88">
        <v>-42.5</v>
      </c>
      <c r="DU324" s="88">
        <v>-10.199999999999999</v>
      </c>
      <c r="DV324" s="88">
        <v>-47.9</v>
      </c>
      <c r="DW324" s="89">
        <v>90.7</v>
      </c>
      <c r="DX324" s="88"/>
      <c r="DY324" s="88">
        <v>-12</v>
      </c>
      <c r="DZ324" s="88">
        <v>14.8</v>
      </c>
      <c r="EA324" s="88">
        <v>-29.5</v>
      </c>
      <c r="EB324" s="88">
        <v>-2.6</v>
      </c>
      <c r="EC324" s="88">
        <v>-30</v>
      </c>
      <c r="ED324" s="89">
        <v>91.2</v>
      </c>
      <c r="EE324" s="88"/>
      <c r="EF324" s="88">
        <v>-6.6</v>
      </c>
      <c r="EG324" s="88">
        <v>-3.4</v>
      </c>
      <c r="EH324" s="88">
        <v>-19.100000000000001</v>
      </c>
      <c r="EI324" s="88">
        <v>-5.9</v>
      </c>
      <c r="EJ324" s="88">
        <v>-14.1</v>
      </c>
      <c r="EK324" s="89">
        <v>90</v>
      </c>
      <c r="EL324" s="88"/>
      <c r="EM324" s="88">
        <v>-11</v>
      </c>
      <c r="EN324" s="88">
        <v>9.4</v>
      </c>
      <c r="EO324" s="88">
        <v>-14.8</v>
      </c>
      <c r="EP324" s="88">
        <v>-13.6</v>
      </c>
      <c r="EQ324" s="88">
        <v>-8.1999999999999993</v>
      </c>
      <c r="ER324" s="89">
        <v>94.1</v>
      </c>
      <c r="ES324" s="88"/>
      <c r="ET324" s="88">
        <v>-13.3</v>
      </c>
      <c r="EU324" s="88">
        <v>-1.1000000000000001</v>
      </c>
      <c r="EV324" s="88">
        <v>-12.3</v>
      </c>
      <c r="EW324" s="88">
        <v>-3.5</v>
      </c>
      <c r="EX324" s="88">
        <v>-29.7</v>
      </c>
      <c r="EY324" s="89">
        <v>93.3</v>
      </c>
      <c r="EZ324" s="88"/>
      <c r="FA324" s="88">
        <v>-18.7</v>
      </c>
      <c r="FB324" s="88">
        <v>-25</v>
      </c>
      <c r="FC324" s="88">
        <v>-42.9</v>
      </c>
      <c r="FD324" s="88">
        <v>-26.7</v>
      </c>
      <c r="FE324" s="88">
        <v>-62.5</v>
      </c>
      <c r="FF324" s="89">
        <v>75.900000000000006</v>
      </c>
      <c r="FG324" s="88"/>
      <c r="FH324" s="88">
        <v>0.1</v>
      </c>
      <c r="FI324" s="88">
        <v>-2.8</v>
      </c>
      <c r="FJ324" s="88">
        <v>-32.700000000000003</v>
      </c>
      <c r="FK324" s="88">
        <v>5.8</v>
      </c>
      <c r="FL324" s="88">
        <v>-22.5</v>
      </c>
      <c r="FM324" s="89">
        <v>93.3</v>
      </c>
      <c r="FN324" s="88"/>
      <c r="FO324" s="88">
        <v>-4.7</v>
      </c>
      <c r="FP324" s="88">
        <v>-0.5</v>
      </c>
      <c r="FQ324" s="88">
        <v>-25.3</v>
      </c>
      <c r="FR324" s="88">
        <v>14.8</v>
      </c>
      <c r="FS324" s="88">
        <v>-43.9</v>
      </c>
      <c r="FT324" s="89">
        <v>92.1</v>
      </c>
      <c r="FU324" s="88"/>
      <c r="FV324" s="88">
        <v>0.7</v>
      </c>
      <c r="FW324" s="88">
        <v>24.3</v>
      </c>
      <c r="FX324" s="88">
        <v>-31.6</v>
      </c>
      <c r="FY324" s="88">
        <v>8.4</v>
      </c>
      <c r="FZ324" s="88">
        <v>-35.6</v>
      </c>
      <c r="GA324" s="89">
        <v>95.6</v>
      </c>
      <c r="GB324" s="88"/>
      <c r="GC324" s="88">
        <v>-6.7</v>
      </c>
      <c r="GD324" s="88">
        <v>14.1</v>
      </c>
      <c r="GE324" s="88">
        <v>-6.1</v>
      </c>
      <c r="GF324" s="88">
        <v>1.9</v>
      </c>
      <c r="GG324" s="88">
        <v>-1.2</v>
      </c>
      <c r="GH324" s="89">
        <v>97.4</v>
      </c>
      <c r="GI324" s="88"/>
      <c r="GJ324" s="88">
        <v>-11.3</v>
      </c>
      <c r="GK324" s="88">
        <v>18.899999999999999</v>
      </c>
      <c r="GL324" s="88">
        <v>-2.9</v>
      </c>
      <c r="GM324" s="88">
        <v>-17.7</v>
      </c>
      <c r="GN324" s="88">
        <v>0.7</v>
      </c>
      <c r="GO324" s="89">
        <v>97.2</v>
      </c>
      <c r="GP324" s="88"/>
      <c r="GQ324" s="88">
        <v>-12.4</v>
      </c>
      <c r="GR324" s="88">
        <v>-22.4</v>
      </c>
      <c r="GS324" s="88">
        <v>-25.4</v>
      </c>
      <c r="GT324" s="88">
        <v>-25.6</v>
      </c>
      <c r="GU324" s="88">
        <v>-41.4</v>
      </c>
      <c r="GV324" s="89">
        <v>85.8</v>
      </c>
      <c r="GW324" s="87"/>
      <c r="HC324" s="89"/>
    </row>
    <row r="325" spans="1:211" ht="12" hidden="1" customHeight="1">
      <c r="A325" s="25">
        <v>40908</v>
      </c>
      <c r="C325" s="87">
        <v>-6.3</v>
      </c>
      <c r="D325" s="87">
        <v>-5.5</v>
      </c>
      <c r="E325" s="87">
        <v>-20.100000000000001</v>
      </c>
      <c r="F325" s="87">
        <v>-12.6</v>
      </c>
      <c r="G325" s="87">
        <v>-28.5</v>
      </c>
      <c r="H325" s="89">
        <v>90.5</v>
      </c>
      <c r="J325" s="87">
        <v>-5.4</v>
      </c>
      <c r="K325" s="87">
        <v>-1.9</v>
      </c>
      <c r="L325" s="87">
        <v>-19.100000000000001</v>
      </c>
      <c r="M325" s="87">
        <v>-14</v>
      </c>
      <c r="N325" s="87">
        <v>-25.4</v>
      </c>
      <c r="O325" s="89">
        <v>92.5</v>
      </c>
      <c r="Q325" s="87">
        <v>-13.5</v>
      </c>
      <c r="R325" s="87">
        <v>6.9</v>
      </c>
      <c r="S325" s="87">
        <v>-11.3</v>
      </c>
      <c r="T325" s="87">
        <v>-12.5</v>
      </c>
      <c r="U325" s="87">
        <v>-7.8</v>
      </c>
      <c r="V325" s="89">
        <v>93.5</v>
      </c>
      <c r="X325" s="87">
        <v>-7.3</v>
      </c>
      <c r="Y325" s="87">
        <v>-0.4</v>
      </c>
      <c r="Z325" s="87">
        <v>-35.299999999999997</v>
      </c>
      <c r="AA325" s="87">
        <v>9.9</v>
      </c>
      <c r="AB325" s="87">
        <v>-41.3</v>
      </c>
      <c r="AC325" s="89">
        <v>91.2</v>
      </c>
      <c r="AD325" s="88"/>
      <c r="AE325" s="88">
        <v>-0.1</v>
      </c>
      <c r="AF325" s="88">
        <v>20.399999999999999</v>
      </c>
      <c r="AG325" s="88">
        <v>-27.2</v>
      </c>
      <c r="AH325" s="88">
        <v>9.5</v>
      </c>
      <c r="AI325" s="88">
        <v>-44.1</v>
      </c>
      <c r="AJ325" s="89">
        <v>91</v>
      </c>
      <c r="AK325" s="88"/>
      <c r="AL325" s="88">
        <v>4.7</v>
      </c>
      <c r="AM325" s="88">
        <v>-7.7</v>
      </c>
      <c r="AN325" s="88">
        <v>-4.2</v>
      </c>
      <c r="AO325" s="88">
        <v>-7.9</v>
      </c>
      <c r="AP325" s="88">
        <v>-21.8</v>
      </c>
      <c r="AQ325" s="89">
        <v>88.7</v>
      </c>
      <c r="AR325" s="88"/>
      <c r="AS325" s="88">
        <v>1.9</v>
      </c>
      <c r="AT325" s="88">
        <v>14.4</v>
      </c>
      <c r="AU325" s="88">
        <v>-4.0999999999999996</v>
      </c>
      <c r="AV325" s="88">
        <v>-6.8</v>
      </c>
      <c r="AW325" s="88">
        <v>-8.8000000000000007</v>
      </c>
      <c r="AX325" s="89">
        <v>104.9</v>
      </c>
      <c r="AY325" s="88"/>
      <c r="AZ325" s="88">
        <v>0.8</v>
      </c>
      <c r="BA325" s="88">
        <v>12.7</v>
      </c>
      <c r="BB325" s="88">
        <v>-18.2</v>
      </c>
      <c r="BC325" s="88">
        <v>12</v>
      </c>
      <c r="BD325" s="88">
        <v>3.7</v>
      </c>
      <c r="BE325" s="89">
        <v>99.6</v>
      </c>
      <c r="BF325" s="88"/>
      <c r="BG325" s="88">
        <v>10.3</v>
      </c>
      <c r="BH325" s="88">
        <v>4</v>
      </c>
      <c r="BI325" s="88">
        <v>-28.2</v>
      </c>
      <c r="BJ325" s="88">
        <v>-14</v>
      </c>
      <c r="BK325" s="88">
        <v>-15.5</v>
      </c>
      <c r="BL325" s="89">
        <v>88.9</v>
      </c>
      <c r="BM325" s="88"/>
      <c r="BN325" s="88">
        <v>-22.1</v>
      </c>
      <c r="BO325" s="88">
        <v>-32</v>
      </c>
      <c r="BP325" s="88">
        <v>-77.900000000000006</v>
      </c>
      <c r="BQ325" s="88">
        <v>-36.1</v>
      </c>
      <c r="BR325" s="88">
        <v>-60.4</v>
      </c>
      <c r="BS325" s="89">
        <v>79.599999999999994</v>
      </c>
      <c r="BT325" s="88"/>
      <c r="BU325" s="88">
        <v>-18.8</v>
      </c>
      <c r="BV325" s="88">
        <v>-22.6</v>
      </c>
      <c r="BW325" s="88">
        <v>-22.3</v>
      </c>
      <c r="BX325" s="88">
        <v>-20.399999999999999</v>
      </c>
      <c r="BY325" s="88">
        <v>-59.1</v>
      </c>
      <c r="BZ325" s="89">
        <v>87.9</v>
      </c>
      <c r="CA325" s="88"/>
      <c r="CB325" s="88">
        <v>-9.4</v>
      </c>
      <c r="CC325" s="88">
        <v>-3.1</v>
      </c>
      <c r="CD325" s="88">
        <v>-20.9</v>
      </c>
      <c r="CE325" s="88">
        <v>-13.4</v>
      </c>
      <c r="CF325" s="88">
        <v>-13.8</v>
      </c>
      <c r="CG325" s="89">
        <v>92.6</v>
      </c>
      <c r="CH325" s="88"/>
      <c r="CI325" s="88">
        <v>-11</v>
      </c>
      <c r="CJ325" s="88">
        <v>-9.9</v>
      </c>
      <c r="CK325" s="88">
        <v>-26.8</v>
      </c>
      <c r="CL325" s="88">
        <v>-23.5</v>
      </c>
      <c r="CM325" s="88">
        <v>-31.6</v>
      </c>
      <c r="CN325" s="89">
        <v>86.6</v>
      </c>
      <c r="CO325" s="88"/>
      <c r="CP325" s="88">
        <v>-20.100000000000001</v>
      </c>
      <c r="CQ325" s="88">
        <v>-25.2</v>
      </c>
      <c r="CR325" s="88">
        <v>-41.2</v>
      </c>
      <c r="CS325" s="88">
        <v>-29</v>
      </c>
      <c r="CT325" s="88">
        <v>-51.5</v>
      </c>
      <c r="CU325" s="89">
        <v>84.1</v>
      </c>
      <c r="CV325" s="88"/>
      <c r="CW325" s="88">
        <v>-5.7</v>
      </c>
      <c r="CX325" s="88">
        <v>5.8</v>
      </c>
      <c r="CY325" s="88">
        <v>-10.1</v>
      </c>
      <c r="CZ325" s="88">
        <v>7.1</v>
      </c>
      <c r="DA325" s="88">
        <v>-18.7</v>
      </c>
      <c r="DB325" s="89">
        <v>101.6</v>
      </c>
      <c r="DC325" s="88"/>
      <c r="DD325" s="88">
        <v>-7.6</v>
      </c>
      <c r="DE325" s="88">
        <v>8.3000000000000007</v>
      </c>
      <c r="DF325" s="88">
        <v>-16</v>
      </c>
      <c r="DG325" s="88">
        <v>-4.0999999999999996</v>
      </c>
      <c r="DH325" s="88">
        <v>-31.3</v>
      </c>
      <c r="DI325" s="89">
        <v>100.1</v>
      </c>
      <c r="DJ325" s="88"/>
      <c r="DK325" s="88">
        <v>-20.100000000000001</v>
      </c>
      <c r="DL325" s="88"/>
      <c r="DM325" s="88">
        <v>-13.5</v>
      </c>
      <c r="DN325" s="88"/>
      <c r="DO325" s="88">
        <v>-3</v>
      </c>
      <c r="DP325" s="89">
        <v>93.9</v>
      </c>
      <c r="DQ325" s="88"/>
      <c r="DR325" s="88">
        <v>-7.2</v>
      </c>
      <c r="DS325" s="88">
        <v>-27.6</v>
      </c>
      <c r="DT325" s="88">
        <v>-47</v>
      </c>
      <c r="DU325" s="88">
        <v>-11.7</v>
      </c>
      <c r="DV325" s="88">
        <v>-44.2</v>
      </c>
      <c r="DW325" s="89">
        <v>88.4</v>
      </c>
      <c r="DX325" s="88"/>
      <c r="DY325" s="88">
        <v>-8.1999999999999993</v>
      </c>
      <c r="DZ325" s="88">
        <v>19.399999999999999</v>
      </c>
      <c r="EA325" s="88">
        <v>-31.2</v>
      </c>
      <c r="EB325" s="88">
        <v>-12.1</v>
      </c>
      <c r="EC325" s="88">
        <v>-31</v>
      </c>
      <c r="ED325" s="89">
        <v>93.3</v>
      </c>
      <c r="EE325" s="88"/>
      <c r="EF325" s="88">
        <v>-3.9</v>
      </c>
      <c r="EG325" s="88">
        <v>-8.1999999999999993</v>
      </c>
      <c r="EH325" s="88">
        <v>-22.4</v>
      </c>
      <c r="EI325" s="88">
        <v>-7.8</v>
      </c>
      <c r="EJ325" s="88">
        <v>-23.5</v>
      </c>
      <c r="EK325" s="89">
        <v>90.4</v>
      </c>
      <c r="EL325" s="88"/>
      <c r="EM325" s="88">
        <v>-4</v>
      </c>
      <c r="EN325" s="88">
        <v>9</v>
      </c>
      <c r="EO325" s="88">
        <v>-17</v>
      </c>
      <c r="EP325" s="88">
        <v>-6.9</v>
      </c>
      <c r="EQ325" s="88">
        <v>-0.2</v>
      </c>
      <c r="ER325" s="89">
        <v>97.3</v>
      </c>
      <c r="ES325" s="88"/>
      <c r="ET325" s="88">
        <v>-14.2</v>
      </c>
      <c r="EU325" s="88">
        <v>-3.3</v>
      </c>
      <c r="EV325" s="88">
        <v>-20.399999999999999</v>
      </c>
      <c r="EW325" s="88">
        <v>-6.2</v>
      </c>
      <c r="EX325" s="88">
        <v>-31.2</v>
      </c>
      <c r="EY325" s="89">
        <v>89.2</v>
      </c>
      <c r="EZ325" s="88"/>
      <c r="FA325" s="88">
        <v>-19.2</v>
      </c>
      <c r="FB325" s="88">
        <v>-24.1</v>
      </c>
      <c r="FC325" s="88">
        <v>-43.8</v>
      </c>
      <c r="FD325" s="88">
        <v>-27.9</v>
      </c>
      <c r="FE325" s="88">
        <v>-60.9</v>
      </c>
      <c r="FF325" s="89">
        <v>75.8</v>
      </c>
      <c r="FG325" s="88"/>
      <c r="FH325" s="88">
        <v>-3.6</v>
      </c>
      <c r="FI325" s="88">
        <v>-2.7</v>
      </c>
      <c r="FJ325" s="88">
        <v>-34.5</v>
      </c>
      <c r="FK325" s="88">
        <v>2.7</v>
      </c>
      <c r="FL325" s="88">
        <v>-24.8</v>
      </c>
      <c r="FM325" s="89">
        <v>90.8</v>
      </c>
      <c r="FN325" s="88"/>
      <c r="FO325" s="88">
        <v>-2.2000000000000002</v>
      </c>
      <c r="FP325" s="88">
        <v>-5.7</v>
      </c>
      <c r="FQ325" s="88">
        <v>-21.7</v>
      </c>
      <c r="FR325" s="88">
        <v>11.9</v>
      </c>
      <c r="FS325" s="88">
        <v>-38.6</v>
      </c>
      <c r="FT325" s="89">
        <v>93.4</v>
      </c>
      <c r="FU325" s="88"/>
      <c r="FV325" s="88">
        <v>3.5</v>
      </c>
      <c r="FW325" s="88">
        <v>24.8</v>
      </c>
      <c r="FX325" s="88">
        <v>-37.700000000000003</v>
      </c>
      <c r="FY325" s="88">
        <v>3.7</v>
      </c>
      <c r="FZ325" s="88">
        <v>-39.799999999999997</v>
      </c>
      <c r="GA325" s="89">
        <v>94</v>
      </c>
      <c r="GB325" s="88"/>
      <c r="GC325" s="88">
        <v>-8.8000000000000007</v>
      </c>
      <c r="GD325" s="88">
        <v>8.4</v>
      </c>
      <c r="GE325" s="88">
        <v>-6.5</v>
      </c>
      <c r="GF325" s="88">
        <v>7.5</v>
      </c>
      <c r="GG325" s="88">
        <v>-14</v>
      </c>
      <c r="GH325" s="89">
        <v>94.3</v>
      </c>
      <c r="GI325" s="88"/>
      <c r="GJ325" s="88">
        <v>-10.7</v>
      </c>
      <c r="GK325" s="88">
        <v>10.4</v>
      </c>
      <c r="GL325" s="88">
        <v>-2.4</v>
      </c>
      <c r="GM325" s="88">
        <v>-15.2</v>
      </c>
      <c r="GN325" s="88">
        <v>0.9</v>
      </c>
      <c r="GO325" s="89">
        <v>95.5</v>
      </c>
      <c r="GP325" s="88"/>
      <c r="GQ325" s="88">
        <v>-13</v>
      </c>
      <c r="GR325" s="88">
        <v>-24.8</v>
      </c>
      <c r="GS325" s="88">
        <v>-25.9</v>
      </c>
      <c r="GT325" s="88">
        <v>-11.3</v>
      </c>
      <c r="GU325" s="88">
        <v>-47.4</v>
      </c>
      <c r="GV325" s="89">
        <v>85.6</v>
      </c>
      <c r="GW325" s="87"/>
      <c r="HC325" s="89"/>
    </row>
    <row r="326" spans="1:211" ht="12" hidden="1" customHeight="1">
      <c r="A326" s="25">
        <v>40939</v>
      </c>
      <c r="C326" s="87">
        <v>-5.7</v>
      </c>
      <c r="D326" s="87">
        <v>-4.0999999999999996</v>
      </c>
      <c r="E326" s="87">
        <v>-19.2</v>
      </c>
      <c r="F326" s="87">
        <v>-14.1</v>
      </c>
      <c r="G326" s="87">
        <v>-26.9</v>
      </c>
      <c r="H326" s="89">
        <v>91.5</v>
      </c>
      <c r="J326" s="87">
        <v>-5.3</v>
      </c>
      <c r="K326" s="87">
        <v>-2.1</v>
      </c>
      <c r="L326" s="87">
        <v>-18.899999999999999</v>
      </c>
      <c r="M326" s="87">
        <v>-15.7</v>
      </c>
      <c r="N326" s="87">
        <v>-24.1</v>
      </c>
      <c r="O326" s="89">
        <v>92.7</v>
      </c>
      <c r="Q326" s="87">
        <v>-14.9</v>
      </c>
      <c r="R326" s="87">
        <v>11.8</v>
      </c>
      <c r="S326" s="87">
        <v>-14</v>
      </c>
      <c r="T326" s="87">
        <v>-9.6999999999999993</v>
      </c>
      <c r="U326" s="87">
        <v>-7.4</v>
      </c>
      <c r="V326" s="89">
        <v>93.9</v>
      </c>
      <c r="X326" s="87">
        <v>-6.8</v>
      </c>
      <c r="Y326" s="87">
        <v>7.8</v>
      </c>
      <c r="Z326" s="87">
        <v>-31</v>
      </c>
      <c r="AA326" s="87">
        <v>-6.8</v>
      </c>
      <c r="AB326" s="87">
        <v>-44</v>
      </c>
      <c r="AC326" s="89">
        <v>95.5</v>
      </c>
      <c r="AD326" s="88"/>
      <c r="AE326" s="88">
        <v>-0.1</v>
      </c>
      <c r="AF326" s="88">
        <v>24</v>
      </c>
      <c r="AG326" s="88">
        <v>-26.9</v>
      </c>
      <c r="AH326" s="88">
        <v>9.8000000000000007</v>
      </c>
      <c r="AI326" s="88">
        <v>-46.4</v>
      </c>
      <c r="AJ326" s="89">
        <v>92.1</v>
      </c>
      <c r="AK326" s="88"/>
      <c r="AL326" s="88">
        <v>3.9</v>
      </c>
      <c r="AM326" s="88">
        <v>-8.5</v>
      </c>
      <c r="AN326" s="88">
        <v>-3</v>
      </c>
      <c r="AO326" s="88">
        <v>-3.6</v>
      </c>
      <c r="AP326" s="88">
        <v>-19.5</v>
      </c>
      <c r="AQ326" s="89">
        <v>88.5</v>
      </c>
      <c r="AR326" s="88"/>
      <c r="AS326" s="88">
        <v>2.9</v>
      </c>
      <c r="AT326" s="88">
        <v>13.6</v>
      </c>
      <c r="AU326" s="88">
        <v>-3.3</v>
      </c>
      <c r="AV326" s="88">
        <v>-6.3</v>
      </c>
      <c r="AW326" s="88">
        <v>-8.5</v>
      </c>
      <c r="AX326" s="89">
        <v>105.1</v>
      </c>
      <c r="AY326" s="88"/>
      <c r="AZ326" s="88">
        <v>-1.2</v>
      </c>
      <c r="BA326" s="88">
        <v>15.2</v>
      </c>
      <c r="BB326" s="88">
        <v>-17.8</v>
      </c>
      <c r="BC326" s="88">
        <v>14.8</v>
      </c>
      <c r="BD326" s="88">
        <v>1</v>
      </c>
      <c r="BE326" s="89">
        <v>99.7</v>
      </c>
      <c r="BF326" s="88"/>
      <c r="BG326" s="88">
        <v>13</v>
      </c>
      <c r="BH326" s="88">
        <v>4.4000000000000004</v>
      </c>
      <c r="BI326" s="88">
        <v>-28.2</v>
      </c>
      <c r="BJ326" s="88">
        <v>-10.199999999999999</v>
      </c>
      <c r="BK326" s="88">
        <v>-7.4</v>
      </c>
      <c r="BL326" s="89">
        <v>91.6</v>
      </c>
      <c r="BM326" s="88"/>
      <c r="BN326" s="88">
        <v>-24.5</v>
      </c>
      <c r="BO326" s="88">
        <v>-33</v>
      </c>
      <c r="BP326" s="88">
        <v>-77.3</v>
      </c>
      <c r="BQ326" s="88">
        <v>-34.1</v>
      </c>
      <c r="BR326" s="88">
        <v>-61.2</v>
      </c>
      <c r="BS326" s="89">
        <v>78.5</v>
      </c>
      <c r="BT326" s="88"/>
      <c r="BU326" s="88">
        <v>-15</v>
      </c>
      <c r="BV326" s="88">
        <v>-18</v>
      </c>
      <c r="BW326" s="88">
        <v>-25.9</v>
      </c>
      <c r="BX326" s="88">
        <v>-24.6</v>
      </c>
      <c r="BY326" s="88">
        <v>-58.4</v>
      </c>
      <c r="BZ326" s="89">
        <v>90.1</v>
      </c>
      <c r="CA326" s="88"/>
      <c r="CB326" s="88">
        <v>-13.2</v>
      </c>
      <c r="CC326" s="88">
        <v>-3.4</v>
      </c>
      <c r="CD326" s="88">
        <v>-19.5</v>
      </c>
      <c r="CE326" s="88">
        <v>-18.2</v>
      </c>
      <c r="CF326" s="88">
        <v>-12.2</v>
      </c>
      <c r="CG326" s="89">
        <v>90.7</v>
      </c>
      <c r="CH326" s="88"/>
      <c r="CI326" s="88">
        <v>-10.8</v>
      </c>
      <c r="CJ326" s="88">
        <v>-14.1</v>
      </c>
      <c r="CK326" s="88">
        <v>-27.1</v>
      </c>
      <c r="CL326" s="88">
        <v>-28.1</v>
      </c>
      <c r="CM326" s="88">
        <v>-30.8</v>
      </c>
      <c r="CN326" s="89">
        <v>85.9</v>
      </c>
      <c r="CO326" s="88"/>
      <c r="CP326" s="88">
        <v>-18.399999999999999</v>
      </c>
      <c r="CQ326" s="88">
        <v>-22.8</v>
      </c>
      <c r="CR326" s="88">
        <v>-37.6</v>
      </c>
      <c r="CS326" s="88">
        <v>-28.9</v>
      </c>
      <c r="CT326" s="88">
        <v>-55.4</v>
      </c>
      <c r="CU326" s="89">
        <v>85.4</v>
      </c>
      <c r="CV326" s="88"/>
      <c r="CW326" s="88">
        <v>-2.8</v>
      </c>
      <c r="CX326" s="88">
        <v>11.8</v>
      </c>
      <c r="CY326" s="88">
        <v>-7.7</v>
      </c>
      <c r="CZ326" s="88">
        <v>9.3000000000000007</v>
      </c>
      <c r="DA326" s="88">
        <v>-22.2</v>
      </c>
      <c r="DB326" s="89">
        <v>104.7</v>
      </c>
      <c r="DC326" s="88"/>
      <c r="DD326" s="88">
        <v>-11.8</v>
      </c>
      <c r="DE326" s="88">
        <v>6.2</v>
      </c>
      <c r="DF326" s="88">
        <v>-12.6</v>
      </c>
      <c r="DG326" s="88">
        <v>-10.4</v>
      </c>
      <c r="DH326" s="88">
        <v>-33.5</v>
      </c>
      <c r="DI326" s="89">
        <v>98.5</v>
      </c>
      <c r="DJ326" s="88"/>
      <c r="DK326" s="88">
        <v>-15.9</v>
      </c>
      <c r="DL326" s="88"/>
      <c r="DM326" s="88">
        <v>-12.4</v>
      </c>
      <c r="DN326" s="88"/>
      <c r="DO326" s="88">
        <v>-5.9</v>
      </c>
      <c r="DP326" s="89">
        <v>96</v>
      </c>
      <c r="DQ326" s="88"/>
      <c r="DR326" s="88">
        <v>-7.3</v>
      </c>
      <c r="DS326" s="88">
        <v>-30</v>
      </c>
      <c r="DT326" s="88">
        <v>-49.4</v>
      </c>
      <c r="DU326" s="88">
        <v>-14.9</v>
      </c>
      <c r="DV326" s="88">
        <v>-43.9</v>
      </c>
      <c r="DW326" s="89">
        <v>88.1</v>
      </c>
      <c r="DX326" s="88"/>
      <c r="DY326" s="88">
        <v>-7.4</v>
      </c>
      <c r="DZ326" s="88">
        <v>13.9</v>
      </c>
      <c r="EA326" s="88">
        <v>-30.5</v>
      </c>
      <c r="EB326" s="88">
        <v>-3.4</v>
      </c>
      <c r="EC326" s="88">
        <v>-28.5</v>
      </c>
      <c r="ED326" s="89">
        <v>92.1</v>
      </c>
      <c r="EE326" s="88"/>
      <c r="EF326" s="88">
        <v>-5.0999999999999996</v>
      </c>
      <c r="EG326" s="88">
        <v>-7.6</v>
      </c>
      <c r="EH326" s="88">
        <v>-23.9</v>
      </c>
      <c r="EI326" s="88">
        <v>-2.5</v>
      </c>
      <c r="EJ326" s="88">
        <v>-27.3</v>
      </c>
      <c r="EK326" s="89">
        <v>88.3</v>
      </c>
      <c r="EL326" s="88"/>
      <c r="EM326" s="88">
        <v>-5.7</v>
      </c>
      <c r="EN326" s="88">
        <v>5.9</v>
      </c>
      <c r="EO326" s="88">
        <v>-15.1</v>
      </c>
      <c r="EP326" s="88">
        <v>-8.6</v>
      </c>
      <c r="EQ326" s="88">
        <v>-7</v>
      </c>
      <c r="ER326" s="89">
        <v>95.3</v>
      </c>
      <c r="ES326" s="88"/>
      <c r="ET326" s="88">
        <v>-13.1</v>
      </c>
      <c r="EU326" s="88">
        <v>-2.4</v>
      </c>
      <c r="EV326" s="88">
        <v>-16.100000000000001</v>
      </c>
      <c r="EW326" s="88">
        <v>-6.8</v>
      </c>
      <c r="EX326" s="88">
        <v>-30.9</v>
      </c>
      <c r="EY326" s="89">
        <v>91.8</v>
      </c>
      <c r="EZ326" s="88"/>
      <c r="FA326" s="88">
        <v>-18.2</v>
      </c>
      <c r="FB326" s="88">
        <v>-22.6</v>
      </c>
      <c r="FC326" s="88">
        <v>-42.1</v>
      </c>
      <c r="FD326" s="88">
        <v>-27</v>
      </c>
      <c r="FE326" s="88">
        <v>-62.9</v>
      </c>
      <c r="FF326" s="89">
        <v>77.2</v>
      </c>
      <c r="FG326" s="88"/>
      <c r="FH326" s="88">
        <v>-1.7</v>
      </c>
      <c r="FI326" s="88">
        <v>0.9</v>
      </c>
      <c r="FJ326" s="88">
        <v>-30.9</v>
      </c>
      <c r="FK326" s="88">
        <v>1.6</v>
      </c>
      <c r="FL326" s="88">
        <v>-19.5</v>
      </c>
      <c r="FM326" s="89">
        <v>93.7</v>
      </c>
      <c r="FN326" s="88"/>
      <c r="FO326" s="88">
        <v>-0.8</v>
      </c>
      <c r="FP326" s="88">
        <v>-8.1</v>
      </c>
      <c r="FQ326" s="88">
        <v>-22.9</v>
      </c>
      <c r="FR326" s="88">
        <v>7</v>
      </c>
      <c r="FS326" s="88">
        <v>-37.700000000000003</v>
      </c>
      <c r="FT326" s="89">
        <v>92.5</v>
      </c>
      <c r="FU326" s="88"/>
      <c r="FV326" s="88">
        <v>5.9</v>
      </c>
      <c r="FW326" s="88">
        <v>22.2</v>
      </c>
      <c r="FX326" s="88">
        <v>-34.5</v>
      </c>
      <c r="FY326" s="88">
        <v>4.7</v>
      </c>
      <c r="FZ326" s="88">
        <v>-41.5</v>
      </c>
      <c r="GA326" s="89">
        <v>96.1</v>
      </c>
      <c r="GB326" s="88"/>
      <c r="GC326" s="88">
        <v>-10.8</v>
      </c>
      <c r="GD326" s="88">
        <v>5.4</v>
      </c>
      <c r="GE326" s="88">
        <v>-5.3</v>
      </c>
      <c r="GF326" s="88">
        <v>6.6</v>
      </c>
      <c r="GG326" s="88">
        <v>-1.6</v>
      </c>
      <c r="GH326" s="89">
        <v>93.8</v>
      </c>
      <c r="GI326" s="88"/>
      <c r="GJ326" s="88">
        <v>-14.1</v>
      </c>
      <c r="GK326" s="88">
        <v>5.7</v>
      </c>
      <c r="GL326" s="88">
        <v>-0.1</v>
      </c>
      <c r="GM326" s="88">
        <v>-16.3</v>
      </c>
      <c r="GN326" s="88">
        <v>1.9</v>
      </c>
      <c r="GO326" s="89">
        <v>94.3</v>
      </c>
      <c r="GP326" s="88"/>
      <c r="GQ326" s="88">
        <v>-6</v>
      </c>
      <c r="GR326" s="88">
        <v>-16.3</v>
      </c>
      <c r="GS326" s="88">
        <v>-22.4</v>
      </c>
      <c r="GT326" s="88">
        <v>-12.3</v>
      </c>
      <c r="GU326" s="88">
        <v>-43.5</v>
      </c>
      <c r="GV326" s="89">
        <v>90.8</v>
      </c>
      <c r="GW326" s="87"/>
      <c r="HC326" s="89"/>
    </row>
    <row r="327" spans="1:211" ht="12" hidden="1" customHeight="1">
      <c r="A327" s="25">
        <v>40968</v>
      </c>
      <c r="C327" s="87">
        <v>-4.4000000000000004</v>
      </c>
      <c r="D327" s="87">
        <v>-4.3</v>
      </c>
      <c r="E327" s="87">
        <v>-18.5</v>
      </c>
      <c r="F327" s="87">
        <v>-12</v>
      </c>
      <c r="G327" s="87">
        <v>-25.4</v>
      </c>
      <c r="H327" s="89">
        <v>92.4</v>
      </c>
      <c r="J327" s="87">
        <v>-4.4000000000000004</v>
      </c>
      <c r="K327" s="87">
        <v>-1.1000000000000001</v>
      </c>
      <c r="L327" s="87">
        <v>-18.100000000000001</v>
      </c>
      <c r="M327" s="87">
        <v>-14.2</v>
      </c>
      <c r="N327" s="87">
        <v>-21.5</v>
      </c>
      <c r="O327" s="89">
        <v>93.7</v>
      </c>
      <c r="Q327" s="87">
        <v>-8</v>
      </c>
      <c r="R327" s="87">
        <v>2.4</v>
      </c>
      <c r="S327" s="87">
        <v>-15.7</v>
      </c>
      <c r="T327" s="87">
        <v>-14</v>
      </c>
      <c r="U327" s="87">
        <v>-8.9</v>
      </c>
      <c r="V327" s="89">
        <v>94.1</v>
      </c>
      <c r="X327" s="87">
        <v>-5.8</v>
      </c>
      <c r="Y327" s="87">
        <v>-0.4</v>
      </c>
      <c r="Z327" s="87">
        <v>-31.9</v>
      </c>
      <c r="AA327" s="87">
        <v>-4.2</v>
      </c>
      <c r="AB327" s="87">
        <v>-48.5</v>
      </c>
      <c r="AC327" s="89">
        <v>92.9</v>
      </c>
      <c r="AD327" s="88"/>
      <c r="AE327" s="88">
        <v>1.3</v>
      </c>
      <c r="AF327" s="88">
        <v>26.7</v>
      </c>
      <c r="AG327" s="88">
        <v>-24.8</v>
      </c>
      <c r="AH327" s="88">
        <v>10</v>
      </c>
      <c r="AI327" s="88">
        <v>-44.8</v>
      </c>
      <c r="AJ327" s="89">
        <v>94.3</v>
      </c>
      <c r="AK327" s="88"/>
      <c r="AL327" s="88">
        <v>10</v>
      </c>
      <c r="AM327" s="88">
        <v>-4.5999999999999996</v>
      </c>
      <c r="AN327" s="88">
        <v>-1.5</v>
      </c>
      <c r="AO327" s="88">
        <v>-6.7</v>
      </c>
      <c r="AP327" s="88">
        <v>-21.2</v>
      </c>
      <c r="AQ327" s="89">
        <v>94.4</v>
      </c>
      <c r="AR327" s="88"/>
      <c r="AS327" s="88">
        <v>3.1</v>
      </c>
      <c r="AT327" s="88">
        <v>16.3</v>
      </c>
      <c r="AU327" s="88">
        <v>-3.6</v>
      </c>
      <c r="AV327" s="88">
        <v>-7.3</v>
      </c>
      <c r="AW327" s="88">
        <v>-7.2</v>
      </c>
      <c r="AX327" s="89">
        <v>105.6</v>
      </c>
      <c r="AY327" s="88"/>
      <c r="AZ327" s="88">
        <v>1</v>
      </c>
      <c r="BA327" s="88">
        <v>13.4</v>
      </c>
      <c r="BB327" s="88">
        <v>-16.3</v>
      </c>
      <c r="BC327" s="88">
        <v>16.3</v>
      </c>
      <c r="BD327" s="88">
        <v>-1.1000000000000001</v>
      </c>
      <c r="BE327" s="89">
        <v>100.3</v>
      </c>
      <c r="BF327" s="88"/>
      <c r="BG327" s="88">
        <v>8.4</v>
      </c>
      <c r="BH327" s="88">
        <v>13.4</v>
      </c>
      <c r="BI327" s="88">
        <v>-27.2</v>
      </c>
      <c r="BJ327" s="88">
        <v>-10.199999999999999</v>
      </c>
      <c r="BK327" s="88">
        <v>-4.0999999999999996</v>
      </c>
      <c r="BL327" s="89">
        <v>91.6</v>
      </c>
      <c r="BM327" s="88"/>
      <c r="BN327" s="88">
        <v>-23.6</v>
      </c>
      <c r="BO327" s="88">
        <v>-30.6</v>
      </c>
      <c r="BP327" s="88">
        <v>-80.8</v>
      </c>
      <c r="BQ327" s="88">
        <v>-38.700000000000003</v>
      </c>
      <c r="BR327" s="88">
        <v>-56.2</v>
      </c>
      <c r="BS327" s="89">
        <v>78.8</v>
      </c>
      <c r="BT327" s="88"/>
      <c r="BU327" s="88">
        <v>-14.3</v>
      </c>
      <c r="BV327" s="88">
        <v>-15.1</v>
      </c>
      <c r="BW327" s="88">
        <v>-25.5</v>
      </c>
      <c r="BX327" s="88">
        <v>-22.2</v>
      </c>
      <c r="BY327" s="88">
        <v>-45.3</v>
      </c>
      <c r="BZ327" s="89">
        <v>90.6</v>
      </c>
      <c r="CA327" s="88"/>
      <c r="CB327" s="88">
        <v>-9.8000000000000007</v>
      </c>
      <c r="CC327" s="88">
        <v>-3.7</v>
      </c>
      <c r="CD327" s="88">
        <v>-17.3</v>
      </c>
      <c r="CE327" s="88">
        <v>-15.3</v>
      </c>
      <c r="CF327" s="88">
        <v>-13.5</v>
      </c>
      <c r="CG327" s="89">
        <v>93.2</v>
      </c>
      <c r="CH327" s="88"/>
      <c r="CI327" s="88">
        <v>-11.6</v>
      </c>
      <c r="CJ327" s="88">
        <v>-15.1</v>
      </c>
      <c r="CK327" s="88">
        <v>-25.6</v>
      </c>
      <c r="CL327" s="88">
        <v>-23.7</v>
      </c>
      <c r="CM327" s="88">
        <v>-28.1</v>
      </c>
      <c r="CN327" s="89">
        <v>85.8</v>
      </c>
      <c r="CO327" s="88"/>
      <c r="CP327" s="88">
        <v>-21.2</v>
      </c>
      <c r="CQ327" s="88">
        <v>-22.6</v>
      </c>
      <c r="CR327" s="88">
        <v>-39.200000000000003</v>
      </c>
      <c r="CS327" s="88">
        <v>-29.8</v>
      </c>
      <c r="CT327" s="88">
        <v>-60</v>
      </c>
      <c r="CU327" s="89">
        <v>84</v>
      </c>
      <c r="CV327" s="88"/>
      <c r="CW327" s="88">
        <v>-3.1</v>
      </c>
      <c r="CX327" s="88">
        <v>8.4</v>
      </c>
      <c r="CY327" s="88">
        <v>-6.3</v>
      </c>
      <c r="CZ327" s="88">
        <v>9.1</v>
      </c>
      <c r="DA327" s="88">
        <v>-19</v>
      </c>
      <c r="DB327" s="89">
        <v>104.1</v>
      </c>
      <c r="DC327" s="88"/>
      <c r="DD327" s="88">
        <v>-9.9</v>
      </c>
      <c r="DE327" s="88">
        <v>4.9000000000000004</v>
      </c>
      <c r="DF327" s="88">
        <v>-12.5</v>
      </c>
      <c r="DG327" s="88">
        <v>-1.4</v>
      </c>
      <c r="DH327" s="88">
        <v>-36.9</v>
      </c>
      <c r="DI327" s="89">
        <v>99.2</v>
      </c>
      <c r="DJ327" s="88"/>
      <c r="DK327" s="88">
        <v>-25.9</v>
      </c>
      <c r="DL327" s="88"/>
      <c r="DM327" s="88">
        <v>-14.7</v>
      </c>
      <c r="DN327" s="88"/>
      <c r="DO327" s="88">
        <v>-4.3</v>
      </c>
      <c r="DP327" s="89">
        <v>89.5</v>
      </c>
      <c r="DQ327" s="88"/>
      <c r="DR327" s="88">
        <v>-3.7</v>
      </c>
      <c r="DS327" s="88">
        <v>-26.8</v>
      </c>
      <c r="DT327" s="88">
        <v>-44.1</v>
      </c>
      <c r="DU327" s="88">
        <v>-17.3</v>
      </c>
      <c r="DV327" s="88">
        <v>-49.2</v>
      </c>
      <c r="DW327" s="89">
        <v>90.8</v>
      </c>
      <c r="DX327" s="88"/>
      <c r="DY327" s="88">
        <v>-6.7</v>
      </c>
      <c r="DZ327" s="88">
        <v>6.9</v>
      </c>
      <c r="EA327" s="88">
        <v>-32.4</v>
      </c>
      <c r="EB327" s="88">
        <v>1.2</v>
      </c>
      <c r="EC327" s="88">
        <v>-26.7</v>
      </c>
      <c r="ED327" s="89">
        <v>91.1</v>
      </c>
      <c r="EE327" s="88"/>
      <c r="EF327" s="88">
        <v>-4.2</v>
      </c>
      <c r="EG327" s="88">
        <v>-7.4</v>
      </c>
      <c r="EH327" s="88">
        <v>-21</v>
      </c>
      <c r="EI327" s="88">
        <v>-4.8</v>
      </c>
      <c r="EJ327" s="88">
        <v>-29.5</v>
      </c>
      <c r="EK327" s="89">
        <v>90.8</v>
      </c>
      <c r="EL327" s="88"/>
      <c r="EM327" s="88">
        <v>-2.1</v>
      </c>
      <c r="EN327" s="88">
        <v>5.4</v>
      </c>
      <c r="EO327" s="88">
        <v>-15.9</v>
      </c>
      <c r="EP327" s="88">
        <v>-5.5</v>
      </c>
      <c r="EQ327" s="88">
        <v>-4.3</v>
      </c>
      <c r="ER327" s="89">
        <v>96.8</v>
      </c>
      <c r="ES327" s="88"/>
      <c r="ET327" s="88">
        <v>-14</v>
      </c>
      <c r="EU327" s="88">
        <v>2.1</v>
      </c>
      <c r="EV327" s="88">
        <v>-15.1</v>
      </c>
      <c r="EW327" s="88">
        <v>-4.5999999999999996</v>
      </c>
      <c r="EX327" s="88">
        <v>-31.1</v>
      </c>
      <c r="EY327" s="89">
        <v>94.1</v>
      </c>
      <c r="EZ327" s="88"/>
      <c r="FA327" s="88">
        <v>-19</v>
      </c>
      <c r="FB327" s="88">
        <v>-22.4</v>
      </c>
      <c r="FC327" s="88">
        <v>-41.1</v>
      </c>
      <c r="FD327" s="88">
        <v>-26.7</v>
      </c>
      <c r="FE327" s="88">
        <v>-65.099999999999994</v>
      </c>
      <c r="FF327" s="89">
        <v>77.2</v>
      </c>
      <c r="FG327" s="88"/>
      <c r="FH327" s="88">
        <v>-1.3</v>
      </c>
      <c r="FI327" s="88">
        <v>6.3</v>
      </c>
      <c r="FJ327" s="88">
        <v>-30.2</v>
      </c>
      <c r="FK327" s="88">
        <v>2.2000000000000002</v>
      </c>
      <c r="FL327" s="88">
        <v>-24.1</v>
      </c>
      <c r="FM327" s="89">
        <v>95.5</v>
      </c>
      <c r="FN327" s="88"/>
      <c r="FO327" s="88">
        <v>-4</v>
      </c>
      <c r="FP327" s="88">
        <v>-6.2</v>
      </c>
      <c r="FQ327" s="88">
        <v>-24.6</v>
      </c>
      <c r="FR327" s="88">
        <v>9.5</v>
      </c>
      <c r="FS327" s="88">
        <v>-36.299999999999997</v>
      </c>
      <c r="FT327" s="89">
        <v>90.7</v>
      </c>
      <c r="FU327" s="88"/>
      <c r="FV327" s="88">
        <v>-1.9</v>
      </c>
      <c r="FW327" s="88">
        <v>19.2</v>
      </c>
      <c r="FX327" s="88">
        <v>-31.2</v>
      </c>
      <c r="FY327" s="88">
        <v>11.9</v>
      </c>
      <c r="FZ327" s="88">
        <v>-48.7</v>
      </c>
      <c r="GA327" s="89">
        <v>93</v>
      </c>
      <c r="GB327" s="88"/>
      <c r="GC327" s="88">
        <v>-1.9</v>
      </c>
      <c r="GD327" s="88">
        <v>17.399999999999999</v>
      </c>
      <c r="GE327" s="88">
        <v>-3.3</v>
      </c>
      <c r="GF327" s="88">
        <v>12.4</v>
      </c>
      <c r="GG327" s="88">
        <v>-3.2</v>
      </c>
      <c r="GH327" s="89">
        <v>100.7</v>
      </c>
      <c r="GI327" s="88"/>
      <c r="GJ327" s="88">
        <v>-13.2</v>
      </c>
      <c r="GK327" s="88">
        <v>8.3000000000000007</v>
      </c>
      <c r="GL327" s="88">
        <v>-1.6</v>
      </c>
      <c r="GM327" s="88">
        <v>-11.8</v>
      </c>
      <c r="GN327" s="88">
        <v>-5.5</v>
      </c>
      <c r="GO327" s="89">
        <v>94.8</v>
      </c>
      <c r="GP327" s="88"/>
      <c r="GQ327" s="88">
        <v>-2.5</v>
      </c>
      <c r="GR327" s="88">
        <v>-23.9</v>
      </c>
      <c r="GS327" s="88">
        <v>-22.5</v>
      </c>
      <c r="GT327" s="88">
        <v>-7.3</v>
      </c>
      <c r="GU327" s="88">
        <v>-44.3</v>
      </c>
      <c r="GV327" s="89">
        <v>90.6</v>
      </c>
      <c r="GW327" s="87"/>
      <c r="HC327" s="89"/>
    </row>
    <row r="328" spans="1:211" ht="12" hidden="1" customHeight="1">
      <c r="A328" s="25">
        <v>40999</v>
      </c>
      <c r="C328" s="87">
        <v>-6.1</v>
      </c>
      <c r="D328" s="87">
        <v>-2.5</v>
      </c>
      <c r="E328" s="87">
        <v>-18</v>
      </c>
      <c r="F328" s="87">
        <v>-12</v>
      </c>
      <c r="G328" s="87">
        <v>-26</v>
      </c>
      <c r="H328" s="89">
        <v>92</v>
      </c>
      <c r="J328" s="87">
        <v>-6</v>
      </c>
      <c r="K328" s="87">
        <v>0.9</v>
      </c>
      <c r="L328" s="87">
        <v>-17.100000000000001</v>
      </c>
      <c r="M328" s="87">
        <v>-13.2</v>
      </c>
      <c r="N328" s="87">
        <v>-23.2</v>
      </c>
      <c r="O328" s="89">
        <v>94</v>
      </c>
      <c r="Q328" s="87">
        <v>-10.3</v>
      </c>
      <c r="R328" s="87">
        <v>6.9</v>
      </c>
      <c r="S328" s="87">
        <v>-12.7</v>
      </c>
      <c r="T328" s="87">
        <v>-16</v>
      </c>
      <c r="U328" s="87">
        <v>-12.2</v>
      </c>
      <c r="V328" s="89">
        <v>94.4</v>
      </c>
      <c r="X328" s="87">
        <v>-2.7</v>
      </c>
      <c r="Y328" s="87">
        <v>4.5999999999999996</v>
      </c>
      <c r="Z328" s="87">
        <v>-33.4</v>
      </c>
      <c r="AA328" s="87">
        <v>1</v>
      </c>
      <c r="AB328" s="87">
        <v>-47</v>
      </c>
      <c r="AC328" s="89">
        <v>96.2</v>
      </c>
      <c r="AD328" s="88"/>
      <c r="AE328" s="88">
        <v>1.6</v>
      </c>
      <c r="AF328" s="88">
        <v>27.9</v>
      </c>
      <c r="AG328" s="88">
        <v>-30.3</v>
      </c>
      <c r="AH328" s="88">
        <v>12.1</v>
      </c>
      <c r="AI328" s="88">
        <v>-44.6</v>
      </c>
      <c r="AJ328" s="89">
        <v>93.8</v>
      </c>
      <c r="AK328" s="88"/>
      <c r="AL328" s="88">
        <v>2.9</v>
      </c>
      <c r="AM328" s="88">
        <v>-8.6</v>
      </c>
      <c r="AN328" s="88">
        <v>1.6</v>
      </c>
      <c r="AO328" s="88">
        <v>4.5999999999999996</v>
      </c>
      <c r="AP328" s="88">
        <v>-13.5</v>
      </c>
      <c r="AQ328" s="89">
        <v>91.1</v>
      </c>
      <c r="AR328" s="88"/>
      <c r="AS328" s="88">
        <v>0</v>
      </c>
      <c r="AT328" s="88">
        <v>17.5</v>
      </c>
      <c r="AU328" s="88">
        <v>-3.5</v>
      </c>
      <c r="AV328" s="88">
        <v>-5.8</v>
      </c>
      <c r="AW328" s="88">
        <v>-8.8000000000000007</v>
      </c>
      <c r="AX328" s="89">
        <v>104.8</v>
      </c>
      <c r="AY328" s="88"/>
      <c r="AZ328" s="88">
        <v>3.9</v>
      </c>
      <c r="BA328" s="88">
        <v>15</v>
      </c>
      <c r="BB328" s="88">
        <v>-17.399999999999999</v>
      </c>
      <c r="BC328" s="88">
        <v>22.6</v>
      </c>
      <c r="BD328" s="88">
        <v>8.3000000000000007</v>
      </c>
      <c r="BE328" s="89">
        <v>102</v>
      </c>
      <c r="BF328" s="88"/>
      <c r="BG328" s="88">
        <v>5.3</v>
      </c>
      <c r="BH328" s="88">
        <v>4.2</v>
      </c>
      <c r="BI328" s="88">
        <v>-24.6</v>
      </c>
      <c r="BJ328" s="88">
        <v>-8.6999999999999993</v>
      </c>
      <c r="BK328" s="88">
        <v>-24.7</v>
      </c>
      <c r="BL328" s="89">
        <v>87.6</v>
      </c>
      <c r="BM328" s="88"/>
      <c r="BN328" s="88">
        <v>-21.6</v>
      </c>
      <c r="BO328" s="88">
        <v>-32.200000000000003</v>
      </c>
      <c r="BP328" s="88">
        <v>-76.900000000000006</v>
      </c>
      <c r="BQ328" s="88">
        <v>-35.799999999999997</v>
      </c>
      <c r="BR328" s="88">
        <v>-60.5</v>
      </c>
      <c r="BS328" s="89">
        <v>79.5</v>
      </c>
      <c r="BT328" s="88"/>
      <c r="BU328" s="88">
        <v>-15.5</v>
      </c>
      <c r="BV328" s="88">
        <v>-13.4</v>
      </c>
      <c r="BW328" s="88">
        <v>-28.8</v>
      </c>
      <c r="BX328" s="88">
        <v>-22.2</v>
      </c>
      <c r="BY328" s="88">
        <v>-47.6</v>
      </c>
      <c r="BZ328" s="89">
        <v>89.6</v>
      </c>
      <c r="CA328" s="88"/>
      <c r="CB328" s="88">
        <v>-10.1</v>
      </c>
      <c r="CC328" s="88">
        <v>-2.6</v>
      </c>
      <c r="CD328" s="88">
        <v>-13.4</v>
      </c>
      <c r="CE328" s="88">
        <v>-16.899999999999999</v>
      </c>
      <c r="CF328" s="88">
        <v>-14.9</v>
      </c>
      <c r="CG328" s="89">
        <v>95</v>
      </c>
      <c r="CH328" s="88"/>
      <c r="CI328" s="88">
        <v>-11.3</v>
      </c>
      <c r="CJ328" s="88">
        <v>-8.5</v>
      </c>
      <c r="CK328" s="88">
        <v>-23.1</v>
      </c>
      <c r="CL328" s="88">
        <v>-21.1</v>
      </c>
      <c r="CM328" s="88">
        <v>-30.9</v>
      </c>
      <c r="CN328" s="89">
        <v>89.3</v>
      </c>
      <c r="CO328" s="88"/>
      <c r="CP328" s="88">
        <v>-25.6</v>
      </c>
      <c r="CQ328" s="88">
        <v>-25.7</v>
      </c>
      <c r="CR328" s="88">
        <v>-39.4</v>
      </c>
      <c r="CS328" s="88">
        <v>-27.9</v>
      </c>
      <c r="CT328" s="88">
        <v>-56.6</v>
      </c>
      <c r="CU328" s="89">
        <v>81.099999999999994</v>
      </c>
      <c r="CV328" s="88"/>
      <c r="CW328" s="88">
        <v>-2.6</v>
      </c>
      <c r="CX328" s="88">
        <v>5.0999999999999996</v>
      </c>
      <c r="CY328" s="88">
        <v>-8.3000000000000007</v>
      </c>
      <c r="CZ328" s="88">
        <v>7.6</v>
      </c>
      <c r="DA328" s="88">
        <v>-11.2</v>
      </c>
      <c r="DB328" s="89">
        <v>102.9</v>
      </c>
      <c r="DC328" s="88"/>
      <c r="DD328" s="88">
        <v>-13.8</v>
      </c>
      <c r="DE328" s="88">
        <v>8</v>
      </c>
      <c r="DF328" s="88">
        <v>-12.4</v>
      </c>
      <c r="DG328" s="88">
        <v>-2.2999999999999998</v>
      </c>
      <c r="DH328" s="88">
        <v>-36.9</v>
      </c>
      <c r="DI328" s="89">
        <v>98.5</v>
      </c>
      <c r="DJ328" s="88"/>
      <c r="DK328" s="88">
        <v>-17.100000000000001</v>
      </c>
      <c r="DL328" s="88"/>
      <c r="DM328" s="88">
        <v>-12.5</v>
      </c>
      <c r="DN328" s="88"/>
      <c r="DO328" s="88">
        <v>-5.2</v>
      </c>
      <c r="DP328" s="89">
        <v>96.2</v>
      </c>
      <c r="DQ328" s="88"/>
      <c r="DR328" s="88">
        <v>0</v>
      </c>
      <c r="DS328" s="88">
        <v>-20.9</v>
      </c>
      <c r="DT328" s="88">
        <v>-43.1</v>
      </c>
      <c r="DU328" s="88">
        <v>-8.5</v>
      </c>
      <c r="DV328" s="88">
        <v>-42.5</v>
      </c>
      <c r="DW328" s="89">
        <v>94.3</v>
      </c>
      <c r="DX328" s="88"/>
      <c r="DY328" s="88">
        <v>-8</v>
      </c>
      <c r="DZ328" s="88">
        <v>11.8</v>
      </c>
      <c r="EA328" s="88">
        <v>-32.9</v>
      </c>
      <c r="EB328" s="88">
        <v>2.7</v>
      </c>
      <c r="EC328" s="88">
        <v>-29.2</v>
      </c>
      <c r="ED328" s="89">
        <v>91.6</v>
      </c>
      <c r="EE328" s="88"/>
      <c r="EF328" s="88">
        <v>-5.0999999999999996</v>
      </c>
      <c r="EG328" s="88">
        <v>-7.9</v>
      </c>
      <c r="EH328" s="88">
        <v>-22.7</v>
      </c>
      <c r="EI328" s="88">
        <v>-1.8</v>
      </c>
      <c r="EJ328" s="88">
        <v>-32.5</v>
      </c>
      <c r="EK328" s="89">
        <v>89.1</v>
      </c>
      <c r="EL328" s="88"/>
      <c r="EM328" s="88">
        <v>-3.1</v>
      </c>
      <c r="EN328" s="88">
        <v>11.4</v>
      </c>
      <c r="EO328" s="88">
        <v>-15.9</v>
      </c>
      <c r="EP328" s="88">
        <v>-2.4</v>
      </c>
      <c r="EQ328" s="88">
        <v>-2.7</v>
      </c>
      <c r="ER328" s="89">
        <v>98.4</v>
      </c>
      <c r="ES328" s="88"/>
      <c r="ET328" s="88">
        <v>-13.9</v>
      </c>
      <c r="EU328" s="88">
        <v>3.8</v>
      </c>
      <c r="EV328" s="88">
        <v>-12.8</v>
      </c>
      <c r="EW328" s="88">
        <v>-2.6</v>
      </c>
      <c r="EX328" s="88">
        <v>-30.3</v>
      </c>
      <c r="EY328" s="89">
        <v>95.7</v>
      </c>
      <c r="EZ328" s="88"/>
      <c r="FA328" s="88">
        <v>-17.899999999999999</v>
      </c>
      <c r="FB328" s="88">
        <v>-24.2</v>
      </c>
      <c r="FC328" s="88">
        <v>-39.5</v>
      </c>
      <c r="FD328" s="88">
        <v>-26.3</v>
      </c>
      <c r="FE328" s="88">
        <v>-64.400000000000006</v>
      </c>
      <c r="FF328" s="89">
        <v>78.8</v>
      </c>
      <c r="FG328" s="88"/>
      <c r="FH328" s="88">
        <v>-0.9</v>
      </c>
      <c r="FI328" s="88">
        <v>2.5</v>
      </c>
      <c r="FJ328" s="88">
        <v>-32.200000000000003</v>
      </c>
      <c r="FK328" s="88">
        <v>1.7</v>
      </c>
      <c r="FL328" s="88">
        <v>-24.2</v>
      </c>
      <c r="FM328" s="89">
        <v>94.2</v>
      </c>
      <c r="FN328" s="88"/>
      <c r="FO328" s="88">
        <v>-7.1</v>
      </c>
      <c r="FP328" s="88">
        <v>0.5</v>
      </c>
      <c r="FQ328" s="88">
        <v>-24.6</v>
      </c>
      <c r="FR328" s="88">
        <v>11.2</v>
      </c>
      <c r="FS328" s="88">
        <v>-35.9</v>
      </c>
      <c r="FT328" s="89">
        <v>92</v>
      </c>
      <c r="FU328" s="88"/>
      <c r="FV328" s="88">
        <v>3.9</v>
      </c>
      <c r="FW328" s="88">
        <v>28.8</v>
      </c>
      <c r="FX328" s="88">
        <v>-29.3</v>
      </c>
      <c r="FY328" s="88">
        <v>14.2</v>
      </c>
      <c r="FZ328" s="88">
        <v>-47.7</v>
      </c>
      <c r="GA328" s="89">
        <v>98.4</v>
      </c>
      <c r="GB328" s="88"/>
      <c r="GC328" s="88">
        <v>-3.8</v>
      </c>
      <c r="GD328" s="88">
        <v>14.8</v>
      </c>
      <c r="GE328" s="88">
        <v>-4.5</v>
      </c>
      <c r="GF328" s="88">
        <v>17.899999999999999</v>
      </c>
      <c r="GG328" s="88">
        <v>-1.3</v>
      </c>
      <c r="GH328" s="89">
        <v>98.6</v>
      </c>
      <c r="GI328" s="88"/>
      <c r="GJ328" s="88">
        <v>-1.6</v>
      </c>
      <c r="GK328" s="88">
        <v>18.3</v>
      </c>
      <c r="GL328" s="88">
        <v>1.4</v>
      </c>
      <c r="GM328" s="88">
        <v>-0.6</v>
      </c>
      <c r="GN328" s="88">
        <v>-2.5</v>
      </c>
      <c r="GO328" s="89">
        <v>102.2</v>
      </c>
      <c r="GP328" s="88"/>
      <c r="GQ328" s="88">
        <v>-5.0999999999999996</v>
      </c>
      <c r="GR328" s="88">
        <v>-23</v>
      </c>
      <c r="GS328" s="88">
        <v>-24.2</v>
      </c>
      <c r="GT328" s="88">
        <v>-15.1</v>
      </c>
      <c r="GU328" s="88">
        <v>-41.1</v>
      </c>
      <c r="GV328" s="89">
        <v>88.2</v>
      </c>
      <c r="GW328" s="87"/>
      <c r="HC328" s="89"/>
    </row>
    <row r="329" spans="1:211" ht="12" hidden="1" customHeight="1">
      <c r="A329" s="25">
        <v>41029</v>
      </c>
      <c r="C329" s="87">
        <v>-6.6</v>
      </c>
      <c r="D329" s="87">
        <v>-2.8</v>
      </c>
      <c r="E329" s="87">
        <v>-19.100000000000001</v>
      </c>
      <c r="F329" s="87">
        <v>-9.3000000000000007</v>
      </c>
      <c r="G329" s="87">
        <v>-26.9</v>
      </c>
      <c r="H329" s="89">
        <v>91.9</v>
      </c>
      <c r="J329" s="87">
        <v>-7.5</v>
      </c>
      <c r="K329" s="87">
        <v>-1.4</v>
      </c>
      <c r="L329" s="87">
        <v>-18.399999999999999</v>
      </c>
      <c r="M329" s="87">
        <v>-12.1</v>
      </c>
      <c r="N329" s="87">
        <v>-23.8</v>
      </c>
      <c r="O329" s="89">
        <v>92.2</v>
      </c>
      <c r="Q329" s="87">
        <v>-12.6</v>
      </c>
      <c r="R329" s="87">
        <v>2.5</v>
      </c>
      <c r="S329" s="87">
        <v>-10.6</v>
      </c>
      <c r="T329" s="87">
        <v>-12</v>
      </c>
      <c r="U329" s="87">
        <v>-12.3</v>
      </c>
      <c r="V329" s="89">
        <v>93.8</v>
      </c>
      <c r="X329" s="87">
        <v>-6.1</v>
      </c>
      <c r="Y329" s="87">
        <v>3.6</v>
      </c>
      <c r="Z329" s="87">
        <v>-34.200000000000003</v>
      </c>
      <c r="AA329" s="87">
        <v>6.6</v>
      </c>
      <c r="AB329" s="87">
        <v>-42.5</v>
      </c>
      <c r="AC329" s="89">
        <v>94.1</v>
      </c>
      <c r="AD329" s="88"/>
      <c r="AE329" s="88">
        <v>-1.9</v>
      </c>
      <c r="AF329" s="88">
        <v>26.9</v>
      </c>
      <c r="AG329" s="88">
        <v>-29.6</v>
      </c>
      <c r="AH329" s="88">
        <v>7.9</v>
      </c>
      <c r="AI329" s="88">
        <v>-43.7</v>
      </c>
      <c r="AJ329" s="89">
        <v>91.8</v>
      </c>
      <c r="AK329" s="88"/>
      <c r="AL329" s="88">
        <v>5.0999999999999996</v>
      </c>
      <c r="AM329" s="88">
        <v>-5.3</v>
      </c>
      <c r="AN329" s="88">
        <v>0.7</v>
      </c>
      <c r="AO329" s="88">
        <v>-0.1</v>
      </c>
      <c r="AP329" s="88">
        <v>-15.5</v>
      </c>
      <c r="AQ329" s="89">
        <v>93.5</v>
      </c>
      <c r="AR329" s="88"/>
      <c r="AS329" s="88">
        <v>-0.9</v>
      </c>
      <c r="AT329" s="88">
        <v>17.5</v>
      </c>
      <c r="AU329" s="88">
        <v>-4.5</v>
      </c>
      <c r="AV329" s="88">
        <v>-8.1</v>
      </c>
      <c r="AW329" s="88">
        <v>-9.9</v>
      </c>
      <c r="AX329" s="89">
        <v>104.1</v>
      </c>
      <c r="AY329" s="88"/>
      <c r="AZ329" s="88">
        <v>-0.8</v>
      </c>
      <c r="BA329" s="88">
        <v>15.7</v>
      </c>
      <c r="BB329" s="88">
        <v>-16.2</v>
      </c>
      <c r="BC329" s="88">
        <v>23.7</v>
      </c>
      <c r="BD329" s="88">
        <v>9.5</v>
      </c>
      <c r="BE329" s="89">
        <v>101.1</v>
      </c>
      <c r="BF329" s="88"/>
      <c r="BG329" s="88">
        <v>6.4</v>
      </c>
      <c r="BH329" s="88">
        <v>11.1</v>
      </c>
      <c r="BI329" s="88">
        <v>-24.8</v>
      </c>
      <c r="BJ329" s="88">
        <v>-12.1</v>
      </c>
      <c r="BK329" s="88">
        <v>-13.8</v>
      </c>
      <c r="BL329" s="89">
        <v>89.1</v>
      </c>
      <c r="BM329" s="88"/>
      <c r="BN329" s="88">
        <v>-19.3</v>
      </c>
      <c r="BO329" s="88">
        <v>-31.3</v>
      </c>
      <c r="BP329" s="88">
        <v>-77.400000000000006</v>
      </c>
      <c r="BQ329" s="88">
        <v>-37.6</v>
      </c>
      <c r="BR329" s="88">
        <v>-58.7</v>
      </c>
      <c r="BS329" s="89">
        <v>80.7</v>
      </c>
      <c r="BT329" s="88"/>
      <c r="BU329" s="88">
        <v>-17.600000000000001</v>
      </c>
      <c r="BV329" s="88">
        <v>-18</v>
      </c>
      <c r="BW329" s="88">
        <v>-31.8</v>
      </c>
      <c r="BX329" s="88">
        <v>-21.2</v>
      </c>
      <c r="BY329" s="88">
        <v>-50.9</v>
      </c>
      <c r="BZ329" s="89">
        <v>87.1</v>
      </c>
      <c r="CA329" s="88"/>
      <c r="CB329" s="88">
        <v>-12.1</v>
      </c>
      <c r="CC329" s="88">
        <v>-3.6</v>
      </c>
      <c r="CD329" s="88">
        <v>-14.2</v>
      </c>
      <c r="CE329" s="88">
        <v>-9.4</v>
      </c>
      <c r="CF329" s="88">
        <v>-14.9</v>
      </c>
      <c r="CG329" s="89">
        <v>94.4</v>
      </c>
      <c r="CH329" s="88"/>
      <c r="CI329" s="88">
        <v>-14</v>
      </c>
      <c r="CJ329" s="88">
        <v>-16.3</v>
      </c>
      <c r="CK329" s="88">
        <v>-29.4</v>
      </c>
      <c r="CL329" s="88">
        <v>-20.9</v>
      </c>
      <c r="CM329" s="88">
        <v>-30.1</v>
      </c>
      <c r="CN329" s="89">
        <v>82.8</v>
      </c>
      <c r="CO329" s="88"/>
      <c r="CP329" s="88">
        <v>-17.5</v>
      </c>
      <c r="CQ329" s="88">
        <v>-27.1</v>
      </c>
      <c r="CR329" s="88">
        <v>-35.700000000000003</v>
      </c>
      <c r="CS329" s="88">
        <v>-27.5</v>
      </c>
      <c r="CT329" s="88">
        <v>-58.2</v>
      </c>
      <c r="CU329" s="89">
        <v>85.2</v>
      </c>
      <c r="CV329" s="88"/>
      <c r="CW329" s="88">
        <v>-6</v>
      </c>
      <c r="CX329" s="88">
        <v>6</v>
      </c>
      <c r="CY329" s="88">
        <v>-9</v>
      </c>
      <c r="CZ329" s="88">
        <v>6.4</v>
      </c>
      <c r="DA329" s="88">
        <v>-4.8</v>
      </c>
      <c r="DB329" s="89">
        <v>102.1</v>
      </c>
      <c r="DC329" s="88"/>
      <c r="DD329" s="88">
        <v>-12.9</v>
      </c>
      <c r="DE329" s="88">
        <v>7.6</v>
      </c>
      <c r="DF329" s="88">
        <v>-14</v>
      </c>
      <c r="DG329" s="88">
        <v>4.8</v>
      </c>
      <c r="DH329" s="88">
        <v>-32.5</v>
      </c>
      <c r="DI329" s="89">
        <v>98.7</v>
      </c>
      <c r="DJ329" s="88"/>
      <c r="DK329" s="88">
        <v>-34.200000000000003</v>
      </c>
      <c r="DL329" s="88"/>
      <c r="DM329" s="88">
        <v>-11.1</v>
      </c>
      <c r="DN329" s="88"/>
      <c r="DO329" s="88">
        <v>-8.3000000000000007</v>
      </c>
      <c r="DP329" s="89">
        <v>87.7</v>
      </c>
      <c r="DQ329" s="88"/>
      <c r="DR329" s="88">
        <v>0</v>
      </c>
      <c r="DS329" s="88">
        <v>-23.2</v>
      </c>
      <c r="DT329" s="88">
        <v>-41.1</v>
      </c>
      <c r="DU329" s="88">
        <v>-8.4</v>
      </c>
      <c r="DV329" s="88">
        <v>-43</v>
      </c>
      <c r="DW329" s="89">
        <v>94</v>
      </c>
      <c r="DX329" s="88"/>
      <c r="DY329" s="88">
        <v>-5.6</v>
      </c>
      <c r="DZ329" s="88">
        <v>6.8</v>
      </c>
      <c r="EA329" s="88">
        <v>-32.6</v>
      </c>
      <c r="EB329" s="88">
        <v>-4.2</v>
      </c>
      <c r="EC329" s="88">
        <v>-32.5</v>
      </c>
      <c r="ED329" s="89">
        <v>90.8</v>
      </c>
      <c r="EE329" s="88"/>
      <c r="EF329" s="88">
        <v>-6.3</v>
      </c>
      <c r="EG329" s="88">
        <v>-9.4</v>
      </c>
      <c r="EH329" s="88">
        <v>-17.899999999999999</v>
      </c>
      <c r="EI329" s="88">
        <v>-3.2</v>
      </c>
      <c r="EJ329" s="88">
        <v>-32.9</v>
      </c>
      <c r="EK329" s="89">
        <v>90.4</v>
      </c>
      <c r="EL329" s="88"/>
      <c r="EM329" s="88">
        <v>-6.5</v>
      </c>
      <c r="EN329" s="88">
        <v>11.4</v>
      </c>
      <c r="EO329" s="88">
        <v>-11</v>
      </c>
      <c r="EP329" s="88">
        <v>-2</v>
      </c>
      <c r="EQ329" s="88">
        <v>-5.3</v>
      </c>
      <c r="ER329" s="89">
        <v>98.7</v>
      </c>
      <c r="ES329" s="88"/>
      <c r="ET329" s="88">
        <v>-15.3</v>
      </c>
      <c r="EU329" s="88">
        <v>2.1</v>
      </c>
      <c r="EV329" s="88">
        <v>-14.2</v>
      </c>
      <c r="EW329" s="88">
        <v>-3.2</v>
      </c>
      <c r="EX329" s="88">
        <v>-32.799999999999997</v>
      </c>
      <c r="EY329" s="89">
        <v>93.8</v>
      </c>
      <c r="EZ329" s="88"/>
      <c r="FA329" s="88">
        <v>-16</v>
      </c>
      <c r="FB329" s="88">
        <v>-24.1</v>
      </c>
      <c r="FC329" s="88">
        <v>-40.5</v>
      </c>
      <c r="FD329" s="88">
        <v>-24.9</v>
      </c>
      <c r="FE329" s="88">
        <v>-64</v>
      </c>
      <c r="FF329" s="89">
        <v>80.099999999999994</v>
      </c>
      <c r="FG329" s="88"/>
      <c r="FH329" s="88">
        <v>-0.5</v>
      </c>
      <c r="FI329" s="88">
        <v>3.7</v>
      </c>
      <c r="FJ329" s="88">
        <v>-29.7</v>
      </c>
      <c r="FK329" s="88">
        <v>7.4</v>
      </c>
      <c r="FL329" s="88">
        <v>-20.9</v>
      </c>
      <c r="FM329" s="89">
        <v>95.6</v>
      </c>
      <c r="FN329" s="88"/>
      <c r="FO329" s="88">
        <v>-10.6</v>
      </c>
      <c r="FP329" s="88">
        <v>-3.2</v>
      </c>
      <c r="FQ329" s="88">
        <v>-33.799999999999997</v>
      </c>
      <c r="FR329" s="88">
        <v>9.8000000000000007</v>
      </c>
      <c r="FS329" s="88">
        <v>-40.1</v>
      </c>
      <c r="FT329" s="89">
        <v>86.3</v>
      </c>
      <c r="FU329" s="88"/>
      <c r="FV329" s="88">
        <v>4.3</v>
      </c>
      <c r="FW329" s="88">
        <v>21.2</v>
      </c>
      <c r="FX329" s="88">
        <v>-24.2</v>
      </c>
      <c r="FY329" s="88">
        <v>12.5</v>
      </c>
      <c r="FZ329" s="88">
        <v>-36.700000000000003</v>
      </c>
      <c r="GA329" s="89">
        <v>98.7</v>
      </c>
      <c r="GB329" s="88"/>
      <c r="GC329" s="88">
        <v>-3.9</v>
      </c>
      <c r="GD329" s="88">
        <v>11.3</v>
      </c>
      <c r="GE329" s="88">
        <v>-2.6</v>
      </c>
      <c r="GF329" s="88">
        <v>14.3</v>
      </c>
      <c r="GG329" s="88">
        <v>-7.7</v>
      </c>
      <c r="GH329" s="89">
        <v>98.5</v>
      </c>
      <c r="GI329" s="88"/>
      <c r="GJ329" s="88">
        <v>-4.9000000000000004</v>
      </c>
      <c r="GK329" s="88">
        <v>21.9</v>
      </c>
      <c r="GL329" s="88">
        <v>2.5</v>
      </c>
      <c r="GM329" s="88">
        <v>-2.9</v>
      </c>
      <c r="GN329" s="88">
        <v>-2.9</v>
      </c>
      <c r="GO329" s="89">
        <v>102.4</v>
      </c>
      <c r="GP329" s="88"/>
      <c r="GQ329" s="88">
        <v>-1</v>
      </c>
      <c r="GR329" s="88">
        <v>-15.1</v>
      </c>
      <c r="GS329" s="88">
        <v>-25</v>
      </c>
      <c r="GT329" s="88">
        <v>-2.5</v>
      </c>
      <c r="GU329" s="88">
        <v>-44.4</v>
      </c>
      <c r="GV329" s="89">
        <v>92.7</v>
      </c>
      <c r="GW329" s="87"/>
      <c r="HC329" s="89"/>
    </row>
    <row r="330" spans="1:211" ht="12" hidden="1" customHeight="1">
      <c r="A330" s="25">
        <v>41060</v>
      </c>
      <c r="C330" s="87">
        <v>-10</v>
      </c>
      <c r="D330" s="87">
        <v>-5.2</v>
      </c>
      <c r="E330" s="87">
        <v>-19.100000000000001</v>
      </c>
      <c r="F330" s="87">
        <v>-14.7</v>
      </c>
      <c r="G330" s="87">
        <v>-28.9</v>
      </c>
      <c r="H330" s="89">
        <v>89</v>
      </c>
      <c r="J330" s="87">
        <v>-9.9</v>
      </c>
      <c r="K330" s="87">
        <v>-3.9</v>
      </c>
      <c r="L330" s="87">
        <v>-18.2</v>
      </c>
      <c r="M330" s="87">
        <v>-18.2</v>
      </c>
      <c r="N330" s="87">
        <v>-25.9</v>
      </c>
      <c r="O330" s="89">
        <v>90</v>
      </c>
      <c r="Q330" s="87">
        <v>-14.9</v>
      </c>
      <c r="R330" s="87">
        <v>-2.2000000000000002</v>
      </c>
      <c r="S330" s="87">
        <v>-11.2</v>
      </c>
      <c r="T330" s="87">
        <v>-16.399999999999999</v>
      </c>
      <c r="U330" s="87">
        <v>-12.5</v>
      </c>
      <c r="V330" s="89">
        <v>90.3</v>
      </c>
      <c r="X330" s="87">
        <v>-7.9</v>
      </c>
      <c r="Y330" s="87">
        <v>6.2</v>
      </c>
      <c r="Z330" s="87">
        <v>-33.700000000000003</v>
      </c>
      <c r="AA330" s="87">
        <v>9.5</v>
      </c>
      <c r="AB330" s="87">
        <v>-40.6</v>
      </c>
      <c r="AC330" s="89">
        <v>94.5</v>
      </c>
      <c r="AD330" s="88"/>
      <c r="AE330" s="88">
        <v>-3.3</v>
      </c>
      <c r="AF330" s="88">
        <v>25.4</v>
      </c>
      <c r="AG330" s="88">
        <v>-32.700000000000003</v>
      </c>
      <c r="AH330" s="88">
        <v>8.6999999999999993</v>
      </c>
      <c r="AI330" s="88">
        <v>-45.1</v>
      </c>
      <c r="AJ330" s="89">
        <v>89.9</v>
      </c>
      <c r="AK330" s="88"/>
      <c r="AL330" s="88">
        <v>-1.5</v>
      </c>
      <c r="AM330" s="88">
        <v>-2.8</v>
      </c>
      <c r="AN330" s="88">
        <v>-1.5</v>
      </c>
      <c r="AO330" s="88">
        <v>-0.8</v>
      </c>
      <c r="AP330" s="88">
        <v>-20.8</v>
      </c>
      <c r="AQ330" s="89">
        <v>89.5</v>
      </c>
      <c r="AR330" s="88"/>
      <c r="AS330" s="88">
        <v>-4.7</v>
      </c>
      <c r="AT330" s="88">
        <v>16</v>
      </c>
      <c r="AU330" s="88">
        <v>-3.8</v>
      </c>
      <c r="AV330" s="88">
        <v>-14.2</v>
      </c>
      <c r="AW330" s="88">
        <v>-9.1999999999999993</v>
      </c>
      <c r="AX330" s="89">
        <v>102.2</v>
      </c>
      <c r="AY330" s="88"/>
      <c r="AZ330" s="88">
        <v>-2.4</v>
      </c>
      <c r="BA330" s="88">
        <v>13</v>
      </c>
      <c r="BB330" s="88">
        <v>-14.5</v>
      </c>
      <c r="BC330" s="88">
        <v>19.2</v>
      </c>
      <c r="BD330" s="88">
        <v>8.6</v>
      </c>
      <c r="BE330" s="89">
        <v>99.7</v>
      </c>
      <c r="BF330" s="88"/>
      <c r="BG330" s="88">
        <v>11</v>
      </c>
      <c r="BH330" s="88">
        <v>7.2</v>
      </c>
      <c r="BI330" s="88">
        <v>-25.8</v>
      </c>
      <c r="BJ330" s="88">
        <v>-9.3000000000000007</v>
      </c>
      <c r="BK330" s="88">
        <v>-13.4</v>
      </c>
      <c r="BL330" s="89">
        <v>90.7</v>
      </c>
      <c r="BM330" s="88"/>
      <c r="BN330" s="88">
        <v>-21.9</v>
      </c>
      <c r="BO330" s="88">
        <v>-31.1</v>
      </c>
      <c r="BP330" s="88">
        <v>-74.5</v>
      </c>
      <c r="BQ330" s="88">
        <v>-34.9</v>
      </c>
      <c r="BR330" s="88">
        <v>-61.3</v>
      </c>
      <c r="BS330" s="89">
        <v>79.599999999999994</v>
      </c>
      <c r="BT330" s="88"/>
      <c r="BU330" s="88">
        <v>-15.6</v>
      </c>
      <c r="BV330" s="88">
        <v>-23.3</v>
      </c>
      <c r="BW330" s="88">
        <v>-33.5</v>
      </c>
      <c r="BX330" s="88">
        <v>-23.8</v>
      </c>
      <c r="BY330" s="88">
        <v>-56.6</v>
      </c>
      <c r="BZ330" s="89">
        <v>86.9</v>
      </c>
      <c r="CA330" s="88"/>
      <c r="CB330" s="88">
        <v>-12.4</v>
      </c>
      <c r="CC330" s="88">
        <v>-7.7</v>
      </c>
      <c r="CD330" s="88">
        <v>-11.9</v>
      </c>
      <c r="CE330" s="88">
        <v>-20.3</v>
      </c>
      <c r="CF330" s="88">
        <v>-16.899999999999999</v>
      </c>
      <c r="CG330" s="89">
        <v>92.5</v>
      </c>
      <c r="CH330" s="88"/>
      <c r="CI330" s="88">
        <v>-19</v>
      </c>
      <c r="CJ330" s="88">
        <v>-17.2</v>
      </c>
      <c r="CK330" s="88">
        <v>-30</v>
      </c>
      <c r="CL330" s="88">
        <v>-28.2</v>
      </c>
      <c r="CM330" s="88">
        <v>-31.2</v>
      </c>
      <c r="CN330" s="89">
        <v>78.7</v>
      </c>
      <c r="CO330" s="88"/>
      <c r="CP330" s="88">
        <v>-23.2</v>
      </c>
      <c r="CQ330" s="88">
        <v>-33.1</v>
      </c>
      <c r="CR330" s="88">
        <v>-41.1</v>
      </c>
      <c r="CS330" s="88">
        <v>-27.7</v>
      </c>
      <c r="CT330" s="88">
        <v>-55.9</v>
      </c>
      <c r="CU330" s="89">
        <v>82.2</v>
      </c>
      <c r="CV330" s="88"/>
      <c r="CW330" s="88">
        <v>-5.0999999999999996</v>
      </c>
      <c r="CX330" s="88">
        <v>3.9</v>
      </c>
      <c r="CY330" s="88">
        <v>-10.7</v>
      </c>
      <c r="CZ330" s="88">
        <v>2.4</v>
      </c>
      <c r="DA330" s="88">
        <v>-7.9</v>
      </c>
      <c r="DB330" s="89">
        <v>101.1</v>
      </c>
      <c r="DC330" s="88"/>
      <c r="DD330" s="88">
        <v>-10.7</v>
      </c>
      <c r="DE330" s="88">
        <v>4</v>
      </c>
      <c r="DF330" s="88">
        <v>-11.8</v>
      </c>
      <c r="DG330" s="88">
        <v>-12.3</v>
      </c>
      <c r="DH330" s="88">
        <v>-34.9</v>
      </c>
      <c r="DI330" s="89">
        <v>98.5</v>
      </c>
      <c r="DJ330" s="88"/>
      <c r="DK330" s="88">
        <v>-42.6</v>
      </c>
      <c r="DL330" s="88"/>
      <c r="DM330" s="88">
        <v>-12.5</v>
      </c>
      <c r="DN330" s="88"/>
      <c r="DO330" s="88">
        <v>-11.9</v>
      </c>
      <c r="DP330" s="89">
        <v>82.9</v>
      </c>
      <c r="DQ330" s="88"/>
      <c r="DR330" s="88">
        <v>-8.6</v>
      </c>
      <c r="DS330" s="88">
        <v>-21.3</v>
      </c>
      <c r="DT330" s="88">
        <v>-48.4</v>
      </c>
      <c r="DU330" s="88">
        <v>-14.1</v>
      </c>
      <c r="DV330" s="88">
        <v>-44.6</v>
      </c>
      <c r="DW330" s="89">
        <v>89.1</v>
      </c>
      <c r="DX330" s="88"/>
      <c r="DY330" s="88">
        <v>-1.4</v>
      </c>
      <c r="DZ330" s="88">
        <v>9.5</v>
      </c>
      <c r="EA330" s="88">
        <v>-35.200000000000003</v>
      </c>
      <c r="EB330" s="88">
        <v>-1.8</v>
      </c>
      <c r="EC330" s="88">
        <v>-38.5</v>
      </c>
      <c r="ED330" s="89">
        <v>92.7</v>
      </c>
      <c r="EE330" s="88"/>
      <c r="EF330" s="88">
        <v>-8</v>
      </c>
      <c r="EG330" s="88">
        <v>-10.3</v>
      </c>
      <c r="EH330" s="88">
        <v>-22.6</v>
      </c>
      <c r="EI330" s="88">
        <v>-1.8</v>
      </c>
      <c r="EJ330" s="88">
        <v>-39.4</v>
      </c>
      <c r="EK330" s="89">
        <v>86.3</v>
      </c>
      <c r="EL330" s="88"/>
      <c r="EM330" s="88">
        <v>-3.5</v>
      </c>
      <c r="EN330" s="88">
        <v>10.7</v>
      </c>
      <c r="EO330" s="88">
        <v>-11.3</v>
      </c>
      <c r="EP330" s="88">
        <v>-11</v>
      </c>
      <c r="EQ330" s="88">
        <v>-0.5</v>
      </c>
      <c r="ER330" s="89">
        <v>99.8</v>
      </c>
      <c r="ES330" s="88"/>
      <c r="ET330" s="88">
        <v>-16</v>
      </c>
      <c r="EU330" s="88">
        <v>2.5</v>
      </c>
      <c r="EV330" s="88">
        <v>-17.3</v>
      </c>
      <c r="EW330" s="88">
        <v>-6.1</v>
      </c>
      <c r="EX330" s="88">
        <v>-33.4</v>
      </c>
      <c r="EY330" s="89">
        <v>92.3</v>
      </c>
      <c r="EZ330" s="88"/>
      <c r="FA330" s="88">
        <v>-19.100000000000001</v>
      </c>
      <c r="FB330" s="88">
        <v>-22.7</v>
      </c>
      <c r="FC330" s="88">
        <v>-38.6</v>
      </c>
      <c r="FD330" s="88">
        <v>-24.6</v>
      </c>
      <c r="FE330" s="88">
        <v>-69.3</v>
      </c>
      <c r="FF330" s="89">
        <v>78.900000000000006</v>
      </c>
      <c r="FG330" s="88"/>
      <c r="FH330" s="88">
        <v>-0.9</v>
      </c>
      <c r="FI330" s="88">
        <v>5.9</v>
      </c>
      <c r="FJ330" s="88">
        <v>-21.7</v>
      </c>
      <c r="FK330" s="88">
        <v>4.8</v>
      </c>
      <c r="FL330" s="88">
        <v>-20.100000000000001</v>
      </c>
      <c r="FM330" s="89">
        <v>97.7</v>
      </c>
      <c r="FN330" s="88"/>
      <c r="FO330" s="88">
        <v>-11.4</v>
      </c>
      <c r="FP330" s="88">
        <v>-4.3</v>
      </c>
      <c r="FQ330" s="88">
        <v>-31.1</v>
      </c>
      <c r="FR330" s="88">
        <v>0.4</v>
      </c>
      <c r="FS330" s="88">
        <v>-42.1</v>
      </c>
      <c r="FT330" s="89">
        <v>85.2</v>
      </c>
      <c r="FU330" s="88"/>
      <c r="FV330" s="88">
        <v>5.3</v>
      </c>
      <c r="FW330" s="88">
        <v>15.7</v>
      </c>
      <c r="FX330" s="88">
        <v>-23.7</v>
      </c>
      <c r="FY330" s="88">
        <v>9.5</v>
      </c>
      <c r="FZ330" s="88">
        <v>-35.9</v>
      </c>
      <c r="GA330" s="89">
        <v>97.7</v>
      </c>
      <c r="GB330" s="88"/>
      <c r="GC330" s="88">
        <v>-12</v>
      </c>
      <c r="GD330" s="88">
        <v>14.6</v>
      </c>
      <c r="GE330" s="88">
        <v>-2.4</v>
      </c>
      <c r="GF330" s="88">
        <v>8.6</v>
      </c>
      <c r="GG330" s="88">
        <v>-19.3</v>
      </c>
      <c r="GH330" s="89">
        <v>95.8</v>
      </c>
      <c r="GI330" s="88"/>
      <c r="GJ330" s="88">
        <v>-3</v>
      </c>
      <c r="GK330" s="88">
        <v>14.7</v>
      </c>
      <c r="GL330" s="88">
        <v>1.8</v>
      </c>
      <c r="GM330" s="88">
        <v>-2.2999999999999998</v>
      </c>
      <c r="GN330" s="88">
        <v>-18.3</v>
      </c>
      <c r="GO330" s="89">
        <v>100.8</v>
      </c>
      <c r="GP330" s="88"/>
      <c r="GQ330" s="88">
        <v>-13.8</v>
      </c>
      <c r="GR330" s="88">
        <v>-16.7</v>
      </c>
      <c r="GS330" s="88">
        <v>-24.7</v>
      </c>
      <c r="GT330" s="88">
        <v>-6.8</v>
      </c>
      <c r="GU330" s="88">
        <v>-42.6</v>
      </c>
      <c r="GV330" s="89">
        <v>87.5</v>
      </c>
      <c r="HC330" s="89"/>
    </row>
    <row r="331" spans="1:211" ht="12" hidden="1" customHeight="1">
      <c r="A331" s="25">
        <v>41090</v>
      </c>
      <c r="C331" s="87">
        <v>-10.5</v>
      </c>
      <c r="D331" s="87">
        <v>-6</v>
      </c>
      <c r="E331" s="87">
        <v>-18.8</v>
      </c>
      <c r="F331" s="87">
        <v>-10.1</v>
      </c>
      <c r="G331" s="87">
        <v>-28.2</v>
      </c>
      <c r="H331" s="89">
        <v>89.1</v>
      </c>
      <c r="J331" s="87">
        <v>-10.8</v>
      </c>
      <c r="K331" s="87">
        <v>-5.7</v>
      </c>
      <c r="L331" s="87">
        <v>-18</v>
      </c>
      <c r="M331" s="87">
        <v>-14.3</v>
      </c>
      <c r="N331" s="87">
        <v>-24.9</v>
      </c>
      <c r="O331" s="89">
        <v>89.6</v>
      </c>
      <c r="Q331" s="87">
        <v>-17.600000000000001</v>
      </c>
      <c r="R331" s="87">
        <v>-4.0999999999999996</v>
      </c>
      <c r="S331" s="87">
        <v>-10.1</v>
      </c>
      <c r="T331" s="87">
        <v>-10</v>
      </c>
      <c r="U331" s="87">
        <v>-14</v>
      </c>
      <c r="V331" s="89">
        <v>88.7</v>
      </c>
      <c r="X331" s="87">
        <v>-8.1999999999999993</v>
      </c>
      <c r="Y331" s="87">
        <v>10.4</v>
      </c>
      <c r="Z331" s="87">
        <v>-32.299999999999997</v>
      </c>
      <c r="AA331" s="87">
        <v>6.4</v>
      </c>
      <c r="AB331" s="87">
        <v>-39.6</v>
      </c>
      <c r="AC331" s="89">
        <v>96.3</v>
      </c>
      <c r="AD331" s="88"/>
      <c r="AE331" s="88">
        <v>-6.1</v>
      </c>
      <c r="AF331" s="88">
        <v>24.6</v>
      </c>
      <c r="AG331" s="88">
        <v>-28.4</v>
      </c>
      <c r="AH331" s="88">
        <v>8.6</v>
      </c>
      <c r="AI331" s="88">
        <v>-46.5</v>
      </c>
      <c r="AJ331" s="89">
        <v>89.7</v>
      </c>
      <c r="AK331" s="88"/>
      <c r="AL331" s="88">
        <v>0.1</v>
      </c>
      <c r="AM331" s="88">
        <v>-7.4</v>
      </c>
      <c r="AN331" s="88">
        <v>-0.4</v>
      </c>
      <c r="AO331" s="88">
        <v>1.8</v>
      </c>
      <c r="AP331" s="88">
        <v>-21.9</v>
      </c>
      <c r="AQ331" s="89">
        <v>89.2</v>
      </c>
      <c r="AR331" s="88"/>
      <c r="AS331" s="88">
        <v>-6.7</v>
      </c>
      <c r="AT331" s="88">
        <v>12</v>
      </c>
      <c r="AU331" s="88">
        <v>-4</v>
      </c>
      <c r="AV331" s="88">
        <v>-14.6</v>
      </c>
      <c r="AW331" s="88">
        <v>-10.5</v>
      </c>
      <c r="AX331" s="89">
        <v>100.6</v>
      </c>
      <c r="AY331" s="88"/>
      <c r="AZ331" s="88">
        <v>3.8</v>
      </c>
      <c r="BA331" s="88">
        <v>10.1</v>
      </c>
      <c r="BB331" s="88">
        <v>-16.7</v>
      </c>
      <c r="BC331" s="88">
        <v>14.3</v>
      </c>
      <c r="BD331" s="88">
        <v>4.0999999999999996</v>
      </c>
      <c r="BE331" s="89">
        <v>100.6</v>
      </c>
      <c r="BF331" s="88"/>
      <c r="BG331" s="88">
        <v>12.6</v>
      </c>
      <c r="BH331" s="88">
        <v>3.4</v>
      </c>
      <c r="BI331" s="88">
        <v>-26.2</v>
      </c>
      <c r="BJ331" s="88">
        <v>-11.2</v>
      </c>
      <c r="BK331" s="88">
        <v>-14.9</v>
      </c>
      <c r="BL331" s="89">
        <v>90.8</v>
      </c>
      <c r="BM331" s="88"/>
      <c r="BN331" s="88">
        <v>-24.9</v>
      </c>
      <c r="BO331" s="88">
        <v>-43.2</v>
      </c>
      <c r="BP331" s="88">
        <v>-68.900000000000006</v>
      </c>
      <c r="BQ331" s="88">
        <v>-35.200000000000003</v>
      </c>
      <c r="BR331" s="88">
        <v>-61.8</v>
      </c>
      <c r="BS331" s="89">
        <v>77.3</v>
      </c>
      <c r="BT331" s="88"/>
      <c r="BU331" s="88">
        <v>-19</v>
      </c>
      <c r="BV331" s="88">
        <v>-17.5</v>
      </c>
      <c r="BW331" s="88">
        <v>-30</v>
      </c>
      <c r="BX331" s="88">
        <v>-17.600000000000001</v>
      </c>
      <c r="BY331" s="88">
        <v>-49</v>
      </c>
      <c r="BZ331" s="89">
        <v>87</v>
      </c>
      <c r="CA331" s="88"/>
      <c r="CB331" s="88">
        <v>-14.3</v>
      </c>
      <c r="CC331" s="88">
        <v>-10.3</v>
      </c>
      <c r="CD331" s="88">
        <v>-12.1</v>
      </c>
      <c r="CE331" s="88">
        <v>-14.2</v>
      </c>
      <c r="CF331" s="88">
        <v>-18.600000000000001</v>
      </c>
      <c r="CG331" s="89">
        <v>90.8</v>
      </c>
      <c r="CH331" s="88"/>
      <c r="CI331" s="88">
        <v>-15.3</v>
      </c>
      <c r="CJ331" s="88">
        <v>-16.600000000000001</v>
      </c>
      <c r="CK331" s="88">
        <v>-30.5</v>
      </c>
      <c r="CL331" s="88">
        <v>-16.899999999999999</v>
      </c>
      <c r="CM331" s="88">
        <v>-27.7</v>
      </c>
      <c r="CN331" s="89">
        <v>82.1</v>
      </c>
      <c r="CO331" s="88"/>
      <c r="CP331" s="88">
        <v>-22.9</v>
      </c>
      <c r="CQ331" s="88">
        <v>-27.8</v>
      </c>
      <c r="CR331" s="88">
        <v>-44.8</v>
      </c>
      <c r="CS331" s="88">
        <v>-24.8</v>
      </c>
      <c r="CT331" s="88">
        <v>-59</v>
      </c>
      <c r="CU331" s="89">
        <v>82</v>
      </c>
      <c r="CV331" s="88"/>
      <c r="CW331" s="88">
        <v>-4.2</v>
      </c>
      <c r="CX331" s="88">
        <v>5.9</v>
      </c>
      <c r="CY331" s="88">
        <v>-2.8</v>
      </c>
      <c r="CZ331" s="88">
        <v>8.6999999999999993</v>
      </c>
      <c r="DA331" s="88">
        <v>-9.6</v>
      </c>
      <c r="DB331" s="89">
        <v>103.7</v>
      </c>
      <c r="DC331" s="88"/>
      <c r="DD331" s="88">
        <v>-11.1</v>
      </c>
      <c r="DE331" s="88">
        <v>2.4</v>
      </c>
      <c r="DF331" s="88">
        <v>-10.7</v>
      </c>
      <c r="DG331" s="88">
        <v>-3.7</v>
      </c>
      <c r="DH331" s="88">
        <v>-34</v>
      </c>
      <c r="DI331" s="89">
        <v>98.5</v>
      </c>
      <c r="DJ331" s="88"/>
      <c r="DK331" s="88">
        <v>-28.6</v>
      </c>
      <c r="DL331" s="88"/>
      <c r="DM331" s="88">
        <v>-10.199999999999999</v>
      </c>
      <c r="DN331" s="88"/>
      <c r="DO331" s="88">
        <v>-11.9</v>
      </c>
      <c r="DP331" s="89">
        <v>91.4</v>
      </c>
      <c r="DQ331" s="88"/>
      <c r="DR331" s="88">
        <v>-9.1</v>
      </c>
      <c r="DS331" s="88">
        <v>-22.4</v>
      </c>
      <c r="DT331" s="88">
        <v>-46.5</v>
      </c>
      <c r="DU331" s="88">
        <v>-12.2</v>
      </c>
      <c r="DV331" s="88">
        <v>-45.2</v>
      </c>
      <c r="DW331" s="89">
        <v>89.9</v>
      </c>
      <c r="DX331" s="88"/>
      <c r="DY331" s="88">
        <v>-2.5</v>
      </c>
      <c r="DZ331" s="88">
        <v>13.7</v>
      </c>
      <c r="EA331" s="88">
        <v>-35.4</v>
      </c>
      <c r="EB331" s="88">
        <v>-19.600000000000001</v>
      </c>
      <c r="EC331" s="88">
        <v>-44.7</v>
      </c>
      <c r="ED331" s="89">
        <v>92.1</v>
      </c>
      <c r="EE331" s="88"/>
      <c r="EF331" s="88">
        <v>-8</v>
      </c>
      <c r="EG331" s="88">
        <v>-12.9</v>
      </c>
      <c r="EH331" s="88">
        <v>-24.7</v>
      </c>
      <c r="EI331" s="88">
        <v>-7.6</v>
      </c>
      <c r="EJ331" s="88">
        <v>-40.700000000000003</v>
      </c>
      <c r="EK331" s="89">
        <v>85.5</v>
      </c>
      <c r="EL331" s="88"/>
      <c r="EM331" s="88">
        <v>-7.9</v>
      </c>
      <c r="EN331" s="88">
        <v>9.1999999999999993</v>
      </c>
      <c r="EO331" s="88">
        <v>-12.8</v>
      </c>
      <c r="EP331" s="88">
        <v>-6.5</v>
      </c>
      <c r="EQ331" s="88">
        <v>0.9</v>
      </c>
      <c r="ER331" s="89">
        <v>96.6</v>
      </c>
      <c r="ES331" s="88"/>
      <c r="ET331" s="88">
        <v>-15.2</v>
      </c>
      <c r="EU331" s="88">
        <v>0.3</v>
      </c>
      <c r="EV331" s="88">
        <v>-17.7</v>
      </c>
      <c r="EW331" s="88">
        <v>-5.7</v>
      </c>
      <c r="EX331" s="88">
        <v>-35.4</v>
      </c>
      <c r="EY331" s="89">
        <v>91.4</v>
      </c>
      <c r="EZ331" s="88"/>
      <c r="FA331" s="88">
        <v>-16.8</v>
      </c>
      <c r="FB331" s="88">
        <v>-26.2</v>
      </c>
      <c r="FC331" s="88">
        <v>-37.1</v>
      </c>
      <c r="FD331" s="88">
        <v>-23.2</v>
      </c>
      <c r="FE331" s="88">
        <v>-69.2</v>
      </c>
      <c r="FF331" s="89">
        <v>79.599999999999994</v>
      </c>
      <c r="FG331" s="88"/>
      <c r="FH331" s="88">
        <v>-2.9</v>
      </c>
      <c r="FI331" s="88">
        <v>5.4</v>
      </c>
      <c r="FJ331" s="88">
        <v>-22</v>
      </c>
      <c r="FK331" s="88">
        <v>6.3</v>
      </c>
      <c r="FL331" s="88">
        <v>-18.8</v>
      </c>
      <c r="FM331" s="89">
        <v>96.9</v>
      </c>
      <c r="FN331" s="88"/>
      <c r="FO331" s="88">
        <v>-13.9</v>
      </c>
      <c r="FP331" s="88">
        <v>-8.3000000000000007</v>
      </c>
      <c r="FQ331" s="88">
        <v>-35.4</v>
      </c>
      <c r="FR331" s="88">
        <v>2.6</v>
      </c>
      <c r="FS331" s="88">
        <v>-41.3</v>
      </c>
      <c r="FT331" s="89">
        <v>82</v>
      </c>
      <c r="FU331" s="88"/>
      <c r="FV331" s="88">
        <v>3.9</v>
      </c>
      <c r="FW331" s="88">
        <v>16.5</v>
      </c>
      <c r="FX331" s="88">
        <v>-25.7</v>
      </c>
      <c r="FY331" s="88">
        <v>4.8</v>
      </c>
      <c r="FZ331" s="88">
        <v>-37.799999999999997</v>
      </c>
      <c r="GA331" s="89">
        <v>96.2</v>
      </c>
      <c r="GB331" s="88"/>
      <c r="GC331" s="88">
        <v>-8.4</v>
      </c>
      <c r="GD331" s="88">
        <v>2.5</v>
      </c>
      <c r="GE331" s="88">
        <v>-5.2</v>
      </c>
      <c r="GF331" s="88">
        <v>10.5</v>
      </c>
      <c r="GG331" s="88">
        <v>-14.5</v>
      </c>
      <c r="GH331" s="89">
        <v>94.1</v>
      </c>
      <c r="GI331" s="88"/>
      <c r="GJ331" s="88">
        <v>-5.9</v>
      </c>
      <c r="GK331" s="88">
        <v>13.1</v>
      </c>
      <c r="GL331" s="88">
        <v>0.8</v>
      </c>
      <c r="GM331" s="88">
        <v>-5.0999999999999996</v>
      </c>
      <c r="GN331" s="88">
        <v>-23.7</v>
      </c>
      <c r="GO331" s="89">
        <v>98.7</v>
      </c>
      <c r="GP331" s="88"/>
      <c r="GQ331" s="88">
        <v>-10.9</v>
      </c>
      <c r="GR331" s="88">
        <v>-12.5</v>
      </c>
      <c r="GS331" s="88">
        <v>-24.5</v>
      </c>
      <c r="GT331" s="88">
        <v>3.7</v>
      </c>
      <c r="GU331" s="88">
        <v>-41</v>
      </c>
      <c r="GV331" s="89">
        <v>89.6</v>
      </c>
      <c r="GW331" s="87"/>
      <c r="HC331" s="89"/>
    </row>
    <row r="332" spans="1:211" ht="12" hidden="1" customHeight="1">
      <c r="A332" s="25">
        <v>41121</v>
      </c>
      <c r="C332" s="87">
        <v>-11.2</v>
      </c>
      <c r="D332" s="87">
        <v>-9.1</v>
      </c>
      <c r="E332" s="87">
        <v>-19</v>
      </c>
      <c r="F332" s="87">
        <v>-11</v>
      </c>
      <c r="G332" s="87">
        <v>-28.9</v>
      </c>
      <c r="H332" s="89">
        <v>87.6</v>
      </c>
      <c r="J332" s="87">
        <v>-12.8</v>
      </c>
      <c r="K332" s="87">
        <v>-7</v>
      </c>
      <c r="L332" s="87">
        <v>-19.100000000000001</v>
      </c>
      <c r="M332" s="87">
        <v>-15.8</v>
      </c>
      <c r="N332" s="87">
        <v>-25.5</v>
      </c>
      <c r="O332" s="89">
        <v>87.7</v>
      </c>
      <c r="Q332" s="87">
        <v>-16</v>
      </c>
      <c r="R332" s="87">
        <v>0.6</v>
      </c>
      <c r="S332" s="87">
        <v>-10.3</v>
      </c>
      <c r="T332" s="87">
        <v>-11.2</v>
      </c>
      <c r="U332" s="87">
        <v>-14.8</v>
      </c>
      <c r="V332" s="89">
        <v>91.4</v>
      </c>
      <c r="X332" s="87">
        <v>-7</v>
      </c>
      <c r="Y332" s="87">
        <v>9.1</v>
      </c>
      <c r="Z332" s="87">
        <v>-34.700000000000003</v>
      </c>
      <c r="AA332" s="87">
        <v>11.5</v>
      </c>
      <c r="AB332" s="87">
        <v>-37.700000000000003</v>
      </c>
      <c r="AC332" s="89">
        <v>95.8</v>
      </c>
      <c r="AD332" s="88"/>
      <c r="AE332" s="88">
        <v>-9.6999999999999993</v>
      </c>
      <c r="AF332" s="88">
        <v>22.5</v>
      </c>
      <c r="AG332" s="88">
        <v>-27.6</v>
      </c>
      <c r="AH332" s="88">
        <v>9.1</v>
      </c>
      <c r="AI332" s="88">
        <v>-43.1</v>
      </c>
      <c r="AJ332" s="89">
        <v>87.6</v>
      </c>
      <c r="AK332" s="88"/>
      <c r="AL332" s="88">
        <v>1.3</v>
      </c>
      <c r="AM332" s="88">
        <v>-5.7</v>
      </c>
      <c r="AN332" s="88">
        <v>0.9</v>
      </c>
      <c r="AO332" s="88">
        <v>-3.6</v>
      </c>
      <c r="AP332" s="88">
        <v>-23.3</v>
      </c>
      <c r="AQ332" s="89">
        <v>90.5</v>
      </c>
      <c r="AR332" s="88"/>
      <c r="AS332" s="88">
        <v>-10.9</v>
      </c>
      <c r="AT332" s="88">
        <v>8.3000000000000007</v>
      </c>
      <c r="AU332" s="88">
        <v>-6.5</v>
      </c>
      <c r="AV332" s="88">
        <v>-13.7</v>
      </c>
      <c r="AW332" s="88">
        <v>-10</v>
      </c>
      <c r="AX332" s="89">
        <v>97.4</v>
      </c>
      <c r="AY332" s="88"/>
      <c r="AZ332" s="88">
        <v>-1.3</v>
      </c>
      <c r="BA332" s="88">
        <v>12.3</v>
      </c>
      <c r="BB332" s="88">
        <v>-15.9</v>
      </c>
      <c r="BC332" s="88">
        <v>12.6</v>
      </c>
      <c r="BD332" s="88">
        <v>3.4</v>
      </c>
      <c r="BE332" s="89">
        <v>99.4</v>
      </c>
      <c r="BF332" s="88"/>
      <c r="BG332" s="88">
        <v>14.7</v>
      </c>
      <c r="BH332" s="88">
        <v>10.199999999999999</v>
      </c>
      <c r="BI332" s="88">
        <v>-19.2</v>
      </c>
      <c r="BJ332" s="88">
        <v>-5.8</v>
      </c>
      <c r="BK332" s="88">
        <v>-19.7</v>
      </c>
      <c r="BL332" s="89">
        <v>94.8</v>
      </c>
      <c r="BM332" s="88"/>
      <c r="BN332" s="88">
        <v>-25.5</v>
      </c>
      <c r="BO332" s="88">
        <v>-42.8</v>
      </c>
      <c r="BP332" s="88">
        <v>-67.7</v>
      </c>
      <c r="BQ332" s="88">
        <v>-31</v>
      </c>
      <c r="BR332" s="88">
        <v>-56.3</v>
      </c>
      <c r="BS332" s="89">
        <v>78.7</v>
      </c>
      <c r="BT332" s="88"/>
      <c r="BU332" s="88">
        <v>-18.600000000000001</v>
      </c>
      <c r="BV332" s="88">
        <v>-22.3</v>
      </c>
      <c r="BW332" s="88">
        <v>-33.9</v>
      </c>
      <c r="BX332" s="88">
        <v>-21</v>
      </c>
      <c r="BY332" s="88">
        <v>-45.4</v>
      </c>
      <c r="BZ332" s="89">
        <v>85.6</v>
      </c>
      <c r="CA332" s="88"/>
      <c r="CB332" s="88">
        <v>-14.4</v>
      </c>
      <c r="CC332" s="88">
        <v>-12.6</v>
      </c>
      <c r="CD332" s="88">
        <v>-15.5</v>
      </c>
      <c r="CE332" s="88">
        <v>-15</v>
      </c>
      <c r="CF332" s="88">
        <v>-21.8</v>
      </c>
      <c r="CG332" s="89">
        <v>88.5</v>
      </c>
      <c r="CH332" s="88"/>
      <c r="CI332" s="88">
        <v>-17.399999999999999</v>
      </c>
      <c r="CJ332" s="88">
        <v>-14.7</v>
      </c>
      <c r="CK332" s="88">
        <v>-28.9</v>
      </c>
      <c r="CL332" s="88">
        <v>-25.3</v>
      </c>
      <c r="CM332" s="88">
        <v>-30</v>
      </c>
      <c r="CN332" s="89">
        <v>81.400000000000006</v>
      </c>
      <c r="CO332" s="88"/>
      <c r="CP332" s="88">
        <v>-24.3</v>
      </c>
      <c r="CQ332" s="88">
        <v>-28.1</v>
      </c>
      <c r="CR332" s="88">
        <v>-49.9</v>
      </c>
      <c r="CS332" s="88">
        <v>-27.2</v>
      </c>
      <c r="CT332" s="88">
        <v>-61.1</v>
      </c>
      <c r="CU332" s="89">
        <v>80.3</v>
      </c>
      <c r="CV332" s="88"/>
      <c r="CW332" s="88">
        <v>-7.3</v>
      </c>
      <c r="CX332" s="88">
        <v>7.4</v>
      </c>
      <c r="CY332" s="88">
        <v>-7.1</v>
      </c>
      <c r="CZ332" s="88">
        <v>3.8</v>
      </c>
      <c r="DA332" s="88">
        <v>-13.4</v>
      </c>
      <c r="DB332" s="89">
        <v>101.7</v>
      </c>
      <c r="DC332" s="88"/>
      <c r="DD332" s="88">
        <v>-10.9</v>
      </c>
      <c r="DE332" s="88">
        <v>4.9000000000000004</v>
      </c>
      <c r="DF332" s="88">
        <v>-12.1</v>
      </c>
      <c r="DG332" s="88">
        <v>-19</v>
      </c>
      <c r="DH332" s="88">
        <v>-36.4</v>
      </c>
      <c r="DI332" s="89">
        <v>98.3</v>
      </c>
      <c r="DJ332" s="88"/>
      <c r="DK332" s="88">
        <v>-32.700000000000003</v>
      </c>
      <c r="DL332" s="88"/>
      <c r="DM332" s="88">
        <v>-12.6</v>
      </c>
      <c r="DN332" s="88"/>
      <c r="DO332" s="88">
        <v>-17.8</v>
      </c>
      <c r="DP332" s="89">
        <v>88</v>
      </c>
      <c r="DQ332" s="88"/>
      <c r="DR332" s="88">
        <v>-7.9</v>
      </c>
      <c r="DS332" s="88">
        <v>-21.6</v>
      </c>
      <c r="DT332" s="88">
        <v>-45.6</v>
      </c>
      <c r="DU332" s="88">
        <v>-13</v>
      </c>
      <c r="DV332" s="88">
        <v>-43.1</v>
      </c>
      <c r="DW332" s="89">
        <v>91</v>
      </c>
      <c r="DX332" s="88"/>
      <c r="DY332" s="88">
        <v>-1.6</v>
      </c>
      <c r="DZ332" s="88">
        <v>13.5</v>
      </c>
      <c r="EA332" s="88">
        <v>-32.799999999999997</v>
      </c>
      <c r="EB332" s="88">
        <v>-14.8</v>
      </c>
      <c r="EC332" s="88">
        <v>-20.7</v>
      </c>
      <c r="ED332" s="89">
        <v>93.8</v>
      </c>
      <c r="EE332" s="88"/>
      <c r="EF332" s="88">
        <v>-8.3000000000000007</v>
      </c>
      <c r="EG332" s="88">
        <v>-10.4</v>
      </c>
      <c r="EH332" s="88">
        <v>-17.3</v>
      </c>
      <c r="EI332" s="88">
        <v>-3.3</v>
      </c>
      <c r="EJ332" s="88">
        <v>-42.3</v>
      </c>
      <c r="EK332" s="89">
        <v>87.2</v>
      </c>
      <c r="EL332" s="88"/>
      <c r="EM332" s="88">
        <v>-10</v>
      </c>
      <c r="EN332" s="88">
        <v>4.5</v>
      </c>
      <c r="EO332" s="88">
        <v>-11.7</v>
      </c>
      <c r="EP332" s="88">
        <v>-3.1</v>
      </c>
      <c r="EQ332" s="88">
        <v>1</v>
      </c>
      <c r="ER332" s="89">
        <v>95</v>
      </c>
      <c r="ES332" s="88"/>
      <c r="ET332" s="88">
        <v>-16.3</v>
      </c>
      <c r="EU332" s="88">
        <v>0.4</v>
      </c>
      <c r="EV332" s="88">
        <v>-15.4</v>
      </c>
      <c r="EW332" s="88">
        <v>-6.3</v>
      </c>
      <c r="EX332" s="88">
        <v>-36.700000000000003</v>
      </c>
      <c r="EY332" s="89">
        <v>91.5</v>
      </c>
      <c r="EZ332" s="88"/>
      <c r="FA332" s="88">
        <v>-19.899999999999999</v>
      </c>
      <c r="FB332" s="88">
        <v>-26.2</v>
      </c>
      <c r="FC332" s="88">
        <v>-38.799999999999997</v>
      </c>
      <c r="FD332" s="88">
        <v>-23.9</v>
      </c>
      <c r="FE332" s="88">
        <v>-68.8</v>
      </c>
      <c r="FF332" s="89">
        <v>78</v>
      </c>
      <c r="FG332" s="88"/>
      <c r="FH332" s="88">
        <v>-4.5</v>
      </c>
      <c r="FI332" s="88">
        <v>4.4000000000000004</v>
      </c>
      <c r="FJ332" s="88">
        <v>-21.4</v>
      </c>
      <c r="FK332" s="88">
        <v>9.8000000000000007</v>
      </c>
      <c r="FL332" s="88">
        <v>-21.1</v>
      </c>
      <c r="FM332" s="89">
        <v>95.9</v>
      </c>
      <c r="FN332" s="88"/>
      <c r="FO332" s="88">
        <v>-14.7</v>
      </c>
      <c r="FP332" s="88">
        <v>-12.5</v>
      </c>
      <c r="FQ332" s="88">
        <v>-33.9</v>
      </c>
      <c r="FR332" s="88">
        <v>-1</v>
      </c>
      <c r="FS332" s="88">
        <v>-40</v>
      </c>
      <c r="FT332" s="89">
        <v>81.8</v>
      </c>
      <c r="FU332" s="88"/>
      <c r="FV332" s="88">
        <v>-5.3</v>
      </c>
      <c r="FW332" s="88">
        <v>15.3</v>
      </c>
      <c r="FX332" s="88">
        <v>-26.1</v>
      </c>
      <c r="FY332" s="88">
        <v>11.2</v>
      </c>
      <c r="FZ332" s="88">
        <v>-37.799999999999997</v>
      </c>
      <c r="GA332" s="89">
        <v>91.9</v>
      </c>
      <c r="GB332" s="88"/>
      <c r="GC332" s="88">
        <v>-9.5</v>
      </c>
      <c r="GD332" s="88">
        <v>5</v>
      </c>
      <c r="GE332" s="88">
        <v>-7</v>
      </c>
      <c r="GF332" s="88">
        <v>4</v>
      </c>
      <c r="GG332" s="88">
        <v>-15.7</v>
      </c>
      <c r="GH332" s="89">
        <v>92.2</v>
      </c>
      <c r="GI332" s="88"/>
      <c r="GJ332" s="88">
        <v>-6.1</v>
      </c>
      <c r="GK332" s="88">
        <v>4.7</v>
      </c>
      <c r="GL332" s="88">
        <v>2.5</v>
      </c>
      <c r="GM332" s="88">
        <v>-4.2</v>
      </c>
      <c r="GN332" s="88">
        <v>-24</v>
      </c>
      <c r="GO332" s="89">
        <v>98.1</v>
      </c>
      <c r="GP332" s="88"/>
      <c r="GQ332" s="88">
        <v>-3.1</v>
      </c>
      <c r="GR332" s="88">
        <v>-24.4</v>
      </c>
      <c r="GS332" s="88">
        <v>-21.7</v>
      </c>
      <c r="GT332" s="88">
        <v>4.0999999999999996</v>
      </c>
      <c r="GU332" s="88">
        <v>-42.2</v>
      </c>
      <c r="GV332" s="89">
        <v>91</v>
      </c>
      <c r="GW332" s="87"/>
      <c r="HC332" s="89"/>
    </row>
    <row r="333" spans="1:211" ht="12" hidden="1" customHeight="1">
      <c r="A333" s="25">
        <v>41152</v>
      </c>
      <c r="C333" s="87">
        <v>-13.3</v>
      </c>
      <c r="D333" s="87">
        <v>-10</v>
      </c>
      <c r="E333" s="87">
        <v>-19.8</v>
      </c>
      <c r="F333" s="87">
        <v>-13.7</v>
      </c>
      <c r="G333" s="87">
        <v>-31.1</v>
      </c>
      <c r="H333" s="89">
        <v>86</v>
      </c>
      <c r="J333" s="87">
        <v>-13.8</v>
      </c>
      <c r="K333" s="87">
        <v>-8.9</v>
      </c>
      <c r="L333" s="87">
        <v>-20.100000000000001</v>
      </c>
      <c r="M333" s="87">
        <v>-17.600000000000001</v>
      </c>
      <c r="N333" s="87">
        <v>-28.8</v>
      </c>
      <c r="O333" s="89">
        <v>86.2</v>
      </c>
      <c r="Q333" s="87">
        <v>-14.4</v>
      </c>
      <c r="R333" s="87">
        <v>-1.7</v>
      </c>
      <c r="S333" s="87">
        <v>-11.7</v>
      </c>
      <c r="T333" s="87">
        <v>-17.8</v>
      </c>
      <c r="U333" s="87">
        <v>-16</v>
      </c>
      <c r="V333" s="89">
        <v>90.5</v>
      </c>
      <c r="X333" s="87">
        <v>-8.6</v>
      </c>
      <c r="Y333" s="87">
        <v>8.8000000000000007</v>
      </c>
      <c r="Z333" s="87">
        <v>-35.700000000000003</v>
      </c>
      <c r="AA333" s="87">
        <v>9.6999999999999993</v>
      </c>
      <c r="AB333" s="87">
        <v>-41.4</v>
      </c>
      <c r="AC333" s="89">
        <v>94.2</v>
      </c>
      <c r="AD333" s="88"/>
      <c r="AE333" s="88">
        <v>-9.9</v>
      </c>
      <c r="AF333" s="88">
        <v>24</v>
      </c>
      <c r="AG333" s="88">
        <v>-25.6</v>
      </c>
      <c r="AH333" s="88">
        <v>9.1</v>
      </c>
      <c r="AI333" s="88">
        <v>-43.2</v>
      </c>
      <c r="AJ333" s="89">
        <v>89.1</v>
      </c>
      <c r="AK333" s="88"/>
      <c r="AL333" s="88">
        <v>-0.7</v>
      </c>
      <c r="AM333" s="88">
        <v>-4.0999999999999996</v>
      </c>
      <c r="AN333" s="88">
        <v>1.4</v>
      </c>
      <c r="AO333" s="88">
        <v>7</v>
      </c>
      <c r="AP333" s="88">
        <v>-19.8</v>
      </c>
      <c r="AQ333" s="89">
        <v>91.7</v>
      </c>
      <c r="AR333" s="88"/>
      <c r="AS333" s="88">
        <v>-12.4</v>
      </c>
      <c r="AT333" s="88">
        <v>8</v>
      </c>
      <c r="AU333" s="88">
        <v>-7.5</v>
      </c>
      <c r="AV333" s="88">
        <v>-16.5</v>
      </c>
      <c r="AW333" s="88">
        <v>-10.5</v>
      </c>
      <c r="AX333" s="89">
        <v>96.6</v>
      </c>
      <c r="AY333" s="88"/>
      <c r="AZ333" s="88">
        <v>2</v>
      </c>
      <c r="BA333" s="88">
        <v>9.9</v>
      </c>
      <c r="BB333" s="88">
        <v>-15.8</v>
      </c>
      <c r="BC333" s="88">
        <v>9.5</v>
      </c>
      <c r="BD333" s="88">
        <v>-2.8</v>
      </c>
      <c r="BE333" s="89">
        <v>100</v>
      </c>
      <c r="BF333" s="88"/>
      <c r="BG333" s="88">
        <v>9.1999999999999993</v>
      </c>
      <c r="BH333" s="88">
        <v>14.5</v>
      </c>
      <c r="BI333" s="88">
        <v>-18.5</v>
      </c>
      <c r="BJ333" s="88">
        <v>-4.4000000000000004</v>
      </c>
      <c r="BK333" s="88">
        <v>-22.5</v>
      </c>
      <c r="BL333" s="89">
        <v>92.6</v>
      </c>
      <c r="BM333" s="88"/>
      <c r="BN333" s="88">
        <v>-25.4</v>
      </c>
      <c r="BO333" s="88">
        <v>-41.8</v>
      </c>
      <c r="BP333" s="88">
        <v>-67.3</v>
      </c>
      <c r="BQ333" s="88">
        <v>-26.6</v>
      </c>
      <c r="BR333" s="88">
        <v>-52.6</v>
      </c>
      <c r="BS333" s="89">
        <v>79.5</v>
      </c>
      <c r="BT333" s="88"/>
      <c r="BU333" s="88">
        <v>-22.2</v>
      </c>
      <c r="BV333" s="88">
        <v>-24.6</v>
      </c>
      <c r="BW333" s="88">
        <v>-41.7</v>
      </c>
      <c r="BX333" s="88">
        <v>-23.7</v>
      </c>
      <c r="BY333" s="88">
        <v>-64.5</v>
      </c>
      <c r="BZ333" s="89">
        <v>80.900000000000006</v>
      </c>
      <c r="CA333" s="88"/>
      <c r="CB333" s="88">
        <v>-15</v>
      </c>
      <c r="CC333" s="88">
        <v>-13.6</v>
      </c>
      <c r="CD333" s="88">
        <v>-14.9</v>
      </c>
      <c r="CE333" s="88">
        <v>-11.3</v>
      </c>
      <c r="CF333" s="88">
        <v>-22.2</v>
      </c>
      <c r="CG333" s="89">
        <v>88.6</v>
      </c>
      <c r="CH333" s="88"/>
      <c r="CI333" s="88">
        <v>-17.600000000000001</v>
      </c>
      <c r="CJ333" s="88">
        <v>-20.9</v>
      </c>
      <c r="CK333" s="88">
        <v>-27.3</v>
      </c>
      <c r="CL333" s="88">
        <v>-29.3</v>
      </c>
      <c r="CM333" s="88">
        <v>-31.8</v>
      </c>
      <c r="CN333" s="89">
        <v>80</v>
      </c>
      <c r="CO333" s="88"/>
      <c r="CP333" s="88">
        <v>-19.899999999999999</v>
      </c>
      <c r="CQ333" s="88">
        <v>-36.4</v>
      </c>
      <c r="CR333" s="88">
        <v>-48.6</v>
      </c>
      <c r="CS333" s="88">
        <v>-29.4</v>
      </c>
      <c r="CT333" s="88">
        <v>-60.9</v>
      </c>
      <c r="CU333" s="89">
        <v>81.7</v>
      </c>
      <c r="CV333" s="88"/>
      <c r="CW333" s="88">
        <v>-5.3</v>
      </c>
      <c r="CX333" s="88">
        <v>6.1</v>
      </c>
      <c r="CY333" s="88">
        <v>-7.3</v>
      </c>
      <c r="CZ333" s="88">
        <v>6.3</v>
      </c>
      <c r="DA333" s="88">
        <v>-11.6</v>
      </c>
      <c r="DB333" s="89">
        <v>102.5</v>
      </c>
      <c r="DC333" s="88"/>
      <c r="DD333" s="88">
        <v>-16.600000000000001</v>
      </c>
      <c r="DE333" s="88">
        <v>3.4</v>
      </c>
      <c r="DF333" s="88">
        <v>-11.6</v>
      </c>
      <c r="DG333" s="88">
        <v>-19.899999999999999</v>
      </c>
      <c r="DH333" s="88">
        <v>-31.2</v>
      </c>
      <c r="DI333" s="89">
        <v>96</v>
      </c>
      <c r="DJ333" s="88"/>
      <c r="DK333" s="88">
        <v>-33.4</v>
      </c>
      <c r="DL333" s="88"/>
      <c r="DM333" s="88">
        <v>-16.2</v>
      </c>
      <c r="DN333" s="88"/>
      <c r="DO333" s="88">
        <v>-23.2</v>
      </c>
      <c r="DP333" s="89">
        <v>85.6</v>
      </c>
      <c r="DQ333" s="88"/>
      <c r="DR333" s="88">
        <v>-10.9</v>
      </c>
      <c r="DS333" s="88">
        <v>-19</v>
      </c>
      <c r="DT333" s="88">
        <v>-47.2</v>
      </c>
      <c r="DU333" s="88">
        <v>-13.4</v>
      </c>
      <c r="DV333" s="88">
        <v>-45.4</v>
      </c>
      <c r="DW333" s="89">
        <v>90.9</v>
      </c>
      <c r="DX333" s="88"/>
      <c r="DY333" s="88">
        <v>2.7</v>
      </c>
      <c r="DZ333" s="88">
        <v>17.7</v>
      </c>
      <c r="EA333" s="88">
        <v>-35</v>
      </c>
      <c r="EB333" s="88">
        <v>-9.3000000000000007</v>
      </c>
      <c r="EC333" s="88">
        <v>-40.299999999999997</v>
      </c>
      <c r="ED333" s="89">
        <v>96.5</v>
      </c>
      <c r="EE333" s="88"/>
      <c r="EF333" s="88">
        <v>-7.6</v>
      </c>
      <c r="EG333" s="88">
        <v>-12.2</v>
      </c>
      <c r="EH333" s="88">
        <v>-19.2</v>
      </c>
      <c r="EI333" s="88">
        <v>-9.4</v>
      </c>
      <c r="EJ333" s="88">
        <v>-34.1</v>
      </c>
      <c r="EK333" s="89">
        <v>86.5</v>
      </c>
      <c r="EL333" s="88"/>
      <c r="EM333" s="88">
        <v>-9.9</v>
      </c>
      <c r="EN333" s="88">
        <v>-0.1</v>
      </c>
      <c r="EO333" s="88">
        <v>-15.1</v>
      </c>
      <c r="EP333" s="88">
        <v>-8.6999999999999993</v>
      </c>
      <c r="EQ333" s="88">
        <v>-9.9</v>
      </c>
      <c r="ER333" s="89">
        <v>91.6</v>
      </c>
      <c r="ES333" s="88"/>
      <c r="ET333" s="88">
        <v>-18.5</v>
      </c>
      <c r="EU333" s="88">
        <v>-0.4</v>
      </c>
      <c r="EV333" s="88">
        <v>-15.6</v>
      </c>
      <c r="EW333" s="88">
        <v>-7.5</v>
      </c>
      <c r="EX333" s="88">
        <v>-37.299999999999997</v>
      </c>
      <c r="EY333" s="89">
        <v>89.6</v>
      </c>
      <c r="EZ333" s="88"/>
      <c r="FA333" s="88">
        <v>-17.2</v>
      </c>
      <c r="FB333" s="88">
        <v>-22</v>
      </c>
      <c r="FC333" s="88">
        <v>-39</v>
      </c>
      <c r="FD333" s="88">
        <v>-26.1</v>
      </c>
      <c r="FE333" s="88">
        <v>-66.7</v>
      </c>
      <c r="FF333" s="89">
        <v>81.3</v>
      </c>
      <c r="FG333" s="88"/>
      <c r="FH333" s="88">
        <v>-3.8</v>
      </c>
      <c r="FI333" s="88">
        <v>0.7</v>
      </c>
      <c r="FJ333" s="88">
        <v>-28.5</v>
      </c>
      <c r="FK333" s="88">
        <v>5.0999999999999996</v>
      </c>
      <c r="FL333" s="88">
        <v>-23.2</v>
      </c>
      <c r="FM333" s="89">
        <v>93.4</v>
      </c>
      <c r="FN333" s="88"/>
      <c r="FO333" s="88">
        <v>-16.100000000000001</v>
      </c>
      <c r="FP333" s="88">
        <v>-15.8</v>
      </c>
      <c r="FQ333" s="88">
        <v>-34.1</v>
      </c>
      <c r="FR333" s="88">
        <v>-3.3</v>
      </c>
      <c r="FS333" s="88">
        <v>-35.9</v>
      </c>
      <c r="FT333" s="89">
        <v>79.8</v>
      </c>
      <c r="FU333" s="88"/>
      <c r="FV333" s="88">
        <v>-4.8</v>
      </c>
      <c r="FW333" s="88">
        <v>15.6</v>
      </c>
      <c r="FX333" s="88">
        <v>-26.4</v>
      </c>
      <c r="FY333" s="88">
        <v>6.1</v>
      </c>
      <c r="FZ333" s="88">
        <v>-42</v>
      </c>
      <c r="GA333" s="89">
        <v>91.9</v>
      </c>
      <c r="GB333" s="88"/>
      <c r="GC333" s="88">
        <v>-9.9</v>
      </c>
      <c r="GD333" s="88">
        <v>-2</v>
      </c>
      <c r="GE333" s="88">
        <v>-6.9</v>
      </c>
      <c r="GF333" s="88">
        <v>-0.6</v>
      </c>
      <c r="GG333" s="88">
        <v>-17</v>
      </c>
      <c r="GH333" s="89">
        <v>90.3</v>
      </c>
      <c r="GI333" s="88"/>
      <c r="GJ333" s="88">
        <v>-10.6</v>
      </c>
      <c r="GK333" s="88">
        <v>12.1</v>
      </c>
      <c r="GL333" s="88">
        <v>2.1</v>
      </c>
      <c r="GM333" s="88">
        <v>-1.8</v>
      </c>
      <c r="GN333" s="88">
        <v>-23.7</v>
      </c>
      <c r="GO333" s="89">
        <v>98.3</v>
      </c>
      <c r="GP333" s="88"/>
      <c r="GQ333" s="88">
        <v>-13</v>
      </c>
      <c r="GR333" s="88">
        <v>-22</v>
      </c>
      <c r="GS333" s="88">
        <v>-21.4</v>
      </c>
      <c r="GT333" s="88">
        <v>-4.5999999999999996</v>
      </c>
      <c r="GU333" s="88">
        <v>-40.799999999999997</v>
      </c>
      <c r="GV333" s="89">
        <v>88.2</v>
      </c>
      <c r="GW333" s="87"/>
      <c r="HC333" s="89"/>
    </row>
    <row r="334" spans="1:211" ht="12" hidden="1" customHeight="1">
      <c r="A334" s="25">
        <v>41182</v>
      </c>
      <c r="C334" s="87">
        <v>-13.1</v>
      </c>
      <c r="D334" s="87">
        <v>-11.7</v>
      </c>
      <c r="E334" s="87">
        <v>-21.4</v>
      </c>
      <c r="F334" s="87">
        <v>-15.9</v>
      </c>
      <c r="G334" s="87">
        <v>-30.3</v>
      </c>
      <c r="H334" s="89">
        <v>84.7</v>
      </c>
      <c r="J334" s="87">
        <v>-14.1</v>
      </c>
      <c r="K334" s="87">
        <v>-10.9</v>
      </c>
      <c r="L334" s="87">
        <v>-21.8</v>
      </c>
      <c r="M334" s="87">
        <v>-19.5</v>
      </c>
      <c r="N334" s="87">
        <v>-28.1</v>
      </c>
      <c r="O334" s="89">
        <v>84.7</v>
      </c>
      <c r="Q334" s="87">
        <v>-16.100000000000001</v>
      </c>
      <c r="R334" s="87">
        <v>-1.2</v>
      </c>
      <c r="S334" s="87">
        <v>-12</v>
      </c>
      <c r="T334" s="87">
        <v>-15.5</v>
      </c>
      <c r="U334" s="87">
        <v>-15.1</v>
      </c>
      <c r="V334" s="89">
        <v>90.2</v>
      </c>
      <c r="X334" s="87">
        <v>-9.8000000000000007</v>
      </c>
      <c r="Y334" s="87">
        <v>3.7</v>
      </c>
      <c r="Z334" s="87">
        <v>-36.4</v>
      </c>
      <c r="AA334" s="87">
        <v>9.4</v>
      </c>
      <c r="AB334" s="87">
        <v>-40.1</v>
      </c>
      <c r="AC334" s="89">
        <v>91.6</v>
      </c>
      <c r="AD334" s="88"/>
      <c r="AE334" s="88">
        <v>-9.5</v>
      </c>
      <c r="AF334" s="88">
        <v>25.1</v>
      </c>
      <c r="AG334" s="88">
        <v>-26.9</v>
      </c>
      <c r="AH334" s="88">
        <v>13.7</v>
      </c>
      <c r="AI334" s="88">
        <v>-44.3</v>
      </c>
      <c r="AJ334" s="89">
        <v>89.5</v>
      </c>
      <c r="AK334" s="88"/>
      <c r="AL334" s="88">
        <v>-0.5</v>
      </c>
      <c r="AM334" s="88">
        <v>-2.4</v>
      </c>
      <c r="AN334" s="88">
        <v>0.6</v>
      </c>
      <c r="AO334" s="88">
        <v>4.4000000000000004</v>
      </c>
      <c r="AP334" s="88">
        <v>-17.7</v>
      </c>
      <c r="AQ334" s="89">
        <v>92.5</v>
      </c>
      <c r="AR334" s="88"/>
      <c r="AS334" s="88">
        <v>-14.2</v>
      </c>
      <c r="AT334" s="88">
        <v>7.6</v>
      </c>
      <c r="AU334" s="88">
        <v>-9.5</v>
      </c>
      <c r="AV334" s="88">
        <v>-19.2</v>
      </c>
      <c r="AW334" s="88">
        <v>-9.3000000000000007</v>
      </c>
      <c r="AX334" s="89">
        <v>95</v>
      </c>
      <c r="AY334" s="88"/>
      <c r="AZ334" s="88">
        <v>-2.2000000000000002</v>
      </c>
      <c r="BA334" s="88">
        <v>9.4</v>
      </c>
      <c r="BB334" s="88">
        <v>-18.399999999999999</v>
      </c>
      <c r="BC334" s="88">
        <v>10.8</v>
      </c>
      <c r="BD334" s="88">
        <v>-1.5</v>
      </c>
      <c r="BE334" s="89">
        <v>97.8</v>
      </c>
      <c r="BF334" s="88"/>
      <c r="BG334" s="88">
        <v>11.5</v>
      </c>
      <c r="BH334" s="88">
        <v>10.6</v>
      </c>
      <c r="BI334" s="88">
        <v>-24.7</v>
      </c>
      <c r="BJ334" s="88">
        <v>-6.6</v>
      </c>
      <c r="BK334" s="88">
        <v>-18.600000000000001</v>
      </c>
      <c r="BL334" s="89">
        <v>91.9</v>
      </c>
      <c r="BM334" s="88"/>
      <c r="BN334" s="88">
        <v>-21.8</v>
      </c>
      <c r="BO334" s="88">
        <v>-40.9</v>
      </c>
      <c r="BP334" s="88">
        <v>-72.8</v>
      </c>
      <c r="BQ334" s="88">
        <v>-37</v>
      </c>
      <c r="BR334" s="88">
        <v>-58.2</v>
      </c>
      <c r="BS334" s="89">
        <v>79.599999999999994</v>
      </c>
      <c r="BT334" s="88"/>
      <c r="BU334" s="88">
        <v>-19.3</v>
      </c>
      <c r="BV334" s="88">
        <v>-32.799999999999997</v>
      </c>
      <c r="BW334" s="88">
        <v>-39.700000000000003</v>
      </c>
      <c r="BX334" s="88">
        <v>-25.5</v>
      </c>
      <c r="BY334" s="88">
        <v>-56.7</v>
      </c>
      <c r="BZ334" s="89">
        <v>82.2</v>
      </c>
      <c r="CA334" s="88"/>
      <c r="CB334" s="88">
        <v>-13.8</v>
      </c>
      <c r="CC334" s="88">
        <v>-15</v>
      </c>
      <c r="CD334" s="88">
        <v>-18.100000000000001</v>
      </c>
      <c r="CE334" s="88">
        <v>-18.2</v>
      </c>
      <c r="CF334" s="88">
        <v>-22.9</v>
      </c>
      <c r="CG334" s="89">
        <v>87.3</v>
      </c>
      <c r="CH334" s="88"/>
      <c r="CI334" s="88">
        <v>-17.600000000000001</v>
      </c>
      <c r="CJ334" s="88">
        <v>-24.3</v>
      </c>
      <c r="CK334" s="88">
        <v>-29.1</v>
      </c>
      <c r="CL334" s="88">
        <v>-25.2</v>
      </c>
      <c r="CM334" s="88">
        <v>-28.8</v>
      </c>
      <c r="CN334" s="89">
        <v>78.5</v>
      </c>
      <c r="CO334" s="88"/>
      <c r="CP334" s="88">
        <v>-27.2</v>
      </c>
      <c r="CQ334" s="88">
        <v>-36.200000000000003</v>
      </c>
      <c r="CR334" s="88">
        <v>-50.6</v>
      </c>
      <c r="CS334" s="88">
        <v>-31</v>
      </c>
      <c r="CT334" s="88">
        <v>-68.099999999999994</v>
      </c>
      <c r="CU334" s="89">
        <v>78.2</v>
      </c>
      <c r="CV334" s="88"/>
      <c r="CW334" s="88">
        <v>-3.7</v>
      </c>
      <c r="CX334" s="88">
        <v>4.5</v>
      </c>
      <c r="CY334" s="88">
        <v>-7.5</v>
      </c>
      <c r="CZ334" s="88">
        <v>8.3000000000000007</v>
      </c>
      <c r="DA334" s="88">
        <v>-12.4</v>
      </c>
      <c r="DB334" s="89">
        <v>102.6</v>
      </c>
      <c r="DC334" s="88"/>
      <c r="DD334" s="88">
        <v>-12.2</v>
      </c>
      <c r="DE334" s="88">
        <v>4.0999999999999996</v>
      </c>
      <c r="DF334" s="88">
        <v>-14.9</v>
      </c>
      <c r="DG334" s="88">
        <v>-12.2</v>
      </c>
      <c r="DH334" s="88">
        <v>-31.2</v>
      </c>
      <c r="DI334" s="89">
        <v>97.5</v>
      </c>
      <c r="DJ334" s="88"/>
      <c r="DK334" s="88">
        <v>-28.2</v>
      </c>
      <c r="DL334" s="88"/>
      <c r="DM334" s="88">
        <v>-14.9</v>
      </c>
      <c r="DN334" s="88"/>
      <c r="DO334" s="88">
        <v>-28.9</v>
      </c>
      <c r="DP334" s="89">
        <v>90</v>
      </c>
      <c r="DQ334" s="88"/>
      <c r="DR334" s="88">
        <v>-11.5</v>
      </c>
      <c r="DS334" s="88">
        <v>-22.5</v>
      </c>
      <c r="DT334" s="88">
        <v>-45.2</v>
      </c>
      <c r="DU334" s="88">
        <v>-13.4</v>
      </c>
      <c r="DV334" s="88">
        <v>-48.4</v>
      </c>
      <c r="DW334" s="89">
        <v>89.4</v>
      </c>
      <c r="DX334" s="88"/>
      <c r="DY334" s="88">
        <v>-13.7</v>
      </c>
      <c r="DZ334" s="88">
        <v>14.6</v>
      </c>
      <c r="EA334" s="88">
        <v>-32.9</v>
      </c>
      <c r="EB334" s="88">
        <v>3.9</v>
      </c>
      <c r="EC334" s="88">
        <v>-24.7</v>
      </c>
      <c r="ED334" s="89">
        <v>89.6</v>
      </c>
      <c r="EE334" s="88"/>
      <c r="EF334" s="88">
        <v>-8.6999999999999993</v>
      </c>
      <c r="EG334" s="88">
        <v>-11.1</v>
      </c>
      <c r="EH334" s="88">
        <v>-16.600000000000001</v>
      </c>
      <c r="EI334" s="88">
        <v>-6.3</v>
      </c>
      <c r="EJ334" s="88">
        <v>-45</v>
      </c>
      <c r="EK334" s="89">
        <v>86.6</v>
      </c>
      <c r="EL334" s="88"/>
      <c r="EM334" s="88">
        <v>-10.5</v>
      </c>
      <c r="EN334" s="88">
        <v>-0.1</v>
      </c>
      <c r="EO334" s="88">
        <v>-16.399999999999999</v>
      </c>
      <c r="EP334" s="88">
        <v>-14.2</v>
      </c>
      <c r="EQ334" s="88">
        <v>-10.1</v>
      </c>
      <c r="ER334" s="89">
        <v>90.6</v>
      </c>
      <c r="ES334" s="88"/>
      <c r="ET334" s="88">
        <v>-19.7</v>
      </c>
      <c r="EU334" s="88">
        <v>-1.8</v>
      </c>
      <c r="EV334" s="88">
        <v>-17</v>
      </c>
      <c r="EW334" s="88">
        <v>-8.6999999999999993</v>
      </c>
      <c r="EX334" s="88">
        <v>-40.200000000000003</v>
      </c>
      <c r="EY334" s="89">
        <v>87.6</v>
      </c>
      <c r="EZ334" s="88"/>
      <c r="FA334" s="88">
        <v>-20.5</v>
      </c>
      <c r="FB334" s="88">
        <v>-27.6</v>
      </c>
      <c r="FC334" s="88">
        <v>-46.1</v>
      </c>
      <c r="FD334" s="88">
        <v>-28.3</v>
      </c>
      <c r="FE334" s="88">
        <v>-68.900000000000006</v>
      </c>
      <c r="FF334" s="89">
        <v>75.900000000000006</v>
      </c>
      <c r="FG334" s="88"/>
      <c r="FH334" s="88">
        <v>-4.4000000000000004</v>
      </c>
      <c r="FI334" s="88">
        <v>-2.5</v>
      </c>
      <c r="FJ334" s="88">
        <v>-29.7</v>
      </c>
      <c r="FK334" s="88">
        <v>0.8</v>
      </c>
      <c r="FL334" s="88">
        <v>-25.2</v>
      </c>
      <c r="FM334" s="89">
        <v>91.4</v>
      </c>
      <c r="FN334" s="88"/>
      <c r="FO334" s="88">
        <v>-18</v>
      </c>
      <c r="FP334" s="88">
        <v>-19</v>
      </c>
      <c r="FQ334" s="88">
        <v>-42.9</v>
      </c>
      <c r="FR334" s="88">
        <v>5.2</v>
      </c>
      <c r="FS334" s="88">
        <v>-42.1</v>
      </c>
      <c r="FT334" s="89">
        <v>74.8</v>
      </c>
      <c r="FU334" s="88"/>
      <c r="FV334" s="88">
        <v>0.4</v>
      </c>
      <c r="FW334" s="88">
        <v>15.5</v>
      </c>
      <c r="FX334" s="88">
        <v>-31.3</v>
      </c>
      <c r="FY334" s="88">
        <v>7.1</v>
      </c>
      <c r="FZ334" s="88">
        <v>-45</v>
      </c>
      <c r="GA334" s="89">
        <v>92.1</v>
      </c>
      <c r="GB334" s="88"/>
      <c r="GC334" s="88">
        <v>-10.7</v>
      </c>
      <c r="GD334" s="88">
        <v>0</v>
      </c>
      <c r="GE334" s="88">
        <v>-6.6</v>
      </c>
      <c r="GF334" s="88">
        <v>-2.6</v>
      </c>
      <c r="GG334" s="88">
        <v>-24.1</v>
      </c>
      <c r="GH334" s="89">
        <v>91.2</v>
      </c>
      <c r="GI334" s="88"/>
      <c r="GJ334" s="88">
        <v>-10.7</v>
      </c>
      <c r="GK334" s="88">
        <v>7.9</v>
      </c>
      <c r="GL334" s="88">
        <v>0.4</v>
      </c>
      <c r="GM334" s="88">
        <v>0.9</v>
      </c>
      <c r="GN334" s="88">
        <v>-29.5</v>
      </c>
      <c r="GO334" s="89">
        <v>96.8</v>
      </c>
      <c r="GP334" s="88"/>
      <c r="GQ334" s="88">
        <v>-8.3000000000000007</v>
      </c>
      <c r="GR334" s="88">
        <v>-22.4</v>
      </c>
      <c r="GS334" s="88">
        <v>-23.1</v>
      </c>
      <c r="GT334" s="88">
        <v>-8.9</v>
      </c>
      <c r="GU334" s="88">
        <v>-36</v>
      </c>
      <c r="GV334" s="89">
        <v>88.4</v>
      </c>
      <c r="GW334" s="87"/>
      <c r="HC334" s="89"/>
    </row>
    <row r="335" spans="1:211" ht="12" hidden="1" customHeight="1">
      <c r="A335" s="25">
        <v>41213</v>
      </c>
      <c r="C335" s="87">
        <v>-14.8</v>
      </c>
      <c r="D335" s="87">
        <v>-10</v>
      </c>
      <c r="E335" s="87">
        <v>-21.4</v>
      </c>
      <c r="F335" s="87">
        <v>-13</v>
      </c>
      <c r="G335" s="87">
        <v>-32.299999999999997</v>
      </c>
      <c r="H335" s="89">
        <v>84.9</v>
      </c>
      <c r="J335" s="87">
        <v>-16.7</v>
      </c>
      <c r="K335" s="87">
        <v>-9.6999999999999993</v>
      </c>
      <c r="L335" s="87">
        <v>-21.4</v>
      </c>
      <c r="M335" s="87">
        <v>-17.5</v>
      </c>
      <c r="N335" s="87">
        <v>-29.2</v>
      </c>
      <c r="O335" s="89">
        <v>84.1</v>
      </c>
      <c r="Q335" s="87">
        <v>-16.7</v>
      </c>
      <c r="R335" s="87">
        <v>-5</v>
      </c>
      <c r="S335" s="87">
        <v>-14</v>
      </c>
      <c r="T335" s="87">
        <v>-14.8</v>
      </c>
      <c r="U335" s="87">
        <v>-16.5</v>
      </c>
      <c r="V335" s="89">
        <v>88</v>
      </c>
      <c r="X335" s="87">
        <v>-11.6</v>
      </c>
      <c r="Y335" s="87">
        <v>3.6</v>
      </c>
      <c r="Z335" s="87">
        <v>-38.6</v>
      </c>
      <c r="AA335" s="87">
        <v>4</v>
      </c>
      <c r="AB335" s="87">
        <v>-39.200000000000003</v>
      </c>
      <c r="AC335" s="89">
        <v>89.9</v>
      </c>
      <c r="AD335" s="88"/>
      <c r="AE335" s="88">
        <v>-9.5</v>
      </c>
      <c r="AF335" s="88">
        <v>22.8</v>
      </c>
      <c r="AG335" s="88">
        <v>-28.3</v>
      </c>
      <c r="AH335" s="88">
        <v>11.7</v>
      </c>
      <c r="AI335" s="88">
        <v>-41.3</v>
      </c>
      <c r="AJ335" s="89">
        <v>87.9</v>
      </c>
      <c r="AK335" s="88"/>
      <c r="AL335" s="88">
        <v>-5.7</v>
      </c>
      <c r="AM335" s="88">
        <v>-6.4</v>
      </c>
      <c r="AN335" s="88">
        <v>-0.1</v>
      </c>
      <c r="AO335" s="88">
        <v>4.9000000000000004</v>
      </c>
      <c r="AP335" s="88">
        <v>-12.9</v>
      </c>
      <c r="AQ335" s="89">
        <v>87.1</v>
      </c>
      <c r="AR335" s="88"/>
      <c r="AS335" s="88">
        <v>-16.600000000000001</v>
      </c>
      <c r="AT335" s="88">
        <v>6.3</v>
      </c>
      <c r="AU335" s="88">
        <v>-8.8000000000000007</v>
      </c>
      <c r="AV335" s="88">
        <v>-15.9</v>
      </c>
      <c r="AW335" s="88">
        <v>-10.8</v>
      </c>
      <c r="AX335" s="89">
        <v>94.1</v>
      </c>
      <c r="AY335" s="88"/>
      <c r="AZ335" s="88">
        <v>-4.0999999999999996</v>
      </c>
      <c r="BA335" s="88">
        <v>10.9</v>
      </c>
      <c r="BB335" s="88">
        <v>-21.4</v>
      </c>
      <c r="BC335" s="88">
        <v>12.7</v>
      </c>
      <c r="BD335" s="88">
        <v>8.3000000000000007</v>
      </c>
      <c r="BE335" s="89">
        <v>97.3</v>
      </c>
      <c r="BF335" s="88"/>
      <c r="BG335" s="88">
        <v>8.4</v>
      </c>
      <c r="BH335" s="88">
        <v>12.9</v>
      </c>
      <c r="BI335" s="88">
        <v>-24.8</v>
      </c>
      <c r="BJ335" s="88">
        <v>-6.8</v>
      </c>
      <c r="BK335" s="88">
        <v>-19.5</v>
      </c>
      <c r="BL335" s="89">
        <v>91.2</v>
      </c>
      <c r="BM335" s="88"/>
      <c r="BN335" s="88">
        <v>-20.100000000000001</v>
      </c>
      <c r="BO335" s="88">
        <v>-46</v>
      </c>
      <c r="BP335" s="88">
        <v>-74.900000000000006</v>
      </c>
      <c r="BQ335" s="88">
        <v>-48.4</v>
      </c>
      <c r="BR335" s="88">
        <v>-53.3</v>
      </c>
      <c r="BS335" s="89">
        <v>79.5</v>
      </c>
      <c r="BT335" s="88"/>
      <c r="BU335" s="88">
        <v>-20.5</v>
      </c>
      <c r="BV335" s="88">
        <v>-22.2</v>
      </c>
      <c r="BW335" s="88">
        <v>-36.299999999999997</v>
      </c>
      <c r="BX335" s="88">
        <v>-20.5</v>
      </c>
      <c r="BY335" s="88">
        <v>-56.6</v>
      </c>
      <c r="BZ335" s="89">
        <v>84.5</v>
      </c>
      <c r="CA335" s="88"/>
      <c r="CB335" s="88">
        <v>-20</v>
      </c>
      <c r="CC335" s="88">
        <v>-13.3</v>
      </c>
      <c r="CD335" s="88">
        <v>-19.399999999999999</v>
      </c>
      <c r="CE335" s="88">
        <v>-15</v>
      </c>
      <c r="CF335" s="88">
        <v>-24</v>
      </c>
      <c r="CG335" s="89">
        <v>84.6</v>
      </c>
      <c r="CH335" s="88"/>
      <c r="CI335" s="88">
        <v>-18.899999999999999</v>
      </c>
      <c r="CJ335" s="88">
        <v>-20.7</v>
      </c>
      <c r="CK335" s="88">
        <v>-29</v>
      </c>
      <c r="CL335" s="88">
        <v>-22.3</v>
      </c>
      <c r="CM335" s="88">
        <v>-32.4</v>
      </c>
      <c r="CN335" s="89">
        <v>78.900000000000006</v>
      </c>
      <c r="CO335" s="88"/>
      <c r="CP335" s="88">
        <v>-23.2</v>
      </c>
      <c r="CQ335" s="88">
        <v>-42.1</v>
      </c>
      <c r="CR335" s="88">
        <v>-53.1</v>
      </c>
      <c r="CS335" s="88">
        <v>-34</v>
      </c>
      <c r="CT335" s="88">
        <v>-61.6</v>
      </c>
      <c r="CU335" s="89">
        <v>78.400000000000006</v>
      </c>
      <c r="CV335" s="88"/>
      <c r="CW335" s="88">
        <v>-3.9</v>
      </c>
      <c r="CX335" s="88">
        <v>4</v>
      </c>
      <c r="CY335" s="88">
        <v>-7.4</v>
      </c>
      <c r="CZ335" s="88">
        <v>6.3</v>
      </c>
      <c r="DA335" s="88">
        <v>-20.8</v>
      </c>
      <c r="DB335" s="89">
        <v>102.2</v>
      </c>
      <c r="DC335" s="88"/>
      <c r="DD335" s="88">
        <v>-13.8</v>
      </c>
      <c r="DE335" s="88">
        <v>6.1</v>
      </c>
      <c r="DF335" s="88">
        <v>-11.9</v>
      </c>
      <c r="DG335" s="88">
        <v>-14.4</v>
      </c>
      <c r="DH335" s="88">
        <v>-35.700000000000003</v>
      </c>
      <c r="DI335" s="89">
        <v>97.7</v>
      </c>
      <c r="DJ335" s="88"/>
      <c r="DK335" s="88">
        <v>-43.2</v>
      </c>
      <c r="DL335" s="88"/>
      <c r="DM335" s="88">
        <v>-17.5</v>
      </c>
      <c r="DN335" s="88"/>
      <c r="DO335" s="88">
        <v>-26.9</v>
      </c>
      <c r="DP335" s="89">
        <v>79.7</v>
      </c>
      <c r="DQ335" s="88"/>
      <c r="DR335" s="88">
        <v>-7.3</v>
      </c>
      <c r="DS335" s="88">
        <v>-23.6</v>
      </c>
      <c r="DT335" s="88">
        <v>-47.5</v>
      </c>
      <c r="DU335" s="88">
        <v>-19.8</v>
      </c>
      <c r="DV335" s="88">
        <v>-49</v>
      </c>
      <c r="DW335" s="89">
        <v>91.2</v>
      </c>
      <c r="DX335" s="88"/>
      <c r="DY335" s="88">
        <v>-7</v>
      </c>
      <c r="DZ335" s="88">
        <v>9.9</v>
      </c>
      <c r="EA335" s="88">
        <v>-32.5</v>
      </c>
      <c r="EB335" s="88">
        <v>2</v>
      </c>
      <c r="EC335" s="88">
        <v>-30.7</v>
      </c>
      <c r="ED335" s="89">
        <v>91.3</v>
      </c>
      <c r="EE335" s="88"/>
      <c r="EF335" s="88">
        <v>-9.6999999999999993</v>
      </c>
      <c r="EG335" s="88">
        <v>-10.1</v>
      </c>
      <c r="EH335" s="88">
        <v>-15.7</v>
      </c>
      <c r="EI335" s="88">
        <v>-8.9</v>
      </c>
      <c r="EJ335" s="88">
        <v>-43.1</v>
      </c>
      <c r="EK335" s="89">
        <v>86.7</v>
      </c>
      <c r="EL335" s="88"/>
      <c r="EM335" s="88">
        <v>-13</v>
      </c>
      <c r="EN335" s="88">
        <v>-8.8000000000000007</v>
      </c>
      <c r="EO335" s="88">
        <v>-12.7</v>
      </c>
      <c r="EP335" s="88">
        <v>-18.7</v>
      </c>
      <c r="EQ335" s="88">
        <v>-11.3</v>
      </c>
      <c r="ER335" s="89">
        <v>88.7</v>
      </c>
      <c r="ES335" s="88"/>
      <c r="ET335" s="88">
        <v>-21.6</v>
      </c>
      <c r="EU335" s="88">
        <v>-5.0999999999999996</v>
      </c>
      <c r="EV335" s="88">
        <v>-18.399999999999999</v>
      </c>
      <c r="EW335" s="88">
        <v>-11.1</v>
      </c>
      <c r="EX335" s="88">
        <v>-40.1</v>
      </c>
      <c r="EY335" s="89">
        <v>84.5</v>
      </c>
      <c r="EZ335" s="88"/>
      <c r="FA335" s="88">
        <v>-20.3</v>
      </c>
      <c r="FB335" s="88">
        <v>-31.5</v>
      </c>
      <c r="FC335" s="88">
        <v>-46.3</v>
      </c>
      <c r="FD335" s="88">
        <v>-27.2</v>
      </c>
      <c r="FE335" s="88">
        <v>-70.2</v>
      </c>
      <c r="FF335" s="89">
        <v>74.099999999999994</v>
      </c>
      <c r="FG335" s="88"/>
      <c r="FH335" s="88">
        <v>-4.5</v>
      </c>
      <c r="FI335" s="88">
        <v>-3.5</v>
      </c>
      <c r="FJ335" s="88">
        <v>-27.6</v>
      </c>
      <c r="FK335" s="88">
        <v>4.3</v>
      </c>
      <c r="FL335" s="88">
        <v>-27.6</v>
      </c>
      <c r="FM335" s="89">
        <v>91.7</v>
      </c>
      <c r="FN335" s="88"/>
      <c r="FO335" s="88">
        <v>-17</v>
      </c>
      <c r="FP335" s="88">
        <v>-23.6</v>
      </c>
      <c r="FQ335" s="88">
        <v>-37.5</v>
      </c>
      <c r="FR335" s="88">
        <v>-7.9</v>
      </c>
      <c r="FS335" s="88">
        <v>-44.2</v>
      </c>
      <c r="FT335" s="89">
        <v>76.599999999999994</v>
      </c>
      <c r="FU335" s="88"/>
      <c r="FV335" s="88">
        <v>-9.6999999999999993</v>
      </c>
      <c r="FW335" s="88">
        <v>10.5</v>
      </c>
      <c r="FX335" s="88">
        <v>-32.9</v>
      </c>
      <c r="FY335" s="88">
        <v>10.4</v>
      </c>
      <c r="FZ335" s="88">
        <v>-54.4</v>
      </c>
      <c r="GA335" s="89">
        <v>85.9</v>
      </c>
      <c r="GB335" s="88"/>
      <c r="GC335" s="88">
        <v>-12.6</v>
      </c>
      <c r="GD335" s="88">
        <v>-4.4000000000000004</v>
      </c>
      <c r="GE335" s="88">
        <v>-6.6</v>
      </c>
      <c r="GF335" s="88">
        <v>-5.4</v>
      </c>
      <c r="GG335" s="88">
        <v>-22.7</v>
      </c>
      <c r="GH335" s="89">
        <v>89.9</v>
      </c>
      <c r="GI335" s="88"/>
      <c r="GJ335" s="88">
        <v>-17.2</v>
      </c>
      <c r="GK335" s="88">
        <v>2.7</v>
      </c>
      <c r="GL335" s="88">
        <v>-0.2</v>
      </c>
      <c r="GM335" s="88">
        <v>-2.5</v>
      </c>
      <c r="GN335" s="88">
        <v>-35</v>
      </c>
      <c r="GO335" s="89">
        <v>94.3</v>
      </c>
      <c r="GP335" s="88"/>
      <c r="GQ335" s="88">
        <v>-2.7</v>
      </c>
      <c r="GR335" s="88">
        <v>-15.8</v>
      </c>
      <c r="GS335" s="88">
        <v>-24.3</v>
      </c>
      <c r="GT335" s="88">
        <v>0.5</v>
      </c>
      <c r="GU335" s="88">
        <v>-45.1</v>
      </c>
      <c r="GV335" s="89">
        <v>93.6</v>
      </c>
      <c r="GW335" s="87"/>
      <c r="HC335" s="89"/>
    </row>
    <row r="336" spans="1:211" ht="12" hidden="1" customHeight="1">
      <c r="A336" s="25">
        <v>41243</v>
      </c>
      <c r="C336" s="87">
        <v>-13.1</v>
      </c>
      <c r="D336" s="87">
        <v>-7.2</v>
      </c>
      <c r="E336" s="87">
        <v>-20.9</v>
      </c>
      <c r="F336" s="87">
        <v>-9.8000000000000007</v>
      </c>
      <c r="G336" s="87">
        <v>-32.5</v>
      </c>
      <c r="H336" s="89">
        <v>86.8</v>
      </c>
      <c r="J336" s="87">
        <v>-13.6</v>
      </c>
      <c r="K336" s="87">
        <v>-9.5</v>
      </c>
      <c r="L336" s="87">
        <v>-22.1</v>
      </c>
      <c r="M336" s="87">
        <v>-15.7</v>
      </c>
      <c r="N336" s="87">
        <v>-31.2</v>
      </c>
      <c r="O336" s="89">
        <v>85.5</v>
      </c>
      <c r="Q336" s="87">
        <v>-17.100000000000001</v>
      </c>
      <c r="R336" s="87">
        <v>-5.7</v>
      </c>
      <c r="S336" s="87">
        <v>-16.100000000000001</v>
      </c>
      <c r="T336" s="87">
        <v>-7.6</v>
      </c>
      <c r="U336" s="87">
        <v>-19.3</v>
      </c>
      <c r="V336" s="89">
        <v>86.6</v>
      </c>
      <c r="X336" s="87">
        <v>-10.5</v>
      </c>
      <c r="Y336" s="87">
        <v>3.5</v>
      </c>
      <c r="Z336" s="87">
        <v>-36.799999999999997</v>
      </c>
      <c r="AA336" s="87">
        <v>4.7</v>
      </c>
      <c r="AB336" s="87">
        <v>-39.299999999999997</v>
      </c>
      <c r="AC336" s="89">
        <v>90.8</v>
      </c>
      <c r="AD336" s="88"/>
      <c r="AE336" s="88">
        <v>-12.6</v>
      </c>
      <c r="AF336" s="88">
        <v>23.3</v>
      </c>
      <c r="AG336" s="88">
        <v>-27.4</v>
      </c>
      <c r="AH336" s="88">
        <v>8.8000000000000007</v>
      </c>
      <c r="AI336" s="88">
        <v>-47.3</v>
      </c>
      <c r="AJ336" s="89">
        <v>86.8</v>
      </c>
      <c r="AK336" s="88"/>
      <c r="AL336" s="88">
        <v>1.5</v>
      </c>
      <c r="AM336" s="88">
        <v>-5.4</v>
      </c>
      <c r="AN336" s="88">
        <v>3.3</v>
      </c>
      <c r="AO336" s="88">
        <v>12.2</v>
      </c>
      <c r="AP336" s="88">
        <v>-13.2</v>
      </c>
      <c r="AQ336" s="89">
        <v>94.5</v>
      </c>
      <c r="AR336" s="88"/>
      <c r="AS336" s="88">
        <v>-12.6</v>
      </c>
      <c r="AT336" s="88">
        <v>6.6</v>
      </c>
      <c r="AU336" s="88">
        <v>-8</v>
      </c>
      <c r="AV336" s="88">
        <v>-16.100000000000001</v>
      </c>
      <c r="AW336" s="88">
        <v>-9.5</v>
      </c>
      <c r="AX336" s="89">
        <v>96.3</v>
      </c>
      <c r="AY336" s="88"/>
      <c r="AZ336" s="88">
        <v>-6</v>
      </c>
      <c r="BA336" s="88">
        <v>10</v>
      </c>
      <c r="BB336" s="88">
        <v>-21.1</v>
      </c>
      <c r="BC336" s="88">
        <v>14.9</v>
      </c>
      <c r="BD336" s="88">
        <v>3.8</v>
      </c>
      <c r="BE336" s="89">
        <v>96.8</v>
      </c>
      <c r="BF336" s="88"/>
      <c r="BG336" s="88">
        <v>15.4</v>
      </c>
      <c r="BH336" s="88">
        <v>20.8</v>
      </c>
      <c r="BI336" s="88">
        <v>-21</v>
      </c>
      <c r="BJ336" s="88">
        <v>-4.3</v>
      </c>
      <c r="BK336" s="88">
        <v>-23.3</v>
      </c>
      <c r="BL336" s="89">
        <v>96.6</v>
      </c>
      <c r="BM336" s="88"/>
      <c r="BN336" s="88">
        <v>-17.600000000000001</v>
      </c>
      <c r="BO336" s="88">
        <v>-38.4</v>
      </c>
      <c r="BP336" s="88">
        <v>-74</v>
      </c>
      <c r="BQ336" s="88">
        <v>-40.1</v>
      </c>
      <c r="BR336" s="88">
        <v>-56.7</v>
      </c>
      <c r="BS336" s="89">
        <v>82</v>
      </c>
      <c r="BT336" s="88"/>
      <c r="BU336" s="88">
        <v>-17.2</v>
      </c>
      <c r="BV336" s="88">
        <v>-25</v>
      </c>
      <c r="BW336" s="88">
        <v>-37.4</v>
      </c>
      <c r="BX336" s="88">
        <v>-16.100000000000001</v>
      </c>
      <c r="BY336" s="88">
        <v>-67</v>
      </c>
      <c r="BZ336" s="89">
        <v>85.1</v>
      </c>
      <c r="CA336" s="88"/>
      <c r="CB336" s="88">
        <v>-15.5</v>
      </c>
      <c r="CC336" s="88">
        <v>-14.2</v>
      </c>
      <c r="CD336" s="88">
        <v>-19.399999999999999</v>
      </c>
      <c r="CE336" s="88">
        <v>-15.7</v>
      </c>
      <c r="CF336" s="88">
        <v>-24.8</v>
      </c>
      <c r="CG336" s="89">
        <v>85.7</v>
      </c>
      <c r="CH336" s="88"/>
      <c r="CI336" s="88">
        <v>-16.399999999999999</v>
      </c>
      <c r="CJ336" s="88">
        <v>-20.399999999999999</v>
      </c>
      <c r="CK336" s="88">
        <v>-31.9</v>
      </c>
      <c r="CL336" s="88">
        <v>-20.8</v>
      </c>
      <c r="CM336" s="88">
        <v>-32.6</v>
      </c>
      <c r="CN336" s="89">
        <v>79.900000000000006</v>
      </c>
      <c r="CO336" s="88"/>
      <c r="CP336" s="88">
        <v>-28.8</v>
      </c>
      <c r="CQ336" s="88">
        <v>-45.6</v>
      </c>
      <c r="CR336" s="88">
        <v>-51.7</v>
      </c>
      <c r="CS336" s="88">
        <v>-36.4</v>
      </c>
      <c r="CT336" s="88">
        <v>-60.2</v>
      </c>
      <c r="CU336" s="89">
        <v>76</v>
      </c>
      <c r="CV336" s="88"/>
      <c r="CW336" s="88">
        <v>-3.9</v>
      </c>
      <c r="CX336" s="88">
        <v>5.2</v>
      </c>
      <c r="CY336" s="88">
        <v>-5.6</v>
      </c>
      <c r="CZ336" s="88">
        <v>3.6</v>
      </c>
      <c r="DA336" s="88">
        <v>-20.399999999999999</v>
      </c>
      <c r="DB336" s="89">
        <v>102.5</v>
      </c>
      <c r="DC336" s="88"/>
      <c r="DD336" s="88">
        <v>-16.399999999999999</v>
      </c>
      <c r="DE336" s="88">
        <v>5.4</v>
      </c>
      <c r="DF336" s="88">
        <v>-6.9</v>
      </c>
      <c r="DG336" s="88">
        <v>-14.8</v>
      </c>
      <c r="DH336" s="88">
        <v>-31</v>
      </c>
      <c r="DI336" s="89">
        <v>97.7</v>
      </c>
      <c r="DJ336" s="88"/>
      <c r="DK336" s="88">
        <v>-36.700000000000003</v>
      </c>
      <c r="DL336" s="88"/>
      <c r="DM336" s="88">
        <v>-17.600000000000001</v>
      </c>
      <c r="DN336" s="88"/>
      <c r="DO336" s="88">
        <v>-17.899999999999999</v>
      </c>
      <c r="DP336" s="89">
        <v>83.1</v>
      </c>
      <c r="DQ336" s="88"/>
      <c r="DR336" s="88">
        <v>-8.6</v>
      </c>
      <c r="DS336" s="88">
        <v>-20.100000000000001</v>
      </c>
      <c r="DT336" s="88">
        <v>-47.4</v>
      </c>
      <c r="DU336" s="88">
        <v>-10.6</v>
      </c>
      <c r="DV336" s="88">
        <v>-41.6</v>
      </c>
      <c r="DW336" s="89">
        <v>90.4</v>
      </c>
      <c r="DX336" s="88"/>
      <c r="DY336" s="88">
        <v>-11.1</v>
      </c>
      <c r="DZ336" s="88">
        <v>17.399999999999999</v>
      </c>
      <c r="EA336" s="88">
        <v>-30</v>
      </c>
      <c r="EB336" s="88">
        <v>-10.6</v>
      </c>
      <c r="EC336" s="88">
        <v>-26.7</v>
      </c>
      <c r="ED336" s="89">
        <v>91.6</v>
      </c>
      <c r="EE336" s="88"/>
      <c r="EF336" s="88">
        <v>-9.6</v>
      </c>
      <c r="EG336" s="88">
        <v>-11.5</v>
      </c>
      <c r="EH336" s="88">
        <v>-24</v>
      </c>
      <c r="EI336" s="88">
        <v>-2.9</v>
      </c>
      <c r="EJ336" s="88">
        <v>-46.2</v>
      </c>
      <c r="EK336" s="89">
        <v>83.3</v>
      </c>
      <c r="EL336" s="88"/>
      <c r="EM336" s="88">
        <v>-14.3</v>
      </c>
      <c r="EN336" s="88">
        <v>4.0999999999999996</v>
      </c>
      <c r="EO336" s="88">
        <v>-14</v>
      </c>
      <c r="EP336" s="88">
        <v>-10</v>
      </c>
      <c r="EQ336" s="88">
        <v>-7.1</v>
      </c>
      <c r="ER336" s="89">
        <v>91.3</v>
      </c>
      <c r="ES336" s="88"/>
      <c r="ET336" s="88">
        <v>-19.5</v>
      </c>
      <c r="EU336" s="88">
        <v>-4.8</v>
      </c>
      <c r="EV336" s="88">
        <v>-17.7</v>
      </c>
      <c r="EW336" s="88">
        <v>-7.9</v>
      </c>
      <c r="EX336" s="88">
        <v>-41.1</v>
      </c>
      <c r="EY336" s="89">
        <v>85.6</v>
      </c>
      <c r="EZ336" s="88"/>
      <c r="FA336" s="88">
        <v>-20.5</v>
      </c>
      <c r="FB336" s="88">
        <v>-30.2</v>
      </c>
      <c r="FC336" s="88">
        <v>-44.5</v>
      </c>
      <c r="FD336" s="88">
        <v>-25.6</v>
      </c>
      <c r="FE336" s="88">
        <v>-67.400000000000006</v>
      </c>
      <c r="FF336" s="89">
        <v>74.8</v>
      </c>
      <c r="FG336" s="88"/>
      <c r="FH336" s="88">
        <v>-3.5</v>
      </c>
      <c r="FI336" s="88">
        <v>-0.8</v>
      </c>
      <c r="FJ336" s="88">
        <v>-27.5</v>
      </c>
      <c r="FK336" s="88">
        <v>4.7</v>
      </c>
      <c r="FL336" s="88">
        <v>-26.8</v>
      </c>
      <c r="FM336" s="89">
        <v>93.2</v>
      </c>
      <c r="FN336" s="88"/>
      <c r="FO336" s="88">
        <v>-13.9</v>
      </c>
      <c r="FP336" s="88">
        <v>-19.8</v>
      </c>
      <c r="FQ336" s="88">
        <v>-36.6</v>
      </c>
      <c r="FR336" s="88">
        <v>-7.9</v>
      </c>
      <c r="FS336" s="88">
        <v>-42.3</v>
      </c>
      <c r="FT336" s="89">
        <v>78.8</v>
      </c>
      <c r="FU336" s="88"/>
      <c r="FV336" s="88">
        <v>-18.5</v>
      </c>
      <c r="FW336" s="88">
        <v>11.2</v>
      </c>
      <c r="FX336" s="88">
        <v>-26.7</v>
      </c>
      <c r="FY336" s="88">
        <v>9.6</v>
      </c>
      <c r="FZ336" s="88">
        <v>-56.4</v>
      </c>
      <c r="GA336" s="89">
        <v>84.2</v>
      </c>
      <c r="GB336" s="88"/>
      <c r="GC336" s="88">
        <v>-12.9</v>
      </c>
      <c r="GD336" s="88">
        <v>-5.7</v>
      </c>
      <c r="GE336" s="88">
        <v>-4.7</v>
      </c>
      <c r="GF336" s="88">
        <v>-4.0999999999999996</v>
      </c>
      <c r="GG336" s="88">
        <v>-21</v>
      </c>
      <c r="GH336" s="89">
        <v>90.3</v>
      </c>
      <c r="GI336" s="88"/>
      <c r="GJ336" s="88">
        <v>-18.600000000000001</v>
      </c>
      <c r="GK336" s="88">
        <v>-4.3</v>
      </c>
      <c r="GL336" s="88">
        <v>0.6</v>
      </c>
      <c r="GM336" s="88">
        <v>-3.3</v>
      </c>
      <c r="GN336" s="88">
        <v>-37.299999999999997</v>
      </c>
      <c r="GO336" s="89">
        <v>91.6</v>
      </c>
      <c r="GP336" s="88"/>
      <c r="GQ336" s="88">
        <v>-9.9</v>
      </c>
      <c r="GR336" s="88">
        <v>-0.3</v>
      </c>
      <c r="GS336" s="88">
        <v>-18.5</v>
      </c>
      <c r="GT336" s="88">
        <v>10.4</v>
      </c>
      <c r="GU336" s="88">
        <v>-35.6</v>
      </c>
      <c r="GV336" s="89">
        <v>96.4</v>
      </c>
      <c r="GW336" s="87"/>
      <c r="HC336" s="89"/>
    </row>
    <row r="337" spans="1:211" ht="12" hidden="1" customHeight="1">
      <c r="A337" s="25">
        <v>41274</v>
      </c>
      <c r="C337" s="87">
        <v>-11.3</v>
      </c>
      <c r="D337" s="87">
        <v>-9.6999999999999993</v>
      </c>
      <c r="E337" s="87">
        <v>-21.3</v>
      </c>
      <c r="F337" s="87">
        <v>-11.9</v>
      </c>
      <c r="G337" s="87">
        <v>-32</v>
      </c>
      <c r="H337" s="89">
        <v>86.9</v>
      </c>
      <c r="J337" s="87">
        <v>-12.4</v>
      </c>
      <c r="K337" s="87">
        <v>-8</v>
      </c>
      <c r="L337" s="87">
        <v>-22.2</v>
      </c>
      <c r="M337" s="87">
        <v>-17.600000000000001</v>
      </c>
      <c r="N337" s="87">
        <v>-30.6</v>
      </c>
      <c r="O337" s="89">
        <v>86.4</v>
      </c>
      <c r="Q337" s="87">
        <v>-14.3</v>
      </c>
      <c r="R337" s="87">
        <v>-0.5</v>
      </c>
      <c r="S337" s="87">
        <v>-15.3</v>
      </c>
      <c r="T337" s="87">
        <v>-9.6</v>
      </c>
      <c r="U337" s="87">
        <v>-18.399999999999999</v>
      </c>
      <c r="V337" s="89">
        <v>89.8</v>
      </c>
      <c r="X337" s="87">
        <v>-7.6</v>
      </c>
      <c r="Y337" s="87">
        <v>5.3</v>
      </c>
      <c r="Z337" s="87">
        <v>-35.5</v>
      </c>
      <c r="AA337" s="87">
        <v>4.5999999999999996</v>
      </c>
      <c r="AB337" s="87">
        <v>-44.9</v>
      </c>
      <c r="AC337" s="89">
        <v>93</v>
      </c>
      <c r="AD337" s="88"/>
      <c r="AE337" s="88">
        <v>-7.7</v>
      </c>
      <c r="AF337" s="88">
        <v>23.8</v>
      </c>
      <c r="AG337" s="88">
        <v>-25.6</v>
      </c>
      <c r="AH337" s="88">
        <v>12.4</v>
      </c>
      <c r="AI337" s="88">
        <v>-45.5</v>
      </c>
      <c r="AJ337" s="89">
        <v>89.6</v>
      </c>
      <c r="AK337" s="88"/>
      <c r="AL337" s="88">
        <v>0.1</v>
      </c>
      <c r="AM337" s="88">
        <v>-5</v>
      </c>
      <c r="AN337" s="88">
        <v>1.1000000000000001</v>
      </c>
      <c r="AO337" s="88">
        <v>10.5</v>
      </c>
      <c r="AP337" s="88">
        <v>-17.5</v>
      </c>
      <c r="AQ337" s="89">
        <v>92.5</v>
      </c>
      <c r="AR337" s="88"/>
      <c r="AS337" s="88">
        <v>-11</v>
      </c>
      <c r="AT337" s="88">
        <v>9.1</v>
      </c>
      <c r="AU337" s="88">
        <v>-8.4</v>
      </c>
      <c r="AV337" s="88">
        <v>-17.600000000000001</v>
      </c>
      <c r="AW337" s="88">
        <v>-10.199999999999999</v>
      </c>
      <c r="AX337" s="89">
        <v>97.3</v>
      </c>
      <c r="AY337" s="88"/>
      <c r="AZ337" s="88">
        <v>-6.9</v>
      </c>
      <c r="BA337" s="88">
        <v>17.7</v>
      </c>
      <c r="BB337" s="88">
        <v>-14.2</v>
      </c>
      <c r="BC337" s="88">
        <v>15.8</v>
      </c>
      <c r="BD337" s="88">
        <v>3.9</v>
      </c>
      <c r="BE337" s="89">
        <v>99.7</v>
      </c>
      <c r="BF337" s="88"/>
      <c r="BG337" s="88">
        <v>11.1</v>
      </c>
      <c r="BH337" s="88">
        <v>15.2</v>
      </c>
      <c r="BI337" s="88">
        <v>-25.8</v>
      </c>
      <c r="BJ337" s="88">
        <v>-9.6</v>
      </c>
      <c r="BK337" s="88">
        <v>-15.6</v>
      </c>
      <c r="BL337" s="89">
        <v>93</v>
      </c>
      <c r="BM337" s="88"/>
      <c r="BN337" s="88">
        <v>-11.7</v>
      </c>
      <c r="BO337" s="88">
        <v>-31.4</v>
      </c>
      <c r="BP337" s="88">
        <v>-73.7</v>
      </c>
      <c r="BQ337" s="88">
        <v>-33.5</v>
      </c>
      <c r="BR337" s="88">
        <v>-63.1</v>
      </c>
      <c r="BS337" s="89">
        <v>86.8</v>
      </c>
      <c r="BT337" s="88"/>
      <c r="BU337" s="88">
        <v>-16</v>
      </c>
      <c r="BV337" s="88">
        <v>-26.1</v>
      </c>
      <c r="BW337" s="88">
        <v>-39.9</v>
      </c>
      <c r="BX337" s="88">
        <v>-18</v>
      </c>
      <c r="BY337" s="88">
        <v>-60.7</v>
      </c>
      <c r="BZ337" s="89">
        <v>85.4</v>
      </c>
      <c r="CA337" s="88"/>
      <c r="CB337" s="88">
        <v>-15.4</v>
      </c>
      <c r="CC337" s="88">
        <v>-13.7</v>
      </c>
      <c r="CD337" s="88">
        <v>-18.399999999999999</v>
      </c>
      <c r="CE337" s="88">
        <v>-15.3</v>
      </c>
      <c r="CF337" s="88">
        <v>-25.9</v>
      </c>
      <c r="CG337" s="89">
        <v>86.6</v>
      </c>
      <c r="CH337" s="88"/>
      <c r="CI337" s="88">
        <v>-14.9</v>
      </c>
      <c r="CJ337" s="88">
        <v>-20.3</v>
      </c>
      <c r="CK337" s="88">
        <v>-32</v>
      </c>
      <c r="CL337" s="88">
        <v>-25.4</v>
      </c>
      <c r="CM337" s="88">
        <v>-31.8</v>
      </c>
      <c r="CN337" s="89">
        <v>81.7</v>
      </c>
      <c r="CO337" s="88"/>
      <c r="CP337" s="88">
        <v>-27.9</v>
      </c>
      <c r="CQ337" s="88">
        <v>-40.700000000000003</v>
      </c>
      <c r="CR337" s="88">
        <v>-53.8</v>
      </c>
      <c r="CS337" s="88">
        <v>-31.8</v>
      </c>
      <c r="CT337" s="88">
        <v>-56.5</v>
      </c>
      <c r="CU337" s="89">
        <v>76.8</v>
      </c>
      <c r="CV337" s="88"/>
      <c r="CW337" s="88">
        <v>-3.4</v>
      </c>
      <c r="CX337" s="88">
        <v>4</v>
      </c>
      <c r="CY337" s="88">
        <v>-2.4</v>
      </c>
      <c r="CZ337" s="88">
        <v>6.1</v>
      </c>
      <c r="DA337" s="88">
        <v>-18.899999999999999</v>
      </c>
      <c r="DB337" s="89">
        <v>103.3</v>
      </c>
      <c r="DC337" s="88"/>
      <c r="DD337" s="88">
        <v>-11.4</v>
      </c>
      <c r="DE337" s="88">
        <v>3.9</v>
      </c>
      <c r="DF337" s="88">
        <v>-6.3</v>
      </c>
      <c r="DG337" s="88">
        <v>-9.9</v>
      </c>
      <c r="DH337" s="88">
        <v>-30.6</v>
      </c>
      <c r="DI337" s="89">
        <v>99.7</v>
      </c>
      <c r="DJ337" s="88"/>
      <c r="DK337" s="88">
        <v>-46.3</v>
      </c>
      <c r="DL337" s="88"/>
      <c r="DM337" s="88">
        <v>-15.7</v>
      </c>
      <c r="DN337" s="88"/>
      <c r="DO337" s="88">
        <v>-20.5</v>
      </c>
      <c r="DP337" s="89">
        <v>80.2</v>
      </c>
      <c r="DQ337" s="88"/>
      <c r="DR337" s="88">
        <v>-8.6999999999999993</v>
      </c>
      <c r="DS337" s="88">
        <v>-11.3</v>
      </c>
      <c r="DT337" s="88">
        <v>-45.5</v>
      </c>
      <c r="DU337" s="88">
        <v>-11</v>
      </c>
      <c r="DV337" s="88">
        <v>-45.9</v>
      </c>
      <c r="DW337" s="89">
        <v>93.8</v>
      </c>
      <c r="DX337" s="88"/>
      <c r="DY337" s="88">
        <v>-5.8</v>
      </c>
      <c r="DZ337" s="88">
        <v>10.5</v>
      </c>
      <c r="EA337" s="88">
        <v>-18.3</v>
      </c>
      <c r="EB337" s="88">
        <v>-0.8</v>
      </c>
      <c r="EC337" s="88">
        <v>-31.5</v>
      </c>
      <c r="ED337" s="89">
        <v>94.2</v>
      </c>
      <c r="EE337" s="88"/>
      <c r="EF337" s="88">
        <v>-9.5</v>
      </c>
      <c r="EG337" s="88">
        <v>-10.199999999999999</v>
      </c>
      <c r="EH337" s="88">
        <v>-22.7</v>
      </c>
      <c r="EI337" s="88">
        <v>-10.9</v>
      </c>
      <c r="EJ337" s="88">
        <v>-47.7</v>
      </c>
      <c r="EK337" s="89">
        <v>84</v>
      </c>
      <c r="EL337" s="88"/>
      <c r="EM337" s="88">
        <v>-12.4</v>
      </c>
      <c r="EN337" s="88">
        <v>6.9</v>
      </c>
      <c r="EO337" s="88">
        <v>-12.8</v>
      </c>
      <c r="EP337" s="88">
        <v>-18.899999999999999</v>
      </c>
      <c r="EQ337" s="88">
        <v>-6.3</v>
      </c>
      <c r="ER337" s="89">
        <v>93.1</v>
      </c>
      <c r="ES337" s="88"/>
      <c r="ET337" s="88">
        <v>-19.5</v>
      </c>
      <c r="EU337" s="88">
        <v>-4</v>
      </c>
      <c r="EV337" s="88">
        <v>-17.600000000000001</v>
      </c>
      <c r="EW337" s="88">
        <v>-10.3</v>
      </c>
      <c r="EX337" s="88">
        <v>-40.299999999999997</v>
      </c>
      <c r="EY337" s="89">
        <v>86.2</v>
      </c>
      <c r="EZ337" s="88"/>
      <c r="FA337" s="88">
        <v>-15.5</v>
      </c>
      <c r="FB337" s="88">
        <v>-27.5</v>
      </c>
      <c r="FC337" s="88">
        <v>-43.2</v>
      </c>
      <c r="FD337" s="88">
        <v>-25.2</v>
      </c>
      <c r="FE337" s="88">
        <v>-64.5</v>
      </c>
      <c r="FF337" s="89">
        <v>79.7</v>
      </c>
      <c r="FG337" s="88"/>
      <c r="FH337" s="88">
        <v>-4.0999999999999996</v>
      </c>
      <c r="FI337" s="88">
        <v>3.1</v>
      </c>
      <c r="FJ337" s="88">
        <v>-26.1</v>
      </c>
      <c r="FK337" s="88">
        <v>5.6</v>
      </c>
      <c r="FL337" s="88">
        <v>-29.1</v>
      </c>
      <c r="FM337" s="89">
        <v>94.2</v>
      </c>
      <c r="FN337" s="88"/>
      <c r="FO337" s="88">
        <v>-9.6999999999999993</v>
      </c>
      <c r="FP337" s="88">
        <v>-14.6</v>
      </c>
      <c r="FQ337" s="88">
        <v>-35.4</v>
      </c>
      <c r="FR337" s="88">
        <v>-2.6</v>
      </c>
      <c r="FS337" s="88">
        <v>-36.6</v>
      </c>
      <c r="FT337" s="89">
        <v>83.3</v>
      </c>
      <c r="FU337" s="88"/>
      <c r="FV337" s="88">
        <v>-9.4</v>
      </c>
      <c r="FW337" s="88">
        <v>13</v>
      </c>
      <c r="FX337" s="88">
        <v>-31.1</v>
      </c>
      <c r="FY337" s="88">
        <v>10.8</v>
      </c>
      <c r="FZ337" s="88">
        <v>-57.2</v>
      </c>
      <c r="GA337" s="89">
        <v>87</v>
      </c>
      <c r="GB337" s="88"/>
      <c r="GC337" s="88">
        <v>-13.7</v>
      </c>
      <c r="GD337" s="88">
        <v>5.3</v>
      </c>
      <c r="GE337" s="88">
        <v>-4.5</v>
      </c>
      <c r="GF337" s="88">
        <v>-8.4</v>
      </c>
      <c r="GG337" s="88">
        <v>-27</v>
      </c>
      <c r="GH337" s="89">
        <v>92.3</v>
      </c>
      <c r="GI337" s="88"/>
      <c r="GJ337" s="88">
        <v>-15.8</v>
      </c>
      <c r="GK337" s="88">
        <v>-3.9</v>
      </c>
      <c r="GL337" s="88">
        <v>-1.3</v>
      </c>
      <c r="GM337" s="88">
        <v>-4</v>
      </c>
      <c r="GN337" s="88">
        <v>-36.5</v>
      </c>
      <c r="GO337" s="89">
        <v>92.4</v>
      </c>
      <c r="GP337" s="88"/>
      <c r="GQ337" s="88">
        <v>-4.0999999999999996</v>
      </c>
      <c r="GR337" s="88">
        <v>-22.3</v>
      </c>
      <c r="GS337" s="88">
        <v>-21</v>
      </c>
      <c r="GT337" s="88">
        <v>6.4</v>
      </c>
      <c r="GU337" s="88">
        <v>-35.1</v>
      </c>
      <c r="GV337" s="89">
        <v>92.9</v>
      </c>
      <c r="GW337" s="87"/>
      <c r="HC337" s="89"/>
    </row>
    <row r="338" spans="1:211" ht="12" hidden="1" customHeight="1">
      <c r="A338" s="25">
        <v>41305</v>
      </c>
      <c r="C338" s="87">
        <v>-11.9</v>
      </c>
      <c r="D338" s="87">
        <v>-5.6</v>
      </c>
      <c r="E338" s="87">
        <v>-19.8</v>
      </c>
      <c r="F338" s="87">
        <v>-11.2</v>
      </c>
      <c r="G338" s="87">
        <v>-28.7</v>
      </c>
      <c r="H338" s="89">
        <v>88.6</v>
      </c>
      <c r="J338" s="87">
        <v>-12.5</v>
      </c>
      <c r="K338" s="87">
        <v>-6.2</v>
      </c>
      <c r="L338" s="87">
        <v>-20.5</v>
      </c>
      <c r="M338" s="87">
        <v>-17.600000000000001</v>
      </c>
      <c r="N338" s="87">
        <v>-26.9</v>
      </c>
      <c r="O338" s="89">
        <v>87.9</v>
      </c>
      <c r="Q338" s="87">
        <v>-16</v>
      </c>
      <c r="R338" s="87">
        <v>1.6</v>
      </c>
      <c r="S338" s="87">
        <v>-12.9</v>
      </c>
      <c r="T338" s="87">
        <v>-8.5</v>
      </c>
      <c r="U338" s="87">
        <v>-18.3</v>
      </c>
      <c r="V338" s="89">
        <v>90.7</v>
      </c>
      <c r="X338" s="87">
        <v>-10.8</v>
      </c>
      <c r="Y338" s="87">
        <v>2.5</v>
      </c>
      <c r="Z338" s="87">
        <v>-32.6</v>
      </c>
      <c r="AA338" s="87">
        <v>2.6</v>
      </c>
      <c r="AB338" s="87">
        <v>-39.299999999999997</v>
      </c>
      <c r="AC338" s="89">
        <v>91.9</v>
      </c>
      <c r="AD338" s="88"/>
      <c r="AE338" s="88">
        <v>-10.199999999999999</v>
      </c>
      <c r="AF338" s="88">
        <v>24.8</v>
      </c>
      <c r="AG338" s="88">
        <v>-21.3</v>
      </c>
      <c r="AH338" s="88">
        <v>9.8000000000000007</v>
      </c>
      <c r="AI338" s="88">
        <v>-45.5</v>
      </c>
      <c r="AJ338" s="89">
        <v>90.3</v>
      </c>
      <c r="AK338" s="88"/>
      <c r="AL338" s="88">
        <v>3.3</v>
      </c>
      <c r="AM338" s="88">
        <v>-7.9</v>
      </c>
      <c r="AN338" s="88">
        <v>0.4</v>
      </c>
      <c r="AO338" s="88">
        <v>-3.1</v>
      </c>
      <c r="AP338" s="88">
        <v>-19.100000000000001</v>
      </c>
      <c r="AQ338" s="89">
        <v>90.3</v>
      </c>
      <c r="AR338" s="88"/>
      <c r="AS338" s="88">
        <v>-9.6</v>
      </c>
      <c r="AT338" s="88">
        <v>11.3</v>
      </c>
      <c r="AU338" s="88">
        <v>-6.5</v>
      </c>
      <c r="AV338" s="88">
        <v>-14.8</v>
      </c>
      <c r="AW338" s="88">
        <v>-6.9</v>
      </c>
      <c r="AX338" s="89">
        <v>99.5</v>
      </c>
      <c r="AY338" s="88"/>
      <c r="AZ338" s="88">
        <v>-3.4</v>
      </c>
      <c r="BA338" s="88">
        <v>13.5</v>
      </c>
      <c r="BB338" s="88">
        <v>-12.9</v>
      </c>
      <c r="BC338" s="88">
        <v>14.6</v>
      </c>
      <c r="BD338" s="88">
        <v>1</v>
      </c>
      <c r="BE338" s="89">
        <v>100</v>
      </c>
      <c r="BF338" s="88"/>
      <c r="BG338" s="88">
        <v>7.5</v>
      </c>
      <c r="BH338" s="88">
        <v>21.1</v>
      </c>
      <c r="BI338" s="88">
        <v>-21.7</v>
      </c>
      <c r="BJ338" s="88">
        <v>-3.9</v>
      </c>
      <c r="BK338" s="88">
        <v>-13.1</v>
      </c>
      <c r="BL338" s="89">
        <v>92.9</v>
      </c>
      <c r="BM338" s="88"/>
      <c r="BN338" s="88">
        <v>-13.7</v>
      </c>
      <c r="BO338" s="88">
        <v>-28.6</v>
      </c>
      <c r="BP338" s="88">
        <v>-73.7</v>
      </c>
      <c r="BQ338" s="88">
        <v>-30.5</v>
      </c>
      <c r="BR338" s="88">
        <v>-58.6</v>
      </c>
      <c r="BS338" s="89">
        <v>85.7</v>
      </c>
      <c r="BT338" s="88"/>
      <c r="BU338" s="88">
        <v>-18.600000000000001</v>
      </c>
      <c r="BV338" s="88">
        <v>-23.8</v>
      </c>
      <c r="BW338" s="88">
        <v>-34.299999999999997</v>
      </c>
      <c r="BX338" s="88">
        <v>-20.3</v>
      </c>
      <c r="BY338" s="88">
        <v>-41.6</v>
      </c>
      <c r="BZ338" s="89">
        <v>85.7</v>
      </c>
      <c r="CA338" s="88"/>
      <c r="CB338" s="88">
        <v>-15.6</v>
      </c>
      <c r="CC338" s="88">
        <v>-13.3</v>
      </c>
      <c r="CD338" s="88">
        <v>-19.2</v>
      </c>
      <c r="CE338" s="88">
        <v>-15.9</v>
      </c>
      <c r="CF338" s="88">
        <v>-27</v>
      </c>
      <c r="CG338" s="89">
        <v>87.1</v>
      </c>
      <c r="CH338" s="88"/>
      <c r="CI338" s="88">
        <v>-16.399999999999999</v>
      </c>
      <c r="CJ338" s="88">
        <v>-15.2</v>
      </c>
      <c r="CK338" s="88">
        <v>-30</v>
      </c>
      <c r="CL338" s="88">
        <v>-31.1</v>
      </c>
      <c r="CM338" s="88">
        <v>-31.4</v>
      </c>
      <c r="CN338" s="89">
        <v>81.5</v>
      </c>
      <c r="CO338" s="88"/>
      <c r="CP338" s="88">
        <v>-24.2</v>
      </c>
      <c r="CQ338" s="88">
        <v>-33.9</v>
      </c>
      <c r="CR338" s="88">
        <v>-51.3</v>
      </c>
      <c r="CS338" s="88">
        <v>-30.6</v>
      </c>
      <c r="CT338" s="88">
        <v>-62.2</v>
      </c>
      <c r="CU338" s="89">
        <v>79.3</v>
      </c>
      <c r="CV338" s="88"/>
      <c r="CW338" s="88">
        <v>-2.1</v>
      </c>
      <c r="CX338" s="88">
        <v>8.6999999999999993</v>
      </c>
      <c r="CY338" s="88">
        <v>-4</v>
      </c>
      <c r="CZ338" s="88">
        <v>11.2</v>
      </c>
      <c r="DA338" s="88">
        <v>-18.399999999999999</v>
      </c>
      <c r="DB338" s="89">
        <v>105</v>
      </c>
      <c r="DC338" s="88"/>
      <c r="DD338" s="88">
        <v>-9.6</v>
      </c>
      <c r="DE338" s="88">
        <v>3.8</v>
      </c>
      <c r="DF338" s="88">
        <v>-5.7</v>
      </c>
      <c r="DG338" s="88">
        <v>-3.6</v>
      </c>
      <c r="DH338" s="88">
        <v>-24.4</v>
      </c>
      <c r="DI338" s="89">
        <v>100.8</v>
      </c>
      <c r="DJ338" s="88"/>
      <c r="DK338" s="88">
        <v>-42.4</v>
      </c>
      <c r="DL338" s="88"/>
      <c r="DM338" s="88">
        <v>-17.899999999999999</v>
      </c>
      <c r="DN338" s="88"/>
      <c r="DO338" s="88">
        <v>-24.3</v>
      </c>
      <c r="DP338" s="89">
        <v>79.2</v>
      </c>
      <c r="DQ338" s="88"/>
      <c r="DR338" s="88">
        <v>-5.6</v>
      </c>
      <c r="DS338" s="88">
        <v>-17.100000000000001</v>
      </c>
      <c r="DT338" s="88">
        <v>-38.200000000000003</v>
      </c>
      <c r="DU338" s="88">
        <v>-8.6</v>
      </c>
      <c r="DV338" s="88">
        <v>-43</v>
      </c>
      <c r="DW338" s="89">
        <v>95.6</v>
      </c>
      <c r="DX338" s="88"/>
      <c r="DY338" s="88">
        <v>-4.4000000000000004</v>
      </c>
      <c r="DZ338" s="88">
        <v>7.9</v>
      </c>
      <c r="EA338" s="88">
        <v>-15.4</v>
      </c>
      <c r="EB338" s="88">
        <v>-14.9</v>
      </c>
      <c r="EC338" s="88">
        <v>-41</v>
      </c>
      <c r="ED338" s="89">
        <v>93.9</v>
      </c>
      <c r="EE338" s="88"/>
      <c r="EF338" s="88">
        <v>-10.1</v>
      </c>
      <c r="EG338" s="88">
        <v>-11.4</v>
      </c>
      <c r="EH338" s="88">
        <v>-19.8</v>
      </c>
      <c r="EI338" s="88">
        <v>-8</v>
      </c>
      <c r="EJ338" s="88">
        <v>-46.1</v>
      </c>
      <c r="EK338" s="89">
        <v>84.6</v>
      </c>
      <c r="EL338" s="88"/>
      <c r="EM338" s="88">
        <v>-10.8</v>
      </c>
      <c r="EN338" s="88">
        <v>0.9</v>
      </c>
      <c r="EO338" s="88">
        <v>-12.5</v>
      </c>
      <c r="EP338" s="88">
        <v>-12.2</v>
      </c>
      <c r="EQ338" s="88">
        <v>-14.5</v>
      </c>
      <c r="ER338" s="89">
        <v>92</v>
      </c>
      <c r="ES338" s="88"/>
      <c r="ET338" s="88">
        <v>-19.399999999999999</v>
      </c>
      <c r="EU338" s="88">
        <v>-7.2</v>
      </c>
      <c r="EV338" s="88">
        <v>-18.8</v>
      </c>
      <c r="EW338" s="88">
        <v>-10</v>
      </c>
      <c r="EX338" s="88">
        <v>-40.4</v>
      </c>
      <c r="EY338" s="89">
        <v>83.7</v>
      </c>
      <c r="EZ338" s="88"/>
      <c r="FA338" s="88">
        <v>-17.2</v>
      </c>
      <c r="FB338" s="88">
        <v>-26.2</v>
      </c>
      <c r="FC338" s="88">
        <v>-43.4</v>
      </c>
      <c r="FD338" s="88">
        <v>-26.9</v>
      </c>
      <c r="FE338" s="88">
        <v>-64</v>
      </c>
      <c r="FF338" s="89">
        <v>77.400000000000006</v>
      </c>
      <c r="FG338" s="88"/>
      <c r="FH338" s="88">
        <v>-3.2</v>
      </c>
      <c r="FI338" s="88">
        <v>-6</v>
      </c>
      <c r="FJ338" s="88">
        <v>-23.4</v>
      </c>
      <c r="FK338" s="88">
        <v>1.8</v>
      </c>
      <c r="FL338" s="88">
        <v>-29.1</v>
      </c>
      <c r="FM338" s="89">
        <v>92.5</v>
      </c>
      <c r="FN338" s="88"/>
      <c r="FO338" s="88">
        <v>-12.9</v>
      </c>
      <c r="FP338" s="88">
        <v>-14</v>
      </c>
      <c r="FQ338" s="88">
        <v>-31.5</v>
      </c>
      <c r="FR338" s="88">
        <v>4.9000000000000004</v>
      </c>
      <c r="FS338" s="88">
        <v>-29.9</v>
      </c>
      <c r="FT338" s="89">
        <v>83.6</v>
      </c>
      <c r="FU338" s="88"/>
      <c r="FV338" s="88">
        <v>-9.6</v>
      </c>
      <c r="FW338" s="88">
        <v>4.9000000000000004</v>
      </c>
      <c r="FX338" s="88">
        <v>-31.2</v>
      </c>
      <c r="FY338" s="88">
        <v>6.7</v>
      </c>
      <c r="FZ338" s="88">
        <v>-54.5</v>
      </c>
      <c r="GA338" s="89">
        <v>84.5</v>
      </c>
      <c r="GB338" s="88"/>
      <c r="GC338" s="88">
        <v>-13.4</v>
      </c>
      <c r="GD338" s="88">
        <v>3.1</v>
      </c>
      <c r="GE338" s="88">
        <v>-4.2</v>
      </c>
      <c r="GF338" s="88">
        <v>1.6</v>
      </c>
      <c r="GG338" s="88">
        <v>-28.3</v>
      </c>
      <c r="GH338" s="89">
        <v>91.9</v>
      </c>
      <c r="GI338" s="88"/>
      <c r="GJ338" s="88">
        <v>-18.100000000000001</v>
      </c>
      <c r="GK338" s="88">
        <v>0.8</v>
      </c>
      <c r="GL338" s="88">
        <v>1.5</v>
      </c>
      <c r="GM338" s="88">
        <v>0.6</v>
      </c>
      <c r="GN338" s="88">
        <v>-29.4</v>
      </c>
      <c r="GO338" s="89">
        <v>93.6</v>
      </c>
      <c r="GP338" s="88"/>
      <c r="GQ338" s="88">
        <v>-8.8000000000000007</v>
      </c>
      <c r="GR338" s="88">
        <v>-5.2</v>
      </c>
      <c r="GS338" s="88">
        <v>-20.100000000000001</v>
      </c>
      <c r="GT338" s="88">
        <v>11.3</v>
      </c>
      <c r="GU338" s="88">
        <v>-32.1</v>
      </c>
      <c r="GV338" s="89">
        <v>94.6</v>
      </c>
      <c r="GW338" s="87"/>
      <c r="HC338" s="89"/>
    </row>
    <row r="339" spans="1:211" ht="12" hidden="1" customHeight="1">
      <c r="A339" s="25">
        <v>41333</v>
      </c>
      <c r="C339" s="87">
        <v>-10.1</v>
      </c>
      <c r="D339" s="87">
        <v>-7</v>
      </c>
      <c r="E339" s="87">
        <v>-19.899999999999999</v>
      </c>
      <c r="F339" s="87">
        <v>-12</v>
      </c>
      <c r="G339" s="87">
        <v>-28.6</v>
      </c>
      <c r="H339" s="89">
        <v>88.9</v>
      </c>
      <c r="J339" s="87">
        <v>-10.3</v>
      </c>
      <c r="K339" s="87">
        <v>-7.2</v>
      </c>
      <c r="L339" s="87">
        <v>-20.399999999999999</v>
      </c>
      <c r="M339" s="87">
        <v>-18.100000000000001</v>
      </c>
      <c r="N339" s="87">
        <v>-27.2</v>
      </c>
      <c r="O339" s="89">
        <v>88.5</v>
      </c>
      <c r="Q339" s="87">
        <v>-13.1</v>
      </c>
      <c r="R339" s="87">
        <v>4.5999999999999996</v>
      </c>
      <c r="S339" s="87">
        <v>-10.8</v>
      </c>
      <c r="T339" s="87">
        <v>-11.8</v>
      </c>
      <c r="U339" s="87">
        <v>-18.100000000000001</v>
      </c>
      <c r="V339" s="89">
        <v>94</v>
      </c>
      <c r="X339" s="87">
        <v>-10.6</v>
      </c>
      <c r="Y339" s="87">
        <v>6.6</v>
      </c>
      <c r="Z339" s="87">
        <v>-33</v>
      </c>
      <c r="AA339" s="87">
        <v>10.8</v>
      </c>
      <c r="AB339" s="87">
        <v>-36.5</v>
      </c>
      <c r="AC339" s="89">
        <v>93.5</v>
      </c>
      <c r="AD339" s="88"/>
      <c r="AE339" s="88">
        <v>-7</v>
      </c>
      <c r="AF339" s="88">
        <v>23.3</v>
      </c>
      <c r="AG339" s="88">
        <v>-21.8</v>
      </c>
      <c r="AH339" s="88">
        <v>7.6</v>
      </c>
      <c r="AI339" s="88">
        <v>-49.2</v>
      </c>
      <c r="AJ339" s="89">
        <v>90.4</v>
      </c>
      <c r="AK339" s="88"/>
      <c r="AL339" s="88">
        <v>2.2000000000000002</v>
      </c>
      <c r="AM339" s="88">
        <v>-10.1</v>
      </c>
      <c r="AN339" s="88">
        <v>1.9</v>
      </c>
      <c r="AO339" s="88">
        <v>8.5</v>
      </c>
      <c r="AP339" s="88">
        <v>-21.6</v>
      </c>
      <c r="AQ339" s="89">
        <v>90.8</v>
      </c>
      <c r="AR339" s="88"/>
      <c r="AS339" s="88">
        <v>-8.1999999999999993</v>
      </c>
      <c r="AT339" s="88">
        <v>11.4</v>
      </c>
      <c r="AU339" s="88">
        <v>-5.6</v>
      </c>
      <c r="AV339" s="88">
        <v>-15.7</v>
      </c>
      <c r="AW339" s="88">
        <v>-6.3</v>
      </c>
      <c r="AX339" s="89">
        <v>100.1</v>
      </c>
      <c r="AY339" s="88"/>
      <c r="AZ339" s="88">
        <v>1.1000000000000001</v>
      </c>
      <c r="BA339" s="88">
        <v>14.1</v>
      </c>
      <c r="BB339" s="88">
        <v>-13.3</v>
      </c>
      <c r="BC339" s="88">
        <v>13.3</v>
      </c>
      <c r="BD339" s="88">
        <v>-4.5</v>
      </c>
      <c r="BE339" s="89">
        <v>101</v>
      </c>
      <c r="BF339" s="88"/>
      <c r="BG339" s="88">
        <v>12.6</v>
      </c>
      <c r="BH339" s="88">
        <v>13.9</v>
      </c>
      <c r="BI339" s="88">
        <v>-24.2</v>
      </c>
      <c r="BJ339" s="88">
        <v>-3.4</v>
      </c>
      <c r="BK339" s="88">
        <v>-8.8000000000000007</v>
      </c>
      <c r="BL339" s="89">
        <v>93.5</v>
      </c>
      <c r="BM339" s="88"/>
      <c r="BN339" s="88">
        <v>-12.5</v>
      </c>
      <c r="BO339" s="88">
        <v>-22.5</v>
      </c>
      <c r="BP339" s="88">
        <v>-70.099999999999994</v>
      </c>
      <c r="BQ339" s="88">
        <v>-33.1</v>
      </c>
      <c r="BR339" s="88">
        <v>-46.7</v>
      </c>
      <c r="BS339" s="89">
        <v>87.5</v>
      </c>
      <c r="BT339" s="88"/>
      <c r="BU339" s="88">
        <v>-13.5</v>
      </c>
      <c r="BV339" s="88">
        <v>-26.5</v>
      </c>
      <c r="BW339" s="88">
        <v>-34</v>
      </c>
      <c r="BX339" s="88">
        <v>-16.600000000000001</v>
      </c>
      <c r="BY339" s="88">
        <v>-49.1</v>
      </c>
      <c r="BZ339" s="89">
        <v>87.5</v>
      </c>
      <c r="CA339" s="88"/>
      <c r="CB339" s="88">
        <v>-13</v>
      </c>
      <c r="CC339" s="88">
        <v>-14.3</v>
      </c>
      <c r="CD339" s="88">
        <v>-18.899999999999999</v>
      </c>
      <c r="CE339" s="88">
        <v>-16.600000000000001</v>
      </c>
      <c r="CF339" s="88">
        <v>-28.6</v>
      </c>
      <c r="CG339" s="89">
        <v>87.4</v>
      </c>
      <c r="CH339" s="88"/>
      <c r="CI339" s="88">
        <v>-15.4</v>
      </c>
      <c r="CJ339" s="88">
        <v>-19.3</v>
      </c>
      <c r="CK339" s="88">
        <v>-30.7</v>
      </c>
      <c r="CL339" s="88">
        <v>-31.1</v>
      </c>
      <c r="CM339" s="88">
        <v>-29.8</v>
      </c>
      <c r="CN339" s="89">
        <v>80.8</v>
      </c>
      <c r="CO339" s="88"/>
      <c r="CP339" s="88">
        <v>-22.2</v>
      </c>
      <c r="CQ339" s="88">
        <v>-41.5</v>
      </c>
      <c r="CR339" s="88">
        <v>-46</v>
      </c>
      <c r="CS339" s="88">
        <v>-29.3</v>
      </c>
      <c r="CT339" s="88">
        <v>-62.1</v>
      </c>
      <c r="CU339" s="89">
        <v>80.400000000000006</v>
      </c>
      <c r="CV339" s="88"/>
      <c r="CW339" s="88">
        <v>-1.4</v>
      </c>
      <c r="CX339" s="88">
        <v>9.1999999999999993</v>
      </c>
      <c r="CY339" s="88">
        <v>-7.1</v>
      </c>
      <c r="CZ339" s="88">
        <v>8.6999999999999993</v>
      </c>
      <c r="DA339" s="88">
        <v>-17.100000000000001</v>
      </c>
      <c r="DB339" s="89">
        <v>104.7</v>
      </c>
      <c r="DC339" s="88"/>
      <c r="DD339" s="88">
        <v>-7.1</v>
      </c>
      <c r="DE339" s="88">
        <v>5.3</v>
      </c>
      <c r="DF339" s="88">
        <v>-6.5</v>
      </c>
      <c r="DG339" s="88">
        <v>-8.1999999999999993</v>
      </c>
      <c r="DH339" s="88">
        <v>-24.6</v>
      </c>
      <c r="DI339" s="89">
        <v>101.7</v>
      </c>
      <c r="DJ339" s="88"/>
      <c r="DK339" s="88">
        <v>-47.6</v>
      </c>
      <c r="DL339" s="88"/>
      <c r="DM339" s="88">
        <v>-14.4</v>
      </c>
      <c r="DN339" s="88"/>
      <c r="DO339" s="88">
        <v>-27.9</v>
      </c>
      <c r="DP339" s="89">
        <v>79.900000000000006</v>
      </c>
      <c r="DQ339" s="88"/>
      <c r="DR339" s="88">
        <v>-8</v>
      </c>
      <c r="DS339" s="88">
        <v>-15.8</v>
      </c>
      <c r="DT339" s="88">
        <v>-35.6</v>
      </c>
      <c r="DU339" s="88">
        <v>-9.1999999999999993</v>
      </c>
      <c r="DV339" s="88">
        <v>-32.9</v>
      </c>
      <c r="DW339" s="89">
        <v>95.1</v>
      </c>
      <c r="DX339" s="88"/>
      <c r="DY339" s="88">
        <v>0</v>
      </c>
      <c r="DZ339" s="88">
        <v>8.5</v>
      </c>
      <c r="EA339" s="88">
        <v>-13.9</v>
      </c>
      <c r="EB339" s="88">
        <v>-9.8000000000000007</v>
      </c>
      <c r="EC339" s="88">
        <v>-33.4</v>
      </c>
      <c r="ED339" s="89">
        <v>96.9</v>
      </c>
      <c r="EE339" s="88"/>
      <c r="EF339" s="88">
        <v>-7.1</v>
      </c>
      <c r="EG339" s="88">
        <v>-12.3</v>
      </c>
      <c r="EH339" s="88">
        <v>-27.2</v>
      </c>
      <c r="EI339" s="88">
        <v>-11.9</v>
      </c>
      <c r="EJ339" s="88">
        <v>-42.9</v>
      </c>
      <c r="EK339" s="89">
        <v>85.7</v>
      </c>
      <c r="EL339" s="88"/>
      <c r="EM339" s="88">
        <v>-7.9</v>
      </c>
      <c r="EN339" s="88">
        <v>11.7</v>
      </c>
      <c r="EO339" s="88">
        <v>-10.7</v>
      </c>
      <c r="EP339" s="88">
        <v>-16.5</v>
      </c>
      <c r="EQ339" s="88">
        <v>-9.4</v>
      </c>
      <c r="ER339" s="89">
        <v>96.6</v>
      </c>
      <c r="ES339" s="88"/>
      <c r="ET339" s="88">
        <v>-19.7</v>
      </c>
      <c r="EU339" s="88">
        <v>-6.8</v>
      </c>
      <c r="EV339" s="88">
        <v>-15.9</v>
      </c>
      <c r="EW339" s="88">
        <v>-10.1</v>
      </c>
      <c r="EX339" s="88">
        <v>-39.799999999999997</v>
      </c>
      <c r="EY339" s="89">
        <v>85.2</v>
      </c>
      <c r="EZ339" s="88"/>
      <c r="FA339" s="88">
        <v>-16.600000000000001</v>
      </c>
      <c r="FB339" s="88">
        <v>-24.3</v>
      </c>
      <c r="FC339" s="88">
        <v>-41.3</v>
      </c>
      <c r="FD339" s="88">
        <v>-21.6</v>
      </c>
      <c r="FE339" s="88">
        <v>-60.9</v>
      </c>
      <c r="FF339" s="89">
        <v>79.8</v>
      </c>
      <c r="FG339" s="88"/>
      <c r="FH339" s="88">
        <v>-1.7</v>
      </c>
      <c r="FI339" s="88">
        <v>-2.9</v>
      </c>
      <c r="FJ339" s="88">
        <v>-23.3</v>
      </c>
      <c r="FK339" s="88">
        <v>3.5</v>
      </c>
      <c r="FL339" s="88">
        <v>-26.9</v>
      </c>
      <c r="FM339" s="89">
        <v>94.3</v>
      </c>
      <c r="FN339" s="88"/>
      <c r="FO339" s="88">
        <v>-9.3000000000000007</v>
      </c>
      <c r="FP339" s="88">
        <v>-14.6</v>
      </c>
      <c r="FQ339" s="88">
        <v>-31.6</v>
      </c>
      <c r="FR339" s="88">
        <v>-9.1</v>
      </c>
      <c r="FS339" s="88">
        <v>-31.8</v>
      </c>
      <c r="FT339" s="89">
        <v>84.4</v>
      </c>
      <c r="FU339" s="88"/>
      <c r="FV339" s="88">
        <v>-15.6</v>
      </c>
      <c r="FW339" s="88">
        <v>15.4</v>
      </c>
      <c r="FX339" s="88">
        <v>-27.2</v>
      </c>
      <c r="FY339" s="88">
        <v>8.5</v>
      </c>
      <c r="FZ339" s="88">
        <v>-54.3</v>
      </c>
      <c r="GA339" s="89">
        <v>86.5</v>
      </c>
      <c r="GB339" s="88"/>
      <c r="GC339" s="88">
        <v>-5.8</v>
      </c>
      <c r="GD339" s="88">
        <v>-4.4000000000000004</v>
      </c>
      <c r="GE339" s="88">
        <v>-2.2999999999999998</v>
      </c>
      <c r="GF339" s="88">
        <v>-4.5999999999999996</v>
      </c>
      <c r="GG339" s="88">
        <v>-31.7</v>
      </c>
      <c r="GH339" s="89">
        <v>93.2</v>
      </c>
      <c r="GI339" s="88"/>
      <c r="GJ339" s="88">
        <v>-11.2</v>
      </c>
      <c r="GK339" s="88">
        <v>5.8</v>
      </c>
      <c r="GL339" s="88">
        <v>0.5</v>
      </c>
      <c r="GM339" s="88">
        <v>0.6</v>
      </c>
      <c r="GN339" s="88">
        <v>-29.8</v>
      </c>
      <c r="GO339" s="89">
        <v>96.2</v>
      </c>
      <c r="GP339" s="88"/>
      <c r="GQ339" s="88">
        <v>-9</v>
      </c>
      <c r="GR339" s="88">
        <v>-10.7</v>
      </c>
      <c r="GS339" s="88">
        <v>-21.7</v>
      </c>
      <c r="GT339" s="88">
        <v>7.4</v>
      </c>
      <c r="GU339" s="88">
        <v>-30.4</v>
      </c>
      <c r="GV339" s="89">
        <v>93.2</v>
      </c>
      <c r="GW339" s="87"/>
      <c r="HC339" s="89"/>
    </row>
    <row r="340" spans="1:211" ht="12" hidden="1" customHeight="1">
      <c r="A340" s="25">
        <v>41364</v>
      </c>
      <c r="C340" s="87">
        <v>-10.8</v>
      </c>
      <c r="D340" s="87">
        <v>-4.5</v>
      </c>
      <c r="E340" s="87">
        <v>-19.399999999999999</v>
      </c>
      <c r="F340" s="87">
        <v>-14.7</v>
      </c>
      <c r="G340" s="87">
        <v>-29</v>
      </c>
      <c r="H340" s="89">
        <v>89.3</v>
      </c>
      <c r="J340" s="87">
        <v>-11.2</v>
      </c>
      <c r="K340" s="87">
        <v>-5.9</v>
      </c>
      <c r="L340" s="87">
        <v>-20.2</v>
      </c>
      <c r="M340" s="87">
        <v>-19.5</v>
      </c>
      <c r="N340" s="87">
        <v>-28.5</v>
      </c>
      <c r="O340" s="89">
        <v>88.5</v>
      </c>
      <c r="Q340" s="87">
        <v>-16.100000000000001</v>
      </c>
      <c r="R340" s="87">
        <v>3.3</v>
      </c>
      <c r="S340" s="87">
        <v>-13.2</v>
      </c>
      <c r="T340" s="87">
        <v>-15.3</v>
      </c>
      <c r="U340" s="87">
        <v>-19.5</v>
      </c>
      <c r="V340" s="89">
        <v>90.6</v>
      </c>
      <c r="X340" s="87">
        <v>-6.9</v>
      </c>
      <c r="Y340" s="87">
        <v>9.6</v>
      </c>
      <c r="Z340" s="87">
        <v>-34.5</v>
      </c>
      <c r="AA340" s="87">
        <v>6.1</v>
      </c>
      <c r="AB340" s="87">
        <v>-37.6</v>
      </c>
      <c r="AC340" s="89">
        <v>96.6</v>
      </c>
      <c r="AD340" s="88"/>
      <c r="AE340" s="88">
        <v>-8.1999999999999993</v>
      </c>
      <c r="AF340" s="88">
        <v>22.3</v>
      </c>
      <c r="AG340" s="88">
        <v>-20.100000000000001</v>
      </c>
      <c r="AH340" s="88">
        <v>5.7</v>
      </c>
      <c r="AI340" s="88">
        <v>-43</v>
      </c>
      <c r="AJ340" s="89">
        <v>89.7</v>
      </c>
      <c r="AK340" s="88"/>
      <c r="AL340" s="88">
        <v>3.6</v>
      </c>
      <c r="AM340" s="88">
        <v>-7.4</v>
      </c>
      <c r="AN340" s="88">
        <v>0.9</v>
      </c>
      <c r="AO340" s="88">
        <v>3.1</v>
      </c>
      <c r="AP340" s="88">
        <v>-19.8</v>
      </c>
      <c r="AQ340" s="89">
        <v>92.2</v>
      </c>
      <c r="AR340" s="88"/>
      <c r="AS340" s="88">
        <v>-8.6999999999999993</v>
      </c>
      <c r="AT340" s="88">
        <v>14.5</v>
      </c>
      <c r="AU340" s="88">
        <v>-5.2</v>
      </c>
      <c r="AV340" s="88">
        <v>-18.600000000000001</v>
      </c>
      <c r="AW340" s="88">
        <v>-6.9</v>
      </c>
      <c r="AX340" s="89">
        <v>100.6</v>
      </c>
      <c r="AY340" s="88"/>
      <c r="AZ340" s="88">
        <v>0.2</v>
      </c>
      <c r="BA340" s="88">
        <v>11.4</v>
      </c>
      <c r="BB340" s="88">
        <v>-11.4</v>
      </c>
      <c r="BC340" s="88">
        <v>11.6</v>
      </c>
      <c r="BD340" s="88">
        <v>-2.1</v>
      </c>
      <c r="BE340" s="89">
        <v>100.4</v>
      </c>
      <c r="BF340" s="88"/>
      <c r="BG340" s="88">
        <v>8.1</v>
      </c>
      <c r="BH340" s="88">
        <v>16.100000000000001</v>
      </c>
      <c r="BI340" s="88">
        <v>-25.9</v>
      </c>
      <c r="BJ340" s="88">
        <v>-6.4</v>
      </c>
      <c r="BK340" s="88">
        <v>-2.8</v>
      </c>
      <c r="BL340" s="89">
        <v>91.1</v>
      </c>
      <c r="BM340" s="88"/>
      <c r="BN340" s="88">
        <v>-11.6</v>
      </c>
      <c r="BO340" s="88">
        <v>-22.4</v>
      </c>
      <c r="BP340" s="88">
        <v>-69.7</v>
      </c>
      <c r="BQ340" s="88">
        <v>-25.9</v>
      </c>
      <c r="BR340" s="88">
        <v>-46.4</v>
      </c>
      <c r="BS340" s="89">
        <v>88.6</v>
      </c>
      <c r="BT340" s="88"/>
      <c r="BU340" s="88">
        <v>-15.8</v>
      </c>
      <c r="BV340" s="88">
        <v>-30</v>
      </c>
      <c r="BW340" s="88">
        <v>-32.4</v>
      </c>
      <c r="BX340" s="88">
        <v>-16.899999999999999</v>
      </c>
      <c r="BY340" s="88">
        <v>-49.4</v>
      </c>
      <c r="BZ340" s="89">
        <v>86.5</v>
      </c>
      <c r="CA340" s="88"/>
      <c r="CB340" s="88">
        <v>-15</v>
      </c>
      <c r="CC340" s="88">
        <v>-14.9</v>
      </c>
      <c r="CD340" s="88">
        <v>-19.899999999999999</v>
      </c>
      <c r="CE340" s="88">
        <v>-17.8</v>
      </c>
      <c r="CF340" s="88">
        <v>-30.1</v>
      </c>
      <c r="CG340" s="89">
        <v>86.6</v>
      </c>
      <c r="CH340" s="88"/>
      <c r="CI340" s="88">
        <v>-14.7</v>
      </c>
      <c r="CJ340" s="88">
        <v>-12.4</v>
      </c>
      <c r="CK340" s="88">
        <v>-30.9</v>
      </c>
      <c r="CL340" s="88">
        <v>-32.299999999999997</v>
      </c>
      <c r="CM340" s="88">
        <v>-34.299999999999997</v>
      </c>
      <c r="CN340" s="89">
        <v>83.4</v>
      </c>
      <c r="CO340" s="88"/>
      <c r="CP340" s="88">
        <v>-21.3</v>
      </c>
      <c r="CQ340" s="88">
        <v>-37.4</v>
      </c>
      <c r="CR340" s="88">
        <v>-41.1</v>
      </c>
      <c r="CS340" s="88">
        <v>-27.3</v>
      </c>
      <c r="CT340" s="88">
        <v>-59.9</v>
      </c>
      <c r="CU340" s="89">
        <v>82.3</v>
      </c>
      <c r="CV340" s="88"/>
      <c r="CW340" s="88">
        <v>-3.9</v>
      </c>
      <c r="CX340" s="88">
        <v>8.9</v>
      </c>
      <c r="CY340" s="88">
        <v>-5.3</v>
      </c>
      <c r="CZ340" s="88">
        <v>6.2</v>
      </c>
      <c r="DA340" s="88">
        <v>-19.899999999999999</v>
      </c>
      <c r="DB340" s="89">
        <v>103.7</v>
      </c>
      <c r="DC340" s="88"/>
      <c r="DD340" s="88">
        <v>-6.9</v>
      </c>
      <c r="DE340" s="88">
        <v>4.0999999999999996</v>
      </c>
      <c r="DF340" s="88">
        <v>-5</v>
      </c>
      <c r="DG340" s="88">
        <v>0.3</v>
      </c>
      <c r="DH340" s="88">
        <v>-21.9</v>
      </c>
      <c r="DI340" s="89">
        <v>102.3</v>
      </c>
      <c r="DJ340" s="88"/>
      <c r="DK340" s="88">
        <v>-50.2</v>
      </c>
      <c r="DL340" s="88"/>
      <c r="DM340" s="88">
        <v>-17.100000000000001</v>
      </c>
      <c r="DN340" s="88"/>
      <c r="DO340" s="88">
        <v>-29.3</v>
      </c>
      <c r="DP340" s="89">
        <v>76.5</v>
      </c>
      <c r="DQ340" s="88"/>
      <c r="DR340" s="88">
        <v>-10</v>
      </c>
      <c r="DS340" s="88">
        <v>-13.9</v>
      </c>
      <c r="DT340" s="88">
        <v>-31.7</v>
      </c>
      <c r="DU340" s="88">
        <v>-9.6999999999999993</v>
      </c>
      <c r="DV340" s="88">
        <v>-36.9</v>
      </c>
      <c r="DW340" s="89">
        <v>94.1</v>
      </c>
      <c r="DX340" s="88"/>
      <c r="DY340" s="88">
        <v>-4.3</v>
      </c>
      <c r="DZ340" s="88">
        <v>9</v>
      </c>
      <c r="EA340" s="88">
        <v>-8.3000000000000007</v>
      </c>
      <c r="EB340" s="88">
        <v>-11.5</v>
      </c>
      <c r="EC340" s="88">
        <v>-40.6</v>
      </c>
      <c r="ED340" s="89">
        <v>96.6</v>
      </c>
      <c r="EE340" s="88"/>
      <c r="EF340" s="88">
        <v>-8.4</v>
      </c>
      <c r="EG340" s="88">
        <v>-11.7</v>
      </c>
      <c r="EH340" s="88">
        <v>-23.4</v>
      </c>
      <c r="EI340" s="88">
        <v>-11.4</v>
      </c>
      <c r="EJ340" s="88">
        <v>-45.3</v>
      </c>
      <c r="EK340" s="89">
        <v>85.5</v>
      </c>
      <c r="EL340" s="88"/>
      <c r="EM340" s="88">
        <v>-8.6</v>
      </c>
      <c r="EN340" s="88">
        <v>0.9</v>
      </c>
      <c r="EO340" s="88">
        <v>-9.8000000000000007</v>
      </c>
      <c r="EP340" s="88">
        <v>-18.399999999999999</v>
      </c>
      <c r="EQ340" s="88">
        <v>-8</v>
      </c>
      <c r="ER340" s="89">
        <v>93.7</v>
      </c>
      <c r="ES340" s="88"/>
      <c r="ET340" s="88">
        <v>-19.899999999999999</v>
      </c>
      <c r="EU340" s="88">
        <v>-2.6</v>
      </c>
      <c r="EV340" s="88">
        <v>-15.9</v>
      </c>
      <c r="EW340" s="88">
        <v>-9.9</v>
      </c>
      <c r="EX340" s="88">
        <v>-40.200000000000003</v>
      </c>
      <c r="EY340" s="89">
        <v>87.3</v>
      </c>
      <c r="EZ340" s="88"/>
      <c r="FA340" s="88">
        <v>-15.1</v>
      </c>
      <c r="FB340" s="88">
        <v>-23</v>
      </c>
      <c r="FC340" s="88">
        <v>-43.3</v>
      </c>
      <c r="FD340" s="88">
        <v>-20.9</v>
      </c>
      <c r="FE340" s="88">
        <v>-60.1</v>
      </c>
      <c r="FF340" s="89">
        <v>81</v>
      </c>
      <c r="FG340" s="88"/>
      <c r="FH340" s="88">
        <v>-3.4</v>
      </c>
      <c r="FI340" s="88">
        <v>0.5</v>
      </c>
      <c r="FJ340" s="88">
        <v>-24.2</v>
      </c>
      <c r="FK340" s="88">
        <v>3</v>
      </c>
      <c r="FL340" s="88">
        <v>-30.9</v>
      </c>
      <c r="FM340" s="89">
        <v>94.2</v>
      </c>
      <c r="FN340" s="88"/>
      <c r="FO340" s="88">
        <v>-8.6</v>
      </c>
      <c r="FP340" s="88">
        <v>-11.2</v>
      </c>
      <c r="FQ340" s="88">
        <v>-27.4</v>
      </c>
      <c r="FR340" s="88">
        <v>1.6</v>
      </c>
      <c r="FS340" s="88">
        <v>-30.3</v>
      </c>
      <c r="FT340" s="89">
        <v>87.9</v>
      </c>
      <c r="FU340" s="88"/>
      <c r="FV340" s="88">
        <v>-1.8</v>
      </c>
      <c r="FW340" s="88">
        <v>8.4</v>
      </c>
      <c r="FX340" s="88">
        <v>-25.6</v>
      </c>
      <c r="FY340" s="88">
        <v>7.1</v>
      </c>
      <c r="FZ340" s="88">
        <v>-52.2</v>
      </c>
      <c r="GA340" s="89">
        <v>90.6</v>
      </c>
      <c r="GB340" s="88"/>
      <c r="GC340" s="88">
        <v>-9.1</v>
      </c>
      <c r="GD340" s="88">
        <v>2</v>
      </c>
      <c r="GE340" s="88">
        <v>-2.5</v>
      </c>
      <c r="GF340" s="88">
        <v>-10.9</v>
      </c>
      <c r="GG340" s="88">
        <v>-28.2</v>
      </c>
      <c r="GH340" s="89">
        <v>93.3</v>
      </c>
      <c r="GI340" s="88"/>
      <c r="GJ340" s="88">
        <v>-11.8</v>
      </c>
      <c r="GK340" s="88">
        <v>11.9</v>
      </c>
      <c r="GL340" s="88">
        <v>2.2000000000000002</v>
      </c>
      <c r="GM340" s="88">
        <v>0.6</v>
      </c>
      <c r="GN340" s="88">
        <v>-33.9</v>
      </c>
      <c r="GO340" s="89">
        <v>97.3</v>
      </c>
      <c r="GP340" s="88"/>
      <c r="GQ340" s="88">
        <v>-8.4</v>
      </c>
      <c r="GR340" s="88">
        <v>-2.7</v>
      </c>
      <c r="GS340" s="88">
        <v>-19.899999999999999</v>
      </c>
      <c r="GT340" s="88">
        <v>-2.6</v>
      </c>
      <c r="GU340" s="88">
        <v>-26.5</v>
      </c>
      <c r="GV340" s="89">
        <v>94.8</v>
      </c>
      <c r="HC340" s="89"/>
    </row>
    <row r="341" spans="1:211" ht="12" hidden="1" customHeight="1">
      <c r="A341" s="25">
        <v>41394</v>
      </c>
      <c r="C341" s="87">
        <v>-12.1</v>
      </c>
      <c r="D341" s="87">
        <v>-9.6999999999999993</v>
      </c>
      <c r="E341" s="87">
        <v>-18.8</v>
      </c>
      <c r="F341" s="87">
        <v>-16.2</v>
      </c>
      <c r="G341" s="87">
        <v>-31.6</v>
      </c>
      <c r="H341" s="89">
        <v>87.4</v>
      </c>
      <c r="J341" s="87">
        <v>-12.7</v>
      </c>
      <c r="K341" s="87">
        <v>-9.9</v>
      </c>
      <c r="L341" s="87">
        <v>-19.5</v>
      </c>
      <c r="M341" s="87">
        <v>-21.6</v>
      </c>
      <c r="N341" s="87">
        <v>-29</v>
      </c>
      <c r="O341" s="89">
        <v>86.9</v>
      </c>
      <c r="Q341" s="87">
        <v>-17.2</v>
      </c>
      <c r="R341" s="87">
        <v>-1.8</v>
      </c>
      <c r="S341" s="87">
        <v>-13.1</v>
      </c>
      <c r="T341" s="87">
        <v>-19.3</v>
      </c>
      <c r="U341" s="87">
        <v>-21.8</v>
      </c>
      <c r="V341" s="89">
        <v>87.7</v>
      </c>
      <c r="X341" s="87">
        <v>-9.6</v>
      </c>
      <c r="Y341" s="87">
        <v>0.3</v>
      </c>
      <c r="Z341" s="87">
        <v>-32.1</v>
      </c>
      <c r="AA341" s="87">
        <v>7</v>
      </c>
      <c r="AB341" s="87">
        <v>-38.9</v>
      </c>
      <c r="AC341" s="89">
        <v>92.3</v>
      </c>
      <c r="AD341" s="88"/>
      <c r="AE341" s="88">
        <v>-11.1</v>
      </c>
      <c r="AF341" s="88">
        <v>21.3</v>
      </c>
      <c r="AG341" s="88">
        <v>-22.2</v>
      </c>
      <c r="AH341" s="88">
        <v>-0.2</v>
      </c>
      <c r="AI341" s="88">
        <v>-53.3</v>
      </c>
      <c r="AJ341" s="89">
        <v>87</v>
      </c>
      <c r="AK341" s="88"/>
      <c r="AL341" s="88">
        <v>-3</v>
      </c>
      <c r="AM341" s="88">
        <v>-9.6999999999999993</v>
      </c>
      <c r="AN341" s="88">
        <v>0.1</v>
      </c>
      <c r="AO341" s="88">
        <v>5.0999999999999996</v>
      </c>
      <c r="AP341" s="88">
        <v>-24</v>
      </c>
      <c r="AQ341" s="89">
        <v>87.3</v>
      </c>
      <c r="AR341" s="88"/>
      <c r="AS341" s="88">
        <v>-9.6</v>
      </c>
      <c r="AT341" s="88">
        <v>6.9</v>
      </c>
      <c r="AU341" s="88">
        <v>-5.9</v>
      </c>
      <c r="AV341" s="88">
        <v>-23.9</v>
      </c>
      <c r="AW341" s="88">
        <v>-6.4</v>
      </c>
      <c r="AX341" s="89">
        <v>98.1</v>
      </c>
      <c r="AY341" s="88"/>
      <c r="AZ341" s="88">
        <v>-4.7</v>
      </c>
      <c r="BA341" s="88">
        <v>12.3</v>
      </c>
      <c r="BB341" s="88">
        <v>-10.6</v>
      </c>
      <c r="BC341" s="88">
        <v>6.9</v>
      </c>
      <c r="BD341" s="88">
        <v>-14.2</v>
      </c>
      <c r="BE341" s="89">
        <v>99</v>
      </c>
      <c r="BF341" s="88"/>
      <c r="BG341" s="88">
        <v>7.2</v>
      </c>
      <c r="BH341" s="88">
        <v>15.6</v>
      </c>
      <c r="BI341" s="88">
        <v>-28</v>
      </c>
      <c r="BJ341" s="88">
        <v>-8.8000000000000007</v>
      </c>
      <c r="BK341" s="88">
        <v>-3.1</v>
      </c>
      <c r="BL341" s="89">
        <v>90.2</v>
      </c>
      <c r="BM341" s="88"/>
      <c r="BN341" s="88">
        <v>-11.1</v>
      </c>
      <c r="BO341" s="88">
        <v>-22.7</v>
      </c>
      <c r="BP341" s="88">
        <v>-72.099999999999994</v>
      </c>
      <c r="BQ341" s="88">
        <v>-26.7</v>
      </c>
      <c r="BR341" s="88">
        <v>-39.4</v>
      </c>
      <c r="BS341" s="89">
        <v>89.4</v>
      </c>
      <c r="BT341" s="88"/>
      <c r="BU341" s="88">
        <v>-17.5</v>
      </c>
      <c r="BV341" s="88">
        <v>-22.3</v>
      </c>
      <c r="BW341" s="88">
        <v>-32.200000000000003</v>
      </c>
      <c r="BX341" s="88">
        <v>-13.6</v>
      </c>
      <c r="BY341" s="88">
        <v>-55.8</v>
      </c>
      <c r="BZ341" s="89">
        <v>87</v>
      </c>
      <c r="CA341" s="88"/>
      <c r="CB341" s="88">
        <v>-18.899999999999999</v>
      </c>
      <c r="CC341" s="88">
        <v>-16.399999999999999</v>
      </c>
      <c r="CD341" s="88">
        <v>-19.8</v>
      </c>
      <c r="CE341" s="88">
        <v>-22.4</v>
      </c>
      <c r="CF341" s="88">
        <v>-29.8</v>
      </c>
      <c r="CG341" s="89">
        <v>83.8</v>
      </c>
      <c r="CH341" s="88"/>
      <c r="CI341" s="88">
        <v>-16.2</v>
      </c>
      <c r="CJ341" s="88">
        <v>-24.1</v>
      </c>
      <c r="CK341" s="88">
        <v>-26.5</v>
      </c>
      <c r="CL341" s="88">
        <v>-30.9</v>
      </c>
      <c r="CM341" s="88">
        <v>-33.1</v>
      </c>
      <c r="CN341" s="89">
        <v>80.599999999999994</v>
      </c>
      <c r="CO341" s="88"/>
      <c r="CP341" s="88">
        <v>-37.4</v>
      </c>
      <c r="CQ341" s="88">
        <v>-59</v>
      </c>
      <c r="CR341" s="88">
        <v>-59.4</v>
      </c>
      <c r="CS341" s="88">
        <v>-48.9</v>
      </c>
      <c r="CT341" s="88">
        <v>-72.7</v>
      </c>
      <c r="CU341" s="89">
        <v>68.599999999999994</v>
      </c>
      <c r="CV341" s="88"/>
      <c r="CW341" s="88">
        <v>-5.9</v>
      </c>
      <c r="CX341" s="88">
        <v>4.8</v>
      </c>
      <c r="CY341" s="88">
        <v>-4.4000000000000004</v>
      </c>
      <c r="CZ341" s="88">
        <v>3</v>
      </c>
      <c r="DA341" s="88">
        <v>-19.600000000000001</v>
      </c>
      <c r="DB341" s="89">
        <v>102.1</v>
      </c>
      <c r="DC341" s="88"/>
      <c r="DD341" s="88">
        <v>-6.6</v>
      </c>
      <c r="DE341" s="88">
        <v>4.5999999999999996</v>
      </c>
      <c r="DF341" s="88">
        <v>-5.5</v>
      </c>
      <c r="DG341" s="88">
        <v>3</v>
      </c>
      <c r="DH341" s="88">
        <v>-18.3</v>
      </c>
      <c r="DI341" s="89">
        <v>102.6</v>
      </c>
      <c r="DJ341" s="88"/>
      <c r="DK341" s="88">
        <v>-48.1</v>
      </c>
      <c r="DL341" s="88"/>
      <c r="DM341" s="88">
        <v>-12.9</v>
      </c>
      <c r="DN341" s="88"/>
      <c r="DO341" s="88">
        <v>-28.1</v>
      </c>
      <c r="DP341" s="89">
        <v>81.2</v>
      </c>
      <c r="DQ341" s="88"/>
      <c r="DR341" s="88">
        <v>-15.5</v>
      </c>
      <c r="DS341" s="88">
        <v>-15.7</v>
      </c>
      <c r="DT341" s="88">
        <v>-32.200000000000003</v>
      </c>
      <c r="DU341" s="88">
        <v>-10.8</v>
      </c>
      <c r="DV341" s="88">
        <v>-35.200000000000003</v>
      </c>
      <c r="DW341" s="89">
        <v>92.8</v>
      </c>
      <c r="DX341" s="88"/>
      <c r="DY341" s="88">
        <v>1.7</v>
      </c>
      <c r="DZ341" s="88">
        <v>10.1</v>
      </c>
      <c r="EA341" s="88">
        <v>-8.3000000000000007</v>
      </c>
      <c r="EB341" s="88">
        <v>-4.4000000000000004</v>
      </c>
      <c r="EC341" s="88">
        <v>-33.799999999999997</v>
      </c>
      <c r="ED341" s="89">
        <v>99.4</v>
      </c>
      <c r="EE341" s="88"/>
      <c r="EF341" s="88">
        <v>-9.3000000000000007</v>
      </c>
      <c r="EG341" s="88">
        <v>-12.6</v>
      </c>
      <c r="EH341" s="88">
        <v>-19</v>
      </c>
      <c r="EI341" s="88">
        <v>-9.8000000000000007</v>
      </c>
      <c r="EJ341" s="88">
        <v>-43.4</v>
      </c>
      <c r="EK341" s="89">
        <v>86</v>
      </c>
      <c r="EL341" s="88"/>
      <c r="EM341" s="88">
        <v>-11.4</v>
      </c>
      <c r="EN341" s="88">
        <v>-0.2</v>
      </c>
      <c r="EO341" s="88">
        <v>-12.1</v>
      </c>
      <c r="EP341" s="88">
        <v>-14.5</v>
      </c>
      <c r="EQ341" s="88">
        <v>-13.7</v>
      </c>
      <c r="ER341" s="89">
        <v>91.7</v>
      </c>
      <c r="ES341" s="88"/>
      <c r="ET341" s="88">
        <v>-20.100000000000001</v>
      </c>
      <c r="EU341" s="88">
        <v>-7.1</v>
      </c>
      <c r="EV341" s="88">
        <v>-13.6</v>
      </c>
      <c r="EW341" s="88">
        <v>-11</v>
      </c>
      <c r="EX341" s="88">
        <v>-41.8</v>
      </c>
      <c r="EY341" s="89">
        <v>85.2</v>
      </c>
      <c r="EZ341" s="88"/>
      <c r="FA341" s="88">
        <v>-15.5</v>
      </c>
      <c r="FB341" s="88">
        <v>-23.5</v>
      </c>
      <c r="FC341" s="88">
        <v>-41.5</v>
      </c>
      <c r="FD341" s="88">
        <v>-18.899999999999999</v>
      </c>
      <c r="FE341" s="88">
        <v>-57.9</v>
      </c>
      <c r="FF341" s="89">
        <v>80.900000000000006</v>
      </c>
      <c r="FG341" s="88"/>
      <c r="FH341" s="88">
        <v>-2.7</v>
      </c>
      <c r="FI341" s="88">
        <v>-1.1000000000000001</v>
      </c>
      <c r="FJ341" s="88">
        <v>-28.5</v>
      </c>
      <c r="FK341" s="88">
        <v>1.6</v>
      </c>
      <c r="FL341" s="88">
        <v>-33</v>
      </c>
      <c r="FM341" s="89">
        <v>92.8</v>
      </c>
      <c r="FN341" s="88"/>
      <c r="FO341" s="88">
        <v>-11.8</v>
      </c>
      <c r="FP341" s="88">
        <v>-9.1</v>
      </c>
      <c r="FQ341" s="88">
        <v>-26.3</v>
      </c>
      <c r="FR341" s="88">
        <v>-6.1</v>
      </c>
      <c r="FS341" s="88">
        <v>-25.2</v>
      </c>
      <c r="FT341" s="89">
        <v>87.1</v>
      </c>
      <c r="FU341" s="88"/>
      <c r="FV341" s="88">
        <v>0.5</v>
      </c>
      <c r="FW341" s="88">
        <v>9</v>
      </c>
      <c r="FX341" s="88">
        <v>-28.5</v>
      </c>
      <c r="FY341" s="88">
        <v>5.0999999999999996</v>
      </c>
      <c r="FZ341" s="88">
        <v>-54.4</v>
      </c>
      <c r="GA341" s="89">
        <v>91</v>
      </c>
      <c r="GB341" s="88"/>
      <c r="GC341" s="88">
        <v>-8.1999999999999993</v>
      </c>
      <c r="GD341" s="88">
        <v>-4.2</v>
      </c>
      <c r="GE341" s="88">
        <v>-4.7</v>
      </c>
      <c r="GF341" s="88">
        <v>-16.5</v>
      </c>
      <c r="GG341" s="88">
        <v>-25.6</v>
      </c>
      <c r="GH341" s="89">
        <v>91.9</v>
      </c>
      <c r="GI341" s="88"/>
      <c r="GJ341" s="88">
        <v>-10.1</v>
      </c>
      <c r="GK341" s="88">
        <v>5.4</v>
      </c>
      <c r="GL341" s="88">
        <v>2.6</v>
      </c>
      <c r="GM341" s="88">
        <v>-4.5</v>
      </c>
      <c r="GN341" s="88">
        <v>-41.8</v>
      </c>
      <c r="GO341" s="89">
        <v>96.6</v>
      </c>
      <c r="GP341" s="88"/>
      <c r="GQ341" s="88">
        <v>-7.4</v>
      </c>
      <c r="GR341" s="88">
        <v>-14</v>
      </c>
      <c r="GS341" s="88">
        <v>-19.5</v>
      </c>
      <c r="GT341" s="88">
        <v>-0.9</v>
      </c>
      <c r="GU341" s="88">
        <v>-37.5</v>
      </c>
      <c r="GV341" s="89">
        <v>93.1</v>
      </c>
      <c r="HC341" s="89"/>
    </row>
    <row r="342" spans="1:211" ht="12" hidden="1" customHeight="1">
      <c r="A342" s="25">
        <v>41425</v>
      </c>
      <c r="C342" s="87">
        <v>-11.4</v>
      </c>
      <c r="D342" s="87">
        <v>-7.4</v>
      </c>
      <c r="E342" s="87">
        <v>-18.5</v>
      </c>
      <c r="F342" s="87">
        <v>-13.5</v>
      </c>
      <c r="G342" s="87">
        <v>-30.5</v>
      </c>
      <c r="H342" s="89">
        <v>88.7</v>
      </c>
      <c r="J342" s="87">
        <v>-11.8</v>
      </c>
      <c r="K342" s="87">
        <v>-8.6</v>
      </c>
      <c r="L342" s="87">
        <v>-19.3</v>
      </c>
      <c r="M342" s="87">
        <v>-18.600000000000001</v>
      </c>
      <c r="N342" s="87">
        <v>-30.3</v>
      </c>
      <c r="O342" s="89">
        <v>87.8</v>
      </c>
      <c r="Q342" s="87">
        <v>-15.3</v>
      </c>
      <c r="R342" s="87">
        <v>-2.9</v>
      </c>
      <c r="S342" s="87">
        <v>-10.9</v>
      </c>
      <c r="T342" s="87">
        <v>-21.6</v>
      </c>
      <c r="U342" s="87">
        <v>-21.1</v>
      </c>
      <c r="V342" s="89">
        <v>89.8</v>
      </c>
      <c r="X342" s="87">
        <v>-10.7</v>
      </c>
      <c r="Y342" s="87">
        <v>2.6</v>
      </c>
      <c r="Z342" s="87">
        <v>-29.6</v>
      </c>
      <c r="AA342" s="87">
        <v>11.4</v>
      </c>
      <c r="AB342" s="87">
        <v>-35.5</v>
      </c>
      <c r="AC342" s="89">
        <v>93.5</v>
      </c>
      <c r="AD342" s="88"/>
      <c r="AE342" s="88">
        <v>-9.8000000000000007</v>
      </c>
      <c r="AF342" s="88">
        <v>21.4</v>
      </c>
      <c r="AG342" s="88">
        <v>-18.8</v>
      </c>
      <c r="AH342" s="88">
        <v>3.8</v>
      </c>
      <c r="AI342" s="88">
        <v>-53.4</v>
      </c>
      <c r="AJ342" s="89">
        <v>88.6</v>
      </c>
      <c r="AK342" s="88"/>
      <c r="AL342" s="88">
        <v>-6.2</v>
      </c>
      <c r="AM342" s="88">
        <v>-4.0999999999999996</v>
      </c>
      <c r="AN342" s="88">
        <v>-0.4</v>
      </c>
      <c r="AO342" s="88">
        <v>5.3</v>
      </c>
      <c r="AP342" s="88">
        <v>-17.899999999999999</v>
      </c>
      <c r="AQ342" s="89">
        <v>88.6</v>
      </c>
      <c r="AR342" s="88"/>
      <c r="AS342" s="88">
        <v>-10</v>
      </c>
      <c r="AT342" s="88">
        <v>10.3</v>
      </c>
      <c r="AU342" s="88">
        <v>-4.5</v>
      </c>
      <c r="AV342" s="88">
        <v>-16</v>
      </c>
      <c r="AW342" s="88">
        <v>-6.7</v>
      </c>
      <c r="AX342" s="89">
        <v>99.4</v>
      </c>
      <c r="AY342" s="88"/>
      <c r="AZ342" s="88">
        <v>-0.5</v>
      </c>
      <c r="BA342" s="88">
        <v>10.9</v>
      </c>
      <c r="BB342" s="88">
        <v>-10.7</v>
      </c>
      <c r="BC342" s="88">
        <v>5.7</v>
      </c>
      <c r="BD342" s="88">
        <v>-10.5</v>
      </c>
      <c r="BE342" s="89">
        <v>100</v>
      </c>
      <c r="BF342" s="88"/>
      <c r="BG342" s="88">
        <v>9.3000000000000007</v>
      </c>
      <c r="BH342" s="88">
        <v>12.2</v>
      </c>
      <c r="BI342" s="88">
        <v>-27.6</v>
      </c>
      <c r="BJ342" s="88">
        <v>-7.5</v>
      </c>
      <c r="BK342" s="88">
        <v>-7.9</v>
      </c>
      <c r="BL342" s="89">
        <v>90.4</v>
      </c>
      <c r="BM342" s="88"/>
      <c r="BN342" s="88">
        <v>-6.7</v>
      </c>
      <c r="BO342" s="88">
        <v>-13.1</v>
      </c>
      <c r="BP342" s="88">
        <v>-65.400000000000006</v>
      </c>
      <c r="BQ342" s="88">
        <v>-15.2</v>
      </c>
      <c r="BR342" s="88">
        <v>-35</v>
      </c>
      <c r="BS342" s="89">
        <v>93.9</v>
      </c>
      <c r="BT342" s="88"/>
      <c r="BU342" s="88">
        <v>-14.8</v>
      </c>
      <c r="BV342" s="88">
        <v>-22.7</v>
      </c>
      <c r="BW342" s="88">
        <v>-32.799999999999997</v>
      </c>
      <c r="BX342" s="88">
        <v>-18.5</v>
      </c>
      <c r="BY342" s="88">
        <v>-65.3</v>
      </c>
      <c r="BZ342" s="89">
        <v>87.7</v>
      </c>
      <c r="CA342" s="88"/>
      <c r="CB342" s="88">
        <v>-15.7</v>
      </c>
      <c r="CC342" s="88">
        <v>-15.5</v>
      </c>
      <c r="CD342" s="88">
        <v>-22.3</v>
      </c>
      <c r="CE342" s="88">
        <v>-23.3</v>
      </c>
      <c r="CF342" s="88">
        <v>-31.5</v>
      </c>
      <c r="CG342" s="89">
        <v>83.8</v>
      </c>
      <c r="CH342" s="88"/>
      <c r="CI342" s="88">
        <v>-15.7</v>
      </c>
      <c r="CJ342" s="88">
        <v>-23</v>
      </c>
      <c r="CK342" s="88">
        <v>-26.4</v>
      </c>
      <c r="CL342" s="88">
        <v>-25.7</v>
      </c>
      <c r="CM342" s="88">
        <v>-30.3</v>
      </c>
      <c r="CN342" s="89">
        <v>81.599999999999994</v>
      </c>
      <c r="CO342" s="88"/>
      <c r="CP342" s="88">
        <v>-23.2</v>
      </c>
      <c r="CQ342" s="88">
        <v>-47.4</v>
      </c>
      <c r="CR342" s="88">
        <v>-55.6</v>
      </c>
      <c r="CS342" s="88">
        <v>-40.299999999999997</v>
      </c>
      <c r="CT342" s="88">
        <v>-63.3</v>
      </c>
      <c r="CU342" s="89">
        <v>77</v>
      </c>
      <c r="CV342" s="88"/>
      <c r="CW342" s="88">
        <v>-3.9</v>
      </c>
      <c r="CX342" s="88">
        <v>4.9000000000000004</v>
      </c>
      <c r="CY342" s="88">
        <v>-5.8</v>
      </c>
      <c r="CZ342" s="88">
        <v>5.0999999999999996</v>
      </c>
      <c r="DA342" s="88">
        <v>-16.399999999999999</v>
      </c>
      <c r="DB342" s="89">
        <v>102.7</v>
      </c>
      <c r="DC342" s="88"/>
      <c r="DD342" s="88">
        <v>-7</v>
      </c>
      <c r="DE342" s="88">
        <v>-1.9</v>
      </c>
      <c r="DF342" s="88">
        <v>-3.9</v>
      </c>
      <c r="DG342" s="88">
        <v>-0.8</v>
      </c>
      <c r="DH342" s="88">
        <v>-21.8</v>
      </c>
      <c r="DI342" s="89">
        <v>101</v>
      </c>
      <c r="DJ342" s="88"/>
      <c r="DK342" s="88">
        <v>-39.299999999999997</v>
      </c>
      <c r="DL342" s="88"/>
      <c r="DM342" s="88">
        <v>-14.2</v>
      </c>
      <c r="DN342" s="88"/>
      <c r="DO342" s="88">
        <v>-24.9</v>
      </c>
      <c r="DP342" s="89">
        <v>84.5</v>
      </c>
      <c r="DQ342" s="88"/>
      <c r="DR342" s="88">
        <v>-7.7</v>
      </c>
      <c r="DS342" s="88">
        <v>-14.5</v>
      </c>
      <c r="DT342" s="88">
        <v>-27.2</v>
      </c>
      <c r="DU342" s="88">
        <v>-7.9</v>
      </c>
      <c r="DV342" s="88">
        <v>-27.9</v>
      </c>
      <c r="DW342" s="89">
        <v>96.7</v>
      </c>
      <c r="DX342" s="88"/>
      <c r="DY342" s="88">
        <v>-1.4</v>
      </c>
      <c r="DZ342" s="88">
        <v>20.7</v>
      </c>
      <c r="EA342" s="88">
        <v>-6</v>
      </c>
      <c r="EB342" s="88">
        <v>-6.7</v>
      </c>
      <c r="EC342" s="88">
        <v>-41.1</v>
      </c>
      <c r="ED342" s="89">
        <v>101.3</v>
      </c>
      <c r="EE342" s="88"/>
      <c r="EF342" s="88">
        <v>-8.3000000000000007</v>
      </c>
      <c r="EG342" s="88">
        <v>-14</v>
      </c>
      <c r="EH342" s="88">
        <v>-17</v>
      </c>
      <c r="EI342" s="88">
        <v>-4.4000000000000004</v>
      </c>
      <c r="EJ342" s="88">
        <v>-39.799999999999997</v>
      </c>
      <c r="EK342" s="89">
        <v>87.4</v>
      </c>
      <c r="EL342" s="88"/>
      <c r="EM342" s="88">
        <v>-12.4</v>
      </c>
      <c r="EN342" s="88">
        <v>1.5</v>
      </c>
      <c r="EO342" s="88">
        <v>-9.9</v>
      </c>
      <c r="EP342" s="88">
        <v>-10.6</v>
      </c>
      <c r="EQ342" s="88">
        <v>-12</v>
      </c>
      <c r="ER342" s="89">
        <v>92.6</v>
      </c>
      <c r="ES342" s="88"/>
      <c r="ET342" s="88">
        <v>-17.3</v>
      </c>
      <c r="EU342" s="88">
        <v>-5.6</v>
      </c>
      <c r="EV342" s="88">
        <v>-17.5</v>
      </c>
      <c r="EW342" s="88">
        <v>-8.1</v>
      </c>
      <c r="EX342" s="88">
        <v>-39.299999999999997</v>
      </c>
      <c r="EY342" s="89">
        <v>86.2</v>
      </c>
      <c r="EZ342" s="88"/>
      <c r="FA342" s="88">
        <v>-13.2</v>
      </c>
      <c r="FB342" s="88">
        <v>-21.4</v>
      </c>
      <c r="FC342" s="88">
        <v>-43.4</v>
      </c>
      <c r="FD342" s="88">
        <v>-16.399999999999999</v>
      </c>
      <c r="FE342" s="88">
        <v>-58.9</v>
      </c>
      <c r="FF342" s="89">
        <v>82.9</v>
      </c>
      <c r="FG342" s="88"/>
      <c r="FH342" s="88">
        <v>-3.8</v>
      </c>
      <c r="FI342" s="88">
        <v>3.1</v>
      </c>
      <c r="FJ342" s="88">
        <v>-28</v>
      </c>
      <c r="FK342" s="88">
        <v>11.4</v>
      </c>
      <c r="FL342" s="88">
        <v>-30.4</v>
      </c>
      <c r="FM342" s="89">
        <v>94</v>
      </c>
      <c r="FN342" s="88"/>
      <c r="FO342" s="88">
        <v>-7.3</v>
      </c>
      <c r="FP342" s="88">
        <v>-14.5</v>
      </c>
      <c r="FQ342" s="88">
        <v>-33.799999999999997</v>
      </c>
      <c r="FR342" s="88">
        <v>-6.8</v>
      </c>
      <c r="FS342" s="88">
        <v>-21.5</v>
      </c>
      <c r="FT342" s="89">
        <v>85.3</v>
      </c>
      <c r="FU342" s="88"/>
      <c r="FV342" s="88">
        <v>-2.2000000000000002</v>
      </c>
      <c r="FW342" s="88">
        <v>1.1000000000000001</v>
      </c>
      <c r="FX342" s="88">
        <v>-28.8</v>
      </c>
      <c r="FY342" s="88">
        <v>6.2</v>
      </c>
      <c r="FZ342" s="88">
        <v>-53.4</v>
      </c>
      <c r="GA342" s="89">
        <v>87.4</v>
      </c>
      <c r="GB342" s="88"/>
      <c r="GC342" s="88">
        <v>-6.2</v>
      </c>
      <c r="GD342" s="88">
        <v>-4.8</v>
      </c>
      <c r="GE342" s="88">
        <v>-4.0999999999999996</v>
      </c>
      <c r="GF342" s="88">
        <v>-13.9</v>
      </c>
      <c r="GG342" s="88">
        <v>-36</v>
      </c>
      <c r="GH342" s="89">
        <v>92.2</v>
      </c>
      <c r="GI342" s="88"/>
      <c r="GJ342" s="88">
        <v>-15.6</v>
      </c>
      <c r="GK342" s="88">
        <v>10.4</v>
      </c>
      <c r="GL342" s="88">
        <v>1.6</v>
      </c>
      <c r="GM342" s="88">
        <v>-7.8</v>
      </c>
      <c r="GN342" s="88">
        <v>-33.200000000000003</v>
      </c>
      <c r="GO342" s="89">
        <v>95.6</v>
      </c>
      <c r="GP342" s="88"/>
      <c r="GQ342" s="88">
        <v>-7.8</v>
      </c>
      <c r="GR342" s="88">
        <v>-7.5</v>
      </c>
      <c r="GS342" s="88">
        <v>-18.5</v>
      </c>
      <c r="GT342" s="88">
        <v>0.2</v>
      </c>
      <c r="GU342" s="88">
        <v>-27.1</v>
      </c>
      <c r="GV342" s="89">
        <v>95</v>
      </c>
      <c r="HC342" s="89"/>
    </row>
    <row r="343" spans="1:211" ht="12" hidden="1" customHeight="1">
      <c r="A343" s="25">
        <v>41455</v>
      </c>
      <c r="C343" s="87">
        <v>-10.5</v>
      </c>
      <c r="D343" s="87">
        <v>-4.4000000000000004</v>
      </c>
      <c r="E343" s="87">
        <v>-17.600000000000001</v>
      </c>
      <c r="F343" s="87">
        <v>-10.8</v>
      </c>
      <c r="G343" s="87">
        <v>-29.3</v>
      </c>
      <c r="H343" s="89">
        <v>90.2</v>
      </c>
      <c r="J343" s="87">
        <v>-10.4</v>
      </c>
      <c r="K343" s="87">
        <v>-6.9</v>
      </c>
      <c r="L343" s="87">
        <v>-18.5</v>
      </c>
      <c r="M343" s="87">
        <v>-15.1</v>
      </c>
      <c r="N343" s="87">
        <v>-29.1</v>
      </c>
      <c r="O343" s="89">
        <v>89.1</v>
      </c>
      <c r="Q343" s="87">
        <v>-14.8</v>
      </c>
      <c r="R343" s="87">
        <v>0.5</v>
      </c>
      <c r="S343" s="87">
        <v>-11.4</v>
      </c>
      <c r="T343" s="87">
        <v>-14.5</v>
      </c>
      <c r="U343" s="87">
        <v>-21.5</v>
      </c>
      <c r="V343" s="89">
        <v>90.5</v>
      </c>
      <c r="X343" s="87">
        <v>-10.7</v>
      </c>
      <c r="Y343" s="87">
        <v>-0.1</v>
      </c>
      <c r="Z343" s="87">
        <v>-31.5</v>
      </c>
      <c r="AA343" s="87">
        <v>12.4</v>
      </c>
      <c r="AB343" s="87">
        <v>-33.299999999999997</v>
      </c>
      <c r="AC343" s="89">
        <v>92</v>
      </c>
      <c r="AD343" s="88"/>
      <c r="AE343" s="88">
        <v>-10.199999999999999</v>
      </c>
      <c r="AF343" s="88">
        <v>22.9</v>
      </c>
      <c r="AG343" s="88">
        <v>-19.2</v>
      </c>
      <c r="AH343" s="88">
        <v>5</v>
      </c>
      <c r="AI343" s="88">
        <v>-53.8</v>
      </c>
      <c r="AJ343" s="89">
        <v>89.2</v>
      </c>
      <c r="AK343" s="88"/>
      <c r="AL343" s="88">
        <v>1.6</v>
      </c>
      <c r="AM343" s="88">
        <v>0</v>
      </c>
      <c r="AN343" s="88">
        <v>4.5</v>
      </c>
      <c r="AO343" s="88">
        <v>10.6</v>
      </c>
      <c r="AP343" s="88">
        <v>-18</v>
      </c>
      <c r="AQ343" s="89">
        <v>97.4</v>
      </c>
      <c r="AR343" s="88"/>
      <c r="AS343" s="88">
        <v>-8.1999999999999993</v>
      </c>
      <c r="AT343" s="88">
        <v>10.199999999999999</v>
      </c>
      <c r="AU343" s="88">
        <v>-4.7</v>
      </c>
      <c r="AV343" s="88">
        <v>-16.3</v>
      </c>
      <c r="AW343" s="88">
        <v>-6.9</v>
      </c>
      <c r="AX343" s="89">
        <v>99.8</v>
      </c>
      <c r="AY343" s="88"/>
      <c r="AZ343" s="88">
        <v>-2.9</v>
      </c>
      <c r="BA343" s="88">
        <v>10.8</v>
      </c>
      <c r="BB343" s="88">
        <v>-12.3</v>
      </c>
      <c r="BC343" s="88">
        <v>13.7</v>
      </c>
      <c r="BD343" s="88">
        <v>-17.8</v>
      </c>
      <c r="BE343" s="89">
        <v>98.6</v>
      </c>
      <c r="BF343" s="88"/>
      <c r="BG343" s="88">
        <v>9.1</v>
      </c>
      <c r="BH343" s="88">
        <v>18.100000000000001</v>
      </c>
      <c r="BI343" s="88">
        <v>-23.4</v>
      </c>
      <c r="BJ343" s="88">
        <v>-3.7</v>
      </c>
      <c r="BK343" s="88">
        <v>-3.4</v>
      </c>
      <c r="BL343" s="89">
        <v>92.6</v>
      </c>
      <c r="BM343" s="88"/>
      <c r="BN343" s="88">
        <v>-8.8000000000000007</v>
      </c>
      <c r="BO343" s="88">
        <v>-2.5</v>
      </c>
      <c r="BP343" s="88">
        <v>-67.900000000000006</v>
      </c>
      <c r="BQ343" s="88">
        <v>-19.100000000000001</v>
      </c>
      <c r="BR343" s="88">
        <v>-34.1</v>
      </c>
      <c r="BS343" s="89">
        <v>94</v>
      </c>
      <c r="BT343" s="88"/>
      <c r="BU343" s="88">
        <v>-14.3</v>
      </c>
      <c r="BV343" s="88">
        <v>-18</v>
      </c>
      <c r="BW343" s="88">
        <v>-30</v>
      </c>
      <c r="BX343" s="88">
        <v>-12.5</v>
      </c>
      <c r="BY343" s="88">
        <v>-52.4</v>
      </c>
      <c r="BZ343" s="89">
        <v>89.9</v>
      </c>
      <c r="CA343" s="88"/>
      <c r="CB343" s="88">
        <v>-14</v>
      </c>
      <c r="CC343" s="88">
        <v>-14.5</v>
      </c>
      <c r="CD343" s="88">
        <v>-21.8</v>
      </c>
      <c r="CE343" s="88">
        <v>-18.399999999999999</v>
      </c>
      <c r="CF343" s="88">
        <v>-31.3</v>
      </c>
      <c r="CG343" s="89">
        <v>85.9</v>
      </c>
      <c r="CH343" s="88"/>
      <c r="CI343" s="88">
        <v>-13.1</v>
      </c>
      <c r="CJ343" s="88">
        <v>-22</v>
      </c>
      <c r="CK343" s="88">
        <v>-24.1</v>
      </c>
      <c r="CL343" s="88">
        <v>-18.899999999999999</v>
      </c>
      <c r="CM343" s="88">
        <v>-37.1</v>
      </c>
      <c r="CN343" s="89">
        <v>83.7</v>
      </c>
      <c r="CO343" s="88"/>
      <c r="CP343" s="88">
        <v>-23.1</v>
      </c>
      <c r="CQ343" s="88">
        <v>-39.6</v>
      </c>
      <c r="CR343" s="88">
        <v>-57.5</v>
      </c>
      <c r="CS343" s="88">
        <v>-32.1</v>
      </c>
      <c r="CT343" s="88">
        <v>-64.2</v>
      </c>
      <c r="CU343" s="89">
        <v>79.099999999999994</v>
      </c>
      <c r="CV343" s="88"/>
      <c r="CW343" s="88">
        <v>-4.0999999999999996</v>
      </c>
      <c r="CX343" s="88">
        <v>3</v>
      </c>
      <c r="CY343" s="88">
        <v>-5.0999999999999996</v>
      </c>
      <c r="CZ343" s="88">
        <v>3.8</v>
      </c>
      <c r="DA343" s="88">
        <v>-14.5</v>
      </c>
      <c r="DB343" s="89">
        <v>102.2</v>
      </c>
      <c r="DC343" s="88"/>
      <c r="DD343" s="88">
        <v>-2.5</v>
      </c>
      <c r="DE343" s="88">
        <v>-0.9</v>
      </c>
      <c r="DF343" s="88">
        <v>-4.0999999999999996</v>
      </c>
      <c r="DG343" s="88">
        <v>0</v>
      </c>
      <c r="DH343" s="88">
        <v>-26.8</v>
      </c>
      <c r="DI343" s="89">
        <v>102.9</v>
      </c>
      <c r="DJ343" s="88"/>
      <c r="DK343" s="88">
        <v>-36.700000000000003</v>
      </c>
      <c r="DL343" s="88"/>
      <c r="DM343" s="88">
        <v>-11.6</v>
      </c>
      <c r="DN343" s="88"/>
      <c r="DO343" s="88">
        <v>-18</v>
      </c>
      <c r="DP343" s="89">
        <v>87.4</v>
      </c>
      <c r="DQ343" s="88"/>
      <c r="DR343" s="88">
        <v>-3.9</v>
      </c>
      <c r="DS343" s="88">
        <v>-11.8</v>
      </c>
      <c r="DT343" s="88">
        <v>-28.9</v>
      </c>
      <c r="DU343" s="88">
        <v>-8.9</v>
      </c>
      <c r="DV343" s="88">
        <v>-27.2</v>
      </c>
      <c r="DW343" s="89">
        <v>98.4</v>
      </c>
      <c r="DX343" s="88"/>
      <c r="DY343" s="88">
        <v>-5.5</v>
      </c>
      <c r="DZ343" s="88">
        <v>20.5</v>
      </c>
      <c r="EA343" s="88">
        <v>-7.3</v>
      </c>
      <c r="EB343" s="88">
        <v>-0.7</v>
      </c>
      <c r="EC343" s="88">
        <v>-41.8</v>
      </c>
      <c r="ED343" s="89">
        <v>99.4</v>
      </c>
      <c r="EE343" s="88"/>
      <c r="EF343" s="88">
        <v>-7.8</v>
      </c>
      <c r="EG343" s="88">
        <v>-8.5</v>
      </c>
      <c r="EH343" s="88">
        <v>-18.600000000000001</v>
      </c>
      <c r="EI343" s="88">
        <v>-2.6</v>
      </c>
      <c r="EJ343" s="88">
        <v>-42.4</v>
      </c>
      <c r="EK343" s="89">
        <v>88.5</v>
      </c>
      <c r="EL343" s="88"/>
      <c r="EM343" s="88">
        <v>-12.4</v>
      </c>
      <c r="EN343" s="88">
        <v>-1.4</v>
      </c>
      <c r="EO343" s="88">
        <v>-11.1</v>
      </c>
      <c r="EP343" s="88">
        <v>-7.6</v>
      </c>
      <c r="EQ343" s="88">
        <v>-10.6</v>
      </c>
      <c r="ER343" s="89">
        <v>91.5</v>
      </c>
      <c r="ES343" s="88"/>
      <c r="ET343" s="88">
        <v>-18.3</v>
      </c>
      <c r="EU343" s="88">
        <v>-7.6</v>
      </c>
      <c r="EV343" s="88">
        <v>-13.4</v>
      </c>
      <c r="EW343" s="88">
        <v>-7.2</v>
      </c>
      <c r="EX343" s="88">
        <v>-38.9</v>
      </c>
      <c r="EY343" s="89">
        <v>86.1</v>
      </c>
      <c r="EZ343" s="88"/>
      <c r="FA343" s="88">
        <v>-13.5</v>
      </c>
      <c r="FB343" s="88">
        <v>-18.2</v>
      </c>
      <c r="FC343" s="88">
        <v>-41.9</v>
      </c>
      <c r="FD343" s="88">
        <v>-17.399999999999999</v>
      </c>
      <c r="FE343" s="88">
        <v>-56.9</v>
      </c>
      <c r="FF343" s="89">
        <v>84.1</v>
      </c>
      <c r="FG343" s="88"/>
      <c r="FH343" s="88">
        <v>-2.8</v>
      </c>
      <c r="FI343" s="88">
        <v>2.1</v>
      </c>
      <c r="FJ343" s="88">
        <v>-26.5</v>
      </c>
      <c r="FK343" s="88">
        <v>10.5</v>
      </c>
      <c r="FL343" s="88">
        <v>-29.1</v>
      </c>
      <c r="FM343" s="89">
        <v>94.7</v>
      </c>
      <c r="FN343" s="88"/>
      <c r="FO343" s="88">
        <v>-4.5</v>
      </c>
      <c r="FP343" s="88">
        <v>-14.4</v>
      </c>
      <c r="FQ343" s="88">
        <v>-32.5</v>
      </c>
      <c r="FR343" s="88">
        <v>9.1999999999999993</v>
      </c>
      <c r="FS343" s="88">
        <v>-20</v>
      </c>
      <c r="FT343" s="89">
        <v>88</v>
      </c>
      <c r="FU343" s="88"/>
      <c r="FV343" s="88">
        <v>-8.8000000000000007</v>
      </c>
      <c r="FW343" s="88">
        <v>-4.3</v>
      </c>
      <c r="FX343" s="88">
        <v>-27.5</v>
      </c>
      <c r="FY343" s="88">
        <v>7.3</v>
      </c>
      <c r="FZ343" s="88">
        <v>-51.8</v>
      </c>
      <c r="GA343" s="89">
        <v>83.7</v>
      </c>
      <c r="GB343" s="88"/>
      <c r="GC343" s="88">
        <v>-6.5</v>
      </c>
      <c r="GD343" s="88">
        <v>-3.6</v>
      </c>
      <c r="GE343" s="88">
        <v>-1.8</v>
      </c>
      <c r="GF343" s="88">
        <v>-13.1</v>
      </c>
      <c r="GG343" s="88">
        <v>-21.8</v>
      </c>
      <c r="GH343" s="89">
        <v>93.7</v>
      </c>
      <c r="GI343" s="88"/>
      <c r="GJ343" s="88">
        <v>-11.3</v>
      </c>
      <c r="GK343" s="88">
        <v>13.4</v>
      </c>
      <c r="GL343" s="88">
        <v>1.6</v>
      </c>
      <c r="GM343" s="88">
        <v>0.7</v>
      </c>
      <c r="GN343" s="88">
        <v>-34</v>
      </c>
      <c r="GO343" s="89">
        <v>97.4</v>
      </c>
      <c r="GP343" s="88"/>
      <c r="GQ343" s="88">
        <v>-11.4</v>
      </c>
      <c r="GR343" s="88">
        <v>1.8</v>
      </c>
      <c r="GS343" s="88">
        <v>-18</v>
      </c>
      <c r="GT343" s="88">
        <v>0.1</v>
      </c>
      <c r="GU343" s="88">
        <v>-24.8</v>
      </c>
      <c r="GV343" s="89">
        <v>94.8</v>
      </c>
      <c r="HC343" s="89"/>
    </row>
    <row r="344" spans="1:211" ht="12" hidden="1" customHeight="1">
      <c r="A344" s="25">
        <v>41486</v>
      </c>
      <c r="C344" s="87">
        <v>-9.1999999999999993</v>
      </c>
      <c r="D344" s="87">
        <v>-3</v>
      </c>
      <c r="E344" s="87">
        <v>-16</v>
      </c>
      <c r="F344" s="87">
        <v>-7.5</v>
      </c>
      <c r="G344" s="87">
        <v>-29.5</v>
      </c>
      <c r="H344" s="89">
        <v>92.3</v>
      </c>
      <c r="J344" s="87">
        <v>-9.6</v>
      </c>
      <c r="K344" s="87">
        <v>-5.8</v>
      </c>
      <c r="L344" s="87">
        <v>-18</v>
      </c>
      <c r="M344" s="87">
        <v>-14.1</v>
      </c>
      <c r="N344" s="87">
        <v>-29.9</v>
      </c>
      <c r="O344" s="89">
        <v>90.2</v>
      </c>
      <c r="Q344" s="87">
        <v>-12.5</v>
      </c>
      <c r="R344" s="87">
        <v>1.2</v>
      </c>
      <c r="S344" s="87">
        <v>-12.1</v>
      </c>
      <c r="T344" s="87">
        <v>-11.5</v>
      </c>
      <c r="U344" s="87">
        <v>-22.2</v>
      </c>
      <c r="V344" s="89">
        <v>91.6</v>
      </c>
      <c r="X344" s="87">
        <v>-10.9</v>
      </c>
      <c r="Y344" s="87">
        <v>3.3</v>
      </c>
      <c r="Z344" s="87">
        <v>-31</v>
      </c>
      <c r="AA344" s="87">
        <v>11.8</v>
      </c>
      <c r="AB344" s="87">
        <v>-37.200000000000003</v>
      </c>
      <c r="AC344" s="89">
        <v>93.3</v>
      </c>
      <c r="AD344" s="88"/>
      <c r="AE344" s="88">
        <v>-8.1999999999999993</v>
      </c>
      <c r="AF344" s="88">
        <v>18.2</v>
      </c>
      <c r="AG344" s="88">
        <v>-19</v>
      </c>
      <c r="AH344" s="88">
        <v>5.9</v>
      </c>
      <c r="AI344" s="88">
        <v>-47.7</v>
      </c>
      <c r="AJ344" s="89">
        <v>88.5</v>
      </c>
      <c r="AK344" s="88"/>
      <c r="AL344" s="88">
        <v>-4.5999999999999996</v>
      </c>
      <c r="AM344" s="88">
        <v>1</v>
      </c>
      <c r="AN344" s="88">
        <v>2.7</v>
      </c>
      <c r="AO344" s="88">
        <v>14.9</v>
      </c>
      <c r="AP344" s="88">
        <v>-17.5</v>
      </c>
      <c r="AQ344" s="89">
        <v>94.3</v>
      </c>
      <c r="AR344" s="88"/>
      <c r="AS344" s="88">
        <v>-8.1</v>
      </c>
      <c r="AT344" s="88">
        <v>11.6</v>
      </c>
      <c r="AU344" s="88">
        <v>-4.5</v>
      </c>
      <c r="AV344" s="88">
        <v>-15</v>
      </c>
      <c r="AW344" s="88">
        <v>-7.1</v>
      </c>
      <c r="AX344" s="89">
        <v>100.6</v>
      </c>
      <c r="AY344" s="88"/>
      <c r="AZ344" s="88">
        <v>-4.5</v>
      </c>
      <c r="BA344" s="88">
        <v>16.8</v>
      </c>
      <c r="BB344" s="88">
        <v>-13.6</v>
      </c>
      <c r="BC344" s="88">
        <v>8.6999999999999993</v>
      </c>
      <c r="BD344" s="88">
        <v>-10.8</v>
      </c>
      <c r="BE344" s="89">
        <v>99.3</v>
      </c>
      <c r="BF344" s="88"/>
      <c r="BG344" s="88">
        <v>8.8000000000000007</v>
      </c>
      <c r="BH344" s="88">
        <v>18.3</v>
      </c>
      <c r="BI344" s="88">
        <v>-25.3</v>
      </c>
      <c r="BJ344" s="88">
        <v>-4.8</v>
      </c>
      <c r="BK344" s="88">
        <v>1.9</v>
      </c>
      <c r="BL344" s="89">
        <v>92.7</v>
      </c>
      <c r="BM344" s="88"/>
      <c r="BN344" s="88">
        <v>-10.6</v>
      </c>
      <c r="BO344" s="88">
        <v>-4.5999999999999996</v>
      </c>
      <c r="BP344" s="88">
        <v>-70</v>
      </c>
      <c r="BQ344" s="88">
        <v>-21</v>
      </c>
      <c r="BR344" s="88">
        <v>-32.200000000000003</v>
      </c>
      <c r="BS344" s="89">
        <v>92.4</v>
      </c>
      <c r="BT344" s="88"/>
      <c r="BU344" s="88">
        <v>-14.3</v>
      </c>
      <c r="BV344" s="88">
        <v>-13.6</v>
      </c>
      <c r="BW344" s="88">
        <v>-26.6</v>
      </c>
      <c r="BX344" s="88">
        <v>-9.3000000000000007</v>
      </c>
      <c r="BY344" s="88">
        <v>-61.1</v>
      </c>
      <c r="BZ344" s="89">
        <v>91.2</v>
      </c>
      <c r="CA344" s="88"/>
      <c r="CB344" s="88">
        <v>-12.1</v>
      </c>
      <c r="CC344" s="88">
        <v>-15</v>
      </c>
      <c r="CD344" s="88">
        <v>-19.399999999999999</v>
      </c>
      <c r="CE344" s="88">
        <v>-18</v>
      </c>
      <c r="CF344" s="88">
        <v>-31.4</v>
      </c>
      <c r="CG344" s="89">
        <v>87.3</v>
      </c>
      <c r="CH344" s="88"/>
      <c r="CI344" s="88">
        <v>-10.8</v>
      </c>
      <c r="CJ344" s="88">
        <v>-20</v>
      </c>
      <c r="CK344" s="88">
        <v>-24.1</v>
      </c>
      <c r="CL344" s="88">
        <v>-15.5</v>
      </c>
      <c r="CM344" s="88">
        <v>-34.200000000000003</v>
      </c>
      <c r="CN344" s="89">
        <v>86.2</v>
      </c>
      <c r="CO344" s="88"/>
      <c r="CP344" s="88">
        <v>-18.7</v>
      </c>
      <c r="CQ344" s="88">
        <v>-35</v>
      </c>
      <c r="CR344" s="88">
        <v>-54.4</v>
      </c>
      <c r="CS344" s="88">
        <v>-29.8</v>
      </c>
      <c r="CT344" s="88">
        <v>-64.400000000000006</v>
      </c>
      <c r="CU344" s="89">
        <v>82.1</v>
      </c>
      <c r="CV344" s="88"/>
      <c r="CW344" s="88">
        <v>-3.6</v>
      </c>
      <c r="CX344" s="88">
        <v>3.5</v>
      </c>
      <c r="CY344" s="88">
        <v>-7.5</v>
      </c>
      <c r="CZ344" s="88">
        <v>3.3</v>
      </c>
      <c r="DA344" s="88">
        <v>-15.1</v>
      </c>
      <c r="DB344" s="89">
        <v>102.1</v>
      </c>
      <c r="DC344" s="88"/>
      <c r="DD344" s="88">
        <v>-6.6</v>
      </c>
      <c r="DE344" s="88">
        <v>-1.1000000000000001</v>
      </c>
      <c r="DF344" s="88">
        <v>-4.9000000000000004</v>
      </c>
      <c r="DG344" s="88">
        <v>-5.2</v>
      </c>
      <c r="DH344" s="88">
        <v>-21.5</v>
      </c>
      <c r="DI344" s="89">
        <v>101.1</v>
      </c>
      <c r="DJ344" s="88"/>
      <c r="DK344" s="88">
        <v>-37.9</v>
      </c>
      <c r="DL344" s="88"/>
      <c r="DM344" s="88">
        <v>-15.4</v>
      </c>
      <c r="DN344" s="88"/>
      <c r="DO344" s="88">
        <v>-13.6</v>
      </c>
      <c r="DP344" s="89">
        <v>84.1</v>
      </c>
      <c r="DQ344" s="88"/>
      <c r="DR344" s="88">
        <v>-6.3</v>
      </c>
      <c r="DS344" s="88">
        <v>-13.7</v>
      </c>
      <c r="DT344" s="88">
        <v>-27.9</v>
      </c>
      <c r="DU344" s="88">
        <v>-8.4</v>
      </c>
      <c r="DV344" s="88">
        <v>-25.7</v>
      </c>
      <c r="DW344" s="89">
        <v>97</v>
      </c>
      <c r="DX344" s="88"/>
      <c r="DY344" s="88">
        <v>-7.3</v>
      </c>
      <c r="DZ344" s="88">
        <v>26.3</v>
      </c>
      <c r="EA344" s="88">
        <v>-7</v>
      </c>
      <c r="EB344" s="88">
        <v>-1.9</v>
      </c>
      <c r="EC344" s="88">
        <v>-39.200000000000003</v>
      </c>
      <c r="ED344" s="89">
        <v>100.2</v>
      </c>
      <c r="EE344" s="88"/>
      <c r="EF344" s="88">
        <v>-7.1</v>
      </c>
      <c r="EG344" s="88">
        <v>-13</v>
      </c>
      <c r="EH344" s="88">
        <v>-21.2</v>
      </c>
      <c r="EI344" s="88">
        <v>-6.8</v>
      </c>
      <c r="EJ344" s="88">
        <v>-44</v>
      </c>
      <c r="EK344" s="89">
        <v>86</v>
      </c>
      <c r="EL344" s="88"/>
      <c r="EM344" s="88">
        <v>-9.6</v>
      </c>
      <c r="EN344" s="88">
        <v>2.2000000000000002</v>
      </c>
      <c r="EO344" s="88">
        <v>-12.2</v>
      </c>
      <c r="EP344" s="88">
        <v>-13.6</v>
      </c>
      <c r="EQ344" s="88">
        <v>-11.5</v>
      </c>
      <c r="ER344" s="89">
        <v>93.8</v>
      </c>
      <c r="ES344" s="88"/>
      <c r="ET344" s="88">
        <v>-17.8</v>
      </c>
      <c r="EU344" s="88">
        <v>-7</v>
      </c>
      <c r="EV344" s="88">
        <v>-13.8</v>
      </c>
      <c r="EW344" s="88">
        <v>-7.5</v>
      </c>
      <c r="EX344" s="88">
        <v>-37.799999999999997</v>
      </c>
      <c r="EY344" s="89">
        <v>87</v>
      </c>
      <c r="EZ344" s="88"/>
      <c r="FA344" s="88">
        <v>-14.7</v>
      </c>
      <c r="FB344" s="88">
        <v>-16.600000000000001</v>
      </c>
      <c r="FC344" s="88">
        <v>-42.6</v>
      </c>
      <c r="FD344" s="88">
        <v>-14.2</v>
      </c>
      <c r="FE344" s="88">
        <v>-57.8</v>
      </c>
      <c r="FF344" s="89">
        <v>83.9</v>
      </c>
      <c r="FG344" s="88"/>
      <c r="FH344" s="88">
        <v>-4</v>
      </c>
      <c r="FI344" s="88">
        <v>2.9</v>
      </c>
      <c r="FJ344" s="88">
        <v>-25.7</v>
      </c>
      <c r="FK344" s="88">
        <v>8</v>
      </c>
      <c r="FL344" s="88">
        <v>-29.3</v>
      </c>
      <c r="FM344" s="89">
        <v>94.3</v>
      </c>
      <c r="FN344" s="88"/>
      <c r="FO344" s="88">
        <v>-6.9</v>
      </c>
      <c r="FP344" s="88">
        <v>-13.1</v>
      </c>
      <c r="FQ344" s="88">
        <v>-34</v>
      </c>
      <c r="FR344" s="88">
        <v>13.4</v>
      </c>
      <c r="FS344" s="88">
        <v>-22.5</v>
      </c>
      <c r="FT344" s="89">
        <v>86.9</v>
      </c>
      <c r="FU344" s="88"/>
      <c r="FV344" s="88">
        <v>-5.3</v>
      </c>
      <c r="FW344" s="88">
        <v>-3.1</v>
      </c>
      <c r="FX344" s="88">
        <v>-23.7</v>
      </c>
      <c r="FY344" s="88">
        <v>2.6</v>
      </c>
      <c r="FZ344" s="88">
        <v>-47.5</v>
      </c>
      <c r="GA344" s="89">
        <v>87</v>
      </c>
      <c r="GB344" s="88"/>
      <c r="GC344" s="88">
        <v>-10.9</v>
      </c>
      <c r="GD344" s="88">
        <v>4.7</v>
      </c>
      <c r="GE344" s="88">
        <v>-2.6</v>
      </c>
      <c r="GF344" s="88">
        <v>-12.2</v>
      </c>
      <c r="GG344" s="88">
        <v>-18.100000000000001</v>
      </c>
      <c r="GH344" s="89">
        <v>93.8</v>
      </c>
      <c r="GI344" s="88"/>
      <c r="GJ344" s="88">
        <v>-10.7</v>
      </c>
      <c r="GK344" s="88">
        <v>16.5</v>
      </c>
      <c r="GL344" s="88">
        <v>4.2</v>
      </c>
      <c r="GM344" s="88">
        <v>4.5999999999999996</v>
      </c>
      <c r="GN344" s="88">
        <v>-33.6</v>
      </c>
      <c r="GO344" s="89">
        <v>99.6</v>
      </c>
      <c r="GP344" s="88"/>
      <c r="GQ344" s="88">
        <v>-4.4000000000000004</v>
      </c>
      <c r="GR344" s="88">
        <v>4.7</v>
      </c>
      <c r="GS344" s="88">
        <v>-11.1</v>
      </c>
      <c r="GT344" s="88">
        <v>13.9</v>
      </c>
      <c r="GU344" s="88">
        <v>-24.1</v>
      </c>
      <c r="GV344" s="89">
        <v>101.5</v>
      </c>
      <c r="HC344" s="89"/>
    </row>
    <row r="345" spans="1:211" ht="12" hidden="1" customHeight="1">
      <c r="A345" s="25">
        <v>41517</v>
      </c>
      <c r="C345" s="87">
        <v>-6.9</v>
      </c>
      <c r="D345" s="87">
        <v>-0.4</v>
      </c>
      <c r="E345" s="87">
        <v>-15.1</v>
      </c>
      <c r="F345" s="87">
        <v>-3.5</v>
      </c>
      <c r="G345" s="87">
        <v>-28.2</v>
      </c>
      <c r="H345" s="89">
        <v>94.7</v>
      </c>
      <c r="J345" s="87">
        <v>-7.3</v>
      </c>
      <c r="K345" s="87">
        <v>-3.7</v>
      </c>
      <c r="L345" s="87">
        <v>-17</v>
      </c>
      <c r="M345" s="87">
        <v>-11</v>
      </c>
      <c r="N345" s="87">
        <v>-29.5</v>
      </c>
      <c r="O345" s="89">
        <v>92.2</v>
      </c>
      <c r="Q345" s="87">
        <v>-8.8000000000000007</v>
      </c>
      <c r="R345" s="87">
        <v>1.3</v>
      </c>
      <c r="S345" s="87">
        <v>-9.8000000000000007</v>
      </c>
      <c r="T345" s="87">
        <v>-7.6</v>
      </c>
      <c r="U345" s="87">
        <v>-17.5</v>
      </c>
      <c r="V345" s="89">
        <v>94.7</v>
      </c>
      <c r="X345" s="87">
        <v>-9.6999999999999993</v>
      </c>
      <c r="Y345" s="87">
        <v>4.3</v>
      </c>
      <c r="Z345" s="87">
        <v>-30.5</v>
      </c>
      <c r="AA345" s="87">
        <v>12.4</v>
      </c>
      <c r="AB345" s="87">
        <v>-36.799999999999997</v>
      </c>
      <c r="AC345" s="89">
        <v>94.1</v>
      </c>
      <c r="AD345" s="88"/>
      <c r="AE345" s="88">
        <v>-7.7</v>
      </c>
      <c r="AF345" s="88">
        <v>22.8</v>
      </c>
      <c r="AG345" s="88">
        <v>-17.3</v>
      </c>
      <c r="AH345" s="88">
        <v>6.4</v>
      </c>
      <c r="AI345" s="88">
        <v>-52.4</v>
      </c>
      <c r="AJ345" s="89">
        <v>90.8</v>
      </c>
      <c r="AK345" s="88"/>
      <c r="AL345" s="88">
        <v>-2.4</v>
      </c>
      <c r="AM345" s="88">
        <v>1.5</v>
      </c>
      <c r="AN345" s="88">
        <v>5.6</v>
      </c>
      <c r="AO345" s="88">
        <v>13</v>
      </c>
      <c r="AP345" s="88">
        <v>-15</v>
      </c>
      <c r="AQ345" s="89">
        <v>96.2</v>
      </c>
      <c r="AR345" s="88"/>
      <c r="AS345" s="88">
        <v>-4.0999999999999996</v>
      </c>
      <c r="AT345" s="88">
        <v>13.2</v>
      </c>
      <c r="AU345" s="88">
        <v>-4</v>
      </c>
      <c r="AV345" s="88">
        <v>-11.8</v>
      </c>
      <c r="AW345" s="88">
        <v>-5.5</v>
      </c>
      <c r="AX345" s="89">
        <v>102.8</v>
      </c>
      <c r="AY345" s="88"/>
      <c r="AZ345" s="88">
        <v>-1.6</v>
      </c>
      <c r="BA345" s="88">
        <v>13.6</v>
      </c>
      <c r="BB345" s="88">
        <v>-13.4</v>
      </c>
      <c r="BC345" s="88">
        <v>10.1</v>
      </c>
      <c r="BD345" s="88">
        <v>-15.4</v>
      </c>
      <c r="BE345" s="89">
        <v>99.8</v>
      </c>
      <c r="BF345" s="88"/>
      <c r="BG345" s="88">
        <v>15.1</v>
      </c>
      <c r="BH345" s="88">
        <v>23.7</v>
      </c>
      <c r="BI345" s="88">
        <v>-23.1</v>
      </c>
      <c r="BJ345" s="88">
        <v>-4.9000000000000004</v>
      </c>
      <c r="BK345" s="88">
        <v>3.8</v>
      </c>
      <c r="BL345" s="89">
        <v>97.2</v>
      </c>
      <c r="BM345" s="88"/>
      <c r="BN345" s="88">
        <v>-10.7</v>
      </c>
      <c r="BO345" s="88">
        <v>-7</v>
      </c>
      <c r="BP345" s="88">
        <v>-74.400000000000006</v>
      </c>
      <c r="BQ345" s="88">
        <v>-21.3</v>
      </c>
      <c r="BR345" s="88">
        <v>-30.2</v>
      </c>
      <c r="BS345" s="89">
        <v>90.4</v>
      </c>
      <c r="BT345" s="88"/>
      <c r="BU345" s="88">
        <v>-12.8</v>
      </c>
      <c r="BV345" s="88">
        <v>-11.1</v>
      </c>
      <c r="BW345" s="88">
        <v>-24.7</v>
      </c>
      <c r="BX345" s="88">
        <v>-6.5</v>
      </c>
      <c r="BY345" s="88">
        <v>-69.3</v>
      </c>
      <c r="BZ345" s="89">
        <v>92.1</v>
      </c>
      <c r="CA345" s="88"/>
      <c r="CB345" s="88">
        <v>-10.7</v>
      </c>
      <c r="CC345" s="88">
        <v>-14.9</v>
      </c>
      <c r="CD345" s="88">
        <v>-16.2</v>
      </c>
      <c r="CE345" s="88">
        <v>-14.5</v>
      </c>
      <c r="CF345" s="88">
        <v>-30</v>
      </c>
      <c r="CG345" s="89">
        <v>88.9</v>
      </c>
      <c r="CH345" s="88"/>
      <c r="CI345" s="88">
        <v>-10.3</v>
      </c>
      <c r="CJ345" s="88">
        <v>-13.6</v>
      </c>
      <c r="CK345" s="88">
        <v>-26.1</v>
      </c>
      <c r="CL345" s="88">
        <v>-12.2</v>
      </c>
      <c r="CM345" s="88">
        <v>-32.6</v>
      </c>
      <c r="CN345" s="89">
        <v>88.1</v>
      </c>
      <c r="CO345" s="88"/>
      <c r="CP345" s="88">
        <v>-19.5</v>
      </c>
      <c r="CQ345" s="88">
        <v>-35.5</v>
      </c>
      <c r="CR345" s="88">
        <v>-48.5</v>
      </c>
      <c r="CS345" s="88">
        <v>-31.3</v>
      </c>
      <c r="CT345" s="88">
        <v>-66.8</v>
      </c>
      <c r="CU345" s="89">
        <v>82.6</v>
      </c>
      <c r="CV345" s="88"/>
      <c r="CW345" s="88">
        <v>-4.0999999999999996</v>
      </c>
      <c r="CX345" s="88">
        <v>2.9</v>
      </c>
      <c r="CY345" s="88">
        <v>-11.3</v>
      </c>
      <c r="CZ345" s="88">
        <v>6</v>
      </c>
      <c r="DA345" s="88">
        <v>-19.5</v>
      </c>
      <c r="DB345" s="89">
        <v>100.9</v>
      </c>
      <c r="DC345" s="88"/>
      <c r="DD345" s="88">
        <v>0.3</v>
      </c>
      <c r="DE345" s="88">
        <v>0.5</v>
      </c>
      <c r="DF345" s="88">
        <v>-3.4</v>
      </c>
      <c r="DG345" s="88">
        <v>-0.2</v>
      </c>
      <c r="DH345" s="88">
        <v>-21.1</v>
      </c>
      <c r="DI345" s="89">
        <v>104.9</v>
      </c>
      <c r="DJ345" s="88"/>
      <c r="DK345" s="88">
        <v>-39.700000000000003</v>
      </c>
      <c r="DL345" s="88"/>
      <c r="DM345" s="88">
        <v>-14.3</v>
      </c>
      <c r="DN345" s="88"/>
      <c r="DO345" s="88">
        <v>-9.1</v>
      </c>
      <c r="DP345" s="89">
        <v>84.4</v>
      </c>
      <c r="DQ345" s="88"/>
      <c r="DR345" s="88">
        <v>-5.4</v>
      </c>
      <c r="DS345" s="88">
        <v>-3</v>
      </c>
      <c r="DT345" s="88">
        <v>-27.7</v>
      </c>
      <c r="DU345" s="88">
        <v>-8.9</v>
      </c>
      <c r="DV345" s="88">
        <v>-24.8</v>
      </c>
      <c r="DW345" s="89">
        <v>100.7</v>
      </c>
      <c r="DX345" s="88"/>
      <c r="DY345" s="88">
        <v>-9.1</v>
      </c>
      <c r="DZ345" s="88">
        <v>12</v>
      </c>
      <c r="EA345" s="88">
        <v>-3.8</v>
      </c>
      <c r="EB345" s="88">
        <v>6.9</v>
      </c>
      <c r="EC345" s="88">
        <v>-38.200000000000003</v>
      </c>
      <c r="ED345" s="89">
        <v>96.5</v>
      </c>
      <c r="EE345" s="88"/>
      <c r="EF345" s="88">
        <v>-4.8</v>
      </c>
      <c r="EG345" s="88">
        <v>-9.4</v>
      </c>
      <c r="EH345" s="88">
        <v>-18.2</v>
      </c>
      <c r="EI345" s="88">
        <v>-0.8</v>
      </c>
      <c r="EJ345" s="88">
        <v>-38.200000000000003</v>
      </c>
      <c r="EK345" s="89">
        <v>90.7</v>
      </c>
      <c r="EL345" s="88"/>
      <c r="EM345" s="88">
        <v>-8.3000000000000007</v>
      </c>
      <c r="EN345" s="88">
        <v>6.7</v>
      </c>
      <c r="EO345" s="88">
        <v>-10.6</v>
      </c>
      <c r="EP345" s="88">
        <v>-5.9</v>
      </c>
      <c r="EQ345" s="88">
        <v>-11.9</v>
      </c>
      <c r="ER345" s="89">
        <v>95.9</v>
      </c>
      <c r="ES345" s="88"/>
      <c r="ET345" s="88">
        <v>-17.100000000000001</v>
      </c>
      <c r="EU345" s="88">
        <v>-4.7</v>
      </c>
      <c r="EV345" s="88">
        <v>-13.3</v>
      </c>
      <c r="EW345" s="88">
        <v>-5.4</v>
      </c>
      <c r="EX345" s="88">
        <v>-36.5</v>
      </c>
      <c r="EY345" s="89">
        <v>88.6</v>
      </c>
      <c r="EZ345" s="88"/>
      <c r="FA345" s="88">
        <v>-11.7</v>
      </c>
      <c r="FB345" s="88">
        <v>-14</v>
      </c>
      <c r="FC345" s="88">
        <v>-39.1</v>
      </c>
      <c r="FD345" s="88">
        <v>-13.3</v>
      </c>
      <c r="FE345" s="88">
        <v>-50.7</v>
      </c>
      <c r="FF345" s="89">
        <v>87.4</v>
      </c>
      <c r="FG345" s="88"/>
      <c r="FH345" s="88">
        <v>-3.2</v>
      </c>
      <c r="FI345" s="88">
        <v>3</v>
      </c>
      <c r="FJ345" s="88">
        <v>-26.4</v>
      </c>
      <c r="FK345" s="88">
        <v>4.5</v>
      </c>
      <c r="FL345" s="88">
        <v>-28.1</v>
      </c>
      <c r="FM345" s="89">
        <v>94.5</v>
      </c>
      <c r="FN345" s="88"/>
      <c r="FO345" s="88">
        <v>-3.9</v>
      </c>
      <c r="FP345" s="88">
        <v>-11.2</v>
      </c>
      <c r="FQ345" s="88">
        <v>-31.9</v>
      </c>
      <c r="FR345" s="88">
        <v>-0.8</v>
      </c>
      <c r="FS345" s="88">
        <v>-16</v>
      </c>
      <c r="FT345" s="89">
        <v>88.7</v>
      </c>
      <c r="FU345" s="88"/>
      <c r="FV345" s="88">
        <v>-6.6</v>
      </c>
      <c r="FW345" s="88">
        <v>2.6</v>
      </c>
      <c r="FX345" s="88">
        <v>-24.2</v>
      </c>
      <c r="FY345" s="88">
        <v>4.9000000000000004</v>
      </c>
      <c r="FZ345" s="88">
        <v>-48.5</v>
      </c>
      <c r="GA345" s="89">
        <v>87.8</v>
      </c>
      <c r="GB345" s="88"/>
      <c r="GC345" s="88">
        <v>-11.2</v>
      </c>
      <c r="GD345" s="88">
        <v>-3.4</v>
      </c>
      <c r="GE345" s="88">
        <v>-1.9</v>
      </c>
      <c r="GF345" s="88">
        <v>-18.600000000000001</v>
      </c>
      <c r="GG345" s="88">
        <v>-23.5</v>
      </c>
      <c r="GH345" s="89">
        <v>91.5</v>
      </c>
      <c r="GI345" s="88"/>
      <c r="GJ345" s="88">
        <v>-6.4</v>
      </c>
      <c r="GK345" s="88">
        <v>17.5</v>
      </c>
      <c r="GL345" s="88">
        <v>4.5</v>
      </c>
      <c r="GM345" s="88">
        <v>7.4</v>
      </c>
      <c r="GN345" s="88">
        <v>-36.200000000000003</v>
      </c>
      <c r="GO345" s="89">
        <v>101.4</v>
      </c>
      <c r="GP345" s="88"/>
      <c r="GQ345" s="88">
        <v>0.3</v>
      </c>
      <c r="GR345" s="88">
        <v>10.5</v>
      </c>
      <c r="GS345" s="88">
        <v>-10.4</v>
      </c>
      <c r="GT345" s="88">
        <v>23.8</v>
      </c>
      <c r="GU345" s="88">
        <v>-16.100000000000001</v>
      </c>
      <c r="GV345" s="89">
        <v>104.9</v>
      </c>
      <c r="HC345" s="89"/>
    </row>
    <row r="346" spans="1:211" ht="12" hidden="1" customHeight="1">
      <c r="A346" s="25">
        <v>41547</v>
      </c>
      <c r="C346" s="87">
        <v>-4.5999999999999996</v>
      </c>
      <c r="D346" s="87">
        <v>2.1</v>
      </c>
      <c r="E346" s="87">
        <v>-13.5</v>
      </c>
      <c r="F346" s="87">
        <v>-1.7</v>
      </c>
      <c r="G346" s="87">
        <v>-25.8</v>
      </c>
      <c r="H346" s="89">
        <v>97.8</v>
      </c>
      <c r="J346" s="87">
        <v>-5.7</v>
      </c>
      <c r="K346" s="87">
        <v>-1.5</v>
      </c>
      <c r="L346" s="87">
        <v>-15.2</v>
      </c>
      <c r="M346" s="87">
        <v>-8.1999999999999993</v>
      </c>
      <c r="N346" s="87">
        <v>-26</v>
      </c>
      <c r="O346" s="89">
        <v>95</v>
      </c>
      <c r="Q346" s="87">
        <v>-8</v>
      </c>
      <c r="R346" s="87">
        <v>7</v>
      </c>
      <c r="S346" s="87">
        <v>-5.5</v>
      </c>
      <c r="T346" s="87">
        <v>-2.4</v>
      </c>
      <c r="U346" s="87">
        <v>-24.7</v>
      </c>
      <c r="V346" s="89">
        <v>98.9</v>
      </c>
      <c r="X346" s="87">
        <v>-10.3</v>
      </c>
      <c r="Y346" s="87">
        <v>6.6</v>
      </c>
      <c r="Z346" s="87">
        <v>-28.8</v>
      </c>
      <c r="AA346" s="87">
        <v>10.7</v>
      </c>
      <c r="AB346" s="87">
        <v>-33.200000000000003</v>
      </c>
      <c r="AC346" s="89">
        <v>95.6</v>
      </c>
      <c r="AD346" s="88"/>
      <c r="AE346" s="88">
        <v>-5.0999999999999996</v>
      </c>
      <c r="AF346" s="88">
        <v>24.4</v>
      </c>
      <c r="AG346" s="88">
        <v>-14.8</v>
      </c>
      <c r="AH346" s="88">
        <v>7.8</v>
      </c>
      <c r="AI346" s="88">
        <v>-48.4</v>
      </c>
      <c r="AJ346" s="89">
        <v>93.1</v>
      </c>
      <c r="AK346" s="88"/>
      <c r="AL346" s="88">
        <v>4.5</v>
      </c>
      <c r="AM346" s="88">
        <v>6.5</v>
      </c>
      <c r="AN346" s="88">
        <v>5.3</v>
      </c>
      <c r="AO346" s="88">
        <v>7.9</v>
      </c>
      <c r="AP346" s="88">
        <v>-17.2</v>
      </c>
      <c r="AQ346" s="89">
        <v>103.1</v>
      </c>
      <c r="AR346" s="88"/>
      <c r="AS346" s="88">
        <v>-2.6</v>
      </c>
      <c r="AT346" s="88">
        <v>15.2</v>
      </c>
      <c r="AU346" s="88">
        <v>-3.6</v>
      </c>
      <c r="AV346" s="88">
        <v>-9.3000000000000007</v>
      </c>
      <c r="AW346" s="88">
        <v>-3.2</v>
      </c>
      <c r="AX346" s="89">
        <v>104.3</v>
      </c>
      <c r="AY346" s="88"/>
      <c r="AZ346" s="88">
        <v>0.9</v>
      </c>
      <c r="BA346" s="88">
        <v>12</v>
      </c>
      <c r="BB346" s="88">
        <v>-11.5</v>
      </c>
      <c r="BC346" s="88">
        <v>8.6999999999999993</v>
      </c>
      <c r="BD346" s="88">
        <v>-15.5</v>
      </c>
      <c r="BE346" s="89">
        <v>100.5</v>
      </c>
      <c r="BF346" s="88"/>
      <c r="BG346" s="88">
        <v>14.7</v>
      </c>
      <c r="BH346" s="88">
        <v>25.8</v>
      </c>
      <c r="BI346" s="88">
        <v>-16.7</v>
      </c>
      <c r="BJ346" s="88">
        <v>-2.6</v>
      </c>
      <c r="BK346" s="88">
        <v>12.2</v>
      </c>
      <c r="BL346" s="89">
        <v>98.5</v>
      </c>
      <c r="BM346" s="88"/>
      <c r="BN346" s="88">
        <v>-5.3</v>
      </c>
      <c r="BO346" s="88">
        <v>-9.6999999999999993</v>
      </c>
      <c r="BP346" s="88">
        <v>-72.400000000000006</v>
      </c>
      <c r="BQ346" s="88">
        <v>-22.5</v>
      </c>
      <c r="BR346" s="88">
        <v>-17.8</v>
      </c>
      <c r="BS346" s="89">
        <v>93.9</v>
      </c>
      <c r="BT346" s="88"/>
      <c r="BU346" s="88">
        <v>-11.5</v>
      </c>
      <c r="BV346" s="88">
        <v>-5.9</v>
      </c>
      <c r="BW346" s="88">
        <v>-21.3</v>
      </c>
      <c r="BX346" s="88">
        <v>-5.3</v>
      </c>
      <c r="BY346" s="88">
        <v>-51.4</v>
      </c>
      <c r="BZ346" s="89">
        <v>94.8</v>
      </c>
      <c r="CA346" s="88"/>
      <c r="CB346" s="88">
        <v>-11.3</v>
      </c>
      <c r="CC346" s="88">
        <v>-10.8</v>
      </c>
      <c r="CD346" s="88">
        <v>-15.1</v>
      </c>
      <c r="CE346" s="88">
        <v>-8.6</v>
      </c>
      <c r="CF346" s="88">
        <v>-27.3</v>
      </c>
      <c r="CG346" s="89">
        <v>91.3</v>
      </c>
      <c r="CH346" s="88"/>
      <c r="CI346" s="88">
        <v>-6</v>
      </c>
      <c r="CJ346" s="88">
        <v>-15</v>
      </c>
      <c r="CK346" s="88">
        <v>-22.7</v>
      </c>
      <c r="CL346" s="88">
        <v>-7.9</v>
      </c>
      <c r="CM346" s="88">
        <v>-30.5</v>
      </c>
      <c r="CN346" s="89">
        <v>92.4</v>
      </c>
      <c r="CO346" s="88"/>
      <c r="CP346" s="88">
        <v>-15.7</v>
      </c>
      <c r="CQ346" s="88">
        <v>-33.299999999999997</v>
      </c>
      <c r="CR346" s="88">
        <v>-52.2</v>
      </c>
      <c r="CS346" s="88">
        <v>-31.4</v>
      </c>
      <c r="CT346" s="88">
        <v>-55.1</v>
      </c>
      <c r="CU346" s="89">
        <v>84.5</v>
      </c>
      <c r="CV346" s="88"/>
      <c r="CW346" s="88">
        <v>-4</v>
      </c>
      <c r="CX346" s="88">
        <v>3</v>
      </c>
      <c r="CY346" s="88">
        <v>-9.5</v>
      </c>
      <c r="CZ346" s="88">
        <v>5.0999999999999996</v>
      </c>
      <c r="DA346" s="88">
        <v>-18.600000000000001</v>
      </c>
      <c r="DB346" s="89">
        <v>101.3</v>
      </c>
      <c r="DC346" s="88"/>
      <c r="DD346" s="88">
        <v>0.3</v>
      </c>
      <c r="DE346" s="88">
        <v>-5.0999999999999996</v>
      </c>
      <c r="DF346" s="88">
        <v>-4</v>
      </c>
      <c r="DG346" s="88">
        <v>-7.9</v>
      </c>
      <c r="DH346" s="88">
        <v>-25.3</v>
      </c>
      <c r="DI346" s="89">
        <v>103.2</v>
      </c>
      <c r="DJ346" s="88"/>
      <c r="DK346" s="88">
        <v>-31.4</v>
      </c>
      <c r="DL346" s="88"/>
      <c r="DM346" s="88">
        <v>-9.6</v>
      </c>
      <c r="DN346" s="88"/>
      <c r="DO346" s="88">
        <v>-18</v>
      </c>
      <c r="DP346" s="89">
        <v>90.6</v>
      </c>
      <c r="DQ346" s="88"/>
      <c r="DR346" s="88">
        <v>-1.7</v>
      </c>
      <c r="DS346" s="88">
        <v>-9.6</v>
      </c>
      <c r="DT346" s="88">
        <v>-24</v>
      </c>
      <c r="DU346" s="88">
        <v>-5.7</v>
      </c>
      <c r="DV346" s="88">
        <v>-20.9</v>
      </c>
      <c r="DW346" s="89">
        <v>101.2</v>
      </c>
      <c r="DX346" s="88"/>
      <c r="DY346" s="88">
        <v>-8.1999999999999993</v>
      </c>
      <c r="DZ346" s="88">
        <v>12.8</v>
      </c>
      <c r="EA346" s="88">
        <v>-2.8</v>
      </c>
      <c r="EB346" s="88">
        <v>-9.9</v>
      </c>
      <c r="EC346" s="88">
        <v>-42.1</v>
      </c>
      <c r="ED346" s="89">
        <v>96.7</v>
      </c>
      <c r="EE346" s="88"/>
      <c r="EF346" s="88">
        <v>-5.2</v>
      </c>
      <c r="EG346" s="88">
        <v>-6.4</v>
      </c>
      <c r="EH346" s="88">
        <v>-17.100000000000001</v>
      </c>
      <c r="EI346" s="88">
        <v>-1.4</v>
      </c>
      <c r="EJ346" s="88">
        <v>-37</v>
      </c>
      <c r="EK346" s="89">
        <v>91.5</v>
      </c>
      <c r="EL346" s="88"/>
      <c r="EM346" s="88">
        <v>-7.1</v>
      </c>
      <c r="EN346" s="88">
        <v>6.2</v>
      </c>
      <c r="EO346" s="88">
        <v>-7.9</v>
      </c>
      <c r="EP346" s="88">
        <v>-9.6</v>
      </c>
      <c r="EQ346" s="88">
        <v>-20.5</v>
      </c>
      <c r="ER346" s="89">
        <v>96.8</v>
      </c>
      <c r="ES346" s="88"/>
      <c r="ET346" s="88">
        <v>-15.9</v>
      </c>
      <c r="EU346" s="88">
        <v>-3.6</v>
      </c>
      <c r="EV346" s="88">
        <v>-11.1</v>
      </c>
      <c r="EW346" s="88">
        <v>-6</v>
      </c>
      <c r="EX346" s="88">
        <v>-36</v>
      </c>
      <c r="EY346" s="89">
        <v>90.9</v>
      </c>
      <c r="EZ346" s="88"/>
      <c r="FA346" s="88">
        <v>-10.9</v>
      </c>
      <c r="FB346" s="88">
        <v>-12.6</v>
      </c>
      <c r="FC346" s="88">
        <v>-37.299999999999997</v>
      </c>
      <c r="FD346" s="88">
        <v>-12</v>
      </c>
      <c r="FE346" s="88">
        <v>-48.2</v>
      </c>
      <c r="FF346" s="89">
        <v>88.9</v>
      </c>
      <c r="FG346" s="88"/>
      <c r="FH346" s="88">
        <v>-1.9</v>
      </c>
      <c r="FI346" s="88">
        <v>6.2</v>
      </c>
      <c r="FJ346" s="88">
        <v>-24.1</v>
      </c>
      <c r="FK346" s="88">
        <v>1.1000000000000001</v>
      </c>
      <c r="FL346" s="88">
        <v>-29.6</v>
      </c>
      <c r="FM346" s="89">
        <v>96.7</v>
      </c>
      <c r="FN346" s="88"/>
      <c r="FO346" s="88">
        <v>-4</v>
      </c>
      <c r="FP346" s="88">
        <v>-14.3</v>
      </c>
      <c r="FQ346" s="88">
        <v>-31.8</v>
      </c>
      <c r="FR346" s="88">
        <v>0</v>
      </c>
      <c r="FS346" s="88">
        <v>-17.5</v>
      </c>
      <c r="FT346" s="89">
        <v>88.3</v>
      </c>
      <c r="FU346" s="88"/>
      <c r="FV346" s="88">
        <v>-1</v>
      </c>
      <c r="FW346" s="88">
        <v>-0.1</v>
      </c>
      <c r="FX346" s="88">
        <v>-23.1</v>
      </c>
      <c r="FY346" s="88">
        <v>0.4</v>
      </c>
      <c r="FZ346" s="88">
        <v>-48.7</v>
      </c>
      <c r="GA346" s="89">
        <v>89.7</v>
      </c>
      <c r="GB346" s="88"/>
      <c r="GC346" s="88">
        <v>-13.3</v>
      </c>
      <c r="GD346" s="88">
        <v>-2.5</v>
      </c>
      <c r="GE346" s="88">
        <v>-2.4</v>
      </c>
      <c r="GF346" s="88">
        <v>-20</v>
      </c>
      <c r="GG346" s="88">
        <v>-26.2</v>
      </c>
      <c r="GH346" s="89">
        <v>90.5</v>
      </c>
      <c r="GI346" s="88"/>
      <c r="GJ346" s="88">
        <v>-11.5</v>
      </c>
      <c r="GK346" s="88">
        <v>24.9</v>
      </c>
      <c r="GL346" s="88">
        <v>3.5</v>
      </c>
      <c r="GM346" s="88">
        <v>4.2</v>
      </c>
      <c r="GN346" s="88">
        <v>-31.3</v>
      </c>
      <c r="GO346" s="89">
        <v>100.3</v>
      </c>
      <c r="GP346" s="88"/>
      <c r="GQ346" s="88">
        <v>9.6</v>
      </c>
      <c r="GR346" s="88">
        <v>14</v>
      </c>
      <c r="GS346" s="88">
        <v>-9.6</v>
      </c>
      <c r="GT346" s="88">
        <v>24.4</v>
      </c>
      <c r="GU346" s="88">
        <v>-19.100000000000001</v>
      </c>
      <c r="GV346" s="89">
        <v>110.8</v>
      </c>
      <c r="HC346" s="89"/>
    </row>
    <row r="347" spans="1:211" ht="12" hidden="1" customHeight="1">
      <c r="A347" s="25">
        <v>41578</v>
      </c>
      <c r="C347" s="87">
        <v>-4</v>
      </c>
      <c r="D347" s="87">
        <v>5.0999999999999996</v>
      </c>
      <c r="E347" s="87">
        <v>-13.5</v>
      </c>
      <c r="F347" s="87">
        <v>-1.9</v>
      </c>
      <c r="G347" s="87">
        <v>-25.4</v>
      </c>
      <c r="H347" s="89">
        <v>98.9</v>
      </c>
      <c r="J347" s="87">
        <v>-4.4000000000000004</v>
      </c>
      <c r="K347" s="87">
        <v>-1.1000000000000001</v>
      </c>
      <c r="L347" s="87">
        <v>-15</v>
      </c>
      <c r="M347" s="87">
        <v>-8.4</v>
      </c>
      <c r="N347" s="87">
        <v>-26.3</v>
      </c>
      <c r="O347" s="89">
        <v>95.7</v>
      </c>
      <c r="Q347" s="87">
        <v>-10.3</v>
      </c>
      <c r="R347" s="87">
        <v>11.3</v>
      </c>
      <c r="S347" s="87">
        <v>-4.4000000000000004</v>
      </c>
      <c r="T347" s="87">
        <v>-7</v>
      </c>
      <c r="U347" s="87">
        <v>-20.2</v>
      </c>
      <c r="V347" s="89">
        <v>99.4</v>
      </c>
      <c r="X347" s="87">
        <v>-11.2</v>
      </c>
      <c r="Y347" s="87">
        <v>3.3</v>
      </c>
      <c r="Z347" s="87">
        <v>-30</v>
      </c>
      <c r="AA347" s="87">
        <v>9.5</v>
      </c>
      <c r="AB347" s="87">
        <v>-33.200000000000003</v>
      </c>
      <c r="AC347" s="89">
        <v>93.5</v>
      </c>
      <c r="AD347" s="88"/>
      <c r="AE347" s="88">
        <v>-0.9</v>
      </c>
      <c r="AF347" s="88">
        <v>26.1</v>
      </c>
      <c r="AG347" s="88">
        <v>-12.7</v>
      </c>
      <c r="AH347" s="88">
        <v>5.7</v>
      </c>
      <c r="AI347" s="88">
        <v>-47.7</v>
      </c>
      <c r="AJ347" s="89">
        <v>95.6</v>
      </c>
      <c r="AK347" s="88"/>
      <c r="AL347" s="88">
        <v>7.4</v>
      </c>
      <c r="AM347" s="88">
        <v>7.9</v>
      </c>
      <c r="AN347" s="88">
        <v>7.8</v>
      </c>
      <c r="AO347" s="88">
        <v>13.4</v>
      </c>
      <c r="AP347" s="88">
        <v>-14.5</v>
      </c>
      <c r="AQ347" s="89">
        <v>107.4</v>
      </c>
      <c r="AR347" s="88"/>
      <c r="AS347" s="88">
        <v>0.4</v>
      </c>
      <c r="AT347" s="88">
        <v>11.5</v>
      </c>
      <c r="AU347" s="88">
        <v>-2.7</v>
      </c>
      <c r="AV347" s="88">
        <v>-8.1999999999999993</v>
      </c>
      <c r="AW347" s="88">
        <v>-2.1</v>
      </c>
      <c r="AX347" s="89">
        <v>105</v>
      </c>
      <c r="AY347" s="88"/>
      <c r="AZ347" s="88">
        <v>1</v>
      </c>
      <c r="BA347" s="88">
        <v>13.1</v>
      </c>
      <c r="BB347" s="88">
        <v>-5.9</v>
      </c>
      <c r="BC347" s="88">
        <v>9.1999999999999993</v>
      </c>
      <c r="BD347" s="88">
        <v>-9.9</v>
      </c>
      <c r="BE347" s="89">
        <v>102</v>
      </c>
      <c r="BF347" s="88"/>
      <c r="BG347" s="88">
        <v>14.7</v>
      </c>
      <c r="BH347" s="88">
        <v>32.200000000000003</v>
      </c>
      <c r="BI347" s="88">
        <v>-15.1</v>
      </c>
      <c r="BJ347" s="88">
        <v>-0.1</v>
      </c>
      <c r="BK347" s="88">
        <v>10.9</v>
      </c>
      <c r="BL347" s="89">
        <v>100.1</v>
      </c>
      <c r="BM347" s="88"/>
      <c r="BN347" s="88">
        <v>-9.9</v>
      </c>
      <c r="BO347" s="88">
        <v>-7.1</v>
      </c>
      <c r="BP347" s="88">
        <v>-65.8</v>
      </c>
      <c r="BQ347" s="88">
        <v>-22.8</v>
      </c>
      <c r="BR347" s="88">
        <v>-37.1</v>
      </c>
      <c r="BS347" s="89">
        <v>91.8</v>
      </c>
      <c r="BT347" s="88"/>
      <c r="BU347" s="88">
        <v>-14.3</v>
      </c>
      <c r="BV347" s="88">
        <v>-7.2</v>
      </c>
      <c r="BW347" s="88">
        <v>-23.6</v>
      </c>
      <c r="BX347" s="88">
        <v>-5</v>
      </c>
      <c r="BY347" s="88">
        <v>-64.8</v>
      </c>
      <c r="BZ347" s="89">
        <v>92.6</v>
      </c>
      <c r="CA347" s="88"/>
      <c r="CB347" s="88">
        <v>-8.1</v>
      </c>
      <c r="CC347" s="88">
        <v>-9.6</v>
      </c>
      <c r="CD347" s="88">
        <v>-15.4</v>
      </c>
      <c r="CE347" s="88">
        <v>-10.1</v>
      </c>
      <c r="CF347" s="88">
        <v>-25.7</v>
      </c>
      <c r="CG347" s="89">
        <v>93.1</v>
      </c>
      <c r="CH347" s="88"/>
      <c r="CI347" s="88">
        <v>-6.8</v>
      </c>
      <c r="CJ347" s="88">
        <v>-13.9</v>
      </c>
      <c r="CK347" s="88">
        <v>-25</v>
      </c>
      <c r="CL347" s="88">
        <v>-8.1999999999999993</v>
      </c>
      <c r="CM347" s="88">
        <v>-31.5</v>
      </c>
      <c r="CN347" s="89">
        <v>90.8</v>
      </c>
      <c r="CO347" s="88"/>
      <c r="CP347" s="88">
        <v>-17.399999999999999</v>
      </c>
      <c r="CQ347" s="88">
        <v>-29.7</v>
      </c>
      <c r="CR347" s="88">
        <v>-50</v>
      </c>
      <c r="CS347" s="88">
        <v>-25.1</v>
      </c>
      <c r="CT347" s="88">
        <v>-50.7</v>
      </c>
      <c r="CU347" s="89">
        <v>85</v>
      </c>
      <c r="CV347" s="88"/>
      <c r="CW347" s="88">
        <v>-4.4000000000000004</v>
      </c>
      <c r="CX347" s="88">
        <v>3.7</v>
      </c>
      <c r="CY347" s="88">
        <v>-8.3000000000000007</v>
      </c>
      <c r="CZ347" s="88">
        <v>5.6</v>
      </c>
      <c r="DA347" s="88">
        <v>-20.100000000000001</v>
      </c>
      <c r="DB347" s="89">
        <v>101.6</v>
      </c>
      <c r="DC347" s="88"/>
      <c r="DD347" s="88">
        <v>-6.3</v>
      </c>
      <c r="DE347" s="88">
        <v>-6.2</v>
      </c>
      <c r="DF347" s="88">
        <v>-3.6</v>
      </c>
      <c r="DG347" s="88">
        <v>-4.0999999999999996</v>
      </c>
      <c r="DH347" s="88">
        <v>-21.1</v>
      </c>
      <c r="DI347" s="89">
        <v>100.6</v>
      </c>
      <c r="DJ347" s="88"/>
      <c r="DK347" s="88">
        <v>-33.700000000000003</v>
      </c>
      <c r="DL347" s="88"/>
      <c r="DM347" s="88">
        <v>-7.6</v>
      </c>
      <c r="DN347" s="88"/>
      <c r="DO347" s="88">
        <v>-11.7</v>
      </c>
      <c r="DP347" s="89">
        <v>90.4</v>
      </c>
      <c r="DQ347" s="88"/>
      <c r="DR347" s="88">
        <v>-1.3</v>
      </c>
      <c r="DS347" s="88">
        <v>-2.5</v>
      </c>
      <c r="DT347" s="88">
        <v>-22.8</v>
      </c>
      <c r="DU347" s="88">
        <v>-2.9</v>
      </c>
      <c r="DV347" s="88">
        <v>-15</v>
      </c>
      <c r="DW347" s="89">
        <v>102.7</v>
      </c>
      <c r="DX347" s="88"/>
      <c r="DY347" s="88">
        <v>-3.6</v>
      </c>
      <c r="DZ347" s="88">
        <v>19.100000000000001</v>
      </c>
      <c r="EA347" s="88">
        <v>1.7</v>
      </c>
      <c r="EB347" s="88">
        <v>-11.1</v>
      </c>
      <c r="EC347" s="88">
        <v>-44.6</v>
      </c>
      <c r="ED347" s="89">
        <v>101.2</v>
      </c>
      <c r="EE347" s="88"/>
      <c r="EF347" s="88">
        <v>-2.7</v>
      </c>
      <c r="EG347" s="88">
        <v>-3.4</v>
      </c>
      <c r="EH347" s="88">
        <v>-12.7</v>
      </c>
      <c r="EI347" s="88">
        <v>-6</v>
      </c>
      <c r="EJ347" s="88">
        <v>-35.700000000000003</v>
      </c>
      <c r="EK347" s="89">
        <v>94.7</v>
      </c>
      <c r="EL347" s="88"/>
      <c r="EM347" s="88">
        <v>-6.1</v>
      </c>
      <c r="EN347" s="88">
        <v>18.399999999999999</v>
      </c>
      <c r="EO347" s="88">
        <v>-7.7</v>
      </c>
      <c r="EP347" s="88">
        <v>-7.9</v>
      </c>
      <c r="EQ347" s="88">
        <v>-5.2</v>
      </c>
      <c r="ER347" s="89">
        <v>102.2</v>
      </c>
      <c r="ES347" s="88"/>
      <c r="ET347" s="88">
        <v>-15.2</v>
      </c>
      <c r="EU347" s="88">
        <v>-2.2999999999999998</v>
      </c>
      <c r="EV347" s="88">
        <v>-13.2</v>
      </c>
      <c r="EW347" s="88">
        <v>-3.2</v>
      </c>
      <c r="EX347" s="88">
        <v>-35.299999999999997</v>
      </c>
      <c r="EY347" s="89">
        <v>90.9</v>
      </c>
      <c r="EZ347" s="88"/>
      <c r="FA347" s="88">
        <v>-10.5</v>
      </c>
      <c r="FB347" s="88">
        <v>-7.7</v>
      </c>
      <c r="FC347" s="88">
        <v>-33.4</v>
      </c>
      <c r="FD347" s="88">
        <v>-7.8</v>
      </c>
      <c r="FE347" s="88">
        <v>-46.1</v>
      </c>
      <c r="FF347" s="89">
        <v>91.2</v>
      </c>
      <c r="FG347" s="88"/>
      <c r="FH347" s="88">
        <v>-3</v>
      </c>
      <c r="FI347" s="88">
        <v>0.3</v>
      </c>
      <c r="FJ347" s="88">
        <v>-25</v>
      </c>
      <c r="FK347" s="88">
        <v>1.8</v>
      </c>
      <c r="FL347" s="88">
        <v>-29</v>
      </c>
      <c r="FM347" s="89">
        <v>94.1</v>
      </c>
      <c r="FN347" s="88"/>
      <c r="FO347" s="88">
        <v>-4.3</v>
      </c>
      <c r="FP347" s="88">
        <v>-13.8</v>
      </c>
      <c r="FQ347" s="88">
        <v>-32.299999999999997</v>
      </c>
      <c r="FR347" s="88">
        <v>10.7</v>
      </c>
      <c r="FS347" s="88">
        <v>-18.899999999999999</v>
      </c>
      <c r="FT347" s="89">
        <v>88.2</v>
      </c>
      <c r="FU347" s="88"/>
      <c r="FV347" s="88">
        <v>4.0999999999999996</v>
      </c>
      <c r="FW347" s="88">
        <v>6.1</v>
      </c>
      <c r="FX347" s="88">
        <v>-20.9</v>
      </c>
      <c r="FY347" s="88">
        <v>-1.1000000000000001</v>
      </c>
      <c r="FZ347" s="88">
        <v>-45.3</v>
      </c>
      <c r="GA347" s="89">
        <v>94</v>
      </c>
      <c r="GB347" s="88"/>
      <c r="GC347" s="88">
        <v>-13.4</v>
      </c>
      <c r="GD347" s="88">
        <v>-1.1000000000000001</v>
      </c>
      <c r="GE347" s="88">
        <v>-2</v>
      </c>
      <c r="GF347" s="88">
        <v>-12</v>
      </c>
      <c r="GG347" s="88">
        <v>-10.7</v>
      </c>
      <c r="GH347" s="89">
        <v>91</v>
      </c>
      <c r="GI347" s="88"/>
      <c r="GJ347" s="88">
        <v>-6.6</v>
      </c>
      <c r="GK347" s="88">
        <v>22.1</v>
      </c>
      <c r="GL347" s="88">
        <v>4.5</v>
      </c>
      <c r="GM347" s="88">
        <v>8</v>
      </c>
      <c r="GN347" s="88">
        <v>-34.1</v>
      </c>
      <c r="GO347" s="89">
        <v>102.3</v>
      </c>
      <c r="GP347" s="88"/>
      <c r="GQ347" s="88">
        <v>2.2999999999999998</v>
      </c>
      <c r="GR347" s="88">
        <v>29.4</v>
      </c>
      <c r="GS347" s="88">
        <v>-10.1</v>
      </c>
      <c r="GT347" s="88">
        <v>22.2</v>
      </c>
      <c r="GU347" s="88">
        <v>-14.6</v>
      </c>
      <c r="GV347" s="89">
        <v>111</v>
      </c>
      <c r="HC347" s="89"/>
    </row>
    <row r="348" spans="1:211" ht="12" hidden="1" customHeight="1">
      <c r="A348" s="25">
        <v>41608</v>
      </c>
      <c r="C348" s="87">
        <v>-1.4</v>
      </c>
      <c r="D348" s="87">
        <v>5.8</v>
      </c>
      <c r="E348" s="87">
        <v>-13.7</v>
      </c>
      <c r="F348" s="87">
        <v>-6.2</v>
      </c>
      <c r="G348" s="87">
        <v>-25.3</v>
      </c>
      <c r="H348" s="89">
        <v>99.8</v>
      </c>
      <c r="J348" s="87">
        <v>-2.9</v>
      </c>
      <c r="K348" s="87">
        <v>1.4</v>
      </c>
      <c r="L348" s="87">
        <v>-15.1</v>
      </c>
      <c r="M348" s="87">
        <v>-8.3000000000000007</v>
      </c>
      <c r="N348" s="87">
        <v>-27.8</v>
      </c>
      <c r="O348" s="89">
        <v>96.9</v>
      </c>
      <c r="Q348" s="87">
        <v>-4.7</v>
      </c>
      <c r="R348" s="87">
        <v>14.7</v>
      </c>
      <c r="S348" s="87">
        <v>-2.1</v>
      </c>
      <c r="T348" s="87">
        <v>-5.2</v>
      </c>
      <c r="U348" s="87">
        <v>-21.3</v>
      </c>
      <c r="V348" s="89">
        <v>104.8</v>
      </c>
      <c r="X348" s="87">
        <v>-12.5</v>
      </c>
      <c r="Y348" s="87">
        <v>3.9</v>
      </c>
      <c r="Z348" s="87">
        <v>-30.3</v>
      </c>
      <c r="AA348" s="87">
        <v>11.3</v>
      </c>
      <c r="AB348" s="87">
        <v>-32</v>
      </c>
      <c r="AC348" s="89">
        <v>93</v>
      </c>
      <c r="AD348" s="88"/>
      <c r="AE348" s="88">
        <v>3.5</v>
      </c>
      <c r="AF348" s="88">
        <v>25.8</v>
      </c>
      <c r="AG348" s="88">
        <v>-10.9</v>
      </c>
      <c r="AH348" s="88">
        <v>5.5</v>
      </c>
      <c r="AI348" s="88">
        <v>-48.1</v>
      </c>
      <c r="AJ348" s="89">
        <v>97.5</v>
      </c>
      <c r="AK348" s="88"/>
      <c r="AL348" s="88">
        <v>9.5</v>
      </c>
      <c r="AM348" s="88">
        <v>5.8</v>
      </c>
      <c r="AN348" s="88">
        <v>6.1</v>
      </c>
      <c r="AO348" s="88">
        <v>10.3</v>
      </c>
      <c r="AP348" s="88">
        <v>-15.2</v>
      </c>
      <c r="AQ348" s="89">
        <v>105</v>
      </c>
      <c r="AR348" s="88"/>
      <c r="AS348" s="88">
        <v>1.4</v>
      </c>
      <c r="AT348" s="88">
        <v>13.5</v>
      </c>
      <c r="AU348" s="88">
        <v>-2.1</v>
      </c>
      <c r="AV348" s="88">
        <v>-8.8000000000000007</v>
      </c>
      <c r="AW348" s="88">
        <v>-3.2</v>
      </c>
      <c r="AX348" s="89">
        <v>105.8</v>
      </c>
      <c r="AY348" s="88"/>
      <c r="AZ348" s="88">
        <v>-0.2</v>
      </c>
      <c r="BA348" s="88">
        <v>16</v>
      </c>
      <c r="BB348" s="88">
        <v>-7.1</v>
      </c>
      <c r="BC348" s="88">
        <v>11</v>
      </c>
      <c r="BD348" s="88">
        <v>-14.7</v>
      </c>
      <c r="BE348" s="89">
        <v>102</v>
      </c>
      <c r="BF348" s="88"/>
      <c r="BG348" s="88">
        <v>14.5</v>
      </c>
      <c r="BH348" s="88">
        <v>32.6</v>
      </c>
      <c r="BI348" s="88">
        <v>-17.3</v>
      </c>
      <c r="BJ348" s="88">
        <v>0.7</v>
      </c>
      <c r="BK348" s="88">
        <v>13.7</v>
      </c>
      <c r="BL348" s="89">
        <v>100</v>
      </c>
      <c r="BM348" s="88"/>
      <c r="BN348" s="88">
        <v>-11</v>
      </c>
      <c r="BO348" s="88">
        <v>-8.1</v>
      </c>
      <c r="BP348" s="88">
        <v>-66.5</v>
      </c>
      <c r="BQ348" s="88">
        <v>-18.100000000000001</v>
      </c>
      <c r="BR348" s="88">
        <v>-33.4</v>
      </c>
      <c r="BS348" s="89">
        <v>91.7</v>
      </c>
      <c r="BT348" s="88"/>
      <c r="BU348" s="88">
        <v>-11.7</v>
      </c>
      <c r="BV348" s="88">
        <v>-4.9000000000000004</v>
      </c>
      <c r="BW348" s="88">
        <v>-23.1</v>
      </c>
      <c r="BX348" s="88">
        <v>-2.6</v>
      </c>
      <c r="BY348" s="88">
        <v>-60.4</v>
      </c>
      <c r="BZ348" s="89">
        <v>94.2</v>
      </c>
      <c r="CA348" s="88"/>
      <c r="CB348" s="88">
        <v>-9.3000000000000007</v>
      </c>
      <c r="CC348" s="88">
        <v>-6.6</v>
      </c>
      <c r="CD348" s="88">
        <v>-18.7</v>
      </c>
      <c r="CE348" s="88">
        <v>-12</v>
      </c>
      <c r="CF348" s="88">
        <v>-29.2</v>
      </c>
      <c r="CG348" s="89">
        <v>92.5</v>
      </c>
      <c r="CH348" s="88"/>
      <c r="CI348" s="88">
        <v>-3.2</v>
      </c>
      <c r="CJ348" s="88">
        <v>-9.8000000000000007</v>
      </c>
      <c r="CK348" s="88">
        <v>-25.2</v>
      </c>
      <c r="CL348" s="88">
        <v>-8.5</v>
      </c>
      <c r="CM348" s="88">
        <v>-30.4</v>
      </c>
      <c r="CN348" s="89">
        <v>93.7</v>
      </c>
      <c r="CO348" s="88"/>
      <c r="CP348" s="88">
        <v>-18.600000000000001</v>
      </c>
      <c r="CQ348" s="88">
        <v>-20.7</v>
      </c>
      <c r="CR348" s="88">
        <v>-48.8</v>
      </c>
      <c r="CS348" s="88">
        <v>-26.3</v>
      </c>
      <c r="CT348" s="88">
        <v>-59.6</v>
      </c>
      <c r="CU348" s="89">
        <v>85.4</v>
      </c>
      <c r="CV348" s="88"/>
      <c r="CW348" s="88">
        <v>-2.4</v>
      </c>
      <c r="CX348" s="88">
        <v>5.2</v>
      </c>
      <c r="CY348" s="88">
        <v>-8.1999999999999993</v>
      </c>
      <c r="CZ348" s="88">
        <v>8.3000000000000007</v>
      </c>
      <c r="DA348" s="88">
        <v>-19.600000000000001</v>
      </c>
      <c r="DB348" s="89">
        <v>102.8</v>
      </c>
      <c r="DC348" s="88"/>
      <c r="DD348" s="88">
        <v>-7.8</v>
      </c>
      <c r="DE348" s="88">
        <v>-5.9</v>
      </c>
      <c r="DF348" s="88">
        <v>-3.9</v>
      </c>
      <c r="DG348" s="88">
        <v>-2</v>
      </c>
      <c r="DH348" s="88">
        <v>-23.5</v>
      </c>
      <c r="DI348" s="89">
        <v>100.1</v>
      </c>
      <c r="DJ348" s="88"/>
      <c r="DK348" s="88">
        <v>-28.1</v>
      </c>
      <c r="DL348" s="88"/>
      <c r="DM348" s="88">
        <v>-6.9</v>
      </c>
      <c r="DN348" s="88"/>
      <c r="DO348" s="88">
        <v>-3.4</v>
      </c>
      <c r="DP348" s="89">
        <v>93.9</v>
      </c>
      <c r="DQ348" s="88"/>
      <c r="DR348" s="88">
        <v>2.2999999999999998</v>
      </c>
      <c r="DS348" s="88">
        <v>-0.6</v>
      </c>
      <c r="DT348" s="88">
        <v>-16.5</v>
      </c>
      <c r="DU348" s="88">
        <v>-3.5</v>
      </c>
      <c r="DV348" s="88">
        <v>-15</v>
      </c>
      <c r="DW348" s="89">
        <v>106.1</v>
      </c>
      <c r="DX348" s="88"/>
      <c r="DY348" s="88">
        <v>-6.1</v>
      </c>
      <c r="DZ348" s="88">
        <v>20</v>
      </c>
      <c r="EA348" s="88">
        <v>6.6</v>
      </c>
      <c r="EB348" s="88">
        <v>-10.199999999999999</v>
      </c>
      <c r="EC348" s="88">
        <v>-26</v>
      </c>
      <c r="ED348" s="89">
        <v>102.1</v>
      </c>
      <c r="EE348" s="88"/>
      <c r="EF348" s="88">
        <v>-2.8</v>
      </c>
      <c r="EG348" s="88">
        <v>-0.2</v>
      </c>
      <c r="EH348" s="88">
        <v>-7.5</v>
      </c>
      <c r="EI348" s="88">
        <v>-5.3</v>
      </c>
      <c r="EJ348" s="88">
        <v>-37.5</v>
      </c>
      <c r="EK348" s="89">
        <v>95.6</v>
      </c>
      <c r="EL348" s="88"/>
      <c r="EM348" s="88">
        <v>-2.6</v>
      </c>
      <c r="EN348" s="88">
        <v>16.899999999999999</v>
      </c>
      <c r="EO348" s="88">
        <v>-5.2</v>
      </c>
      <c r="EP348" s="88">
        <v>-9.1999999999999993</v>
      </c>
      <c r="EQ348" s="88">
        <v>-18.3</v>
      </c>
      <c r="ER348" s="89">
        <v>103.3</v>
      </c>
      <c r="ES348" s="88"/>
      <c r="ET348" s="88">
        <v>-15.5</v>
      </c>
      <c r="EU348" s="88">
        <v>-2.1</v>
      </c>
      <c r="EV348" s="88">
        <v>-11.3</v>
      </c>
      <c r="EW348" s="88">
        <v>-3.7</v>
      </c>
      <c r="EX348" s="88">
        <v>-34.5</v>
      </c>
      <c r="EY348" s="89">
        <v>91.8</v>
      </c>
      <c r="EZ348" s="88"/>
      <c r="FA348" s="88">
        <v>-8</v>
      </c>
      <c r="FB348" s="88">
        <v>-6.7</v>
      </c>
      <c r="FC348" s="88">
        <v>-31.7</v>
      </c>
      <c r="FD348" s="88">
        <v>-6.3</v>
      </c>
      <c r="FE348" s="88">
        <v>-43.7</v>
      </c>
      <c r="FF348" s="89">
        <v>93.6</v>
      </c>
      <c r="FG348" s="88"/>
      <c r="FH348" s="88">
        <v>-3.6</v>
      </c>
      <c r="FI348" s="88">
        <v>1.5</v>
      </c>
      <c r="FJ348" s="88">
        <v>-26.2</v>
      </c>
      <c r="FK348" s="88">
        <v>6.5</v>
      </c>
      <c r="FL348" s="88">
        <v>-29.2</v>
      </c>
      <c r="FM348" s="89">
        <v>93.8</v>
      </c>
      <c r="FN348" s="88"/>
      <c r="FO348" s="88">
        <v>-0.6</v>
      </c>
      <c r="FP348" s="88">
        <v>-9.6999999999999993</v>
      </c>
      <c r="FQ348" s="88">
        <v>-33.200000000000003</v>
      </c>
      <c r="FR348" s="88">
        <v>-7.1</v>
      </c>
      <c r="FS348" s="88">
        <v>-18.2</v>
      </c>
      <c r="FT348" s="89">
        <v>89.8</v>
      </c>
      <c r="FU348" s="88"/>
      <c r="FV348" s="88">
        <v>-1.8</v>
      </c>
      <c r="FW348" s="88">
        <v>5.3</v>
      </c>
      <c r="FX348" s="88">
        <v>-18.600000000000001</v>
      </c>
      <c r="FY348" s="88">
        <v>3.4</v>
      </c>
      <c r="FZ348" s="88">
        <v>-43.4</v>
      </c>
      <c r="GA348" s="89">
        <v>92.5</v>
      </c>
      <c r="GB348" s="88"/>
      <c r="GC348" s="88">
        <v>-7.5</v>
      </c>
      <c r="GD348" s="88">
        <v>-4.3</v>
      </c>
      <c r="GE348" s="88">
        <v>-1.1000000000000001</v>
      </c>
      <c r="GF348" s="88">
        <v>-6.7</v>
      </c>
      <c r="GG348" s="88">
        <v>-28.2</v>
      </c>
      <c r="GH348" s="89">
        <v>93.9</v>
      </c>
      <c r="GI348" s="88"/>
      <c r="GJ348" s="88">
        <v>-0.7</v>
      </c>
      <c r="GK348" s="88">
        <v>25.1</v>
      </c>
      <c r="GL348" s="88">
        <v>6.5</v>
      </c>
      <c r="GM348" s="88">
        <v>11.1</v>
      </c>
      <c r="GN348" s="88">
        <v>-23.8</v>
      </c>
      <c r="GO348" s="89">
        <v>106</v>
      </c>
      <c r="GP348" s="88"/>
      <c r="GQ348" s="88">
        <v>12.3</v>
      </c>
      <c r="GR348" s="88">
        <v>22</v>
      </c>
      <c r="GS348" s="88">
        <v>-11.7</v>
      </c>
      <c r="GT348" s="88">
        <v>-4.3</v>
      </c>
      <c r="GU348" s="88">
        <v>-9.6</v>
      </c>
      <c r="GV348" s="89">
        <v>111.2</v>
      </c>
      <c r="HC348" s="89"/>
    </row>
    <row r="349" spans="1:211" ht="12" hidden="1" customHeight="1">
      <c r="A349" s="25">
        <v>41639</v>
      </c>
      <c r="C349" s="87">
        <v>-1.5</v>
      </c>
      <c r="D349" s="87">
        <v>7.2</v>
      </c>
      <c r="E349" s="87">
        <v>-12.5</v>
      </c>
      <c r="F349" s="87">
        <v>-1.5</v>
      </c>
      <c r="G349" s="87">
        <v>-24.1</v>
      </c>
      <c r="H349" s="89">
        <v>101</v>
      </c>
      <c r="J349" s="87">
        <v>-2.5</v>
      </c>
      <c r="K349" s="87">
        <v>2.6</v>
      </c>
      <c r="L349" s="87">
        <v>-14</v>
      </c>
      <c r="M349" s="87">
        <v>-4.8</v>
      </c>
      <c r="N349" s="87">
        <v>-24.9</v>
      </c>
      <c r="O349" s="89">
        <v>98.3</v>
      </c>
      <c r="Q349" s="87">
        <v>-6.3</v>
      </c>
      <c r="R349" s="87">
        <v>12.3</v>
      </c>
      <c r="S349" s="87">
        <v>-0.9</v>
      </c>
      <c r="T349" s="87">
        <v>1.3</v>
      </c>
      <c r="U349" s="87">
        <v>-23.6</v>
      </c>
      <c r="V349" s="89">
        <v>104.2</v>
      </c>
      <c r="X349" s="87">
        <v>-11.5</v>
      </c>
      <c r="Y349" s="87">
        <v>8.6999999999999993</v>
      </c>
      <c r="Z349" s="87">
        <v>-32.299999999999997</v>
      </c>
      <c r="AA349" s="87">
        <v>9.5</v>
      </c>
      <c r="AB349" s="87">
        <v>-33.5</v>
      </c>
      <c r="AC349" s="89">
        <v>94.3</v>
      </c>
      <c r="AD349" s="88"/>
      <c r="AE349" s="88">
        <v>1.2</v>
      </c>
      <c r="AF349" s="88">
        <v>27.9</v>
      </c>
      <c r="AG349" s="88">
        <v>-12</v>
      </c>
      <c r="AH349" s="88">
        <v>11.7</v>
      </c>
      <c r="AI349" s="88">
        <v>-47.5</v>
      </c>
      <c r="AJ349" s="89">
        <v>97.7</v>
      </c>
      <c r="AK349" s="88"/>
      <c r="AL349" s="88">
        <v>4.7</v>
      </c>
      <c r="AM349" s="88">
        <v>6.2</v>
      </c>
      <c r="AN349" s="88">
        <v>7.1</v>
      </c>
      <c r="AO349" s="88">
        <v>8.1999999999999993</v>
      </c>
      <c r="AP349" s="88">
        <v>-8</v>
      </c>
      <c r="AQ349" s="89">
        <v>103.8</v>
      </c>
      <c r="AR349" s="88"/>
      <c r="AS349" s="88">
        <v>1</v>
      </c>
      <c r="AT349" s="88">
        <v>14.5</v>
      </c>
      <c r="AU349" s="88">
        <v>-1.4</v>
      </c>
      <c r="AV349" s="88">
        <v>-7.5</v>
      </c>
      <c r="AW349" s="88">
        <v>-2.5</v>
      </c>
      <c r="AX349" s="89">
        <v>106.1</v>
      </c>
      <c r="AY349" s="88"/>
      <c r="AZ349" s="88">
        <v>-3.5</v>
      </c>
      <c r="BA349" s="88">
        <v>13.9</v>
      </c>
      <c r="BB349" s="88">
        <v>-6.3</v>
      </c>
      <c r="BC349" s="88">
        <v>18.5</v>
      </c>
      <c r="BD349" s="88">
        <v>-19.899999999999999</v>
      </c>
      <c r="BE349" s="89">
        <v>101.1</v>
      </c>
      <c r="BF349" s="88"/>
      <c r="BG349" s="88">
        <v>15</v>
      </c>
      <c r="BH349" s="88">
        <v>43.4</v>
      </c>
      <c r="BI349" s="88">
        <v>-6.9</v>
      </c>
      <c r="BJ349" s="88">
        <v>6.1</v>
      </c>
      <c r="BK349" s="88">
        <v>14.7</v>
      </c>
      <c r="BL349" s="89">
        <v>104.2</v>
      </c>
      <c r="BM349" s="88"/>
      <c r="BN349" s="88">
        <v>-10.6</v>
      </c>
      <c r="BO349" s="88">
        <v>-4.9000000000000004</v>
      </c>
      <c r="BP349" s="88">
        <v>-63</v>
      </c>
      <c r="BQ349" s="88">
        <v>-15</v>
      </c>
      <c r="BR349" s="88">
        <v>-39.4</v>
      </c>
      <c r="BS349" s="89">
        <v>91.5</v>
      </c>
      <c r="BT349" s="88"/>
      <c r="BU349" s="88">
        <v>-8.8000000000000007</v>
      </c>
      <c r="BV349" s="88">
        <v>2.9</v>
      </c>
      <c r="BW349" s="88">
        <v>-22</v>
      </c>
      <c r="BX349" s="88">
        <v>5.5</v>
      </c>
      <c r="BY349" s="88">
        <v>-46.9</v>
      </c>
      <c r="BZ349" s="89">
        <v>98.1</v>
      </c>
      <c r="CA349" s="88"/>
      <c r="CB349" s="88">
        <v>-7.2</v>
      </c>
      <c r="CC349" s="88">
        <v>-10.199999999999999</v>
      </c>
      <c r="CD349" s="88">
        <v>-16.8</v>
      </c>
      <c r="CE349" s="88">
        <v>-7.3</v>
      </c>
      <c r="CF349" s="88">
        <v>-27.3</v>
      </c>
      <c r="CG349" s="89">
        <v>92.9</v>
      </c>
      <c r="CH349" s="88"/>
      <c r="CI349" s="88">
        <v>-2.8</v>
      </c>
      <c r="CJ349" s="88">
        <v>-8.6</v>
      </c>
      <c r="CK349" s="88">
        <v>-25.3</v>
      </c>
      <c r="CL349" s="88">
        <v>-5.5</v>
      </c>
      <c r="CM349" s="88">
        <v>-30.6</v>
      </c>
      <c r="CN349" s="89">
        <v>94.8</v>
      </c>
      <c r="CO349" s="88"/>
      <c r="CP349" s="88">
        <v>-14.8</v>
      </c>
      <c r="CQ349" s="88">
        <v>-24.2</v>
      </c>
      <c r="CR349" s="88">
        <v>-43.7</v>
      </c>
      <c r="CS349" s="88">
        <v>-19.100000000000001</v>
      </c>
      <c r="CT349" s="88">
        <v>-54.5</v>
      </c>
      <c r="CU349" s="89">
        <v>87.5</v>
      </c>
      <c r="CV349" s="88"/>
      <c r="CW349" s="88">
        <v>-2.6</v>
      </c>
      <c r="CX349" s="88">
        <v>3.5</v>
      </c>
      <c r="CY349" s="88">
        <v>-4.4000000000000004</v>
      </c>
      <c r="CZ349" s="88">
        <v>9</v>
      </c>
      <c r="DA349" s="88">
        <v>-18.2</v>
      </c>
      <c r="DB349" s="89">
        <v>103</v>
      </c>
      <c r="DC349" s="88"/>
      <c r="DD349" s="88">
        <v>-7.6</v>
      </c>
      <c r="DE349" s="88">
        <v>-3.9</v>
      </c>
      <c r="DF349" s="88">
        <v>0.5</v>
      </c>
      <c r="DG349" s="88">
        <v>-4.8</v>
      </c>
      <c r="DH349" s="88">
        <v>-21.1</v>
      </c>
      <c r="DI349" s="89">
        <v>101.5</v>
      </c>
      <c r="DJ349" s="88"/>
      <c r="DK349" s="88">
        <v>-31.1</v>
      </c>
      <c r="DL349" s="88"/>
      <c r="DM349" s="88">
        <v>-5.6</v>
      </c>
      <c r="DN349" s="88"/>
      <c r="DO349" s="88">
        <v>-6.7</v>
      </c>
      <c r="DP349" s="89">
        <v>93.9</v>
      </c>
      <c r="DQ349" s="88"/>
      <c r="DR349" s="88">
        <v>5.6</v>
      </c>
      <c r="DS349" s="88">
        <v>1.5</v>
      </c>
      <c r="DT349" s="88">
        <v>-15.3</v>
      </c>
      <c r="DU349" s="88">
        <v>5.6</v>
      </c>
      <c r="DV349" s="88">
        <v>-13.1</v>
      </c>
      <c r="DW349" s="89">
        <v>109.5</v>
      </c>
      <c r="DX349" s="88"/>
      <c r="DY349" s="88">
        <v>-2.2999999999999998</v>
      </c>
      <c r="DZ349" s="88">
        <v>21.4</v>
      </c>
      <c r="EA349" s="88">
        <v>2</v>
      </c>
      <c r="EB349" s="88">
        <v>0.3</v>
      </c>
      <c r="EC349" s="88">
        <v>-34.9</v>
      </c>
      <c r="ED349" s="89">
        <v>103.6</v>
      </c>
      <c r="EE349" s="88"/>
      <c r="EF349" s="88">
        <v>-3.5</v>
      </c>
      <c r="EG349" s="88">
        <v>4.0999999999999996</v>
      </c>
      <c r="EH349" s="88">
        <v>-5.6</v>
      </c>
      <c r="EI349" s="88">
        <v>-6.5</v>
      </c>
      <c r="EJ349" s="88">
        <v>-33.6</v>
      </c>
      <c r="EK349" s="89">
        <v>97.3</v>
      </c>
      <c r="EL349" s="88"/>
      <c r="EM349" s="88">
        <v>-3.6</v>
      </c>
      <c r="EN349" s="88">
        <v>14.6</v>
      </c>
      <c r="EO349" s="88">
        <v>-8.8000000000000007</v>
      </c>
      <c r="EP349" s="88">
        <v>-3.9</v>
      </c>
      <c r="EQ349" s="88">
        <v>-19.5</v>
      </c>
      <c r="ER349" s="89">
        <v>101.1</v>
      </c>
      <c r="ES349" s="88"/>
      <c r="ET349" s="88">
        <v>-15</v>
      </c>
      <c r="EU349" s="88">
        <v>-0.9</v>
      </c>
      <c r="EV349" s="88">
        <v>-8.6</v>
      </c>
      <c r="EW349" s="88">
        <v>-3.4</v>
      </c>
      <c r="EX349" s="88">
        <v>-32.9</v>
      </c>
      <c r="EY349" s="89">
        <v>93.3</v>
      </c>
      <c r="EZ349" s="88"/>
      <c r="FA349" s="88">
        <v>-5.0999999999999996</v>
      </c>
      <c r="FB349" s="88">
        <v>-2.5</v>
      </c>
      <c r="FC349" s="88">
        <v>-28.9</v>
      </c>
      <c r="FD349" s="88">
        <v>-0.6</v>
      </c>
      <c r="FE349" s="88">
        <v>-45.1</v>
      </c>
      <c r="FF349" s="89">
        <v>97.4</v>
      </c>
      <c r="FG349" s="88"/>
      <c r="FH349" s="88">
        <v>-2</v>
      </c>
      <c r="FI349" s="88">
        <v>-1.9</v>
      </c>
      <c r="FJ349" s="88">
        <v>-25.3</v>
      </c>
      <c r="FK349" s="88">
        <v>-0.1</v>
      </c>
      <c r="FL349" s="88">
        <v>-30.5</v>
      </c>
      <c r="FM349" s="89">
        <v>93.6</v>
      </c>
      <c r="FN349" s="88"/>
      <c r="FO349" s="88">
        <v>-0.6</v>
      </c>
      <c r="FP349" s="88">
        <v>-10.5</v>
      </c>
      <c r="FQ349" s="88">
        <v>-31.3</v>
      </c>
      <c r="FR349" s="88">
        <v>-4.2</v>
      </c>
      <c r="FS349" s="88">
        <v>-19.399999999999999</v>
      </c>
      <c r="FT349" s="89">
        <v>90.2</v>
      </c>
      <c r="FU349" s="88"/>
      <c r="FV349" s="88">
        <v>-0.8</v>
      </c>
      <c r="FW349" s="88">
        <v>7.2</v>
      </c>
      <c r="FX349" s="88">
        <v>-16.7</v>
      </c>
      <c r="FY349" s="88">
        <v>5.7</v>
      </c>
      <c r="FZ349" s="88">
        <v>-43.9</v>
      </c>
      <c r="GA349" s="89">
        <v>94.3</v>
      </c>
      <c r="GB349" s="88"/>
      <c r="GC349" s="88">
        <v>-6.1</v>
      </c>
      <c r="GD349" s="88">
        <v>6.4</v>
      </c>
      <c r="GE349" s="88">
        <v>-0.7</v>
      </c>
      <c r="GF349" s="88">
        <v>-3.1</v>
      </c>
      <c r="GG349" s="88">
        <v>-15.7</v>
      </c>
      <c r="GH349" s="89">
        <v>96.2</v>
      </c>
      <c r="GI349" s="88"/>
      <c r="GJ349" s="88">
        <v>-1.4</v>
      </c>
      <c r="GK349" s="88">
        <v>26.7</v>
      </c>
      <c r="GL349" s="88">
        <v>6.8</v>
      </c>
      <c r="GM349" s="88">
        <v>14.4</v>
      </c>
      <c r="GN349" s="88">
        <v>-15.8</v>
      </c>
      <c r="GO349" s="89">
        <v>106.6</v>
      </c>
      <c r="GP349" s="88"/>
      <c r="GQ349" s="88">
        <v>9</v>
      </c>
      <c r="GR349" s="88">
        <v>24.8</v>
      </c>
      <c r="GS349" s="88">
        <v>-10.3</v>
      </c>
      <c r="GT349" s="88">
        <v>7.6</v>
      </c>
      <c r="GU349" s="88">
        <v>-17.8</v>
      </c>
      <c r="GV349" s="89">
        <v>111.3</v>
      </c>
      <c r="HC349" s="89"/>
    </row>
    <row r="350" spans="1:211" ht="12" hidden="1" customHeight="1">
      <c r="A350" s="25">
        <v>41670</v>
      </c>
      <c r="C350" s="87">
        <v>-1.6</v>
      </c>
      <c r="D350" s="87">
        <v>8.4</v>
      </c>
      <c r="E350" s="87">
        <v>-11.1</v>
      </c>
      <c r="F350" s="87">
        <v>0.6</v>
      </c>
      <c r="G350" s="87">
        <v>-23.3</v>
      </c>
      <c r="H350" s="89">
        <v>102.1</v>
      </c>
      <c r="J350" s="87">
        <v>-2.2999999999999998</v>
      </c>
      <c r="K350" s="87">
        <v>4.0999999999999996</v>
      </c>
      <c r="L350" s="87">
        <v>-12.9</v>
      </c>
      <c r="M350" s="87">
        <v>-4.4000000000000004</v>
      </c>
      <c r="N350" s="87">
        <v>-27</v>
      </c>
      <c r="O350" s="89">
        <v>99</v>
      </c>
      <c r="Q350" s="87">
        <v>-5.2</v>
      </c>
      <c r="R350" s="87">
        <v>12.6</v>
      </c>
      <c r="S350" s="87">
        <v>-0.1</v>
      </c>
      <c r="T350" s="87">
        <v>0.4</v>
      </c>
      <c r="U350" s="87">
        <v>-24.4</v>
      </c>
      <c r="V350" s="89">
        <v>104.2</v>
      </c>
      <c r="X350" s="87">
        <v>-8.6999999999999993</v>
      </c>
      <c r="Y350" s="87">
        <v>9.4</v>
      </c>
      <c r="Z350" s="87">
        <v>-31.4</v>
      </c>
      <c r="AA350" s="87">
        <v>11</v>
      </c>
      <c r="AB350" s="87">
        <v>-31.6</v>
      </c>
      <c r="AC350" s="89">
        <v>96.5</v>
      </c>
      <c r="AD350" s="88"/>
      <c r="AE350" s="88">
        <v>-0.6</v>
      </c>
      <c r="AF350" s="88">
        <v>26.6</v>
      </c>
      <c r="AG350" s="88">
        <v>-11.4</v>
      </c>
      <c r="AH350" s="88">
        <v>9.4</v>
      </c>
      <c r="AI350" s="88">
        <v>-47.4</v>
      </c>
      <c r="AJ350" s="89">
        <v>96.4</v>
      </c>
      <c r="AK350" s="88"/>
      <c r="AL350" s="88">
        <v>10.9</v>
      </c>
      <c r="AM350" s="88">
        <v>6.4</v>
      </c>
      <c r="AN350" s="88">
        <v>7.7</v>
      </c>
      <c r="AO350" s="88">
        <v>11</v>
      </c>
      <c r="AP350" s="88">
        <v>-2.9</v>
      </c>
      <c r="AQ350" s="89">
        <v>108.4</v>
      </c>
      <c r="AR350" s="88"/>
      <c r="AS350" s="88">
        <v>1.3</v>
      </c>
      <c r="AT350" s="88">
        <v>16.100000000000001</v>
      </c>
      <c r="AU350" s="88">
        <v>-0.2</v>
      </c>
      <c r="AV350" s="88">
        <v>-6.9</v>
      </c>
      <c r="AW350" s="88">
        <v>-6.4</v>
      </c>
      <c r="AX350" s="89">
        <v>107</v>
      </c>
      <c r="AY350" s="88"/>
      <c r="AZ350" s="88">
        <v>3.8</v>
      </c>
      <c r="BA350" s="88">
        <v>15.8</v>
      </c>
      <c r="BB350" s="88">
        <v>-7.5</v>
      </c>
      <c r="BC350" s="88">
        <v>14.2</v>
      </c>
      <c r="BD350" s="88">
        <v>-19.100000000000001</v>
      </c>
      <c r="BE350" s="89">
        <v>103.5</v>
      </c>
      <c r="BF350" s="88"/>
      <c r="BG350" s="88">
        <v>14.4</v>
      </c>
      <c r="BH350" s="88">
        <v>40.9</v>
      </c>
      <c r="BI350" s="88">
        <v>-9.4</v>
      </c>
      <c r="BJ350" s="88">
        <v>5.9</v>
      </c>
      <c r="BK350" s="88">
        <v>9</v>
      </c>
      <c r="BL350" s="89">
        <v>102.7</v>
      </c>
      <c r="BM350" s="88"/>
      <c r="BN350" s="88">
        <v>-11.2</v>
      </c>
      <c r="BO350" s="88">
        <v>2.5</v>
      </c>
      <c r="BP350" s="88">
        <v>-65</v>
      </c>
      <c r="BQ350" s="88">
        <v>-11.6</v>
      </c>
      <c r="BR350" s="88">
        <v>-23.4</v>
      </c>
      <c r="BS350" s="89">
        <v>92.8</v>
      </c>
      <c r="BT350" s="88"/>
      <c r="BU350" s="88">
        <v>-9.5</v>
      </c>
      <c r="BV350" s="88">
        <v>7.6</v>
      </c>
      <c r="BW350" s="88">
        <v>-18.7</v>
      </c>
      <c r="BX350" s="88">
        <v>6.6</v>
      </c>
      <c r="BY350" s="88">
        <v>-52.9</v>
      </c>
      <c r="BZ350" s="89">
        <v>97.8</v>
      </c>
      <c r="CA350" s="88"/>
      <c r="CB350" s="88">
        <v>-5.5</v>
      </c>
      <c r="CC350" s="88">
        <v>-9.8000000000000007</v>
      </c>
      <c r="CD350" s="88">
        <v>-16</v>
      </c>
      <c r="CE350" s="88">
        <v>-10.199999999999999</v>
      </c>
      <c r="CF350" s="88">
        <v>-30.3</v>
      </c>
      <c r="CG350" s="89">
        <v>93.6</v>
      </c>
      <c r="CH350" s="88"/>
      <c r="CI350" s="88">
        <v>-3.6</v>
      </c>
      <c r="CJ350" s="88">
        <v>-6.5</v>
      </c>
      <c r="CK350" s="88">
        <v>-23.9</v>
      </c>
      <c r="CL350" s="88">
        <v>-2</v>
      </c>
      <c r="CM350" s="88">
        <v>-31.2</v>
      </c>
      <c r="CN350" s="89">
        <v>95.6</v>
      </c>
      <c r="CO350" s="88"/>
      <c r="CP350" s="88">
        <v>-13.3</v>
      </c>
      <c r="CQ350" s="88">
        <v>-16.5</v>
      </c>
      <c r="CR350" s="88">
        <v>-47.5</v>
      </c>
      <c r="CS350" s="88">
        <v>-17.7</v>
      </c>
      <c r="CT350" s="88">
        <v>-57.6</v>
      </c>
      <c r="CU350" s="89">
        <v>88.5</v>
      </c>
      <c r="CV350" s="88"/>
      <c r="CW350" s="88">
        <v>-1.5</v>
      </c>
      <c r="CX350" s="88">
        <v>6.8</v>
      </c>
      <c r="CY350" s="88">
        <v>-5.2</v>
      </c>
      <c r="CZ350" s="88">
        <v>7.8</v>
      </c>
      <c r="DA350" s="88">
        <v>-15.6</v>
      </c>
      <c r="DB350" s="89">
        <v>104.2</v>
      </c>
      <c r="DC350" s="88"/>
      <c r="DD350" s="88">
        <v>-4.5</v>
      </c>
      <c r="DE350" s="88">
        <v>-1.3</v>
      </c>
      <c r="DF350" s="88">
        <v>-2.1</v>
      </c>
      <c r="DG350" s="88">
        <v>8.6999999999999993</v>
      </c>
      <c r="DH350" s="88">
        <v>-19.3</v>
      </c>
      <c r="DI350" s="89">
        <v>103.3</v>
      </c>
      <c r="DJ350" s="88"/>
      <c r="DK350" s="88">
        <v>-33.5</v>
      </c>
      <c r="DL350" s="88"/>
      <c r="DM350" s="88">
        <v>-9.9</v>
      </c>
      <c r="DN350" s="88"/>
      <c r="DO350" s="88">
        <v>-8.4</v>
      </c>
      <c r="DP350" s="89">
        <v>88.9</v>
      </c>
      <c r="DQ350" s="88"/>
      <c r="DR350" s="88">
        <v>3.4</v>
      </c>
      <c r="DS350" s="88">
        <v>4.4000000000000004</v>
      </c>
      <c r="DT350" s="88">
        <v>-10.6</v>
      </c>
      <c r="DU350" s="88">
        <v>14.1</v>
      </c>
      <c r="DV350" s="88">
        <v>-10.8</v>
      </c>
      <c r="DW350" s="89">
        <v>110.3</v>
      </c>
      <c r="DX350" s="88"/>
      <c r="DY350" s="88">
        <v>-3.6</v>
      </c>
      <c r="DZ350" s="88">
        <v>31.1</v>
      </c>
      <c r="EA350" s="88">
        <v>0.9</v>
      </c>
      <c r="EB350" s="88">
        <v>1.5</v>
      </c>
      <c r="EC350" s="88">
        <v>-30.5</v>
      </c>
      <c r="ED350" s="89">
        <v>105.8</v>
      </c>
      <c r="EE350" s="88"/>
      <c r="EF350" s="88">
        <v>-3.1</v>
      </c>
      <c r="EG350" s="88">
        <v>3.5</v>
      </c>
      <c r="EH350" s="88">
        <v>-5.3</v>
      </c>
      <c r="EI350" s="88">
        <v>-2.8</v>
      </c>
      <c r="EJ350" s="88">
        <v>-30.7</v>
      </c>
      <c r="EK350" s="89">
        <v>96.4</v>
      </c>
      <c r="EL350" s="88"/>
      <c r="EM350" s="88">
        <v>-5.8</v>
      </c>
      <c r="EN350" s="88">
        <v>9.5</v>
      </c>
      <c r="EO350" s="88">
        <v>-9.8000000000000007</v>
      </c>
      <c r="EP350" s="88">
        <v>-8.5</v>
      </c>
      <c r="EQ350" s="88">
        <v>-13.8</v>
      </c>
      <c r="ER350" s="89">
        <v>97.9</v>
      </c>
      <c r="ES350" s="88"/>
      <c r="ET350" s="88">
        <v>-12.7</v>
      </c>
      <c r="EU350" s="88">
        <v>1.5</v>
      </c>
      <c r="EV350" s="88">
        <v>-10.9</v>
      </c>
      <c r="EW350" s="88">
        <v>-1.9</v>
      </c>
      <c r="EX350" s="88">
        <v>-30.3</v>
      </c>
      <c r="EY350" s="89">
        <v>94.5</v>
      </c>
      <c r="EZ350" s="88"/>
      <c r="FA350" s="88">
        <v>-4.5</v>
      </c>
      <c r="FB350" s="88">
        <v>0.6</v>
      </c>
      <c r="FC350" s="88">
        <v>-27.8</v>
      </c>
      <c r="FD350" s="88">
        <v>-3.3</v>
      </c>
      <c r="FE350" s="88">
        <v>-41.1</v>
      </c>
      <c r="FF350" s="89">
        <v>98.6</v>
      </c>
      <c r="FG350" s="88"/>
      <c r="FH350" s="88">
        <v>-3.1</v>
      </c>
      <c r="FI350" s="88">
        <v>-0.2</v>
      </c>
      <c r="FJ350" s="88">
        <v>-24.2</v>
      </c>
      <c r="FK350" s="88">
        <v>-1.3</v>
      </c>
      <c r="FL350" s="88">
        <v>-31.4</v>
      </c>
      <c r="FM350" s="89">
        <v>93.6</v>
      </c>
      <c r="FN350" s="88"/>
      <c r="FO350" s="88">
        <v>-2.2000000000000002</v>
      </c>
      <c r="FP350" s="88">
        <v>-5.6</v>
      </c>
      <c r="FQ350" s="88">
        <v>-28.1</v>
      </c>
      <c r="FR350" s="88">
        <v>11</v>
      </c>
      <c r="FS350" s="88">
        <v>-15.6</v>
      </c>
      <c r="FT350" s="89">
        <v>92</v>
      </c>
      <c r="FU350" s="88"/>
      <c r="FV350" s="88">
        <v>2.4</v>
      </c>
      <c r="FW350" s="88">
        <v>8</v>
      </c>
      <c r="FX350" s="88">
        <v>-13.4</v>
      </c>
      <c r="FY350" s="88">
        <v>5.4</v>
      </c>
      <c r="FZ350" s="88">
        <v>-36.1</v>
      </c>
      <c r="GA350" s="89">
        <v>97.3</v>
      </c>
      <c r="GB350" s="88"/>
      <c r="GC350" s="88">
        <v>-10.4</v>
      </c>
      <c r="GD350" s="88">
        <v>4.3</v>
      </c>
      <c r="GE350" s="88">
        <v>-0.2</v>
      </c>
      <c r="GF350" s="88">
        <v>-4.5</v>
      </c>
      <c r="GG350" s="88">
        <v>-28.9</v>
      </c>
      <c r="GH350" s="89">
        <v>94.4</v>
      </c>
      <c r="GI350" s="88"/>
      <c r="GJ350" s="88">
        <v>-0.6</v>
      </c>
      <c r="GK350" s="88">
        <v>33</v>
      </c>
      <c r="GL350" s="88">
        <v>5.0999999999999996</v>
      </c>
      <c r="GM350" s="88">
        <v>15.5</v>
      </c>
      <c r="GN350" s="88">
        <v>-19.8</v>
      </c>
      <c r="GO350" s="89">
        <v>107.1</v>
      </c>
      <c r="GP350" s="88"/>
      <c r="GQ350" s="88">
        <v>6</v>
      </c>
      <c r="GR350" s="88">
        <v>23.7</v>
      </c>
      <c r="GS350" s="88">
        <v>-5.9</v>
      </c>
      <c r="GT350" s="88">
        <v>18.100000000000001</v>
      </c>
      <c r="GU350" s="88">
        <v>-4.5999999999999996</v>
      </c>
      <c r="GV350" s="89">
        <v>112.2</v>
      </c>
      <c r="HC350" s="89"/>
    </row>
    <row r="351" spans="1:211" ht="12" hidden="1" customHeight="1">
      <c r="A351" s="25">
        <v>41698</v>
      </c>
      <c r="C351" s="87">
        <v>-1.6</v>
      </c>
      <c r="D351" s="87">
        <v>8.6999999999999993</v>
      </c>
      <c r="E351" s="87">
        <v>-11.1</v>
      </c>
      <c r="F351" s="87">
        <v>2.6</v>
      </c>
      <c r="G351" s="87">
        <v>-23.5</v>
      </c>
      <c r="H351" s="89">
        <v>102.4</v>
      </c>
      <c r="J351" s="87">
        <v>-2.2000000000000002</v>
      </c>
      <c r="K351" s="87">
        <v>3.6</v>
      </c>
      <c r="L351" s="87">
        <v>-12.7</v>
      </c>
      <c r="M351" s="87">
        <v>-3.1</v>
      </c>
      <c r="N351" s="87">
        <v>-26.1</v>
      </c>
      <c r="O351" s="89">
        <v>99.4</v>
      </c>
      <c r="Q351" s="87">
        <v>-2.9</v>
      </c>
      <c r="R351" s="87">
        <v>20.5</v>
      </c>
      <c r="S351" s="87">
        <v>0.2</v>
      </c>
      <c r="T351" s="87">
        <v>5.4</v>
      </c>
      <c r="U351" s="87">
        <v>-19.399999999999999</v>
      </c>
      <c r="V351" s="89">
        <v>109.4</v>
      </c>
      <c r="X351" s="87">
        <v>-8</v>
      </c>
      <c r="Y351" s="87">
        <v>8.6</v>
      </c>
      <c r="Z351" s="87">
        <v>-27.7</v>
      </c>
      <c r="AA351" s="87">
        <v>12.3</v>
      </c>
      <c r="AB351" s="87">
        <v>-33</v>
      </c>
      <c r="AC351" s="89">
        <v>97.9</v>
      </c>
      <c r="AD351" s="88"/>
      <c r="AE351" s="88">
        <v>1.6</v>
      </c>
      <c r="AF351" s="88">
        <v>25.5</v>
      </c>
      <c r="AG351" s="88">
        <v>-11.5</v>
      </c>
      <c r="AH351" s="88">
        <v>11.9</v>
      </c>
      <c r="AI351" s="88">
        <v>-42.6</v>
      </c>
      <c r="AJ351" s="89">
        <v>97.4</v>
      </c>
      <c r="AK351" s="88"/>
      <c r="AL351" s="88">
        <v>5.7</v>
      </c>
      <c r="AM351" s="88">
        <v>1.4</v>
      </c>
      <c r="AN351" s="88">
        <v>5.2</v>
      </c>
      <c r="AO351" s="88">
        <v>6.9</v>
      </c>
      <c r="AP351" s="88">
        <v>-2.6</v>
      </c>
      <c r="AQ351" s="89">
        <v>100.5</v>
      </c>
      <c r="AR351" s="88"/>
      <c r="AS351" s="88">
        <v>0.9</v>
      </c>
      <c r="AT351" s="88">
        <v>16</v>
      </c>
      <c r="AU351" s="88">
        <v>0</v>
      </c>
      <c r="AV351" s="88">
        <v>-3.1</v>
      </c>
      <c r="AW351" s="88">
        <v>-5.7</v>
      </c>
      <c r="AX351" s="89">
        <v>107.2</v>
      </c>
      <c r="AY351" s="88"/>
      <c r="AZ351" s="88">
        <v>1.4</v>
      </c>
      <c r="BA351" s="88">
        <v>14.4</v>
      </c>
      <c r="BB351" s="88">
        <v>-8.3000000000000007</v>
      </c>
      <c r="BC351" s="88">
        <v>16.3</v>
      </c>
      <c r="BD351" s="88">
        <v>-24.5</v>
      </c>
      <c r="BE351" s="89">
        <v>101.9</v>
      </c>
      <c r="BF351" s="88"/>
      <c r="BG351" s="88">
        <v>16.600000000000001</v>
      </c>
      <c r="BH351" s="88">
        <v>38.1</v>
      </c>
      <c r="BI351" s="88">
        <v>-7.5</v>
      </c>
      <c r="BJ351" s="88">
        <v>6.1</v>
      </c>
      <c r="BK351" s="88">
        <v>10.5</v>
      </c>
      <c r="BL351" s="89">
        <v>103.9</v>
      </c>
      <c r="BM351" s="88"/>
      <c r="BN351" s="88">
        <v>-7.1</v>
      </c>
      <c r="BO351" s="88">
        <v>4.5</v>
      </c>
      <c r="BP351" s="88">
        <v>-63.2</v>
      </c>
      <c r="BQ351" s="88">
        <v>-8.4</v>
      </c>
      <c r="BR351" s="88">
        <v>-23.2</v>
      </c>
      <c r="BS351" s="89">
        <v>95.4</v>
      </c>
      <c r="BT351" s="88"/>
      <c r="BU351" s="88">
        <v>-8.1</v>
      </c>
      <c r="BV351" s="88">
        <v>3.3</v>
      </c>
      <c r="BW351" s="88">
        <v>-18.3</v>
      </c>
      <c r="BX351" s="88">
        <v>1.1000000000000001</v>
      </c>
      <c r="BY351" s="88">
        <v>-51.3</v>
      </c>
      <c r="BZ351" s="89">
        <v>98.2</v>
      </c>
      <c r="CA351" s="88"/>
      <c r="CB351" s="88">
        <v>-7.4</v>
      </c>
      <c r="CC351" s="88">
        <v>-9.3000000000000007</v>
      </c>
      <c r="CD351" s="88">
        <v>-16.100000000000001</v>
      </c>
      <c r="CE351" s="88">
        <v>-10.6</v>
      </c>
      <c r="CF351" s="88">
        <v>-31.1</v>
      </c>
      <c r="CG351" s="89">
        <v>93.1</v>
      </c>
      <c r="CH351" s="88"/>
      <c r="CI351" s="88">
        <v>-2.8</v>
      </c>
      <c r="CJ351" s="88">
        <v>-8.4</v>
      </c>
      <c r="CK351" s="88">
        <v>-24</v>
      </c>
      <c r="CL351" s="88">
        <v>1.8</v>
      </c>
      <c r="CM351" s="88">
        <v>-32</v>
      </c>
      <c r="CN351" s="89">
        <v>95.9</v>
      </c>
      <c r="CO351" s="88"/>
      <c r="CP351" s="88">
        <v>-13</v>
      </c>
      <c r="CQ351" s="88">
        <v>-16.5</v>
      </c>
      <c r="CR351" s="88">
        <v>-41.6</v>
      </c>
      <c r="CS351" s="88">
        <v>-17.7</v>
      </c>
      <c r="CT351" s="88">
        <v>-53.5</v>
      </c>
      <c r="CU351" s="89">
        <v>89.5</v>
      </c>
      <c r="CV351" s="88"/>
      <c r="CW351" s="88">
        <v>-0.9</v>
      </c>
      <c r="CX351" s="88">
        <v>7.7</v>
      </c>
      <c r="CY351" s="88">
        <v>-6.3</v>
      </c>
      <c r="CZ351" s="88">
        <v>10.3</v>
      </c>
      <c r="DA351" s="88">
        <v>-16</v>
      </c>
      <c r="DB351" s="89">
        <v>104.8</v>
      </c>
      <c r="DC351" s="88"/>
      <c r="DD351" s="88">
        <v>-4.9000000000000004</v>
      </c>
      <c r="DE351" s="88">
        <v>2.2999999999999998</v>
      </c>
      <c r="DF351" s="88">
        <v>-3.3</v>
      </c>
      <c r="DG351" s="88">
        <v>7.2</v>
      </c>
      <c r="DH351" s="88">
        <v>-16</v>
      </c>
      <c r="DI351" s="89">
        <v>103.7</v>
      </c>
      <c r="DJ351" s="88"/>
      <c r="DK351" s="88">
        <v>-30.5</v>
      </c>
      <c r="DL351" s="88"/>
      <c r="DM351" s="88">
        <v>-12.8</v>
      </c>
      <c r="DN351" s="88"/>
      <c r="DO351" s="88">
        <v>-0.3</v>
      </c>
      <c r="DP351" s="89">
        <v>88.8</v>
      </c>
      <c r="DQ351" s="88"/>
      <c r="DR351" s="88">
        <v>6.7</v>
      </c>
      <c r="DS351" s="88">
        <v>6.4</v>
      </c>
      <c r="DT351" s="88">
        <v>-14.1</v>
      </c>
      <c r="DU351" s="88">
        <v>7.2</v>
      </c>
      <c r="DV351" s="88">
        <v>-12.2</v>
      </c>
      <c r="DW351" s="89">
        <v>111.2</v>
      </c>
      <c r="DX351" s="88"/>
      <c r="DY351" s="88">
        <v>-4.5999999999999996</v>
      </c>
      <c r="DZ351" s="88">
        <v>23.6</v>
      </c>
      <c r="EA351" s="88">
        <v>4.4000000000000004</v>
      </c>
      <c r="EB351" s="88">
        <v>-10</v>
      </c>
      <c r="EC351" s="88">
        <v>-43.5</v>
      </c>
      <c r="ED351" s="89">
        <v>102.6</v>
      </c>
      <c r="EE351" s="88"/>
      <c r="EF351" s="88">
        <v>-3.2</v>
      </c>
      <c r="EG351" s="88">
        <v>2.9</v>
      </c>
      <c r="EH351" s="88">
        <v>-2.6</v>
      </c>
      <c r="EI351" s="88">
        <v>-3.8</v>
      </c>
      <c r="EJ351" s="88">
        <v>-29.4</v>
      </c>
      <c r="EK351" s="89">
        <v>98.4</v>
      </c>
      <c r="EL351" s="88"/>
      <c r="EM351" s="88">
        <v>-2.9</v>
      </c>
      <c r="EN351" s="88">
        <v>14.2</v>
      </c>
      <c r="EO351" s="88">
        <v>-10.6</v>
      </c>
      <c r="EP351" s="88">
        <v>-7.7</v>
      </c>
      <c r="EQ351" s="88">
        <v>-13.1</v>
      </c>
      <c r="ER351" s="89">
        <v>100.7</v>
      </c>
      <c r="ES351" s="88"/>
      <c r="ET351" s="88">
        <v>-12.6</v>
      </c>
      <c r="EU351" s="88">
        <v>1.3</v>
      </c>
      <c r="EV351" s="88">
        <v>-10.1</v>
      </c>
      <c r="EW351" s="88">
        <v>0.4</v>
      </c>
      <c r="EX351" s="88">
        <v>-30.2</v>
      </c>
      <c r="EY351" s="89">
        <v>95.4</v>
      </c>
      <c r="EZ351" s="88"/>
      <c r="FA351" s="88">
        <v>-6</v>
      </c>
      <c r="FB351" s="88">
        <v>-0.3</v>
      </c>
      <c r="FC351" s="88">
        <v>-28.1</v>
      </c>
      <c r="FD351" s="88">
        <v>-0.8</v>
      </c>
      <c r="FE351" s="88">
        <v>-40.299999999999997</v>
      </c>
      <c r="FF351" s="89">
        <v>97.2</v>
      </c>
      <c r="FG351" s="88"/>
      <c r="FH351" s="88">
        <v>-1.5</v>
      </c>
      <c r="FI351" s="88">
        <v>5.6</v>
      </c>
      <c r="FJ351" s="88">
        <v>-24.7</v>
      </c>
      <c r="FK351" s="88">
        <v>5.8</v>
      </c>
      <c r="FL351" s="88">
        <v>-23</v>
      </c>
      <c r="FM351" s="89">
        <v>96.6</v>
      </c>
      <c r="FN351" s="88"/>
      <c r="FO351" s="88">
        <v>-0.2</v>
      </c>
      <c r="FP351" s="88">
        <v>-6.1</v>
      </c>
      <c r="FQ351" s="88">
        <v>-27.9</v>
      </c>
      <c r="FR351" s="88">
        <v>2.7</v>
      </c>
      <c r="FS351" s="88">
        <v>-18.100000000000001</v>
      </c>
      <c r="FT351" s="89">
        <v>92.9</v>
      </c>
      <c r="FU351" s="88"/>
      <c r="FV351" s="88">
        <v>-4.7</v>
      </c>
      <c r="FW351" s="88">
        <v>2.9</v>
      </c>
      <c r="FX351" s="88">
        <v>-19</v>
      </c>
      <c r="FY351" s="88">
        <v>10.7</v>
      </c>
      <c r="FZ351" s="88">
        <v>-25.8</v>
      </c>
      <c r="GA351" s="89">
        <v>91.8</v>
      </c>
      <c r="GB351" s="88"/>
      <c r="GC351" s="88">
        <v>-7.2</v>
      </c>
      <c r="GD351" s="88">
        <v>1.3</v>
      </c>
      <c r="GE351" s="88">
        <v>-2.2000000000000002</v>
      </c>
      <c r="GF351" s="88">
        <v>-6.4</v>
      </c>
      <c r="GG351" s="88">
        <v>-24.4</v>
      </c>
      <c r="GH351" s="89">
        <v>94.4</v>
      </c>
      <c r="GI351" s="88"/>
      <c r="GJ351" s="88">
        <v>-4.3</v>
      </c>
      <c r="GK351" s="88">
        <v>29.6</v>
      </c>
      <c r="GL351" s="88">
        <v>4.0999999999999996</v>
      </c>
      <c r="GM351" s="88">
        <v>15.8</v>
      </c>
      <c r="GN351" s="88">
        <v>-17</v>
      </c>
      <c r="GO351" s="89">
        <v>104.2</v>
      </c>
      <c r="GP351" s="88"/>
      <c r="GQ351" s="88">
        <v>6.3</v>
      </c>
      <c r="GR351" s="88">
        <v>27.9</v>
      </c>
      <c r="GS351" s="88">
        <v>-6.6</v>
      </c>
      <c r="GT351" s="88">
        <v>23.3</v>
      </c>
      <c r="GU351" s="88">
        <v>-11.3</v>
      </c>
      <c r="GV351" s="89">
        <v>113.3</v>
      </c>
      <c r="HC351" s="89"/>
    </row>
    <row r="352" spans="1:211" ht="12" hidden="1" customHeight="1">
      <c r="A352" s="25">
        <v>41729</v>
      </c>
      <c r="C352" s="87">
        <v>-1.7</v>
      </c>
      <c r="D352" s="87">
        <v>9.8000000000000007</v>
      </c>
      <c r="E352" s="87">
        <v>-9.6999999999999993</v>
      </c>
      <c r="F352" s="87">
        <v>0.5</v>
      </c>
      <c r="G352" s="87">
        <v>-23.8</v>
      </c>
      <c r="H352" s="89">
        <v>102.8</v>
      </c>
      <c r="J352" s="87">
        <v>-1.9</v>
      </c>
      <c r="K352" s="87">
        <v>6.1</v>
      </c>
      <c r="L352" s="87">
        <v>-11.4</v>
      </c>
      <c r="M352" s="87">
        <v>-2.2000000000000002</v>
      </c>
      <c r="N352" s="87">
        <v>-26.7</v>
      </c>
      <c r="O352" s="89">
        <v>100.5</v>
      </c>
      <c r="Q352" s="87">
        <v>-3.2</v>
      </c>
      <c r="R352" s="87">
        <v>12.7</v>
      </c>
      <c r="S352" s="87">
        <v>-1.9</v>
      </c>
      <c r="T352" s="87">
        <v>8.5</v>
      </c>
      <c r="U352" s="87">
        <v>-20.2</v>
      </c>
      <c r="V352" s="89">
        <v>106</v>
      </c>
      <c r="X352" s="87">
        <v>-7.9</v>
      </c>
      <c r="Y352" s="87">
        <v>10.199999999999999</v>
      </c>
      <c r="Z352" s="87">
        <v>-24.2</v>
      </c>
      <c r="AA352" s="87">
        <v>18.600000000000001</v>
      </c>
      <c r="AB352" s="87">
        <v>-31.9</v>
      </c>
      <c r="AC352" s="89">
        <v>100</v>
      </c>
      <c r="AD352" s="88"/>
      <c r="AE352" s="88">
        <v>2.2999999999999998</v>
      </c>
      <c r="AF352" s="88">
        <v>27.8</v>
      </c>
      <c r="AG352" s="88">
        <v>-7.5</v>
      </c>
      <c r="AH352" s="88">
        <v>12.1</v>
      </c>
      <c r="AI352" s="88">
        <v>-44</v>
      </c>
      <c r="AJ352" s="89">
        <v>99.6</v>
      </c>
      <c r="AK352" s="88"/>
      <c r="AL352" s="88">
        <v>11.5</v>
      </c>
      <c r="AM352" s="88">
        <v>1.4</v>
      </c>
      <c r="AN352" s="88">
        <v>5.5</v>
      </c>
      <c r="AO352" s="88">
        <v>1.6</v>
      </c>
      <c r="AP352" s="88">
        <v>-4.4000000000000004</v>
      </c>
      <c r="AQ352" s="89">
        <v>103.5</v>
      </c>
      <c r="AR352" s="88"/>
      <c r="AS352" s="88">
        <v>2</v>
      </c>
      <c r="AT352" s="88">
        <v>15.8</v>
      </c>
      <c r="AU352" s="88">
        <v>-0.1</v>
      </c>
      <c r="AV352" s="88">
        <v>-1.8</v>
      </c>
      <c r="AW352" s="88">
        <v>-7.4</v>
      </c>
      <c r="AX352" s="89">
        <v>107.3</v>
      </c>
      <c r="AY352" s="88"/>
      <c r="AZ352" s="88">
        <v>-2.2999999999999998</v>
      </c>
      <c r="BA352" s="88">
        <v>17.2</v>
      </c>
      <c r="BB352" s="88">
        <v>-6.8</v>
      </c>
      <c r="BC352" s="88">
        <v>16.899999999999999</v>
      </c>
      <c r="BD352" s="88">
        <v>-21.7</v>
      </c>
      <c r="BE352" s="89">
        <v>101.4</v>
      </c>
      <c r="BF352" s="88"/>
      <c r="BG352" s="88">
        <v>17.100000000000001</v>
      </c>
      <c r="BH352" s="88">
        <v>42.1</v>
      </c>
      <c r="BI352" s="88">
        <v>-10.5</v>
      </c>
      <c r="BJ352" s="88">
        <v>4</v>
      </c>
      <c r="BK352" s="88">
        <v>22.7</v>
      </c>
      <c r="BL352" s="89">
        <v>104.3</v>
      </c>
      <c r="BM352" s="88"/>
      <c r="BN352" s="88">
        <v>-4.0999999999999996</v>
      </c>
      <c r="BO352" s="88">
        <v>4.9000000000000004</v>
      </c>
      <c r="BP352" s="88">
        <v>-56</v>
      </c>
      <c r="BQ352" s="88">
        <v>-10</v>
      </c>
      <c r="BR352" s="88">
        <v>-13.5</v>
      </c>
      <c r="BS352" s="89">
        <v>98.3</v>
      </c>
      <c r="BT352" s="88"/>
      <c r="BU352" s="88">
        <v>-9.6</v>
      </c>
      <c r="BV352" s="88">
        <v>11.6</v>
      </c>
      <c r="BW352" s="88">
        <v>-15.8</v>
      </c>
      <c r="BX352" s="88">
        <v>7.5</v>
      </c>
      <c r="BY352" s="88">
        <v>-52.6</v>
      </c>
      <c r="BZ352" s="89">
        <v>99.9</v>
      </c>
      <c r="CA352" s="88"/>
      <c r="CB352" s="88">
        <v>-7.7</v>
      </c>
      <c r="CC352" s="88">
        <v>-7.3</v>
      </c>
      <c r="CD352" s="88">
        <v>-15.4</v>
      </c>
      <c r="CE352" s="88">
        <v>-9.9</v>
      </c>
      <c r="CF352" s="88">
        <v>-28.9</v>
      </c>
      <c r="CG352" s="89">
        <v>93.7</v>
      </c>
      <c r="CH352" s="88"/>
      <c r="CI352" s="88">
        <v>-2.2000000000000002</v>
      </c>
      <c r="CJ352" s="88">
        <v>-1.2</v>
      </c>
      <c r="CK352" s="88">
        <v>-21.5</v>
      </c>
      <c r="CL352" s="88">
        <v>-1.9</v>
      </c>
      <c r="CM352" s="88">
        <v>-36.200000000000003</v>
      </c>
      <c r="CN352" s="89">
        <v>98.2</v>
      </c>
      <c r="CO352" s="88"/>
      <c r="CP352" s="88">
        <v>-13.3</v>
      </c>
      <c r="CQ352" s="88">
        <v>-12.4</v>
      </c>
      <c r="CR352" s="88">
        <v>-41.9</v>
      </c>
      <c r="CS352" s="88">
        <v>-22.7</v>
      </c>
      <c r="CT352" s="88">
        <v>-50</v>
      </c>
      <c r="CU352" s="89">
        <v>89.8</v>
      </c>
      <c r="CV352" s="88"/>
      <c r="CW352" s="88">
        <v>-4.7</v>
      </c>
      <c r="CX352" s="88">
        <v>4.0999999999999996</v>
      </c>
      <c r="CY352" s="88">
        <v>-4.8</v>
      </c>
      <c r="CZ352" s="88">
        <v>10.5</v>
      </c>
      <c r="DA352" s="88">
        <v>-12.5</v>
      </c>
      <c r="DB352" s="89">
        <v>102.7</v>
      </c>
      <c r="DC352" s="88"/>
      <c r="DD352" s="88">
        <v>-2.9</v>
      </c>
      <c r="DE352" s="88">
        <v>2</v>
      </c>
      <c r="DF352" s="88">
        <v>-4.9000000000000004</v>
      </c>
      <c r="DG352" s="88">
        <v>7.8</v>
      </c>
      <c r="DH352" s="88">
        <v>-14.1</v>
      </c>
      <c r="DI352" s="89">
        <v>103.9</v>
      </c>
      <c r="DJ352" s="88"/>
      <c r="DK352" s="88">
        <v>-31.1</v>
      </c>
      <c r="DL352" s="88"/>
      <c r="DM352" s="88">
        <v>-11.7</v>
      </c>
      <c r="DN352" s="88"/>
      <c r="DO352" s="88">
        <v>-3.3</v>
      </c>
      <c r="DP352" s="89">
        <v>89.6</v>
      </c>
      <c r="DQ352" s="88"/>
      <c r="DR352" s="88">
        <v>5.6</v>
      </c>
      <c r="DS352" s="88">
        <v>5.4</v>
      </c>
      <c r="DT352" s="88">
        <v>-7.3</v>
      </c>
      <c r="DU352" s="88">
        <v>10.1</v>
      </c>
      <c r="DV352" s="88">
        <v>-12.4</v>
      </c>
      <c r="DW352" s="89">
        <v>111</v>
      </c>
      <c r="DX352" s="88"/>
      <c r="DY352" s="88">
        <v>-7.1</v>
      </c>
      <c r="DZ352" s="88">
        <v>27.3</v>
      </c>
      <c r="EA352" s="88">
        <v>7.3</v>
      </c>
      <c r="EB352" s="88">
        <v>-6.6</v>
      </c>
      <c r="EC352" s="88">
        <v>-24.3</v>
      </c>
      <c r="ED352" s="89">
        <v>104.3</v>
      </c>
      <c r="EE352" s="88"/>
      <c r="EF352" s="88">
        <v>-1.8</v>
      </c>
      <c r="EG352" s="88">
        <v>7.3</v>
      </c>
      <c r="EH352" s="88">
        <v>-0.3</v>
      </c>
      <c r="EI352" s="88">
        <v>0.4</v>
      </c>
      <c r="EJ352" s="88">
        <v>-28</v>
      </c>
      <c r="EK352" s="89">
        <v>100.5</v>
      </c>
      <c r="EL352" s="88"/>
      <c r="EM352" s="88">
        <v>-2.8</v>
      </c>
      <c r="EN352" s="88">
        <v>14.1</v>
      </c>
      <c r="EO352" s="88">
        <v>-9.1999999999999993</v>
      </c>
      <c r="EP352" s="88">
        <v>-3.9</v>
      </c>
      <c r="EQ352" s="88">
        <v>-14.2</v>
      </c>
      <c r="ER352" s="89">
        <v>102.1</v>
      </c>
      <c r="ES352" s="88"/>
      <c r="ET352" s="88">
        <v>-13.4</v>
      </c>
      <c r="EU352" s="88">
        <v>0.7</v>
      </c>
      <c r="EV352" s="88">
        <v>-7.4</v>
      </c>
      <c r="EW352" s="88">
        <v>1</v>
      </c>
      <c r="EX352" s="88">
        <v>-29.1</v>
      </c>
      <c r="EY352" s="89">
        <v>95.4</v>
      </c>
      <c r="EZ352" s="88"/>
      <c r="FA352" s="88">
        <v>-3.8</v>
      </c>
      <c r="FB352" s="88">
        <v>3.5</v>
      </c>
      <c r="FC352" s="88">
        <v>-25.8</v>
      </c>
      <c r="FD352" s="88">
        <v>2.6</v>
      </c>
      <c r="FE352" s="88">
        <v>-42</v>
      </c>
      <c r="FF352" s="89">
        <v>100</v>
      </c>
      <c r="FG352" s="88"/>
      <c r="FH352" s="88">
        <v>0</v>
      </c>
      <c r="FI352" s="88">
        <v>3.6</v>
      </c>
      <c r="FJ352" s="88">
        <v>-25.2</v>
      </c>
      <c r="FK352" s="88">
        <v>8.1</v>
      </c>
      <c r="FL352" s="88">
        <v>-22</v>
      </c>
      <c r="FM352" s="89">
        <v>96.8</v>
      </c>
      <c r="FN352" s="88"/>
      <c r="FO352" s="88">
        <v>1.5</v>
      </c>
      <c r="FP352" s="88">
        <v>-3.4</v>
      </c>
      <c r="FQ352" s="88">
        <v>-25.8</v>
      </c>
      <c r="FR352" s="88">
        <v>6.7</v>
      </c>
      <c r="FS352" s="88">
        <v>-8.1999999999999993</v>
      </c>
      <c r="FT352" s="89">
        <v>95.3</v>
      </c>
      <c r="FU352" s="88"/>
      <c r="FV352" s="88">
        <v>-1.7</v>
      </c>
      <c r="FW352" s="88">
        <v>4.5</v>
      </c>
      <c r="FX352" s="88">
        <v>-14.1</v>
      </c>
      <c r="FY352" s="88">
        <v>3.1</v>
      </c>
      <c r="FZ352" s="88">
        <v>-25.2</v>
      </c>
      <c r="GA352" s="89">
        <v>95.2</v>
      </c>
      <c r="GB352" s="88"/>
      <c r="GC352" s="88">
        <v>-8.9</v>
      </c>
      <c r="GD352" s="88">
        <v>0.1</v>
      </c>
      <c r="GE352" s="88">
        <v>-2.6</v>
      </c>
      <c r="GF352" s="88">
        <v>-10.6</v>
      </c>
      <c r="GG352" s="88">
        <v>-29.7</v>
      </c>
      <c r="GH352" s="89">
        <v>92.3</v>
      </c>
      <c r="GI352" s="88"/>
      <c r="GJ352" s="88">
        <v>-5.4</v>
      </c>
      <c r="GK352" s="88">
        <v>27.8</v>
      </c>
      <c r="GL352" s="88">
        <v>3.5</v>
      </c>
      <c r="GM352" s="88">
        <v>17.5</v>
      </c>
      <c r="GN352" s="88">
        <v>-18.100000000000001</v>
      </c>
      <c r="GO352" s="89">
        <v>104</v>
      </c>
      <c r="GP352" s="88"/>
      <c r="GQ352" s="88">
        <v>2.5</v>
      </c>
      <c r="GR352" s="88">
        <v>23.5</v>
      </c>
      <c r="GS352" s="88">
        <v>-4.8</v>
      </c>
      <c r="GT352" s="88">
        <v>7.3</v>
      </c>
      <c r="GU352" s="88">
        <v>-9.5</v>
      </c>
      <c r="GV352" s="89">
        <v>109.9</v>
      </c>
      <c r="HC352" s="89"/>
    </row>
    <row r="353" spans="1:211" ht="12" hidden="1" customHeight="1">
      <c r="A353" s="25">
        <v>41759</v>
      </c>
      <c r="C353" s="87">
        <v>-1</v>
      </c>
      <c r="D353" s="87">
        <v>10.5</v>
      </c>
      <c r="E353" s="87">
        <v>-9.4</v>
      </c>
      <c r="F353" s="87">
        <v>2.4</v>
      </c>
      <c r="G353" s="87">
        <v>-25</v>
      </c>
      <c r="H353" s="89">
        <v>103.6</v>
      </c>
      <c r="J353" s="87">
        <v>-2.1</v>
      </c>
      <c r="K353" s="87">
        <v>5.8</v>
      </c>
      <c r="L353" s="87">
        <v>-11.2</v>
      </c>
      <c r="M353" s="87">
        <v>-2.6</v>
      </c>
      <c r="N353" s="87">
        <v>-28.2</v>
      </c>
      <c r="O353" s="89">
        <v>100.1</v>
      </c>
      <c r="Q353" s="87">
        <v>-4.5</v>
      </c>
      <c r="R353" s="87">
        <v>11.5</v>
      </c>
      <c r="S353" s="87">
        <v>-4.2</v>
      </c>
      <c r="T353" s="87">
        <v>5.0999999999999996</v>
      </c>
      <c r="U353" s="87">
        <v>-21.5</v>
      </c>
      <c r="V353" s="89">
        <v>103</v>
      </c>
      <c r="X353" s="87">
        <v>-8.3000000000000007</v>
      </c>
      <c r="Y353" s="87">
        <v>8.1</v>
      </c>
      <c r="Z353" s="87">
        <v>-22.4</v>
      </c>
      <c r="AA353" s="87">
        <v>17.8</v>
      </c>
      <c r="AB353" s="87">
        <v>-33</v>
      </c>
      <c r="AC353" s="89">
        <v>99.3</v>
      </c>
      <c r="AD353" s="88"/>
      <c r="AE353" s="88">
        <v>2.4</v>
      </c>
      <c r="AF353" s="88">
        <v>25.8</v>
      </c>
      <c r="AG353" s="88">
        <v>-6</v>
      </c>
      <c r="AH353" s="88">
        <v>14.6</v>
      </c>
      <c r="AI353" s="88">
        <v>-39.299999999999997</v>
      </c>
      <c r="AJ353" s="89">
        <v>99.3</v>
      </c>
      <c r="AK353" s="88"/>
      <c r="AL353" s="88">
        <v>10.4</v>
      </c>
      <c r="AM353" s="88">
        <v>-0.3</v>
      </c>
      <c r="AN353" s="88">
        <v>4.2</v>
      </c>
      <c r="AO353" s="88">
        <v>2.2000000000000002</v>
      </c>
      <c r="AP353" s="88">
        <v>-6.9</v>
      </c>
      <c r="AQ353" s="89">
        <v>101.2</v>
      </c>
      <c r="AR353" s="88"/>
      <c r="AS353" s="88">
        <v>0.4</v>
      </c>
      <c r="AT353" s="88">
        <v>16.100000000000001</v>
      </c>
      <c r="AU353" s="88">
        <v>-0.2</v>
      </c>
      <c r="AV353" s="88">
        <v>-1.2</v>
      </c>
      <c r="AW353" s="88">
        <v>-10.199999999999999</v>
      </c>
      <c r="AX353" s="89">
        <v>106.7</v>
      </c>
      <c r="AY353" s="88"/>
      <c r="AZ353" s="88">
        <v>-1.2</v>
      </c>
      <c r="BA353" s="88">
        <v>14.1</v>
      </c>
      <c r="BB353" s="88">
        <v>-6.8</v>
      </c>
      <c r="BC353" s="88">
        <v>16.2</v>
      </c>
      <c r="BD353" s="88">
        <v>-16.2</v>
      </c>
      <c r="BE353" s="89">
        <v>101.4</v>
      </c>
      <c r="BF353" s="88"/>
      <c r="BG353" s="88">
        <v>20.3</v>
      </c>
      <c r="BH353" s="88">
        <v>44.5</v>
      </c>
      <c r="BI353" s="88">
        <v>-6.8</v>
      </c>
      <c r="BJ353" s="88">
        <v>9.1999999999999993</v>
      </c>
      <c r="BK353" s="88">
        <v>26.7</v>
      </c>
      <c r="BL353" s="89">
        <v>107.3</v>
      </c>
      <c r="BM353" s="88"/>
      <c r="BN353" s="88">
        <v>-8.9</v>
      </c>
      <c r="BO353" s="88">
        <v>6</v>
      </c>
      <c r="BP353" s="88">
        <v>-54.7</v>
      </c>
      <c r="BQ353" s="88">
        <v>-9.6999999999999993</v>
      </c>
      <c r="BR353" s="88">
        <v>-19.899999999999999</v>
      </c>
      <c r="BS353" s="89">
        <v>95.7</v>
      </c>
      <c r="BT353" s="88"/>
      <c r="BU353" s="88">
        <v>-9.3000000000000007</v>
      </c>
      <c r="BV353" s="88">
        <v>8.4</v>
      </c>
      <c r="BW353" s="88">
        <v>-15.3</v>
      </c>
      <c r="BX353" s="88">
        <v>6.9</v>
      </c>
      <c r="BY353" s="88">
        <v>-54.4</v>
      </c>
      <c r="BZ353" s="89">
        <v>98.9</v>
      </c>
      <c r="CA353" s="88"/>
      <c r="CB353" s="88">
        <v>-6.1</v>
      </c>
      <c r="CC353" s="88">
        <v>-6.1</v>
      </c>
      <c r="CD353" s="88">
        <v>-16.3</v>
      </c>
      <c r="CE353" s="88">
        <v>-10.199999999999999</v>
      </c>
      <c r="CF353" s="88">
        <v>-32.5</v>
      </c>
      <c r="CG353" s="89">
        <v>94</v>
      </c>
      <c r="CH353" s="88"/>
      <c r="CI353" s="88">
        <v>-1.5</v>
      </c>
      <c r="CJ353" s="88">
        <v>-2.8</v>
      </c>
      <c r="CK353" s="88">
        <v>-17.8</v>
      </c>
      <c r="CL353" s="88">
        <v>-5</v>
      </c>
      <c r="CM353" s="88">
        <v>-35</v>
      </c>
      <c r="CN353" s="89">
        <v>99.1</v>
      </c>
      <c r="CO353" s="88"/>
      <c r="CP353" s="88">
        <v>-8.5</v>
      </c>
      <c r="CQ353" s="88">
        <v>0</v>
      </c>
      <c r="CR353" s="88">
        <v>-38.5</v>
      </c>
      <c r="CS353" s="88">
        <v>-9.5</v>
      </c>
      <c r="CT353" s="88">
        <v>-42.9</v>
      </c>
      <c r="CU353" s="89">
        <v>94.3</v>
      </c>
      <c r="CV353" s="88"/>
      <c r="CW353" s="88">
        <v>-3.2</v>
      </c>
      <c r="CX353" s="88">
        <v>4</v>
      </c>
      <c r="CY353" s="88">
        <v>-1.7</v>
      </c>
      <c r="CZ353" s="88">
        <v>9.5</v>
      </c>
      <c r="DA353" s="88">
        <v>-14</v>
      </c>
      <c r="DB353" s="89">
        <v>103.5</v>
      </c>
      <c r="DC353" s="88"/>
      <c r="DD353" s="88">
        <v>-4.9000000000000004</v>
      </c>
      <c r="DE353" s="88">
        <v>2.6</v>
      </c>
      <c r="DF353" s="88">
        <v>-4.8</v>
      </c>
      <c r="DG353" s="88">
        <v>6.6</v>
      </c>
      <c r="DH353" s="88">
        <v>-14.8</v>
      </c>
      <c r="DI353" s="89">
        <v>103.1</v>
      </c>
      <c r="DJ353" s="88"/>
      <c r="DK353" s="88">
        <v>-28</v>
      </c>
      <c r="DL353" s="88"/>
      <c r="DM353" s="88">
        <v>-8.6</v>
      </c>
      <c r="DN353" s="88"/>
      <c r="DO353" s="88">
        <v>-8.3000000000000007</v>
      </c>
      <c r="DP353" s="89">
        <v>93.8</v>
      </c>
      <c r="DQ353" s="88"/>
      <c r="DR353" s="88">
        <v>8.6999999999999993</v>
      </c>
      <c r="DS353" s="88">
        <v>8.5</v>
      </c>
      <c r="DT353" s="88">
        <v>-7.4</v>
      </c>
      <c r="DU353" s="88">
        <v>8.5</v>
      </c>
      <c r="DV353" s="88">
        <v>-4.5</v>
      </c>
      <c r="DW353" s="89">
        <v>113.7</v>
      </c>
      <c r="DX353" s="88"/>
      <c r="DY353" s="88">
        <v>-7.7</v>
      </c>
      <c r="DZ353" s="88">
        <v>19.600000000000001</v>
      </c>
      <c r="EA353" s="88">
        <v>5.6</v>
      </c>
      <c r="EB353" s="88">
        <v>-14.9</v>
      </c>
      <c r="EC353" s="88">
        <v>-25.7</v>
      </c>
      <c r="ED353" s="89">
        <v>101</v>
      </c>
      <c r="EE353" s="88"/>
      <c r="EF353" s="88">
        <v>-2.6</v>
      </c>
      <c r="EG353" s="88">
        <v>5.8</v>
      </c>
      <c r="EH353" s="88">
        <v>-2.8</v>
      </c>
      <c r="EI353" s="88">
        <v>0.4</v>
      </c>
      <c r="EJ353" s="88">
        <v>-22.8</v>
      </c>
      <c r="EK353" s="89">
        <v>98.8</v>
      </c>
      <c r="EL353" s="88"/>
      <c r="EM353" s="88">
        <v>-4.4000000000000004</v>
      </c>
      <c r="EN353" s="88">
        <v>16.600000000000001</v>
      </c>
      <c r="EO353" s="88">
        <v>-11.1</v>
      </c>
      <c r="EP353" s="88">
        <v>-3.2</v>
      </c>
      <c r="EQ353" s="88">
        <v>-14.1</v>
      </c>
      <c r="ER353" s="89">
        <v>101.1</v>
      </c>
      <c r="ES353" s="88"/>
      <c r="ET353" s="88">
        <v>-12.6</v>
      </c>
      <c r="EU353" s="88">
        <v>1.7</v>
      </c>
      <c r="EV353" s="88">
        <v>-8.1</v>
      </c>
      <c r="EW353" s="88">
        <v>1.2</v>
      </c>
      <c r="EX353" s="88">
        <v>-28.9</v>
      </c>
      <c r="EY353" s="89">
        <v>96.5</v>
      </c>
      <c r="EZ353" s="88"/>
      <c r="FA353" s="88">
        <v>-3.6</v>
      </c>
      <c r="FB353" s="88">
        <v>2.2000000000000002</v>
      </c>
      <c r="FC353" s="88">
        <v>-25.7</v>
      </c>
      <c r="FD353" s="88">
        <v>2.1</v>
      </c>
      <c r="FE353" s="88">
        <v>-43</v>
      </c>
      <c r="FF353" s="89">
        <v>99.8</v>
      </c>
      <c r="FG353" s="88"/>
      <c r="FH353" s="88">
        <v>-0.5</v>
      </c>
      <c r="FI353" s="88">
        <v>2.5</v>
      </c>
      <c r="FJ353" s="88">
        <v>-24.9</v>
      </c>
      <c r="FK353" s="88">
        <v>4.2</v>
      </c>
      <c r="FL353" s="88">
        <v>-21.6</v>
      </c>
      <c r="FM353" s="89">
        <v>95.8</v>
      </c>
      <c r="FN353" s="88"/>
      <c r="FO353" s="88">
        <v>1.3</v>
      </c>
      <c r="FP353" s="88">
        <v>2.6</v>
      </c>
      <c r="FQ353" s="88">
        <v>-24.3</v>
      </c>
      <c r="FR353" s="88">
        <v>3.7</v>
      </c>
      <c r="FS353" s="88">
        <v>-14</v>
      </c>
      <c r="FT353" s="89">
        <v>97.3</v>
      </c>
      <c r="FU353" s="88"/>
      <c r="FV353" s="88">
        <v>2.1</v>
      </c>
      <c r="FW353" s="88">
        <v>11.7</v>
      </c>
      <c r="FX353" s="88">
        <v>-14.3</v>
      </c>
      <c r="FY353" s="88">
        <v>4.5</v>
      </c>
      <c r="FZ353" s="88">
        <v>-30.8</v>
      </c>
      <c r="GA353" s="89">
        <v>98.6</v>
      </c>
      <c r="GB353" s="88"/>
      <c r="GC353" s="88">
        <v>-8.3000000000000007</v>
      </c>
      <c r="GD353" s="88">
        <v>-1.9</v>
      </c>
      <c r="GE353" s="88">
        <v>-5.3</v>
      </c>
      <c r="GF353" s="88">
        <v>-3.4</v>
      </c>
      <c r="GG353" s="88">
        <v>-31.5</v>
      </c>
      <c r="GH353" s="89">
        <v>90.9</v>
      </c>
      <c r="GI353" s="88"/>
      <c r="GJ353" s="88">
        <v>0.3</v>
      </c>
      <c r="GK353" s="88">
        <v>25</v>
      </c>
      <c r="GL353" s="88">
        <v>3.4</v>
      </c>
      <c r="GM353" s="88">
        <v>20.100000000000001</v>
      </c>
      <c r="GN353" s="88">
        <v>-20.7</v>
      </c>
      <c r="GO353" s="89">
        <v>104.7</v>
      </c>
      <c r="GP353" s="88"/>
      <c r="GQ353" s="88">
        <v>9</v>
      </c>
      <c r="GR353" s="88">
        <v>30.3</v>
      </c>
      <c r="GS353" s="88">
        <v>-3.4</v>
      </c>
      <c r="GT353" s="88">
        <v>19.5</v>
      </c>
      <c r="GU353" s="88">
        <v>-11.1</v>
      </c>
      <c r="GV353" s="89">
        <v>116</v>
      </c>
      <c r="HC353" s="89"/>
    </row>
    <row r="354" spans="1:211" ht="12" hidden="1" customHeight="1">
      <c r="A354" s="25">
        <v>41790</v>
      </c>
      <c r="C354" s="87">
        <v>-1.3</v>
      </c>
      <c r="D354" s="87">
        <v>9.4</v>
      </c>
      <c r="E354" s="87">
        <v>-8.4</v>
      </c>
      <c r="F354" s="87">
        <v>3.6</v>
      </c>
      <c r="G354" s="87">
        <v>-24.5</v>
      </c>
      <c r="H354" s="89">
        <v>103.6</v>
      </c>
      <c r="J354" s="87">
        <v>-2.1</v>
      </c>
      <c r="K354" s="87">
        <v>5.4</v>
      </c>
      <c r="L354" s="87">
        <v>-10.1</v>
      </c>
      <c r="M354" s="87">
        <v>-2.2000000000000002</v>
      </c>
      <c r="N354" s="87">
        <v>-27.7</v>
      </c>
      <c r="O354" s="89">
        <v>100.7</v>
      </c>
      <c r="Q354" s="87">
        <v>-6.3</v>
      </c>
      <c r="R354" s="87">
        <v>19.2</v>
      </c>
      <c r="S354" s="87">
        <v>-3.4</v>
      </c>
      <c r="T354" s="87">
        <v>0.7</v>
      </c>
      <c r="U354" s="87">
        <v>-22.1</v>
      </c>
      <c r="V354" s="89">
        <v>104.5</v>
      </c>
      <c r="X354" s="87">
        <v>-2.2000000000000002</v>
      </c>
      <c r="Y354" s="87">
        <v>10.199999999999999</v>
      </c>
      <c r="Z354" s="87">
        <v>-24</v>
      </c>
      <c r="AA354" s="87">
        <v>14</v>
      </c>
      <c r="AB354" s="87">
        <v>-30.4</v>
      </c>
      <c r="AC354" s="89">
        <v>102.2</v>
      </c>
      <c r="AD354" s="88"/>
      <c r="AE354" s="88">
        <v>3.5</v>
      </c>
      <c r="AF354" s="88">
        <v>24.8</v>
      </c>
      <c r="AG354" s="88">
        <v>-6.8</v>
      </c>
      <c r="AH354" s="88">
        <v>12.5</v>
      </c>
      <c r="AI354" s="88">
        <v>-38.9</v>
      </c>
      <c r="AJ354" s="89">
        <v>98.9</v>
      </c>
      <c r="AK354" s="88"/>
      <c r="AL354" s="88">
        <v>3.9</v>
      </c>
      <c r="AM354" s="88">
        <v>7.1</v>
      </c>
      <c r="AN354" s="88">
        <v>6.2</v>
      </c>
      <c r="AO354" s="88">
        <v>4</v>
      </c>
      <c r="AP354" s="88">
        <v>-12</v>
      </c>
      <c r="AQ354" s="89">
        <v>102.4</v>
      </c>
      <c r="AR354" s="88"/>
      <c r="AS354" s="88">
        <v>1.4</v>
      </c>
      <c r="AT354" s="88">
        <v>14.6</v>
      </c>
      <c r="AU354" s="88">
        <v>1.3</v>
      </c>
      <c r="AV354" s="88">
        <v>-2.7</v>
      </c>
      <c r="AW354" s="88">
        <v>-12.3</v>
      </c>
      <c r="AX354" s="89">
        <v>107</v>
      </c>
      <c r="AY354" s="88"/>
      <c r="AZ354" s="88">
        <v>-2</v>
      </c>
      <c r="BA354" s="88">
        <v>0.4</v>
      </c>
      <c r="BB354" s="88">
        <v>-6.9</v>
      </c>
      <c r="BC354" s="88">
        <v>14.1</v>
      </c>
      <c r="BD354" s="88">
        <v>-20</v>
      </c>
      <c r="BE354" s="89">
        <v>97.7</v>
      </c>
      <c r="BF354" s="88"/>
      <c r="BG354" s="88">
        <v>19.2</v>
      </c>
      <c r="BH354" s="88">
        <v>40.299999999999997</v>
      </c>
      <c r="BI354" s="88">
        <v>-13.1</v>
      </c>
      <c r="BJ354" s="88">
        <v>5.5</v>
      </c>
      <c r="BK354" s="88">
        <v>17.8</v>
      </c>
      <c r="BL354" s="89">
        <v>104.5</v>
      </c>
      <c r="BM354" s="88"/>
      <c r="BN354" s="88">
        <v>-4.9000000000000004</v>
      </c>
      <c r="BO354" s="88">
        <v>6.5</v>
      </c>
      <c r="BP354" s="88">
        <v>-53.7</v>
      </c>
      <c r="BQ354" s="88">
        <v>-7.4</v>
      </c>
      <c r="BR354" s="88">
        <v>-20.3</v>
      </c>
      <c r="BS354" s="89">
        <v>99.1</v>
      </c>
      <c r="BT354" s="88"/>
      <c r="BU354" s="88">
        <v>-8</v>
      </c>
      <c r="BV354" s="88">
        <v>6.4</v>
      </c>
      <c r="BW354" s="88">
        <v>-14.9</v>
      </c>
      <c r="BX354" s="88">
        <v>7.2</v>
      </c>
      <c r="BY354" s="88">
        <v>-48.3</v>
      </c>
      <c r="BZ354" s="89">
        <v>99.1</v>
      </c>
      <c r="CA354" s="88"/>
      <c r="CB354" s="88">
        <v>-8.9</v>
      </c>
      <c r="CC354" s="88">
        <v>-5.4</v>
      </c>
      <c r="CD354" s="88">
        <v>-16.600000000000001</v>
      </c>
      <c r="CE354" s="88">
        <v>-10.3</v>
      </c>
      <c r="CF354" s="88">
        <v>-32.1</v>
      </c>
      <c r="CG354" s="89">
        <v>93.4</v>
      </c>
      <c r="CH354" s="88"/>
      <c r="CI354" s="88">
        <v>-2.6</v>
      </c>
      <c r="CJ354" s="88">
        <v>-4.0999999999999996</v>
      </c>
      <c r="CK354" s="88">
        <v>-14.6</v>
      </c>
      <c r="CL354" s="88">
        <v>-0.7</v>
      </c>
      <c r="CM354" s="88">
        <v>-34.700000000000003</v>
      </c>
      <c r="CN354" s="89">
        <v>99.5</v>
      </c>
      <c r="CO354" s="88"/>
      <c r="CP354" s="88">
        <v>-8.1</v>
      </c>
      <c r="CQ354" s="88">
        <v>5.6</v>
      </c>
      <c r="CR354" s="88">
        <v>-34.700000000000003</v>
      </c>
      <c r="CS354" s="88">
        <v>-12</v>
      </c>
      <c r="CT354" s="88">
        <v>-49.3</v>
      </c>
      <c r="CU354" s="89">
        <v>96</v>
      </c>
      <c r="CV354" s="88"/>
      <c r="CW354" s="88">
        <v>-5.5</v>
      </c>
      <c r="CX354" s="88">
        <v>2.5</v>
      </c>
      <c r="CY354" s="88">
        <v>-4</v>
      </c>
      <c r="CZ354" s="88">
        <v>10.199999999999999</v>
      </c>
      <c r="DA354" s="88">
        <v>-17.100000000000001</v>
      </c>
      <c r="DB354" s="89">
        <v>101.9</v>
      </c>
      <c r="DC354" s="88"/>
      <c r="DD354" s="88">
        <v>-6.9</v>
      </c>
      <c r="DE354" s="88">
        <v>-0.7</v>
      </c>
      <c r="DF354" s="88">
        <v>-5.8</v>
      </c>
      <c r="DG354" s="88">
        <v>5.7</v>
      </c>
      <c r="DH354" s="88">
        <v>-13.6</v>
      </c>
      <c r="DI354" s="89">
        <v>101.5</v>
      </c>
      <c r="DJ354" s="88"/>
      <c r="DK354" s="88">
        <v>-21.4</v>
      </c>
      <c r="DL354" s="88"/>
      <c r="DM354" s="88">
        <v>-9.6999999999999993</v>
      </c>
      <c r="DN354" s="88"/>
      <c r="DO354" s="88">
        <v>-8.9</v>
      </c>
      <c r="DP354" s="89">
        <v>95</v>
      </c>
      <c r="DQ354" s="88"/>
      <c r="DR354" s="88">
        <v>6.4</v>
      </c>
      <c r="DS354" s="88">
        <v>5.5</v>
      </c>
      <c r="DT354" s="88">
        <v>-8.8000000000000007</v>
      </c>
      <c r="DU354" s="88">
        <v>8.9</v>
      </c>
      <c r="DV354" s="88">
        <v>-7</v>
      </c>
      <c r="DW354" s="89">
        <v>111.6</v>
      </c>
      <c r="DX354" s="88"/>
      <c r="DY354" s="88">
        <v>-6.6</v>
      </c>
      <c r="DZ354" s="88">
        <v>22.7</v>
      </c>
      <c r="EA354" s="88">
        <v>6.8</v>
      </c>
      <c r="EB354" s="88">
        <v>-5.9</v>
      </c>
      <c r="EC354" s="88">
        <v>-27.3</v>
      </c>
      <c r="ED354" s="89">
        <v>103.3</v>
      </c>
      <c r="EE354" s="88"/>
      <c r="EF354" s="88">
        <v>-2</v>
      </c>
      <c r="EG354" s="88">
        <v>5.5</v>
      </c>
      <c r="EH354" s="88">
        <v>-1.7</v>
      </c>
      <c r="EI354" s="88">
        <v>1.7</v>
      </c>
      <c r="EJ354" s="88">
        <v>-25.2</v>
      </c>
      <c r="EK354" s="89">
        <v>99.5</v>
      </c>
      <c r="EL354" s="88"/>
      <c r="EM354" s="88">
        <v>-1.6</v>
      </c>
      <c r="EN354" s="88">
        <v>12.5</v>
      </c>
      <c r="EO354" s="88">
        <v>-10.6</v>
      </c>
      <c r="EP354" s="88">
        <v>-4.4000000000000004</v>
      </c>
      <c r="EQ354" s="88">
        <v>-18</v>
      </c>
      <c r="ER354" s="89">
        <v>101.2</v>
      </c>
      <c r="ES354" s="88"/>
      <c r="ET354" s="88">
        <v>-12.7</v>
      </c>
      <c r="EU354" s="88">
        <v>-0.4</v>
      </c>
      <c r="EV354" s="88">
        <v>-6.1</v>
      </c>
      <c r="EW354" s="88">
        <v>-0.1</v>
      </c>
      <c r="EX354" s="88">
        <v>-28.9</v>
      </c>
      <c r="EY354" s="89">
        <v>95.8</v>
      </c>
      <c r="EZ354" s="88"/>
      <c r="FA354" s="88">
        <v>-4</v>
      </c>
      <c r="FB354" s="88">
        <v>6.5</v>
      </c>
      <c r="FC354" s="88">
        <v>-23.9</v>
      </c>
      <c r="FD354" s="88">
        <v>3.2</v>
      </c>
      <c r="FE354" s="88">
        <v>-39.6</v>
      </c>
      <c r="FF354" s="89">
        <v>101.3</v>
      </c>
      <c r="FG354" s="88"/>
      <c r="FH354" s="88">
        <v>-1</v>
      </c>
      <c r="FI354" s="88">
        <v>4</v>
      </c>
      <c r="FJ354" s="88">
        <v>-25.2</v>
      </c>
      <c r="FK354" s="88">
        <v>9.6999999999999993</v>
      </c>
      <c r="FL354" s="88">
        <v>-21</v>
      </c>
      <c r="FM354" s="89">
        <v>96.1</v>
      </c>
      <c r="FN354" s="88"/>
      <c r="FO354" s="88">
        <v>3.2</v>
      </c>
      <c r="FP354" s="88">
        <v>8.6999999999999993</v>
      </c>
      <c r="FQ354" s="88">
        <v>-22</v>
      </c>
      <c r="FR354" s="88">
        <v>17.8</v>
      </c>
      <c r="FS354" s="88">
        <v>-3.4</v>
      </c>
      <c r="FT354" s="89">
        <v>100.2</v>
      </c>
      <c r="FU354" s="88"/>
      <c r="FV354" s="88">
        <v>1.1000000000000001</v>
      </c>
      <c r="FW354" s="88">
        <v>19.600000000000001</v>
      </c>
      <c r="FX354" s="88">
        <v>-13.1</v>
      </c>
      <c r="FY354" s="88">
        <v>8.1</v>
      </c>
      <c r="FZ354" s="88">
        <v>-31.1</v>
      </c>
      <c r="GA354" s="89">
        <v>101.2</v>
      </c>
      <c r="GB354" s="88"/>
      <c r="GC354" s="88">
        <v>-6.2</v>
      </c>
      <c r="GD354" s="88">
        <v>-2.1</v>
      </c>
      <c r="GE354" s="88">
        <v>-3.2</v>
      </c>
      <c r="GF354" s="88">
        <v>-6.5</v>
      </c>
      <c r="GG354" s="88">
        <v>-18.3</v>
      </c>
      <c r="GH354" s="89">
        <v>93.4</v>
      </c>
      <c r="GI354" s="88"/>
      <c r="GJ354" s="88">
        <v>-7</v>
      </c>
      <c r="GK354" s="88">
        <v>26.5</v>
      </c>
      <c r="GL354" s="88">
        <v>4.3</v>
      </c>
      <c r="GM354" s="88">
        <v>23.7</v>
      </c>
      <c r="GN354" s="88">
        <v>-17.3</v>
      </c>
      <c r="GO354" s="89">
        <v>102.7</v>
      </c>
      <c r="GP354" s="88"/>
      <c r="GQ354" s="88">
        <v>9.1999999999999993</v>
      </c>
      <c r="GR354" s="88">
        <v>24.8</v>
      </c>
      <c r="GS354" s="88">
        <v>-3.4</v>
      </c>
      <c r="GT354" s="88">
        <v>24.8</v>
      </c>
      <c r="GU354" s="88">
        <v>-10.8</v>
      </c>
      <c r="GV354" s="89">
        <v>114.8</v>
      </c>
      <c r="HC354" s="89"/>
    </row>
    <row r="355" spans="1:211" ht="12" hidden="1" customHeight="1">
      <c r="A355" s="25">
        <v>41820</v>
      </c>
      <c r="C355" s="87">
        <v>-1.9</v>
      </c>
      <c r="D355" s="87">
        <v>11.1</v>
      </c>
      <c r="E355" s="87">
        <v>-8.1999999999999993</v>
      </c>
      <c r="F355" s="87">
        <v>2.4</v>
      </c>
      <c r="G355" s="87">
        <v>-24.8</v>
      </c>
      <c r="H355" s="89">
        <v>103.8</v>
      </c>
      <c r="J355" s="87">
        <v>-3.3</v>
      </c>
      <c r="K355" s="87">
        <v>6.2</v>
      </c>
      <c r="L355" s="87">
        <v>-10.1</v>
      </c>
      <c r="M355" s="87">
        <v>-2</v>
      </c>
      <c r="N355" s="87">
        <v>-29</v>
      </c>
      <c r="O355" s="89">
        <v>100.3</v>
      </c>
      <c r="Q355" s="87">
        <v>-6</v>
      </c>
      <c r="R355" s="87">
        <v>16.100000000000001</v>
      </c>
      <c r="S355" s="87">
        <v>-3.3</v>
      </c>
      <c r="T355" s="87">
        <v>3.4</v>
      </c>
      <c r="U355" s="87">
        <v>-21.6</v>
      </c>
      <c r="V355" s="89">
        <v>104.7</v>
      </c>
      <c r="X355" s="87">
        <v>-0.7</v>
      </c>
      <c r="Y355" s="87">
        <v>8.4</v>
      </c>
      <c r="Z355" s="87">
        <v>-30.2</v>
      </c>
      <c r="AA355" s="87">
        <v>15.2</v>
      </c>
      <c r="AB355" s="87">
        <v>-33.700000000000003</v>
      </c>
      <c r="AC355" s="89">
        <v>100.2</v>
      </c>
      <c r="AD355" s="88"/>
      <c r="AE355" s="88">
        <v>2.7</v>
      </c>
      <c r="AF355" s="88">
        <v>29</v>
      </c>
      <c r="AG355" s="88">
        <v>-4.8</v>
      </c>
      <c r="AH355" s="88">
        <v>13.5</v>
      </c>
      <c r="AI355" s="88">
        <v>-37</v>
      </c>
      <c r="AJ355" s="89">
        <v>100.9</v>
      </c>
      <c r="AK355" s="88"/>
      <c r="AL355" s="88">
        <v>-2.8</v>
      </c>
      <c r="AM355" s="88">
        <v>7.1</v>
      </c>
      <c r="AN355" s="88">
        <v>7.5</v>
      </c>
      <c r="AO355" s="88">
        <v>14</v>
      </c>
      <c r="AP355" s="88">
        <v>-9.6</v>
      </c>
      <c r="AQ355" s="89">
        <v>100.1</v>
      </c>
      <c r="AR355" s="88"/>
      <c r="AS355" s="88">
        <v>-0.4</v>
      </c>
      <c r="AT355" s="88">
        <v>13.9</v>
      </c>
      <c r="AU355" s="88">
        <v>1.1000000000000001</v>
      </c>
      <c r="AV355" s="88">
        <v>-2.6</v>
      </c>
      <c r="AW355" s="88">
        <v>-9.9</v>
      </c>
      <c r="AX355" s="89">
        <v>106</v>
      </c>
      <c r="AY355" s="88"/>
      <c r="AZ355" s="88">
        <v>-3.9</v>
      </c>
      <c r="BA355" s="88">
        <v>-0.7</v>
      </c>
      <c r="BB355" s="88">
        <v>-8.3000000000000007</v>
      </c>
      <c r="BC355" s="88">
        <v>13</v>
      </c>
      <c r="BD355" s="88">
        <v>-29.9</v>
      </c>
      <c r="BE355" s="89">
        <v>96.5</v>
      </c>
      <c r="BF355" s="88"/>
      <c r="BG355" s="88">
        <v>16.399999999999999</v>
      </c>
      <c r="BH355" s="88">
        <v>38.6</v>
      </c>
      <c r="BI355" s="88">
        <v>-13.3</v>
      </c>
      <c r="BJ355" s="88">
        <v>6.8</v>
      </c>
      <c r="BK355" s="88">
        <v>15.7</v>
      </c>
      <c r="BL355" s="89">
        <v>103.2</v>
      </c>
      <c r="BM355" s="88"/>
      <c r="BN355" s="88">
        <v>1.3</v>
      </c>
      <c r="BO355" s="88">
        <v>18.399999999999999</v>
      </c>
      <c r="BP355" s="88">
        <v>-49</v>
      </c>
      <c r="BQ355" s="88">
        <v>2.5</v>
      </c>
      <c r="BR355" s="88">
        <v>-19.100000000000001</v>
      </c>
      <c r="BS355" s="89">
        <v>104.4</v>
      </c>
      <c r="BT355" s="88"/>
      <c r="BU355" s="88">
        <v>-7.4</v>
      </c>
      <c r="BV355" s="88">
        <v>12.5</v>
      </c>
      <c r="BW355" s="88">
        <v>-12.2</v>
      </c>
      <c r="BX355" s="88">
        <v>6</v>
      </c>
      <c r="BY355" s="88">
        <v>-64.599999999999994</v>
      </c>
      <c r="BZ355" s="89">
        <v>101.5</v>
      </c>
      <c r="CA355" s="88"/>
      <c r="CB355" s="88">
        <v>-11.3</v>
      </c>
      <c r="CC355" s="88">
        <v>-7.3</v>
      </c>
      <c r="CD355" s="88">
        <v>-17.3</v>
      </c>
      <c r="CE355" s="88">
        <v>-9.8000000000000007</v>
      </c>
      <c r="CF355" s="88">
        <v>-34.299999999999997</v>
      </c>
      <c r="CG355" s="89">
        <v>91.3</v>
      </c>
      <c r="CH355" s="88"/>
      <c r="CI355" s="88">
        <v>-2.8</v>
      </c>
      <c r="CJ355" s="88">
        <v>-2.2000000000000002</v>
      </c>
      <c r="CK355" s="88">
        <v>-16.7</v>
      </c>
      <c r="CL355" s="88">
        <v>2.2999999999999998</v>
      </c>
      <c r="CM355" s="88">
        <v>-30.1</v>
      </c>
      <c r="CN355" s="89">
        <v>99.1</v>
      </c>
      <c r="CO355" s="88"/>
      <c r="CP355" s="88">
        <v>-8.8000000000000007</v>
      </c>
      <c r="CQ355" s="88">
        <v>4.5</v>
      </c>
      <c r="CR355" s="88">
        <v>-34.9</v>
      </c>
      <c r="CS355" s="88">
        <v>-13.4</v>
      </c>
      <c r="CT355" s="88">
        <v>-47.6</v>
      </c>
      <c r="CU355" s="89">
        <v>95</v>
      </c>
      <c r="CV355" s="88"/>
      <c r="CW355" s="88">
        <v>-4.2</v>
      </c>
      <c r="CX355" s="88">
        <v>2.2999999999999998</v>
      </c>
      <c r="CY355" s="88">
        <v>-6.6</v>
      </c>
      <c r="CZ355" s="88">
        <v>6.1</v>
      </c>
      <c r="DA355" s="88">
        <v>-20.3</v>
      </c>
      <c r="DB355" s="89">
        <v>101.7</v>
      </c>
      <c r="DC355" s="88"/>
      <c r="DD355" s="88">
        <v>-9</v>
      </c>
      <c r="DE355" s="88">
        <v>-1.5</v>
      </c>
      <c r="DF355" s="88">
        <v>-5</v>
      </c>
      <c r="DG355" s="88">
        <v>-1.8</v>
      </c>
      <c r="DH355" s="88">
        <v>-15.7</v>
      </c>
      <c r="DI355" s="89">
        <v>100.2</v>
      </c>
      <c r="DJ355" s="88"/>
      <c r="DK355" s="88">
        <v>-30</v>
      </c>
      <c r="DL355" s="88"/>
      <c r="DM355" s="88">
        <v>-10.199999999999999</v>
      </c>
      <c r="DN355" s="88"/>
      <c r="DO355" s="88">
        <v>-9</v>
      </c>
      <c r="DP355" s="89">
        <v>89.9</v>
      </c>
      <c r="DQ355" s="88"/>
      <c r="DR355" s="88">
        <v>3.3</v>
      </c>
      <c r="DS355" s="88">
        <v>12.7</v>
      </c>
      <c r="DT355" s="88">
        <v>-9.6</v>
      </c>
      <c r="DU355" s="88">
        <v>5.3</v>
      </c>
      <c r="DV355" s="88">
        <v>-4.3</v>
      </c>
      <c r="DW355" s="89">
        <v>111.9</v>
      </c>
      <c r="DX355" s="88"/>
      <c r="DY355" s="88">
        <v>-7</v>
      </c>
      <c r="DZ355" s="88">
        <v>23.4</v>
      </c>
      <c r="EA355" s="88">
        <v>8.3000000000000007</v>
      </c>
      <c r="EB355" s="88">
        <v>-8.8000000000000007</v>
      </c>
      <c r="EC355" s="88">
        <v>-18.7</v>
      </c>
      <c r="ED355" s="89">
        <v>103.1</v>
      </c>
      <c r="EE355" s="88"/>
      <c r="EF355" s="88">
        <v>-1.7</v>
      </c>
      <c r="EG355" s="88">
        <v>6.3</v>
      </c>
      <c r="EH355" s="88">
        <v>0.2</v>
      </c>
      <c r="EI355" s="88">
        <v>0.8</v>
      </c>
      <c r="EJ355" s="88">
        <v>-18.600000000000001</v>
      </c>
      <c r="EK355" s="89">
        <v>101.1</v>
      </c>
      <c r="EL355" s="88"/>
      <c r="EM355" s="88">
        <v>-4.4000000000000004</v>
      </c>
      <c r="EN355" s="88">
        <v>12.6</v>
      </c>
      <c r="EO355" s="88">
        <v>-8.9</v>
      </c>
      <c r="EP355" s="88">
        <v>-12.7</v>
      </c>
      <c r="EQ355" s="88">
        <v>-19.899999999999999</v>
      </c>
      <c r="ER355" s="89">
        <v>99.9</v>
      </c>
      <c r="ES355" s="88"/>
      <c r="ET355" s="88">
        <v>-12.6</v>
      </c>
      <c r="EU355" s="88">
        <v>1.4</v>
      </c>
      <c r="EV355" s="88">
        <v>-5.5</v>
      </c>
      <c r="EW355" s="88">
        <v>0.5</v>
      </c>
      <c r="EX355" s="88">
        <v>-27.8</v>
      </c>
      <c r="EY355" s="89">
        <v>96.6</v>
      </c>
      <c r="EZ355" s="88"/>
      <c r="FA355" s="88">
        <v>-5</v>
      </c>
      <c r="FB355" s="88">
        <v>9.4</v>
      </c>
      <c r="FC355" s="88">
        <v>-25.2</v>
      </c>
      <c r="FD355" s="88">
        <v>0.9</v>
      </c>
      <c r="FE355" s="88">
        <v>-38.1</v>
      </c>
      <c r="FF355" s="89">
        <v>101.5</v>
      </c>
      <c r="FG355" s="88"/>
      <c r="FH355" s="88">
        <v>-1</v>
      </c>
      <c r="FI355" s="88">
        <v>2.2999999999999998</v>
      </c>
      <c r="FJ355" s="88">
        <v>-22.5</v>
      </c>
      <c r="FK355" s="88">
        <v>8.6999999999999993</v>
      </c>
      <c r="FL355" s="88">
        <v>-23</v>
      </c>
      <c r="FM355" s="89">
        <v>96.1</v>
      </c>
      <c r="FN355" s="88"/>
      <c r="FO355" s="88">
        <v>6.3</v>
      </c>
      <c r="FP355" s="88">
        <v>7.1</v>
      </c>
      <c r="FQ355" s="88">
        <v>-19.8</v>
      </c>
      <c r="FR355" s="88">
        <v>-2</v>
      </c>
      <c r="FS355" s="88">
        <v>-6.1</v>
      </c>
      <c r="FT355" s="89">
        <v>101.6</v>
      </c>
      <c r="FU355" s="88"/>
      <c r="FV355" s="88">
        <v>-2</v>
      </c>
      <c r="FW355" s="88">
        <v>23.1</v>
      </c>
      <c r="FX355" s="88">
        <v>-14.2</v>
      </c>
      <c r="FY355" s="88">
        <v>10.199999999999999</v>
      </c>
      <c r="FZ355" s="88">
        <v>-39</v>
      </c>
      <c r="GA355" s="89">
        <v>100</v>
      </c>
      <c r="GB355" s="88"/>
      <c r="GC355" s="88">
        <v>-8.8000000000000007</v>
      </c>
      <c r="GD355" s="88">
        <v>0.6</v>
      </c>
      <c r="GE355" s="88">
        <v>-0.1</v>
      </c>
      <c r="GF355" s="88">
        <v>-15.7</v>
      </c>
      <c r="GG355" s="88">
        <v>-20.9</v>
      </c>
      <c r="GH355" s="89">
        <v>94.1</v>
      </c>
      <c r="GI355" s="88"/>
      <c r="GJ355" s="88">
        <v>-4.2</v>
      </c>
      <c r="GK355" s="88">
        <v>25.5</v>
      </c>
      <c r="GL355" s="88">
        <v>4.8</v>
      </c>
      <c r="GM355" s="88">
        <v>21.8</v>
      </c>
      <c r="GN355" s="88">
        <v>-13.2</v>
      </c>
      <c r="GO355" s="89">
        <v>104.4</v>
      </c>
      <c r="GP355" s="88"/>
      <c r="GQ355" s="88">
        <v>12.3</v>
      </c>
      <c r="GR355" s="88">
        <v>30.4</v>
      </c>
      <c r="GS355" s="88">
        <v>-2.4</v>
      </c>
      <c r="GT355" s="88">
        <v>15.9</v>
      </c>
      <c r="GU355" s="88">
        <v>-8</v>
      </c>
      <c r="GV355" s="89">
        <v>117</v>
      </c>
      <c r="HC355" s="89"/>
    </row>
    <row r="356" spans="1:211" ht="12" hidden="1" customHeight="1">
      <c r="A356" s="25">
        <v>41851</v>
      </c>
      <c r="C356" s="87">
        <v>-1.8</v>
      </c>
      <c r="D356" s="87">
        <v>10.8</v>
      </c>
      <c r="E356" s="87">
        <v>-8.8000000000000007</v>
      </c>
      <c r="F356" s="87">
        <v>1.9</v>
      </c>
      <c r="G356" s="87">
        <v>-22.4</v>
      </c>
      <c r="H356" s="89">
        <v>103.5</v>
      </c>
      <c r="J356" s="87">
        <v>-2.5</v>
      </c>
      <c r="K356" s="87">
        <v>6.1</v>
      </c>
      <c r="L356" s="87">
        <v>-10.4</v>
      </c>
      <c r="M356" s="87">
        <v>-2</v>
      </c>
      <c r="N356" s="87">
        <v>-26.6</v>
      </c>
      <c r="O356" s="89">
        <v>100.6</v>
      </c>
      <c r="Q356" s="87">
        <v>-7.5</v>
      </c>
      <c r="R356" s="87">
        <v>14.2</v>
      </c>
      <c r="S356" s="87">
        <v>-2.5</v>
      </c>
      <c r="T356" s="87">
        <v>-6.8</v>
      </c>
      <c r="U356" s="87">
        <v>-20.6</v>
      </c>
      <c r="V356" s="89">
        <v>103.4</v>
      </c>
      <c r="X356" s="87">
        <v>-1.9</v>
      </c>
      <c r="Y356" s="87">
        <v>7.9</v>
      </c>
      <c r="Z356" s="87">
        <v>-27</v>
      </c>
      <c r="AA356" s="87">
        <v>11.9</v>
      </c>
      <c r="AB356" s="87">
        <v>-32.200000000000003</v>
      </c>
      <c r="AC356" s="89">
        <v>100.3</v>
      </c>
      <c r="AD356" s="88"/>
      <c r="AE356" s="88">
        <v>1.9</v>
      </c>
      <c r="AF356" s="88">
        <v>27.7</v>
      </c>
      <c r="AG356" s="88">
        <v>-7.1</v>
      </c>
      <c r="AH356" s="88">
        <v>15.4</v>
      </c>
      <c r="AI356" s="88">
        <v>-36.4</v>
      </c>
      <c r="AJ356" s="89">
        <v>99.6</v>
      </c>
      <c r="AK356" s="88"/>
      <c r="AL356" s="88">
        <v>-9.9</v>
      </c>
      <c r="AM356" s="88">
        <v>6.4</v>
      </c>
      <c r="AN356" s="88">
        <v>8.5</v>
      </c>
      <c r="AO356" s="88">
        <v>4.8</v>
      </c>
      <c r="AP356" s="88">
        <v>-7.4</v>
      </c>
      <c r="AQ356" s="89">
        <v>96.6</v>
      </c>
      <c r="AR356" s="88"/>
      <c r="AS356" s="88">
        <v>0.6</v>
      </c>
      <c r="AT356" s="88">
        <v>13.9</v>
      </c>
      <c r="AU356" s="88">
        <v>0.6</v>
      </c>
      <c r="AV356" s="88">
        <v>-7.7</v>
      </c>
      <c r="AW356" s="88">
        <v>-12.5</v>
      </c>
      <c r="AX356" s="89">
        <v>105.9</v>
      </c>
      <c r="AY356" s="88"/>
      <c r="AZ356" s="88">
        <v>-2</v>
      </c>
      <c r="BA356" s="88">
        <v>-8.6999999999999993</v>
      </c>
      <c r="BB356" s="88">
        <v>-7</v>
      </c>
      <c r="BC356" s="88">
        <v>10.3</v>
      </c>
      <c r="BD356" s="88">
        <v>-30.2</v>
      </c>
      <c r="BE356" s="89">
        <v>95.5</v>
      </c>
      <c r="BF356" s="88"/>
      <c r="BG356" s="88">
        <v>20.2</v>
      </c>
      <c r="BH356" s="88">
        <v>43.6</v>
      </c>
      <c r="BI356" s="88">
        <v>-7.9</v>
      </c>
      <c r="BJ356" s="88">
        <v>10.8</v>
      </c>
      <c r="BK356" s="88">
        <v>19.3</v>
      </c>
      <c r="BL356" s="89">
        <v>107</v>
      </c>
      <c r="BM356" s="88"/>
      <c r="BN356" s="88">
        <v>1.5</v>
      </c>
      <c r="BO356" s="88">
        <v>19.7</v>
      </c>
      <c r="BP356" s="88">
        <v>-47.1</v>
      </c>
      <c r="BQ356" s="88">
        <v>4.8</v>
      </c>
      <c r="BR356" s="88">
        <v>-19.600000000000001</v>
      </c>
      <c r="BS356" s="89">
        <v>103.6</v>
      </c>
      <c r="BT356" s="88"/>
      <c r="BU356" s="88">
        <v>-5.7</v>
      </c>
      <c r="BV356" s="88">
        <v>7</v>
      </c>
      <c r="BW356" s="88">
        <v>-14</v>
      </c>
      <c r="BX356" s="88">
        <v>6</v>
      </c>
      <c r="BY356" s="88">
        <v>-40</v>
      </c>
      <c r="BZ356" s="89">
        <v>101.2</v>
      </c>
      <c r="CA356" s="88"/>
      <c r="CB356" s="88">
        <v>-10.5</v>
      </c>
      <c r="CC356" s="88">
        <v>-7.1</v>
      </c>
      <c r="CD356" s="88">
        <v>-16.2</v>
      </c>
      <c r="CE356" s="88">
        <v>-4.4000000000000004</v>
      </c>
      <c r="CF356" s="88">
        <v>-39.4</v>
      </c>
      <c r="CG356" s="89">
        <v>92.5</v>
      </c>
      <c r="CH356" s="88"/>
      <c r="CI356" s="88">
        <v>-2.6</v>
      </c>
      <c r="CJ356" s="88">
        <v>2.2999999999999998</v>
      </c>
      <c r="CK356" s="88">
        <v>-18.3</v>
      </c>
      <c r="CL356" s="88">
        <v>4.5</v>
      </c>
      <c r="CM356" s="88">
        <v>-26</v>
      </c>
      <c r="CN356" s="89">
        <v>100.3</v>
      </c>
      <c r="CO356" s="88"/>
      <c r="CP356" s="88">
        <v>-9.4</v>
      </c>
      <c r="CQ356" s="88">
        <v>7</v>
      </c>
      <c r="CR356" s="88">
        <v>-28.9</v>
      </c>
      <c r="CS356" s="88">
        <v>-13.8</v>
      </c>
      <c r="CT356" s="88">
        <v>-50.2</v>
      </c>
      <c r="CU356" s="89">
        <v>96.8</v>
      </c>
      <c r="CV356" s="88"/>
      <c r="CW356" s="88">
        <v>-3.5</v>
      </c>
      <c r="CX356" s="88">
        <v>2.8</v>
      </c>
      <c r="CY356" s="88">
        <v>-2.9</v>
      </c>
      <c r="CZ356" s="88">
        <v>8.6</v>
      </c>
      <c r="DA356" s="88">
        <v>-21.8</v>
      </c>
      <c r="DB356" s="89">
        <v>102.9</v>
      </c>
      <c r="DC356" s="88"/>
      <c r="DD356" s="88">
        <v>-10.199999999999999</v>
      </c>
      <c r="DE356" s="88">
        <v>-6.3</v>
      </c>
      <c r="DF356" s="88">
        <v>-6.2</v>
      </c>
      <c r="DG356" s="88">
        <v>0.4</v>
      </c>
      <c r="DH356" s="88">
        <v>-20</v>
      </c>
      <c r="DI356" s="89">
        <v>98.3</v>
      </c>
      <c r="DJ356" s="88"/>
      <c r="DK356" s="88">
        <v>-27.9</v>
      </c>
      <c r="DL356" s="88"/>
      <c r="DM356" s="88">
        <v>-10.8</v>
      </c>
      <c r="DN356" s="88"/>
      <c r="DO356" s="88">
        <v>-2.5</v>
      </c>
      <c r="DP356" s="89">
        <v>90.4</v>
      </c>
      <c r="DQ356" s="88"/>
      <c r="DR356" s="88">
        <v>0.7</v>
      </c>
      <c r="DS356" s="88">
        <v>6.2</v>
      </c>
      <c r="DT356" s="88">
        <v>-8.5</v>
      </c>
      <c r="DU356" s="88">
        <v>4.5</v>
      </c>
      <c r="DV356" s="88">
        <v>-2.8</v>
      </c>
      <c r="DW356" s="89">
        <v>109.2</v>
      </c>
      <c r="DX356" s="88"/>
      <c r="DY356" s="88">
        <v>-2.2000000000000002</v>
      </c>
      <c r="DZ356" s="88">
        <v>28.2</v>
      </c>
      <c r="EA356" s="88">
        <v>5.6</v>
      </c>
      <c r="EB356" s="88">
        <v>1</v>
      </c>
      <c r="EC356" s="88">
        <v>-30.1</v>
      </c>
      <c r="ED356" s="89">
        <v>105.8</v>
      </c>
      <c r="EE356" s="88"/>
      <c r="EF356" s="88">
        <v>-1</v>
      </c>
      <c r="EG356" s="88">
        <v>3.4</v>
      </c>
      <c r="EH356" s="88">
        <v>-1.7</v>
      </c>
      <c r="EI356" s="88">
        <v>4.7</v>
      </c>
      <c r="EJ356" s="88">
        <v>-19.3</v>
      </c>
      <c r="EK356" s="89">
        <v>100.7</v>
      </c>
      <c r="EL356" s="88"/>
      <c r="EM356" s="88">
        <v>-8.6</v>
      </c>
      <c r="EN356" s="88">
        <v>8.1</v>
      </c>
      <c r="EO356" s="88">
        <v>-10.3</v>
      </c>
      <c r="EP356" s="88">
        <v>-12.4</v>
      </c>
      <c r="EQ356" s="88">
        <v>-19.3</v>
      </c>
      <c r="ER356" s="89">
        <v>95.3</v>
      </c>
      <c r="ES356" s="88"/>
      <c r="ET356" s="88">
        <v>-11.5</v>
      </c>
      <c r="EU356" s="88">
        <v>0.9</v>
      </c>
      <c r="EV356" s="88">
        <v>-10.4</v>
      </c>
      <c r="EW356" s="88">
        <v>-1.1000000000000001</v>
      </c>
      <c r="EX356" s="88">
        <v>-27.2</v>
      </c>
      <c r="EY356" s="89">
        <v>95.1</v>
      </c>
      <c r="EZ356" s="88"/>
      <c r="FA356" s="88">
        <v>-5.2</v>
      </c>
      <c r="FB356" s="88">
        <v>10.6</v>
      </c>
      <c r="FC356" s="88">
        <v>-22.7</v>
      </c>
      <c r="FD356" s="88">
        <v>0.3</v>
      </c>
      <c r="FE356" s="88">
        <v>-38.9</v>
      </c>
      <c r="FF356" s="89">
        <v>101.8</v>
      </c>
      <c r="FG356" s="88"/>
      <c r="FH356" s="88">
        <v>1.4</v>
      </c>
      <c r="FI356" s="88">
        <v>1.3</v>
      </c>
      <c r="FJ356" s="88">
        <v>-19</v>
      </c>
      <c r="FK356" s="88">
        <v>13.1</v>
      </c>
      <c r="FL356" s="88">
        <v>-21.4</v>
      </c>
      <c r="FM356" s="89">
        <v>98</v>
      </c>
      <c r="FN356" s="88"/>
      <c r="FO356" s="88">
        <v>7.2</v>
      </c>
      <c r="FP356" s="88">
        <v>7.3</v>
      </c>
      <c r="FQ356" s="88">
        <v>-18</v>
      </c>
      <c r="FR356" s="88">
        <v>12.1</v>
      </c>
      <c r="FS356" s="88">
        <v>-5.7</v>
      </c>
      <c r="FT356" s="89">
        <v>102.7</v>
      </c>
      <c r="FU356" s="88"/>
      <c r="FV356" s="88">
        <v>5.3</v>
      </c>
      <c r="FW356" s="88">
        <v>23.7</v>
      </c>
      <c r="FX356" s="88">
        <v>-15.3</v>
      </c>
      <c r="FY356" s="88">
        <v>8.1</v>
      </c>
      <c r="FZ356" s="88">
        <v>-34.9</v>
      </c>
      <c r="GA356" s="89">
        <v>102.6</v>
      </c>
      <c r="GB356" s="88"/>
      <c r="GC356" s="88">
        <v>-8.8000000000000007</v>
      </c>
      <c r="GD356" s="88">
        <v>-2</v>
      </c>
      <c r="GE356" s="88">
        <v>0.6</v>
      </c>
      <c r="GF356" s="88">
        <v>-21.2</v>
      </c>
      <c r="GG356" s="88">
        <v>-23.5</v>
      </c>
      <c r="GH356" s="89">
        <v>93.3</v>
      </c>
      <c r="GI356" s="88"/>
      <c r="GJ356" s="88">
        <v>-0.8</v>
      </c>
      <c r="GK356" s="88">
        <v>22.1</v>
      </c>
      <c r="GL356" s="88">
        <v>4.0999999999999996</v>
      </c>
      <c r="GM356" s="88">
        <v>22</v>
      </c>
      <c r="GN356" s="88">
        <v>-5.9</v>
      </c>
      <c r="GO356" s="89">
        <v>104.3</v>
      </c>
      <c r="GP356" s="88"/>
      <c r="GQ356" s="88">
        <v>7.4</v>
      </c>
      <c r="GR356" s="88">
        <v>30.3</v>
      </c>
      <c r="GS356" s="88">
        <v>-3.6</v>
      </c>
      <c r="GT356" s="88">
        <v>14</v>
      </c>
      <c r="GU356" s="88">
        <v>-6.1</v>
      </c>
      <c r="GV356" s="89">
        <v>114</v>
      </c>
      <c r="HC356" s="89"/>
    </row>
    <row r="357" spans="1:211" ht="12" hidden="1" customHeight="1">
      <c r="A357" s="25">
        <v>41882</v>
      </c>
      <c r="C357" s="87">
        <v>-2.2999999999999998</v>
      </c>
      <c r="D357" s="87">
        <v>9.1999999999999993</v>
      </c>
      <c r="E357" s="87">
        <v>-9.1</v>
      </c>
      <c r="F357" s="87">
        <v>0.8</v>
      </c>
      <c r="G357" s="87">
        <v>-22.1</v>
      </c>
      <c r="H357" s="89">
        <v>102.6</v>
      </c>
      <c r="J357" s="87">
        <v>-3.8</v>
      </c>
      <c r="K357" s="87">
        <v>5.5</v>
      </c>
      <c r="L357" s="87">
        <v>-11.5</v>
      </c>
      <c r="M357" s="87">
        <v>-4.2</v>
      </c>
      <c r="N357" s="87">
        <v>-27.1</v>
      </c>
      <c r="O357" s="89">
        <v>99.2</v>
      </c>
      <c r="Q357" s="87">
        <v>-7.2</v>
      </c>
      <c r="R357" s="87">
        <v>15.4</v>
      </c>
      <c r="S357" s="87">
        <v>-6.1</v>
      </c>
      <c r="T357" s="87">
        <v>-7.2</v>
      </c>
      <c r="U357" s="87">
        <v>-19.5</v>
      </c>
      <c r="V357" s="89">
        <v>102.5</v>
      </c>
      <c r="X357" s="87">
        <v>-0.4</v>
      </c>
      <c r="Y357" s="87">
        <v>1</v>
      </c>
      <c r="Z357" s="87">
        <v>-27.6</v>
      </c>
      <c r="AA357" s="87">
        <v>5.8</v>
      </c>
      <c r="AB357" s="87">
        <v>-31.1</v>
      </c>
      <c r="AC357" s="89">
        <v>97.7</v>
      </c>
      <c r="AD357" s="88"/>
      <c r="AE357" s="88">
        <v>2.8</v>
      </c>
      <c r="AF357" s="88">
        <v>29.9</v>
      </c>
      <c r="AG357" s="88">
        <v>-8.4</v>
      </c>
      <c r="AH357" s="88">
        <v>11.5</v>
      </c>
      <c r="AI357" s="88">
        <v>-31.5</v>
      </c>
      <c r="AJ357" s="89">
        <v>100.4</v>
      </c>
      <c r="AK357" s="88"/>
      <c r="AL357" s="88">
        <v>-2.8</v>
      </c>
      <c r="AM357" s="88">
        <v>7.3</v>
      </c>
      <c r="AN357" s="88">
        <v>9.6</v>
      </c>
      <c r="AO357" s="88">
        <v>10.4</v>
      </c>
      <c r="AP357" s="88">
        <v>-7.5</v>
      </c>
      <c r="AQ357" s="89">
        <v>103.1</v>
      </c>
      <c r="AR357" s="88"/>
      <c r="AS357" s="88">
        <v>-1.5</v>
      </c>
      <c r="AT357" s="88">
        <v>13.7</v>
      </c>
      <c r="AU357" s="88">
        <v>-0.5</v>
      </c>
      <c r="AV357" s="88">
        <v>-7.7</v>
      </c>
      <c r="AW357" s="88">
        <v>-12.3</v>
      </c>
      <c r="AX357" s="89">
        <v>104.9</v>
      </c>
      <c r="AY357" s="88"/>
      <c r="AZ357" s="88">
        <v>-0.5</v>
      </c>
      <c r="BA357" s="88">
        <v>-1.6</v>
      </c>
      <c r="BB357" s="88">
        <v>-6.1</v>
      </c>
      <c r="BC357" s="88">
        <v>13.8</v>
      </c>
      <c r="BD357" s="88">
        <v>-23.6</v>
      </c>
      <c r="BE357" s="89">
        <v>98.5</v>
      </c>
      <c r="BF357" s="88"/>
      <c r="BG357" s="88">
        <v>23.4</v>
      </c>
      <c r="BH357" s="88">
        <v>42.5</v>
      </c>
      <c r="BI357" s="88">
        <v>-8</v>
      </c>
      <c r="BJ357" s="88">
        <v>10.3</v>
      </c>
      <c r="BK357" s="88">
        <v>14</v>
      </c>
      <c r="BL357" s="89">
        <v>108.3</v>
      </c>
      <c r="BM357" s="88"/>
      <c r="BN357" s="88">
        <v>0.3</v>
      </c>
      <c r="BO357" s="88">
        <v>22.3</v>
      </c>
      <c r="BP357" s="88">
        <v>-51.4</v>
      </c>
      <c r="BQ357" s="88">
        <v>6.6</v>
      </c>
      <c r="BR357" s="88">
        <v>-21.1</v>
      </c>
      <c r="BS357" s="89">
        <v>103</v>
      </c>
      <c r="BT357" s="88"/>
      <c r="BU357" s="88">
        <v>-5.7</v>
      </c>
      <c r="BV357" s="88">
        <v>6.4</v>
      </c>
      <c r="BW357" s="88">
        <v>-11.8</v>
      </c>
      <c r="BX357" s="88">
        <v>9</v>
      </c>
      <c r="BY357" s="88">
        <v>-33.5</v>
      </c>
      <c r="BZ357" s="89">
        <v>101.3</v>
      </c>
      <c r="CA357" s="88"/>
      <c r="CB357" s="88">
        <v>-11.5</v>
      </c>
      <c r="CC357" s="88">
        <v>-6.5</v>
      </c>
      <c r="CD357" s="88">
        <v>-16.100000000000001</v>
      </c>
      <c r="CE357" s="88">
        <v>-15</v>
      </c>
      <c r="CF357" s="88">
        <v>-41.5</v>
      </c>
      <c r="CG357" s="89">
        <v>92</v>
      </c>
      <c r="CH357" s="88"/>
      <c r="CI357" s="88">
        <v>-6.2</v>
      </c>
      <c r="CJ357" s="88">
        <v>-1.5</v>
      </c>
      <c r="CK357" s="88">
        <v>-20.8</v>
      </c>
      <c r="CL357" s="88">
        <v>1.6</v>
      </c>
      <c r="CM357" s="88">
        <v>-33.4</v>
      </c>
      <c r="CN357" s="89">
        <v>95.2</v>
      </c>
      <c r="CO357" s="88"/>
      <c r="CP357" s="88">
        <v>-7.6</v>
      </c>
      <c r="CQ357" s="88">
        <v>2.5</v>
      </c>
      <c r="CR357" s="88">
        <v>-28.9</v>
      </c>
      <c r="CS357" s="88">
        <v>-14</v>
      </c>
      <c r="CT357" s="88">
        <v>-44.9</v>
      </c>
      <c r="CU357" s="89">
        <v>96.1</v>
      </c>
      <c r="CV357" s="88"/>
      <c r="CW357" s="88">
        <v>-4.7</v>
      </c>
      <c r="CX357" s="88">
        <v>1.2</v>
      </c>
      <c r="CY357" s="88">
        <v>-5.5</v>
      </c>
      <c r="CZ357" s="88">
        <v>7.4</v>
      </c>
      <c r="DA357" s="88">
        <v>-18.8</v>
      </c>
      <c r="DB357" s="89">
        <v>101.4</v>
      </c>
      <c r="DC357" s="88"/>
      <c r="DD357" s="88">
        <v>-8</v>
      </c>
      <c r="DE357" s="88">
        <v>-3.7</v>
      </c>
      <c r="DF357" s="88">
        <v>-10.8</v>
      </c>
      <c r="DG357" s="88">
        <v>5.3</v>
      </c>
      <c r="DH357" s="88">
        <v>-18</v>
      </c>
      <c r="DI357" s="89">
        <v>99.1</v>
      </c>
      <c r="DJ357" s="88"/>
      <c r="DK357" s="88">
        <v>-30</v>
      </c>
      <c r="DL357" s="88"/>
      <c r="DM357" s="88">
        <v>-13.7</v>
      </c>
      <c r="DN357" s="88"/>
      <c r="DO357" s="88">
        <v>-0.3</v>
      </c>
      <c r="DP357" s="89">
        <v>88.8</v>
      </c>
      <c r="DQ357" s="88"/>
      <c r="DR357" s="88">
        <v>1.6</v>
      </c>
      <c r="DS357" s="88">
        <v>2.2000000000000002</v>
      </c>
      <c r="DT357" s="88">
        <v>-11</v>
      </c>
      <c r="DU357" s="88">
        <v>9.6</v>
      </c>
      <c r="DV357" s="88">
        <v>-3.7</v>
      </c>
      <c r="DW357" s="89">
        <v>108</v>
      </c>
      <c r="DX357" s="88"/>
      <c r="DY357" s="88">
        <v>4.2</v>
      </c>
      <c r="DZ357" s="88">
        <v>28.6</v>
      </c>
      <c r="EA357" s="88">
        <v>3.7</v>
      </c>
      <c r="EB357" s="88">
        <v>-18.399999999999999</v>
      </c>
      <c r="EC357" s="88">
        <v>-22.5</v>
      </c>
      <c r="ED357" s="89">
        <v>107.5</v>
      </c>
      <c r="EE357" s="88"/>
      <c r="EF357" s="88">
        <v>-1.6</v>
      </c>
      <c r="EG357" s="88">
        <v>2</v>
      </c>
      <c r="EH357" s="88">
        <v>-3.9</v>
      </c>
      <c r="EI357" s="88">
        <v>4.5</v>
      </c>
      <c r="EJ357" s="88">
        <v>-18.100000000000001</v>
      </c>
      <c r="EK357" s="89">
        <v>100.2</v>
      </c>
      <c r="EL357" s="88"/>
      <c r="EM357" s="88">
        <v>-3.6</v>
      </c>
      <c r="EN357" s="88">
        <v>7.8</v>
      </c>
      <c r="EO357" s="88">
        <v>-10.4</v>
      </c>
      <c r="EP357" s="88">
        <v>-11.6</v>
      </c>
      <c r="EQ357" s="88">
        <v>-19.8</v>
      </c>
      <c r="ER357" s="89">
        <v>98</v>
      </c>
      <c r="ES357" s="88"/>
      <c r="ET357" s="88">
        <v>-12.5</v>
      </c>
      <c r="EU357" s="88">
        <v>0.8</v>
      </c>
      <c r="EV357" s="88">
        <v>-8.1999999999999993</v>
      </c>
      <c r="EW357" s="88">
        <v>-0.5</v>
      </c>
      <c r="EX357" s="88">
        <v>-26.9</v>
      </c>
      <c r="EY357" s="89">
        <v>95.9</v>
      </c>
      <c r="EZ357" s="88"/>
      <c r="FA357" s="88">
        <v>-5.0999999999999996</v>
      </c>
      <c r="FB357" s="88">
        <v>9.1999999999999993</v>
      </c>
      <c r="FC357" s="88">
        <v>-25.7</v>
      </c>
      <c r="FD357" s="88">
        <v>-0.1</v>
      </c>
      <c r="FE357" s="88">
        <v>-40.799999999999997</v>
      </c>
      <c r="FF357" s="89">
        <v>99.8</v>
      </c>
      <c r="FG357" s="88"/>
      <c r="FH357" s="88">
        <v>-0.1</v>
      </c>
      <c r="FI357" s="88">
        <v>8.9</v>
      </c>
      <c r="FJ357" s="88">
        <v>-19.2</v>
      </c>
      <c r="FK357" s="88">
        <v>11.7</v>
      </c>
      <c r="FL357" s="88">
        <v>-21.8</v>
      </c>
      <c r="FM357" s="89">
        <v>99.6</v>
      </c>
      <c r="FN357" s="88"/>
      <c r="FO357" s="88">
        <v>4.8</v>
      </c>
      <c r="FP357" s="88">
        <v>7</v>
      </c>
      <c r="FQ357" s="88">
        <v>-19.100000000000001</v>
      </c>
      <c r="FR357" s="88">
        <v>8.1999999999999993</v>
      </c>
      <c r="FS357" s="88">
        <v>-10.8</v>
      </c>
      <c r="FT357" s="89">
        <v>100.6</v>
      </c>
      <c r="FU357" s="88"/>
      <c r="FV357" s="88">
        <v>5.5</v>
      </c>
      <c r="FW357" s="88">
        <v>15</v>
      </c>
      <c r="FX357" s="88">
        <v>-13.6</v>
      </c>
      <c r="FY357" s="88">
        <v>9.1999999999999993</v>
      </c>
      <c r="FZ357" s="88">
        <v>-26.3</v>
      </c>
      <c r="GA357" s="89">
        <v>101.5</v>
      </c>
      <c r="GB357" s="88"/>
      <c r="GC357" s="88">
        <v>-4.8</v>
      </c>
      <c r="GD357" s="88">
        <v>5.9</v>
      </c>
      <c r="GE357" s="88">
        <v>-3.2</v>
      </c>
      <c r="GF357" s="88">
        <v>-14.1</v>
      </c>
      <c r="GG357" s="88">
        <v>-29.1</v>
      </c>
      <c r="GH357" s="89">
        <v>95.1</v>
      </c>
      <c r="GI357" s="88"/>
      <c r="GJ357" s="88">
        <v>3.6</v>
      </c>
      <c r="GK357" s="88">
        <v>25.6</v>
      </c>
      <c r="GL357" s="88">
        <v>3.6</v>
      </c>
      <c r="GM357" s="88">
        <v>18.100000000000001</v>
      </c>
      <c r="GN357" s="88">
        <v>-5.2</v>
      </c>
      <c r="GO357" s="89">
        <v>105.8</v>
      </c>
      <c r="GP357" s="88"/>
      <c r="GQ357" s="88">
        <v>9.1999999999999993</v>
      </c>
      <c r="GR357" s="88">
        <v>22.6</v>
      </c>
      <c r="GS357" s="88">
        <v>-1.5</v>
      </c>
      <c r="GT357" s="88">
        <v>17.399999999999999</v>
      </c>
      <c r="GU357" s="88">
        <v>-2</v>
      </c>
      <c r="GV357" s="89">
        <v>113.4</v>
      </c>
      <c r="HC357" s="89"/>
    </row>
    <row r="358" spans="1:211" ht="12" hidden="1" customHeight="1">
      <c r="A358" s="25">
        <v>41912</v>
      </c>
      <c r="C358" s="87">
        <v>-3.4</v>
      </c>
      <c r="D358" s="87">
        <v>9.1999999999999993</v>
      </c>
      <c r="E358" s="87">
        <v>-10</v>
      </c>
      <c r="F358" s="87">
        <v>-1.6</v>
      </c>
      <c r="G358" s="87">
        <v>-21</v>
      </c>
      <c r="H358" s="89">
        <v>101.7</v>
      </c>
      <c r="J358" s="87">
        <v>-4.2</v>
      </c>
      <c r="K358" s="87">
        <v>5.6</v>
      </c>
      <c r="L358" s="87">
        <v>-11.9</v>
      </c>
      <c r="M358" s="87">
        <v>-6.5</v>
      </c>
      <c r="N358" s="87">
        <v>-26.3</v>
      </c>
      <c r="O358" s="89">
        <v>98.7</v>
      </c>
      <c r="Q358" s="87">
        <v>-6.5</v>
      </c>
      <c r="R358" s="87">
        <v>9.5</v>
      </c>
      <c r="S358" s="87">
        <v>-6.9</v>
      </c>
      <c r="T358" s="87">
        <v>-6.7</v>
      </c>
      <c r="U358" s="87">
        <v>-20.3</v>
      </c>
      <c r="V358" s="89">
        <v>100.1</v>
      </c>
      <c r="X358" s="87">
        <v>-2.5</v>
      </c>
      <c r="Y358" s="87">
        <v>-0.7</v>
      </c>
      <c r="Z358" s="87">
        <v>-31.4</v>
      </c>
      <c r="AA358" s="87">
        <v>5.3</v>
      </c>
      <c r="AB358" s="87">
        <v>-33.700000000000003</v>
      </c>
      <c r="AC358" s="89">
        <v>94.5</v>
      </c>
      <c r="AD358" s="88"/>
      <c r="AE358" s="88">
        <v>4.2</v>
      </c>
      <c r="AF358" s="88">
        <v>30.1</v>
      </c>
      <c r="AG358" s="88">
        <v>-7.9</v>
      </c>
      <c r="AH358" s="88">
        <v>12.6</v>
      </c>
      <c r="AI358" s="88">
        <v>-27.6</v>
      </c>
      <c r="AJ358" s="89">
        <v>101.6</v>
      </c>
      <c r="AK358" s="88"/>
      <c r="AL358" s="88">
        <v>-7</v>
      </c>
      <c r="AM358" s="88">
        <v>4.5</v>
      </c>
      <c r="AN358" s="88">
        <v>6.4</v>
      </c>
      <c r="AO358" s="88">
        <v>15.7</v>
      </c>
      <c r="AP358" s="88">
        <v>-10</v>
      </c>
      <c r="AQ358" s="89">
        <v>97.2</v>
      </c>
      <c r="AR358" s="88"/>
      <c r="AS358" s="88">
        <v>-2.7</v>
      </c>
      <c r="AT358" s="88">
        <v>14.1</v>
      </c>
      <c r="AU358" s="88">
        <v>-1.7</v>
      </c>
      <c r="AV358" s="88">
        <v>-8.1999999999999993</v>
      </c>
      <c r="AW358" s="88">
        <v>-11.2</v>
      </c>
      <c r="AX358" s="89">
        <v>104</v>
      </c>
      <c r="AY358" s="88"/>
      <c r="AZ358" s="88">
        <v>-3.2</v>
      </c>
      <c r="BA358" s="88">
        <v>2.1</v>
      </c>
      <c r="BB358" s="88">
        <v>-6.4</v>
      </c>
      <c r="BC358" s="88">
        <v>10</v>
      </c>
      <c r="BD358" s="88">
        <v>-24.2</v>
      </c>
      <c r="BE358" s="89">
        <v>98.4</v>
      </c>
      <c r="BF358" s="88"/>
      <c r="BG358" s="88">
        <v>22.8</v>
      </c>
      <c r="BH358" s="88">
        <v>46.7</v>
      </c>
      <c r="BI358" s="88">
        <v>-3.9</v>
      </c>
      <c r="BJ358" s="88">
        <v>10.7</v>
      </c>
      <c r="BK358" s="88">
        <v>20.7</v>
      </c>
      <c r="BL358" s="89">
        <v>109.2</v>
      </c>
      <c r="BM358" s="88"/>
      <c r="BN358" s="88">
        <v>-5.4</v>
      </c>
      <c r="BO358" s="88">
        <v>14.8</v>
      </c>
      <c r="BP358" s="88">
        <v>-55.2</v>
      </c>
      <c r="BQ358" s="88">
        <v>-2.5</v>
      </c>
      <c r="BR358" s="88">
        <v>-32.700000000000003</v>
      </c>
      <c r="BS358" s="89">
        <v>99.9</v>
      </c>
      <c r="BT358" s="88"/>
      <c r="BU358" s="88">
        <v>-5.7</v>
      </c>
      <c r="BV358" s="88">
        <v>13.1</v>
      </c>
      <c r="BW358" s="88">
        <v>-12.7</v>
      </c>
      <c r="BX358" s="88">
        <v>6.9</v>
      </c>
      <c r="BY358" s="88">
        <v>-31.5</v>
      </c>
      <c r="BZ358" s="89">
        <v>102.3</v>
      </c>
      <c r="CA358" s="88"/>
      <c r="CB358" s="88">
        <v>-10.1</v>
      </c>
      <c r="CC358" s="88">
        <v>-7</v>
      </c>
      <c r="CD358" s="88">
        <v>-16.899999999999999</v>
      </c>
      <c r="CE358" s="88">
        <v>-16.100000000000001</v>
      </c>
      <c r="CF358" s="88">
        <v>-40.799999999999997</v>
      </c>
      <c r="CG358" s="89">
        <v>92.1</v>
      </c>
      <c r="CH358" s="88"/>
      <c r="CI358" s="88">
        <v>-5.6</v>
      </c>
      <c r="CJ358" s="88">
        <v>-2</v>
      </c>
      <c r="CK358" s="88">
        <v>-19.899999999999999</v>
      </c>
      <c r="CL358" s="88">
        <v>-5.0999999999999996</v>
      </c>
      <c r="CM358" s="88">
        <v>-33.5</v>
      </c>
      <c r="CN358" s="89">
        <v>95.2</v>
      </c>
      <c r="CO358" s="88"/>
      <c r="CP358" s="88">
        <v>-8.5</v>
      </c>
      <c r="CQ358" s="88">
        <v>5.7</v>
      </c>
      <c r="CR358" s="88">
        <v>-29.9</v>
      </c>
      <c r="CS358" s="88">
        <v>-12.1</v>
      </c>
      <c r="CT358" s="88">
        <v>-47.4</v>
      </c>
      <c r="CU358" s="89">
        <v>96.7</v>
      </c>
      <c r="CV358" s="88"/>
      <c r="CW358" s="88">
        <v>-4.7</v>
      </c>
      <c r="CX358" s="88">
        <v>-0.8</v>
      </c>
      <c r="CY358" s="88">
        <v>-5.9</v>
      </c>
      <c r="CZ358" s="88">
        <v>6.6</v>
      </c>
      <c r="DA358" s="88">
        <v>-18.2</v>
      </c>
      <c r="DB358" s="89">
        <v>100.7</v>
      </c>
      <c r="DC358" s="88"/>
      <c r="DD358" s="88">
        <v>-8.4</v>
      </c>
      <c r="DE358" s="88">
        <v>-8.5</v>
      </c>
      <c r="DF358" s="88">
        <v>-11.5</v>
      </c>
      <c r="DG358" s="88">
        <v>1.6</v>
      </c>
      <c r="DH358" s="88">
        <v>-14.5</v>
      </c>
      <c r="DI358" s="89">
        <v>97.7</v>
      </c>
      <c r="DJ358" s="88"/>
      <c r="DK358" s="88">
        <v>-31.3</v>
      </c>
      <c r="DL358" s="88"/>
      <c r="DM358" s="88">
        <v>-13.2</v>
      </c>
      <c r="DN358" s="88"/>
      <c r="DO358" s="88">
        <v>2.4</v>
      </c>
      <c r="DP358" s="89">
        <v>88.4</v>
      </c>
      <c r="DQ358" s="88"/>
      <c r="DR358" s="88">
        <v>2.5</v>
      </c>
      <c r="DS358" s="88">
        <v>6.7</v>
      </c>
      <c r="DT358" s="88">
        <v>-7.7</v>
      </c>
      <c r="DU358" s="88">
        <v>12.8</v>
      </c>
      <c r="DV358" s="88">
        <v>-4.0999999999999996</v>
      </c>
      <c r="DW358" s="89">
        <v>110.5</v>
      </c>
      <c r="DX358" s="88"/>
      <c r="DY358" s="88">
        <v>15.1</v>
      </c>
      <c r="DZ358" s="88">
        <v>24.4</v>
      </c>
      <c r="EA358" s="88">
        <v>4.0999999999999996</v>
      </c>
      <c r="EB358" s="88">
        <v>-11.9</v>
      </c>
      <c r="EC358" s="88">
        <v>-20.5</v>
      </c>
      <c r="ED358" s="89">
        <v>111.9</v>
      </c>
      <c r="EE358" s="88"/>
      <c r="EF358" s="88">
        <v>-1.3</v>
      </c>
      <c r="EG358" s="88">
        <v>3.7</v>
      </c>
      <c r="EH358" s="88">
        <v>-3.9</v>
      </c>
      <c r="EI358" s="88">
        <v>4</v>
      </c>
      <c r="EJ358" s="88">
        <v>-11.1</v>
      </c>
      <c r="EK358" s="89">
        <v>100.2</v>
      </c>
      <c r="EL358" s="88"/>
      <c r="EM358" s="88">
        <v>-7.1</v>
      </c>
      <c r="EN358" s="88">
        <v>2.2000000000000002</v>
      </c>
      <c r="EO358" s="88">
        <v>-11.4</v>
      </c>
      <c r="EP358" s="88">
        <v>-11</v>
      </c>
      <c r="EQ358" s="88">
        <v>-19.8</v>
      </c>
      <c r="ER358" s="89">
        <v>94.3</v>
      </c>
      <c r="ES358" s="88"/>
      <c r="ET358" s="88">
        <v>-13.5</v>
      </c>
      <c r="EU358" s="88">
        <v>1.3</v>
      </c>
      <c r="EV358" s="88">
        <v>-9.3000000000000007</v>
      </c>
      <c r="EW358" s="88">
        <v>-1.7</v>
      </c>
      <c r="EX358" s="88">
        <v>-26</v>
      </c>
      <c r="EY358" s="89">
        <v>94.9</v>
      </c>
      <c r="EZ358" s="88"/>
      <c r="FA358" s="88">
        <v>-4.2</v>
      </c>
      <c r="FB358" s="88">
        <v>7</v>
      </c>
      <c r="FC358" s="88">
        <v>-21.6</v>
      </c>
      <c r="FD358" s="88">
        <v>0.7</v>
      </c>
      <c r="FE358" s="88">
        <v>-39.6</v>
      </c>
      <c r="FF358" s="89">
        <v>100.9</v>
      </c>
      <c r="FG358" s="88"/>
      <c r="FH358" s="88">
        <v>-0.4</v>
      </c>
      <c r="FI358" s="88">
        <v>7.7</v>
      </c>
      <c r="FJ358" s="88">
        <v>-19.100000000000001</v>
      </c>
      <c r="FK358" s="88">
        <v>6.6</v>
      </c>
      <c r="FL358" s="88">
        <v>-19.600000000000001</v>
      </c>
      <c r="FM358" s="89">
        <v>99.2</v>
      </c>
      <c r="FN358" s="88"/>
      <c r="FO358" s="88">
        <v>2.4</v>
      </c>
      <c r="FP358" s="88">
        <v>8.5</v>
      </c>
      <c r="FQ358" s="88">
        <v>-14.8</v>
      </c>
      <c r="FR358" s="88">
        <v>5.2</v>
      </c>
      <c r="FS358" s="88">
        <v>-10.7</v>
      </c>
      <c r="FT358" s="89">
        <v>101</v>
      </c>
      <c r="FU358" s="88"/>
      <c r="FV358" s="88">
        <v>4.5999999999999996</v>
      </c>
      <c r="FW358" s="88">
        <v>13.5</v>
      </c>
      <c r="FX358" s="88">
        <v>-15.3</v>
      </c>
      <c r="FY358" s="88">
        <v>9.5</v>
      </c>
      <c r="FZ358" s="88">
        <v>-19.100000000000001</v>
      </c>
      <c r="GA358" s="89">
        <v>100.6</v>
      </c>
      <c r="GB358" s="88"/>
      <c r="GC358" s="88">
        <v>-9</v>
      </c>
      <c r="GD358" s="88">
        <v>-7.4</v>
      </c>
      <c r="GE358" s="88">
        <v>-5.4</v>
      </c>
      <c r="GF358" s="88">
        <v>-21.9</v>
      </c>
      <c r="GG358" s="88">
        <v>-34.4</v>
      </c>
      <c r="GH358" s="89">
        <v>89.4</v>
      </c>
      <c r="GI358" s="88"/>
      <c r="GJ358" s="88">
        <v>-1</v>
      </c>
      <c r="GK358" s="88">
        <v>20.8</v>
      </c>
      <c r="GL358" s="88">
        <v>4.5999999999999996</v>
      </c>
      <c r="GM358" s="88">
        <v>22</v>
      </c>
      <c r="GN358" s="88">
        <v>-6.8</v>
      </c>
      <c r="GO358" s="89">
        <v>103.8</v>
      </c>
      <c r="GP358" s="88"/>
      <c r="GQ358" s="88">
        <v>4.9000000000000004</v>
      </c>
      <c r="GR358" s="88">
        <v>23.3</v>
      </c>
      <c r="GS358" s="88">
        <v>-4.5</v>
      </c>
      <c r="GT358" s="88">
        <v>11.9</v>
      </c>
      <c r="GU358" s="88">
        <v>0.9</v>
      </c>
      <c r="GV358" s="89">
        <v>112.3</v>
      </c>
      <c r="HC358" s="89"/>
    </row>
    <row r="359" spans="1:211" ht="12" hidden="1" customHeight="1">
      <c r="A359" s="25">
        <v>41943</v>
      </c>
      <c r="C359" s="87">
        <v>-2.7</v>
      </c>
      <c r="D359" s="87">
        <v>8.8000000000000007</v>
      </c>
      <c r="E359" s="87">
        <v>-9.1999999999999993</v>
      </c>
      <c r="F359" s="87">
        <v>-2.5</v>
      </c>
      <c r="G359" s="87">
        <v>-20.100000000000001</v>
      </c>
      <c r="H359" s="89">
        <v>102.1</v>
      </c>
      <c r="J359" s="87">
        <v>-3.8</v>
      </c>
      <c r="K359" s="87">
        <v>5.2</v>
      </c>
      <c r="L359" s="87">
        <v>-11.3</v>
      </c>
      <c r="M359" s="87">
        <v>-5.9</v>
      </c>
      <c r="N359" s="87">
        <v>-23.7</v>
      </c>
      <c r="O359" s="89">
        <v>99.3</v>
      </c>
      <c r="Q359" s="87">
        <v>-4.9000000000000004</v>
      </c>
      <c r="R359" s="87">
        <v>10.3</v>
      </c>
      <c r="S359" s="87">
        <v>-9.4</v>
      </c>
      <c r="T359" s="87">
        <v>-8.3000000000000007</v>
      </c>
      <c r="U359" s="87">
        <v>-22.1</v>
      </c>
      <c r="V359" s="89">
        <v>99.7</v>
      </c>
      <c r="X359" s="87">
        <v>-1.7</v>
      </c>
      <c r="Y359" s="87">
        <v>-1.1000000000000001</v>
      </c>
      <c r="Z359" s="87">
        <v>-32</v>
      </c>
      <c r="AA359" s="87">
        <v>4.0999999999999996</v>
      </c>
      <c r="AB359" s="87">
        <v>-28.2</v>
      </c>
      <c r="AC359" s="89">
        <v>94.8</v>
      </c>
      <c r="AD359" s="88"/>
      <c r="AE359" s="88">
        <v>3.3</v>
      </c>
      <c r="AF359" s="88">
        <v>29.2</v>
      </c>
      <c r="AG359" s="88">
        <v>-4.4000000000000004</v>
      </c>
      <c r="AH359" s="88">
        <v>15.7</v>
      </c>
      <c r="AI359" s="88">
        <v>-29.7</v>
      </c>
      <c r="AJ359" s="89">
        <v>101.9</v>
      </c>
      <c r="AK359" s="88"/>
      <c r="AL359" s="88">
        <v>-10.8</v>
      </c>
      <c r="AM359" s="88">
        <v>10.6</v>
      </c>
      <c r="AN359" s="88">
        <v>9</v>
      </c>
      <c r="AO359" s="88">
        <v>12.5</v>
      </c>
      <c r="AP359" s="88">
        <v>-11.1</v>
      </c>
      <c r="AQ359" s="89">
        <v>100.2</v>
      </c>
      <c r="AR359" s="88"/>
      <c r="AS359" s="88">
        <v>-3.7</v>
      </c>
      <c r="AT359" s="88">
        <v>14.4</v>
      </c>
      <c r="AU359" s="88">
        <v>-0.6</v>
      </c>
      <c r="AV359" s="88">
        <v>-10.6</v>
      </c>
      <c r="AW359" s="88">
        <v>-8.5</v>
      </c>
      <c r="AX359" s="89">
        <v>104.2</v>
      </c>
      <c r="AY359" s="88"/>
      <c r="AZ359" s="88">
        <v>-0.6</v>
      </c>
      <c r="BA359" s="88">
        <v>4.3</v>
      </c>
      <c r="BB359" s="88">
        <v>-4.9000000000000004</v>
      </c>
      <c r="BC359" s="88">
        <v>14.3</v>
      </c>
      <c r="BD359" s="88">
        <v>-21.6</v>
      </c>
      <c r="BE359" s="89">
        <v>100.2</v>
      </c>
      <c r="BF359" s="88"/>
      <c r="BG359" s="88">
        <v>21</v>
      </c>
      <c r="BH359" s="88">
        <v>43.6</v>
      </c>
      <c r="BI359" s="88">
        <v>-6.8</v>
      </c>
      <c r="BJ359" s="88">
        <v>12.9</v>
      </c>
      <c r="BK359" s="88">
        <v>25.2</v>
      </c>
      <c r="BL359" s="89">
        <v>107.4</v>
      </c>
      <c r="BM359" s="88"/>
      <c r="BN359" s="88">
        <v>-0.6</v>
      </c>
      <c r="BO359" s="88">
        <v>15.8</v>
      </c>
      <c r="BP359" s="88">
        <v>-47.4</v>
      </c>
      <c r="BQ359" s="88">
        <v>5</v>
      </c>
      <c r="BR359" s="88">
        <v>-21.2</v>
      </c>
      <c r="BS359" s="89">
        <v>103.2</v>
      </c>
      <c r="BT359" s="88"/>
      <c r="BU359" s="88">
        <v>-6</v>
      </c>
      <c r="BV359" s="88">
        <v>8.5</v>
      </c>
      <c r="BW359" s="88">
        <v>-12.6</v>
      </c>
      <c r="BX359" s="88">
        <v>6.3</v>
      </c>
      <c r="BY359" s="88">
        <v>-19.600000000000001</v>
      </c>
      <c r="BZ359" s="89">
        <v>101.7</v>
      </c>
      <c r="CA359" s="88"/>
      <c r="CB359" s="88">
        <v>-7.2</v>
      </c>
      <c r="CC359" s="88">
        <v>-5.5</v>
      </c>
      <c r="CD359" s="88">
        <v>-17.100000000000001</v>
      </c>
      <c r="CE359" s="88">
        <v>-13.5</v>
      </c>
      <c r="CF359" s="88">
        <v>-42.5</v>
      </c>
      <c r="CG359" s="89">
        <v>94.1</v>
      </c>
      <c r="CH359" s="88"/>
      <c r="CI359" s="88">
        <v>-4.9000000000000004</v>
      </c>
      <c r="CJ359" s="88">
        <v>-6.4</v>
      </c>
      <c r="CK359" s="88">
        <v>-20.399999999999999</v>
      </c>
      <c r="CL359" s="88">
        <v>-3.3</v>
      </c>
      <c r="CM359" s="88">
        <v>-29.9</v>
      </c>
      <c r="CN359" s="89">
        <v>94.6</v>
      </c>
      <c r="CO359" s="88"/>
      <c r="CP359" s="88">
        <v>-11.2</v>
      </c>
      <c r="CQ359" s="88">
        <v>5</v>
      </c>
      <c r="CR359" s="88">
        <v>-31.4</v>
      </c>
      <c r="CS359" s="88">
        <v>-15.5</v>
      </c>
      <c r="CT359" s="88">
        <v>-52.2</v>
      </c>
      <c r="CU359" s="89">
        <v>95.2</v>
      </c>
      <c r="CV359" s="88"/>
      <c r="CW359" s="88">
        <v>-5.2</v>
      </c>
      <c r="CX359" s="88">
        <v>2</v>
      </c>
      <c r="CY359" s="88">
        <v>-4.8</v>
      </c>
      <c r="CZ359" s="88">
        <v>8.9</v>
      </c>
      <c r="DA359" s="88">
        <v>-21.3</v>
      </c>
      <c r="DB359" s="89">
        <v>101.5</v>
      </c>
      <c r="DC359" s="88"/>
      <c r="DD359" s="88">
        <v>-3.4</v>
      </c>
      <c r="DE359" s="88">
        <v>0.8</v>
      </c>
      <c r="DF359" s="88">
        <v>-8.1</v>
      </c>
      <c r="DG359" s="88">
        <v>0.7</v>
      </c>
      <c r="DH359" s="88">
        <v>-10.6</v>
      </c>
      <c r="DI359" s="89">
        <v>102.9</v>
      </c>
      <c r="DJ359" s="88"/>
      <c r="DK359" s="88">
        <v>-30.4</v>
      </c>
      <c r="DL359" s="88"/>
      <c r="DM359" s="88">
        <v>-9.5</v>
      </c>
      <c r="DN359" s="88"/>
      <c r="DO359" s="88">
        <v>1.3</v>
      </c>
      <c r="DP359" s="89">
        <v>91</v>
      </c>
      <c r="DQ359" s="88"/>
      <c r="DR359" s="88">
        <v>7.9</v>
      </c>
      <c r="DS359" s="88">
        <v>8.5</v>
      </c>
      <c r="DT359" s="88">
        <v>-6.7</v>
      </c>
      <c r="DU359" s="88">
        <v>8.3000000000000007</v>
      </c>
      <c r="DV359" s="88">
        <v>-1.5</v>
      </c>
      <c r="DW359" s="89">
        <v>113.5</v>
      </c>
      <c r="DX359" s="88"/>
      <c r="DY359" s="88">
        <v>10.5</v>
      </c>
      <c r="DZ359" s="88">
        <v>20.2</v>
      </c>
      <c r="EA359" s="88">
        <v>4.8</v>
      </c>
      <c r="EB359" s="88">
        <v>0.5</v>
      </c>
      <c r="EC359" s="88">
        <v>-7.5</v>
      </c>
      <c r="ED359" s="89">
        <v>109.7</v>
      </c>
      <c r="EE359" s="88"/>
      <c r="EF359" s="88">
        <v>0.9</v>
      </c>
      <c r="EG359" s="88">
        <v>5.9</v>
      </c>
      <c r="EH359" s="88">
        <v>-1.7</v>
      </c>
      <c r="EI359" s="88">
        <v>7.3</v>
      </c>
      <c r="EJ359" s="88">
        <v>-14.8</v>
      </c>
      <c r="EK359" s="89">
        <v>102.8</v>
      </c>
      <c r="EL359" s="88"/>
      <c r="EM359" s="88">
        <v>-6.2</v>
      </c>
      <c r="EN359" s="88">
        <v>7.8</v>
      </c>
      <c r="EO359" s="88">
        <v>-11</v>
      </c>
      <c r="EP359" s="88">
        <v>-8.1999999999999993</v>
      </c>
      <c r="EQ359" s="88">
        <v>-17.5</v>
      </c>
      <c r="ER359" s="89">
        <v>97.2</v>
      </c>
      <c r="ES359" s="88"/>
      <c r="ET359" s="88">
        <v>-12</v>
      </c>
      <c r="EU359" s="88">
        <v>2.4</v>
      </c>
      <c r="EV359" s="88">
        <v>-6.7</v>
      </c>
      <c r="EW359" s="88">
        <v>1.2</v>
      </c>
      <c r="EX359" s="88">
        <v>-25.2</v>
      </c>
      <c r="EY359" s="89">
        <v>97.1</v>
      </c>
      <c r="EZ359" s="88"/>
      <c r="FA359" s="88">
        <v>-3.7</v>
      </c>
      <c r="FB359" s="88">
        <v>9.6</v>
      </c>
      <c r="FC359" s="88">
        <v>-16.399999999999999</v>
      </c>
      <c r="FD359" s="88">
        <v>-0.6</v>
      </c>
      <c r="FE359" s="88">
        <v>-35.299999999999997</v>
      </c>
      <c r="FF359" s="89">
        <v>102.9</v>
      </c>
      <c r="FG359" s="88"/>
      <c r="FH359" s="88">
        <v>0.6</v>
      </c>
      <c r="FI359" s="88">
        <v>8.4</v>
      </c>
      <c r="FJ359" s="88">
        <v>-17.2</v>
      </c>
      <c r="FK359" s="88">
        <v>9.5</v>
      </c>
      <c r="FL359" s="88">
        <v>-18.8</v>
      </c>
      <c r="FM359" s="89">
        <v>100.4</v>
      </c>
      <c r="FN359" s="88"/>
      <c r="FO359" s="88">
        <v>5.3</v>
      </c>
      <c r="FP359" s="88">
        <v>12.4</v>
      </c>
      <c r="FQ359" s="88">
        <v>-12.3</v>
      </c>
      <c r="FR359" s="88">
        <v>13.2</v>
      </c>
      <c r="FS359" s="88">
        <v>-8.6999999999999993</v>
      </c>
      <c r="FT359" s="89">
        <v>104.4</v>
      </c>
      <c r="FU359" s="88"/>
      <c r="FV359" s="88">
        <v>2.4</v>
      </c>
      <c r="FW359" s="88">
        <v>10.7</v>
      </c>
      <c r="FX359" s="88">
        <v>-12</v>
      </c>
      <c r="FY359" s="88">
        <v>11.1</v>
      </c>
      <c r="FZ359" s="88">
        <v>-19.7</v>
      </c>
      <c r="GA359" s="89">
        <v>99.9</v>
      </c>
      <c r="GB359" s="88"/>
      <c r="GC359" s="88">
        <v>-6.4</v>
      </c>
      <c r="GD359" s="88">
        <v>-1.4</v>
      </c>
      <c r="GE359" s="88">
        <v>-3</v>
      </c>
      <c r="GF359" s="88">
        <v>-19.3</v>
      </c>
      <c r="GG359" s="88">
        <v>-30</v>
      </c>
      <c r="GH359" s="89">
        <v>92.8</v>
      </c>
      <c r="GI359" s="88"/>
      <c r="GJ359" s="88">
        <v>2.1</v>
      </c>
      <c r="GK359" s="88">
        <v>24.8</v>
      </c>
      <c r="GL359" s="88">
        <v>2.8</v>
      </c>
      <c r="GM359" s="88">
        <v>20.5</v>
      </c>
      <c r="GN359" s="88">
        <v>-6</v>
      </c>
      <c r="GO359" s="89">
        <v>106.1</v>
      </c>
      <c r="GP359" s="88"/>
      <c r="GQ359" s="88">
        <v>5.4</v>
      </c>
      <c r="GR359" s="88">
        <v>21.3</v>
      </c>
      <c r="GS359" s="88">
        <v>-3.1</v>
      </c>
      <c r="GT359" s="88">
        <v>3.9</v>
      </c>
      <c r="GU359" s="88">
        <v>-6.1</v>
      </c>
      <c r="GV359" s="89">
        <v>110.6</v>
      </c>
      <c r="HC359" s="89"/>
    </row>
    <row r="360" spans="1:211" ht="12" hidden="1" customHeight="1">
      <c r="A360" s="25">
        <v>41973</v>
      </c>
      <c r="C360" s="87">
        <v>-1.9</v>
      </c>
      <c r="D360" s="87">
        <v>9.1</v>
      </c>
      <c r="E360" s="87">
        <v>-9.8000000000000007</v>
      </c>
      <c r="F360" s="87">
        <v>-2.8</v>
      </c>
      <c r="G360" s="87">
        <v>-20.5</v>
      </c>
      <c r="H360" s="89">
        <v>102.1</v>
      </c>
      <c r="J360" s="87">
        <v>-3</v>
      </c>
      <c r="K360" s="87">
        <v>5.4</v>
      </c>
      <c r="L360" s="87">
        <v>-11.9</v>
      </c>
      <c r="M360" s="87">
        <v>-5.6</v>
      </c>
      <c r="N360" s="87">
        <v>-24.8</v>
      </c>
      <c r="O360" s="89">
        <v>99.2</v>
      </c>
      <c r="Q360" s="87">
        <v>-5.7</v>
      </c>
      <c r="R360" s="87">
        <v>14.4</v>
      </c>
      <c r="S360" s="87">
        <v>-11.4</v>
      </c>
      <c r="T360" s="87">
        <v>-10.8</v>
      </c>
      <c r="U360" s="87">
        <v>-18.600000000000001</v>
      </c>
      <c r="V360" s="89">
        <v>99.5</v>
      </c>
      <c r="X360" s="87">
        <v>0</v>
      </c>
      <c r="Y360" s="87">
        <v>0.7</v>
      </c>
      <c r="Z360" s="87">
        <v>-29.1</v>
      </c>
      <c r="AA360" s="87">
        <v>5</v>
      </c>
      <c r="AB360" s="87">
        <v>-29.4</v>
      </c>
      <c r="AC360" s="89">
        <v>97.4</v>
      </c>
      <c r="AD360" s="88"/>
      <c r="AE360" s="88">
        <v>3</v>
      </c>
      <c r="AF360" s="88">
        <v>32.1</v>
      </c>
      <c r="AG360" s="88">
        <v>-2</v>
      </c>
      <c r="AH360" s="88">
        <v>11</v>
      </c>
      <c r="AI360" s="88">
        <v>-24.8</v>
      </c>
      <c r="AJ360" s="89">
        <v>103.3</v>
      </c>
      <c r="AK360" s="88"/>
      <c r="AL360" s="88">
        <v>-13.4</v>
      </c>
      <c r="AM360" s="88">
        <v>7.3</v>
      </c>
      <c r="AN360" s="88">
        <v>7.8</v>
      </c>
      <c r="AO360" s="88">
        <v>8.6</v>
      </c>
      <c r="AP360" s="88">
        <v>-9.8000000000000007</v>
      </c>
      <c r="AQ360" s="89">
        <v>96.1</v>
      </c>
      <c r="AR360" s="88"/>
      <c r="AS360" s="88">
        <v>-2.7</v>
      </c>
      <c r="AT360" s="88">
        <v>12.9</v>
      </c>
      <c r="AU360" s="88">
        <v>-1.7</v>
      </c>
      <c r="AV360" s="88">
        <v>-11.8</v>
      </c>
      <c r="AW360" s="88">
        <v>-11.4</v>
      </c>
      <c r="AX360" s="89">
        <v>103.4</v>
      </c>
      <c r="AY360" s="88"/>
      <c r="AZ360" s="88">
        <v>0.5</v>
      </c>
      <c r="BA360" s="88">
        <v>4.9000000000000004</v>
      </c>
      <c r="BB360" s="88">
        <v>-3.2</v>
      </c>
      <c r="BC360" s="88">
        <v>16.600000000000001</v>
      </c>
      <c r="BD360" s="88">
        <v>-15.6</v>
      </c>
      <c r="BE360" s="89">
        <v>101.4</v>
      </c>
      <c r="BF360" s="88"/>
      <c r="BG360" s="88">
        <v>24.6</v>
      </c>
      <c r="BH360" s="88">
        <v>47.5</v>
      </c>
      <c r="BI360" s="88">
        <v>-4.7</v>
      </c>
      <c r="BJ360" s="88">
        <v>12</v>
      </c>
      <c r="BK360" s="88">
        <v>21.4</v>
      </c>
      <c r="BL360" s="89">
        <v>110.4</v>
      </c>
      <c r="BM360" s="88"/>
      <c r="BN360" s="88">
        <v>1.3</v>
      </c>
      <c r="BO360" s="88">
        <v>21.6</v>
      </c>
      <c r="BP360" s="88">
        <v>-43.5</v>
      </c>
      <c r="BQ360" s="88">
        <v>10.3</v>
      </c>
      <c r="BR360" s="88">
        <v>-34.200000000000003</v>
      </c>
      <c r="BS360" s="89">
        <v>104.2</v>
      </c>
      <c r="BT360" s="88"/>
      <c r="BU360" s="88">
        <v>-4</v>
      </c>
      <c r="BV360" s="88">
        <v>12.9</v>
      </c>
      <c r="BW360" s="88">
        <v>-15.8</v>
      </c>
      <c r="BX360" s="88">
        <v>6.9</v>
      </c>
      <c r="BY360" s="88">
        <v>-23.1</v>
      </c>
      <c r="BZ360" s="89">
        <v>102.4</v>
      </c>
      <c r="CA360" s="88"/>
      <c r="CB360" s="88">
        <v>-6.7</v>
      </c>
      <c r="CC360" s="88">
        <v>-4.5999999999999996</v>
      </c>
      <c r="CD360" s="88">
        <v>-15.9</v>
      </c>
      <c r="CE360" s="88">
        <v>-11.4</v>
      </c>
      <c r="CF360" s="88">
        <v>-41.2</v>
      </c>
      <c r="CG360" s="89">
        <v>94.9</v>
      </c>
      <c r="CH360" s="88"/>
      <c r="CI360" s="88">
        <v>-4.7</v>
      </c>
      <c r="CJ360" s="88">
        <v>-9.4</v>
      </c>
      <c r="CK360" s="88">
        <v>-21.6</v>
      </c>
      <c r="CL360" s="88">
        <v>-0.9</v>
      </c>
      <c r="CM360" s="88">
        <v>-32.1</v>
      </c>
      <c r="CN360" s="89">
        <v>93.1</v>
      </c>
      <c r="CO360" s="88"/>
      <c r="CP360" s="88">
        <v>-16.399999999999999</v>
      </c>
      <c r="CQ360" s="88">
        <v>8.5</v>
      </c>
      <c r="CR360" s="88">
        <v>-27.9</v>
      </c>
      <c r="CS360" s="88">
        <v>-13.8</v>
      </c>
      <c r="CT360" s="88">
        <v>-48.9</v>
      </c>
      <c r="CU360" s="89">
        <v>94.7</v>
      </c>
      <c r="CV360" s="88"/>
      <c r="CW360" s="88">
        <v>-4.2</v>
      </c>
      <c r="CX360" s="88">
        <v>3.5</v>
      </c>
      <c r="CY360" s="88">
        <v>-1.6</v>
      </c>
      <c r="CZ360" s="88">
        <v>7.4</v>
      </c>
      <c r="DA360" s="88">
        <v>-20.7</v>
      </c>
      <c r="DB360" s="89">
        <v>102.9</v>
      </c>
      <c r="DC360" s="88"/>
      <c r="DD360" s="88">
        <v>-5.2</v>
      </c>
      <c r="DE360" s="88">
        <v>8.9</v>
      </c>
      <c r="DF360" s="88">
        <v>-8</v>
      </c>
      <c r="DG360" s="88">
        <v>2.4</v>
      </c>
      <c r="DH360" s="88">
        <v>-15.3</v>
      </c>
      <c r="DI360" s="89">
        <v>103.7</v>
      </c>
      <c r="DJ360" s="88"/>
      <c r="DK360" s="88">
        <v>-28.8</v>
      </c>
      <c r="DL360" s="88"/>
      <c r="DM360" s="88">
        <v>-11.3</v>
      </c>
      <c r="DN360" s="88"/>
      <c r="DO360" s="88">
        <v>-0.2</v>
      </c>
      <c r="DP360" s="89">
        <v>90.5</v>
      </c>
      <c r="DQ360" s="88"/>
      <c r="DR360" s="88">
        <v>8.3000000000000007</v>
      </c>
      <c r="DS360" s="88">
        <v>7.9</v>
      </c>
      <c r="DT360" s="88">
        <v>-8.6</v>
      </c>
      <c r="DU360" s="88">
        <v>12.2</v>
      </c>
      <c r="DV360" s="88">
        <v>-4</v>
      </c>
      <c r="DW360" s="89">
        <v>113.2</v>
      </c>
      <c r="DX360" s="88"/>
      <c r="DY360" s="88">
        <v>-1.5</v>
      </c>
      <c r="DZ360" s="88">
        <v>22.9</v>
      </c>
      <c r="EA360" s="88">
        <v>1.6</v>
      </c>
      <c r="EB360" s="88">
        <v>6.2</v>
      </c>
      <c r="EC360" s="88">
        <v>1.1000000000000001</v>
      </c>
      <c r="ED360" s="89">
        <v>105.1</v>
      </c>
      <c r="EE360" s="88"/>
      <c r="EF360" s="88">
        <v>1.1000000000000001</v>
      </c>
      <c r="EG360" s="88">
        <v>6.3</v>
      </c>
      <c r="EH360" s="88">
        <v>-3.6</v>
      </c>
      <c r="EI360" s="88">
        <v>3.2</v>
      </c>
      <c r="EJ360" s="88">
        <v>-14.5</v>
      </c>
      <c r="EK360" s="89">
        <v>102.7</v>
      </c>
      <c r="EL360" s="88"/>
      <c r="EM360" s="88">
        <v>-6.8</v>
      </c>
      <c r="EN360" s="88">
        <v>7.1</v>
      </c>
      <c r="EO360" s="88">
        <v>-7.4</v>
      </c>
      <c r="EP360" s="88">
        <v>-9</v>
      </c>
      <c r="EQ360" s="88">
        <v>-11.8</v>
      </c>
      <c r="ER360" s="89">
        <v>98.4</v>
      </c>
      <c r="ES360" s="88"/>
      <c r="ET360" s="88">
        <v>-11.9</v>
      </c>
      <c r="EU360" s="88">
        <v>1.8</v>
      </c>
      <c r="EV360" s="88">
        <v>-5.3</v>
      </c>
      <c r="EW360" s="88">
        <v>2.1</v>
      </c>
      <c r="EX360" s="88">
        <v>-24.6</v>
      </c>
      <c r="EY360" s="89">
        <v>97.8</v>
      </c>
      <c r="EZ360" s="88"/>
      <c r="FA360" s="88">
        <v>-3.1</v>
      </c>
      <c r="FB360" s="88">
        <v>6</v>
      </c>
      <c r="FC360" s="88">
        <v>-17.899999999999999</v>
      </c>
      <c r="FD360" s="88">
        <v>0.7</v>
      </c>
      <c r="FE360" s="88">
        <v>-38.6</v>
      </c>
      <c r="FF360" s="89">
        <v>101.5</v>
      </c>
      <c r="FG360" s="88"/>
      <c r="FH360" s="88">
        <v>-0.1</v>
      </c>
      <c r="FI360" s="88">
        <v>6</v>
      </c>
      <c r="FJ360" s="88">
        <v>-15.5</v>
      </c>
      <c r="FK360" s="88">
        <v>5.5</v>
      </c>
      <c r="FL360" s="88">
        <v>-17.600000000000001</v>
      </c>
      <c r="FM360" s="89">
        <v>99.4</v>
      </c>
      <c r="FN360" s="88"/>
      <c r="FO360" s="88">
        <v>4.3</v>
      </c>
      <c r="FP360" s="88">
        <v>12.4</v>
      </c>
      <c r="FQ360" s="88">
        <v>-16.7</v>
      </c>
      <c r="FR360" s="88">
        <v>20.8</v>
      </c>
      <c r="FS360" s="88">
        <v>-11.7</v>
      </c>
      <c r="FT360" s="89">
        <v>103.1</v>
      </c>
      <c r="FU360" s="88"/>
      <c r="FV360" s="88">
        <v>9</v>
      </c>
      <c r="FW360" s="88">
        <v>21</v>
      </c>
      <c r="FX360" s="88">
        <v>-12.9</v>
      </c>
      <c r="FY360" s="88">
        <v>7.4</v>
      </c>
      <c r="FZ360" s="88">
        <v>-17.600000000000001</v>
      </c>
      <c r="GA360" s="89">
        <v>105.3</v>
      </c>
      <c r="GB360" s="88"/>
      <c r="GC360" s="88">
        <v>-7.9</v>
      </c>
      <c r="GD360" s="88">
        <v>2.1</v>
      </c>
      <c r="GE360" s="88">
        <v>-3.6</v>
      </c>
      <c r="GF360" s="88">
        <v>-21.4</v>
      </c>
      <c r="GG360" s="88">
        <v>-31.3</v>
      </c>
      <c r="GH360" s="89">
        <v>92.3</v>
      </c>
      <c r="GI360" s="88"/>
      <c r="GJ360" s="88">
        <v>4.2</v>
      </c>
      <c r="GK360" s="88">
        <v>22.1</v>
      </c>
      <c r="GL360" s="88">
        <v>0.9</v>
      </c>
      <c r="GM360" s="88">
        <v>16</v>
      </c>
      <c r="GN360" s="88">
        <v>0.2</v>
      </c>
      <c r="GO360" s="89">
        <v>105.2</v>
      </c>
      <c r="GP360" s="88"/>
      <c r="GQ360" s="88">
        <v>7.2</v>
      </c>
      <c r="GR360" s="88">
        <v>22.8</v>
      </c>
      <c r="GS360" s="88">
        <v>-4.5</v>
      </c>
      <c r="GT360" s="88">
        <v>2.1</v>
      </c>
      <c r="GU360" s="88">
        <v>-5.3</v>
      </c>
      <c r="GV360" s="89">
        <v>111.6</v>
      </c>
      <c r="HC360" s="89"/>
    </row>
    <row r="361" spans="1:211" ht="12" hidden="1" customHeight="1">
      <c r="A361" s="25">
        <v>42004</v>
      </c>
      <c r="C361" s="87">
        <v>-2.8</v>
      </c>
      <c r="D361" s="87">
        <v>9.5</v>
      </c>
      <c r="E361" s="87">
        <v>-9</v>
      </c>
      <c r="F361" s="87">
        <v>-0.1</v>
      </c>
      <c r="G361" s="87">
        <v>-18.5</v>
      </c>
      <c r="H361" s="89">
        <v>102.3</v>
      </c>
      <c r="J361" s="87">
        <v>-4</v>
      </c>
      <c r="K361" s="87">
        <v>7.1</v>
      </c>
      <c r="L361" s="87">
        <v>-11.1</v>
      </c>
      <c r="M361" s="87">
        <v>-4.4000000000000004</v>
      </c>
      <c r="N361" s="87">
        <v>-24.2</v>
      </c>
      <c r="O361" s="89">
        <v>99.5</v>
      </c>
      <c r="Q361" s="87">
        <v>-9.6999999999999993</v>
      </c>
      <c r="R361" s="87">
        <v>17.2</v>
      </c>
      <c r="S361" s="87">
        <v>-10.9</v>
      </c>
      <c r="T361" s="87">
        <v>-17.2</v>
      </c>
      <c r="U361" s="87">
        <v>-21.5</v>
      </c>
      <c r="V361" s="89">
        <v>97.4</v>
      </c>
      <c r="X361" s="87">
        <v>0.4</v>
      </c>
      <c r="Y361" s="87">
        <v>3.6</v>
      </c>
      <c r="Z361" s="87">
        <v>-32.299999999999997</v>
      </c>
      <c r="AA361" s="87">
        <v>9.4</v>
      </c>
      <c r="AB361" s="87">
        <v>-32.1</v>
      </c>
      <c r="AC361" s="89">
        <v>97.9</v>
      </c>
      <c r="AD361" s="88"/>
      <c r="AE361" s="88">
        <v>3.4</v>
      </c>
      <c r="AF361" s="88">
        <v>34</v>
      </c>
      <c r="AG361" s="88">
        <v>0.2</v>
      </c>
      <c r="AH361" s="88">
        <v>16.600000000000001</v>
      </c>
      <c r="AI361" s="88">
        <v>-21.1</v>
      </c>
      <c r="AJ361" s="89">
        <v>105.3</v>
      </c>
      <c r="AK361" s="88"/>
      <c r="AL361" s="88">
        <v>-15.9</v>
      </c>
      <c r="AM361" s="88">
        <v>5.4</v>
      </c>
      <c r="AN361" s="88">
        <v>9.6999999999999993</v>
      </c>
      <c r="AO361" s="88">
        <v>6.7</v>
      </c>
      <c r="AP361" s="88">
        <v>-12.4</v>
      </c>
      <c r="AQ361" s="89">
        <v>93.8</v>
      </c>
      <c r="AR361" s="88"/>
      <c r="AS361" s="88">
        <v>-3.2</v>
      </c>
      <c r="AT361" s="88">
        <v>12.9</v>
      </c>
      <c r="AU361" s="88">
        <v>-1.2</v>
      </c>
      <c r="AV361" s="88">
        <v>-10.9</v>
      </c>
      <c r="AW361" s="88">
        <v>-8.3000000000000007</v>
      </c>
      <c r="AX361" s="89">
        <v>103.5</v>
      </c>
      <c r="AY361" s="88"/>
      <c r="AZ361" s="88">
        <v>-1.2</v>
      </c>
      <c r="BA361" s="88">
        <v>5.6</v>
      </c>
      <c r="BB361" s="88">
        <v>-2.4</v>
      </c>
      <c r="BC361" s="88">
        <v>17.7</v>
      </c>
      <c r="BD361" s="88">
        <v>-17.3</v>
      </c>
      <c r="BE361" s="89">
        <v>100.7</v>
      </c>
      <c r="BF361" s="88"/>
      <c r="BG361" s="88">
        <v>24.8</v>
      </c>
      <c r="BH361" s="88">
        <v>51.4</v>
      </c>
      <c r="BI361" s="88">
        <v>1.5</v>
      </c>
      <c r="BJ361" s="88">
        <v>13.5</v>
      </c>
      <c r="BK361" s="88">
        <v>23.4</v>
      </c>
      <c r="BL361" s="89">
        <v>112.7</v>
      </c>
      <c r="BM361" s="88"/>
      <c r="BN361" s="88">
        <v>-3</v>
      </c>
      <c r="BO361" s="88">
        <v>15.3</v>
      </c>
      <c r="BP361" s="88">
        <v>-47.1</v>
      </c>
      <c r="BQ361" s="88">
        <v>4.7</v>
      </c>
      <c r="BR361" s="88">
        <v>-16.600000000000001</v>
      </c>
      <c r="BS361" s="89">
        <v>100.4</v>
      </c>
      <c r="BT361" s="88"/>
      <c r="BU361" s="88">
        <v>-5.7</v>
      </c>
      <c r="BV361" s="88">
        <v>20.7</v>
      </c>
      <c r="BW361" s="88">
        <v>-11.7</v>
      </c>
      <c r="BX361" s="88">
        <v>10</v>
      </c>
      <c r="BY361" s="88">
        <v>-25.1</v>
      </c>
      <c r="BZ361" s="89">
        <v>103.9</v>
      </c>
      <c r="CA361" s="88"/>
      <c r="CB361" s="88">
        <v>-9</v>
      </c>
      <c r="CC361" s="88">
        <v>-5.9</v>
      </c>
      <c r="CD361" s="88">
        <v>-14.2</v>
      </c>
      <c r="CE361" s="88">
        <v>-10.9</v>
      </c>
      <c r="CF361" s="88">
        <v>-43.4</v>
      </c>
      <c r="CG361" s="89">
        <v>93.4</v>
      </c>
      <c r="CH361" s="88"/>
      <c r="CI361" s="88">
        <v>-5</v>
      </c>
      <c r="CJ361" s="88">
        <v>-3.1</v>
      </c>
      <c r="CK361" s="88">
        <v>-22.9</v>
      </c>
      <c r="CL361" s="88">
        <v>4.9000000000000004</v>
      </c>
      <c r="CM361" s="88">
        <v>-32.799999999999997</v>
      </c>
      <c r="CN361" s="89">
        <v>94.3</v>
      </c>
      <c r="CO361" s="88"/>
      <c r="CP361" s="88">
        <v>-11.4</v>
      </c>
      <c r="CQ361" s="88">
        <v>11.4</v>
      </c>
      <c r="CR361" s="88">
        <v>-21.2</v>
      </c>
      <c r="CS361" s="88">
        <v>-10.6</v>
      </c>
      <c r="CT361" s="88">
        <v>-49.8</v>
      </c>
      <c r="CU361" s="89">
        <v>98.6</v>
      </c>
      <c r="CV361" s="88"/>
      <c r="CW361" s="88">
        <v>-7.1</v>
      </c>
      <c r="CX361" s="88">
        <v>2.7</v>
      </c>
      <c r="CY361" s="88">
        <v>-1.5</v>
      </c>
      <c r="CZ361" s="88">
        <v>7.5</v>
      </c>
      <c r="DA361" s="88">
        <v>-21.5</v>
      </c>
      <c r="DB361" s="89">
        <v>101.7</v>
      </c>
      <c r="DC361" s="88"/>
      <c r="DD361" s="88">
        <v>-7.9</v>
      </c>
      <c r="DE361" s="88">
        <v>-3.9</v>
      </c>
      <c r="DF361" s="88">
        <v>-6.5</v>
      </c>
      <c r="DG361" s="88">
        <v>1.6</v>
      </c>
      <c r="DH361" s="88">
        <v>-12.4</v>
      </c>
      <c r="DI361" s="89">
        <v>100.1</v>
      </c>
      <c r="DJ361" s="88"/>
      <c r="DK361" s="88">
        <v>-27.1</v>
      </c>
      <c r="DL361" s="88"/>
      <c r="DM361" s="88">
        <v>-11.2</v>
      </c>
      <c r="DN361" s="88"/>
      <c r="DO361" s="88">
        <v>2.8</v>
      </c>
      <c r="DP361" s="89">
        <v>93</v>
      </c>
      <c r="DQ361" s="88"/>
      <c r="DR361" s="88">
        <v>5.2</v>
      </c>
      <c r="DS361" s="88">
        <v>12.1</v>
      </c>
      <c r="DT361" s="88">
        <v>-11.1</v>
      </c>
      <c r="DU361" s="88">
        <v>8.3000000000000007</v>
      </c>
      <c r="DV361" s="88">
        <v>-5.9</v>
      </c>
      <c r="DW361" s="89">
        <v>112.8</v>
      </c>
      <c r="DX361" s="88"/>
      <c r="DY361" s="88">
        <v>-0.2</v>
      </c>
      <c r="DZ361" s="88">
        <v>23.1</v>
      </c>
      <c r="EA361" s="88">
        <v>0.7</v>
      </c>
      <c r="EB361" s="88">
        <v>1.9</v>
      </c>
      <c r="EC361" s="88">
        <v>-7.4</v>
      </c>
      <c r="ED361" s="89">
        <v>104.7</v>
      </c>
      <c r="EE361" s="88"/>
      <c r="EF361" s="88">
        <v>0.8</v>
      </c>
      <c r="EG361" s="88">
        <v>9.5</v>
      </c>
      <c r="EH361" s="88">
        <v>-3.2</v>
      </c>
      <c r="EI361" s="88">
        <v>6.3</v>
      </c>
      <c r="EJ361" s="88">
        <v>-7.9</v>
      </c>
      <c r="EK361" s="89">
        <v>102.9</v>
      </c>
      <c r="EL361" s="88"/>
      <c r="EM361" s="88">
        <v>-7.6</v>
      </c>
      <c r="EN361" s="88">
        <v>4.5999999999999996</v>
      </c>
      <c r="EO361" s="88">
        <v>-8.3000000000000007</v>
      </c>
      <c r="EP361" s="88">
        <v>-18.600000000000001</v>
      </c>
      <c r="EQ361" s="88">
        <v>-12.8</v>
      </c>
      <c r="ER361" s="89">
        <v>95.9</v>
      </c>
      <c r="ES361" s="88"/>
      <c r="ET361" s="88">
        <v>-11.9</v>
      </c>
      <c r="EU361" s="88">
        <v>1.8</v>
      </c>
      <c r="EV361" s="88">
        <v>-4.3</v>
      </c>
      <c r="EW361" s="88">
        <v>0.8</v>
      </c>
      <c r="EX361" s="88">
        <v>-24.6</v>
      </c>
      <c r="EY361" s="89">
        <v>98</v>
      </c>
      <c r="EZ361" s="88"/>
      <c r="FA361" s="88">
        <v>-2.8</v>
      </c>
      <c r="FB361" s="88">
        <v>7.3</v>
      </c>
      <c r="FC361" s="88">
        <v>-17.399999999999999</v>
      </c>
      <c r="FD361" s="88">
        <v>-0.2</v>
      </c>
      <c r="FE361" s="88">
        <v>-39</v>
      </c>
      <c r="FF361" s="89">
        <v>102.3</v>
      </c>
      <c r="FG361" s="88"/>
      <c r="FH361" s="88">
        <v>0.6</v>
      </c>
      <c r="FI361" s="88">
        <v>3.8</v>
      </c>
      <c r="FJ361" s="88">
        <v>-12.1</v>
      </c>
      <c r="FK361" s="88">
        <v>6.5</v>
      </c>
      <c r="FL361" s="88">
        <v>-17.3</v>
      </c>
      <c r="FM361" s="89">
        <v>100.1</v>
      </c>
      <c r="FN361" s="88"/>
      <c r="FO361" s="88">
        <v>3.6</v>
      </c>
      <c r="FP361" s="88">
        <v>13.3</v>
      </c>
      <c r="FQ361" s="88">
        <v>-16.600000000000001</v>
      </c>
      <c r="FR361" s="88">
        <v>12.6</v>
      </c>
      <c r="FS361" s="88">
        <v>-11.1</v>
      </c>
      <c r="FT361" s="89">
        <v>102.7</v>
      </c>
      <c r="FU361" s="88"/>
      <c r="FV361" s="88">
        <v>1.2</v>
      </c>
      <c r="FW361" s="88">
        <v>12.8</v>
      </c>
      <c r="FX361" s="88">
        <v>-9.3000000000000007</v>
      </c>
      <c r="FY361" s="88">
        <v>11.1</v>
      </c>
      <c r="FZ361" s="88">
        <v>-16.8</v>
      </c>
      <c r="GA361" s="89">
        <v>100.6</v>
      </c>
      <c r="GB361" s="88"/>
      <c r="GC361" s="88">
        <v>-8.1999999999999993</v>
      </c>
      <c r="GD361" s="88">
        <v>0.5</v>
      </c>
      <c r="GE361" s="88">
        <v>-2.2999999999999998</v>
      </c>
      <c r="GF361" s="88">
        <v>-26.8</v>
      </c>
      <c r="GG361" s="88">
        <v>-18.100000000000001</v>
      </c>
      <c r="GH361" s="89">
        <v>91.8</v>
      </c>
      <c r="GI361" s="88"/>
      <c r="GJ361" s="88">
        <v>2.2000000000000002</v>
      </c>
      <c r="GK361" s="88">
        <v>28.7</v>
      </c>
      <c r="GL361" s="88">
        <v>3</v>
      </c>
      <c r="GM361" s="88">
        <v>16.399999999999999</v>
      </c>
      <c r="GN361" s="88">
        <v>0.7</v>
      </c>
      <c r="GO361" s="89">
        <v>106.7</v>
      </c>
      <c r="GP361" s="88"/>
      <c r="GQ361" s="88">
        <v>7.4</v>
      </c>
      <c r="GR361" s="88">
        <v>16.5</v>
      </c>
      <c r="GS361" s="88">
        <v>-4</v>
      </c>
      <c r="GT361" s="88">
        <v>12.4</v>
      </c>
      <c r="GU361" s="88">
        <v>4.0999999999999996</v>
      </c>
      <c r="GV361" s="89">
        <v>111.3</v>
      </c>
      <c r="HC361" s="89"/>
    </row>
    <row r="362" spans="1:211" ht="12" hidden="1" customHeight="1">
      <c r="A362" s="25">
        <v>42035</v>
      </c>
      <c r="C362" s="87">
        <v>-2.6</v>
      </c>
      <c r="D362" s="87">
        <v>9.5</v>
      </c>
      <c r="E362" s="87">
        <v>-8</v>
      </c>
      <c r="F362" s="87">
        <v>0.9</v>
      </c>
      <c r="G362" s="87">
        <v>-20.6</v>
      </c>
      <c r="H362" s="89">
        <v>102.9</v>
      </c>
      <c r="J362" s="87">
        <v>-3.6</v>
      </c>
      <c r="K362" s="87">
        <v>6.5</v>
      </c>
      <c r="L362" s="87">
        <v>-10</v>
      </c>
      <c r="M362" s="87">
        <v>-3.5</v>
      </c>
      <c r="N362" s="87">
        <v>-25.2</v>
      </c>
      <c r="O362" s="89">
        <v>99.9</v>
      </c>
      <c r="Q362" s="87">
        <v>-9</v>
      </c>
      <c r="R362" s="87">
        <v>13.7</v>
      </c>
      <c r="S362" s="87">
        <v>-8</v>
      </c>
      <c r="T362" s="87">
        <v>-12.8</v>
      </c>
      <c r="U362" s="87">
        <v>-23.6</v>
      </c>
      <c r="V362" s="89">
        <v>98.5</v>
      </c>
      <c r="X362" s="87">
        <v>0.8</v>
      </c>
      <c r="Y362" s="87">
        <v>6.8</v>
      </c>
      <c r="Z362" s="87">
        <v>-32.9</v>
      </c>
      <c r="AA362" s="87">
        <v>10.4</v>
      </c>
      <c r="AB362" s="87">
        <v>-28.3</v>
      </c>
      <c r="AC362" s="89">
        <v>99.2</v>
      </c>
      <c r="AD362" s="88"/>
      <c r="AE362" s="88">
        <v>2.4</v>
      </c>
      <c r="AF362" s="88">
        <v>31.9</v>
      </c>
      <c r="AG362" s="88">
        <v>-1</v>
      </c>
      <c r="AH362" s="88">
        <v>19.3</v>
      </c>
      <c r="AI362" s="88">
        <v>-20.7</v>
      </c>
      <c r="AJ362" s="89">
        <v>104.1</v>
      </c>
      <c r="AK362" s="88"/>
      <c r="AL362" s="88">
        <v>-16.2</v>
      </c>
      <c r="AM362" s="88">
        <v>7.3</v>
      </c>
      <c r="AN362" s="88">
        <v>9.5</v>
      </c>
      <c r="AO362" s="88">
        <v>9.5</v>
      </c>
      <c r="AP362" s="88">
        <v>-15</v>
      </c>
      <c r="AQ362" s="89">
        <v>95.9</v>
      </c>
      <c r="AR362" s="88"/>
      <c r="AS362" s="88">
        <v>-2.6</v>
      </c>
      <c r="AT362" s="88">
        <v>13.7</v>
      </c>
      <c r="AU362" s="88">
        <v>-0.9</v>
      </c>
      <c r="AV362" s="88">
        <v>-9.3000000000000007</v>
      </c>
      <c r="AW362" s="88">
        <v>-10.4</v>
      </c>
      <c r="AX362" s="89">
        <v>104.1</v>
      </c>
      <c r="AY362" s="88"/>
      <c r="AZ362" s="88">
        <v>-1.3</v>
      </c>
      <c r="BA362" s="88">
        <v>3.2</v>
      </c>
      <c r="BB362" s="88">
        <v>-4.4000000000000004</v>
      </c>
      <c r="BC362" s="88">
        <v>9.1999999999999993</v>
      </c>
      <c r="BD362" s="88">
        <v>-15.5</v>
      </c>
      <c r="BE362" s="89">
        <v>99.4</v>
      </c>
      <c r="BF362" s="88"/>
      <c r="BG362" s="88">
        <v>17.5</v>
      </c>
      <c r="BH362" s="88">
        <v>49.5</v>
      </c>
      <c r="BI362" s="88">
        <v>1.8</v>
      </c>
      <c r="BJ362" s="88">
        <v>10.7</v>
      </c>
      <c r="BK362" s="88">
        <v>14.1</v>
      </c>
      <c r="BL362" s="89">
        <v>108.4</v>
      </c>
      <c r="BM362" s="88"/>
      <c r="BN362" s="88">
        <v>-7.9</v>
      </c>
      <c r="BO362" s="88">
        <v>9</v>
      </c>
      <c r="BP362" s="88">
        <v>-49</v>
      </c>
      <c r="BQ362" s="88">
        <v>-1</v>
      </c>
      <c r="BR362" s="88">
        <v>-29.8</v>
      </c>
      <c r="BS362" s="89">
        <v>95.6</v>
      </c>
      <c r="BT362" s="88"/>
      <c r="BU362" s="88">
        <v>-4.5</v>
      </c>
      <c r="BV362" s="88">
        <v>16.399999999999999</v>
      </c>
      <c r="BW362" s="88">
        <v>-7.9</v>
      </c>
      <c r="BX362" s="88">
        <v>10.5</v>
      </c>
      <c r="BY362" s="88">
        <v>-25.8</v>
      </c>
      <c r="BZ362" s="89">
        <v>104.7</v>
      </c>
      <c r="CA362" s="88"/>
      <c r="CB362" s="88">
        <v>-7.8</v>
      </c>
      <c r="CC362" s="88">
        <v>-8.1999999999999993</v>
      </c>
      <c r="CD362" s="88">
        <v>-13.4</v>
      </c>
      <c r="CE362" s="88">
        <v>-7.6</v>
      </c>
      <c r="CF362" s="88">
        <v>-46.4</v>
      </c>
      <c r="CG362" s="89">
        <v>93.6</v>
      </c>
      <c r="CH362" s="88"/>
      <c r="CI362" s="88">
        <v>-5.0999999999999996</v>
      </c>
      <c r="CJ362" s="88">
        <v>-1.8</v>
      </c>
      <c r="CK362" s="88">
        <v>-20</v>
      </c>
      <c r="CL362" s="88">
        <v>2.8</v>
      </c>
      <c r="CM362" s="88">
        <v>-28.4</v>
      </c>
      <c r="CN362" s="89">
        <v>96</v>
      </c>
      <c r="CO362" s="88"/>
      <c r="CP362" s="88">
        <v>-10.6</v>
      </c>
      <c r="CQ362" s="88">
        <v>6.3</v>
      </c>
      <c r="CR362" s="88">
        <v>-26.2</v>
      </c>
      <c r="CS362" s="88">
        <v>-10</v>
      </c>
      <c r="CT362" s="88">
        <v>-44.7</v>
      </c>
      <c r="CU362" s="89">
        <v>97.4</v>
      </c>
      <c r="CV362" s="88"/>
      <c r="CW362" s="88">
        <v>-6</v>
      </c>
      <c r="CX362" s="88">
        <v>2.1</v>
      </c>
      <c r="CY362" s="88">
        <v>-3.8</v>
      </c>
      <c r="CZ362" s="88">
        <v>5.4</v>
      </c>
      <c r="DA362" s="88">
        <v>-16.8</v>
      </c>
      <c r="DB362" s="89">
        <v>101.2</v>
      </c>
      <c r="DC362" s="88"/>
      <c r="DD362" s="88">
        <v>-10.3</v>
      </c>
      <c r="DE362" s="88">
        <v>-6.8</v>
      </c>
      <c r="DF362" s="88">
        <v>-4.8</v>
      </c>
      <c r="DG362" s="88">
        <v>7.1</v>
      </c>
      <c r="DH362" s="88">
        <v>-15.3</v>
      </c>
      <c r="DI362" s="89">
        <v>99</v>
      </c>
      <c r="DJ362" s="88"/>
      <c r="DK362" s="88">
        <v>-23.9</v>
      </c>
      <c r="DL362" s="88"/>
      <c r="DM362" s="88">
        <v>-11.5</v>
      </c>
      <c r="DN362" s="88"/>
      <c r="DO362" s="88">
        <v>-4.9000000000000004</v>
      </c>
      <c r="DP362" s="89">
        <v>93.5</v>
      </c>
      <c r="DQ362" s="88"/>
      <c r="DR362" s="88">
        <v>3.8</v>
      </c>
      <c r="DS362" s="88">
        <v>8.6999999999999993</v>
      </c>
      <c r="DT362" s="88">
        <v>-11.9</v>
      </c>
      <c r="DU362" s="88">
        <v>9.3000000000000007</v>
      </c>
      <c r="DV362" s="88">
        <v>-8.9</v>
      </c>
      <c r="DW362" s="89">
        <v>110.6</v>
      </c>
      <c r="DX362" s="88"/>
      <c r="DY362" s="88">
        <v>0.1</v>
      </c>
      <c r="DZ362" s="88">
        <v>29.7</v>
      </c>
      <c r="EA362" s="88">
        <v>1.6</v>
      </c>
      <c r="EB362" s="88">
        <v>7.1</v>
      </c>
      <c r="EC362" s="88">
        <v>7.3</v>
      </c>
      <c r="ED362" s="89">
        <v>108.5</v>
      </c>
      <c r="EE362" s="88"/>
      <c r="EF362" s="88">
        <v>-0.5</v>
      </c>
      <c r="EG362" s="88">
        <v>11.2</v>
      </c>
      <c r="EH362" s="88">
        <v>-3.7</v>
      </c>
      <c r="EI362" s="88">
        <v>3.4</v>
      </c>
      <c r="EJ362" s="88">
        <v>-10.1</v>
      </c>
      <c r="EK362" s="89">
        <v>101.9</v>
      </c>
      <c r="EL362" s="88"/>
      <c r="EM362" s="88">
        <v>-7.3</v>
      </c>
      <c r="EN362" s="88">
        <v>7.2</v>
      </c>
      <c r="EO362" s="88">
        <v>-10.199999999999999</v>
      </c>
      <c r="EP362" s="88">
        <v>-11.4</v>
      </c>
      <c r="EQ362" s="88">
        <v>-11.1</v>
      </c>
      <c r="ER362" s="89">
        <v>97.3</v>
      </c>
      <c r="ES362" s="88"/>
      <c r="ET362" s="88">
        <v>-11.2</v>
      </c>
      <c r="EU362" s="88">
        <v>0.2</v>
      </c>
      <c r="EV362" s="88">
        <v>-7.3</v>
      </c>
      <c r="EW362" s="88">
        <v>0.7</v>
      </c>
      <c r="EX362" s="88">
        <v>-23.1</v>
      </c>
      <c r="EY362" s="89">
        <v>96.3</v>
      </c>
      <c r="EZ362" s="88"/>
      <c r="FA362" s="88">
        <v>-3</v>
      </c>
      <c r="FB362" s="88">
        <v>7.6</v>
      </c>
      <c r="FC362" s="88">
        <v>-13.6</v>
      </c>
      <c r="FD362" s="88">
        <v>-1.8</v>
      </c>
      <c r="FE362" s="88">
        <v>-33.700000000000003</v>
      </c>
      <c r="FF362" s="89">
        <v>102.6</v>
      </c>
      <c r="FG362" s="88"/>
      <c r="FH362" s="88">
        <v>0.7</v>
      </c>
      <c r="FI362" s="88">
        <v>4.4000000000000004</v>
      </c>
      <c r="FJ362" s="88">
        <v>-11.4</v>
      </c>
      <c r="FK362" s="88">
        <v>3.1</v>
      </c>
      <c r="FL362" s="88">
        <v>-19.7</v>
      </c>
      <c r="FM362" s="89">
        <v>100</v>
      </c>
      <c r="FN362" s="88"/>
      <c r="FO362" s="88">
        <v>4.5999999999999996</v>
      </c>
      <c r="FP362" s="88">
        <v>13.1</v>
      </c>
      <c r="FQ362" s="88">
        <v>-18.100000000000001</v>
      </c>
      <c r="FR362" s="88">
        <v>23.9</v>
      </c>
      <c r="FS362" s="88">
        <v>-11.5</v>
      </c>
      <c r="FT362" s="89">
        <v>103.6</v>
      </c>
      <c r="FU362" s="88"/>
      <c r="FV362" s="88">
        <v>2.1</v>
      </c>
      <c r="FW362" s="88">
        <v>11.2</v>
      </c>
      <c r="FX362" s="88">
        <v>-10.7</v>
      </c>
      <c r="FY362" s="88">
        <v>12.3</v>
      </c>
      <c r="FZ362" s="88">
        <v>-17.399999999999999</v>
      </c>
      <c r="GA362" s="89">
        <v>100.2</v>
      </c>
      <c r="GB362" s="88"/>
      <c r="GC362" s="88">
        <v>-5.4</v>
      </c>
      <c r="GD362" s="88">
        <v>0.4</v>
      </c>
      <c r="GE362" s="88">
        <v>-3.4</v>
      </c>
      <c r="GF362" s="88">
        <v>-27.1</v>
      </c>
      <c r="GG362" s="88">
        <v>-22</v>
      </c>
      <c r="GH362" s="89">
        <v>92.6</v>
      </c>
      <c r="GI362" s="88"/>
      <c r="GJ362" s="88">
        <v>2.2000000000000002</v>
      </c>
      <c r="GK362" s="88">
        <v>29.1</v>
      </c>
      <c r="GL362" s="88">
        <v>1.5</v>
      </c>
      <c r="GM362" s="88">
        <v>16</v>
      </c>
      <c r="GN362" s="88">
        <v>-4.8</v>
      </c>
      <c r="GO362" s="89">
        <v>106</v>
      </c>
      <c r="GP362" s="88"/>
      <c r="GQ362" s="88">
        <v>6.3</v>
      </c>
      <c r="GR362" s="88">
        <v>19.100000000000001</v>
      </c>
      <c r="GS362" s="88">
        <v>-1.8</v>
      </c>
      <c r="GT362" s="88">
        <v>14.4</v>
      </c>
      <c r="GU362" s="88">
        <v>-4.4000000000000004</v>
      </c>
      <c r="GV362" s="89">
        <v>112.3</v>
      </c>
      <c r="HC362" s="89"/>
    </row>
    <row r="363" spans="1:211" ht="12" hidden="1" customHeight="1">
      <c r="A363" s="25">
        <v>42063</v>
      </c>
      <c r="C363" s="87">
        <v>-2.4</v>
      </c>
      <c r="D363" s="87">
        <v>8.4</v>
      </c>
      <c r="E363" s="87">
        <v>-6.6</v>
      </c>
      <c r="F363" s="87">
        <v>-1</v>
      </c>
      <c r="G363" s="87">
        <v>-19.7</v>
      </c>
      <c r="H363" s="89">
        <v>103.3</v>
      </c>
      <c r="J363" s="87">
        <v>-3.5</v>
      </c>
      <c r="K363" s="87">
        <v>6.3</v>
      </c>
      <c r="L363" s="87">
        <v>-8.3000000000000007</v>
      </c>
      <c r="M363" s="87">
        <v>-2.2999999999999998</v>
      </c>
      <c r="N363" s="87">
        <v>-25</v>
      </c>
      <c r="O363" s="89">
        <v>100.9</v>
      </c>
      <c r="Q363" s="87">
        <v>-9.3000000000000007</v>
      </c>
      <c r="R363" s="87">
        <v>11.2</v>
      </c>
      <c r="S363" s="87">
        <v>-6.2</v>
      </c>
      <c r="T363" s="87">
        <v>-10.8</v>
      </c>
      <c r="U363" s="87">
        <v>-24.2</v>
      </c>
      <c r="V363" s="89">
        <v>98.6</v>
      </c>
      <c r="X363" s="87">
        <v>2.5</v>
      </c>
      <c r="Y363" s="87">
        <v>6.5</v>
      </c>
      <c r="Z363" s="87">
        <v>-29.7</v>
      </c>
      <c r="AA363" s="87">
        <v>12.9</v>
      </c>
      <c r="AB363" s="87">
        <v>-27.4</v>
      </c>
      <c r="AC363" s="89">
        <v>101.1</v>
      </c>
      <c r="AD363" s="88"/>
      <c r="AE363" s="88">
        <v>2.2000000000000002</v>
      </c>
      <c r="AF363" s="88">
        <v>29.7</v>
      </c>
      <c r="AG363" s="88">
        <v>-4.8</v>
      </c>
      <c r="AH363" s="88">
        <v>20</v>
      </c>
      <c r="AI363" s="88">
        <v>-21.6</v>
      </c>
      <c r="AJ363" s="89">
        <v>102.2</v>
      </c>
      <c r="AK363" s="88"/>
      <c r="AL363" s="88">
        <v>-16.399999999999999</v>
      </c>
      <c r="AM363" s="88">
        <v>5.2</v>
      </c>
      <c r="AN363" s="88">
        <v>9.1</v>
      </c>
      <c r="AO363" s="88">
        <v>11.8</v>
      </c>
      <c r="AP363" s="88">
        <v>-10.5</v>
      </c>
      <c r="AQ363" s="89">
        <v>94.6</v>
      </c>
      <c r="AR363" s="88"/>
      <c r="AS363" s="88">
        <v>-3</v>
      </c>
      <c r="AT363" s="88">
        <v>12</v>
      </c>
      <c r="AU363" s="88">
        <v>-0.7</v>
      </c>
      <c r="AV363" s="88">
        <v>-8.9</v>
      </c>
      <c r="AW363" s="88">
        <v>-11.9</v>
      </c>
      <c r="AX363" s="89">
        <v>103.6</v>
      </c>
      <c r="AY363" s="88"/>
      <c r="AZ363" s="88">
        <v>-2.1</v>
      </c>
      <c r="BA363" s="88">
        <v>-4.5999999999999996</v>
      </c>
      <c r="BB363" s="88">
        <v>-6.2</v>
      </c>
      <c r="BC363" s="88">
        <v>7</v>
      </c>
      <c r="BD363" s="88">
        <v>-17.2</v>
      </c>
      <c r="BE363" s="89">
        <v>96.5</v>
      </c>
      <c r="BF363" s="88"/>
      <c r="BG363" s="88">
        <v>22.4</v>
      </c>
      <c r="BH363" s="88">
        <v>48.8</v>
      </c>
      <c r="BI363" s="88">
        <v>3.1</v>
      </c>
      <c r="BJ363" s="88">
        <v>11.4</v>
      </c>
      <c r="BK363" s="88">
        <v>5.2</v>
      </c>
      <c r="BL363" s="89">
        <v>110.5</v>
      </c>
      <c r="BM363" s="88"/>
      <c r="BN363" s="88">
        <v>-9.1999999999999993</v>
      </c>
      <c r="BO363" s="88">
        <v>4.4000000000000004</v>
      </c>
      <c r="BP363" s="88">
        <v>-35.700000000000003</v>
      </c>
      <c r="BQ363" s="88">
        <v>-3.9</v>
      </c>
      <c r="BR363" s="88">
        <v>-31.9</v>
      </c>
      <c r="BS363" s="89">
        <v>97.4</v>
      </c>
      <c r="BT363" s="88"/>
      <c r="BU363" s="88">
        <v>-4.3</v>
      </c>
      <c r="BV363" s="88">
        <v>18.7</v>
      </c>
      <c r="BW363" s="88">
        <v>-7.3</v>
      </c>
      <c r="BX363" s="88">
        <v>12.9</v>
      </c>
      <c r="BY363" s="88">
        <v>-22.2</v>
      </c>
      <c r="BZ363" s="89">
        <v>105.6</v>
      </c>
      <c r="CA363" s="88"/>
      <c r="CB363" s="88">
        <v>-6.6</v>
      </c>
      <c r="CC363" s="88">
        <v>-8.1</v>
      </c>
      <c r="CD363" s="88">
        <v>-11.7</v>
      </c>
      <c r="CE363" s="88">
        <v>-4.8</v>
      </c>
      <c r="CF363" s="88">
        <v>-46.7</v>
      </c>
      <c r="CG363" s="89">
        <v>95.9</v>
      </c>
      <c r="CH363" s="88"/>
      <c r="CI363" s="88">
        <v>-4.4000000000000004</v>
      </c>
      <c r="CJ363" s="88">
        <v>2.1</v>
      </c>
      <c r="CK363" s="88">
        <v>-15.2</v>
      </c>
      <c r="CL363" s="88">
        <v>5</v>
      </c>
      <c r="CM363" s="88">
        <v>-27.3</v>
      </c>
      <c r="CN363" s="89">
        <v>98.9</v>
      </c>
      <c r="CO363" s="88"/>
      <c r="CP363" s="88">
        <v>-7.5</v>
      </c>
      <c r="CQ363" s="88">
        <v>11.6</v>
      </c>
      <c r="CR363" s="88">
        <v>-30.3</v>
      </c>
      <c r="CS363" s="88">
        <v>-10.4</v>
      </c>
      <c r="CT363" s="88">
        <v>-49.1</v>
      </c>
      <c r="CU363" s="89">
        <v>99</v>
      </c>
      <c r="CV363" s="88"/>
      <c r="CW363" s="88">
        <v>-8.1</v>
      </c>
      <c r="CX363" s="88">
        <v>2.5</v>
      </c>
      <c r="CY363" s="88">
        <v>-2.2999999999999998</v>
      </c>
      <c r="CZ363" s="88">
        <v>3.6</v>
      </c>
      <c r="DA363" s="88">
        <v>-20</v>
      </c>
      <c r="DB363" s="89">
        <v>100.8</v>
      </c>
      <c r="DC363" s="88"/>
      <c r="DD363" s="88">
        <v>-10.8</v>
      </c>
      <c r="DE363" s="88">
        <v>0.2</v>
      </c>
      <c r="DF363" s="88">
        <v>-4.3</v>
      </c>
      <c r="DG363" s="88">
        <v>3.4</v>
      </c>
      <c r="DH363" s="88">
        <v>-12</v>
      </c>
      <c r="DI363" s="89">
        <v>100.3</v>
      </c>
      <c r="DJ363" s="88"/>
      <c r="DK363" s="88">
        <v>-30.9</v>
      </c>
      <c r="DL363" s="88"/>
      <c r="DM363" s="88">
        <v>-9.4</v>
      </c>
      <c r="DN363" s="88"/>
      <c r="DO363" s="88">
        <v>-0.5</v>
      </c>
      <c r="DP363" s="89">
        <v>91.2</v>
      </c>
      <c r="DQ363" s="88"/>
      <c r="DR363" s="88">
        <v>4.4000000000000004</v>
      </c>
      <c r="DS363" s="88">
        <v>7</v>
      </c>
      <c r="DT363" s="88">
        <v>-11</v>
      </c>
      <c r="DU363" s="88">
        <v>7.1</v>
      </c>
      <c r="DV363" s="88">
        <v>-14.4</v>
      </c>
      <c r="DW363" s="89">
        <v>110.7</v>
      </c>
      <c r="DX363" s="88"/>
      <c r="DY363" s="88">
        <v>6.7</v>
      </c>
      <c r="DZ363" s="88">
        <v>29.6</v>
      </c>
      <c r="EA363" s="88">
        <v>0.1</v>
      </c>
      <c r="EB363" s="88">
        <v>8.1999999999999993</v>
      </c>
      <c r="EC363" s="88">
        <v>13.1</v>
      </c>
      <c r="ED363" s="89">
        <v>110.3</v>
      </c>
      <c r="EE363" s="88"/>
      <c r="EF363" s="88">
        <v>-1.3</v>
      </c>
      <c r="EG363" s="88">
        <v>8.5</v>
      </c>
      <c r="EH363" s="88">
        <v>-4</v>
      </c>
      <c r="EI363" s="88">
        <v>2</v>
      </c>
      <c r="EJ363" s="88">
        <v>-8.3000000000000007</v>
      </c>
      <c r="EK363" s="89">
        <v>101.1</v>
      </c>
      <c r="EL363" s="88"/>
      <c r="EM363" s="88">
        <v>-11.4</v>
      </c>
      <c r="EN363" s="88">
        <v>2.2999999999999998</v>
      </c>
      <c r="EO363" s="88">
        <v>-11</v>
      </c>
      <c r="EP363" s="88">
        <v>-12.8</v>
      </c>
      <c r="EQ363" s="88">
        <v>-15.4</v>
      </c>
      <c r="ER363" s="89">
        <v>93.1</v>
      </c>
      <c r="ES363" s="88"/>
      <c r="ET363" s="88">
        <v>-12.1</v>
      </c>
      <c r="EU363" s="88">
        <v>0.2</v>
      </c>
      <c r="EV363" s="88">
        <v>-5.5</v>
      </c>
      <c r="EW363" s="88">
        <v>1.4</v>
      </c>
      <c r="EX363" s="88">
        <v>-23.5</v>
      </c>
      <c r="EY363" s="89">
        <v>96.7</v>
      </c>
      <c r="EZ363" s="88"/>
      <c r="FA363" s="88">
        <v>-2.4</v>
      </c>
      <c r="FB363" s="88">
        <v>4.3</v>
      </c>
      <c r="FC363" s="88">
        <v>-15.3</v>
      </c>
      <c r="FD363" s="88">
        <v>-1.3</v>
      </c>
      <c r="FE363" s="88">
        <v>-36</v>
      </c>
      <c r="FF363" s="89">
        <v>101.7</v>
      </c>
      <c r="FG363" s="88"/>
      <c r="FH363" s="88">
        <v>-0.2</v>
      </c>
      <c r="FI363" s="88">
        <v>3.8</v>
      </c>
      <c r="FJ363" s="88">
        <v>-8.6</v>
      </c>
      <c r="FK363" s="88">
        <v>7.5</v>
      </c>
      <c r="FL363" s="88">
        <v>-12.4</v>
      </c>
      <c r="FM363" s="89">
        <v>100.6</v>
      </c>
      <c r="FN363" s="88"/>
      <c r="FO363" s="88">
        <v>4.3</v>
      </c>
      <c r="FP363" s="88">
        <v>17.7</v>
      </c>
      <c r="FQ363" s="88">
        <v>-16.5</v>
      </c>
      <c r="FR363" s="88">
        <v>22.8</v>
      </c>
      <c r="FS363" s="88">
        <v>-10.1</v>
      </c>
      <c r="FT363" s="89">
        <v>105.2</v>
      </c>
      <c r="FU363" s="88"/>
      <c r="FV363" s="88">
        <v>8.5</v>
      </c>
      <c r="FW363" s="88">
        <v>7.7</v>
      </c>
      <c r="FX363" s="88">
        <v>-9</v>
      </c>
      <c r="FY363" s="88">
        <v>15.3</v>
      </c>
      <c r="FZ363" s="88">
        <v>-19.8</v>
      </c>
      <c r="GA363" s="89">
        <v>102.7</v>
      </c>
      <c r="GB363" s="88"/>
      <c r="GC363" s="88">
        <v>-8.6999999999999993</v>
      </c>
      <c r="GD363" s="88">
        <v>-1.8</v>
      </c>
      <c r="GE363" s="88">
        <v>-2.8</v>
      </c>
      <c r="GF363" s="88">
        <v>-30</v>
      </c>
      <c r="GG363" s="88">
        <v>-24.8</v>
      </c>
      <c r="GH363" s="89">
        <v>91.3</v>
      </c>
      <c r="GI363" s="88"/>
      <c r="GJ363" s="88">
        <v>0.6</v>
      </c>
      <c r="GK363" s="88">
        <v>27.1</v>
      </c>
      <c r="GL363" s="88">
        <v>1</v>
      </c>
      <c r="GM363" s="88">
        <v>19.100000000000001</v>
      </c>
      <c r="GN363" s="88">
        <v>-5.9</v>
      </c>
      <c r="GO363" s="89">
        <v>104.9</v>
      </c>
      <c r="GP363" s="88"/>
      <c r="GQ363" s="88">
        <v>8.6999999999999993</v>
      </c>
      <c r="GR363" s="88">
        <v>14.2</v>
      </c>
      <c r="GS363" s="88">
        <v>-1.4</v>
      </c>
      <c r="GT363" s="88">
        <v>-2.6</v>
      </c>
      <c r="GU363" s="88">
        <v>-0.3</v>
      </c>
      <c r="GV363" s="89">
        <v>111.8</v>
      </c>
      <c r="HC363" s="89"/>
    </row>
    <row r="364" spans="1:211" ht="12" hidden="1" customHeight="1">
      <c r="A364" s="25">
        <v>42094</v>
      </c>
      <c r="C364" s="87">
        <v>-1.9</v>
      </c>
      <c r="D364" s="87">
        <v>8.6</v>
      </c>
      <c r="E364" s="87">
        <v>-5.6</v>
      </c>
      <c r="F364" s="87">
        <v>1.7</v>
      </c>
      <c r="G364" s="87">
        <v>-20.9</v>
      </c>
      <c r="H364" s="89">
        <v>104</v>
      </c>
      <c r="J364" s="87">
        <v>-1.8</v>
      </c>
      <c r="K364" s="87">
        <v>6.8</v>
      </c>
      <c r="L364" s="87">
        <v>-7.4</v>
      </c>
      <c r="M364" s="87">
        <v>-1.1000000000000001</v>
      </c>
      <c r="N364" s="87">
        <v>-24.1</v>
      </c>
      <c r="O364" s="89">
        <v>102.2</v>
      </c>
      <c r="Q364" s="87">
        <v>-8.1</v>
      </c>
      <c r="R364" s="87">
        <v>9.3000000000000007</v>
      </c>
      <c r="S364" s="87">
        <v>-5.9</v>
      </c>
      <c r="T364" s="87">
        <v>-8.3000000000000007</v>
      </c>
      <c r="U364" s="87">
        <v>-19.3</v>
      </c>
      <c r="V364" s="89">
        <v>99.7</v>
      </c>
      <c r="X364" s="87">
        <v>-1.3</v>
      </c>
      <c r="Y364" s="87">
        <v>3.9</v>
      </c>
      <c r="Z364" s="87">
        <v>-27.7</v>
      </c>
      <c r="AA364" s="87">
        <v>10</v>
      </c>
      <c r="AB364" s="87">
        <v>-23.9</v>
      </c>
      <c r="AC364" s="89">
        <v>98.5</v>
      </c>
      <c r="AD364" s="88"/>
      <c r="AE364" s="88">
        <v>4.0999999999999996</v>
      </c>
      <c r="AF364" s="88">
        <v>26.7</v>
      </c>
      <c r="AG364" s="88">
        <v>-1.9</v>
      </c>
      <c r="AH364" s="88">
        <v>18.100000000000001</v>
      </c>
      <c r="AI364" s="88">
        <v>-22.2</v>
      </c>
      <c r="AJ364" s="89">
        <v>102.4</v>
      </c>
      <c r="AK364" s="88"/>
      <c r="AL364" s="88">
        <v>-19.3</v>
      </c>
      <c r="AM364" s="88">
        <v>4.9000000000000004</v>
      </c>
      <c r="AN364" s="88">
        <v>11.1</v>
      </c>
      <c r="AO364" s="88">
        <v>9.9</v>
      </c>
      <c r="AP364" s="88">
        <v>-16.8</v>
      </c>
      <c r="AQ364" s="89">
        <v>93.5</v>
      </c>
      <c r="AR364" s="88"/>
      <c r="AS364" s="88">
        <v>-1</v>
      </c>
      <c r="AT364" s="88">
        <v>13.1</v>
      </c>
      <c r="AU364" s="88">
        <v>0.4</v>
      </c>
      <c r="AV364" s="88">
        <v>-7.7</v>
      </c>
      <c r="AW364" s="88">
        <v>-12.5</v>
      </c>
      <c r="AX364" s="89">
        <v>104.9</v>
      </c>
      <c r="AY364" s="88"/>
      <c r="AZ364" s="88">
        <v>-4.0999999999999996</v>
      </c>
      <c r="BA364" s="88">
        <v>-10.1</v>
      </c>
      <c r="BB364" s="88">
        <v>-4.9000000000000004</v>
      </c>
      <c r="BC364" s="88">
        <v>7.5</v>
      </c>
      <c r="BD364" s="88">
        <v>-21.7</v>
      </c>
      <c r="BE364" s="89">
        <v>94.6</v>
      </c>
      <c r="BF364" s="88"/>
      <c r="BG364" s="88">
        <v>25.4</v>
      </c>
      <c r="BH364" s="88">
        <v>51.2</v>
      </c>
      <c r="BI364" s="88">
        <v>3.5</v>
      </c>
      <c r="BJ364" s="88">
        <v>14.9</v>
      </c>
      <c r="BK364" s="88">
        <v>9.9</v>
      </c>
      <c r="BL364" s="89">
        <v>113.1</v>
      </c>
      <c r="BM364" s="88"/>
      <c r="BN364" s="88">
        <v>-10.199999999999999</v>
      </c>
      <c r="BO364" s="88">
        <v>-0.3</v>
      </c>
      <c r="BP364" s="88">
        <v>-32.200000000000003</v>
      </c>
      <c r="BQ364" s="88">
        <v>-4.0999999999999996</v>
      </c>
      <c r="BR364" s="88">
        <v>-40</v>
      </c>
      <c r="BS364" s="89">
        <v>96.4</v>
      </c>
      <c r="BT364" s="88"/>
      <c r="BU364" s="88">
        <v>-0.9</v>
      </c>
      <c r="BV364" s="88">
        <v>17.3</v>
      </c>
      <c r="BW364" s="88">
        <v>-5.9</v>
      </c>
      <c r="BX364" s="88">
        <v>14.5</v>
      </c>
      <c r="BY364" s="88">
        <v>-22</v>
      </c>
      <c r="BZ364" s="89">
        <v>106.9</v>
      </c>
      <c r="CA364" s="88"/>
      <c r="CB364" s="88">
        <v>-6.6</v>
      </c>
      <c r="CC364" s="88">
        <v>-8.1</v>
      </c>
      <c r="CD364" s="88">
        <v>-11.6</v>
      </c>
      <c r="CE364" s="88">
        <v>-4.0999999999999996</v>
      </c>
      <c r="CF364" s="88">
        <v>-46.3</v>
      </c>
      <c r="CG364" s="89">
        <v>95.5</v>
      </c>
      <c r="CH364" s="88"/>
      <c r="CI364" s="88">
        <v>-1.4</v>
      </c>
      <c r="CJ364" s="88">
        <v>3.7</v>
      </c>
      <c r="CK364" s="88">
        <v>-14.8</v>
      </c>
      <c r="CL364" s="88">
        <v>6.7</v>
      </c>
      <c r="CM364" s="88">
        <v>-22.9</v>
      </c>
      <c r="CN364" s="89">
        <v>101.6</v>
      </c>
      <c r="CO364" s="88"/>
      <c r="CP364" s="88">
        <v>-8.4</v>
      </c>
      <c r="CQ364" s="88">
        <v>11.9</v>
      </c>
      <c r="CR364" s="88">
        <v>-30.1</v>
      </c>
      <c r="CS364" s="88">
        <v>-11.6</v>
      </c>
      <c r="CT364" s="88">
        <v>-44.3</v>
      </c>
      <c r="CU364" s="89">
        <v>99.3</v>
      </c>
      <c r="CV364" s="88"/>
      <c r="CW364" s="88">
        <v>-7.5</v>
      </c>
      <c r="CX364" s="88">
        <v>4.5</v>
      </c>
      <c r="CY364" s="88">
        <v>-1.6</v>
      </c>
      <c r="CZ364" s="88">
        <v>4.8</v>
      </c>
      <c r="DA364" s="88">
        <v>-21.4</v>
      </c>
      <c r="DB364" s="89">
        <v>101.9</v>
      </c>
      <c r="DC364" s="88"/>
      <c r="DD364" s="88">
        <v>-5.0999999999999996</v>
      </c>
      <c r="DE364" s="88">
        <v>-3.5</v>
      </c>
      <c r="DF364" s="88">
        <v>-1.7</v>
      </c>
      <c r="DG364" s="88">
        <v>0</v>
      </c>
      <c r="DH364" s="88">
        <v>-18.100000000000001</v>
      </c>
      <c r="DI364" s="89">
        <v>102.3</v>
      </c>
      <c r="DJ364" s="88"/>
      <c r="DK364" s="88">
        <v>-31.8</v>
      </c>
      <c r="DL364" s="88"/>
      <c r="DM364" s="88">
        <v>-10.9</v>
      </c>
      <c r="DN364" s="88"/>
      <c r="DO364" s="88">
        <v>-2.4</v>
      </c>
      <c r="DP364" s="89">
        <v>89.5</v>
      </c>
      <c r="DQ364" s="88"/>
      <c r="DR364" s="88">
        <v>6.2</v>
      </c>
      <c r="DS364" s="88">
        <v>5.0999999999999996</v>
      </c>
      <c r="DT364" s="88">
        <v>-13.5</v>
      </c>
      <c r="DU364" s="88">
        <v>7.2</v>
      </c>
      <c r="DV364" s="88">
        <v>-14.2</v>
      </c>
      <c r="DW364" s="89">
        <v>110.8</v>
      </c>
      <c r="DX364" s="88"/>
      <c r="DY364" s="88">
        <v>2.5</v>
      </c>
      <c r="DZ364" s="88">
        <v>31.9</v>
      </c>
      <c r="EA364" s="88">
        <v>2.6</v>
      </c>
      <c r="EB364" s="88">
        <v>6.4</v>
      </c>
      <c r="EC364" s="88">
        <v>-5.8</v>
      </c>
      <c r="ED364" s="89">
        <v>109.6</v>
      </c>
      <c r="EE364" s="88"/>
      <c r="EF364" s="88">
        <v>-1.3</v>
      </c>
      <c r="EG364" s="88">
        <v>9.3000000000000007</v>
      </c>
      <c r="EH364" s="88">
        <v>-1</v>
      </c>
      <c r="EI364" s="88">
        <v>4.5999999999999996</v>
      </c>
      <c r="EJ364" s="88">
        <v>-6.9</v>
      </c>
      <c r="EK364" s="89">
        <v>101.4</v>
      </c>
      <c r="EL364" s="88"/>
      <c r="EM364" s="88">
        <v>-9.1</v>
      </c>
      <c r="EN364" s="88">
        <v>7.4</v>
      </c>
      <c r="EO364" s="88">
        <v>-8.5</v>
      </c>
      <c r="EP364" s="88">
        <v>-15.6</v>
      </c>
      <c r="EQ364" s="88">
        <v>-17.2</v>
      </c>
      <c r="ER364" s="89">
        <v>96.2</v>
      </c>
      <c r="ES364" s="88"/>
      <c r="ET364" s="88">
        <v>-11.8</v>
      </c>
      <c r="EU364" s="88">
        <v>-0.7</v>
      </c>
      <c r="EV364" s="88">
        <v>-5.6</v>
      </c>
      <c r="EW364" s="88">
        <v>1.1000000000000001</v>
      </c>
      <c r="EX364" s="88">
        <v>-24.1</v>
      </c>
      <c r="EY364" s="89">
        <v>96.4</v>
      </c>
      <c r="EZ364" s="88"/>
      <c r="FA364" s="88">
        <v>-1.3</v>
      </c>
      <c r="FB364" s="88">
        <v>5.0999999999999996</v>
      </c>
      <c r="FC364" s="88">
        <v>-13.9</v>
      </c>
      <c r="FD364" s="88">
        <v>-1</v>
      </c>
      <c r="FE364" s="88">
        <v>-33.5</v>
      </c>
      <c r="FF364" s="89">
        <v>103.2</v>
      </c>
      <c r="FG364" s="88"/>
      <c r="FH364" s="88">
        <v>0</v>
      </c>
      <c r="FI364" s="88">
        <v>4</v>
      </c>
      <c r="FJ364" s="88">
        <v>-9.1</v>
      </c>
      <c r="FK364" s="88">
        <v>11</v>
      </c>
      <c r="FL364" s="88">
        <v>-12.8</v>
      </c>
      <c r="FM364" s="89">
        <v>100.6</v>
      </c>
      <c r="FN364" s="88"/>
      <c r="FO364" s="88">
        <v>8.1</v>
      </c>
      <c r="FP364" s="88">
        <v>17.399999999999999</v>
      </c>
      <c r="FQ364" s="88">
        <v>-16.2</v>
      </c>
      <c r="FR364" s="88">
        <v>18.8</v>
      </c>
      <c r="FS364" s="88">
        <v>-9.1</v>
      </c>
      <c r="FT364" s="89">
        <v>106.5</v>
      </c>
      <c r="FU364" s="88"/>
      <c r="FV364" s="88">
        <v>1.8</v>
      </c>
      <c r="FW364" s="88">
        <v>7.1</v>
      </c>
      <c r="FX364" s="88">
        <v>-8.8000000000000007</v>
      </c>
      <c r="FY364" s="88">
        <v>10.199999999999999</v>
      </c>
      <c r="FZ364" s="88">
        <v>-16.3</v>
      </c>
      <c r="GA364" s="89">
        <v>100</v>
      </c>
      <c r="GB364" s="88"/>
      <c r="GC364" s="88">
        <v>-9.1</v>
      </c>
      <c r="GD364" s="88">
        <v>1.9</v>
      </c>
      <c r="GE364" s="88">
        <v>-2.1</v>
      </c>
      <c r="GF364" s="88">
        <v>-26.1</v>
      </c>
      <c r="GG364" s="88">
        <v>-23.7</v>
      </c>
      <c r="GH364" s="89">
        <v>92.7</v>
      </c>
      <c r="GI364" s="88"/>
      <c r="GJ364" s="88">
        <v>-1.8</v>
      </c>
      <c r="GK364" s="88">
        <v>23.1</v>
      </c>
      <c r="GL364" s="88">
        <v>1.2</v>
      </c>
      <c r="GM364" s="88">
        <v>18</v>
      </c>
      <c r="GN364" s="88">
        <v>-12.3</v>
      </c>
      <c r="GO364" s="89">
        <v>102.9</v>
      </c>
      <c r="GP364" s="88"/>
      <c r="GQ364" s="88">
        <v>1.4</v>
      </c>
      <c r="GR364" s="88">
        <v>14.6</v>
      </c>
      <c r="GS364" s="88">
        <v>0.3</v>
      </c>
      <c r="GT364" s="88">
        <v>8.1999999999999993</v>
      </c>
      <c r="GU364" s="88">
        <v>-8.9</v>
      </c>
      <c r="GV364" s="89">
        <v>109.4</v>
      </c>
      <c r="HC364" s="89"/>
    </row>
    <row r="365" spans="1:211" ht="12" hidden="1" customHeight="1">
      <c r="A365" s="25">
        <v>42124</v>
      </c>
      <c r="C365" s="87">
        <v>-2.1</v>
      </c>
      <c r="D365" s="87">
        <v>10.4</v>
      </c>
      <c r="E365" s="87">
        <v>-5.5</v>
      </c>
      <c r="F365" s="87">
        <v>1.8</v>
      </c>
      <c r="G365" s="87">
        <v>-18.7</v>
      </c>
      <c r="H365" s="89">
        <v>104.6</v>
      </c>
      <c r="J365" s="87">
        <v>-1.8</v>
      </c>
      <c r="K365" s="87">
        <v>7.9</v>
      </c>
      <c r="L365" s="87">
        <v>-7.4</v>
      </c>
      <c r="M365" s="87">
        <v>-0.5</v>
      </c>
      <c r="N365" s="87">
        <v>-25.3</v>
      </c>
      <c r="O365" s="89">
        <v>102.5</v>
      </c>
      <c r="Q365" s="87">
        <v>-6.6</v>
      </c>
      <c r="R365" s="87">
        <v>16.600000000000001</v>
      </c>
      <c r="S365" s="87">
        <v>-6.7</v>
      </c>
      <c r="T365" s="87">
        <v>-12.2</v>
      </c>
      <c r="U365" s="87">
        <v>-21</v>
      </c>
      <c r="V365" s="89">
        <v>101.8</v>
      </c>
      <c r="X365" s="87">
        <v>1.2</v>
      </c>
      <c r="Y365" s="87">
        <v>4.7</v>
      </c>
      <c r="Z365" s="87">
        <v>-26.5</v>
      </c>
      <c r="AA365" s="87">
        <v>10.5</v>
      </c>
      <c r="AB365" s="87">
        <v>-23</v>
      </c>
      <c r="AC365" s="89">
        <v>100.9</v>
      </c>
      <c r="AD365" s="88"/>
      <c r="AE365" s="88">
        <v>3.6</v>
      </c>
      <c r="AF365" s="88">
        <v>26.7</v>
      </c>
      <c r="AG365" s="88">
        <v>-2.2000000000000002</v>
      </c>
      <c r="AH365" s="88">
        <v>21.1</v>
      </c>
      <c r="AI365" s="88">
        <v>-15.8</v>
      </c>
      <c r="AJ365" s="89">
        <v>102.6</v>
      </c>
      <c r="AK365" s="88"/>
      <c r="AL365" s="88">
        <v>-13.8</v>
      </c>
      <c r="AM365" s="88">
        <v>5.4</v>
      </c>
      <c r="AN365" s="88">
        <v>10.4</v>
      </c>
      <c r="AO365" s="88">
        <v>17</v>
      </c>
      <c r="AP365" s="88">
        <v>-17.2</v>
      </c>
      <c r="AQ365" s="89">
        <v>97</v>
      </c>
      <c r="AR365" s="88"/>
      <c r="AS365" s="88">
        <v>-1.6</v>
      </c>
      <c r="AT365" s="88">
        <v>13.5</v>
      </c>
      <c r="AU365" s="88">
        <v>0.5</v>
      </c>
      <c r="AV365" s="88">
        <v>-6.9</v>
      </c>
      <c r="AW365" s="88">
        <v>-11.3</v>
      </c>
      <c r="AX365" s="89">
        <v>104.8</v>
      </c>
      <c r="AY365" s="88"/>
      <c r="AZ365" s="88">
        <v>-3.1</v>
      </c>
      <c r="BA365" s="88">
        <v>-8.3000000000000007</v>
      </c>
      <c r="BB365" s="88">
        <v>-5.0999999999999996</v>
      </c>
      <c r="BC365" s="88">
        <v>7.4</v>
      </c>
      <c r="BD365" s="88">
        <v>-21.9</v>
      </c>
      <c r="BE365" s="89">
        <v>95</v>
      </c>
      <c r="BF365" s="88"/>
      <c r="BG365" s="88">
        <v>23.1</v>
      </c>
      <c r="BH365" s="88">
        <v>49.7</v>
      </c>
      <c r="BI365" s="88">
        <v>3.6</v>
      </c>
      <c r="BJ365" s="88">
        <v>18.3</v>
      </c>
      <c r="BK365" s="88">
        <v>12.7</v>
      </c>
      <c r="BL365" s="89">
        <v>111.7</v>
      </c>
      <c r="BM365" s="88"/>
      <c r="BN365" s="88">
        <v>-15</v>
      </c>
      <c r="BO365" s="88">
        <v>-4.4000000000000004</v>
      </c>
      <c r="BP365" s="88">
        <v>-42.3</v>
      </c>
      <c r="BQ365" s="88">
        <v>-0.6</v>
      </c>
      <c r="BR365" s="88">
        <v>-41.9</v>
      </c>
      <c r="BS365" s="89">
        <v>92.4</v>
      </c>
      <c r="BT365" s="88"/>
      <c r="BU365" s="88">
        <v>0.2</v>
      </c>
      <c r="BV365" s="88">
        <v>23.5</v>
      </c>
      <c r="BW365" s="88">
        <v>-3.1</v>
      </c>
      <c r="BX365" s="88">
        <v>16</v>
      </c>
      <c r="BY365" s="88">
        <v>-29</v>
      </c>
      <c r="BZ365" s="89">
        <v>108.6</v>
      </c>
      <c r="CA365" s="88"/>
      <c r="CB365" s="88">
        <v>-6.8</v>
      </c>
      <c r="CC365" s="88">
        <v>-7.9</v>
      </c>
      <c r="CD365" s="88">
        <v>-10.7</v>
      </c>
      <c r="CE365" s="88">
        <v>-5.9</v>
      </c>
      <c r="CF365" s="88">
        <v>-47.5</v>
      </c>
      <c r="CG365" s="89">
        <v>95.6</v>
      </c>
      <c r="CH365" s="88"/>
      <c r="CI365" s="88">
        <v>-1.1000000000000001</v>
      </c>
      <c r="CJ365" s="88">
        <v>4.7</v>
      </c>
      <c r="CK365" s="88">
        <v>-16.100000000000001</v>
      </c>
      <c r="CL365" s="88">
        <v>8.1</v>
      </c>
      <c r="CM365" s="88">
        <v>-24.7</v>
      </c>
      <c r="CN365" s="89">
        <v>101.9</v>
      </c>
      <c r="CO365" s="88"/>
      <c r="CP365" s="88">
        <v>-3.2</v>
      </c>
      <c r="CQ365" s="88">
        <v>16.5</v>
      </c>
      <c r="CR365" s="88">
        <v>-22.7</v>
      </c>
      <c r="CS365" s="88">
        <v>-8.1</v>
      </c>
      <c r="CT365" s="88">
        <v>-42.9</v>
      </c>
      <c r="CU365" s="89">
        <v>102.9</v>
      </c>
      <c r="CV365" s="88"/>
      <c r="CW365" s="88">
        <v>-5.4</v>
      </c>
      <c r="CX365" s="88">
        <v>4.2</v>
      </c>
      <c r="CY365" s="88">
        <v>-1.2</v>
      </c>
      <c r="CZ365" s="88">
        <v>3.5</v>
      </c>
      <c r="DA365" s="88">
        <v>-20.399999999999999</v>
      </c>
      <c r="DB365" s="89">
        <v>102.4</v>
      </c>
      <c r="DC365" s="88"/>
      <c r="DD365" s="88">
        <v>-3.6</v>
      </c>
      <c r="DE365" s="88">
        <v>-4</v>
      </c>
      <c r="DF365" s="88">
        <v>-1.1000000000000001</v>
      </c>
      <c r="DG365" s="88">
        <v>-8.6</v>
      </c>
      <c r="DH365" s="88">
        <v>-23</v>
      </c>
      <c r="DI365" s="89">
        <v>102.8</v>
      </c>
      <c r="DJ365" s="88"/>
      <c r="DK365" s="88">
        <v>-31.2</v>
      </c>
      <c r="DL365" s="88"/>
      <c r="DM365" s="88">
        <v>-8</v>
      </c>
      <c r="DN365" s="88"/>
      <c r="DO365" s="88">
        <v>0.9</v>
      </c>
      <c r="DP365" s="89">
        <v>91.3</v>
      </c>
      <c r="DQ365" s="88"/>
      <c r="DR365" s="88">
        <v>6.8</v>
      </c>
      <c r="DS365" s="88">
        <v>4.7</v>
      </c>
      <c r="DT365" s="88">
        <v>-13.3</v>
      </c>
      <c r="DU365" s="88">
        <v>10.1</v>
      </c>
      <c r="DV365" s="88">
        <v>-13.4</v>
      </c>
      <c r="DW365" s="89">
        <v>110.7</v>
      </c>
      <c r="DX365" s="88"/>
      <c r="DY365" s="88">
        <v>3.8</v>
      </c>
      <c r="DZ365" s="88">
        <v>31</v>
      </c>
      <c r="EA365" s="88">
        <v>3.9</v>
      </c>
      <c r="EB365" s="88">
        <v>19.8</v>
      </c>
      <c r="EC365" s="88">
        <v>14.5</v>
      </c>
      <c r="ED365" s="89">
        <v>110.8</v>
      </c>
      <c r="EE365" s="88"/>
      <c r="EF365" s="88">
        <v>0.3</v>
      </c>
      <c r="EG365" s="88">
        <v>7.2</v>
      </c>
      <c r="EH365" s="88">
        <v>-3.3</v>
      </c>
      <c r="EI365" s="88">
        <v>8.3000000000000007</v>
      </c>
      <c r="EJ365" s="88">
        <v>-5.3</v>
      </c>
      <c r="EK365" s="89">
        <v>102.6</v>
      </c>
      <c r="EL365" s="88"/>
      <c r="EM365" s="88">
        <v>-9</v>
      </c>
      <c r="EN365" s="88">
        <v>4.3</v>
      </c>
      <c r="EO365" s="88">
        <v>-8.1999999999999993</v>
      </c>
      <c r="EP365" s="88">
        <v>-14.8</v>
      </c>
      <c r="EQ365" s="88">
        <v>-19.100000000000001</v>
      </c>
      <c r="ER365" s="89">
        <v>95.7</v>
      </c>
      <c r="ES365" s="88"/>
      <c r="ET365" s="88">
        <v>-11.5</v>
      </c>
      <c r="EU365" s="88">
        <v>-0.3</v>
      </c>
      <c r="EV365" s="88">
        <v>-2.5</v>
      </c>
      <c r="EW365" s="88">
        <v>-0.3</v>
      </c>
      <c r="EX365" s="88">
        <v>-24.7</v>
      </c>
      <c r="EY365" s="89">
        <v>97.5</v>
      </c>
      <c r="EZ365" s="88"/>
      <c r="FA365" s="88">
        <v>0</v>
      </c>
      <c r="FB365" s="88">
        <v>12.8</v>
      </c>
      <c r="FC365" s="88">
        <v>-13.8</v>
      </c>
      <c r="FD365" s="88">
        <v>-0.1</v>
      </c>
      <c r="FE365" s="88">
        <v>-34.4</v>
      </c>
      <c r="FF365" s="89">
        <v>106.7</v>
      </c>
      <c r="FG365" s="88"/>
      <c r="FH365" s="88">
        <v>-0.2</v>
      </c>
      <c r="FI365" s="88">
        <v>7.4</v>
      </c>
      <c r="FJ365" s="88">
        <v>-9.4</v>
      </c>
      <c r="FK365" s="88">
        <v>18</v>
      </c>
      <c r="FL365" s="88">
        <v>-14.5</v>
      </c>
      <c r="FM365" s="89">
        <v>101.6</v>
      </c>
      <c r="FN365" s="88"/>
      <c r="FO365" s="88">
        <v>5</v>
      </c>
      <c r="FP365" s="88">
        <v>18</v>
      </c>
      <c r="FQ365" s="88">
        <v>-9.8000000000000007</v>
      </c>
      <c r="FR365" s="88">
        <v>23.6</v>
      </c>
      <c r="FS365" s="88">
        <v>-12.8</v>
      </c>
      <c r="FT365" s="89">
        <v>106.2</v>
      </c>
      <c r="FU365" s="88"/>
      <c r="FV365" s="88">
        <v>6.9</v>
      </c>
      <c r="FW365" s="88">
        <v>7.5</v>
      </c>
      <c r="FX365" s="88">
        <v>-10.1</v>
      </c>
      <c r="FY365" s="88">
        <v>12.4</v>
      </c>
      <c r="FZ365" s="88">
        <v>-12.9</v>
      </c>
      <c r="GA365" s="89">
        <v>101.9</v>
      </c>
      <c r="GB365" s="88"/>
      <c r="GC365" s="88">
        <v>-9.1</v>
      </c>
      <c r="GD365" s="88">
        <v>0.9</v>
      </c>
      <c r="GE365" s="88">
        <v>-0.8</v>
      </c>
      <c r="GF365" s="88">
        <v>-24.1</v>
      </c>
      <c r="GG365" s="88">
        <v>-20.8</v>
      </c>
      <c r="GH365" s="89">
        <v>92.6</v>
      </c>
      <c r="GI365" s="88"/>
      <c r="GJ365" s="88">
        <v>-7.9</v>
      </c>
      <c r="GK365" s="88">
        <v>25.6</v>
      </c>
      <c r="GL365" s="88">
        <v>0.1</v>
      </c>
      <c r="GM365" s="88">
        <v>21.3</v>
      </c>
      <c r="GN365" s="88">
        <v>-9.6</v>
      </c>
      <c r="GO365" s="89">
        <v>101.5</v>
      </c>
      <c r="GP365" s="88"/>
      <c r="GQ365" s="88">
        <v>1.3</v>
      </c>
      <c r="GR365" s="88">
        <v>19.100000000000001</v>
      </c>
      <c r="GS365" s="88">
        <v>0.8</v>
      </c>
      <c r="GT365" s="88">
        <v>4.8</v>
      </c>
      <c r="GU365" s="88">
        <v>8.4</v>
      </c>
      <c r="GV365" s="89">
        <v>111.1</v>
      </c>
      <c r="HC365" s="89"/>
    </row>
    <row r="366" spans="1:211" ht="12" hidden="1" customHeight="1">
      <c r="A366" s="25">
        <v>42155</v>
      </c>
      <c r="C366" s="87">
        <v>-1.6</v>
      </c>
      <c r="D366" s="87">
        <v>11.1</v>
      </c>
      <c r="E366" s="87">
        <v>-6.5</v>
      </c>
      <c r="F366" s="87">
        <v>5</v>
      </c>
      <c r="G366" s="87">
        <v>-20.399999999999999</v>
      </c>
      <c r="H366" s="89">
        <v>104.9</v>
      </c>
      <c r="J366" s="87">
        <v>-1.7</v>
      </c>
      <c r="K366" s="87">
        <v>8.1999999999999993</v>
      </c>
      <c r="L366" s="87">
        <v>-7.8</v>
      </c>
      <c r="M366" s="87">
        <v>1.2</v>
      </c>
      <c r="N366" s="87">
        <v>-24.8</v>
      </c>
      <c r="O366" s="89">
        <v>102.6</v>
      </c>
      <c r="Q366" s="87">
        <v>-4.5</v>
      </c>
      <c r="R366" s="87">
        <v>12.4</v>
      </c>
      <c r="S366" s="87">
        <v>-5.2</v>
      </c>
      <c r="T366" s="87">
        <v>-2</v>
      </c>
      <c r="U366" s="87">
        <v>-20.2</v>
      </c>
      <c r="V366" s="89">
        <v>103.1</v>
      </c>
      <c r="X366" s="87">
        <v>0.2</v>
      </c>
      <c r="Y366" s="87">
        <v>6.5</v>
      </c>
      <c r="Z366" s="87">
        <v>-23.9</v>
      </c>
      <c r="AA366" s="87">
        <v>10.4</v>
      </c>
      <c r="AB366" s="87">
        <v>-22.9</v>
      </c>
      <c r="AC366" s="89">
        <v>101.8</v>
      </c>
      <c r="AD366" s="88"/>
      <c r="AE366" s="88">
        <v>3.9</v>
      </c>
      <c r="AF366" s="88">
        <v>28.9</v>
      </c>
      <c r="AG366" s="88">
        <v>-0.5</v>
      </c>
      <c r="AH366" s="88">
        <v>20.6</v>
      </c>
      <c r="AI366" s="88">
        <v>-16</v>
      </c>
      <c r="AJ366" s="89">
        <v>104</v>
      </c>
      <c r="AK366" s="88"/>
      <c r="AL366" s="88">
        <v>-7.9</v>
      </c>
      <c r="AM366" s="88">
        <v>5.5</v>
      </c>
      <c r="AN366" s="88">
        <v>10.1</v>
      </c>
      <c r="AO366" s="88">
        <v>12.3</v>
      </c>
      <c r="AP366" s="88">
        <v>-16.2</v>
      </c>
      <c r="AQ366" s="89">
        <v>99.9</v>
      </c>
      <c r="AR366" s="88"/>
      <c r="AS366" s="88">
        <v>-1.6</v>
      </c>
      <c r="AT366" s="88">
        <v>14.2</v>
      </c>
      <c r="AU366" s="88">
        <v>0.3</v>
      </c>
      <c r="AV366" s="88">
        <v>-5.6</v>
      </c>
      <c r="AW366" s="88">
        <v>-13.3</v>
      </c>
      <c r="AX366" s="89">
        <v>104.9</v>
      </c>
      <c r="AY366" s="88"/>
      <c r="AZ366" s="88">
        <v>-2.4</v>
      </c>
      <c r="BA366" s="88">
        <v>-10.6</v>
      </c>
      <c r="BB366" s="88">
        <v>-11.4</v>
      </c>
      <c r="BC366" s="88">
        <v>6.2</v>
      </c>
      <c r="BD366" s="88">
        <v>-19.8</v>
      </c>
      <c r="BE366" s="89">
        <v>94.1</v>
      </c>
      <c r="BF366" s="88"/>
      <c r="BG366" s="88">
        <v>23.8</v>
      </c>
      <c r="BH366" s="88">
        <v>52.6</v>
      </c>
      <c r="BI366" s="88">
        <v>4.5</v>
      </c>
      <c r="BJ366" s="88">
        <v>16</v>
      </c>
      <c r="BK366" s="88">
        <v>14.9</v>
      </c>
      <c r="BL366" s="89">
        <v>112.7</v>
      </c>
      <c r="BM366" s="88"/>
      <c r="BN366" s="88">
        <v>-13</v>
      </c>
      <c r="BO366" s="88">
        <v>-10.1</v>
      </c>
      <c r="BP366" s="88">
        <v>-44.2</v>
      </c>
      <c r="BQ366" s="88">
        <v>0.2</v>
      </c>
      <c r="BR366" s="88">
        <v>-44.5</v>
      </c>
      <c r="BS366" s="89">
        <v>91.2</v>
      </c>
      <c r="BT366" s="88"/>
      <c r="BU366" s="88">
        <v>1.4</v>
      </c>
      <c r="BV366" s="88">
        <v>20.399999999999999</v>
      </c>
      <c r="BW366" s="88">
        <v>-4.4000000000000004</v>
      </c>
      <c r="BX366" s="88">
        <v>15.9</v>
      </c>
      <c r="BY366" s="88">
        <v>-25</v>
      </c>
      <c r="BZ366" s="89">
        <v>108.7</v>
      </c>
      <c r="CA366" s="88"/>
      <c r="CB366" s="88">
        <v>-6.9</v>
      </c>
      <c r="CC366" s="88">
        <v>-5.7</v>
      </c>
      <c r="CD366" s="88">
        <v>-11.9</v>
      </c>
      <c r="CE366" s="88">
        <v>-1.8</v>
      </c>
      <c r="CF366" s="88">
        <v>-46.5</v>
      </c>
      <c r="CG366" s="89">
        <v>96.3</v>
      </c>
      <c r="CH366" s="88"/>
      <c r="CI366" s="88">
        <v>-1.2</v>
      </c>
      <c r="CJ366" s="88">
        <v>5.6</v>
      </c>
      <c r="CK366" s="88">
        <v>-16.600000000000001</v>
      </c>
      <c r="CL366" s="88">
        <v>8</v>
      </c>
      <c r="CM366" s="88">
        <v>-26.1</v>
      </c>
      <c r="CN366" s="89">
        <v>101.8</v>
      </c>
      <c r="CO366" s="88"/>
      <c r="CP366" s="88">
        <v>-10.5</v>
      </c>
      <c r="CQ366" s="88">
        <v>6.9</v>
      </c>
      <c r="CR366" s="88">
        <v>-19.3</v>
      </c>
      <c r="CS366" s="88">
        <v>-12.3</v>
      </c>
      <c r="CT366" s="88">
        <v>-48.5</v>
      </c>
      <c r="CU366" s="89">
        <v>98.7</v>
      </c>
      <c r="CV366" s="88"/>
      <c r="CW366" s="88">
        <v>-6.2</v>
      </c>
      <c r="CX366" s="88">
        <v>3.4</v>
      </c>
      <c r="CY366" s="88">
        <v>-0.9</v>
      </c>
      <c r="CZ366" s="88">
        <v>3.7</v>
      </c>
      <c r="DA366" s="88">
        <v>-23.8</v>
      </c>
      <c r="DB366" s="89">
        <v>102</v>
      </c>
      <c r="DC366" s="88"/>
      <c r="DD366" s="88">
        <v>-11.1</v>
      </c>
      <c r="DE366" s="88">
        <v>-1.7</v>
      </c>
      <c r="DF366" s="88">
        <v>-2.6</v>
      </c>
      <c r="DG366" s="88">
        <v>-1.6</v>
      </c>
      <c r="DH366" s="88">
        <v>-22.5</v>
      </c>
      <c r="DI366" s="89">
        <v>99.9</v>
      </c>
      <c r="DJ366" s="88"/>
      <c r="DK366" s="88">
        <v>-24.8</v>
      </c>
      <c r="DL366" s="88"/>
      <c r="DM366" s="88">
        <v>-6.3</v>
      </c>
      <c r="DN366" s="88"/>
      <c r="DO366" s="88">
        <v>8.5</v>
      </c>
      <c r="DP366" s="89">
        <v>96</v>
      </c>
      <c r="DQ366" s="88"/>
      <c r="DR366" s="88">
        <v>2.8</v>
      </c>
      <c r="DS366" s="88">
        <v>10.9</v>
      </c>
      <c r="DT366" s="88">
        <v>-11.1</v>
      </c>
      <c r="DU366" s="88">
        <v>2.9</v>
      </c>
      <c r="DV366" s="88">
        <v>-16.5</v>
      </c>
      <c r="DW366" s="89">
        <v>110.8</v>
      </c>
      <c r="DX366" s="88"/>
      <c r="DY366" s="88">
        <v>2</v>
      </c>
      <c r="DZ366" s="88">
        <v>29.1</v>
      </c>
      <c r="EA366" s="88">
        <v>2.8</v>
      </c>
      <c r="EB366" s="88">
        <v>22</v>
      </c>
      <c r="EC366" s="88">
        <v>23.3</v>
      </c>
      <c r="ED366" s="89">
        <v>109.4</v>
      </c>
      <c r="EE366" s="88"/>
      <c r="EF366" s="88">
        <v>1.4</v>
      </c>
      <c r="EG366" s="88">
        <v>6.7</v>
      </c>
      <c r="EH366" s="88">
        <v>-1.7</v>
      </c>
      <c r="EI366" s="88">
        <v>8.4</v>
      </c>
      <c r="EJ366" s="88">
        <v>-3.2</v>
      </c>
      <c r="EK366" s="89">
        <v>104.3</v>
      </c>
      <c r="EL366" s="88"/>
      <c r="EM366" s="88">
        <v>-7.7</v>
      </c>
      <c r="EN366" s="88">
        <v>7.2</v>
      </c>
      <c r="EO366" s="88">
        <v>-8.4</v>
      </c>
      <c r="EP366" s="88">
        <v>-13</v>
      </c>
      <c r="EQ366" s="88">
        <v>-19.7</v>
      </c>
      <c r="ER366" s="89">
        <v>96.9</v>
      </c>
      <c r="ES366" s="88"/>
      <c r="ET366" s="88">
        <v>-12</v>
      </c>
      <c r="EU366" s="88">
        <v>-0.7</v>
      </c>
      <c r="EV366" s="88">
        <v>-3.6</v>
      </c>
      <c r="EW366" s="88">
        <v>-1.1000000000000001</v>
      </c>
      <c r="EX366" s="88">
        <v>-26.2</v>
      </c>
      <c r="EY366" s="89">
        <v>96.7</v>
      </c>
      <c r="EZ366" s="88"/>
      <c r="FA366" s="88">
        <v>1.1000000000000001</v>
      </c>
      <c r="FB366" s="88">
        <v>9.6</v>
      </c>
      <c r="FC366" s="88">
        <v>-14.4</v>
      </c>
      <c r="FD366" s="88">
        <v>1.8</v>
      </c>
      <c r="FE366" s="88">
        <v>-36.200000000000003</v>
      </c>
      <c r="FF366" s="89">
        <v>106.1</v>
      </c>
      <c r="FG366" s="88"/>
      <c r="FH366" s="88">
        <v>1.6</v>
      </c>
      <c r="FI366" s="88">
        <v>6.1</v>
      </c>
      <c r="FJ366" s="88">
        <v>-9.8000000000000007</v>
      </c>
      <c r="FK366" s="88">
        <v>8</v>
      </c>
      <c r="FL366" s="88">
        <v>-16.899999999999999</v>
      </c>
      <c r="FM366" s="89">
        <v>101.6</v>
      </c>
      <c r="FN366" s="88"/>
      <c r="FO366" s="88">
        <v>5.5</v>
      </c>
      <c r="FP366" s="88">
        <v>16.2</v>
      </c>
      <c r="FQ366" s="88">
        <v>-8.5</v>
      </c>
      <c r="FR366" s="88">
        <v>19.8</v>
      </c>
      <c r="FS366" s="88">
        <v>-15.1</v>
      </c>
      <c r="FT366" s="89">
        <v>106.7</v>
      </c>
      <c r="FU366" s="88"/>
      <c r="FV366" s="88">
        <v>-1.3</v>
      </c>
      <c r="FW366" s="88">
        <v>16</v>
      </c>
      <c r="FX366" s="88">
        <v>-12.8</v>
      </c>
      <c r="FY366" s="88">
        <v>14.3</v>
      </c>
      <c r="FZ366" s="88">
        <v>-9.5</v>
      </c>
      <c r="GA366" s="89">
        <v>101.1</v>
      </c>
      <c r="GB366" s="88"/>
      <c r="GC366" s="88">
        <v>-12.7</v>
      </c>
      <c r="GD366" s="88">
        <v>1.4</v>
      </c>
      <c r="GE366" s="88">
        <v>0.3</v>
      </c>
      <c r="GF366" s="88">
        <v>-22.1</v>
      </c>
      <c r="GG366" s="88">
        <v>-13.7</v>
      </c>
      <c r="GH366" s="89">
        <v>91.9</v>
      </c>
      <c r="GI366" s="88"/>
      <c r="GJ366" s="88">
        <v>-2.4</v>
      </c>
      <c r="GK366" s="88">
        <v>26.2</v>
      </c>
      <c r="GL366" s="88">
        <v>1.2</v>
      </c>
      <c r="GM366" s="88">
        <v>21.2</v>
      </c>
      <c r="GN366" s="88">
        <v>-5.9</v>
      </c>
      <c r="GO366" s="89">
        <v>104</v>
      </c>
      <c r="GP366" s="88"/>
      <c r="GQ366" s="88">
        <v>2.9</v>
      </c>
      <c r="GR366" s="88">
        <v>21.7</v>
      </c>
      <c r="GS366" s="88">
        <v>-3.8</v>
      </c>
      <c r="GT366" s="88">
        <v>18</v>
      </c>
      <c r="GU366" s="88">
        <v>-4.0999999999999996</v>
      </c>
      <c r="GV366" s="89">
        <v>111.8</v>
      </c>
      <c r="HC366" s="89"/>
    </row>
    <row r="367" spans="1:211" ht="12" hidden="1" customHeight="1">
      <c r="A367" s="25">
        <v>42185</v>
      </c>
      <c r="C367" s="87">
        <v>-2</v>
      </c>
      <c r="D367" s="87">
        <v>9.3000000000000007</v>
      </c>
      <c r="E367" s="87">
        <v>-6.2</v>
      </c>
      <c r="F367" s="87">
        <v>2.2000000000000002</v>
      </c>
      <c r="G367" s="87">
        <v>-18.899999999999999</v>
      </c>
      <c r="H367" s="89">
        <v>104.3</v>
      </c>
      <c r="J367" s="87">
        <v>-1.7</v>
      </c>
      <c r="K367" s="87">
        <v>8.8000000000000007</v>
      </c>
      <c r="L367" s="87">
        <v>-8.1999999999999993</v>
      </c>
      <c r="M367" s="87">
        <v>-0.9</v>
      </c>
      <c r="N367" s="87">
        <v>-23.8</v>
      </c>
      <c r="O367" s="89">
        <v>102.6</v>
      </c>
      <c r="Q367" s="87">
        <v>-2.7</v>
      </c>
      <c r="R367" s="87">
        <v>13.3</v>
      </c>
      <c r="S367" s="87">
        <v>-6.6</v>
      </c>
      <c r="T367" s="87">
        <v>-13.8</v>
      </c>
      <c r="U367" s="87">
        <v>-19</v>
      </c>
      <c r="V367" s="89">
        <v>102.4</v>
      </c>
      <c r="X367" s="87">
        <v>1.4</v>
      </c>
      <c r="Y367" s="87">
        <v>7.1</v>
      </c>
      <c r="Z367" s="87">
        <v>-26.5</v>
      </c>
      <c r="AA367" s="87">
        <v>13.7</v>
      </c>
      <c r="AB367" s="87">
        <v>-22.8</v>
      </c>
      <c r="AC367" s="89">
        <v>101.9</v>
      </c>
      <c r="AD367" s="88"/>
      <c r="AE367" s="88">
        <v>5.2</v>
      </c>
      <c r="AF367" s="88">
        <v>31.4</v>
      </c>
      <c r="AG367" s="88">
        <v>-1.1000000000000001</v>
      </c>
      <c r="AH367" s="88">
        <v>21.6</v>
      </c>
      <c r="AI367" s="88">
        <v>-16.600000000000001</v>
      </c>
      <c r="AJ367" s="89">
        <v>105.1</v>
      </c>
      <c r="AK367" s="88"/>
      <c r="AL367" s="88">
        <v>-9.1999999999999993</v>
      </c>
      <c r="AM367" s="88">
        <v>6.7</v>
      </c>
      <c r="AN367" s="88">
        <v>7.6</v>
      </c>
      <c r="AO367" s="88">
        <v>8.9</v>
      </c>
      <c r="AP367" s="88">
        <v>-14</v>
      </c>
      <c r="AQ367" s="89">
        <v>97.4</v>
      </c>
      <c r="AR367" s="88"/>
      <c r="AS367" s="88">
        <v>-1.9</v>
      </c>
      <c r="AT367" s="88">
        <v>17.399999999999999</v>
      </c>
      <c r="AU367" s="88">
        <v>-0.5</v>
      </c>
      <c r="AV367" s="88">
        <v>-4.9000000000000004</v>
      </c>
      <c r="AW367" s="88">
        <v>-13.1</v>
      </c>
      <c r="AX367" s="89">
        <v>105.6</v>
      </c>
      <c r="AY367" s="88"/>
      <c r="AZ367" s="88">
        <v>-4.9000000000000004</v>
      </c>
      <c r="BA367" s="88">
        <v>-14</v>
      </c>
      <c r="BB367" s="88">
        <v>-7.4</v>
      </c>
      <c r="BC367" s="88">
        <v>5.7</v>
      </c>
      <c r="BD367" s="88">
        <v>-25.8</v>
      </c>
      <c r="BE367" s="89">
        <v>93.1</v>
      </c>
      <c r="BF367" s="88"/>
      <c r="BG367" s="88">
        <v>23.7</v>
      </c>
      <c r="BH367" s="88">
        <v>53.5</v>
      </c>
      <c r="BI367" s="88">
        <v>6.1</v>
      </c>
      <c r="BJ367" s="88">
        <v>16.8</v>
      </c>
      <c r="BK367" s="88">
        <v>21.3</v>
      </c>
      <c r="BL367" s="89">
        <v>113</v>
      </c>
      <c r="BM367" s="88"/>
      <c r="BN367" s="88">
        <v>-14.1</v>
      </c>
      <c r="BO367" s="88">
        <v>-9.4</v>
      </c>
      <c r="BP367" s="88">
        <v>-46.7</v>
      </c>
      <c r="BQ367" s="88">
        <v>-3.5</v>
      </c>
      <c r="BR367" s="88">
        <v>-48</v>
      </c>
      <c r="BS367" s="89">
        <v>90.6</v>
      </c>
      <c r="BT367" s="88"/>
      <c r="BU367" s="88">
        <v>1.2</v>
      </c>
      <c r="BV367" s="88">
        <v>16.5</v>
      </c>
      <c r="BW367" s="88">
        <v>-6.7</v>
      </c>
      <c r="BX367" s="88">
        <v>13.4</v>
      </c>
      <c r="BY367" s="88">
        <v>-29</v>
      </c>
      <c r="BZ367" s="89">
        <v>106.5</v>
      </c>
      <c r="CA367" s="88"/>
      <c r="CB367" s="88">
        <v>-6.8</v>
      </c>
      <c r="CC367" s="88">
        <v>-5.7</v>
      </c>
      <c r="CD367" s="88">
        <v>-11.2</v>
      </c>
      <c r="CE367" s="88">
        <v>-5.7</v>
      </c>
      <c r="CF367" s="88">
        <v>-44.9</v>
      </c>
      <c r="CG367" s="89">
        <v>96.7</v>
      </c>
      <c r="CH367" s="88"/>
      <c r="CI367" s="88">
        <v>-1.3</v>
      </c>
      <c r="CJ367" s="88">
        <v>5.9</v>
      </c>
      <c r="CK367" s="88">
        <v>-16.7</v>
      </c>
      <c r="CL367" s="88">
        <v>6.4</v>
      </c>
      <c r="CM367" s="88">
        <v>-21.2</v>
      </c>
      <c r="CN367" s="89">
        <v>102.6</v>
      </c>
      <c r="CO367" s="88"/>
      <c r="CP367" s="88">
        <v>-5.8</v>
      </c>
      <c r="CQ367" s="88">
        <v>6.5</v>
      </c>
      <c r="CR367" s="88">
        <v>-20.8</v>
      </c>
      <c r="CS367" s="88">
        <v>-10.6</v>
      </c>
      <c r="CT367" s="88">
        <v>-44.5</v>
      </c>
      <c r="CU367" s="89">
        <v>99.4</v>
      </c>
      <c r="CV367" s="88"/>
      <c r="CW367" s="88">
        <v>-7.7</v>
      </c>
      <c r="CX367" s="88">
        <v>1.2</v>
      </c>
      <c r="CY367" s="88">
        <v>-3.9</v>
      </c>
      <c r="CZ367" s="88">
        <v>3.1</v>
      </c>
      <c r="DA367" s="88">
        <v>-22.7</v>
      </c>
      <c r="DB367" s="89">
        <v>100.4</v>
      </c>
      <c r="DC367" s="88"/>
      <c r="DD367" s="88">
        <v>-13</v>
      </c>
      <c r="DE367" s="88">
        <v>3.2</v>
      </c>
      <c r="DF367" s="88">
        <v>-4.2</v>
      </c>
      <c r="DG367" s="88">
        <v>-4.4000000000000004</v>
      </c>
      <c r="DH367" s="88">
        <v>-24.4</v>
      </c>
      <c r="DI367" s="89">
        <v>99.8</v>
      </c>
      <c r="DJ367" s="88"/>
      <c r="DK367" s="88">
        <v>-27.9</v>
      </c>
      <c r="DL367" s="88"/>
      <c r="DM367" s="88">
        <v>-10.9</v>
      </c>
      <c r="DN367" s="88"/>
      <c r="DO367" s="88">
        <v>7.2</v>
      </c>
      <c r="DP367" s="89">
        <v>91.4</v>
      </c>
      <c r="DQ367" s="88"/>
      <c r="DR367" s="88">
        <v>6</v>
      </c>
      <c r="DS367" s="88">
        <v>8.1999999999999993</v>
      </c>
      <c r="DT367" s="88">
        <v>-15.8</v>
      </c>
      <c r="DU367" s="88">
        <v>8.6999999999999993</v>
      </c>
      <c r="DV367" s="88">
        <v>-9.3000000000000007</v>
      </c>
      <c r="DW367" s="89">
        <v>110.5</v>
      </c>
      <c r="DX367" s="88"/>
      <c r="DY367" s="88">
        <v>-5.2</v>
      </c>
      <c r="DZ367" s="88">
        <v>25.4</v>
      </c>
      <c r="EA367" s="88">
        <v>3.6</v>
      </c>
      <c r="EB367" s="88">
        <v>23.7</v>
      </c>
      <c r="EC367" s="88">
        <v>21.8</v>
      </c>
      <c r="ED367" s="89">
        <v>106.3</v>
      </c>
      <c r="EE367" s="88"/>
      <c r="EF367" s="88">
        <v>1.7</v>
      </c>
      <c r="EG367" s="88">
        <v>5.5</v>
      </c>
      <c r="EH367" s="88">
        <v>0.5</v>
      </c>
      <c r="EI367" s="88">
        <v>6.2</v>
      </c>
      <c r="EJ367" s="88">
        <v>0.1</v>
      </c>
      <c r="EK367" s="89">
        <v>104.2</v>
      </c>
      <c r="EL367" s="88"/>
      <c r="EM367" s="88">
        <v>-8.9</v>
      </c>
      <c r="EN367" s="88">
        <v>9.6999999999999993</v>
      </c>
      <c r="EO367" s="88">
        <v>-9.3000000000000007</v>
      </c>
      <c r="EP367" s="88">
        <v>-15</v>
      </c>
      <c r="EQ367" s="88">
        <v>-14.7</v>
      </c>
      <c r="ER367" s="89">
        <v>97</v>
      </c>
      <c r="ES367" s="88"/>
      <c r="ET367" s="88">
        <v>-12.9</v>
      </c>
      <c r="EU367" s="88">
        <v>-1</v>
      </c>
      <c r="EV367" s="88">
        <v>-5.3</v>
      </c>
      <c r="EW367" s="88">
        <v>0.2</v>
      </c>
      <c r="EX367" s="88">
        <v>-26.2</v>
      </c>
      <c r="EY367" s="89">
        <v>95.6</v>
      </c>
      <c r="EZ367" s="88"/>
      <c r="FA367" s="88">
        <v>0.1</v>
      </c>
      <c r="FB367" s="88">
        <v>11.5</v>
      </c>
      <c r="FC367" s="88">
        <v>-14.6</v>
      </c>
      <c r="FD367" s="88">
        <v>2.6</v>
      </c>
      <c r="FE367" s="88">
        <v>-38.4</v>
      </c>
      <c r="FF367" s="89">
        <v>106</v>
      </c>
      <c r="FG367" s="88"/>
      <c r="FH367" s="88">
        <v>-0.8</v>
      </c>
      <c r="FI367" s="88">
        <v>8.8000000000000007</v>
      </c>
      <c r="FJ367" s="88">
        <v>-8.6</v>
      </c>
      <c r="FK367" s="88">
        <v>22.6</v>
      </c>
      <c r="FL367" s="88">
        <v>-13.8</v>
      </c>
      <c r="FM367" s="89">
        <v>102.2</v>
      </c>
      <c r="FN367" s="88"/>
      <c r="FO367" s="88">
        <v>4.5</v>
      </c>
      <c r="FP367" s="88">
        <v>15.6</v>
      </c>
      <c r="FQ367" s="88">
        <v>-7.3</v>
      </c>
      <c r="FR367" s="88">
        <v>5</v>
      </c>
      <c r="FS367" s="88">
        <v>-13.5</v>
      </c>
      <c r="FT367" s="89">
        <v>106</v>
      </c>
      <c r="FU367" s="88"/>
      <c r="FV367" s="88">
        <v>5.3</v>
      </c>
      <c r="FW367" s="88">
        <v>5.8</v>
      </c>
      <c r="FX367" s="88">
        <v>-12.6</v>
      </c>
      <c r="FY367" s="88">
        <v>11.9</v>
      </c>
      <c r="FZ367" s="88">
        <v>-8.1</v>
      </c>
      <c r="GA367" s="89">
        <v>100.7</v>
      </c>
      <c r="GB367" s="88"/>
      <c r="GC367" s="88">
        <v>-9.3000000000000007</v>
      </c>
      <c r="GD367" s="88">
        <v>0.8</v>
      </c>
      <c r="GE367" s="88">
        <v>-1.1000000000000001</v>
      </c>
      <c r="GF367" s="88">
        <v>-26.6</v>
      </c>
      <c r="GG367" s="88">
        <v>-17.8</v>
      </c>
      <c r="GH367" s="89">
        <v>92.4</v>
      </c>
      <c r="GI367" s="88"/>
      <c r="GJ367" s="88">
        <v>-2.2000000000000002</v>
      </c>
      <c r="GK367" s="88">
        <v>24.6</v>
      </c>
      <c r="GL367" s="88">
        <v>1</v>
      </c>
      <c r="GM367" s="88">
        <v>20.6</v>
      </c>
      <c r="GN367" s="88">
        <v>-5.8</v>
      </c>
      <c r="GO367" s="89">
        <v>103.2</v>
      </c>
      <c r="GP367" s="88"/>
      <c r="GQ367" s="88">
        <v>-0.4</v>
      </c>
      <c r="GR367" s="88">
        <v>9.3000000000000007</v>
      </c>
      <c r="GS367" s="88">
        <v>0.6</v>
      </c>
      <c r="GT367" s="88">
        <v>8.9</v>
      </c>
      <c r="GU367" s="88">
        <v>0.2</v>
      </c>
      <c r="GV367" s="89">
        <v>108.1</v>
      </c>
      <c r="HC367" s="89"/>
    </row>
    <row r="368" spans="1:211" ht="12" hidden="1" customHeight="1">
      <c r="A368" s="25">
        <v>42216</v>
      </c>
      <c r="C368" s="87">
        <v>-1.5</v>
      </c>
      <c r="D368" s="87">
        <v>11.2</v>
      </c>
      <c r="E368" s="87">
        <v>-7</v>
      </c>
      <c r="F368" s="87">
        <v>4.2</v>
      </c>
      <c r="G368" s="87">
        <v>-19</v>
      </c>
      <c r="H368" s="89">
        <v>105.3</v>
      </c>
      <c r="J368" s="87">
        <v>-1.4</v>
      </c>
      <c r="K368" s="87">
        <v>9.5</v>
      </c>
      <c r="L368" s="87">
        <v>-9.1</v>
      </c>
      <c r="M368" s="87">
        <v>1.5</v>
      </c>
      <c r="N368" s="87">
        <v>-23</v>
      </c>
      <c r="O368" s="89">
        <v>103</v>
      </c>
      <c r="Q368" s="87">
        <v>-5.3</v>
      </c>
      <c r="R368" s="87">
        <v>11.1</v>
      </c>
      <c r="S368" s="87">
        <v>-6.9</v>
      </c>
      <c r="T368" s="87">
        <v>-3.5</v>
      </c>
      <c r="U368" s="87">
        <v>-19.399999999999999</v>
      </c>
      <c r="V368" s="89">
        <v>100.8</v>
      </c>
      <c r="X368" s="87">
        <v>1</v>
      </c>
      <c r="Y368" s="87">
        <v>7.7</v>
      </c>
      <c r="Z368" s="87">
        <v>-27.2</v>
      </c>
      <c r="AA368" s="87">
        <v>13.4</v>
      </c>
      <c r="AB368" s="87">
        <v>-27.6</v>
      </c>
      <c r="AC368" s="89">
        <v>101.4</v>
      </c>
      <c r="AD368" s="88"/>
      <c r="AE368" s="88">
        <v>4.9000000000000004</v>
      </c>
      <c r="AF368" s="88">
        <v>29.6</v>
      </c>
      <c r="AG368" s="88">
        <v>-2.9</v>
      </c>
      <c r="AH368" s="88">
        <v>20.3</v>
      </c>
      <c r="AI368" s="88">
        <v>-19.899999999999999</v>
      </c>
      <c r="AJ368" s="89">
        <v>103.9</v>
      </c>
      <c r="AK368" s="88"/>
      <c r="AL368" s="88">
        <v>-11</v>
      </c>
      <c r="AM368" s="88">
        <v>6.4</v>
      </c>
      <c r="AN368" s="88">
        <v>7.1</v>
      </c>
      <c r="AO368" s="88">
        <v>6.4</v>
      </c>
      <c r="AP368" s="88">
        <v>-12.9</v>
      </c>
      <c r="AQ368" s="89">
        <v>97.4</v>
      </c>
      <c r="AR368" s="88"/>
      <c r="AS368" s="88">
        <v>-0.9</v>
      </c>
      <c r="AT368" s="88">
        <v>17.899999999999999</v>
      </c>
      <c r="AU368" s="88">
        <v>-0.9</v>
      </c>
      <c r="AV368" s="88">
        <v>-1.3</v>
      </c>
      <c r="AW368" s="88">
        <v>-11.8</v>
      </c>
      <c r="AX368" s="89">
        <v>106.2</v>
      </c>
      <c r="AY368" s="88"/>
      <c r="AZ368" s="88">
        <v>-2</v>
      </c>
      <c r="BA368" s="88">
        <v>-10.3</v>
      </c>
      <c r="BB368" s="88">
        <v>-8.3000000000000007</v>
      </c>
      <c r="BC368" s="88">
        <v>10.1</v>
      </c>
      <c r="BD368" s="88">
        <v>-19.899999999999999</v>
      </c>
      <c r="BE368" s="89">
        <v>94.6</v>
      </c>
      <c r="BF368" s="88"/>
      <c r="BG368" s="88">
        <v>26</v>
      </c>
      <c r="BH368" s="88">
        <v>51.1</v>
      </c>
      <c r="BI368" s="88">
        <v>3.1</v>
      </c>
      <c r="BJ368" s="88">
        <v>16.3</v>
      </c>
      <c r="BK368" s="88">
        <v>13.3</v>
      </c>
      <c r="BL368" s="89">
        <v>113.2</v>
      </c>
      <c r="BM368" s="88"/>
      <c r="BN368" s="88">
        <v>-26.4</v>
      </c>
      <c r="BO368" s="88">
        <v>-27.6</v>
      </c>
      <c r="BP368" s="88">
        <v>-52.4</v>
      </c>
      <c r="BQ368" s="88">
        <v>-25.9</v>
      </c>
      <c r="BR368" s="88">
        <v>-62.5</v>
      </c>
      <c r="BS368" s="89">
        <v>81.2</v>
      </c>
      <c r="BT368" s="88"/>
      <c r="BU368" s="88">
        <v>-0.9</v>
      </c>
      <c r="BV368" s="88">
        <v>18.7</v>
      </c>
      <c r="BW368" s="88">
        <v>-6.8</v>
      </c>
      <c r="BX368" s="88">
        <v>13.7</v>
      </c>
      <c r="BY368" s="88">
        <v>-30</v>
      </c>
      <c r="BZ368" s="89">
        <v>106.7</v>
      </c>
      <c r="CA368" s="88"/>
      <c r="CB368" s="88">
        <v>-5.7</v>
      </c>
      <c r="CC368" s="88">
        <v>-4.9000000000000004</v>
      </c>
      <c r="CD368" s="88">
        <v>-12.5</v>
      </c>
      <c r="CE368" s="88">
        <v>-2.5</v>
      </c>
      <c r="CF368" s="88">
        <v>-44.3</v>
      </c>
      <c r="CG368" s="89">
        <v>97.3</v>
      </c>
      <c r="CH368" s="88"/>
      <c r="CI368" s="88">
        <v>-1.3</v>
      </c>
      <c r="CJ368" s="88">
        <v>10</v>
      </c>
      <c r="CK368" s="88">
        <v>-17.899999999999999</v>
      </c>
      <c r="CL368" s="88">
        <v>7.5</v>
      </c>
      <c r="CM368" s="88">
        <v>-23.1</v>
      </c>
      <c r="CN368" s="89">
        <v>103</v>
      </c>
      <c r="CO368" s="88"/>
      <c r="CP368" s="88">
        <v>-10.8</v>
      </c>
      <c r="CQ368" s="88">
        <v>-2.7</v>
      </c>
      <c r="CR368" s="88">
        <v>-21.7</v>
      </c>
      <c r="CS368" s="88">
        <v>-10.4</v>
      </c>
      <c r="CT368" s="88">
        <v>-44.5</v>
      </c>
      <c r="CU368" s="89">
        <v>96.1</v>
      </c>
      <c r="CV368" s="88"/>
      <c r="CW368" s="88">
        <v>-6.5</v>
      </c>
      <c r="CX368" s="88">
        <v>0</v>
      </c>
      <c r="CY368" s="88">
        <v>-1.7</v>
      </c>
      <c r="CZ368" s="88">
        <v>5.2</v>
      </c>
      <c r="DA368" s="88">
        <v>-25.2</v>
      </c>
      <c r="DB368" s="89">
        <v>101</v>
      </c>
      <c r="DC368" s="88"/>
      <c r="DD368" s="88">
        <v>-14.2</v>
      </c>
      <c r="DE368" s="88">
        <v>12.7</v>
      </c>
      <c r="DF368" s="88">
        <v>-4.2</v>
      </c>
      <c r="DG368" s="88">
        <v>2.7</v>
      </c>
      <c r="DH368" s="88">
        <v>-20.9</v>
      </c>
      <c r="DI368" s="89">
        <v>101.7</v>
      </c>
      <c r="DJ368" s="88"/>
      <c r="DK368" s="88">
        <v>-28.9</v>
      </c>
      <c r="DL368" s="88"/>
      <c r="DM368" s="88">
        <v>-9.4</v>
      </c>
      <c r="DN368" s="88"/>
      <c r="DO368" s="88">
        <v>3.3</v>
      </c>
      <c r="DP368" s="89">
        <v>91.9</v>
      </c>
      <c r="DQ368" s="88"/>
      <c r="DR368" s="88">
        <v>5.6</v>
      </c>
      <c r="DS368" s="88">
        <v>7.3</v>
      </c>
      <c r="DT368" s="88">
        <v>-13.6</v>
      </c>
      <c r="DU368" s="88">
        <v>8.1</v>
      </c>
      <c r="DV368" s="88">
        <v>-16.8</v>
      </c>
      <c r="DW368" s="89">
        <v>110.5</v>
      </c>
      <c r="DX368" s="88"/>
      <c r="DY368" s="88">
        <v>2.5</v>
      </c>
      <c r="DZ368" s="88">
        <v>17.899999999999999</v>
      </c>
      <c r="EA368" s="88">
        <v>3.3</v>
      </c>
      <c r="EB368" s="88">
        <v>17</v>
      </c>
      <c r="EC368" s="88">
        <v>13.3</v>
      </c>
      <c r="ED368" s="89">
        <v>106</v>
      </c>
      <c r="EE368" s="88"/>
      <c r="EF368" s="88">
        <v>1.3</v>
      </c>
      <c r="EG368" s="88">
        <v>6.6</v>
      </c>
      <c r="EH368" s="88">
        <v>-1.2</v>
      </c>
      <c r="EI368" s="88">
        <v>8.4</v>
      </c>
      <c r="EJ368" s="88">
        <v>10.1</v>
      </c>
      <c r="EK368" s="89">
        <v>104.6</v>
      </c>
      <c r="EL368" s="88"/>
      <c r="EM368" s="88">
        <v>-4.5999999999999996</v>
      </c>
      <c r="EN368" s="88">
        <v>6.8</v>
      </c>
      <c r="EO368" s="88">
        <v>-10.1</v>
      </c>
      <c r="EP368" s="88">
        <v>-5.8</v>
      </c>
      <c r="EQ368" s="88">
        <v>-17.2</v>
      </c>
      <c r="ER368" s="89">
        <v>98.2</v>
      </c>
      <c r="ES368" s="88"/>
      <c r="ET368" s="88">
        <v>-12.7</v>
      </c>
      <c r="EU368" s="88">
        <v>-0.5</v>
      </c>
      <c r="EV368" s="88">
        <v>-7.1</v>
      </c>
      <c r="EW368" s="88">
        <v>1.2</v>
      </c>
      <c r="EX368" s="88">
        <v>-26.1</v>
      </c>
      <c r="EY368" s="89">
        <v>94.8</v>
      </c>
      <c r="EZ368" s="88"/>
      <c r="FA368" s="88">
        <v>0.2</v>
      </c>
      <c r="FB368" s="88">
        <v>12</v>
      </c>
      <c r="FC368" s="88">
        <v>-15.7</v>
      </c>
      <c r="FD368" s="88">
        <v>0.3</v>
      </c>
      <c r="FE368" s="88">
        <v>-35.299999999999997</v>
      </c>
      <c r="FF368" s="89">
        <v>106.1</v>
      </c>
      <c r="FG368" s="88"/>
      <c r="FH368" s="88">
        <v>0.7</v>
      </c>
      <c r="FI368" s="88">
        <v>10</v>
      </c>
      <c r="FJ368" s="88">
        <v>-10.3</v>
      </c>
      <c r="FK368" s="88">
        <v>18.399999999999999</v>
      </c>
      <c r="FL368" s="88">
        <v>-14.5</v>
      </c>
      <c r="FM368" s="89">
        <v>103</v>
      </c>
      <c r="FN368" s="88"/>
      <c r="FO368" s="88">
        <v>5.6</v>
      </c>
      <c r="FP368" s="88">
        <v>16.600000000000001</v>
      </c>
      <c r="FQ368" s="88">
        <v>-11.7</v>
      </c>
      <c r="FR368" s="88">
        <v>7.3</v>
      </c>
      <c r="FS368" s="88">
        <v>-16.3</v>
      </c>
      <c r="FT368" s="89">
        <v>104.7</v>
      </c>
      <c r="FU368" s="88"/>
      <c r="FV368" s="88">
        <v>-0.2</v>
      </c>
      <c r="FW368" s="88">
        <v>2.1</v>
      </c>
      <c r="FX368" s="88">
        <v>-14.5</v>
      </c>
      <c r="FY368" s="88">
        <v>13.1</v>
      </c>
      <c r="FZ368" s="88">
        <v>-5.0999999999999996</v>
      </c>
      <c r="GA368" s="89">
        <v>97.2</v>
      </c>
      <c r="GB368" s="88"/>
      <c r="GC368" s="88">
        <v>-10.5</v>
      </c>
      <c r="GD368" s="88">
        <v>1.6</v>
      </c>
      <c r="GE368" s="88">
        <v>0</v>
      </c>
      <c r="GF368" s="88">
        <v>-16.399999999999999</v>
      </c>
      <c r="GG368" s="88">
        <v>-3.7</v>
      </c>
      <c r="GH368" s="89">
        <v>93.9</v>
      </c>
      <c r="GI368" s="88"/>
      <c r="GJ368" s="88">
        <v>-1.4</v>
      </c>
      <c r="GK368" s="88">
        <v>24.9</v>
      </c>
      <c r="GL368" s="88">
        <v>0.3</v>
      </c>
      <c r="GM368" s="88">
        <v>16.899999999999999</v>
      </c>
      <c r="GN368" s="88">
        <v>2.5</v>
      </c>
      <c r="GO368" s="89">
        <v>104</v>
      </c>
      <c r="GP368" s="88"/>
      <c r="GQ368" s="88">
        <v>1.7</v>
      </c>
      <c r="GR368" s="88">
        <v>16.8</v>
      </c>
      <c r="GS368" s="88">
        <v>0.4</v>
      </c>
      <c r="GT368" s="88">
        <v>11.7</v>
      </c>
      <c r="GU368" s="88">
        <v>-5</v>
      </c>
      <c r="GV368" s="89">
        <v>111.9</v>
      </c>
      <c r="HC368" s="89"/>
    </row>
    <row r="369" spans="1:211" ht="12" hidden="1" customHeight="1">
      <c r="A369" s="25">
        <v>42247</v>
      </c>
      <c r="C369" s="87">
        <v>-2.2000000000000002</v>
      </c>
      <c r="D369" s="87">
        <v>13.9</v>
      </c>
      <c r="E369" s="87">
        <v>-6.1</v>
      </c>
      <c r="F369" s="87">
        <v>7.2</v>
      </c>
      <c r="G369" s="87">
        <v>-17.7</v>
      </c>
      <c r="H369" s="89">
        <v>105.9</v>
      </c>
      <c r="J369" s="87">
        <v>-2.1</v>
      </c>
      <c r="K369" s="87">
        <v>10.7</v>
      </c>
      <c r="L369" s="87">
        <v>-8</v>
      </c>
      <c r="M369" s="87">
        <v>3.4</v>
      </c>
      <c r="N369" s="87">
        <v>-22.2</v>
      </c>
      <c r="O369" s="89">
        <v>103.4</v>
      </c>
      <c r="Q369" s="87">
        <v>-5.4</v>
      </c>
      <c r="R369" s="87">
        <v>21.1</v>
      </c>
      <c r="S369" s="87">
        <v>-8.6999999999999993</v>
      </c>
      <c r="T369" s="87">
        <v>-2.2999999999999998</v>
      </c>
      <c r="U369" s="87">
        <v>-18.600000000000001</v>
      </c>
      <c r="V369" s="89">
        <v>102.8</v>
      </c>
      <c r="X369" s="87">
        <v>1</v>
      </c>
      <c r="Y369" s="87">
        <v>8.6</v>
      </c>
      <c r="Z369" s="87">
        <v>-24</v>
      </c>
      <c r="AA369" s="87">
        <v>11.5</v>
      </c>
      <c r="AB369" s="87">
        <v>-24.6</v>
      </c>
      <c r="AC369" s="89">
        <v>103.1</v>
      </c>
      <c r="AD369" s="88"/>
      <c r="AE369" s="88">
        <v>3</v>
      </c>
      <c r="AF369" s="88">
        <v>31.4</v>
      </c>
      <c r="AG369" s="88">
        <v>-3.6</v>
      </c>
      <c r="AH369" s="88">
        <v>18.100000000000001</v>
      </c>
      <c r="AI369" s="88">
        <v>-19.8</v>
      </c>
      <c r="AJ369" s="89">
        <v>103.4</v>
      </c>
      <c r="AK369" s="88"/>
      <c r="AL369" s="88">
        <v>-9.1</v>
      </c>
      <c r="AM369" s="88">
        <v>5</v>
      </c>
      <c r="AN369" s="88">
        <v>6.7</v>
      </c>
      <c r="AO369" s="88">
        <v>2.6</v>
      </c>
      <c r="AP369" s="88">
        <v>-14.4</v>
      </c>
      <c r="AQ369" s="89">
        <v>95.7</v>
      </c>
      <c r="AR369" s="88"/>
      <c r="AS369" s="88">
        <v>-2.2000000000000002</v>
      </c>
      <c r="AT369" s="88">
        <v>20.3</v>
      </c>
      <c r="AU369" s="88">
        <v>0.2</v>
      </c>
      <c r="AV369" s="88">
        <v>1.8</v>
      </c>
      <c r="AW369" s="88">
        <v>-10.199999999999999</v>
      </c>
      <c r="AX369" s="89">
        <v>106.6</v>
      </c>
      <c r="AY369" s="88"/>
      <c r="AZ369" s="88">
        <v>-4.5</v>
      </c>
      <c r="BA369" s="88">
        <v>-7.1</v>
      </c>
      <c r="BB369" s="88">
        <v>-5.6</v>
      </c>
      <c r="BC369" s="88">
        <v>10.8</v>
      </c>
      <c r="BD369" s="88">
        <v>-14.3</v>
      </c>
      <c r="BE369" s="89">
        <v>95.5</v>
      </c>
      <c r="BF369" s="88"/>
      <c r="BG369" s="88">
        <v>20</v>
      </c>
      <c r="BH369" s="88">
        <v>49.4</v>
      </c>
      <c r="BI369" s="88">
        <v>3.5</v>
      </c>
      <c r="BJ369" s="88">
        <v>15.2</v>
      </c>
      <c r="BK369" s="88">
        <v>15.9</v>
      </c>
      <c r="BL369" s="89">
        <v>109.7</v>
      </c>
      <c r="BM369" s="88"/>
      <c r="BN369" s="88">
        <v>-30.2</v>
      </c>
      <c r="BO369" s="88">
        <v>-42.8</v>
      </c>
      <c r="BP369" s="88">
        <v>-63.2</v>
      </c>
      <c r="BQ369" s="88">
        <v>-31</v>
      </c>
      <c r="BR369" s="88">
        <v>-67.5</v>
      </c>
      <c r="BS369" s="89">
        <v>75.3</v>
      </c>
      <c r="BT369" s="88"/>
      <c r="BU369" s="88">
        <v>1.6</v>
      </c>
      <c r="BV369" s="88">
        <v>20</v>
      </c>
      <c r="BW369" s="88">
        <v>-5.0999999999999996</v>
      </c>
      <c r="BX369" s="88">
        <v>13.5</v>
      </c>
      <c r="BY369" s="88">
        <v>-21.5</v>
      </c>
      <c r="BZ369" s="89">
        <v>109</v>
      </c>
      <c r="CA369" s="88"/>
      <c r="CB369" s="88">
        <v>-5.3</v>
      </c>
      <c r="CC369" s="88">
        <v>-2.2999999999999998</v>
      </c>
      <c r="CD369" s="88">
        <v>-11.1</v>
      </c>
      <c r="CE369" s="88">
        <v>-0.3</v>
      </c>
      <c r="CF369" s="88">
        <v>-44</v>
      </c>
      <c r="CG369" s="89">
        <v>98.7</v>
      </c>
      <c r="CH369" s="88"/>
      <c r="CI369" s="88">
        <v>-2.4</v>
      </c>
      <c r="CJ369" s="88">
        <v>7.8</v>
      </c>
      <c r="CK369" s="88">
        <v>-15.2</v>
      </c>
      <c r="CL369" s="88">
        <v>10.8</v>
      </c>
      <c r="CM369" s="88">
        <v>-22.3</v>
      </c>
      <c r="CN369" s="89">
        <v>102.9</v>
      </c>
      <c r="CO369" s="88"/>
      <c r="CP369" s="88">
        <v>-11.6</v>
      </c>
      <c r="CQ369" s="88">
        <v>12.2</v>
      </c>
      <c r="CR369" s="88">
        <v>-16</v>
      </c>
      <c r="CS369" s="88">
        <v>-14.2</v>
      </c>
      <c r="CT369" s="88">
        <v>-41.6</v>
      </c>
      <c r="CU369" s="89">
        <v>99.7</v>
      </c>
      <c r="CV369" s="88"/>
      <c r="CW369" s="88">
        <v>-4.4000000000000004</v>
      </c>
      <c r="CX369" s="88">
        <v>2.4</v>
      </c>
      <c r="CY369" s="88">
        <v>-1</v>
      </c>
      <c r="CZ369" s="88">
        <v>5.4</v>
      </c>
      <c r="DA369" s="88">
        <v>-27.7</v>
      </c>
      <c r="DB369" s="89">
        <v>102.5</v>
      </c>
      <c r="DC369" s="88"/>
      <c r="DD369" s="88">
        <v>-13.8</v>
      </c>
      <c r="DE369" s="88">
        <v>9.4</v>
      </c>
      <c r="DF369" s="88">
        <v>-3.6</v>
      </c>
      <c r="DG369" s="88">
        <v>1.9</v>
      </c>
      <c r="DH369" s="88">
        <v>-27.6</v>
      </c>
      <c r="DI369" s="89">
        <v>101</v>
      </c>
      <c r="DJ369" s="88"/>
      <c r="DK369" s="88">
        <v>-27.1</v>
      </c>
      <c r="DL369" s="88"/>
      <c r="DM369" s="88">
        <v>-9.1</v>
      </c>
      <c r="DN369" s="88"/>
      <c r="DO369" s="88">
        <v>0.7</v>
      </c>
      <c r="DP369" s="89">
        <v>92.9</v>
      </c>
      <c r="DQ369" s="88"/>
      <c r="DR369" s="88">
        <v>5.9</v>
      </c>
      <c r="DS369" s="88">
        <v>8.1</v>
      </c>
      <c r="DT369" s="88">
        <v>-12.1</v>
      </c>
      <c r="DU369" s="88">
        <v>7.5</v>
      </c>
      <c r="DV369" s="88">
        <v>-13.4</v>
      </c>
      <c r="DW369" s="89">
        <v>110.7</v>
      </c>
      <c r="DX369" s="88"/>
      <c r="DY369" s="88">
        <v>-6.8</v>
      </c>
      <c r="DZ369" s="88">
        <v>21.8</v>
      </c>
      <c r="EA369" s="88">
        <v>2.5</v>
      </c>
      <c r="EB369" s="88">
        <v>16.3</v>
      </c>
      <c r="EC369" s="88">
        <v>27.9</v>
      </c>
      <c r="ED369" s="89">
        <v>104</v>
      </c>
      <c r="EE369" s="88"/>
      <c r="EF369" s="88">
        <v>1</v>
      </c>
      <c r="EG369" s="88">
        <v>5.7</v>
      </c>
      <c r="EH369" s="88">
        <v>0.3</v>
      </c>
      <c r="EI369" s="88">
        <v>7.4</v>
      </c>
      <c r="EJ369" s="88">
        <v>-2.2000000000000002</v>
      </c>
      <c r="EK369" s="89">
        <v>104.2</v>
      </c>
      <c r="EL369" s="88"/>
      <c r="EM369" s="88">
        <v>-6.2</v>
      </c>
      <c r="EN369" s="88">
        <v>12.7</v>
      </c>
      <c r="EO369" s="88">
        <v>-8.8000000000000007</v>
      </c>
      <c r="EP369" s="88">
        <v>-4</v>
      </c>
      <c r="EQ369" s="88">
        <v>-16.5</v>
      </c>
      <c r="ER369" s="89">
        <v>100.6</v>
      </c>
      <c r="ES369" s="88"/>
      <c r="ET369" s="88">
        <v>-11.3</v>
      </c>
      <c r="EU369" s="88">
        <v>-0.8</v>
      </c>
      <c r="EV369" s="88">
        <v>-6.5</v>
      </c>
      <c r="EW369" s="88">
        <v>1.7</v>
      </c>
      <c r="EX369" s="88">
        <v>-25.9</v>
      </c>
      <c r="EY369" s="89">
        <v>96.2</v>
      </c>
      <c r="EZ369" s="88"/>
      <c r="FA369" s="88">
        <v>-2.5</v>
      </c>
      <c r="FB369" s="88">
        <v>10.4</v>
      </c>
      <c r="FC369" s="88">
        <v>-15</v>
      </c>
      <c r="FD369" s="88">
        <v>0.4</v>
      </c>
      <c r="FE369" s="88">
        <v>-33.5</v>
      </c>
      <c r="FF369" s="89">
        <v>103.9</v>
      </c>
      <c r="FG369" s="88"/>
      <c r="FH369" s="88">
        <v>1</v>
      </c>
      <c r="FI369" s="88">
        <v>8.6</v>
      </c>
      <c r="FJ369" s="88">
        <v>-9.1999999999999993</v>
      </c>
      <c r="FK369" s="88">
        <v>20</v>
      </c>
      <c r="FL369" s="88">
        <v>-13</v>
      </c>
      <c r="FM369" s="89">
        <v>103</v>
      </c>
      <c r="FN369" s="88"/>
      <c r="FO369" s="88">
        <v>8.6</v>
      </c>
      <c r="FP369" s="88">
        <v>16.399999999999999</v>
      </c>
      <c r="FQ369" s="88">
        <v>-9.5</v>
      </c>
      <c r="FR369" s="88">
        <v>14.6</v>
      </c>
      <c r="FS369" s="88">
        <v>-16</v>
      </c>
      <c r="FT369" s="89">
        <v>108.2</v>
      </c>
      <c r="FU369" s="88"/>
      <c r="FV369" s="88">
        <v>4.5999999999999996</v>
      </c>
      <c r="FW369" s="88">
        <v>7</v>
      </c>
      <c r="FX369" s="88">
        <v>-13.5</v>
      </c>
      <c r="FY369" s="88">
        <v>16.3</v>
      </c>
      <c r="FZ369" s="88">
        <v>-9.6</v>
      </c>
      <c r="GA369" s="89">
        <v>100.7</v>
      </c>
      <c r="GB369" s="88"/>
      <c r="GC369" s="88">
        <v>-12.1</v>
      </c>
      <c r="GD369" s="88">
        <v>2.7</v>
      </c>
      <c r="GE369" s="88">
        <v>-0.5</v>
      </c>
      <c r="GF369" s="88">
        <v>-13.4</v>
      </c>
      <c r="GG369" s="88">
        <v>-11.3</v>
      </c>
      <c r="GH369" s="89">
        <v>93</v>
      </c>
      <c r="GI369" s="88"/>
      <c r="GJ369" s="88">
        <v>0.7</v>
      </c>
      <c r="GK369" s="88">
        <v>27.8</v>
      </c>
      <c r="GL369" s="88">
        <v>1.6</v>
      </c>
      <c r="GM369" s="88">
        <v>22.7</v>
      </c>
      <c r="GN369" s="88">
        <v>1.4</v>
      </c>
      <c r="GO369" s="89">
        <v>105.7</v>
      </c>
      <c r="GP369" s="88"/>
      <c r="GQ369" s="88">
        <v>-1.3</v>
      </c>
      <c r="GR369" s="88">
        <v>27.4</v>
      </c>
      <c r="GS369" s="88">
        <v>0.1</v>
      </c>
      <c r="GT369" s="88">
        <v>20.2</v>
      </c>
      <c r="GU369" s="88">
        <v>-0.6</v>
      </c>
      <c r="GV369" s="89">
        <v>112.6</v>
      </c>
      <c r="HC369" s="89"/>
    </row>
    <row r="370" spans="1:211" ht="12" hidden="1" customHeight="1">
      <c r="A370" s="25">
        <v>42277</v>
      </c>
      <c r="C370" s="87">
        <v>-1.7</v>
      </c>
      <c r="D370" s="87">
        <v>13.6</v>
      </c>
      <c r="E370" s="87">
        <v>-6.2</v>
      </c>
      <c r="F370" s="87">
        <v>8.5</v>
      </c>
      <c r="G370" s="87">
        <v>-19.399999999999999</v>
      </c>
      <c r="H370" s="89">
        <v>106.4</v>
      </c>
      <c r="J370" s="87">
        <v>-1.2</v>
      </c>
      <c r="K370" s="87">
        <v>12.4</v>
      </c>
      <c r="L370" s="87">
        <v>-7.6</v>
      </c>
      <c r="M370" s="87">
        <v>3.5</v>
      </c>
      <c r="N370" s="87">
        <v>-22.6</v>
      </c>
      <c r="O370" s="89">
        <v>104.6</v>
      </c>
      <c r="Q370" s="87">
        <v>-6.8</v>
      </c>
      <c r="R370" s="87">
        <v>12.6</v>
      </c>
      <c r="S370" s="87">
        <v>-10.1</v>
      </c>
      <c r="T370" s="87">
        <v>-4.7</v>
      </c>
      <c r="U370" s="87">
        <v>-17.2</v>
      </c>
      <c r="V370" s="89">
        <v>98.5</v>
      </c>
      <c r="X370" s="87">
        <v>-0.5</v>
      </c>
      <c r="Y370" s="87">
        <v>10</v>
      </c>
      <c r="Z370" s="87">
        <v>-25.5</v>
      </c>
      <c r="AA370" s="87">
        <v>12.3</v>
      </c>
      <c r="AB370" s="87">
        <v>-27.3</v>
      </c>
      <c r="AC370" s="89">
        <v>102.1</v>
      </c>
      <c r="AD370" s="88"/>
      <c r="AE370" s="88">
        <v>3.1</v>
      </c>
      <c r="AF370" s="88">
        <v>30.9</v>
      </c>
      <c r="AG370" s="88">
        <v>-3.2</v>
      </c>
      <c r="AH370" s="88">
        <v>17.899999999999999</v>
      </c>
      <c r="AI370" s="88">
        <v>-16</v>
      </c>
      <c r="AJ370" s="89">
        <v>103.6</v>
      </c>
      <c r="AK370" s="88"/>
      <c r="AL370" s="88">
        <v>-7.7</v>
      </c>
      <c r="AM370" s="88">
        <v>6.2</v>
      </c>
      <c r="AN370" s="88">
        <v>4.5</v>
      </c>
      <c r="AO370" s="88">
        <v>10.3</v>
      </c>
      <c r="AP370" s="88">
        <v>-12</v>
      </c>
      <c r="AQ370" s="89">
        <v>96.9</v>
      </c>
      <c r="AR370" s="88"/>
      <c r="AS370" s="88">
        <v>-0.8</v>
      </c>
      <c r="AT370" s="88">
        <v>21.9</v>
      </c>
      <c r="AU370" s="88">
        <v>-1.1000000000000001</v>
      </c>
      <c r="AV370" s="88">
        <v>1.4</v>
      </c>
      <c r="AW370" s="88">
        <v>-10.3</v>
      </c>
      <c r="AX370" s="89">
        <v>107.6</v>
      </c>
      <c r="AY370" s="88"/>
      <c r="AZ370" s="88">
        <v>-4.5999999999999996</v>
      </c>
      <c r="BA370" s="88">
        <v>-3.7</v>
      </c>
      <c r="BB370" s="88">
        <v>-5.8</v>
      </c>
      <c r="BC370" s="88">
        <v>9.1</v>
      </c>
      <c r="BD370" s="88">
        <v>-19.2</v>
      </c>
      <c r="BE370" s="89">
        <v>96.4</v>
      </c>
      <c r="BF370" s="88"/>
      <c r="BG370" s="88">
        <v>19.3</v>
      </c>
      <c r="BH370" s="88">
        <v>50.3</v>
      </c>
      <c r="BI370" s="88">
        <v>4.3</v>
      </c>
      <c r="BJ370" s="88">
        <v>18.2</v>
      </c>
      <c r="BK370" s="88">
        <v>14.5</v>
      </c>
      <c r="BL370" s="89">
        <v>109.5</v>
      </c>
      <c r="BM370" s="88"/>
      <c r="BN370" s="88">
        <v>-23.3</v>
      </c>
      <c r="BO370" s="88">
        <v>-15.1</v>
      </c>
      <c r="BP370" s="88">
        <v>-62</v>
      </c>
      <c r="BQ370" s="88">
        <v>-20</v>
      </c>
      <c r="BR370" s="88">
        <v>-52.8</v>
      </c>
      <c r="BS370" s="89">
        <v>83.5</v>
      </c>
      <c r="BT370" s="88"/>
      <c r="BU370" s="88">
        <v>1.4</v>
      </c>
      <c r="BV370" s="88">
        <v>20.399999999999999</v>
      </c>
      <c r="BW370" s="88">
        <v>-5</v>
      </c>
      <c r="BX370" s="88">
        <v>11.3</v>
      </c>
      <c r="BY370" s="88">
        <v>-34.1</v>
      </c>
      <c r="BZ370" s="89">
        <v>108.4</v>
      </c>
      <c r="CA370" s="88"/>
      <c r="CB370" s="88">
        <v>-5.3</v>
      </c>
      <c r="CC370" s="88">
        <v>-2.6</v>
      </c>
      <c r="CD370" s="88">
        <v>-9.6999999999999993</v>
      </c>
      <c r="CE370" s="88">
        <v>1.5</v>
      </c>
      <c r="CF370" s="88">
        <v>-41.9</v>
      </c>
      <c r="CG370" s="89">
        <v>99.2</v>
      </c>
      <c r="CH370" s="88"/>
      <c r="CI370" s="88">
        <v>-1.2</v>
      </c>
      <c r="CJ370" s="88">
        <v>13.8</v>
      </c>
      <c r="CK370" s="88">
        <v>-12.6</v>
      </c>
      <c r="CL370" s="88">
        <v>11</v>
      </c>
      <c r="CM370" s="88">
        <v>-20.5</v>
      </c>
      <c r="CN370" s="89">
        <v>106.2</v>
      </c>
      <c r="CO370" s="88"/>
      <c r="CP370" s="88">
        <v>-9</v>
      </c>
      <c r="CQ370" s="88">
        <v>11.4</v>
      </c>
      <c r="CR370" s="88">
        <v>-13.1</v>
      </c>
      <c r="CS370" s="88">
        <v>-8.9</v>
      </c>
      <c r="CT370" s="88">
        <v>-38.299999999999997</v>
      </c>
      <c r="CU370" s="89">
        <v>99.7</v>
      </c>
      <c r="CV370" s="88"/>
      <c r="CW370" s="88">
        <v>-6.8</v>
      </c>
      <c r="CX370" s="88">
        <v>0.8</v>
      </c>
      <c r="CY370" s="88">
        <v>-3.7</v>
      </c>
      <c r="CZ370" s="88">
        <v>3.8</v>
      </c>
      <c r="DA370" s="88">
        <v>-32.700000000000003</v>
      </c>
      <c r="DB370" s="89">
        <v>100.4</v>
      </c>
      <c r="DC370" s="88"/>
      <c r="DD370" s="88">
        <v>-7.3</v>
      </c>
      <c r="DE370" s="88">
        <v>5.6</v>
      </c>
      <c r="DF370" s="88">
        <v>-5.4</v>
      </c>
      <c r="DG370" s="88">
        <v>1.1000000000000001</v>
      </c>
      <c r="DH370" s="88">
        <v>-27.1</v>
      </c>
      <c r="DI370" s="89">
        <v>102.7</v>
      </c>
      <c r="DJ370" s="88"/>
      <c r="DK370" s="88">
        <v>-26.6</v>
      </c>
      <c r="DL370" s="88"/>
      <c r="DM370" s="88">
        <v>-8.4</v>
      </c>
      <c r="DN370" s="88"/>
      <c r="DO370" s="88">
        <v>6.5</v>
      </c>
      <c r="DP370" s="89">
        <v>94.1</v>
      </c>
      <c r="DQ370" s="88"/>
      <c r="DR370" s="88">
        <v>7.6</v>
      </c>
      <c r="DS370" s="88">
        <v>12.7</v>
      </c>
      <c r="DT370" s="88">
        <v>-15.4</v>
      </c>
      <c r="DU370" s="88">
        <v>6.7</v>
      </c>
      <c r="DV370" s="88">
        <v>-7.6</v>
      </c>
      <c r="DW370" s="89">
        <v>113.8</v>
      </c>
      <c r="DX370" s="88"/>
      <c r="DY370" s="88">
        <v>-2.5</v>
      </c>
      <c r="DZ370" s="88">
        <v>22.4</v>
      </c>
      <c r="EA370" s="88">
        <v>4.0999999999999996</v>
      </c>
      <c r="EB370" s="88">
        <v>24.9</v>
      </c>
      <c r="EC370" s="88">
        <v>16</v>
      </c>
      <c r="ED370" s="89">
        <v>106.4</v>
      </c>
      <c r="EE370" s="88"/>
      <c r="EF370" s="88">
        <v>1.7</v>
      </c>
      <c r="EG370" s="88">
        <v>6.1</v>
      </c>
      <c r="EH370" s="88">
        <v>0.5</v>
      </c>
      <c r="EI370" s="88">
        <v>8.4</v>
      </c>
      <c r="EJ370" s="88">
        <v>1.9</v>
      </c>
      <c r="EK370" s="89">
        <v>105.9</v>
      </c>
      <c r="EL370" s="88"/>
      <c r="EM370" s="88">
        <v>-5.9</v>
      </c>
      <c r="EN370" s="88">
        <v>11.1</v>
      </c>
      <c r="EO370" s="88">
        <v>-8.6999999999999993</v>
      </c>
      <c r="EP370" s="88">
        <v>-9.6999999999999993</v>
      </c>
      <c r="EQ370" s="88">
        <v>-11.6</v>
      </c>
      <c r="ER370" s="89">
        <v>100</v>
      </c>
      <c r="ES370" s="88"/>
      <c r="ET370" s="88">
        <v>-11.8</v>
      </c>
      <c r="EU370" s="88">
        <v>-1.2</v>
      </c>
      <c r="EV370" s="88">
        <v>-8.1999999999999993</v>
      </c>
      <c r="EW370" s="88">
        <v>0.8</v>
      </c>
      <c r="EX370" s="88">
        <v>-25.8</v>
      </c>
      <c r="EY370" s="89">
        <v>94.6</v>
      </c>
      <c r="EZ370" s="88"/>
      <c r="FA370" s="88">
        <v>-1.7</v>
      </c>
      <c r="FB370" s="88">
        <v>9.3000000000000007</v>
      </c>
      <c r="FC370" s="88">
        <v>-14.3</v>
      </c>
      <c r="FD370" s="88">
        <v>1.4</v>
      </c>
      <c r="FE370" s="88">
        <v>-34.799999999999997</v>
      </c>
      <c r="FF370" s="89">
        <v>104.1</v>
      </c>
      <c r="FG370" s="88"/>
      <c r="FH370" s="88">
        <v>-0.3</v>
      </c>
      <c r="FI370" s="88">
        <v>10.4</v>
      </c>
      <c r="FJ370" s="88">
        <v>-7</v>
      </c>
      <c r="FK370" s="88">
        <v>15.5</v>
      </c>
      <c r="FL370" s="88">
        <v>-12.9</v>
      </c>
      <c r="FM370" s="89">
        <v>103.3</v>
      </c>
      <c r="FN370" s="88"/>
      <c r="FO370" s="88">
        <v>5.2</v>
      </c>
      <c r="FP370" s="88">
        <v>18.2</v>
      </c>
      <c r="FQ370" s="88">
        <v>-7.6</v>
      </c>
      <c r="FR370" s="88">
        <v>18.899999999999999</v>
      </c>
      <c r="FS370" s="88">
        <v>-19.2</v>
      </c>
      <c r="FT370" s="89">
        <v>106.8</v>
      </c>
      <c r="FU370" s="88"/>
      <c r="FV370" s="88">
        <v>-0.7</v>
      </c>
      <c r="FW370" s="88">
        <v>8.5</v>
      </c>
      <c r="FX370" s="88">
        <v>-12.1</v>
      </c>
      <c r="FY370" s="88">
        <v>15.3</v>
      </c>
      <c r="FZ370" s="88">
        <v>-2.4</v>
      </c>
      <c r="GA370" s="89">
        <v>99.8</v>
      </c>
      <c r="GB370" s="88"/>
      <c r="GC370" s="88">
        <v>-7.9</v>
      </c>
      <c r="GD370" s="88">
        <v>4.3</v>
      </c>
      <c r="GE370" s="88">
        <v>-2.1</v>
      </c>
      <c r="GF370" s="88">
        <v>-15.8</v>
      </c>
      <c r="GG370" s="88">
        <v>-6.8</v>
      </c>
      <c r="GH370" s="89">
        <v>94.3</v>
      </c>
      <c r="GI370" s="88"/>
      <c r="GJ370" s="88">
        <v>1.9</v>
      </c>
      <c r="GK370" s="88">
        <v>26.7</v>
      </c>
      <c r="GL370" s="88">
        <v>0.5</v>
      </c>
      <c r="GM370" s="88">
        <v>23.1</v>
      </c>
      <c r="GN370" s="88">
        <v>5.7</v>
      </c>
      <c r="GO370" s="89">
        <v>106.5</v>
      </c>
      <c r="GP370" s="88"/>
      <c r="GQ370" s="88">
        <v>-3.7</v>
      </c>
      <c r="GR370" s="88">
        <v>19</v>
      </c>
      <c r="GS370" s="88">
        <v>-0.9</v>
      </c>
      <c r="GT370" s="88">
        <v>26.7</v>
      </c>
      <c r="GU370" s="88">
        <v>-10.6</v>
      </c>
      <c r="GV370" s="89">
        <v>109.8</v>
      </c>
      <c r="HC370" s="89"/>
    </row>
    <row r="371" spans="1:211" ht="12" hidden="1" customHeight="1">
      <c r="A371" s="25">
        <v>42308</v>
      </c>
      <c r="C371" s="87">
        <v>-1.3</v>
      </c>
      <c r="D371" s="87">
        <v>12.4</v>
      </c>
      <c r="E371" s="87">
        <v>-5.6</v>
      </c>
      <c r="F371" s="87">
        <v>9.1999999999999993</v>
      </c>
      <c r="G371" s="87">
        <v>-18</v>
      </c>
      <c r="H371" s="89">
        <v>106.6</v>
      </c>
      <c r="J371" s="87">
        <v>-1.2</v>
      </c>
      <c r="K371" s="87">
        <v>12.6</v>
      </c>
      <c r="L371" s="87">
        <v>-7.2</v>
      </c>
      <c r="M371" s="87">
        <v>5.9</v>
      </c>
      <c r="N371" s="87">
        <v>-20</v>
      </c>
      <c r="O371" s="89">
        <v>105.2</v>
      </c>
      <c r="Q371" s="87">
        <v>-5</v>
      </c>
      <c r="R371" s="87">
        <v>15.1</v>
      </c>
      <c r="S371" s="87">
        <v>-9.3000000000000007</v>
      </c>
      <c r="T371" s="87">
        <v>-0.1</v>
      </c>
      <c r="U371" s="87">
        <v>-16.5</v>
      </c>
      <c r="V371" s="89">
        <v>101.5</v>
      </c>
      <c r="X371" s="87">
        <v>-0.4</v>
      </c>
      <c r="Y371" s="87">
        <v>10.4</v>
      </c>
      <c r="Z371" s="87">
        <v>-22.6</v>
      </c>
      <c r="AA371" s="87">
        <v>11</v>
      </c>
      <c r="AB371" s="87">
        <v>-26.5</v>
      </c>
      <c r="AC371" s="89">
        <v>103.2</v>
      </c>
      <c r="AD371" s="88"/>
      <c r="AE371" s="88">
        <v>1.2</v>
      </c>
      <c r="AF371" s="88">
        <v>30.5</v>
      </c>
      <c r="AG371" s="88">
        <v>-1</v>
      </c>
      <c r="AH371" s="88">
        <v>18.7</v>
      </c>
      <c r="AI371" s="88">
        <v>-16</v>
      </c>
      <c r="AJ371" s="89">
        <v>103.5</v>
      </c>
      <c r="AK371" s="88"/>
      <c r="AL371" s="88">
        <v>-3.6</v>
      </c>
      <c r="AM371" s="88">
        <v>12.7</v>
      </c>
      <c r="AN371" s="88">
        <v>4.8</v>
      </c>
      <c r="AO371" s="88">
        <v>12.8</v>
      </c>
      <c r="AP371" s="88">
        <v>-14.5</v>
      </c>
      <c r="AQ371" s="89">
        <v>103.1</v>
      </c>
      <c r="AR371" s="88"/>
      <c r="AS371" s="88">
        <v>-1.7</v>
      </c>
      <c r="AT371" s="88">
        <v>22.4</v>
      </c>
      <c r="AU371" s="88">
        <v>-2.6</v>
      </c>
      <c r="AV371" s="88">
        <v>1.8</v>
      </c>
      <c r="AW371" s="88">
        <v>-7.8</v>
      </c>
      <c r="AX371" s="89">
        <v>106.9</v>
      </c>
      <c r="AY371" s="88"/>
      <c r="AZ371" s="88">
        <v>-1.6</v>
      </c>
      <c r="BA371" s="88">
        <v>0.4</v>
      </c>
      <c r="BB371" s="88">
        <v>-3.6</v>
      </c>
      <c r="BC371" s="88">
        <v>9.9</v>
      </c>
      <c r="BD371" s="88">
        <v>-14.8</v>
      </c>
      <c r="BE371" s="89">
        <v>98.8</v>
      </c>
      <c r="BF371" s="88"/>
      <c r="BG371" s="88">
        <v>13.6</v>
      </c>
      <c r="BH371" s="88">
        <v>48.9</v>
      </c>
      <c r="BI371" s="88">
        <v>7.3</v>
      </c>
      <c r="BJ371" s="88">
        <v>17</v>
      </c>
      <c r="BK371" s="88">
        <v>11.4</v>
      </c>
      <c r="BL371" s="89">
        <v>107.4</v>
      </c>
      <c r="BM371" s="88"/>
      <c r="BN371" s="88">
        <v>-19.600000000000001</v>
      </c>
      <c r="BO371" s="88">
        <v>-14.3</v>
      </c>
      <c r="BP371" s="88">
        <v>-58.3</v>
      </c>
      <c r="BQ371" s="88">
        <v>-15.3</v>
      </c>
      <c r="BR371" s="88">
        <v>-49.4</v>
      </c>
      <c r="BS371" s="89">
        <v>86.6</v>
      </c>
      <c r="BT371" s="88"/>
      <c r="BU371" s="88">
        <v>-0.7</v>
      </c>
      <c r="BV371" s="88">
        <v>19.3</v>
      </c>
      <c r="BW371" s="88">
        <v>-3.2</v>
      </c>
      <c r="BX371" s="88">
        <v>15</v>
      </c>
      <c r="BY371" s="88">
        <v>-24.6</v>
      </c>
      <c r="BZ371" s="89">
        <v>107.7</v>
      </c>
      <c r="CA371" s="88"/>
      <c r="CB371" s="88">
        <v>-3.2</v>
      </c>
      <c r="CC371" s="88">
        <v>0.5</v>
      </c>
      <c r="CD371" s="88">
        <v>-9.8000000000000007</v>
      </c>
      <c r="CE371" s="88">
        <v>2.2999999999999998</v>
      </c>
      <c r="CF371" s="88">
        <v>-39.9</v>
      </c>
      <c r="CG371" s="89">
        <v>101.9</v>
      </c>
      <c r="CH371" s="88"/>
      <c r="CI371" s="88">
        <v>0.5</v>
      </c>
      <c r="CJ371" s="88">
        <v>9.8000000000000007</v>
      </c>
      <c r="CK371" s="88">
        <v>-9.4</v>
      </c>
      <c r="CL371" s="88">
        <v>17.399999999999999</v>
      </c>
      <c r="CM371" s="88">
        <v>-21.3</v>
      </c>
      <c r="CN371" s="89">
        <v>107.2</v>
      </c>
      <c r="CO371" s="88"/>
      <c r="CP371" s="88">
        <v>-4.5</v>
      </c>
      <c r="CQ371" s="88">
        <v>10.1</v>
      </c>
      <c r="CR371" s="88">
        <v>-12.5</v>
      </c>
      <c r="CS371" s="88">
        <v>-10.8</v>
      </c>
      <c r="CT371" s="88">
        <v>-42.5</v>
      </c>
      <c r="CU371" s="89">
        <v>101.9</v>
      </c>
      <c r="CV371" s="88"/>
      <c r="CW371" s="88">
        <v>-5.4</v>
      </c>
      <c r="CX371" s="88">
        <v>1.5</v>
      </c>
      <c r="CY371" s="88">
        <v>-1.3</v>
      </c>
      <c r="CZ371" s="88">
        <v>3</v>
      </c>
      <c r="DA371" s="88">
        <v>-29.9</v>
      </c>
      <c r="DB371" s="89">
        <v>101.5</v>
      </c>
      <c r="DC371" s="88"/>
      <c r="DD371" s="88">
        <v>-3.7</v>
      </c>
      <c r="DE371" s="88">
        <v>1.7</v>
      </c>
      <c r="DF371" s="88">
        <v>-3.6</v>
      </c>
      <c r="DG371" s="88">
        <v>1.9</v>
      </c>
      <c r="DH371" s="88">
        <v>-26.3</v>
      </c>
      <c r="DI371" s="89">
        <v>103.6</v>
      </c>
      <c r="DJ371" s="88"/>
      <c r="DK371" s="88">
        <v>-27.1</v>
      </c>
      <c r="DL371" s="88"/>
      <c r="DM371" s="88">
        <v>-8.6999999999999993</v>
      </c>
      <c r="DN371" s="88"/>
      <c r="DO371" s="88">
        <v>5.0999999999999996</v>
      </c>
      <c r="DP371" s="89">
        <v>93.5</v>
      </c>
      <c r="DQ371" s="88"/>
      <c r="DR371" s="88">
        <v>6.4</v>
      </c>
      <c r="DS371" s="88">
        <v>7.2</v>
      </c>
      <c r="DT371" s="88">
        <v>-8.6999999999999993</v>
      </c>
      <c r="DU371" s="88">
        <v>10.6</v>
      </c>
      <c r="DV371" s="88">
        <v>-10.5</v>
      </c>
      <c r="DW371" s="89">
        <v>112.7</v>
      </c>
      <c r="DX371" s="88"/>
      <c r="DY371" s="88">
        <v>5.2</v>
      </c>
      <c r="DZ371" s="88">
        <v>29.4</v>
      </c>
      <c r="EA371" s="88">
        <v>5.9</v>
      </c>
      <c r="EB371" s="88">
        <v>27.3</v>
      </c>
      <c r="EC371" s="88">
        <v>16.399999999999999</v>
      </c>
      <c r="ED371" s="89">
        <v>112</v>
      </c>
      <c r="EE371" s="88"/>
      <c r="EF371" s="88">
        <v>0.7</v>
      </c>
      <c r="EG371" s="88">
        <v>6</v>
      </c>
      <c r="EH371" s="88">
        <v>-0.7</v>
      </c>
      <c r="EI371" s="88">
        <v>10.199999999999999</v>
      </c>
      <c r="EJ371" s="88">
        <v>5.0999999999999996</v>
      </c>
      <c r="EK371" s="89">
        <v>104.1</v>
      </c>
      <c r="EL371" s="88"/>
      <c r="EM371" s="88">
        <v>-5.8</v>
      </c>
      <c r="EN371" s="88">
        <v>10.6</v>
      </c>
      <c r="EO371" s="88">
        <v>-11.6</v>
      </c>
      <c r="EP371" s="88">
        <v>-6.4</v>
      </c>
      <c r="EQ371" s="88">
        <v>-17.399999999999999</v>
      </c>
      <c r="ER371" s="89">
        <v>97.9</v>
      </c>
      <c r="ES371" s="88"/>
      <c r="ET371" s="88">
        <v>-11.1</v>
      </c>
      <c r="EU371" s="88">
        <v>-0.6</v>
      </c>
      <c r="EV371" s="88">
        <v>-5.5</v>
      </c>
      <c r="EW371" s="88">
        <v>1.9</v>
      </c>
      <c r="EX371" s="88">
        <v>-24.4</v>
      </c>
      <c r="EY371" s="89">
        <v>96.7</v>
      </c>
      <c r="EZ371" s="88"/>
      <c r="FA371" s="88">
        <v>-1.4</v>
      </c>
      <c r="FB371" s="88">
        <v>8.8000000000000007</v>
      </c>
      <c r="FC371" s="88">
        <v>-12.7</v>
      </c>
      <c r="FD371" s="88">
        <v>-0.2</v>
      </c>
      <c r="FE371" s="88">
        <v>-37.1</v>
      </c>
      <c r="FF371" s="89">
        <v>104.8</v>
      </c>
      <c r="FG371" s="88"/>
      <c r="FH371" s="88">
        <v>-0.1</v>
      </c>
      <c r="FI371" s="88">
        <v>13</v>
      </c>
      <c r="FJ371" s="88">
        <v>-5.2</v>
      </c>
      <c r="FK371" s="88">
        <v>15.1</v>
      </c>
      <c r="FL371" s="88">
        <v>-11.3</v>
      </c>
      <c r="FM371" s="89">
        <v>104.7</v>
      </c>
      <c r="FN371" s="88"/>
      <c r="FO371" s="88">
        <v>8.6</v>
      </c>
      <c r="FP371" s="88">
        <v>20.100000000000001</v>
      </c>
      <c r="FQ371" s="88">
        <v>-9</v>
      </c>
      <c r="FR371" s="88">
        <v>10.7</v>
      </c>
      <c r="FS371" s="88">
        <v>-14.8</v>
      </c>
      <c r="FT371" s="89">
        <v>108.2</v>
      </c>
      <c r="FU371" s="88"/>
      <c r="FV371" s="88">
        <v>7.4</v>
      </c>
      <c r="FW371" s="88">
        <v>13.4</v>
      </c>
      <c r="FX371" s="88">
        <v>-8.4</v>
      </c>
      <c r="FY371" s="88">
        <v>12.7</v>
      </c>
      <c r="FZ371" s="88">
        <v>2.2000000000000002</v>
      </c>
      <c r="GA371" s="89">
        <v>105.4</v>
      </c>
      <c r="GB371" s="88"/>
      <c r="GC371" s="88">
        <v>-3.6</v>
      </c>
      <c r="GD371" s="88">
        <v>6.4</v>
      </c>
      <c r="GE371" s="88">
        <v>-3.3</v>
      </c>
      <c r="GF371" s="88">
        <v>-8.5</v>
      </c>
      <c r="GG371" s="88">
        <v>-1.4</v>
      </c>
      <c r="GH371" s="89">
        <v>96.6</v>
      </c>
      <c r="GI371" s="88"/>
      <c r="GJ371" s="88">
        <v>6</v>
      </c>
      <c r="GK371" s="88">
        <v>28</v>
      </c>
      <c r="GL371" s="88">
        <v>0.1</v>
      </c>
      <c r="GM371" s="88">
        <v>24.1</v>
      </c>
      <c r="GN371" s="88">
        <v>18.899999999999999</v>
      </c>
      <c r="GO371" s="89">
        <v>107.2</v>
      </c>
      <c r="GP371" s="88"/>
      <c r="GQ371" s="88">
        <v>-2.7</v>
      </c>
      <c r="GR371" s="88">
        <v>10</v>
      </c>
      <c r="GS371" s="88">
        <v>-0.3</v>
      </c>
      <c r="GT371" s="88">
        <v>20.3</v>
      </c>
      <c r="GU371" s="88">
        <v>-15.5</v>
      </c>
      <c r="GV371" s="89">
        <v>107.8</v>
      </c>
      <c r="HC371" s="89"/>
    </row>
    <row r="372" spans="1:211" ht="12" hidden="1" customHeight="1">
      <c r="A372" s="25">
        <v>42338</v>
      </c>
      <c r="C372" s="87">
        <v>-2.5</v>
      </c>
      <c r="D372" s="87">
        <v>13.4</v>
      </c>
      <c r="E372" s="87">
        <v>-5.5</v>
      </c>
      <c r="F372" s="87">
        <v>8.1</v>
      </c>
      <c r="G372" s="87">
        <v>-17.100000000000001</v>
      </c>
      <c r="H372" s="89">
        <v>106.3</v>
      </c>
      <c r="J372" s="87">
        <v>-2.1</v>
      </c>
      <c r="K372" s="87">
        <v>13.1</v>
      </c>
      <c r="L372" s="87">
        <v>-6.8</v>
      </c>
      <c r="M372" s="87">
        <v>5.3</v>
      </c>
      <c r="N372" s="87">
        <v>-17.3</v>
      </c>
      <c r="O372" s="89">
        <v>105.2</v>
      </c>
      <c r="Q372" s="87">
        <v>-4.5999999999999996</v>
      </c>
      <c r="R372" s="87">
        <v>15.8</v>
      </c>
      <c r="S372" s="87">
        <v>-8</v>
      </c>
      <c r="T372" s="87">
        <v>-6.1</v>
      </c>
      <c r="U372" s="87">
        <v>-14.4</v>
      </c>
      <c r="V372" s="89">
        <v>102.1</v>
      </c>
      <c r="X372" s="87">
        <v>1.1000000000000001</v>
      </c>
      <c r="Y372" s="87">
        <v>9.5</v>
      </c>
      <c r="Z372" s="87">
        <v>-22.7</v>
      </c>
      <c r="AA372" s="87">
        <v>13.7</v>
      </c>
      <c r="AB372" s="87">
        <v>-27.6</v>
      </c>
      <c r="AC372" s="89">
        <v>103.8</v>
      </c>
      <c r="AD372" s="88"/>
      <c r="AE372" s="88">
        <v>1.1000000000000001</v>
      </c>
      <c r="AF372" s="88">
        <v>32.5</v>
      </c>
      <c r="AG372" s="88">
        <v>-0.3</v>
      </c>
      <c r="AH372" s="88">
        <v>20</v>
      </c>
      <c r="AI372" s="88">
        <v>-16.2</v>
      </c>
      <c r="AJ372" s="89">
        <v>104.5</v>
      </c>
      <c r="AK372" s="88"/>
      <c r="AL372" s="88">
        <v>-7.7</v>
      </c>
      <c r="AM372" s="88">
        <v>8.6999999999999993</v>
      </c>
      <c r="AN372" s="88">
        <v>6.3</v>
      </c>
      <c r="AO372" s="88">
        <v>11.5</v>
      </c>
      <c r="AP372" s="88">
        <v>-8.6</v>
      </c>
      <c r="AQ372" s="89">
        <v>100.7</v>
      </c>
      <c r="AR372" s="88"/>
      <c r="AS372" s="88">
        <v>-1.9</v>
      </c>
      <c r="AT372" s="88">
        <v>23.2</v>
      </c>
      <c r="AU372" s="88">
        <v>-2.9</v>
      </c>
      <c r="AV372" s="88">
        <v>0.1</v>
      </c>
      <c r="AW372" s="88">
        <v>-4.5999999999999996</v>
      </c>
      <c r="AX372" s="89">
        <v>107</v>
      </c>
      <c r="AY372" s="88"/>
      <c r="AZ372" s="88">
        <v>-1.6</v>
      </c>
      <c r="BA372" s="88">
        <v>0.5</v>
      </c>
      <c r="BB372" s="88">
        <v>-5.5</v>
      </c>
      <c r="BC372" s="88">
        <v>8.1999999999999993</v>
      </c>
      <c r="BD372" s="88">
        <v>-9.1999999999999993</v>
      </c>
      <c r="BE372" s="89">
        <v>98.3</v>
      </c>
      <c r="BF372" s="88"/>
      <c r="BG372" s="88">
        <v>16.7</v>
      </c>
      <c r="BH372" s="88">
        <v>55.8</v>
      </c>
      <c r="BI372" s="88">
        <v>9.6999999999999993</v>
      </c>
      <c r="BJ372" s="88">
        <v>20.2</v>
      </c>
      <c r="BK372" s="88">
        <v>12.7</v>
      </c>
      <c r="BL372" s="89">
        <v>110.8</v>
      </c>
      <c r="BM372" s="88"/>
      <c r="BN372" s="88">
        <v>-16.600000000000001</v>
      </c>
      <c r="BO372" s="88">
        <v>-15.4</v>
      </c>
      <c r="BP372" s="88">
        <v>-62.3</v>
      </c>
      <c r="BQ372" s="88">
        <v>-12.8</v>
      </c>
      <c r="BR372" s="88">
        <v>-47</v>
      </c>
      <c r="BS372" s="89">
        <v>86.9</v>
      </c>
      <c r="BT372" s="88"/>
      <c r="BU372" s="88">
        <v>-1.5</v>
      </c>
      <c r="BV372" s="88">
        <v>20.100000000000001</v>
      </c>
      <c r="BW372" s="88">
        <v>-2.2999999999999998</v>
      </c>
      <c r="BX372" s="88">
        <v>15.7</v>
      </c>
      <c r="BY372" s="88">
        <v>-21.5</v>
      </c>
      <c r="BZ372" s="89">
        <v>107.8</v>
      </c>
      <c r="CA372" s="88"/>
      <c r="CB372" s="88">
        <v>-6.7</v>
      </c>
      <c r="CC372" s="88">
        <v>0.1</v>
      </c>
      <c r="CD372" s="88">
        <v>-8.6</v>
      </c>
      <c r="CE372" s="88">
        <v>0.9</v>
      </c>
      <c r="CF372" s="88">
        <v>-37.799999999999997</v>
      </c>
      <c r="CG372" s="89">
        <v>100.6</v>
      </c>
      <c r="CH372" s="88"/>
      <c r="CI372" s="88">
        <v>-1.1000000000000001</v>
      </c>
      <c r="CJ372" s="88">
        <v>9.4</v>
      </c>
      <c r="CK372" s="88">
        <v>-9.1</v>
      </c>
      <c r="CL372" s="88">
        <v>17.3</v>
      </c>
      <c r="CM372" s="88">
        <v>-19.600000000000001</v>
      </c>
      <c r="CN372" s="89">
        <v>106.2</v>
      </c>
      <c r="CO372" s="88"/>
      <c r="CP372" s="88">
        <v>-4.3</v>
      </c>
      <c r="CQ372" s="88">
        <v>3.7</v>
      </c>
      <c r="CR372" s="88">
        <v>-11.6</v>
      </c>
      <c r="CS372" s="88">
        <v>-4.2</v>
      </c>
      <c r="CT372" s="88">
        <v>-27.5</v>
      </c>
      <c r="CU372" s="89">
        <v>101.5</v>
      </c>
      <c r="CV372" s="88"/>
      <c r="CW372" s="88">
        <v>-7.1</v>
      </c>
      <c r="CX372" s="88">
        <v>0.3</v>
      </c>
      <c r="CY372" s="88">
        <v>-1.3</v>
      </c>
      <c r="CZ372" s="88">
        <v>6</v>
      </c>
      <c r="DA372" s="88">
        <v>-32.700000000000003</v>
      </c>
      <c r="DB372" s="89">
        <v>100.7</v>
      </c>
      <c r="DC372" s="88"/>
      <c r="DD372" s="88">
        <v>-1.5</v>
      </c>
      <c r="DE372" s="88">
        <v>1</v>
      </c>
      <c r="DF372" s="88">
        <v>-4.0999999999999996</v>
      </c>
      <c r="DG372" s="88">
        <v>5.0999999999999996</v>
      </c>
      <c r="DH372" s="88">
        <v>-27.8</v>
      </c>
      <c r="DI372" s="89">
        <v>104.2</v>
      </c>
      <c r="DJ372" s="88"/>
      <c r="DK372" s="88">
        <v>-26</v>
      </c>
      <c r="DL372" s="88"/>
      <c r="DM372" s="88">
        <v>-6.6</v>
      </c>
      <c r="DN372" s="88"/>
      <c r="DO372" s="88">
        <v>7.8</v>
      </c>
      <c r="DP372" s="89">
        <v>95.3</v>
      </c>
      <c r="DQ372" s="88"/>
      <c r="DR372" s="88">
        <v>6.5</v>
      </c>
      <c r="DS372" s="88">
        <v>1.6</v>
      </c>
      <c r="DT372" s="88">
        <v>-7.7</v>
      </c>
      <c r="DU372" s="88">
        <v>9.6</v>
      </c>
      <c r="DV372" s="88">
        <v>-13.4</v>
      </c>
      <c r="DW372" s="89">
        <v>110.7</v>
      </c>
      <c r="DX372" s="88"/>
      <c r="DY372" s="88">
        <v>-5</v>
      </c>
      <c r="DZ372" s="88">
        <v>23.1</v>
      </c>
      <c r="EA372" s="88">
        <v>7.6</v>
      </c>
      <c r="EB372" s="88">
        <v>24.8</v>
      </c>
      <c r="EC372" s="88">
        <v>-8.6999999999999993</v>
      </c>
      <c r="ED372" s="89">
        <v>105.1</v>
      </c>
      <c r="EE372" s="88"/>
      <c r="EF372" s="88">
        <v>2</v>
      </c>
      <c r="EG372" s="88">
        <v>7.1</v>
      </c>
      <c r="EH372" s="88">
        <v>1</v>
      </c>
      <c r="EI372" s="88">
        <v>15.8</v>
      </c>
      <c r="EJ372" s="88">
        <v>11</v>
      </c>
      <c r="EK372" s="89">
        <v>106.3</v>
      </c>
      <c r="EL372" s="88"/>
      <c r="EM372" s="88">
        <v>-5.3</v>
      </c>
      <c r="EN372" s="88">
        <v>14.2</v>
      </c>
      <c r="EO372" s="88">
        <v>-10.1</v>
      </c>
      <c r="EP372" s="88">
        <v>-7.7</v>
      </c>
      <c r="EQ372" s="88">
        <v>-11.2</v>
      </c>
      <c r="ER372" s="89">
        <v>100.5</v>
      </c>
      <c r="ES372" s="88"/>
      <c r="ET372" s="88">
        <v>-11.5</v>
      </c>
      <c r="EU372" s="88">
        <v>0.1</v>
      </c>
      <c r="EV372" s="88">
        <v>-4</v>
      </c>
      <c r="EW372" s="88">
        <v>1</v>
      </c>
      <c r="EX372" s="88">
        <v>-23.7</v>
      </c>
      <c r="EY372" s="89">
        <v>97.3</v>
      </c>
      <c r="EZ372" s="88"/>
      <c r="FA372" s="88">
        <v>-1.6</v>
      </c>
      <c r="FB372" s="88">
        <v>8.1999999999999993</v>
      </c>
      <c r="FC372" s="88">
        <v>-14.5</v>
      </c>
      <c r="FD372" s="88">
        <v>1.3</v>
      </c>
      <c r="FE372" s="88">
        <v>-35.700000000000003</v>
      </c>
      <c r="FF372" s="89">
        <v>104.1</v>
      </c>
      <c r="FG372" s="88"/>
      <c r="FH372" s="88">
        <v>0</v>
      </c>
      <c r="FI372" s="88">
        <v>12.6</v>
      </c>
      <c r="FJ372" s="88">
        <v>-10.1</v>
      </c>
      <c r="FK372" s="88">
        <v>13.4</v>
      </c>
      <c r="FL372" s="88">
        <v>-10</v>
      </c>
      <c r="FM372" s="89">
        <v>103.4</v>
      </c>
      <c r="FN372" s="88"/>
      <c r="FO372" s="88">
        <v>7</v>
      </c>
      <c r="FP372" s="88">
        <v>19</v>
      </c>
      <c r="FQ372" s="88">
        <v>-11.2</v>
      </c>
      <c r="FR372" s="88">
        <v>17.2</v>
      </c>
      <c r="FS372" s="88">
        <v>-13.7</v>
      </c>
      <c r="FT372" s="89">
        <v>106.9</v>
      </c>
      <c r="FU372" s="88"/>
      <c r="FV372" s="88">
        <v>-0.6</v>
      </c>
      <c r="FW372" s="88">
        <v>0.8</v>
      </c>
      <c r="FX372" s="88">
        <v>-11</v>
      </c>
      <c r="FY372" s="88">
        <v>9.6</v>
      </c>
      <c r="FZ372" s="88">
        <v>-1</v>
      </c>
      <c r="GA372" s="89">
        <v>97.6</v>
      </c>
      <c r="GB372" s="88"/>
      <c r="GC372" s="88">
        <v>-8.6</v>
      </c>
      <c r="GD372" s="88">
        <v>13.4</v>
      </c>
      <c r="GE372" s="88">
        <v>-1.2</v>
      </c>
      <c r="GF372" s="88">
        <v>-13.5</v>
      </c>
      <c r="GG372" s="88">
        <v>3.2</v>
      </c>
      <c r="GH372" s="89">
        <v>97.1</v>
      </c>
      <c r="GI372" s="88"/>
      <c r="GJ372" s="88">
        <v>2.5</v>
      </c>
      <c r="GK372" s="88">
        <v>29.5</v>
      </c>
      <c r="GL372" s="88">
        <v>-1.5</v>
      </c>
      <c r="GM372" s="88">
        <v>27.8</v>
      </c>
      <c r="GN372" s="88">
        <v>20.6</v>
      </c>
      <c r="GO372" s="89">
        <v>106.9</v>
      </c>
      <c r="GP372" s="88"/>
      <c r="GQ372" s="88">
        <v>-5.5</v>
      </c>
      <c r="GR372" s="88">
        <v>13.6</v>
      </c>
      <c r="GS372" s="88">
        <v>-1.8</v>
      </c>
      <c r="GT372" s="88">
        <v>16.3</v>
      </c>
      <c r="GU372" s="88">
        <v>-23.4</v>
      </c>
      <c r="GV372" s="89">
        <v>106.6</v>
      </c>
      <c r="HC372" s="89"/>
    </row>
    <row r="373" spans="1:211" ht="12" hidden="1" customHeight="1">
      <c r="A373" s="25">
        <v>42369</v>
      </c>
      <c r="C373" s="87">
        <v>-1.9</v>
      </c>
      <c r="D373" s="87">
        <v>15.5</v>
      </c>
      <c r="E373" s="87">
        <v>-4.2</v>
      </c>
      <c r="F373" s="87">
        <v>5.7</v>
      </c>
      <c r="G373" s="87">
        <v>-14.8</v>
      </c>
      <c r="H373" s="89">
        <v>107.7</v>
      </c>
      <c r="J373" s="87">
        <v>-1.4</v>
      </c>
      <c r="K373" s="87">
        <v>13</v>
      </c>
      <c r="L373" s="87">
        <v>-5.9</v>
      </c>
      <c r="M373" s="87">
        <v>2.2000000000000002</v>
      </c>
      <c r="N373" s="87">
        <v>-17.2</v>
      </c>
      <c r="O373" s="89">
        <v>105.7</v>
      </c>
      <c r="Q373" s="87">
        <v>-3</v>
      </c>
      <c r="R373" s="87">
        <v>14.8</v>
      </c>
      <c r="S373" s="87">
        <v>-6.1</v>
      </c>
      <c r="T373" s="87">
        <v>-5.6</v>
      </c>
      <c r="U373" s="87">
        <v>-12.5</v>
      </c>
      <c r="V373" s="89">
        <v>104</v>
      </c>
      <c r="X373" s="87">
        <v>1.8</v>
      </c>
      <c r="Y373" s="87">
        <v>9.5</v>
      </c>
      <c r="Z373" s="87">
        <v>-23.2</v>
      </c>
      <c r="AA373" s="87">
        <v>10.4</v>
      </c>
      <c r="AB373" s="87">
        <v>-24</v>
      </c>
      <c r="AC373" s="89">
        <v>104.1</v>
      </c>
      <c r="AD373" s="88"/>
      <c r="AE373" s="88">
        <v>1</v>
      </c>
      <c r="AF373" s="88">
        <v>33.6</v>
      </c>
      <c r="AG373" s="88">
        <v>0.3</v>
      </c>
      <c r="AH373" s="88">
        <v>19.399999999999999</v>
      </c>
      <c r="AI373" s="88">
        <v>-16</v>
      </c>
      <c r="AJ373" s="89">
        <v>104.9</v>
      </c>
      <c r="AK373" s="88"/>
      <c r="AL373" s="88">
        <v>-5.2</v>
      </c>
      <c r="AM373" s="88">
        <v>9.1</v>
      </c>
      <c r="AN373" s="88">
        <v>6.7</v>
      </c>
      <c r="AO373" s="88">
        <v>9.6</v>
      </c>
      <c r="AP373" s="88">
        <v>-7.1</v>
      </c>
      <c r="AQ373" s="89">
        <v>101.9</v>
      </c>
      <c r="AR373" s="88"/>
      <c r="AS373" s="88">
        <v>-2.4</v>
      </c>
      <c r="AT373" s="88">
        <v>20.9</v>
      </c>
      <c r="AU373" s="88">
        <v>-1.7</v>
      </c>
      <c r="AV373" s="88">
        <v>-2</v>
      </c>
      <c r="AW373" s="88">
        <v>-2.7</v>
      </c>
      <c r="AX373" s="89">
        <v>106.4</v>
      </c>
      <c r="AY373" s="88"/>
      <c r="AZ373" s="88">
        <v>-0.2</v>
      </c>
      <c r="BA373" s="88">
        <v>0</v>
      </c>
      <c r="BB373" s="88">
        <v>-7.8</v>
      </c>
      <c r="BC373" s="88">
        <v>13.1</v>
      </c>
      <c r="BD373" s="88">
        <v>-5.3</v>
      </c>
      <c r="BE373" s="89">
        <v>98.6</v>
      </c>
      <c r="BF373" s="88"/>
      <c r="BG373" s="88">
        <v>16.7</v>
      </c>
      <c r="BH373" s="88">
        <v>54</v>
      </c>
      <c r="BI373" s="88">
        <v>11.2</v>
      </c>
      <c r="BJ373" s="88">
        <v>21.3</v>
      </c>
      <c r="BK373" s="88">
        <v>16.3</v>
      </c>
      <c r="BL373" s="89">
        <v>110.6</v>
      </c>
      <c r="BM373" s="88"/>
      <c r="BN373" s="88">
        <v>-13.6</v>
      </c>
      <c r="BO373" s="88">
        <v>-16.600000000000001</v>
      </c>
      <c r="BP373" s="88">
        <v>-55.7</v>
      </c>
      <c r="BQ373" s="88">
        <v>-5.3</v>
      </c>
      <c r="BR373" s="88">
        <v>-49.1</v>
      </c>
      <c r="BS373" s="89">
        <v>87.9</v>
      </c>
      <c r="BT373" s="88"/>
      <c r="BU373" s="88">
        <v>3</v>
      </c>
      <c r="BV373" s="88">
        <v>21.3</v>
      </c>
      <c r="BW373" s="88">
        <v>1.6</v>
      </c>
      <c r="BX373" s="88">
        <v>17</v>
      </c>
      <c r="BY373" s="88">
        <v>-18.899999999999999</v>
      </c>
      <c r="BZ373" s="89">
        <v>111.1</v>
      </c>
      <c r="CA373" s="88"/>
      <c r="CB373" s="88">
        <v>-4.0999999999999996</v>
      </c>
      <c r="CC373" s="88">
        <v>-1.2</v>
      </c>
      <c r="CD373" s="88">
        <v>-9.3000000000000007</v>
      </c>
      <c r="CE373" s="88">
        <v>-8.1</v>
      </c>
      <c r="CF373" s="88">
        <v>-39.4</v>
      </c>
      <c r="CG373" s="89">
        <v>100.4</v>
      </c>
      <c r="CH373" s="88"/>
      <c r="CI373" s="88">
        <v>-1.5</v>
      </c>
      <c r="CJ373" s="88">
        <v>13.6</v>
      </c>
      <c r="CK373" s="88">
        <v>-9.5</v>
      </c>
      <c r="CL373" s="88">
        <v>11.8</v>
      </c>
      <c r="CM373" s="88">
        <v>-21.3</v>
      </c>
      <c r="CN373" s="89">
        <v>106.7</v>
      </c>
      <c r="CO373" s="88"/>
      <c r="CP373" s="88">
        <v>-4</v>
      </c>
      <c r="CQ373" s="88">
        <v>8.1999999999999993</v>
      </c>
      <c r="CR373" s="88">
        <v>-13.4</v>
      </c>
      <c r="CS373" s="88">
        <v>-1.6</v>
      </c>
      <c r="CT373" s="88">
        <v>-30.3</v>
      </c>
      <c r="CU373" s="89">
        <v>101.8</v>
      </c>
      <c r="CV373" s="88"/>
      <c r="CW373" s="88">
        <v>-6.2</v>
      </c>
      <c r="CX373" s="88">
        <v>0.8</v>
      </c>
      <c r="CY373" s="88">
        <v>-1.2</v>
      </c>
      <c r="CZ373" s="88">
        <v>3.5</v>
      </c>
      <c r="DA373" s="88">
        <v>-31.7</v>
      </c>
      <c r="DB373" s="89">
        <v>101.1</v>
      </c>
      <c r="DC373" s="88"/>
      <c r="DD373" s="88">
        <v>-7.6</v>
      </c>
      <c r="DE373" s="88">
        <v>6.4</v>
      </c>
      <c r="DF373" s="88">
        <v>-2</v>
      </c>
      <c r="DG373" s="88">
        <v>15.1</v>
      </c>
      <c r="DH373" s="88">
        <v>-26.4</v>
      </c>
      <c r="DI373" s="89">
        <v>103.7</v>
      </c>
      <c r="DJ373" s="88"/>
      <c r="DK373" s="88">
        <v>-25.6</v>
      </c>
      <c r="DL373" s="88"/>
      <c r="DM373" s="88">
        <v>-5.0999999999999996</v>
      </c>
      <c r="DN373" s="88"/>
      <c r="DO373" s="88">
        <v>2.8</v>
      </c>
      <c r="DP373" s="89">
        <v>95.9</v>
      </c>
      <c r="DQ373" s="88"/>
      <c r="DR373" s="88">
        <v>4.5</v>
      </c>
      <c r="DS373" s="88">
        <v>6.4</v>
      </c>
      <c r="DT373" s="88">
        <v>-8.6999999999999993</v>
      </c>
      <c r="DU373" s="88">
        <v>9.1999999999999993</v>
      </c>
      <c r="DV373" s="88">
        <v>-11.5</v>
      </c>
      <c r="DW373" s="89">
        <v>111.2</v>
      </c>
      <c r="DX373" s="88"/>
      <c r="DY373" s="88">
        <v>-0.7</v>
      </c>
      <c r="DZ373" s="88">
        <v>21.2</v>
      </c>
      <c r="EA373" s="88">
        <v>5.2</v>
      </c>
      <c r="EB373" s="88">
        <v>0.2</v>
      </c>
      <c r="EC373" s="88">
        <v>-1.6</v>
      </c>
      <c r="ED373" s="89">
        <v>104.8</v>
      </c>
      <c r="EE373" s="88"/>
      <c r="EF373" s="88">
        <v>0.2</v>
      </c>
      <c r="EG373" s="88">
        <v>9.5</v>
      </c>
      <c r="EH373" s="88">
        <v>0.9</v>
      </c>
      <c r="EI373" s="88">
        <v>10.3</v>
      </c>
      <c r="EJ373" s="88">
        <v>7.2</v>
      </c>
      <c r="EK373" s="89">
        <v>104.6</v>
      </c>
      <c r="EL373" s="88"/>
      <c r="EM373" s="88">
        <v>-2.4</v>
      </c>
      <c r="EN373" s="88">
        <v>16.100000000000001</v>
      </c>
      <c r="EO373" s="88">
        <v>-9.3000000000000007</v>
      </c>
      <c r="EP373" s="88">
        <v>-1.4</v>
      </c>
      <c r="EQ373" s="88">
        <v>-7.5</v>
      </c>
      <c r="ER373" s="89">
        <v>103.2</v>
      </c>
      <c r="ES373" s="88"/>
      <c r="ET373" s="88">
        <v>-12.2</v>
      </c>
      <c r="EU373" s="88">
        <v>-0.9</v>
      </c>
      <c r="EV373" s="88">
        <v>-2.2999999999999998</v>
      </c>
      <c r="EW373" s="88">
        <v>1.4</v>
      </c>
      <c r="EX373" s="88">
        <v>-22.7</v>
      </c>
      <c r="EY373" s="89">
        <v>97.1</v>
      </c>
      <c r="EZ373" s="88"/>
      <c r="FA373" s="88">
        <v>-2.2000000000000002</v>
      </c>
      <c r="FB373" s="88">
        <v>4.5</v>
      </c>
      <c r="FC373" s="88">
        <v>-12.5</v>
      </c>
      <c r="FD373" s="88">
        <v>2.1</v>
      </c>
      <c r="FE373" s="88">
        <v>-34.700000000000003</v>
      </c>
      <c r="FF373" s="89">
        <v>103.1</v>
      </c>
      <c r="FG373" s="88"/>
      <c r="FH373" s="88">
        <v>0.1</v>
      </c>
      <c r="FI373" s="88">
        <v>11.8</v>
      </c>
      <c r="FJ373" s="88">
        <v>-10.199999999999999</v>
      </c>
      <c r="FK373" s="88">
        <v>6.2</v>
      </c>
      <c r="FL373" s="88">
        <v>-8.1999999999999993</v>
      </c>
      <c r="FM373" s="89">
        <v>103.1</v>
      </c>
      <c r="FN373" s="88"/>
      <c r="FO373" s="88">
        <v>6.6</v>
      </c>
      <c r="FP373" s="88">
        <v>20.9</v>
      </c>
      <c r="FQ373" s="88">
        <v>-8.4</v>
      </c>
      <c r="FR373" s="88">
        <v>12.2</v>
      </c>
      <c r="FS373" s="88">
        <v>-14.4</v>
      </c>
      <c r="FT373" s="89">
        <v>107.6</v>
      </c>
      <c r="FU373" s="88"/>
      <c r="FV373" s="88">
        <v>-2.9</v>
      </c>
      <c r="FW373" s="88">
        <v>1</v>
      </c>
      <c r="FX373" s="88">
        <v>-8.9</v>
      </c>
      <c r="FY373" s="88">
        <v>14.8</v>
      </c>
      <c r="FZ373" s="88">
        <v>-5.7</v>
      </c>
      <c r="GA373" s="89">
        <v>97.5</v>
      </c>
      <c r="GB373" s="88"/>
      <c r="GC373" s="88">
        <v>-7.5</v>
      </c>
      <c r="GD373" s="88">
        <v>9.3000000000000007</v>
      </c>
      <c r="GE373" s="88">
        <v>-2.5</v>
      </c>
      <c r="GF373" s="88">
        <v>-12.5</v>
      </c>
      <c r="GG373" s="88">
        <v>-1.1000000000000001</v>
      </c>
      <c r="GH373" s="89">
        <v>96.2</v>
      </c>
      <c r="GI373" s="88"/>
      <c r="GJ373" s="88">
        <v>8.5</v>
      </c>
      <c r="GK373" s="88">
        <v>28.8</v>
      </c>
      <c r="GL373" s="88">
        <v>0.7</v>
      </c>
      <c r="GM373" s="88">
        <v>29</v>
      </c>
      <c r="GN373" s="88">
        <v>16.600000000000001</v>
      </c>
      <c r="GO373" s="89">
        <v>109.5</v>
      </c>
      <c r="GP373" s="88"/>
      <c r="GQ373" s="88">
        <v>-6.3</v>
      </c>
      <c r="GR373" s="88">
        <v>26.1</v>
      </c>
      <c r="GS373" s="88">
        <v>1.6</v>
      </c>
      <c r="GT373" s="88">
        <v>15.7</v>
      </c>
      <c r="GU373" s="88">
        <v>-9.6</v>
      </c>
      <c r="GV373" s="89">
        <v>110.3</v>
      </c>
      <c r="HC373" s="89"/>
    </row>
    <row r="374" spans="1:211" ht="12" hidden="1" customHeight="1">
      <c r="A374" s="25">
        <v>42400</v>
      </c>
      <c r="C374" s="87">
        <v>-1.8</v>
      </c>
      <c r="D374" s="87">
        <v>12</v>
      </c>
      <c r="E374" s="87">
        <v>-4.9000000000000004</v>
      </c>
      <c r="F374" s="87">
        <v>4.3</v>
      </c>
      <c r="G374" s="87">
        <v>-14.1</v>
      </c>
      <c r="H374" s="89">
        <v>106.2</v>
      </c>
      <c r="J374" s="87">
        <v>-2</v>
      </c>
      <c r="K374" s="87">
        <v>12.4</v>
      </c>
      <c r="L374" s="87">
        <v>-6.7</v>
      </c>
      <c r="M374" s="87">
        <v>2</v>
      </c>
      <c r="N374" s="87">
        <v>-18.7</v>
      </c>
      <c r="O374" s="89">
        <v>104.7</v>
      </c>
      <c r="Q374" s="87">
        <v>-7.4</v>
      </c>
      <c r="R374" s="87">
        <v>16.3</v>
      </c>
      <c r="S374" s="87">
        <v>-7.3</v>
      </c>
      <c r="T374" s="87">
        <v>-7.3</v>
      </c>
      <c r="U374" s="87">
        <v>-12</v>
      </c>
      <c r="V374" s="89">
        <v>101.2</v>
      </c>
      <c r="X374" s="87">
        <v>1.3</v>
      </c>
      <c r="Y374" s="87">
        <v>9.4</v>
      </c>
      <c r="Z374" s="87">
        <v>-25.7</v>
      </c>
      <c r="AA374" s="87">
        <v>12.8</v>
      </c>
      <c r="AB374" s="87">
        <v>-21.2</v>
      </c>
      <c r="AC374" s="89">
        <v>102.9</v>
      </c>
      <c r="AD374" s="88"/>
      <c r="AE374" s="88">
        <v>4</v>
      </c>
      <c r="AF374" s="88">
        <v>34.299999999999997</v>
      </c>
      <c r="AG374" s="88">
        <v>0.5</v>
      </c>
      <c r="AH374" s="88">
        <v>22.1</v>
      </c>
      <c r="AI374" s="88">
        <v>-14.8</v>
      </c>
      <c r="AJ374" s="89">
        <v>106.2</v>
      </c>
      <c r="AK374" s="88"/>
      <c r="AL374" s="88">
        <v>-6.8</v>
      </c>
      <c r="AM374" s="88">
        <v>9.8000000000000007</v>
      </c>
      <c r="AN374" s="88">
        <v>3.8</v>
      </c>
      <c r="AO374" s="88">
        <v>16.600000000000001</v>
      </c>
      <c r="AP374" s="88">
        <v>-5.7</v>
      </c>
      <c r="AQ374" s="89">
        <v>100.8</v>
      </c>
      <c r="AR374" s="88"/>
      <c r="AS374" s="88">
        <v>-3.6</v>
      </c>
      <c r="AT374" s="88">
        <v>21</v>
      </c>
      <c r="AU374" s="88">
        <v>-2.9</v>
      </c>
      <c r="AV374" s="88">
        <v>-2</v>
      </c>
      <c r="AW374" s="88">
        <v>-4.0999999999999996</v>
      </c>
      <c r="AX374" s="89">
        <v>105.4</v>
      </c>
      <c r="AY374" s="88"/>
      <c r="AZ374" s="88">
        <v>0.8</v>
      </c>
      <c r="BA374" s="88">
        <v>2.7</v>
      </c>
      <c r="BB374" s="88">
        <v>-7</v>
      </c>
      <c r="BC374" s="88">
        <v>18.899999999999999</v>
      </c>
      <c r="BD374" s="88">
        <v>1.7</v>
      </c>
      <c r="BE374" s="89">
        <v>99.9</v>
      </c>
      <c r="BF374" s="88"/>
      <c r="BG374" s="88">
        <v>17.8</v>
      </c>
      <c r="BH374" s="88">
        <v>53.8</v>
      </c>
      <c r="BI374" s="88">
        <v>10</v>
      </c>
      <c r="BJ374" s="88">
        <v>17.600000000000001</v>
      </c>
      <c r="BK374" s="88">
        <v>19.600000000000001</v>
      </c>
      <c r="BL374" s="89">
        <v>110.8</v>
      </c>
      <c r="BM374" s="88"/>
      <c r="BN374" s="88">
        <v>-10.1</v>
      </c>
      <c r="BO374" s="88">
        <v>-5.3</v>
      </c>
      <c r="BP374" s="88">
        <v>-60.5</v>
      </c>
      <c r="BQ374" s="88">
        <v>-3.4</v>
      </c>
      <c r="BR374" s="88">
        <v>-37.9</v>
      </c>
      <c r="BS374" s="89">
        <v>91.8</v>
      </c>
      <c r="BT374" s="88"/>
      <c r="BU374" s="88">
        <v>-1.4</v>
      </c>
      <c r="BV374" s="88">
        <v>18.7</v>
      </c>
      <c r="BW374" s="88">
        <v>-3.3</v>
      </c>
      <c r="BX374" s="88">
        <v>16.8</v>
      </c>
      <c r="BY374" s="88">
        <v>-29.9</v>
      </c>
      <c r="BZ374" s="89">
        <v>107</v>
      </c>
      <c r="CA374" s="88"/>
      <c r="CB374" s="88">
        <v>-2.7</v>
      </c>
      <c r="CC374" s="88">
        <v>-1.1000000000000001</v>
      </c>
      <c r="CD374" s="88">
        <v>-8.1999999999999993</v>
      </c>
      <c r="CE374" s="88">
        <v>-4.2</v>
      </c>
      <c r="CF374" s="88">
        <v>-35.9</v>
      </c>
      <c r="CG374" s="89">
        <v>102.3</v>
      </c>
      <c r="CH374" s="88"/>
      <c r="CI374" s="88">
        <v>-2.2999999999999998</v>
      </c>
      <c r="CJ374" s="88">
        <v>8.1999999999999993</v>
      </c>
      <c r="CK374" s="88">
        <v>-9</v>
      </c>
      <c r="CL374" s="88">
        <v>7.3</v>
      </c>
      <c r="CM374" s="88">
        <v>-22.2</v>
      </c>
      <c r="CN374" s="89">
        <v>104.6</v>
      </c>
      <c r="CO374" s="88"/>
      <c r="CP374" s="88">
        <v>-6</v>
      </c>
      <c r="CQ374" s="88">
        <v>15.4</v>
      </c>
      <c r="CR374" s="88">
        <v>-11.4</v>
      </c>
      <c r="CS374" s="88">
        <v>-5.0999999999999996</v>
      </c>
      <c r="CT374" s="88">
        <v>-28.1</v>
      </c>
      <c r="CU374" s="89">
        <v>102.5</v>
      </c>
      <c r="CV374" s="88"/>
      <c r="CW374" s="88">
        <v>-5.9</v>
      </c>
      <c r="CX374" s="88">
        <v>3.1</v>
      </c>
      <c r="CY374" s="88">
        <v>-1.6</v>
      </c>
      <c r="CZ374" s="88">
        <v>4.4000000000000004</v>
      </c>
      <c r="DA374" s="88">
        <v>-27.2</v>
      </c>
      <c r="DB374" s="89">
        <v>102</v>
      </c>
      <c r="DC374" s="88"/>
      <c r="DD374" s="88">
        <v>-7.2</v>
      </c>
      <c r="DE374" s="88">
        <v>9.1</v>
      </c>
      <c r="DF374" s="88">
        <v>-1.6</v>
      </c>
      <c r="DG374" s="88">
        <v>16.2</v>
      </c>
      <c r="DH374" s="88">
        <v>-26.7</v>
      </c>
      <c r="DI374" s="89">
        <v>104.5</v>
      </c>
      <c r="DJ374" s="88"/>
      <c r="DK374" s="88">
        <v>-25.7</v>
      </c>
      <c r="DL374" s="88"/>
      <c r="DM374" s="88">
        <v>-4.2</v>
      </c>
      <c r="DN374" s="88"/>
      <c r="DO374" s="88">
        <v>9.6999999999999993</v>
      </c>
      <c r="DP374" s="89">
        <v>96.7</v>
      </c>
      <c r="DQ374" s="88"/>
      <c r="DR374" s="88">
        <v>5.4</v>
      </c>
      <c r="DS374" s="88">
        <v>12.5</v>
      </c>
      <c r="DT374" s="88">
        <v>-8.1</v>
      </c>
      <c r="DU374" s="88">
        <v>10.5</v>
      </c>
      <c r="DV374" s="88">
        <v>-12.4</v>
      </c>
      <c r="DW374" s="89">
        <v>112.5</v>
      </c>
      <c r="DX374" s="88"/>
      <c r="DY374" s="88">
        <v>-4.5</v>
      </c>
      <c r="DZ374" s="88">
        <v>24.3</v>
      </c>
      <c r="EA374" s="88">
        <v>4.4000000000000004</v>
      </c>
      <c r="EB374" s="88">
        <v>8.6</v>
      </c>
      <c r="EC374" s="88">
        <v>-14.6</v>
      </c>
      <c r="ED374" s="89">
        <v>104.3</v>
      </c>
      <c r="EE374" s="88"/>
      <c r="EF374" s="88">
        <v>1.1000000000000001</v>
      </c>
      <c r="EG374" s="88">
        <v>10.199999999999999</v>
      </c>
      <c r="EH374" s="88">
        <v>-1.3</v>
      </c>
      <c r="EI374" s="88">
        <v>8.6999999999999993</v>
      </c>
      <c r="EJ374" s="88">
        <v>6.3</v>
      </c>
      <c r="EK374" s="89">
        <v>105.7</v>
      </c>
      <c r="EL374" s="88"/>
      <c r="EM374" s="88">
        <v>-3.9</v>
      </c>
      <c r="EN374" s="88">
        <v>17.5</v>
      </c>
      <c r="EO374" s="88">
        <v>-8.3000000000000007</v>
      </c>
      <c r="EP374" s="88">
        <v>-6.1</v>
      </c>
      <c r="EQ374" s="88">
        <v>-6.9</v>
      </c>
      <c r="ER374" s="89">
        <v>103.5</v>
      </c>
      <c r="ES374" s="88"/>
      <c r="ET374" s="88">
        <v>-11.6</v>
      </c>
      <c r="EU374" s="88">
        <v>0.2</v>
      </c>
      <c r="EV374" s="88">
        <v>-2.1</v>
      </c>
      <c r="EW374" s="88">
        <v>1.8</v>
      </c>
      <c r="EX374" s="88">
        <v>-23.5</v>
      </c>
      <c r="EY374" s="89">
        <v>98.2</v>
      </c>
      <c r="EZ374" s="88"/>
      <c r="FA374" s="88">
        <v>0.7</v>
      </c>
      <c r="FB374" s="88">
        <v>4.2</v>
      </c>
      <c r="FC374" s="88">
        <v>-10.4</v>
      </c>
      <c r="FD374" s="88">
        <v>-1.4</v>
      </c>
      <c r="FE374" s="88">
        <v>-33.4</v>
      </c>
      <c r="FF374" s="89">
        <v>104.8</v>
      </c>
      <c r="FG374" s="88"/>
      <c r="FH374" s="88">
        <v>0.3</v>
      </c>
      <c r="FI374" s="88">
        <v>11.7</v>
      </c>
      <c r="FJ374" s="88">
        <v>-9.5</v>
      </c>
      <c r="FK374" s="88">
        <v>6.4</v>
      </c>
      <c r="FL374" s="88">
        <v>-11.3</v>
      </c>
      <c r="FM374" s="89">
        <v>103.1</v>
      </c>
      <c r="FN374" s="88"/>
      <c r="FO374" s="88">
        <v>4.4000000000000004</v>
      </c>
      <c r="FP374" s="88">
        <v>16.5</v>
      </c>
      <c r="FQ374" s="88">
        <v>-18</v>
      </c>
      <c r="FR374" s="88">
        <v>23.2</v>
      </c>
      <c r="FS374" s="88">
        <v>-16.3</v>
      </c>
      <c r="FT374" s="89">
        <v>102.6</v>
      </c>
      <c r="FU374" s="88"/>
      <c r="FV374" s="88">
        <v>11.1</v>
      </c>
      <c r="FW374" s="88">
        <v>-0.4</v>
      </c>
      <c r="FX374" s="88">
        <v>-7.7</v>
      </c>
      <c r="FY374" s="88">
        <v>13.2</v>
      </c>
      <c r="FZ374" s="88">
        <v>-14.1</v>
      </c>
      <c r="GA374" s="89">
        <v>102.9</v>
      </c>
      <c r="GB374" s="88"/>
      <c r="GC374" s="88">
        <v>-6.5</v>
      </c>
      <c r="GD374" s="88">
        <v>14</v>
      </c>
      <c r="GE374" s="88">
        <v>-0.9</v>
      </c>
      <c r="GF374" s="88">
        <v>-4.9000000000000004</v>
      </c>
      <c r="GG374" s="88">
        <v>-7.5</v>
      </c>
      <c r="GH374" s="89">
        <v>98.2</v>
      </c>
      <c r="GI374" s="88"/>
      <c r="GJ374" s="88">
        <v>14</v>
      </c>
      <c r="GK374" s="88">
        <v>28.9</v>
      </c>
      <c r="GL374" s="88">
        <v>-0.4</v>
      </c>
      <c r="GM374" s="88">
        <v>28.6</v>
      </c>
      <c r="GN374" s="88">
        <v>10</v>
      </c>
      <c r="GO374" s="89">
        <v>110.9</v>
      </c>
      <c r="GP374" s="88"/>
      <c r="GQ374" s="88">
        <v>-3</v>
      </c>
      <c r="GR374" s="88">
        <v>8.6</v>
      </c>
      <c r="GS374" s="88">
        <v>1.2</v>
      </c>
      <c r="GT374" s="88">
        <v>7.8</v>
      </c>
      <c r="GU374" s="88">
        <v>2</v>
      </c>
      <c r="GV374" s="89">
        <v>107</v>
      </c>
      <c r="HC374" s="89"/>
    </row>
    <row r="375" spans="1:211" ht="12" hidden="1" customHeight="1">
      <c r="A375" s="25">
        <v>42429</v>
      </c>
      <c r="C375" s="87">
        <v>-3.4</v>
      </c>
      <c r="D375" s="87">
        <v>11.1</v>
      </c>
      <c r="E375" s="87">
        <v>-6.3</v>
      </c>
      <c r="F375" s="87">
        <v>4.2</v>
      </c>
      <c r="G375" s="87">
        <v>-14.8</v>
      </c>
      <c r="H375" s="89">
        <v>104.8</v>
      </c>
      <c r="J375" s="87">
        <v>-3.2</v>
      </c>
      <c r="K375" s="87">
        <v>11.2</v>
      </c>
      <c r="L375" s="87">
        <v>-8.1</v>
      </c>
      <c r="M375" s="87">
        <v>0.7</v>
      </c>
      <c r="N375" s="87">
        <v>-17.2</v>
      </c>
      <c r="O375" s="89">
        <v>103.5</v>
      </c>
      <c r="Q375" s="87">
        <v>-12.1</v>
      </c>
      <c r="R375" s="87">
        <v>19.899999999999999</v>
      </c>
      <c r="S375" s="87">
        <v>-8.6999999999999993</v>
      </c>
      <c r="T375" s="87">
        <v>-9.6999999999999993</v>
      </c>
      <c r="U375" s="87">
        <v>-15.4</v>
      </c>
      <c r="V375" s="89">
        <v>99</v>
      </c>
      <c r="X375" s="87">
        <v>-0.1</v>
      </c>
      <c r="Y375" s="87">
        <v>10.1</v>
      </c>
      <c r="Z375" s="87">
        <v>-24.1</v>
      </c>
      <c r="AA375" s="87">
        <v>12.8</v>
      </c>
      <c r="AB375" s="87">
        <v>-22.1</v>
      </c>
      <c r="AC375" s="89">
        <v>103</v>
      </c>
      <c r="AD375" s="88"/>
      <c r="AE375" s="88">
        <v>2.6</v>
      </c>
      <c r="AF375" s="88">
        <v>32.799999999999997</v>
      </c>
      <c r="AG375" s="88">
        <v>-0.3</v>
      </c>
      <c r="AH375" s="88">
        <v>22.9</v>
      </c>
      <c r="AI375" s="88">
        <v>-16.7</v>
      </c>
      <c r="AJ375" s="89">
        <v>105</v>
      </c>
      <c r="AK375" s="88"/>
      <c r="AL375" s="88">
        <v>-8.9</v>
      </c>
      <c r="AM375" s="88">
        <v>9.1999999999999993</v>
      </c>
      <c r="AN375" s="88">
        <v>4.3</v>
      </c>
      <c r="AO375" s="88">
        <v>11.2</v>
      </c>
      <c r="AP375" s="88">
        <v>-3.1</v>
      </c>
      <c r="AQ375" s="89">
        <v>99.4</v>
      </c>
      <c r="AR375" s="88"/>
      <c r="AS375" s="88">
        <v>-5</v>
      </c>
      <c r="AT375" s="88">
        <v>18.399999999999999</v>
      </c>
      <c r="AU375" s="88">
        <v>-3.4</v>
      </c>
      <c r="AV375" s="88">
        <v>-5</v>
      </c>
      <c r="AW375" s="88">
        <v>-3.9</v>
      </c>
      <c r="AX375" s="89">
        <v>104.2</v>
      </c>
      <c r="AY375" s="88"/>
      <c r="AZ375" s="88">
        <v>-0.2</v>
      </c>
      <c r="BA375" s="88">
        <v>-1</v>
      </c>
      <c r="BB375" s="88">
        <v>-12.6</v>
      </c>
      <c r="BC375" s="88">
        <v>18.2</v>
      </c>
      <c r="BD375" s="88">
        <v>-0.5</v>
      </c>
      <c r="BE375" s="89">
        <v>97.5</v>
      </c>
      <c r="BF375" s="88"/>
      <c r="BG375" s="88">
        <v>14</v>
      </c>
      <c r="BH375" s="88">
        <v>52</v>
      </c>
      <c r="BI375" s="88">
        <v>10.3</v>
      </c>
      <c r="BJ375" s="88">
        <v>16</v>
      </c>
      <c r="BK375" s="88">
        <v>24.5</v>
      </c>
      <c r="BL375" s="89">
        <v>108.4</v>
      </c>
      <c r="BM375" s="88"/>
      <c r="BN375" s="88">
        <v>-10.199999999999999</v>
      </c>
      <c r="BO375" s="88">
        <v>-23.1</v>
      </c>
      <c r="BP375" s="88">
        <v>-63.8</v>
      </c>
      <c r="BQ375" s="88">
        <v>3.2</v>
      </c>
      <c r="BR375" s="88">
        <v>-37.5</v>
      </c>
      <c r="BS375" s="89">
        <v>89</v>
      </c>
      <c r="BT375" s="88"/>
      <c r="BU375" s="88">
        <v>-2.8</v>
      </c>
      <c r="BV375" s="88">
        <v>18.5</v>
      </c>
      <c r="BW375" s="88">
        <v>-3.5</v>
      </c>
      <c r="BX375" s="88">
        <v>14.3</v>
      </c>
      <c r="BY375" s="88">
        <v>-22.7</v>
      </c>
      <c r="BZ375" s="89">
        <v>106.6</v>
      </c>
      <c r="CA375" s="88"/>
      <c r="CB375" s="88">
        <v>-0.7</v>
      </c>
      <c r="CC375" s="88">
        <v>-0.8</v>
      </c>
      <c r="CD375" s="88">
        <v>-10.7</v>
      </c>
      <c r="CE375" s="88">
        <v>-7</v>
      </c>
      <c r="CF375" s="88">
        <v>-37</v>
      </c>
      <c r="CG375" s="89">
        <v>102.1</v>
      </c>
      <c r="CH375" s="88"/>
      <c r="CI375" s="88">
        <v>-3.3</v>
      </c>
      <c r="CJ375" s="88">
        <v>8.6</v>
      </c>
      <c r="CK375" s="88">
        <v>-10.7</v>
      </c>
      <c r="CL375" s="88">
        <v>9.9</v>
      </c>
      <c r="CM375" s="88">
        <v>-19.7</v>
      </c>
      <c r="CN375" s="89">
        <v>104.2</v>
      </c>
      <c r="CO375" s="88"/>
      <c r="CP375" s="88">
        <v>-3.4</v>
      </c>
      <c r="CQ375" s="88">
        <v>16.7</v>
      </c>
      <c r="CR375" s="88">
        <v>-19.2</v>
      </c>
      <c r="CS375" s="88">
        <v>-2.6</v>
      </c>
      <c r="CT375" s="88">
        <v>-28.3</v>
      </c>
      <c r="CU375" s="89">
        <v>103.7</v>
      </c>
      <c r="CV375" s="88"/>
      <c r="CW375" s="88">
        <v>-7.2</v>
      </c>
      <c r="CX375" s="88">
        <v>3</v>
      </c>
      <c r="CY375" s="88">
        <v>-0.2</v>
      </c>
      <c r="CZ375" s="88">
        <v>6.3</v>
      </c>
      <c r="DA375" s="88">
        <v>-30</v>
      </c>
      <c r="DB375" s="89">
        <v>101.6</v>
      </c>
      <c r="DC375" s="88"/>
      <c r="DD375" s="88">
        <v>-7.9</v>
      </c>
      <c r="DE375" s="88">
        <v>5.7</v>
      </c>
      <c r="DF375" s="88">
        <v>-3.6</v>
      </c>
      <c r="DG375" s="88">
        <v>15.1</v>
      </c>
      <c r="DH375" s="88">
        <v>-26.7</v>
      </c>
      <c r="DI375" s="89">
        <v>103.3</v>
      </c>
      <c r="DJ375" s="88"/>
      <c r="DK375" s="88">
        <v>-27.5</v>
      </c>
      <c r="DL375" s="88"/>
      <c r="DM375" s="88">
        <v>-5.2</v>
      </c>
      <c r="DN375" s="88"/>
      <c r="DO375" s="88">
        <v>2.2000000000000002</v>
      </c>
      <c r="DP375" s="89">
        <v>95</v>
      </c>
      <c r="DQ375" s="88"/>
      <c r="DR375" s="88">
        <v>3.4</v>
      </c>
      <c r="DS375" s="88">
        <v>6.8</v>
      </c>
      <c r="DT375" s="88">
        <v>-10.8</v>
      </c>
      <c r="DU375" s="88">
        <v>10.9</v>
      </c>
      <c r="DV375" s="88">
        <v>-15.5</v>
      </c>
      <c r="DW375" s="89">
        <v>109.5</v>
      </c>
      <c r="DX375" s="88"/>
      <c r="DY375" s="88">
        <v>-7.7</v>
      </c>
      <c r="DZ375" s="88">
        <v>24.1</v>
      </c>
      <c r="EA375" s="88">
        <v>3.8</v>
      </c>
      <c r="EB375" s="88">
        <v>17.3</v>
      </c>
      <c r="EC375" s="88">
        <v>-6.9</v>
      </c>
      <c r="ED375" s="89">
        <v>103.5</v>
      </c>
      <c r="EE375" s="88"/>
      <c r="EF375" s="88">
        <v>-0.1</v>
      </c>
      <c r="EG375" s="88">
        <v>10.7</v>
      </c>
      <c r="EH375" s="88">
        <v>-3.2</v>
      </c>
      <c r="EI375" s="88">
        <v>7.9</v>
      </c>
      <c r="EJ375" s="88">
        <v>10.199999999999999</v>
      </c>
      <c r="EK375" s="89">
        <v>102.7</v>
      </c>
      <c r="EL375" s="88"/>
      <c r="EM375" s="88">
        <v>-10.4</v>
      </c>
      <c r="EN375" s="88">
        <v>11.2</v>
      </c>
      <c r="EO375" s="88">
        <v>-7.8</v>
      </c>
      <c r="EP375" s="88">
        <v>-4.7</v>
      </c>
      <c r="EQ375" s="88">
        <v>-6.3</v>
      </c>
      <c r="ER375" s="89">
        <v>98.4</v>
      </c>
      <c r="ES375" s="88"/>
      <c r="ET375" s="88">
        <v>-11.3</v>
      </c>
      <c r="EU375" s="88">
        <v>0</v>
      </c>
      <c r="EV375" s="88">
        <v>-3.6</v>
      </c>
      <c r="EW375" s="88">
        <v>1.2</v>
      </c>
      <c r="EX375" s="88">
        <v>-23.3</v>
      </c>
      <c r="EY375" s="89">
        <v>97.6</v>
      </c>
      <c r="EZ375" s="88"/>
      <c r="FA375" s="88">
        <v>-0.3</v>
      </c>
      <c r="FB375" s="88">
        <v>4.0999999999999996</v>
      </c>
      <c r="FC375" s="88">
        <v>-15.3</v>
      </c>
      <c r="FD375" s="88">
        <v>-0.1</v>
      </c>
      <c r="FE375" s="88">
        <v>-34.299999999999997</v>
      </c>
      <c r="FF375" s="89">
        <v>103.4</v>
      </c>
      <c r="FG375" s="88"/>
      <c r="FH375" s="88">
        <v>-1.1000000000000001</v>
      </c>
      <c r="FI375" s="88">
        <v>9.1</v>
      </c>
      <c r="FJ375" s="88">
        <v>-10.199999999999999</v>
      </c>
      <c r="FK375" s="88">
        <v>12.9</v>
      </c>
      <c r="FL375" s="88">
        <v>-15.6</v>
      </c>
      <c r="FM375" s="89">
        <v>101.7</v>
      </c>
      <c r="FN375" s="88"/>
      <c r="FO375" s="88">
        <v>3.9</v>
      </c>
      <c r="FP375" s="88">
        <v>17.7</v>
      </c>
      <c r="FQ375" s="88">
        <v>-18.2</v>
      </c>
      <c r="FR375" s="88">
        <v>24.4</v>
      </c>
      <c r="FS375" s="88">
        <v>-15.9</v>
      </c>
      <c r="FT375" s="89">
        <v>102.8</v>
      </c>
      <c r="FU375" s="88"/>
      <c r="FV375" s="88">
        <v>8.9</v>
      </c>
      <c r="FW375" s="88">
        <v>5.3</v>
      </c>
      <c r="FX375" s="88">
        <v>-7.9</v>
      </c>
      <c r="FY375" s="88">
        <v>14.7</v>
      </c>
      <c r="FZ375" s="88">
        <v>-14.2</v>
      </c>
      <c r="GA375" s="89">
        <v>103.6</v>
      </c>
      <c r="GB375" s="88"/>
      <c r="GC375" s="88">
        <v>-10.6</v>
      </c>
      <c r="GD375" s="88">
        <v>9.3000000000000007</v>
      </c>
      <c r="GE375" s="88">
        <v>-3.7</v>
      </c>
      <c r="GF375" s="88">
        <v>-16.399999999999999</v>
      </c>
      <c r="GG375" s="88">
        <v>-6.3</v>
      </c>
      <c r="GH375" s="89">
        <v>94</v>
      </c>
      <c r="GI375" s="88"/>
      <c r="GJ375" s="88">
        <v>9.4</v>
      </c>
      <c r="GK375" s="88">
        <v>24</v>
      </c>
      <c r="GL375" s="88">
        <v>0</v>
      </c>
      <c r="GM375" s="88">
        <v>18.5</v>
      </c>
      <c r="GN375" s="88">
        <v>15.2</v>
      </c>
      <c r="GO375" s="89">
        <v>108</v>
      </c>
      <c r="GP375" s="88"/>
      <c r="GQ375" s="88">
        <v>-7</v>
      </c>
      <c r="GR375" s="88">
        <v>9.5</v>
      </c>
      <c r="GS375" s="88">
        <v>-0.8</v>
      </c>
      <c r="GT375" s="88">
        <v>14.6</v>
      </c>
      <c r="GU375" s="88">
        <v>-8.5</v>
      </c>
      <c r="GV375" s="89">
        <v>105.6</v>
      </c>
      <c r="HC375" s="89"/>
    </row>
    <row r="376" spans="1:211" ht="12" hidden="1" customHeight="1">
      <c r="A376" s="25">
        <v>42460</v>
      </c>
      <c r="C376" s="87">
        <v>-2.8</v>
      </c>
      <c r="D376" s="87">
        <v>9.5</v>
      </c>
      <c r="E376" s="87">
        <v>-7.4</v>
      </c>
      <c r="F376" s="87">
        <v>4.0999999999999996</v>
      </c>
      <c r="G376" s="87">
        <v>-16.399999999999999</v>
      </c>
      <c r="H376" s="89">
        <v>104</v>
      </c>
      <c r="J376" s="87">
        <v>-3.1</v>
      </c>
      <c r="K376" s="87">
        <v>9.9</v>
      </c>
      <c r="L376" s="87">
        <v>-9.5</v>
      </c>
      <c r="M376" s="87">
        <v>0.9</v>
      </c>
      <c r="N376" s="87">
        <v>-20.100000000000001</v>
      </c>
      <c r="O376" s="89">
        <v>102.3</v>
      </c>
      <c r="Q376" s="87">
        <v>-8.1</v>
      </c>
      <c r="R376" s="87">
        <v>17.5</v>
      </c>
      <c r="S376" s="87">
        <v>-8.8000000000000007</v>
      </c>
      <c r="T376" s="87">
        <v>-6</v>
      </c>
      <c r="U376" s="87">
        <v>-13.7</v>
      </c>
      <c r="V376" s="89">
        <v>100.7</v>
      </c>
      <c r="X376" s="87">
        <v>0.1</v>
      </c>
      <c r="Y376" s="87">
        <v>8.5</v>
      </c>
      <c r="Z376" s="87">
        <v>-23.2</v>
      </c>
      <c r="AA376" s="87">
        <v>11</v>
      </c>
      <c r="AB376" s="87">
        <v>-23.3</v>
      </c>
      <c r="AC376" s="89">
        <v>102.4</v>
      </c>
      <c r="AD376" s="88"/>
      <c r="AE376" s="88">
        <v>1</v>
      </c>
      <c r="AF376" s="88">
        <v>33.6</v>
      </c>
      <c r="AG376" s="88">
        <v>-0.5</v>
      </c>
      <c r="AH376" s="88">
        <v>20</v>
      </c>
      <c r="AI376" s="88">
        <v>-22</v>
      </c>
      <c r="AJ376" s="89">
        <v>104.3</v>
      </c>
      <c r="AK376" s="88"/>
      <c r="AL376" s="88">
        <v>-7.8</v>
      </c>
      <c r="AM376" s="88">
        <v>7.7</v>
      </c>
      <c r="AN376" s="88">
        <v>2.2999999999999998</v>
      </c>
      <c r="AO376" s="88">
        <v>10.199999999999999</v>
      </c>
      <c r="AP376" s="88">
        <v>-3.3</v>
      </c>
      <c r="AQ376" s="89">
        <v>98.4</v>
      </c>
      <c r="AR376" s="88"/>
      <c r="AS376" s="88">
        <v>-4.9000000000000004</v>
      </c>
      <c r="AT376" s="88">
        <v>16.899999999999999</v>
      </c>
      <c r="AU376" s="88">
        <v>-3.8</v>
      </c>
      <c r="AV376" s="88">
        <v>-4.0999999999999996</v>
      </c>
      <c r="AW376" s="88">
        <v>-3.1</v>
      </c>
      <c r="AX376" s="89">
        <v>103.8</v>
      </c>
      <c r="AY376" s="88"/>
      <c r="AZ376" s="88">
        <v>0.6</v>
      </c>
      <c r="BA376" s="88">
        <v>0</v>
      </c>
      <c r="BB376" s="88">
        <v>-12.2</v>
      </c>
      <c r="BC376" s="88">
        <v>17.2</v>
      </c>
      <c r="BD376" s="88">
        <v>-5.5</v>
      </c>
      <c r="BE376" s="89">
        <v>98.1</v>
      </c>
      <c r="BF376" s="88"/>
      <c r="BG376" s="88">
        <v>16.3</v>
      </c>
      <c r="BH376" s="88">
        <v>50.5</v>
      </c>
      <c r="BI376" s="88">
        <v>6.1</v>
      </c>
      <c r="BJ376" s="88">
        <v>14.8</v>
      </c>
      <c r="BK376" s="88">
        <v>24.8</v>
      </c>
      <c r="BL376" s="89">
        <v>108.7</v>
      </c>
      <c r="BM376" s="88"/>
      <c r="BN376" s="88">
        <v>-7.8</v>
      </c>
      <c r="BO376" s="88">
        <v>-17.3</v>
      </c>
      <c r="BP376" s="88">
        <v>-67.8</v>
      </c>
      <c r="BQ376" s="88">
        <v>3</v>
      </c>
      <c r="BR376" s="88">
        <v>-35.9</v>
      </c>
      <c r="BS376" s="89">
        <v>90.4</v>
      </c>
      <c r="BT376" s="88"/>
      <c r="BU376" s="88">
        <v>-1.6</v>
      </c>
      <c r="BV376" s="88">
        <v>19.3</v>
      </c>
      <c r="BW376" s="88">
        <v>-7</v>
      </c>
      <c r="BX376" s="88">
        <v>11.4</v>
      </c>
      <c r="BY376" s="88">
        <v>-42.5</v>
      </c>
      <c r="BZ376" s="89">
        <v>106.1</v>
      </c>
      <c r="CA376" s="88"/>
      <c r="CB376" s="88">
        <v>-2.9</v>
      </c>
      <c r="CC376" s="88">
        <v>-0.6</v>
      </c>
      <c r="CD376" s="88">
        <v>-12.2</v>
      </c>
      <c r="CE376" s="88">
        <v>-5.3</v>
      </c>
      <c r="CF376" s="88">
        <v>-35.700000000000003</v>
      </c>
      <c r="CG376" s="89">
        <v>100.3</v>
      </c>
      <c r="CH376" s="88"/>
      <c r="CI376" s="88">
        <v>-3.2</v>
      </c>
      <c r="CJ376" s="88">
        <v>3.4</v>
      </c>
      <c r="CK376" s="88">
        <v>-12.8</v>
      </c>
      <c r="CL376" s="88">
        <v>9.1999999999999993</v>
      </c>
      <c r="CM376" s="88">
        <v>-20.3</v>
      </c>
      <c r="CN376" s="89">
        <v>101.3</v>
      </c>
      <c r="CO376" s="88"/>
      <c r="CP376" s="88">
        <v>-2.8</v>
      </c>
      <c r="CQ376" s="88">
        <v>19.899999999999999</v>
      </c>
      <c r="CR376" s="88">
        <v>-16.100000000000001</v>
      </c>
      <c r="CS376" s="88">
        <v>-4.8</v>
      </c>
      <c r="CT376" s="88">
        <v>-27.6</v>
      </c>
      <c r="CU376" s="89">
        <v>104.4</v>
      </c>
      <c r="CV376" s="88"/>
      <c r="CW376" s="88">
        <v>-5.4</v>
      </c>
      <c r="CX376" s="88">
        <v>5.3</v>
      </c>
      <c r="CY376" s="88">
        <v>-1.8</v>
      </c>
      <c r="CZ376" s="88">
        <v>9.6</v>
      </c>
      <c r="DA376" s="88">
        <v>-32.200000000000003</v>
      </c>
      <c r="DB376" s="89">
        <v>102.7</v>
      </c>
      <c r="DC376" s="88"/>
      <c r="DD376" s="88">
        <v>-9.5</v>
      </c>
      <c r="DE376" s="88">
        <v>11.3</v>
      </c>
      <c r="DF376" s="88">
        <v>-3.9</v>
      </c>
      <c r="DG376" s="88">
        <v>13.8</v>
      </c>
      <c r="DH376" s="88">
        <v>-25.6</v>
      </c>
      <c r="DI376" s="89">
        <v>103.8</v>
      </c>
      <c r="DJ376" s="88"/>
      <c r="DK376" s="88">
        <v>-18.2</v>
      </c>
      <c r="DL376" s="88"/>
      <c r="DM376" s="88">
        <v>-2.8</v>
      </c>
      <c r="DN376" s="88"/>
      <c r="DO376" s="88">
        <v>-1.6</v>
      </c>
      <c r="DP376" s="89">
        <v>101.3</v>
      </c>
      <c r="DQ376" s="88"/>
      <c r="DR376" s="88">
        <v>4.5</v>
      </c>
      <c r="DS376" s="88">
        <v>8</v>
      </c>
      <c r="DT376" s="88">
        <v>-14.7</v>
      </c>
      <c r="DU376" s="88">
        <v>6.8</v>
      </c>
      <c r="DV376" s="88">
        <v>-10.4</v>
      </c>
      <c r="DW376" s="89">
        <v>110.2</v>
      </c>
      <c r="DX376" s="88"/>
      <c r="DY376" s="88">
        <v>-8.5</v>
      </c>
      <c r="DZ376" s="88">
        <v>26.9</v>
      </c>
      <c r="EA376" s="88">
        <v>2.5</v>
      </c>
      <c r="EB376" s="88">
        <v>14.7</v>
      </c>
      <c r="EC376" s="88">
        <v>-21.5</v>
      </c>
      <c r="ED376" s="89">
        <v>102.3</v>
      </c>
      <c r="EE376" s="88"/>
      <c r="EF376" s="88">
        <v>-0.1</v>
      </c>
      <c r="EG376" s="88">
        <v>8.9</v>
      </c>
      <c r="EH376" s="88">
        <v>-5.4</v>
      </c>
      <c r="EI376" s="88">
        <v>6.9</v>
      </c>
      <c r="EJ376" s="88">
        <v>4.4000000000000004</v>
      </c>
      <c r="EK376" s="89">
        <v>102</v>
      </c>
      <c r="EL376" s="88"/>
      <c r="EM376" s="88">
        <v>-9</v>
      </c>
      <c r="EN376" s="88">
        <v>10.199999999999999</v>
      </c>
      <c r="EO376" s="88">
        <v>-7</v>
      </c>
      <c r="EP376" s="88">
        <v>-6.5</v>
      </c>
      <c r="EQ376" s="88">
        <v>-7.6</v>
      </c>
      <c r="ER376" s="89">
        <v>98.5</v>
      </c>
      <c r="ES376" s="88"/>
      <c r="ET376" s="88">
        <v>-10.8</v>
      </c>
      <c r="EU376" s="88">
        <v>-0.5</v>
      </c>
      <c r="EV376" s="88">
        <v>-2</v>
      </c>
      <c r="EW376" s="88">
        <v>1.2</v>
      </c>
      <c r="EX376" s="88">
        <v>-24.9</v>
      </c>
      <c r="EY376" s="89">
        <v>98</v>
      </c>
      <c r="EZ376" s="88"/>
      <c r="FA376" s="88">
        <v>-2.4</v>
      </c>
      <c r="FB376" s="88">
        <v>4.5999999999999996</v>
      </c>
      <c r="FC376" s="88">
        <v>-13.6</v>
      </c>
      <c r="FD376" s="88">
        <v>-0.3</v>
      </c>
      <c r="FE376" s="88">
        <v>-33.1</v>
      </c>
      <c r="FF376" s="89">
        <v>102.5</v>
      </c>
      <c r="FG376" s="88"/>
      <c r="FH376" s="88">
        <v>-0.8</v>
      </c>
      <c r="FI376" s="88">
        <v>9.6999999999999993</v>
      </c>
      <c r="FJ376" s="88">
        <v>-9.6</v>
      </c>
      <c r="FK376" s="88">
        <v>8.6</v>
      </c>
      <c r="FL376" s="88">
        <v>-12.7</v>
      </c>
      <c r="FM376" s="89">
        <v>102.1</v>
      </c>
      <c r="FN376" s="88"/>
      <c r="FO376" s="88">
        <v>3.8</v>
      </c>
      <c r="FP376" s="88">
        <v>18.899999999999999</v>
      </c>
      <c r="FQ376" s="88">
        <v>-20.5</v>
      </c>
      <c r="FR376" s="88">
        <v>27.5</v>
      </c>
      <c r="FS376" s="88">
        <v>-20.7</v>
      </c>
      <c r="FT376" s="89">
        <v>102.2</v>
      </c>
      <c r="FU376" s="88"/>
      <c r="FV376" s="88">
        <v>7.9</v>
      </c>
      <c r="FW376" s="88">
        <v>10.6</v>
      </c>
      <c r="FX376" s="88">
        <v>-10.8</v>
      </c>
      <c r="FY376" s="88">
        <v>13.2</v>
      </c>
      <c r="FZ376" s="88">
        <v>-17.5</v>
      </c>
      <c r="GA376" s="89">
        <v>103.7</v>
      </c>
      <c r="GB376" s="88"/>
      <c r="GC376" s="88">
        <v>-6.6</v>
      </c>
      <c r="GD376" s="88">
        <v>7.5</v>
      </c>
      <c r="GE376" s="88">
        <v>-3.3</v>
      </c>
      <c r="GF376" s="88">
        <v>-13.2</v>
      </c>
      <c r="GG376" s="88">
        <v>-4</v>
      </c>
      <c r="GH376" s="89">
        <v>95.6</v>
      </c>
      <c r="GI376" s="88"/>
      <c r="GJ376" s="88">
        <v>6.4</v>
      </c>
      <c r="GK376" s="88">
        <v>21.5</v>
      </c>
      <c r="GL376" s="88">
        <v>0.4</v>
      </c>
      <c r="GM376" s="88">
        <v>17.8</v>
      </c>
      <c r="GN376" s="88">
        <v>15.8</v>
      </c>
      <c r="GO376" s="89">
        <v>106.6</v>
      </c>
      <c r="GP376" s="88"/>
      <c r="GQ376" s="88">
        <v>-2</v>
      </c>
      <c r="GR376" s="88">
        <v>6</v>
      </c>
      <c r="GS376" s="88">
        <v>-1.3</v>
      </c>
      <c r="GT376" s="88">
        <v>13.4</v>
      </c>
      <c r="GU376" s="88">
        <v>-5.8</v>
      </c>
      <c r="GV376" s="89">
        <v>106.7</v>
      </c>
      <c r="HC376" s="89"/>
    </row>
    <row r="377" spans="1:211" ht="12" hidden="1" customHeight="1">
      <c r="A377" s="25">
        <v>42490</v>
      </c>
      <c r="C377" s="87">
        <v>-3</v>
      </c>
      <c r="D377" s="87">
        <v>11.1</v>
      </c>
      <c r="E377" s="87">
        <v>-7.2</v>
      </c>
      <c r="F377" s="87">
        <v>1.7</v>
      </c>
      <c r="G377" s="87">
        <v>-15.9</v>
      </c>
      <c r="H377" s="89">
        <v>104.3</v>
      </c>
      <c r="J377" s="87">
        <v>-2.8</v>
      </c>
      <c r="K377" s="87">
        <v>11.6</v>
      </c>
      <c r="L377" s="87">
        <v>-9.1</v>
      </c>
      <c r="M377" s="87">
        <v>0.4</v>
      </c>
      <c r="N377" s="87">
        <v>-19</v>
      </c>
      <c r="O377" s="89">
        <v>103.2</v>
      </c>
      <c r="Q377" s="87">
        <v>-5.0999999999999996</v>
      </c>
      <c r="R377" s="87">
        <v>16.100000000000001</v>
      </c>
      <c r="S377" s="87">
        <v>-9.5</v>
      </c>
      <c r="T377" s="87">
        <v>-7.2</v>
      </c>
      <c r="U377" s="87">
        <v>-12.4</v>
      </c>
      <c r="V377" s="89">
        <v>102.1</v>
      </c>
      <c r="X377" s="87">
        <v>-1.4</v>
      </c>
      <c r="Y377" s="87">
        <v>10.199999999999999</v>
      </c>
      <c r="Z377" s="87">
        <v>-24.6</v>
      </c>
      <c r="AA377" s="87">
        <v>16.7</v>
      </c>
      <c r="AB377" s="87">
        <v>-24.4</v>
      </c>
      <c r="AC377" s="89">
        <v>102</v>
      </c>
      <c r="AD377" s="88"/>
      <c r="AE377" s="88">
        <v>1.9</v>
      </c>
      <c r="AF377" s="88">
        <v>32.299999999999997</v>
      </c>
      <c r="AG377" s="88">
        <v>-0.9</v>
      </c>
      <c r="AH377" s="88">
        <v>18</v>
      </c>
      <c r="AI377" s="88">
        <v>-21.3</v>
      </c>
      <c r="AJ377" s="89">
        <v>104</v>
      </c>
      <c r="AK377" s="88"/>
      <c r="AL377" s="88">
        <v>-6.8</v>
      </c>
      <c r="AM377" s="88">
        <v>4.8</v>
      </c>
      <c r="AN377" s="88">
        <v>4.3</v>
      </c>
      <c r="AO377" s="88">
        <v>5.8</v>
      </c>
      <c r="AP377" s="88">
        <v>-5</v>
      </c>
      <c r="AQ377" s="89">
        <v>97.7</v>
      </c>
      <c r="AR377" s="88"/>
      <c r="AS377" s="88">
        <v>-4.3</v>
      </c>
      <c r="AT377" s="88">
        <v>17.3</v>
      </c>
      <c r="AU377" s="88">
        <v>-2.9</v>
      </c>
      <c r="AV377" s="88">
        <v>-4.7</v>
      </c>
      <c r="AW377" s="88">
        <v>-5.4</v>
      </c>
      <c r="AX377" s="89">
        <v>104.5</v>
      </c>
      <c r="AY377" s="88"/>
      <c r="AZ377" s="88">
        <v>-0.4</v>
      </c>
      <c r="BA377" s="88">
        <v>1.7</v>
      </c>
      <c r="BB377" s="88">
        <v>-10</v>
      </c>
      <c r="BC377" s="88">
        <v>14.1</v>
      </c>
      <c r="BD377" s="88">
        <v>2.6</v>
      </c>
      <c r="BE377" s="89">
        <v>98.5</v>
      </c>
      <c r="BF377" s="88"/>
      <c r="BG377" s="88">
        <v>15</v>
      </c>
      <c r="BH377" s="88">
        <v>46.4</v>
      </c>
      <c r="BI377" s="88">
        <v>6.2</v>
      </c>
      <c r="BJ377" s="88">
        <v>14.6</v>
      </c>
      <c r="BK377" s="88">
        <v>18.100000000000001</v>
      </c>
      <c r="BL377" s="89">
        <v>107.3</v>
      </c>
      <c r="BM377" s="88"/>
      <c r="BN377" s="88">
        <v>-7.8</v>
      </c>
      <c r="BO377" s="88">
        <v>-13</v>
      </c>
      <c r="BP377" s="88">
        <v>-67.3</v>
      </c>
      <c r="BQ377" s="88">
        <v>5.6</v>
      </c>
      <c r="BR377" s="88">
        <v>-45.9</v>
      </c>
      <c r="BS377" s="89">
        <v>90.9</v>
      </c>
      <c r="BT377" s="88"/>
      <c r="BU377" s="88">
        <v>-2.1</v>
      </c>
      <c r="BV377" s="88">
        <v>16.5</v>
      </c>
      <c r="BW377" s="88">
        <v>-6.3</v>
      </c>
      <c r="BX377" s="88">
        <v>10.8</v>
      </c>
      <c r="BY377" s="88">
        <v>-37.6</v>
      </c>
      <c r="BZ377" s="89">
        <v>105.5</v>
      </c>
      <c r="CA377" s="88"/>
      <c r="CB377" s="88">
        <v>-3.5</v>
      </c>
      <c r="CC377" s="88">
        <v>-0.9</v>
      </c>
      <c r="CD377" s="88">
        <v>-12</v>
      </c>
      <c r="CE377" s="88">
        <v>-3.5</v>
      </c>
      <c r="CF377" s="88">
        <v>-33.1</v>
      </c>
      <c r="CG377" s="89">
        <v>99.7</v>
      </c>
      <c r="CH377" s="88"/>
      <c r="CI377" s="88">
        <v>-2.6</v>
      </c>
      <c r="CJ377" s="88">
        <v>14.2</v>
      </c>
      <c r="CK377" s="88">
        <v>-13</v>
      </c>
      <c r="CL377" s="88">
        <v>5.7</v>
      </c>
      <c r="CM377" s="88">
        <v>-18.899999999999999</v>
      </c>
      <c r="CN377" s="89">
        <v>105.6</v>
      </c>
      <c r="CO377" s="88"/>
      <c r="CP377" s="88">
        <v>3.7</v>
      </c>
      <c r="CQ377" s="88">
        <v>19.100000000000001</v>
      </c>
      <c r="CR377" s="88">
        <v>-10.199999999999999</v>
      </c>
      <c r="CS377" s="88">
        <v>0.2</v>
      </c>
      <c r="CT377" s="88">
        <v>-24.6</v>
      </c>
      <c r="CU377" s="89">
        <v>108.1</v>
      </c>
      <c r="CV377" s="88"/>
      <c r="CW377" s="88">
        <v>-4.5</v>
      </c>
      <c r="CX377" s="88">
        <v>5.9</v>
      </c>
      <c r="CY377" s="88">
        <v>-3.2</v>
      </c>
      <c r="CZ377" s="88">
        <v>9</v>
      </c>
      <c r="DA377" s="88">
        <v>-34</v>
      </c>
      <c r="DB377" s="89">
        <v>102.8</v>
      </c>
      <c r="DC377" s="88"/>
      <c r="DD377" s="88">
        <v>-12.2</v>
      </c>
      <c r="DE377" s="88">
        <v>12</v>
      </c>
      <c r="DF377" s="88">
        <v>-5.3</v>
      </c>
      <c r="DG377" s="88">
        <v>10.3</v>
      </c>
      <c r="DH377" s="88">
        <v>-31.2</v>
      </c>
      <c r="DI377" s="89">
        <v>102.2</v>
      </c>
      <c r="DJ377" s="88"/>
      <c r="DK377" s="88">
        <v>-4.3</v>
      </c>
      <c r="DL377" s="88"/>
      <c r="DM377" s="88">
        <v>-9.1</v>
      </c>
      <c r="DN377" s="88"/>
      <c r="DO377" s="88">
        <v>9.8000000000000007</v>
      </c>
      <c r="DP377" s="89">
        <v>103.3</v>
      </c>
      <c r="DQ377" s="88"/>
      <c r="DR377" s="88">
        <v>1.9</v>
      </c>
      <c r="DS377" s="88">
        <v>3.9</v>
      </c>
      <c r="DT377" s="88">
        <v>-12.4</v>
      </c>
      <c r="DU377" s="88">
        <v>6.6</v>
      </c>
      <c r="DV377" s="88">
        <v>-15.2</v>
      </c>
      <c r="DW377" s="89">
        <v>108.2</v>
      </c>
      <c r="DX377" s="88"/>
      <c r="DY377" s="88">
        <v>-4</v>
      </c>
      <c r="DZ377" s="88">
        <v>28.7</v>
      </c>
      <c r="EA377" s="88">
        <v>1.4</v>
      </c>
      <c r="EB377" s="88">
        <v>16.399999999999999</v>
      </c>
      <c r="EC377" s="88">
        <v>-12.8</v>
      </c>
      <c r="ED377" s="89">
        <v>104.9</v>
      </c>
      <c r="EE377" s="88"/>
      <c r="EF377" s="88">
        <v>1.1000000000000001</v>
      </c>
      <c r="EG377" s="88">
        <v>9.8000000000000007</v>
      </c>
      <c r="EH377" s="88">
        <v>-4.7</v>
      </c>
      <c r="EI377" s="88">
        <v>3.6</v>
      </c>
      <c r="EJ377" s="88">
        <v>4.5</v>
      </c>
      <c r="EK377" s="89">
        <v>103.9</v>
      </c>
      <c r="EL377" s="88"/>
      <c r="EM377" s="88">
        <v>-8.5</v>
      </c>
      <c r="EN377" s="88">
        <v>13.2</v>
      </c>
      <c r="EO377" s="88">
        <v>-8.1999999999999993</v>
      </c>
      <c r="EP377" s="88">
        <v>-0.2</v>
      </c>
      <c r="EQ377" s="88">
        <v>-3.9</v>
      </c>
      <c r="ER377" s="89">
        <v>100</v>
      </c>
      <c r="ES377" s="88"/>
      <c r="ET377" s="88">
        <v>-11.4</v>
      </c>
      <c r="EU377" s="88">
        <v>0.5</v>
      </c>
      <c r="EV377" s="88">
        <v>-0.4</v>
      </c>
      <c r="EW377" s="88">
        <v>1.1000000000000001</v>
      </c>
      <c r="EX377" s="88">
        <v>-24.4</v>
      </c>
      <c r="EY377" s="89">
        <v>98.8</v>
      </c>
      <c r="EZ377" s="88"/>
      <c r="FA377" s="88">
        <v>-2.1</v>
      </c>
      <c r="FB377" s="88">
        <v>11.2</v>
      </c>
      <c r="FC377" s="88">
        <v>-12.5</v>
      </c>
      <c r="FD377" s="88">
        <v>0.4</v>
      </c>
      <c r="FE377" s="88">
        <v>-33.299999999999997</v>
      </c>
      <c r="FF377" s="89">
        <v>105.5</v>
      </c>
      <c r="FG377" s="88"/>
      <c r="FH377" s="88">
        <v>-0.1</v>
      </c>
      <c r="FI377" s="88">
        <v>11.6</v>
      </c>
      <c r="FJ377" s="88">
        <v>-7.3</v>
      </c>
      <c r="FK377" s="88">
        <v>4.8</v>
      </c>
      <c r="FL377" s="88">
        <v>-14</v>
      </c>
      <c r="FM377" s="89">
        <v>103.4</v>
      </c>
      <c r="FN377" s="88"/>
      <c r="FO377" s="88">
        <v>7.5</v>
      </c>
      <c r="FP377" s="88">
        <v>20.399999999999999</v>
      </c>
      <c r="FQ377" s="88">
        <v>-18</v>
      </c>
      <c r="FR377" s="88">
        <v>9.6</v>
      </c>
      <c r="FS377" s="88">
        <v>-15.5</v>
      </c>
      <c r="FT377" s="89">
        <v>104.8</v>
      </c>
      <c r="FU377" s="88"/>
      <c r="FV377" s="88">
        <v>3.6</v>
      </c>
      <c r="FW377" s="88">
        <v>3</v>
      </c>
      <c r="FX377" s="88">
        <v>-9.8000000000000007</v>
      </c>
      <c r="FY377" s="88">
        <v>13.9</v>
      </c>
      <c r="FZ377" s="88">
        <v>-15.7</v>
      </c>
      <c r="GA377" s="89">
        <v>100.3</v>
      </c>
      <c r="GB377" s="88"/>
      <c r="GC377" s="88">
        <v>-10.5</v>
      </c>
      <c r="GD377" s="88">
        <v>9.6</v>
      </c>
      <c r="GE377" s="88">
        <v>-1.5</v>
      </c>
      <c r="GF377" s="88">
        <v>-11.4</v>
      </c>
      <c r="GG377" s="88">
        <v>-4.8</v>
      </c>
      <c r="GH377" s="89">
        <v>95.6</v>
      </c>
      <c r="GI377" s="88"/>
      <c r="GJ377" s="88">
        <v>2.1</v>
      </c>
      <c r="GK377" s="88">
        <v>23.4</v>
      </c>
      <c r="GL377" s="88">
        <v>-0.2</v>
      </c>
      <c r="GM377" s="88">
        <v>19.899999999999999</v>
      </c>
      <c r="GN377" s="88">
        <v>16.8</v>
      </c>
      <c r="GO377" s="89">
        <v>105.4</v>
      </c>
      <c r="GP377" s="88"/>
      <c r="GQ377" s="88">
        <v>-4.5999999999999996</v>
      </c>
      <c r="GR377" s="88">
        <v>7.7</v>
      </c>
      <c r="GS377" s="88">
        <v>-2.4</v>
      </c>
      <c r="GT377" s="88">
        <v>1.2</v>
      </c>
      <c r="GU377" s="88">
        <v>-7.3</v>
      </c>
      <c r="GV377" s="89">
        <v>104.6</v>
      </c>
      <c r="HC377" s="89"/>
    </row>
    <row r="378" spans="1:211" ht="12" hidden="1" customHeight="1">
      <c r="A378" s="25">
        <v>42521</v>
      </c>
      <c r="C378" s="87">
        <v>-2.8</v>
      </c>
      <c r="D378" s="87">
        <v>10.7</v>
      </c>
      <c r="E378" s="87">
        <v>-6.9</v>
      </c>
      <c r="F378" s="87">
        <v>2.5</v>
      </c>
      <c r="G378" s="87">
        <v>-13.1</v>
      </c>
      <c r="H378" s="89">
        <v>104.6</v>
      </c>
      <c r="J378" s="87">
        <v>-2.8</v>
      </c>
      <c r="K378" s="87">
        <v>12.1</v>
      </c>
      <c r="L378" s="87">
        <v>-8.6999999999999993</v>
      </c>
      <c r="M378" s="87">
        <v>2.2000000000000002</v>
      </c>
      <c r="N378" s="87">
        <v>-17.600000000000001</v>
      </c>
      <c r="O378" s="89">
        <v>103.6</v>
      </c>
      <c r="Q378" s="87">
        <v>-6.4</v>
      </c>
      <c r="R378" s="87">
        <v>23</v>
      </c>
      <c r="S378" s="87">
        <v>-10.4</v>
      </c>
      <c r="T378" s="87">
        <v>-2</v>
      </c>
      <c r="U378" s="87">
        <v>-11</v>
      </c>
      <c r="V378" s="89">
        <v>103.2</v>
      </c>
      <c r="X378" s="87">
        <v>-2.9</v>
      </c>
      <c r="Y378" s="87">
        <v>8.5</v>
      </c>
      <c r="Z378" s="87">
        <v>-25.7</v>
      </c>
      <c r="AA378" s="87">
        <v>19</v>
      </c>
      <c r="AB378" s="87">
        <v>-22.6</v>
      </c>
      <c r="AC378" s="89">
        <v>100.7</v>
      </c>
      <c r="AD378" s="88"/>
      <c r="AE378" s="88">
        <v>2.5</v>
      </c>
      <c r="AF378" s="88">
        <v>33</v>
      </c>
      <c r="AG378" s="88">
        <v>0.1</v>
      </c>
      <c r="AH378" s="88">
        <v>17.5</v>
      </c>
      <c r="AI378" s="88">
        <v>-25.5</v>
      </c>
      <c r="AJ378" s="89">
        <v>104.6</v>
      </c>
      <c r="AK378" s="88"/>
      <c r="AL378" s="88">
        <v>-8.1</v>
      </c>
      <c r="AM378" s="88">
        <v>5.6</v>
      </c>
      <c r="AN378" s="88">
        <v>3</v>
      </c>
      <c r="AO378" s="88">
        <v>14.8</v>
      </c>
      <c r="AP378" s="88">
        <v>-4</v>
      </c>
      <c r="AQ378" s="89">
        <v>98</v>
      </c>
      <c r="AR378" s="88"/>
      <c r="AS378" s="88">
        <v>-3.3</v>
      </c>
      <c r="AT378" s="88">
        <v>14.7</v>
      </c>
      <c r="AU378" s="88">
        <v>-2.9</v>
      </c>
      <c r="AV378" s="88">
        <v>-1.9</v>
      </c>
      <c r="AW378" s="88">
        <v>-0.7</v>
      </c>
      <c r="AX378" s="89">
        <v>104.4</v>
      </c>
      <c r="AY378" s="88"/>
      <c r="AZ378" s="88">
        <v>-1.9</v>
      </c>
      <c r="BA378" s="88">
        <v>3.2</v>
      </c>
      <c r="BB378" s="88">
        <v>-6.4</v>
      </c>
      <c r="BC378" s="88">
        <v>13.2</v>
      </c>
      <c r="BD378" s="88">
        <v>-0.4</v>
      </c>
      <c r="BE378" s="89">
        <v>98.7</v>
      </c>
      <c r="BF378" s="88"/>
      <c r="BG378" s="88">
        <v>19.2</v>
      </c>
      <c r="BH378" s="88">
        <v>56</v>
      </c>
      <c r="BI378" s="88">
        <v>9.1</v>
      </c>
      <c r="BJ378" s="88">
        <v>30.1</v>
      </c>
      <c r="BK378" s="88">
        <v>16</v>
      </c>
      <c r="BL378" s="89">
        <v>111.9</v>
      </c>
      <c r="BM378" s="88"/>
      <c r="BN378" s="88">
        <v>-11.6</v>
      </c>
      <c r="BO378" s="88">
        <v>-11.4</v>
      </c>
      <c r="BP378" s="88">
        <v>-66.5</v>
      </c>
      <c r="BQ378" s="88">
        <v>5.0999999999999996</v>
      </c>
      <c r="BR378" s="88">
        <v>-39</v>
      </c>
      <c r="BS378" s="89">
        <v>90.1</v>
      </c>
      <c r="BT378" s="88"/>
      <c r="BU378" s="88">
        <v>-4.2</v>
      </c>
      <c r="BV378" s="88">
        <v>19.100000000000001</v>
      </c>
      <c r="BW378" s="88">
        <v>-7.1</v>
      </c>
      <c r="BX378" s="88">
        <v>13.3</v>
      </c>
      <c r="BY378" s="88">
        <v>-39.9</v>
      </c>
      <c r="BZ378" s="89">
        <v>104.5</v>
      </c>
      <c r="CA378" s="88"/>
      <c r="CB378" s="88">
        <v>-4.4000000000000004</v>
      </c>
      <c r="CC378" s="88">
        <v>-0.1</v>
      </c>
      <c r="CD378" s="88">
        <v>-9.1999999999999993</v>
      </c>
      <c r="CE378" s="88">
        <v>-2.2999999999999998</v>
      </c>
      <c r="CF378" s="88">
        <v>-32</v>
      </c>
      <c r="CG378" s="89">
        <v>100.8</v>
      </c>
      <c r="CH378" s="88"/>
      <c r="CI378" s="88">
        <v>-2.5</v>
      </c>
      <c r="CJ378" s="88">
        <v>15.8</v>
      </c>
      <c r="CK378" s="88">
        <v>-13.6</v>
      </c>
      <c r="CL378" s="88">
        <v>5.4</v>
      </c>
      <c r="CM378" s="88">
        <v>-19.899999999999999</v>
      </c>
      <c r="CN378" s="89">
        <v>105.7</v>
      </c>
      <c r="CO378" s="88"/>
      <c r="CP378" s="88">
        <v>4.2</v>
      </c>
      <c r="CQ378" s="88">
        <v>16.2</v>
      </c>
      <c r="CR378" s="88">
        <v>-13.9</v>
      </c>
      <c r="CS378" s="88">
        <v>-0.5</v>
      </c>
      <c r="CT378" s="88">
        <v>-34.200000000000003</v>
      </c>
      <c r="CU378" s="89">
        <v>106.7</v>
      </c>
      <c r="CV378" s="88"/>
      <c r="CW378" s="88">
        <v>-4.8</v>
      </c>
      <c r="CX378" s="88">
        <v>7.3</v>
      </c>
      <c r="CY378" s="88">
        <v>-4.5999999999999996</v>
      </c>
      <c r="CZ378" s="88">
        <v>10.199999999999999</v>
      </c>
      <c r="DA378" s="88">
        <v>-36.4</v>
      </c>
      <c r="DB378" s="89">
        <v>102.9</v>
      </c>
      <c r="DC378" s="88"/>
      <c r="DD378" s="88">
        <v>-10.8</v>
      </c>
      <c r="DE378" s="88">
        <v>12.3</v>
      </c>
      <c r="DF378" s="88">
        <v>-7.6</v>
      </c>
      <c r="DG378" s="88">
        <v>10.9</v>
      </c>
      <c r="DH378" s="88">
        <v>-30.7</v>
      </c>
      <c r="DI378" s="89">
        <v>102.4</v>
      </c>
      <c r="DJ378" s="88"/>
      <c r="DK378" s="88">
        <v>-9.6</v>
      </c>
      <c r="DL378" s="88"/>
      <c r="DM378" s="88">
        <v>-3.3</v>
      </c>
      <c r="DN378" s="88"/>
      <c r="DO378" s="88">
        <v>2.8</v>
      </c>
      <c r="DP378" s="89">
        <v>105.3</v>
      </c>
      <c r="DQ378" s="88"/>
      <c r="DR378" s="88">
        <v>3.9</v>
      </c>
      <c r="DS378" s="88">
        <v>-2.1</v>
      </c>
      <c r="DT378" s="88">
        <v>-10.6</v>
      </c>
      <c r="DU378" s="88">
        <v>11.4</v>
      </c>
      <c r="DV378" s="88">
        <v>-18.8</v>
      </c>
      <c r="DW378" s="89">
        <v>107.8</v>
      </c>
      <c r="DX378" s="88"/>
      <c r="DY378" s="88">
        <v>-10.3</v>
      </c>
      <c r="DZ378" s="88">
        <v>22.2</v>
      </c>
      <c r="EA378" s="88">
        <v>5</v>
      </c>
      <c r="EB378" s="88">
        <v>3.7</v>
      </c>
      <c r="EC378" s="88">
        <v>-15.7</v>
      </c>
      <c r="ED378" s="89">
        <v>100.5</v>
      </c>
      <c r="EE378" s="88"/>
      <c r="EF378" s="88">
        <v>1.3</v>
      </c>
      <c r="EG378" s="88">
        <v>9.3000000000000007</v>
      </c>
      <c r="EH378" s="88">
        <v>-5</v>
      </c>
      <c r="EI378" s="88">
        <v>4.5999999999999996</v>
      </c>
      <c r="EJ378" s="88">
        <v>9.6</v>
      </c>
      <c r="EK378" s="89">
        <v>103.7</v>
      </c>
      <c r="EL378" s="88"/>
      <c r="EM378" s="88">
        <v>-8.1</v>
      </c>
      <c r="EN378" s="88">
        <v>14.6</v>
      </c>
      <c r="EO378" s="88">
        <v>-6.5</v>
      </c>
      <c r="EP378" s="88">
        <v>-1.9</v>
      </c>
      <c r="EQ378" s="88">
        <v>-4.0999999999999996</v>
      </c>
      <c r="ER378" s="89">
        <v>101.7</v>
      </c>
      <c r="ES378" s="88"/>
      <c r="ET378" s="88">
        <v>-12.7</v>
      </c>
      <c r="EU378" s="88">
        <v>0.5</v>
      </c>
      <c r="EV378" s="88">
        <v>-1.7</v>
      </c>
      <c r="EW378" s="88">
        <v>1.1000000000000001</v>
      </c>
      <c r="EX378" s="88">
        <v>-24.5</v>
      </c>
      <c r="EY378" s="89">
        <v>97.9</v>
      </c>
      <c r="EZ378" s="88"/>
      <c r="FA378" s="88">
        <v>-1.4</v>
      </c>
      <c r="FB378" s="88">
        <v>3.2</v>
      </c>
      <c r="FC378" s="88">
        <v>-13.1</v>
      </c>
      <c r="FD378" s="88">
        <v>-0.2</v>
      </c>
      <c r="FE378" s="88">
        <v>-32.700000000000003</v>
      </c>
      <c r="FF378" s="89">
        <v>103.2</v>
      </c>
      <c r="FG378" s="88"/>
      <c r="FH378" s="88">
        <v>-0.3</v>
      </c>
      <c r="FI378" s="88">
        <v>8.9</v>
      </c>
      <c r="FJ378" s="88">
        <v>-8.6999999999999993</v>
      </c>
      <c r="FK378" s="88">
        <v>10</v>
      </c>
      <c r="FL378" s="88">
        <v>-15.8</v>
      </c>
      <c r="FM378" s="89">
        <v>102.7</v>
      </c>
      <c r="FN378" s="88"/>
      <c r="FO378" s="88">
        <v>3.9</v>
      </c>
      <c r="FP378" s="88">
        <v>15.9</v>
      </c>
      <c r="FQ378" s="88">
        <v>-19.7</v>
      </c>
      <c r="FR378" s="88">
        <v>13.3</v>
      </c>
      <c r="FS378" s="88">
        <v>-18.3</v>
      </c>
      <c r="FT378" s="89">
        <v>102.2</v>
      </c>
      <c r="FU378" s="88"/>
      <c r="FV378" s="88">
        <v>2.8</v>
      </c>
      <c r="FW378" s="88">
        <v>-4.0999999999999996</v>
      </c>
      <c r="FX378" s="88">
        <v>-10.1</v>
      </c>
      <c r="FY378" s="88">
        <v>13.1</v>
      </c>
      <c r="FZ378" s="88">
        <v>-10.6</v>
      </c>
      <c r="GA378" s="89">
        <v>97.7</v>
      </c>
      <c r="GB378" s="88"/>
      <c r="GC378" s="88">
        <v>-12.9</v>
      </c>
      <c r="GD378" s="88">
        <v>12</v>
      </c>
      <c r="GE378" s="88">
        <v>-1.7</v>
      </c>
      <c r="GF378" s="88">
        <v>-7.6</v>
      </c>
      <c r="GG378" s="88">
        <v>-4</v>
      </c>
      <c r="GH378" s="89">
        <v>95.4</v>
      </c>
      <c r="GI378" s="88"/>
      <c r="GJ378" s="88">
        <v>0.9</v>
      </c>
      <c r="GK378" s="88">
        <v>21.8</v>
      </c>
      <c r="GL378" s="88">
        <v>-0.5</v>
      </c>
      <c r="GM378" s="88">
        <v>19.2</v>
      </c>
      <c r="GN378" s="88">
        <v>12</v>
      </c>
      <c r="GO378" s="89">
        <v>104.5</v>
      </c>
      <c r="GP378" s="88"/>
      <c r="GQ378" s="88">
        <v>-1</v>
      </c>
      <c r="GR378" s="88">
        <v>4.2</v>
      </c>
      <c r="GS378" s="88">
        <v>-2.2000000000000002</v>
      </c>
      <c r="GT378" s="88">
        <v>-2.2000000000000002</v>
      </c>
      <c r="GU378" s="88">
        <v>4.9000000000000004</v>
      </c>
      <c r="GV378" s="89">
        <v>105.8</v>
      </c>
      <c r="HC378" s="89"/>
    </row>
    <row r="379" spans="1:211" ht="12" hidden="1" customHeight="1">
      <c r="A379" s="25">
        <v>42551</v>
      </c>
      <c r="C379" s="87">
        <v>-1.9</v>
      </c>
      <c r="D379" s="87">
        <v>9.6999999999999993</v>
      </c>
      <c r="E379" s="87">
        <v>-6.7</v>
      </c>
      <c r="F379" s="87">
        <v>1.4</v>
      </c>
      <c r="G379" s="87">
        <v>-14.4</v>
      </c>
      <c r="H379" s="89">
        <v>104.8</v>
      </c>
      <c r="J379" s="87">
        <v>-2</v>
      </c>
      <c r="K379" s="87">
        <v>11</v>
      </c>
      <c r="L379" s="87">
        <v>-8.4</v>
      </c>
      <c r="M379" s="87">
        <v>0.1</v>
      </c>
      <c r="N379" s="87">
        <v>-17.899999999999999</v>
      </c>
      <c r="O379" s="89">
        <v>103.7</v>
      </c>
      <c r="Q379" s="87">
        <v>0.6</v>
      </c>
      <c r="R379" s="87">
        <v>25.4</v>
      </c>
      <c r="S379" s="87">
        <v>-9.5</v>
      </c>
      <c r="T379" s="87">
        <v>-6.1</v>
      </c>
      <c r="U379" s="87">
        <v>-13.8</v>
      </c>
      <c r="V379" s="89">
        <v>108.7</v>
      </c>
      <c r="X379" s="87">
        <v>-0.5</v>
      </c>
      <c r="Y379" s="87">
        <v>9.8000000000000007</v>
      </c>
      <c r="Z379" s="87">
        <v>-23.7</v>
      </c>
      <c r="AA379" s="87">
        <v>17.7</v>
      </c>
      <c r="AB379" s="87">
        <v>-23.4</v>
      </c>
      <c r="AC379" s="89">
        <v>103.1</v>
      </c>
      <c r="AD379" s="88"/>
      <c r="AE379" s="88">
        <v>2.2000000000000002</v>
      </c>
      <c r="AF379" s="88">
        <v>32.799999999999997</v>
      </c>
      <c r="AG379" s="88">
        <v>-0.8</v>
      </c>
      <c r="AH379" s="88">
        <v>17.899999999999999</v>
      </c>
      <c r="AI379" s="88">
        <v>-24.7</v>
      </c>
      <c r="AJ379" s="89">
        <v>104.1</v>
      </c>
      <c r="AK379" s="88"/>
      <c r="AL379" s="88">
        <v>-2</v>
      </c>
      <c r="AM379" s="88">
        <v>6.2</v>
      </c>
      <c r="AN379" s="88">
        <v>3</v>
      </c>
      <c r="AO379" s="88">
        <v>13.8</v>
      </c>
      <c r="AP379" s="88">
        <v>-8.4</v>
      </c>
      <c r="AQ379" s="89">
        <v>101.3</v>
      </c>
      <c r="AR379" s="88"/>
      <c r="AS379" s="88">
        <v>-2.4</v>
      </c>
      <c r="AT379" s="88">
        <v>17.2</v>
      </c>
      <c r="AU379" s="88">
        <v>-2</v>
      </c>
      <c r="AV379" s="88">
        <v>-3</v>
      </c>
      <c r="AW379" s="88">
        <v>0.8</v>
      </c>
      <c r="AX379" s="89">
        <v>105.7</v>
      </c>
      <c r="AY379" s="88"/>
      <c r="AZ379" s="88">
        <v>-0.4</v>
      </c>
      <c r="BA379" s="88">
        <v>5.4</v>
      </c>
      <c r="BB379" s="88">
        <v>-7.8</v>
      </c>
      <c r="BC379" s="88">
        <v>14.1</v>
      </c>
      <c r="BD379" s="88">
        <v>-5.7</v>
      </c>
      <c r="BE379" s="89">
        <v>99.2</v>
      </c>
      <c r="BF379" s="88"/>
      <c r="BG379" s="88">
        <v>16.5</v>
      </c>
      <c r="BH379" s="88">
        <v>50.5</v>
      </c>
      <c r="BI379" s="88">
        <v>9.1999999999999993</v>
      </c>
      <c r="BJ379" s="88">
        <v>28.7</v>
      </c>
      <c r="BK379" s="88">
        <v>19</v>
      </c>
      <c r="BL379" s="89">
        <v>110.2</v>
      </c>
      <c r="BM379" s="88"/>
      <c r="BN379" s="88">
        <v>-9.1</v>
      </c>
      <c r="BO379" s="88">
        <v>-17.5</v>
      </c>
      <c r="BP379" s="88">
        <v>-61.4</v>
      </c>
      <c r="BQ379" s="88">
        <v>4.7</v>
      </c>
      <c r="BR379" s="88">
        <v>-39.799999999999997</v>
      </c>
      <c r="BS379" s="89">
        <v>90.2</v>
      </c>
      <c r="BT379" s="88"/>
      <c r="BU379" s="88">
        <v>-2.1</v>
      </c>
      <c r="BV379" s="88">
        <v>17</v>
      </c>
      <c r="BW379" s="88">
        <v>-7.1</v>
      </c>
      <c r="BX379" s="88">
        <v>9.9</v>
      </c>
      <c r="BY379" s="88">
        <v>-43.7</v>
      </c>
      <c r="BZ379" s="89">
        <v>105.3</v>
      </c>
      <c r="CA379" s="88"/>
      <c r="CB379" s="88">
        <v>-5.4</v>
      </c>
      <c r="CC379" s="88">
        <v>-1.4</v>
      </c>
      <c r="CD379" s="88">
        <v>-10.8</v>
      </c>
      <c r="CE379" s="88">
        <v>-4.5999999999999996</v>
      </c>
      <c r="CF379" s="88">
        <v>-31.7</v>
      </c>
      <c r="CG379" s="89">
        <v>98.7</v>
      </c>
      <c r="CH379" s="88"/>
      <c r="CI379" s="88">
        <v>-2.4</v>
      </c>
      <c r="CJ379" s="88">
        <v>9.8000000000000007</v>
      </c>
      <c r="CK379" s="88">
        <v>-14.5</v>
      </c>
      <c r="CL379" s="88">
        <v>0.2</v>
      </c>
      <c r="CM379" s="88">
        <v>-19.600000000000001</v>
      </c>
      <c r="CN379" s="89">
        <v>103.5</v>
      </c>
      <c r="CO379" s="88"/>
      <c r="CP379" s="88">
        <v>1.5</v>
      </c>
      <c r="CQ379" s="88">
        <v>9.8000000000000007</v>
      </c>
      <c r="CR379" s="88">
        <v>-9.9</v>
      </c>
      <c r="CS379" s="88">
        <v>-6</v>
      </c>
      <c r="CT379" s="88">
        <v>-28</v>
      </c>
      <c r="CU379" s="89">
        <v>105</v>
      </c>
      <c r="CV379" s="88"/>
      <c r="CW379" s="88">
        <v>-3.2</v>
      </c>
      <c r="CX379" s="88">
        <v>7</v>
      </c>
      <c r="CY379" s="88">
        <v>-3</v>
      </c>
      <c r="CZ379" s="88">
        <v>7.9</v>
      </c>
      <c r="DA379" s="88">
        <v>-36.700000000000003</v>
      </c>
      <c r="DB379" s="89">
        <v>103.5</v>
      </c>
      <c r="DC379" s="88"/>
      <c r="DD379" s="88">
        <v>-12.6</v>
      </c>
      <c r="DE379" s="88">
        <v>10.199999999999999</v>
      </c>
      <c r="DF379" s="88">
        <v>-5.0999999999999996</v>
      </c>
      <c r="DG379" s="88">
        <v>7.1</v>
      </c>
      <c r="DH379" s="88">
        <v>-29.3</v>
      </c>
      <c r="DI379" s="89">
        <v>101.7</v>
      </c>
      <c r="DJ379" s="88"/>
      <c r="DK379" s="88">
        <v>-6.3</v>
      </c>
      <c r="DL379" s="88"/>
      <c r="DM379" s="88">
        <v>-4</v>
      </c>
      <c r="DN379" s="88"/>
      <c r="DO379" s="88">
        <v>-1.6</v>
      </c>
      <c r="DP379" s="89">
        <v>105.9</v>
      </c>
      <c r="DQ379" s="88"/>
      <c r="DR379" s="88">
        <v>4.8</v>
      </c>
      <c r="DS379" s="88">
        <v>-4</v>
      </c>
      <c r="DT379" s="88">
        <v>-9.6</v>
      </c>
      <c r="DU379" s="88">
        <v>9</v>
      </c>
      <c r="DV379" s="88">
        <v>-16.600000000000001</v>
      </c>
      <c r="DW379" s="89">
        <v>107.2</v>
      </c>
      <c r="DX379" s="88"/>
      <c r="DY379" s="88">
        <v>-5</v>
      </c>
      <c r="DZ379" s="88">
        <v>28.2</v>
      </c>
      <c r="EA379" s="88">
        <v>1.5</v>
      </c>
      <c r="EB379" s="88">
        <v>10.8</v>
      </c>
      <c r="EC379" s="88">
        <v>-7.6</v>
      </c>
      <c r="ED379" s="89">
        <v>104.8</v>
      </c>
      <c r="EE379" s="88"/>
      <c r="EF379" s="88">
        <v>2.7</v>
      </c>
      <c r="EG379" s="88">
        <v>8</v>
      </c>
      <c r="EH379" s="88">
        <v>-1.5</v>
      </c>
      <c r="EI379" s="88">
        <v>5.9</v>
      </c>
      <c r="EJ379" s="88">
        <v>10.7</v>
      </c>
      <c r="EK379" s="89">
        <v>105.8</v>
      </c>
      <c r="EL379" s="88"/>
      <c r="EM379" s="88">
        <v>-6.7</v>
      </c>
      <c r="EN379" s="88">
        <v>13.2</v>
      </c>
      <c r="EO379" s="88">
        <v>-5.9</v>
      </c>
      <c r="EP379" s="88">
        <v>-1.4</v>
      </c>
      <c r="EQ379" s="88">
        <v>-8.5</v>
      </c>
      <c r="ER379" s="89">
        <v>101.7</v>
      </c>
      <c r="ES379" s="88"/>
      <c r="ET379" s="88">
        <v>-11.8</v>
      </c>
      <c r="EU379" s="88">
        <v>-0.4</v>
      </c>
      <c r="EV379" s="88">
        <v>-1.4</v>
      </c>
      <c r="EW379" s="88">
        <v>0.6</v>
      </c>
      <c r="EX379" s="88">
        <v>-24.4</v>
      </c>
      <c r="EY379" s="89">
        <v>97.5</v>
      </c>
      <c r="EZ379" s="88"/>
      <c r="FA379" s="88">
        <v>-0.3</v>
      </c>
      <c r="FB379" s="88">
        <v>5.9</v>
      </c>
      <c r="FC379" s="88">
        <v>-13.5</v>
      </c>
      <c r="FD379" s="88">
        <v>-0.2</v>
      </c>
      <c r="FE379" s="88">
        <v>-33.4</v>
      </c>
      <c r="FF379" s="89">
        <v>104.5</v>
      </c>
      <c r="FG379" s="88"/>
      <c r="FH379" s="88">
        <v>1</v>
      </c>
      <c r="FI379" s="88">
        <v>7.6</v>
      </c>
      <c r="FJ379" s="88">
        <v>-9.1</v>
      </c>
      <c r="FK379" s="88">
        <v>3.4</v>
      </c>
      <c r="FL379" s="88">
        <v>-14.2</v>
      </c>
      <c r="FM379" s="89">
        <v>102.6</v>
      </c>
      <c r="FN379" s="88"/>
      <c r="FO379" s="88">
        <v>3.7</v>
      </c>
      <c r="FP379" s="88">
        <v>17.399999999999999</v>
      </c>
      <c r="FQ379" s="88">
        <v>-20.6</v>
      </c>
      <c r="FR379" s="88">
        <v>17.3</v>
      </c>
      <c r="FS379" s="88">
        <v>-15.5</v>
      </c>
      <c r="FT379" s="89">
        <v>101.9</v>
      </c>
      <c r="FU379" s="88"/>
      <c r="FV379" s="88">
        <v>2.1</v>
      </c>
      <c r="FW379" s="88">
        <v>-1.3</v>
      </c>
      <c r="FX379" s="88">
        <v>-9.3000000000000007</v>
      </c>
      <c r="FY379" s="88">
        <v>17.100000000000001</v>
      </c>
      <c r="FZ379" s="88">
        <v>-12.8</v>
      </c>
      <c r="GA379" s="89">
        <v>98.7</v>
      </c>
      <c r="GB379" s="88"/>
      <c r="GC379" s="88">
        <v>-12.1</v>
      </c>
      <c r="GD379" s="88">
        <v>12.4</v>
      </c>
      <c r="GE379" s="88">
        <v>1.7</v>
      </c>
      <c r="GF379" s="88">
        <v>0.1</v>
      </c>
      <c r="GG379" s="88">
        <v>-6.8</v>
      </c>
      <c r="GH379" s="89">
        <v>96.9</v>
      </c>
      <c r="GI379" s="88"/>
      <c r="GJ379" s="88">
        <v>-0.1</v>
      </c>
      <c r="GK379" s="88">
        <v>22.9</v>
      </c>
      <c r="GL379" s="88">
        <v>0.3</v>
      </c>
      <c r="GM379" s="88">
        <v>19.899999999999999</v>
      </c>
      <c r="GN379" s="88">
        <v>9.4</v>
      </c>
      <c r="GO379" s="89">
        <v>104.4</v>
      </c>
      <c r="GP379" s="88"/>
      <c r="GQ379" s="88">
        <v>1.3</v>
      </c>
      <c r="GR379" s="88">
        <v>2.6</v>
      </c>
      <c r="GS379" s="88">
        <v>-1.9</v>
      </c>
      <c r="GT379" s="88">
        <v>0.3</v>
      </c>
      <c r="GU379" s="88">
        <v>-0.5</v>
      </c>
      <c r="GV379" s="89">
        <v>106.9</v>
      </c>
      <c r="HC379" s="89"/>
    </row>
    <row r="380" spans="1:211" ht="12" hidden="1" customHeight="1">
      <c r="A380" s="25">
        <v>42582</v>
      </c>
      <c r="C380" s="87">
        <v>-2.2999999999999998</v>
      </c>
      <c r="D380" s="87">
        <v>9.1</v>
      </c>
      <c r="E380" s="87">
        <v>-8.3000000000000007</v>
      </c>
      <c r="F380" s="87">
        <v>0.9</v>
      </c>
      <c r="G380" s="87">
        <v>-13.3</v>
      </c>
      <c r="H380" s="89">
        <v>103.8</v>
      </c>
      <c r="J380" s="87">
        <v>-2.1</v>
      </c>
      <c r="K380" s="87">
        <v>11.2</v>
      </c>
      <c r="L380" s="87">
        <v>-8.6999999999999993</v>
      </c>
      <c r="M380" s="87">
        <v>0.7</v>
      </c>
      <c r="N380" s="87">
        <v>-16.100000000000001</v>
      </c>
      <c r="O380" s="89">
        <v>103.7</v>
      </c>
      <c r="Q380" s="87">
        <v>-2.8</v>
      </c>
      <c r="R380" s="87">
        <v>25.3</v>
      </c>
      <c r="S380" s="87">
        <v>-8.4</v>
      </c>
      <c r="T380" s="87">
        <v>-5.9</v>
      </c>
      <c r="U380" s="87">
        <v>-10.5</v>
      </c>
      <c r="V380" s="89">
        <v>106.6</v>
      </c>
      <c r="X380" s="87">
        <v>-1</v>
      </c>
      <c r="Y380" s="87">
        <v>9.6999999999999993</v>
      </c>
      <c r="Z380" s="87">
        <v>-21.3</v>
      </c>
      <c r="AA380" s="87">
        <v>16.2</v>
      </c>
      <c r="AB380" s="87">
        <v>-19</v>
      </c>
      <c r="AC380" s="89">
        <v>103.6</v>
      </c>
      <c r="AD380" s="88"/>
      <c r="AE380" s="88">
        <v>3.8</v>
      </c>
      <c r="AF380" s="88">
        <v>33.5</v>
      </c>
      <c r="AG380" s="88">
        <v>-2.2999999999999998</v>
      </c>
      <c r="AH380" s="88">
        <v>16.8</v>
      </c>
      <c r="AI380" s="88">
        <v>-25.9</v>
      </c>
      <c r="AJ380" s="89">
        <v>104.7</v>
      </c>
      <c r="AK380" s="88"/>
      <c r="AL380" s="88">
        <v>-1.2</v>
      </c>
      <c r="AM380" s="88">
        <v>3.3</v>
      </c>
      <c r="AN380" s="88">
        <v>1.7</v>
      </c>
      <c r="AO380" s="88">
        <v>3.9</v>
      </c>
      <c r="AP380" s="88">
        <v>-7.7</v>
      </c>
      <c r="AQ380" s="89">
        <v>98.8</v>
      </c>
      <c r="AR380" s="88"/>
      <c r="AS380" s="88">
        <v>-1.6</v>
      </c>
      <c r="AT380" s="88">
        <v>17.7</v>
      </c>
      <c r="AU380" s="88">
        <v>-2.2999999999999998</v>
      </c>
      <c r="AV380" s="88">
        <v>-2.2000000000000002</v>
      </c>
      <c r="AW380" s="88">
        <v>1.6</v>
      </c>
      <c r="AX380" s="89">
        <v>106</v>
      </c>
      <c r="AY380" s="88"/>
      <c r="AZ380" s="88">
        <v>0.9</v>
      </c>
      <c r="BA380" s="88">
        <v>6.7</v>
      </c>
      <c r="BB380" s="88">
        <v>-6.2</v>
      </c>
      <c r="BC380" s="88">
        <v>13.8</v>
      </c>
      <c r="BD380" s="88">
        <v>-0.1</v>
      </c>
      <c r="BE380" s="89">
        <v>100.9</v>
      </c>
      <c r="BF380" s="88"/>
      <c r="BG380" s="88">
        <v>13.7</v>
      </c>
      <c r="BH380" s="88">
        <v>46.7</v>
      </c>
      <c r="BI380" s="88">
        <v>3.2</v>
      </c>
      <c r="BJ380" s="88">
        <v>15.9</v>
      </c>
      <c r="BK380" s="88">
        <v>8.1</v>
      </c>
      <c r="BL380" s="89">
        <v>106.5</v>
      </c>
      <c r="BM380" s="88"/>
      <c r="BN380" s="88">
        <v>-7.3</v>
      </c>
      <c r="BO380" s="88">
        <v>-8.3000000000000007</v>
      </c>
      <c r="BP380" s="88">
        <v>-62.9</v>
      </c>
      <c r="BQ380" s="88">
        <v>8.1999999999999993</v>
      </c>
      <c r="BR380" s="88">
        <v>-55.6</v>
      </c>
      <c r="BS380" s="89">
        <v>91.6</v>
      </c>
      <c r="BT380" s="88"/>
      <c r="BU380" s="88">
        <v>-3.1</v>
      </c>
      <c r="BV380" s="88">
        <v>18.8</v>
      </c>
      <c r="BW380" s="88">
        <v>-9.8000000000000007</v>
      </c>
      <c r="BX380" s="88">
        <v>14.1</v>
      </c>
      <c r="BY380" s="88">
        <v>-40.5</v>
      </c>
      <c r="BZ380" s="89">
        <v>104.8</v>
      </c>
      <c r="CA380" s="88"/>
      <c r="CB380" s="88">
        <v>-7.4</v>
      </c>
      <c r="CC380" s="88">
        <v>-0.3</v>
      </c>
      <c r="CD380" s="88">
        <v>-10.8</v>
      </c>
      <c r="CE380" s="88">
        <v>-6.9</v>
      </c>
      <c r="CF380" s="88">
        <v>-27.3</v>
      </c>
      <c r="CG380" s="89">
        <v>97.9</v>
      </c>
      <c r="CH380" s="88"/>
      <c r="CI380" s="88">
        <v>-1.8</v>
      </c>
      <c r="CJ380" s="88">
        <v>6.4</v>
      </c>
      <c r="CK380" s="88">
        <v>-12.4</v>
      </c>
      <c r="CL380" s="88">
        <v>2</v>
      </c>
      <c r="CM380" s="88">
        <v>-18</v>
      </c>
      <c r="CN380" s="89">
        <v>103.9</v>
      </c>
      <c r="CO380" s="88"/>
      <c r="CP380" s="88">
        <v>-0.3</v>
      </c>
      <c r="CQ380" s="88">
        <v>14.3</v>
      </c>
      <c r="CR380" s="88">
        <v>-10.5</v>
      </c>
      <c r="CS380" s="88">
        <v>-1.2</v>
      </c>
      <c r="CT380" s="88">
        <v>-24.4</v>
      </c>
      <c r="CU380" s="89">
        <v>105.1</v>
      </c>
      <c r="CV380" s="88"/>
      <c r="CW380" s="88">
        <v>-4.5</v>
      </c>
      <c r="CX380" s="88">
        <v>7.2</v>
      </c>
      <c r="CY380" s="88">
        <v>-1.2</v>
      </c>
      <c r="CZ380" s="88">
        <v>7.9</v>
      </c>
      <c r="DA380" s="88">
        <v>-35.9</v>
      </c>
      <c r="DB380" s="89">
        <v>103.5</v>
      </c>
      <c r="DC380" s="88"/>
      <c r="DD380" s="88">
        <v>-10.5</v>
      </c>
      <c r="DE380" s="88">
        <v>8.6999999999999993</v>
      </c>
      <c r="DF380" s="88">
        <v>-6</v>
      </c>
      <c r="DG380" s="88">
        <v>6.3</v>
      </c>
      <c r="DH380" s="88">
        <v>-36</v>
      </c>
      <c r="DI380" s="89">
        <v>101.7</v>
      </c>
      <c r="DJ380" s="88"/>
      <c r="DK380" s="88">
        <v>-18.600000000000001</v>
      </c>
      <c r="DL380" s="88"/>
      <c r="DM380" s="88">
        <v>-3.4</v>
      </c>
      <c r="DN380" s="88"/>
      <c r="DO380" s="88">
        <v>-5.2</v>
      </c>
      <c r="DP380" s="89">
        <v>101.2</v>
      </c>
      <c r="DQ380" s="88"/>
      <c r="DR380" s="88">
        <v>8.3000000000000007</v>
      </c>
      <c r="DS380" s="88">
        <v>3.7</v>
      </c>
      <c r="DT380" s="88">
        <v>-6.8</v>
      </c>
      <c r="DU380" s="88">
        <v>2.6</v>
      </c>
      <c r="DV380" s="88">
        <v>-17.899999999999999</v>
      </c>
      <c r="DW380" s="89">
        <v>112</v>
      </c>
      <c r="DX380" s="88"/>
      <c r="DY380" s="88">
        <v>-0.4</v>
      </c>
      <c r="DZ380" s="88">
        <v>27.6</v>
      </c>
      <c r="EA380" s="88">
        <v>3.7</v>
      </c>
      <c r="EB380" s="88">
        <v>-0.6</v>
      </c>
      <c r="EC380" s="88">
        <v>-12.3</v>
      </c>
      <c r="ED380" s="89">
        <v>106</v>
      </c>
      <c r="EE380" s="88"/>
      <c r="EF380" s="88">
        <v>2.7</v>
      </c>
      <c r="EG380" s="88">
        <v>8.1</v>
      </c>
      <c r="EH380" s="88">
        <v>-4</v>
      </c>
      <c r="EI380" s="88">
        <v>6.4</v>
      </c>
      <c r="EJ380" s="88">
        <v>12.5</v>
      </c>
      <c r="EK380" s="89">
        <v>105.7</v>
      </c>
      <c r="EL380" s="88"/>
      <c r="EM380" s="88">
        <v>-6.7</v>
      </c>
      <c r="EN380" s="88">
        <v>12.3</v>
      </c>
      <c r="EO380" s="88">
        <v>-6</v>
      </c>
      <c r="EP380" s="88">
        <v>1.4</v>
      </c>
      <c r="EQ380" s="88">
        <v>-9.5</v>
      </c>
      <c r="ER380" s="89">
        <v>101.3</v>
      </c>
      <c r="ES380" s="88"/>
      <c r="ET380" s="88">
        <v>-11.9</v>
      </c>
      <c r="EU380" s="88">
        <v>-0.1</v>
      </c>
      <c r="EV380" s="88">
        <v>-0.2</v>
      </c>
      <c r="EW380" s="88">
        <v>1.5</v>
      </c>
      <c r="EX380" s="88">
        <v>-24.5</v>
      </c>
      <c r="EY380" s="89">
        <v>98.4</v>
      </c>
      <c r="EZ380" s="88"/>
      <c r="FA380" s="88">
        <v>-1.8</v>
      </c>
      <c r="FB380" s="88">
        <v>7</v>
      </c>
      <c r="FC380" s="88">
        <v>-13.5</v>
      </c>
      <c r="FD380" s="88">
        <v>0.6</v>
      </c>
      <c r="FE380" s="88">
        <v>-32</v>
      </c>
      <c r="FF380" s="89">
        <v>104.2</v>
      </c>
      <c r="FG380" s="88"/>
      <c r="FH380" s="88">
        <v>0.8</v>
      </c>
      <c r="FI380" s="88">
        <v>9</v>
      </c>
      <c r="FJ380" s="88">
        <v>-9.8000000000000007</v>
      </c>
      <c r="FK380" s="88">
        <v>7</v>
      </c>
      <c r="FL380" s="88">
        <v>-12.6</v>
      </c>
      <c r="FM380" s="89">
        <v>102.8</v>
      </c>
      <c r="FN380" s="88"/>
      <c r="FO380" s="88">
        <v>4.4000000000000004</v>
      </c>
      <c r="FP380" s="88">
        <v>18.8</v>
      </c>
      <c r="FQ380" s="88">
        <v>-17</v>
      </c>
      <c r="FR380" s="88">
        <v>19.600000000000001</v>
      </c>
      <c r="FS380" s="88">
        <v>-14.5</v>
      </c>
      <c r="FT380" s="89">
        <v>103.7</v>
      </c>
      <c r="FU380" s="88"/>
      <c r="FV380" s="88">
        <v>10.4</v>
      </c>
      <c r="FW380" s="88">
        <v>8.1</v>
      </c>
      <c r="FX380" s="88">
        <v>-10</v>
      </c>
      <c r="FY380" s="88">
        <v>20.5</v>
      </c>
      <c r="FZ380" s="88">
        <v>-15.2</v>
      </c>
      <c r="GA380" s="89">
        <v>104.4</v>
      </c>
      <c r="GB380" s="88"/>
      <c r="GC380" s="88">
        <v>-13</v>
      </c>
      <c r="GD380" s="88">
        <v>16</v>
      </c>
      <c r="GE380" s="88">
        <v>0.9</v>
      </c>
      <c r="GF380" s="88">
        <v>2.2999999999999998</v>
      </c>
      <c r="GG380" s="88">
        <v>-9</v>
      </c>
      <c r="GH380" s="89">
        <v>97.1</v>
      </c>
      <c r="GI380" s="88"/>
      <c r="GJ380" s="88">
        <v>-1.8</v>
      </c>
      <c r="GK380" s="88">
        <v>24.6</v>
      </c>
      <c r="GL380" s="88">
        <v>-1</v>
      </c>
      <c r="GM380" s="88">
        <v>18.100000000000001</v>
      </c>
      <c r="GN380" s="88">
        <v>14.2</v>
      </c>
      <c r="GO380" s="89">
        <v>103.8</v>
      </c>
      <c r="GP380" s="88"/>
      <c r="GQ380" s="88">
        <v>-2.4</v>
      </c>
      <c r="GR380" s="88">
        <v>-1.6</v>
      </c>
      <c r="GS380" s="88">
        <v>-10.1</v>
      </c>
      <c r="GT380" s="88">
        <v>-3.8</v>
      </c>
      <c r="GU380" s="88">
        <v>-3</v>
      </c>
      <c r="GV380" s="89">
        <v>101.9</v>
      </c>
      <c r="HC380" s="89"/>
    </row>
    <row r="381" spans="1:211" ht="12" hidden="1" customHeight="1">
      <c r="A381" s="25">
        <v>42613</v>
      </c>
      <c r="C381" s="87">
        <v>-3.1</v>
      </c>
      <c r="D381" s="87">
        <v>8.8000000000000007</v>
      </c>
      <c r="E381" s="87">
        <v>-7.9</v>
      </c>
      <c r="F381" s="87">
        <v>-0.5</v>
      </c>
      <c r="G381" s="87">
        <v>-16</v>
      </c>
      <c r="H381" s="89">
        <v>103.4</v>
      </c>
      <c r="J381" s="87">
        <v>-2.9</v>
      </c>
      <c r="K381" s="87">
        <v>10</v>
      </c>
      <c r="L381" s="87">
        <v>-8.5</v>
      </c>
      <c r="M381" s="87">
        <v>-1.7</v>
      </c>
      <c r="N381" s="87">
        <v>-15.9</v>
      </c>
      <c r="O381" s="89">
        <v>103.2</v>
      </c>
      <c r="Q381" s="87">
        <v>-6.3</v>
      </c>
      <c r="R381" s="87">
        <v>19.899999999999999</v>
      </c>
      <c r="S381" s="87">
        <v>-6.9</v>
      </c>
      <c r="T381" s="87">
        <v>-17.100000000000001</v>
      </c>
      <c r="U381" s="87">
        <v>-14.7</v>
      </c>
      <c r="V381" s="89">
        <v>103.2</v>
      </c>
      <c r="X381" s="87">
        <v>-1.4</v>
      </c>
      <c r="Y381" s="87">
        <v>9.6</v>
      </c>
      <c r="Z381" s="87">
        <v>-22.4</v>
      </c>
      <c r="AA381" s="87">
        <v>17.8</v>
      </c>
      <c r="AB381" s="87">
        <v>-24.3</v>
      </c>
      <c r="AC381" s="89">
        <v>103</v>
      </c>
      <c r="AD381" s="88"/>
      <c r="AE381" s="88">
        <v>5.3</v>
      </c>
      <c r="AF381" s="88">
        <v>33.299999999999997</v>
      </c>
      <c r="AG381" s="88">
        <v>-2.5</v>
      </c>
      <c r="AH381" s="88">
        <v>17.600000000000001</v>
      </c>
      <c r="AI381" s="88">
        <v>-24.6</v>
      </c>
      <c r="AJ381" s="89">
        <v>104.9</v>
      </c>
      <c r="AK381" s="88"/>
      <c r="AL381" s="88">
        <v>-6.2</v>
      </c>
      <c r="AM381" s="88">
        <v>3.1</v>
      </c>
      <c r="AN381" s="88">
        <v>2.4</v>
      </c>
      <c r="AO381" s="88">
        <v>6.5</v>
      </c>
      <c r="AP381" s="88">
        <v>-9</v>
      </c>
      <c r="AQ381" s="89">
        <v>96</v>
      </c>
      <c r="AR381" s="88"/>
      <c r="AS381" s="88">
        <v>-2.9</v>
      </c>
      <c r="AT381" s="88">
        <v>17.3</v>
      </c>
      <c r="AU381" s="88">
        <v>-1.1000000000000001</v>
      </c>
      <c r="AV381" s="88">
        <v>-6</v>
      </c>
      <c r="AW381" s="88">
        <v>1.7</v>
      </c>
      <c r="AX381" s="89">
        <v>105.6</v>
      </c>
      <c r="AY381" s="88"/>
      <c r="AZ381" s="88">
        <v>2.4</v>
      </c>
      <c r="BA381" s="88">
        <v>2</v>
      </c>
      <c r="BB381" s="88">
        <v>-7.6</v>
      </c>
      <c r="BC381" s="88">
        <v>11.4</v>
      </c>
      <c r="BD381" s="88">
        <v>-2.1</v>
      </c>
      <c r="BE381" s="89">
        <v>99.8</v>
      </c>
      <c r="BF381" s="88"/>
      <c r="BG381" s="88">
        <v>23.2</v>
      </c>
      <c r="BH381" s="88">
        <v>40.299999999999997</v>
      </c>
      <c r="BI381" s="88">
        <v>4.9000000000000004</v>
      </c>
      <c r="BJ381" s="88">
        <v>9.3000000000000007</v>
      </c>
      <c r="BK381" s="88">
        <v>25.5</v>
      </c>
      <c r="BL381" s="89">
        <v>110</v>
      </c>
      <c r="BM381" s="88"/>
      <c r="BN381" s="88">
        <v>-5.0999999999999996</v>
      </c>
      <c r="BO381" s="88">
        <v>-4</v>
      </c>
      <c r="BP381" s="88">
        <v>-64</v>
      </c>
      <c r="BQ381" s="88">
        <v>9.3000000000000007</v>
      </c>
      <c r="BR381" s="88">
        <v>-52.5</v>
      </c>
      <c r="BS381" s="89">
        <v>93.3</v>
      </c>
      <c r="BT381" s="88"/>
      <c r="BU381" s="88">
        <v>-5.2</v>
      </c>
      <c r="BV381" s="88">
        <v>14.9</v>
      </c>
      <c r="BW381" s="88">
        <v>-7.1</v>
      </c>
      <c r="BX381" s="88">
        <v>11.1</v>
      </c>
      <c r="BY381" s="88">
        <v>-45.6</v>
      </c>
      <c r="BZ381" s="89">
        <v>103.7</v>
      </c>
      <c r="CA381" s="88"/>
      <c r="CB381" s="88">
        <v>-7</v>
      </c>
      <c r="CC381" s="88">
        <v>-0.2</v>
      </c>
      <c r="CD381" s="88">
        <v>-11</v>
      </c>
      <c r="CE381" s="88">
        <v>-6.6</v>
      </c>
      <c r="CF381" s="88">
        <v>-25.7</v>
      </c>
      <c r="CG381" s="89">
        <v>99.8</v>
      </c>
      <c r="CH381" s="88"/>
      <c r="CI381" s="88">
        <v>-3.4</v>
      </c>
      <c r="CJ381" s="88">
        <v>4.5999999999999996</v>
      </c>
      <c r="CK381" s="88">
        <v>-15.1</v>
      </c>
      <c r="CL381" s="88">
        <v>-0.4</v>
      </c>
      <c r="CM381" s="88">
        <v>-19.3</v>
      </c>
      <c r="CN381" s="89">
        <v>101.6</v>
      </c>
      <c r="CO381" s="88"/>
      <c r="CP381" s="88">
        <v>8.3000000000000007</v>
      </c>
      <c r="CQ381" s="88">
        <v>26.6</v>
      </c>
      <c r="CR381" s="88">
        <v>-9</v>
      </c>
      <c r="CS381" s="88">
        <v>3.3</v>
      </c>
      <c r="CT381" s="88">
        <v>-31.7</v>
      </c>
      <c r="CU381" s="89">
        <v>111.2</v>
      </c>
      <c r="CV381" s="88"/>
      <c r="CW381" s="88">
        <v>-5.7</v>
      </c>
      <c r="CX381" s="88">
        <v>4.5999999999999996</v>
      </c>
      <c r="CY381" s="88">
        <v>-4</v>
      </c>
      <c r="CZ381" s="88">
        <v>5.2</v>
      </c>
      <c r="DA381" s="88">
        <v>-32.799999999999997</v>
      </c>
      <c r="DB381" s="89">
        <v>101.8</v>
      </c>
      <c r="DC381" s="88"/>
      <c r="DD381" s="88">
        <v>-6.1</v>
      </c>
      <c r="DE381" s="88">
        <v>9.9</v>
      </c>
      <c r="DF381" s="88">
        <v>-6</v>
      </c>
      <c r="DG381" s="88">
        <v>0.8</v>
      </c>
      <c r="DH381" s="88">
        <v>-28.2</v>
      </c>
      <c r="DI381" s="89">
        <v>104</v>
      </c>
      <c r="DJ381" s="88"/>
      <c r="DK381" s="88">
        <v>-14.7</v>
      </c>
      <c r="DL381" s="88"/>
      <c r="DM381" s="88">
        <v>-2.8</v>
      </c>
      <c r="DN381" s="88"/>
      <c r="DO381" s="88">
        <v>-1.1000000000000001</v>
      </c>
      <c r="DP381" s="89">
        <v>103.1</v>
      </c>
      <c r="DQ381" s="88"/>
      <c r="DR381" s="88">
        <v>3.3</v>
      </c>
      <c r="DS381" s="88">
        <v>1.8</v>
      </c>
      <c r="DT381" s="88">
        <v>-10.199999999999999</v>
      </c>
      <c r="DU381" s="88">
        <v>-0.8</v>
      </c>
      <c r="DV381" s="88">
        <v>-21.5</v>
      </c>
      <c r="DW381" s="89">
        <v>107.5</v>
      </c>
      <c r="DX381" s="88"/>
      <c r="DY381" s="88">
        <v>2.2999999999999998</v>
      </c>
      <c r="DZ381" s="88">
        <v>21.7</v>
      </c>
      <c r="EA381" s="88">
        <v>4.8</v>
      </c>
      <c r="EB381" s="88">
        <v>6.7</v>
      </c>
      <c r="EC381" s="88">
        <v>-0.3</v>
      </c>
      <c r="ED381" s="89">
        <v>106.3</v>
      </c>
      <c r="EE381" s="88"/>
      <c r="EF381" s="88">
        <v>-1.2</v>
      </c>
      <c r="EG381" s="88">
        <v>7.2</v>
      </c>
      <c r="EH381" s="88">
        <v>-4</v>
      </c>
      <c r="EI381" s="88">
        <v>8.6999999999999993</v>
      </c>
      <c r="EJ381" s="88">
        <v>14.8</v>
      </c>
      <c r="EK381" s="89">
        <v>101.6</v>
      </c>
      <c r="EL381" s="88"/>
      <c r="EM381" s="88">
        <v>-5.8</v>
      </c>
      <c r="EN381" s="88">
        <v>11.7</v>
      </c>
      <c r="EO381" s="88">
        <v>-6.1</v>
      </c>
      <c r="EP381" s="88">
        <v>-5.7</v>
      </c>
      <c r="EQ381" s="88">
        <v>-4.8</v>
      </c>
      <c r="ER381" s="89">
        <v>100.9</v>
      </c>
      <c r="ES381" s="88"/>
      <c r="ET381" s="88">
        <v>-13.1</v>
      </c>
      <c r="EU381" s="88">
        <v>-0.3</v>
      </c>
      <c r="EV381" s="88">
        <v>-1.4</v>
      </c>
      <c r="EW381" s="88">
        <v>-0.3</v>
      </c>
      <c r="EX381" s="88">
        <v>-25.4</v>
      </c>
      <c r="EY381" s="89">
        <v>96.5</v>
      </c>
      <c r="EZ381" s="88"/>
      <c r="FA381" s="88">
        <v>-3.2</v>
      </c>
      <c r="FB381" s="88">
        <v>8.1999999999999993</v>
      </c>
      <c r="FC381" s="88">
        <v>-14.1</v>
      </c>
      <c r="FD381" s="88">
        <v>1</v>
      </c>
      <c r="FE381" s="88">
        <v>-32</v>
      </c>
      <c r="FF381" s="89">
        <v>104</v>
      </c>
      <c r="FG381" s="88"/>
      <c r="FH381" s="88">
        <v>0.9</v>
      </c>
      <c r="FI381" s="88">
        <v>9.8000000000000007</v>
      </c>
      <c r="FJ381" s="88">
        <v>-8.9</v>
      </c>
      <c r="FK381" s="88">
        <v>15.9</v>
      </c>
      <c r="FL381" s="88">
        <v>-13.2</v>
      </c>
      <c r="FM381" s="89">
        <v>103.5</v>
      </c>
      <c r="FN381" s="88"/>
      <c r="FO381" s="88">
        <v>5.9</v>
      </c>
      <c r="FP381" s="88">
        <v>16.7</v>
      </c>
      <c r="FQ381" s="88">
        <v>-16.899999999999999</v>
      </c>
      <c r="FR381" s="88">
        <v>22</v>
      </c>
      <c r="FS381" s="88">
        <v>-10.199999999999999</v>
      </c>
      <c r="FT381" s="89">
        <v>105.6</v>
      </c>
      <c r="FU381" s="88"/>
      <c r="FV381" s="88">
        <v>0.8</v>
      </c>
      <c r="FW381" s="88">
        <v>8.6999999999999993</v>
      </c>
      <c r="FX381" s="88">
        <v>-10.9</v>
      </c>
      <c r="FY381" s="88">
        <v>16.8</v>
      </c>
      <c r="FZ381" s="88">
        <v>-11</v>
      </c>
      <c r="GA381" s="89">
        <v>99.7</v>
      </c>
      <c r="GB381" s="88"/>
      <c r="GC381" s="88">
        <v>-9.5</v>
      </c>
      <c r="GD381" s="88">
        <v>13.8</v>
      </c>
      <c r="GE381" s="88">
        <v>3.9</v>
      </c>
      <c r="GF381" s="88">
        <v>-2.4</v>
      </c>
      <c r="GG381" s="88">
        <v>5.8</v>
      </c>
      <c r="GH381" s="89">
        <v>100.1</v>
      </c>
      <c r="GI381" s="88"/>
      <c r="GJ381" s="88">
        <v>-5</v>
      </c>
      <c r="GK381" s="88">
        <v>26.8</v>
      </c>
      <c r="GL381" s="88">
        <v>-0.5</v>
      </c>
      <c r="GM381" s="88">
        <v>15</v>
      </c>
      <c r="GN381" s="88">
        <v>15.5</v>
      </c>
      <c r="GO381" s="89">
        <v>102.9</v>
      </c>
      <c r="GP381" s="88"/>
      <c r="GQ381" s="88">
        <v>-2.2000000000000002</v>
      </c>
      <c r="GR381" s="88">
        <v>0.9</v>
      </c>
      <c r="GS381" s="88">
        <v>-8.1999999999999993</v>
      </c>
      <c r="GT381" s="88">
        <v>-1.7</v>
      </c>
      <c r="GU381" s="88">
        <v>-19.3</v>
      </c>
      <c r="GV381" s="89">
        <v>103.2</v>
      </c>
      <c r="HC381" s="89"/>
    </row>
    <row r="382" spans="1:211" ht="12" hidden="1" customHeight="1">
      <c r="A382" s="25">
        <v>42643</v>
      </c>
      <c r="C382" s="87">
        <v>-1.6</v>
      </c>
      <c r="D382" s="87">
        <v>9.1999999999999993</v>
      </c>
      <c r="E382" s="87">
        <v>-6.8</v>
      </c>
      <c r="F382" s="87">
        <v>0.9</v>
      </c>
      <c r="G382" s="87">
        <v>-12.4</v>
      </c>
      <c r="H382" s="89">
        <v>104.7</v>
      </c>
      <c r="J382" s="87">
        <v>-1</v>
      </c>
      <c r="K382" s="87">
        <v>9.9</v>
      </c>
      <c r="L382" s="87">
        <v>-8.4</v>
      </c>
      <c r="M382" s="87">
        <v>-0.5</v>
      </c>
      <c r="N382" s="87">
        <v>-15.6</v>
      </c>
      <c r="O382" s="89">
        <v>103.8</v>
      </c>
      <c r="Q382" s="87">
        <v>-4.2</v>
      </c>
      <c r="R382" s="87">
        <v>16.5</v>
      </c>
      <c r="S382" s="87">
        <v>-8</v>
      </c>
      <c r="T382" s="87">
        <v>-14.3</v>
      </c>
      <c r="U382" s="87">
        <v>-11.2</v>
      </c>
      <c r="V382" s="89">
        <v>102.6</v>
      </c>
      <c r="X382" s="87">
        <v>0.7</v>
      </c>
      <c r="Y382" s="87">
        <v>9.1</v>
      </c>
      <c r="Z382" s="87">
        <v>-21.5</v>
      </c>
      <c r="AA382" s="87">
        <v>18.600000000000001</v>
      </c>
      <c r="AB382" s="87">
        <v>-17.100000000000001</v>
      </c>
      <c r="AC382" s="89">
        <v>104.3</v>
      </c>
      <c r="AD382" s="88"/>
      <c r="AE382" s="88">
        <v>4.7</v>
      </c>
      <c r="AF382" s="88">
        <v>34.4</v>
      </c>
      <c r="AG382" s="88">
        <v>1.9</v>
      </c>
      <c r="AH382" s="88">
        <v>16.600000000000001</v>
      </c>
      <c r="AI382" s="88">
        <v>-29.7</v>
      </c>
      <c r="AJ382" s="89">
        <v>106.1</v>
      </c>
      <c r="AK382" s="88"/>
      <c r="AL382" s="88">
        <v>-7.7</v>
      </c>
      <c r="AM382" s="88">
        <v>6</v>
      </c>
      <c r="AN382" s="88">
        <v>2.2999999999999998</v>
      </c>
      <c r="AO382" s="88">
        <v>3.7</v>
      </c>
      <c r="AP382" s="88">
        <v>-7.1</v>
      </c>
      <c r="AQ382" s="89">
        <v>96.3</v>
      </c>
      <c r="AR382" s="88"/>
      <c r="AS382" s="88">
        <v>-0.2</v>
      </c>
      <c r="AT382" s="88">
        <v>17</v>
      </c>
      <c r="AU382" s="88">
        <v>-0.9</v>
      </c>
      <c r="AV382" s="88">
        <v>-3.6</v>
      </c>
      <c r="AW382" s="88">
        <v>3.2</v>
      </c>
      <c r="AX382" s="89">
        <v>106.6</v>
      </c>
      <c r="AY382" s="88"/>
      <c r="AZ382" s="88">
        <v>5</v>
      </c>
      <c r="BA382" s="88">
        <v>3.9</v>
      </c>
      <c r="BB382" s="88">
        <v>-3.7</v>
      </c>
      <c r="BC382" s="88">
        <v>9.3000000000000007</v>
      </c>
      <c r="BD382" s="88">
        <v>4.7</v>
      </c>
      <c r="BE382" s="89">
        <v>102</v>
      </c>
      <c r="BF382" s="88"/>
      <c r="BG382" s="88">
        <v>17.7</v>
      </c>
      <c r="BH382" s="88">
        <v>39.6</v>
      </c>
      <c r="BI382" s="88">
        <v>5</v>
      </c>
      <c r="BJ382" s="88">
        <v>5.8</v>
      </c>
      <c r="BK382" s="88">
        <v>31.6</v>
      </c>
      <c r="BL382" s="89">
        <v>106.9</v>
      </c>
      <c r="BM382" s="88"/>
      <c r="BN382" s="88">
        <v>-6.2</v>
      </c>
      <c r="BO382" s="88">
        <v>-6.9</v>
      </c>
      <c r="BP382" s="88">
        <v>-59.9</v>
      </c>
      <c r="BQ382" s="88">
        <v>15</v>
      </c>
      <c r="BR382" s="88">
        <v>-59.5</v>
      </c>
      <c r="BS382" s="89">
        <v>92</v>
      </c>
      <c r="BT382" s="88"/>
      <c r="BU382" s="88">
        <v>-3</v>
      </c>
      <c r="BV382" s="88">
        <v>14.3</v>
      </c>
      <c r="BW382" s="88">
        <v>-8.3000000000000007</v>
      </c>
      <c r="BX382" s="88">
        <v>11</v>
      </c>
      <c r="BY382" s="88">
        <v>-46.9</v>
      </c>
      <c r="BZ382" s="89">
        <v>104.3</v>
      </c>
      <c r="CA382" s="88"/>
      <c r="CB382" s="88">
        <v>-5</v>
      </c>
      <c r="CC382" s="88">
        <v>-1.4</v>
      </c>
      <c r="CD382" s="88">
        <v>-9.6999999999999993</v>
      </c>
      <c r="CE382" s="88">
        <v>-7.8</v>
      </c>
      <c r="CF382" s="88">
        <v>-26.9</v>
      </c>
      <c r="CG382" s="89">
        <v>100.1</v>
      </c>
      <c r="CH382" s="88"/>
      <c r="CI382" s="88">
        <v>-3.3</v>
      </c>
      <c r="CJ382" s="88">
        <v>6.7</v>
      </c>
      <c r="CK382" s="88">
        <v>-17.8</v>
      </c>
      <c r="CL382" s="88">
        <v>3</v>
      </c>
      <c r="CM382" s="88">
        <v>-19.3</v>
      </c>
      <c r="CN382" s="89">
        <v>101.1</v>
      </c>
      <c r="CO382" s="88"/>
      <c r="CP382" s="88">
        <v>-2</v>
      </c>
      <c r="CQ382" s="88">
        <v>19.5</v>
      </c>
      <c r="CR382" s="88">
        <v>-7.5</v>
      </c>
      <c r="CS382" s="88">
        <v>0</v>
      </c>
      <c r="CT382" s="88">
        <v>-24.2</v>
      </c>
      <c r="CU382" s="89">
        <v>105</v>
      </c>
      <c r="CV382" s="88"/>
      <c r="CW382" s="88">
        <v>-3.3</v>
      </c>
      <c r="CX382" s="88">
        <v>5.5</v>
      </c>
      <c r="CY382" s="88">
        <v>-2.4</v>
      </c>
      <c r="CZ382" s="88">
        <v>7.8</v>
      </c>
      <c r="DA382" s="88">
        <v>-30.2</v>
      </c>
      <c r="DB382" s="89">
        <v>103.4</v>
      </c>
      <c r="DC382" s="88"/>
      <c r="DD382" s="88">
        <v>-5.6</v>
      </c>
      <c r="DE382" s="88">
        <v>12.1</v>
      </c>
      <c r="DF382" s="88">
        <v>-3.7</v>
      </c>
      <c r="DG382" s="88">
        <v>10.1</v>
      </c>
      <c r="DH382" s="88">
        <v>-27.2</v>
      </c>
      <c r="DI382" s="89">
        <v>105.3</v>
      </c>
      <c r="DJ382" s="88"/>
      <c r="DK382" s="88">
        <v>-16.7</v>
      </c>
      <c r="DL382" s="88"/>
      <c r="DM382" s="88">
        <v>-4.8</v>
      </c>
      <c r="DN382" s="88"/>
      <c r="DO382" s="88">
        <v>-4.7</v>
      </c>
      <c r="DP382" s="89">
        <v>100.4</v>
      </c>
      <c r="DQ382" s="88"/>
      <c r="DR382" s="88">
        <v>2.8</v>
      </c>
      <c r="DS382" s="88">
        <v>0.7</v>
      </c>
      <c r="DT382" s="88">
        <v>-8.6999999999999993</v>
      </c>
      <c r="DU382" s="88">
        <v>2</v>
      </c>
      <c r="DV382" s="88">
        <v>-14.1</v>
      </c>
      <c r="DW382" s="89">
        <v>108.1</v>
      </c>
      <c r="DX382" s="88"/>
      <c r="DY382" s="88">
        <v>10.1</v>
      </c>
      <c r="DZ382" s="88">
        <v>22.9</v>
      </c>
      <c r="EA382" s="88">
        <v>3.9</v>
      </c>
      <c r="EB382" s="88">
        <v>10.4</v>
      </c>
      <c r="EC382" s="88">
        <v>0.2</v>
      </c>
      <c r="ED382" s="89">
        <v>109.1</v>
      </c>
      <c r="EE382" s="88"/>
      <c r="EF382" s="88">
        <v>0.3</v>
      </c>
      <c r="EG382" s="88">
        <v>7.4</v>
      </c>
      <c r="EH382" s="88">
        <v>-0.9</v>
      </c>
      <c r="EI382" s="88">
        <v>5.3</v>
      </c>
      <c r="EJ382" s="88">
        <v>14.5</v>
      </c>
      <c r="EK382" s="89">
        <v>103</v>
      </c>
      <c r="EL382" s="88"/>
      <c r="EM382" s="88">
        <v>-3.4</v>
      </c>
      <c r="EN382" s="88">
        <v>11.8</v>
      </c>
      <c r="EO382" s="88">
        <v>-6.3</v>
      </c>
      <c r="EP382" s="88">
        <v>1.1000000000000001</v>
      </c>
      <c r="EQ382" s="88">
        <v>0.8</v>
      </c>
      <c r="ER382" s="89">
        <v>102.5</v>
      </c>
      <c r="ES382" s="88"/>
      <c r="ET382" s="88">
        <v>-10.9</v>
      </c>
      <c r="EU382" s="88">
        <v>-0.5</v>
      </c>
      <c r="EV382" s="88">
        <v>0.2</v>
      </c>
      <c r="EW382" s="88">
        <v>1.6</v>
      </c>
      <c r="EX382" s="88">
        <v>-24.1</v>
      </c>
      <c r="EY382" s="89">
        <v>98.5</v>
      </c>
      <c r="EZ382" s="88"/>
      <c r="FA382" s="88">
        <v>-1.8</v>
      </c>
      <c r="FB382" s="88">
        <v>7.5</v>
      </c>
      <c r="FC382" s="88">
        <v>-13.5</v>
      </c>
      <c r="FD382" s="88">
        <v>1.3</v>
      </c>
      <c r="FE382" s="88">
        <v>-29.6</v>
      </c>
      <c r="FF382" s="89">
        <v>104.5</v>
      </c>
      <c r="FG382" s="88"/>
      <c r="FH382" s="88">
        <v>2.1</v>
      </c>
      <c r="FI382" s="88">
        <v>8.1</v>
      </c>
      <c r="FJ382" s="88">
        <v>-10</v>
      </c>
      <c r="FK382" s="88">
        <v>-2.8</v>
      </c>
      <c r="FL382" s="88">
        <v>-11.9</v>
      </c>
      <c r="FM382" s="89">
        <v>102.6</v>
      </c>
      <c r="FN382" s="88"/>
      <c r="FO382" s="88">
        <v>4.8</v>
      </c>
      <c r="FP382" s="88">
        <v>18.5</v>
      </c>
      <c r="FQ382" s="88">
        <v>-18</v>
      </c>
      <c r="FR382" s="88">
        <v>25.2</v>
      </c>
      <c r="FS382" s="88">
        <v>-3.1</v>
      </c>
      <c r="FT382" s="89">
        <v>104</v>
      </c>
      <c r="FU382" s="88"/>
      <c r="FV382" s="88">
        <v>4.7</v>
      </c>
      <c r="FW382" s="88">
        <v>11.8</v>
      </c>
      <c r="FX382" s="88">
        <v>-8.1</v>
      </c>
      <c r="FY382" s="88">
        <v>20.399999999999999</v>
      </c>
      <c r="FZ382" s="88">
        <v>-12.5</v>
      </c>
      <c r="GA382" s="89">
        <v>103.4</v>
      </c>
      <c r="GB382" s="88"/>
      <c r="GC382" s="88">
        <v>1.3</v>
      </c>
      <c r="GD382" s="88">
        <v>15.6</v>
      </c>
      <c r="GE382" s="88">
        <v>4.2</v>
      </c>
      <c r="GF382" s="88">
        <v>-4.0999999999999996</v>
      </c>
      <c r="GG382" s="88">
        <v>4.3</v>
      </c>
      <c r="GH382" s="89">
        <v>103.9</v>
      </c>
      <c r="GI382" s="88"/>
      <c r="GJ382" s="88">
        <v>-4.8</v>
      </c>
      <c r="GK382" s="88">
        <v>26.6</v>
      </c>
      <c r="GL382" s="88">
        <v>2.4</v>
      </c>
      <c r="GM382" s="88">
        <v>12.5</v>
      </c>
      <c r="GN382" s="88">
        <v>18.100000000000001</v>
      </c>
      <c r="GO382" s="89">
        <v>104.5</v>
      </c>
      <c r="GP382" s="88"/>
      <c r="GQ382" s="88">
        <v>-2.2000000000000002</v>
      </c>
      <c r="GR382" s="88">
        <v>4</v>
      </c>
      <c r="GS382" s="88">
        <v>-3.2</v>
      </c>
      <c r="GT382" s="88">
        <v>3.1</v>
      </c>
      <c r="GU382" s="88">
        <v>-0.1</v>
      </c>
      <c r="GV382" s="89">
        <v>104.5</v>
      </c>
      <c r="HC382" s="89"/>
    </row>
    <row r="383" spans="1:211" ht="12" hidden="1" customHeight="1">
      <c r="A383" s="25">
        <v>42674</v>
      </c>
      <c r="C383" s="87">
        <v>-0.5</v>
      </c>
      <c r="D383" s="87">
        <v>10.5</v>
      </c>
      <c r="E383" s="87">
        <v>-6.2</v>
      </c>
      <c r="F383" s="87">
        <v>0.8</v>
      </c>
      <c r="G383" s="87">
        <v>-12.2</v>
      </c>
      <c r="H383" s="89">
        <v>106</v>
      </c>
      <c r="J383" s="87">
        <v>-0.1</v>
      </c>
      <c r="K383" s="87">
        <v>11.9</v>
      </c>
      <c r="L383" s="87">
        <v>-7.6</v>
      </c>
      <c r="M383" s="87">
        <v>-0.7</v>
      </c>
      <c r="N383" s="87">
        <v>-14.1</v>
      </c>
      <c r="O383" s="89">
        <v>105.4</v>
      </c>
      <c r="Q383" s="87">
        <v>-4.0999999999999996</v>
      </c>
      <c r="R383" s="87">
        <v>14.5</v>
      </c>
      <c r="S383" s="87">
        <v>-9.6</v>
      </c>
      <c r="T383" s="87">
        <v>-5.9</v>
      </c>
      <c r="U383" s="87">
        <v>-12.6</v>
      </c>
      <c r="V383" s="89">
        <v>102.3</v>
      </c>
      <c r="X383" s="87">
        <v>1.2</v>
      </c>
      <c r="Y383" s="87">
        <v>10.5</v>
      </c>
      <c r="Z383" s="87">
        <v>-21.9</v>
      </c>
      <c r="AA383" s="87">
        <v>19.3</v>
      </c>
      <c r="AB383" s="87">
        <v>-18.2</v>
      </c>
      <c r="AC383" s="89">
        <v>105.1</v>
      </c>
      <c r="AD383" s="88"/>
      <c r="AE383" s="88">
        <v>4.3</v>
      </c>
      <c r="AF383" s="88">
        <v>34.700000000000003</v>
      </c>
      <c r="AG383" s="88">
        <v>0.8</v>
      </c>
      <c r="AH383" s="88">
        <v>19</v>
      </c>
      <c r="AI383" s="88">
        <v>-27</v>
      </c>
      <c r="AJ383" s="89">
        <v>105.9</v>
      </c>
      <c r="AK383" s="88"/>
      <c r="AL383" s="88">
        <v>-5.9</v>
      </c>
      <c r="AM383" s="88">
        <v>2.4</v>
      </c>
      <c r="AN383" s="88">
        <v>2.2000000000000002</v>
      </c>
      <c r="AO383" s="88">
        <v>1</v>
      </c>
      <c r="AP383" s="88">
        <v>-6.5</v>
      </c>
      <c r="AQ383" s="89">
        <v>95.1</v>
      </c>
      <c r="AR383" s="88"/>
      <c r="AS383" s="88">
        <v>1.3</v>
      </c>
      <c r="AT383" s="88">
        <v>20.100000000000001</v>
      </c>
      <c r="AU383" s="88">
        <v>-0.6</v>
      </c>
      <c r="AV383" s="88">
        <v>-3.5</v>
      </c>
      <c r="AW383" s="88">
        <v>2.2999999999999998</v>
      </c>
      <c r="AX383" s="89">
        <v>108</v>
      </c>
      <c r="AY383" s="88"/>
      <c r="AZ383" s="88">
        <v>3.6</v>
      </c>
      <c r="BA383" s="88">
        <v>8.1999999999999993</v>
      </c>
      <c r="BB383" s="88">
        <v>-4.5999999999999996</v>
      </c>
      <c r="BC383" s="88">
        <v>15.3</v>
      </c>
      <c r="BD383" s="88">
        <v>0.9</v>
      </c>
      <c r="BE383" s="89">
        <v>102.7</v>
      </c>
      <c r="BF383" s="88"/>
      <c r="BG383" s="88">
        <v>16.100000000000001</v>
      </c>
      <c r="BH383" s="88">
        <v>40.299999999999997</v>
      </c>
      <c r="BI383" s="88">
        <v>4.9000000000000004</v>
      </c>
      <c r="BJ383" s="88">
        <v>10.6</v>
      </c>
      <c r="BK383" s="88">
        <v>32.6</v>
      </c>
      <c r="BL383" s="89">
        <v>107.1</v>
      </c>
      <c r="BM383" s="88"/>
      <c r="BN383" s="88">
        <v>-4.7</v>
      </c>
      <c r="BO383" s="88">
        <v>1.3</v>
      </c>
      <c r="BP383" s="88">
        <v>-58.5</v>
      </c>
      <c r="BQ383" s="88">
        <v>10.7</v>
      </c>
      <c r="BR383" s="88">
        <v>-67.099999999999994</v>
      </c>
      <c r="BS383" s="89">
        <v>94.4</v>
      </c>
      <c r="BT383" s="88"/>
      <c r="BU383" s="88">
        <v>-0.1</v>
      </c>
      <c r="BV383" s="88">
        <v>17.7</v>
      </c>
      <c r="BW383" s="88">
        <v>-5.8</v>
      </c>
      <c r="BX383" s="88">
        <v>11.7</v>
      </c>
      <c r="BY383" s="88">
        <v>-45.4</v>
      </c>
      <c r="BZ383" s="89">
        <v>106.9</v>
      </c>
      <c r="CA383" s="88"/>
      <c r="CB383" s="88">
        <v>-4.7</v>
      </c>
      <c r="CC383" s="88">
        <v>-1.6</v>
      </c>
      <c r="CD383" s="88">
        <v>-9.6999999999999993</v>
      </c>
      <c r="CE383" s="88">
        <v>-9.5</v>
      </c>
      <c r="CF383" s="88">
        <v>-20.9</v>
      </c>
      <c r="CG383" s="89">
        <v>99.8</v>
      </c>
      <c r="CH383" s="88"/>
      <c r="CI383" s="88">
        <v>-2.1</v>
      </c>
      <c r="CJ383" s="88">
        <v>9.8000000000000007</v>
      </c>
      <c r="CK383" s="88">
        <v>-16</v>
      </c>
      <c r="CL383" s="88">
        <v>1.1000000000000001</v>
      </c>
      <c r="CM383" s="88">
        <v>-17.899999999999999</v>
      </c>
      <c r="CN383" s="89">
        <v>103</v>
      </c>
      <c r="CO383" s="88"/>
      <c r="CP383" s="88">
        <v>-2.1</v>
      </c>
      <c r="CQ383" s="88">
        <v>21</v>
      </c>
      <c r="CR383" s="88">
        <v>-3.8</v>
      </c>
      <c r="CS383" s="88">
        <v>3.8</v>
      </c>
      <c r="CT383" s="88">
        <v>-26.5</v>
      </c>
      <c r="CU383" s="89">
        <v>107</v>
      </c>
      <c r="CV383" s="88"/>
      <c r="CW383" s="88">
        <v>-3.8</v>
      </c>
      <c r="CX383" s="88">
        <v>4.8</v>
      </c>
      <c r="CY383" s="88">
        <v>-6.3</v>
      </c>
      <c r="CZ383" s="88">
        <v>5.2</v>
      </c>
      <c r="DA383" s="88">
        <v>-29.8</v>
      </c>
      <c r="DB383" s="89">
        <v>102.1</v>
      </c>
      <c r="DC383" s="88"/>
      <c r="DD383" s="88">
        <v>-6</v>
      </c>
      <c r="DE383" s="88">
        <v>8.6</v>
      </c>
      <c r="DF383" s="88">
        <v>-2.9</v>
      </c>
      <c r="DG383" s="88">
        <v>6.6</v>
      </c>
      <c r="DH383" s="88">
        <v>-26.3</v>
      </c>
      <c r="DI383" s="89">
        <v>104.3</v>
      </c>
      <c r="DJ383" s="88"/>
      <c r="DK383" s="88">
        <v>-12.4</v>
      </c>
      <c r="DL383" s="88"/>
      <c r="DM383" s="88">
        <v>-3.1</v>
      </c>
      <c r="DN383" s="88"/>
      <c r="DO383" s="88">
        <v>-0.7</v>
      </c>
      <c r="DP383" s="89">
        <v>103.9</v>
      </c>
      <c r="DQ383" s="88"/>
      <c r="DR383" s="88">
        <v>1.7</v>
      </c>
      <c r="DS383" s="88">
        <v>-0.3</v>
      </c>
      <c r="DT383" s="88">
        <v>-9.6</v>
      </c>
      <c r="DU383" s="88">
        <v>6.8</v>
      </c>
      <c r="DV383" s="88">
        <v>-16.3</v>
      </c>
      <c r="DW383" s="89">
        <v>107.2</v>
      </c>
      <c r="DX383" s="88"/>
      <c r="DY383" s="88">
        <v>5.8</v>
      </c>
      <c r="DZ383" s="88">
        <v>26.4</v>
      </c>
      <c r="EA383" s="88">
        <v>4.5999999999999996</v>
      </c>
      <c r="EB383" s="88">
        <v>4.9000000000000004</v>
      </c>
      <c r="EC383" s="88">
        <v>-7.6</v>
      </c>
      <c r="ED383" s="89">
        <v>108.5</v>
      </c>
      <c r="EE383" s="88"/>
      <c r="EF383" s="88">
        <v>1</v>
      </c>
      <c r="EG383" s="88">
        <v>8.6999999999999993</v>
      </c>
      <c r="EH383" s="88">
        <v>1.8</v>
      </c>
      <c r="EI383" s="88">
        <v>7.2</v>
      </c>
      <c r="EJ383" s="88">
        <v>19.8</v>
      </c>
      <c r="EK383" s="89">
        <v>104.7</v>
      </c>
      <c r="EL383" s="88"/>
      <c r="EM383" s="88">
        <v>-2.2999999999999998</v>
      </c>
      <c r="EN383" s="88">
        <v>16</v>
      </c>
      <c r="EO383" s="88">
        <v>-5.6</v>
      </c>
      <c r="EP383" s="88">
        <v>-1.6</v>
      </c>
      <c r="EQ383" s="88">
        <v>1.9</v>
      </c>
      <c r="ER383" s="89">
        <v>105.2</v>
      </c>
      <c r="ES383" s="88"/>
      <c r="ET383" s="88">
        <v>-11.2</v>
      </c>
      <c r="EU383" s="88">
        <v>0.8</v>
      </c>
      <c r="EV383" s="88">
        <v>0.1</v>
      </c>
      <c r="EW383" s="88">
        <v>1.9</v>
      </c>
      <c r="EX383" s="88">
        <v>-23.5</v>
      </c>
      <c r="EY383" s="89">
        <v>99.3</v>
      </c>
      <c r="EZ383" s="88"/>
      <c r="FA383" s="88">
        <v>0.5</v>
      </c>
      <c r="FB383" s="88">
        <v>7</v>
      </c>
      <c r="FC383" s="88">
        <v>-12</v>
      </c>
      <c r="FD383" s="88">
        <v>3.1</v>
      </c>
      <c r="FE383" s="88">
        <v>-30.1</v>
      </c>
      <c r="FF383" s="89">
        <v>106.2</v>
      </c>
      <c r="FG383" s="88"/>
      <c r="FH383" s="88">
        <v>0.6</v>
      </c>
      <c r="FI383" s="88">
        <v>10.6</v>
      </c>
      <c r="FJ383" s="88">
        <v>-9.1999999999999993</v>
      </c>
      <c r="FK383" s="88">
        <v>2.8</v>
      </c>
      <c r="FL383" s="88">
        <v>-13.1</v>
      </c>
      <c r="FM383" s="89">
        <v>102.9</v>
      </c>
      <c r="FN383" s="88"/>
      <c r="FO383" s="88">
        <v>6.9</v>
      </c>
      <c r="FP383" s="88">
        <v>21.2</v>
      </c>
      <c r="FQ383" s="88">
        <v>-14.6</v>
      </c>
      <c r="FR383" s="88">
        <v>9.6</v>
      </c>
      <c r="FS383" s="88">
        <v>-3.4</v>
      </c>
      <c r="FT383" s="89">
        <v>106.4</v>
      </c>
      <c r="FU383" s="88"/>
      <c r="FV383" s="88">
        <v>-0.5</v>
      </c>
      <c r="FW383" s="88">
        <v>17</v>
      </c>
      <c r="FX383" s="88">
        <v>-6.9</v>
      </c>
      <c r="FY383" s="88">
        <v>21.9</v>
      </c>
      <c r="FZ383" s="88">
        <v>-15</v>
      </c>
      <c r="GA383" s="89">
        <v>103.1</v>
      </c>
      <c r="GB383" s="88"/>
      <c r="GC383" s="88">
        <v>-4.4000000000000004</v>
      </c>
      <c r="GD383" s="88">
        <v>15.8</v>
      </c>
      <c r="GE383" s="88">
        <v>5.2</v>
      </c>
      <c r="GF383" s="88">
        <v>-2</v>
      </c>
      <c r="GG383" s="88">
        <v>-6</v>
      </c>
      <c r="GH383" s="89">
        <v>101.7</v>
      </c>
      <c r="GI383" s="88"/>
      <c r="GJ383" s="88">
        <v>2.1</v>
      </c>
      <c r="GK383" s="88">
        <v>27</v>
      </c>
      <c r="GL383" s="88">
        <v>3.8</v>
      </c>
      <c r="GM383" s="88">
        <v>16.2</v>
      </c>
      <c r="GN383" s="88">
        <v>18.100000000000001</v>
      </c>
      <c r="GO383" s="89">
        <v>106.8</v>
      </c>
      <c r="GP383" s="88"/>
      <c r="GQ383" s="88">
        <v>-0.4</v>
      </c>
      <c r="GR383" s="88">
        <v>2.2999999999999998</v>
      </c>
      <c r="GS383" s="88">
        <v>-3.5</v>
      </c>
      <c r="GT383" s="88">
        <v>2.2000000000000002</v>
      </c>
      <c r="GU383" s="88">
        <v>-5.6</v>
      </c>
      <c r="GV383" s="89">
        <v>105.4</v>
      </c>
      <c r="HC383" s="89"/>
    </row>
    <row r="384" spans="1:211" ht="12" hidden="1" customHeight="1">
      <c r="A384" s="25">
        <v>42704</v>
      </c>
      <c r="C384" s="87">
        <v>-0.1</v>
      </c>
      <c r="D384" s="87">
        <v>9.9</v>
      </c>
      <c r="E384" s="87">
        <v>-6.1</v>
      </c>
      <c r="F384" s="87">
        <v>4.0999999999999996</v>
      </c>
      <c r="G384" s="87">
        <v>-11</v>
      </c>
      <c r="H384" s="89">
        <v>106.4</v>
      </c>
      <c r="J384" s="87">
        <v>-0.4</v>
      </c>
      <c r="K384" s="87">
        <v>11.9</v>
      </c>
      <c r="L384" s="87">
        <v>-6.9</v>
      </c>
      <c r="M384" s="87">
        <v>0.6</v>
      </c>
      <c r="N384" s="87">
        <v>-12.7</v>
      </c>
      <c r="O384" s="89">
        <v>105.6</v>
      </c>
      <c r="Q384" s="87">
        <v>-4.5999999999999996</v>
      </c>
      <c r="R384" s="87">
        <v>19.100000000000001</v>
      </c>
      <c r="S384" s="87">
        <v>-6</v>
      </c>
      <c r="T384" s="87">
        <v>-7.2</v>
      </c>
      <c r="U384" s="87">
        <v>-11.9</v>
      </c>
      <c r="V384" s="89">
        <v>105</v>
      </c>
      <c r="X384" s="87">
        <v>2.6</v>
      </c>
      <c r="Y384" s="87">
        <v>12.8</v>
      </c>
      <c r="Z384" s="87">
        <v>-19.7</v>
      </c>
      <c r="AA384" s="87">
        <v>17</v>
      </c>
      <c r="AB384" s="87">
        <v>-18.600000000000001</v>
      </c>
      <c r="AC384" s="89">
        <v>107.4</v>
      </c>
      <c r="AD384" s="88"/>
      <c r="AE384" s="88">
        <v>6.7</v>
      </c>
      <c r="AF384" s="88">
        <v>37.700000000000003</v>
      </c>
      <c r="AG384" s="88">
        <v>0.9</v>
      </c>
      <c r="AH384" s="88">
        <v>21.1</v>
      </c>
      <c r="AI384" s="88">
        <v>-24.3</v>
      </c>
      <c r="AJ384" s="89">
        <v>108.3</v>
      </c>
      <c r="AK384" s="88"/>
      <c r="AL384" s="88">
        <v>-6.3</v>
      </c>
      <c r="AM384" s="88">
        <v>0.8</v>
      </c>
      <c r="AN384" s="88">
        <v>2</v>
      </c>
      <c r="AO384" s="88">
        <v>5.7</v>
      </c>
      <c r="AP384" s="88">
        <v>-6.2</v>
      </c>
      <c r="AQ384" s="89">
        <v>94.7</v>
      </c>
      <c r="AR384" s="88"/>
      <c r="AS384" s="88">
        <v>0.4</v>
      </c>
      <c r="AT384" s="88">
        <v>19.7</v>
      </c>
      <c r="AU384" s="88">
        <v>0.1</v>
      </c>
      <c r="AV384" s="88">
        <v>-2.2000000000000002</v>
      </c>
      <c r="AW384" s="88">
        <v>3.3</v>
      </c>
      <c r="AX384" s="89">
        <v>107.8</v>
      </c>
      <c r="AY384" s="88"/>
      <c r="AZ384" s="88">
        <v>2.2000000000000002</v>
      </c>
      <c r="BA384" s="88">
        <v>6</v>
      </c>
      <c r="BB384" s="88">
        <v>-3.9</v>
      </c>
      <c r="BC384" s="88">
        <v>12.9</v>
      </c>
      <c r="BD384" s="88">
        <v>1.6</v>
      </c>
      <c r="BE384" s="89">
        <v>101.4</v>
      </c>
      <c r="BF384" s="88"/>
      <c r="BG384" s="88">
        <v>13.1</v>
      </c>
      <c r="BH384" s="88">
        <v>34.9</v>
      </c>
      <c r="BI384" s="88">
        <v>3.6</v>
      </c>
      <c r="BJ384" s="88">
        <v>5</v>
      </c>
      <c r="BK384" s="88">
        <v>23.2</v>
      </c>
      <c r="BL384" s="89">
        <v>103.9</v>
      </c>
      <c r="BM384" s="88"/>
      <c r="BN384" s="88">
        <v>-7.8</v>
      </c>
      <c r="BO384" s="88">
        <v>3.5</v>
      </c>
      <c r="BP384" s="88">
        <v>-62.5</v>
      </c>
      <c r="BQ384" s="88">
        <v>10.9</v>
      </c>
      <c r="BR384" s="88">
        <v>-53.8</v>
      </c>
      <c r="BS384" s="89">
        <v>92.9</v>
      </c>
      <c r="BT384" s="88"/>
      <c r="BU384" s="88">
        <v>0.9</v>
      </c>
      <c r="BV384" s="88">
        <v>18.3</v>
      </c>
      <c r="BW384" s="88">
        <v>-4.9000000000000004</v>
      </c>
      <c r="BX384" s="88">
        <v>11.3</v>
      </c>
      <c r="BY384" s="88">
        <v>-37.6</v>
      </c>
      <c r="BZ384" s="89">
        <v>107.6</v>
      </c>
      <c r="CA384" s="88"/>
      <c r="CB384" s="88">
        <v>-4.4000000000000004</v>
      </c>
      <c r="CC384" s="88">
        <v>-1</v>
      </c>
      <c r="CD384" s="88">
        <v>-8.1</v>
      </c>
      <c r="CE384" s="88">
        <v>-8.1</v>
      </c>
      <c r="CF384" s="88">
        <v>-19.899999999999999</v>
      </c>
      <c r="CG384" s="89">
        <v>101.5</v>
      </c>
      <c r="CH384" s="88"/>
      <c r="CI384" s="88">
        <v>-3.3</v>
      </c>
      <c r="CJ384" s="88">
        <v>8.4</v>
      </c>
      <c r="CK384" s="88">
        <v>-15.9</v>
      </c>
      <c r="CL384" s="88">
        <v>6.2</v>
      </c>
      <c r="CM384" s="88">
        <v>-18.2</v>
      </c>
      <c r="CN384" s="89">
        <v>102.2</v>
      </c>
      <c r="CO384" s="88"/>
      <c r="CP384" s="88">
        <v>2.8</v>
      </c>
      <c r="CQ384" s="88">
        <v>20.2</v>
      </c>
      <c r="CR384" s="88">
        <v>-2.2000000000000002</v>
      </c>
      <c r="CS384" s="88">
        <v>6.4</v>
      </c>
      <c r="CT384" s="88">
        <v>-27.8</v>
      </c>
      <c r="CU384" s="89">
        <v>109.8</v>
      </c>
      <c r="CV384" s="88"/>
      <c r="CW384" s="88">
        <v>-2</v>
      </c>
      <c r="CX384" s="88">
        <v>5.0999999999999996</v>
      </c>
      <c r="CY384" s="88">
        <v>-7</v>
      </c>
      <c r="CZ384" s="88">
        <v>4.5</v>
      </c>
      <c r="DA384" s="88">
        <v>-27.6</v>
      </c>
      <c r="DB384" s="89">
        <v>102.7</v>
      </c>
      <c r="DC384" s="88"/>
      <c r="DD384" s="88">
        <v>-1.2</v>
      </c>
      <c r="DE384" s="88">
        <v>8.8000000000000007</v>
      </c>
      <c r="DF384" s="88">
        <v>-1.1000000000000001</v>
      </c>
      <c r="DG384" s="88">
        <v>8.6</v>
      </c>
      <c r="DH384" s="88">
        <v>-20.2</v>
      </c>
      <c r="DI384" s="89">
        <v>107</v>
      </c>
      <c r="DJ384" s="88"/>
      <c r="DK384" s="88">
        <v>-13.2</v>
      </c>
      <c r="DL384" s="88"/>
      <c r="DM384" s="88">
        <v>-0.1</v>
      </c>
      <c r="DN384" s="88"/>
      <c r="DO384" s="88">
        <v>7.3</v>
      </c>
      <c r="DP384" s="89">
        <v>105.3</v>
      </c>
      <c r="DQ384" s="88"/>
      <c r="DR384" s="88">
        <v>3.1</v>
      </c>
      <c r="DS384" s="88">
        <v>2.4</v>
      </c>
      <c r="DT384" s="88">
        <v>-7.7</v>
      </c>
      <c r="DU384" s="88">
        <v>3.7</v>
      </c>
      <c r="DV384" s="88">
        <v>-9.1999999999999993</v>
      </c>
      <c r="DW384" s="89">
        <v>109.5</v>
      </c>
      <c r="DX384" s="88"/>
      <c r="DY384" s="88">
        <v>9.1999999999999993</v>
      </c>
      <c r="DZ384" s="88">
        <v>30.1</v>
      </c>
      <c r="EA384" s="88">
        <v>4.5999999999999996</v>
      </c>
      <c r="EB384" s="88">
        <v>-14.3</v>
      </c>
      <c r="EC384" s="88">
        <v>-2.2999999999999998</v>
      </c>
      <c r="ED384" s="89">
        <v>109.4</v>
      </c>
      <c r="EE384" s="88"/>
      <c r="EF384" s="88">
        <v>0.9</v>
      </c>
      <c r="EG384" s="88">
        <v>8.6</v>
      </c>
      <c r="EH384" s="88">
        <v>1.6</v>
      </c>
      <c r="EI384" s="88">
        <v>6.1</v>
      </c>
      <c r="EJ384" s="88">
        <v>15.7</v>
      </c>
      <c r="EK384" s="89">
        <v>104.7</v>
      </c>
      <c r="EL384" s="88"/>
      <c r="EM384" s="88">
        <v>0.5</v>
      </c>
      <c r="EN384" s="88">
        <v>17.3</v>
      </c>
      <c r="EO384" s="88">
        <v>-7.1</v>
      </c>
      <c r="EP384" s="88">
        <v>1.3</v>
      </c>
      <c r="EQ384" s="88">
        <v>0.6</v>
      </c>
      <c r="ER384" s="89">
        <v>105.9</v>
      </c>
      <c r="ES384" s="88"/>
      <c r="ET384" s="88">
        <v>-12.1</v>
      </c>
      <c r="EU384" s="88">
        <v>0.1</v>
      </c>
      <c r="EV384" s="88">
        <v>-1.8</v>
      </c>
      <c r="EW384" s="88">
        <v>0.8</v>
      </c>
      <c r="EX384" s="88">
        <v>-23.4</v>
      </c>
      <c r="EY384" s="89">
        <v>98</v>
      </c>
      <c r="EZ384" s="88"/>
      <c r="FA384" s="88">
        <v>1</v>
      </c>
      <c r="FB384" s="88">
        <v>6.2</v>
      </c>
      <c r="FC384" s="88">
        <v>-9.9</v>
      </c>
      <c r="FD384" s="88">
        <v>2.9</v>
      </c>
      <c r="FE384" s="88">
        <v>-30.2</v>
      </c>
      <c r="FF384" s="89">
        <v>106.7</v>
      </c>
      <c r="FG384" s="88"/>
      <c r="FH384" s="88">
        <v>0.8</v>
      </c>
      <c r="FI384" s="88">
        <v>9.6999999999999993</v>
      </c>
      <c r="FJ384" s="88">
        <v>-5.7</v>
      </c>
      <c r="FK384" s="88">
        <v>0.5</v>
      </c>
      <c r="FL384" s="88">
        <v>-12.8</v>
      </c>
      <c r="FM384" s="89">
        <v>103.8</v>
      </c>
      <c r="FN384" s="88"/>
      <c r="FO384" s="88">
        <v>6.2</v>
      </c>
      <c r="FP384" s="88">
        <v>21.1</v>
      </c>
      <c r="FQ384" s="88">
        <v>-13.7</v>
      </c>
      <c r="FR384" s="88">
        <v>21.3</v>
      </c>
      <c r="FS384" s="88">
        <v>-1.8</v>
      </c>
      <c r="FT384" s="89">
        <v>107.3</v>
      </c>
      <c r="FU384" s="88"/>
      <c r="FV384" s="88">
        <v>1.1000000000000001</v>
      </c>
      <c r="FW384" s="88">
        <v>13.3</v>
      </c>
      <c r="FX384" s="88">
        <v>-8.6999999999999993</v>
      </c>
      <c r="FY384" s="88">
        <v>14.3</v>
      </c>
      <c r="FZ384" s="88">
        <v>-11.9</v>
      </c>
      <c r="GA384" s="89">
        <v>101.4</v>
      </c>
      <c r="GB384" s="88"/>
      <c r="GC384" s="88">
        <v>-3.5</v>
      </c>
      <c r="GD384" s="88">
        <v>13.6</v>
      </c>
      <c r="GE384" s="88">
        <v>4.2</v>
      </c>
      <c r="GF384" s="88">
        <v>-8.3000000000000007</v>
      </c>
      <c r="GG384" s="88">
        <v>-4.9000000000000004</v>
      </c>
      <c r="GH384" s="89">
        <v>100.5</v>
      </c>
      <c r="GI384" s="88"/>
      <c r="GJ384" s="88">
        <v>5.3</v>
      </c>
      <c r="GK384" s="88">
        <v>29</v>
      </c>
      <c r="GL384" s="88">
        <v>4.4000000000000004</v>
      </c>
      <c r="GM384" s="88">
        <v>15.6</v>
      </c>
      <c r="GN384" s="88">
        <v>22</v>
      </c>
      <c r="GO384" s="89">
        <v>109.1</v>
      </c>
      <c r="GP384" s="88"/>
      <c r="GQ384" s="88">
        <v>5.2</v>
      </c>
      <c r="GR384" s="88">
        <v>-1</v>
      </c>
      <c r="GS384" s="88">
        <v>-6.1</v>
      </c>
      <c r="GT384" s="88">
        <v>16.2</v>
      </c>
      <c r="GU384" s="88">
        <v>-6.4</v>
      </c>
      <c r="GV384" s="89">
        <v>106.9</v>
      </c>
      <c r="HC384" s="89"/>
    </row>
    <row r="385" spans="1:211" ht="12" hidden="1" customHeight="1">
      <c r="A385" s="25">
        <v>42735</v>
      </c>
      <c r="C385" s="87">
        <v>1.3</v>
      </c>
      <c r="D385" s="87">
        <v>12.9</v>
      </c>
      <c r="E385" s="87">
        <v>-5.7</v>
      </c>
      <c r="F385" s="87">
        <v>3.9</v>
      </c>
      <c r="G385" s="87">
        <v>-11</v>
      </c>
      <c r="H385" s="89">
        <v>108.1</v>
      </c>
      <c r="J385" s="87">
        <v>1</v>
      </c>
      <c r="K385" s="87">
        <v>13</v>
      </c>
      <c r="L385" s="87">
        <v>-6.5</v>
      </c>
      <c r="M385" s="87">
        <v>2.2999999999999998</v>
      </c>
      <c r="N385" s="87">
        <v>-12.1</v>
      </c>
      <c r="O385" s="89">
        <v>106.8</v>
      </c>
      <c r="Q385" s="87">
        <v>-0.3</v>
      </c>
      <c r="R385" s="87">
        <v>18.5</v>
      </c>
      <c r="S385" s="87">
        <v>-7.7</v>
      </c>
      <c r="T385" s="87">
        <v>-5.3</v>
      </c>
      <c r="U385" s="87">
        <v>-9.1</v>
      </c>
      <c r="V385" s="89">
        <v>105.9</v>
      </c>
      <c r="X385" s="87">
        <v>1.7</v>
      </c>
      <c r="Y385" s="87">
        <v>10.6</v>
      </c>
      <c r="Z385" s="87">
        <v>-17.2</v>
      </c>
      <c r="AA385" s="87">
        <v>15.8</v>
      </c>
      <c r="AB385" s="87">
        <v>-13.9</v>
      </c>
      <c r="AC385" s="89">
        <v>107</v>
      </c>
      <c r="AD385" s="88"/>
      <c r="AE385" s="88">
        <v>6.7</v>
      </c>
      <c r="AF385" s="88">
        <v>37.700000000000003</v>
      </c>
      <c r="AG385" s="88">
        <v>1.3</v>
      </c>
      <c r="AH385" s="88">
        <v>19.7</v>
      </c>
      <c r="AI385" s="88">
        <v>-27.1</v>
      </c>
      <c r="AJ385" s="89">
        <v>108.1</v>
      </c>
      <c r="AK385" s="88"/>
      <c r="AL385" s="88">
        <v>0.6</v>
      </c>
      <c r="AM385" s="88">
        <v>4.0999999999999996</v>
      </c>
      <c r="AN385" s="88">
        <v>0.1</v>
      </c>
      <c r="AO385" s="88">
        <v>9</v>
      </c>
      <c r="AP385" s="88">
        <v>-4.8</v>
      </c>
      <c r="AQ385" s="89">
        <v>99.4</v>
      </c>
      <c r="AR385" s="88"/>
      <c r="AS385" s="88">
        <v>2.4</v>
      </c>
      <c r="AT385" s="88">
        <v>20.8</v>
      </c>
      <c r="AU385" s="88">
        <v>-0.1</v>
      </c>
      <c r="AV385" s="88">
        <v>-3.4</v>
      </c>
      <c r="AW385" s="88">
        <v>7.4</v>
      </c>
      <c r="AX385" s="89">
        <v>109</v>
      </c>
      <c r="AY385" s="88"/>
      <c r="AZ385" s="88">
        <v>4.5</v>
      </c>
      <c r="BA385" s="88">
        <v>6</v>
      </c>
      <c r="BB385" s="88">
        <v>-2</v>
      </c>
      <c r="BC385" s="88">
        <v>13.8</v>
      </c>
      <c r="BD385" s="88">
        <v>9.5</v>
      </c>
      <c r="BE385" s="89">
        <v>103.1</v>
      </c>
      <c r="BF385" s="88"/>
      <c r="BG385" s="88">
        <v>20.399999999999999</v>
      </c>
      <c r="BH385" s="88">
        <v>42.7</v>
      </c>
      <c r="BI385" s="88">
        <v>2.8</v>
      </c>
      <c r="BJ385" s="88">
        <v>12</v>
      </c>
      <c r="BK385" s="88">
        <v>26</v>
      </c>
      <c r="BL385" s="89">
        <v>108.8</v>
      </c>
      <c r="BM385" s="88"/>
      <c r="BN385" s="88">
        <v>-5.7</v>
      </c>
      <c r="BO385" s="88">
        <v>-3.1</v>
      </c>
      <c r="BP385" s="88">
        <v>-59.5</v>
      </c>
      <c r="BQ385" s="88">
        <v>9.8000000000000007</v>
      </c>
      <c r="BR385" s="88">
        <v>-44</v>
      </c>
      <c r="BS385" s="89">
        <v>95.1</v>
      </c>
      <c r="BT385" s="88"/>
      <c r="BU385" s="88">
        <v>-2.6</v>
      </c>
      <c r="BV385" s="88">
        <v>20</v>
      </c>
      <c r="BW385" s="88">
        <v>-5.5</v>
      </c>
      <c r="BX385" s="88">
        <v>12.7</v>
      </c>
      <c r="BY385" s="88">
        <v>-43.1</v>
      </c>
      <c r="BZ385" s="89">
        <v>105.3</v>
      </c>
      <c r="CA385" s="88"/>
      <c r="CB385" s="88">
        <v>-3.3</v>
      </c>
      <c r="CC385" s="88">
        <v>2.2999999999999998</v>
      </c>
      <c r="CD385" s="88">
        <v>-7.7</v>
      </c>
      <c r="CE385" s="88">
        <v>-2.1</v>
      </c>
      <c r="CF385" s="88">
        <v>-19.899999999999999</v>
      </c>
      <c r="CG385" s="89">
        <v>103.9</v>
      </c>
      <c r="CH385" s="88"/>
      <c r="CI385" s="88">
        <v>-2</v>
      </c>
      <c r="CJ385" s="88">
        <v>5.8</v>
      </c>
      <c r="CK385" s="88">
        <v>-14.2</v>
      </c>
      <c r="CL385" s="88">
        <v>7.8</v>
      </c>
      <c r="CM385" s="88">
        <v>-18</v>
      </c>
      <c r="CN385" s="89">
        <v>102.5</v>
      </c>
      <c r="CO385" s="88"/>
      <c r="CP385" s="88">
        <v>-0.4</v>
      </c>
      <c r="CQ385" s="88">
        <v>28.4</v>
      </c>
      <c r="CR385" s="88">
        <v>-4</v>
      </c>
      <c r="CS385" s="88">
        <v>8.5</v>
      </c>
      <c r="CT385" s="88">
        <v>-27.4</v>
      </c>
      <c r="CU385" s="89">
        <v>108.8</v>
      </c>
      <c r="CV385" s="88"/>
      <c r="CW385" s="88">
        <v>-1</v>
      </c>
      <c r="CX385" s="88">
        <v>6.5</v>
      </c>
      <c r="CY385" s="88">
        <v>-11.3</v>
      </c>
      <c r="CZ385" s="88">
        <v>4.5</v>
      </c>
      <c r="DA385" s="88">
        <v>-24.4</v>
      </c>
      <c r="DB385" s="89">
        <v>102.8</v>
      </c>
      <c r="DC385" s="88"/>
      <c r="DD385" s="88">
        <v>0.6</v>
      </c>
      <c r="DE385" s="88">
        <v>14.9</v>
      </c>
      <c r="DF385" s="88">
        <v>-0.3</v>
      </c>
      <c r="DG385" s="88">
        <v>8.1</v>
      </c>
      <c r="DH385" s="88">
        <v>-21.3</v>
      </c>
      <c r="DI385" s="89">
        <v>109.4</v>
      </c>
      <c r="DJ385" s="88"/>
      <c r="DK385" s="88">
        <v>-10.9</v>
      </c>
      <c r="DL385" s="88"/>
      <c r="DM385" s="88">
        <v>-3.9</v>
      </c>
      <c r="DN385" s="88"/>
      <c r="DO385" s="88">
        <v>7.9</v>
      </c>
      <c r="DP385" s="89">
        <v>103</v>
      </c>
      <c r="DQ385" s="88"/>
      <c r="DR385" s="88">
        <v>4.3</v>
      </c>
      <c r="DS385" s="88">
        <v>3.1</v>
      </c>
      <c r="DT385" s="88">
        <v>-5.8</v>
      </c>
      <c r="DU385" s="88">
        <v>7.7</v>
      </c>
      <c r="DV385" s="88">
        <v>-8.3000000000000007</v>
      </c>
      <c r="DW385" s="89">
        <v>110</v>
      </c>
      <c r="DX385" s="88"/>
      <c r="DY385" s="88">
        <v>7.5</v>
      </c>
      <c r="DZ385" s="88">
        <v>30.2</v>
      </c>
      <c r="EA385" s="88">
        <v>3.3</v>
      </c>
      <c r="EB385" s="88">
        <v>9.6999999999999993</v>
      </c>
      <c r="EC385" s="88">
        <v>2.8</v>
      </c>
      <c r="ED385" s="89">
        <v>110.3</v>
      </c>
      <c r="EE385" s="88"/>
      <c r="EF385" s="88">
        <v>2.5</v>
      </c>
      <c r="EG385" s="88">
        <v>10</v>
      </c>
      <c r="EH385" s="88">
        <v>2.2000000000000002</v>
      </c>
      <c r="EI385" s="88">
        <v>9.1</v>
      </c>
      <c r="EJ385" s="88">
        <v>15.5</v>
      </c>
      <c r="EK385" s="89">
        <v>106.5</v>
      </c>
      <c r="EL385" s="88"/>
      <c r="EM385" s="88">
        <v>-1.8</v>
      </c>
      <c r="EN385" s="88">
        <v>19.100000000000001</v>
      </c>
      <c r="EO385" s="88">
        <v>-4.0999999999999996</v>
      </c>
      <c r="EP385" s="88">
        <v>0.1</v>
      </c>
      <c r="EQ385" s="88">
        <v>0.6</v>
      </c>
      <c r="ER385" s="89">
        <v>106.1</v>
      </c>
      <c r="ES385" s="88"/>
      <c r="ET385" s="88">
        <v>-10.4</v>
      </c>
      <c r="EU385" s="88">
        <v>0.9</v>
      </c>
      <c r="EV385" s="88">
        <v>-1.9</v>
      </c>
      <c r="EW385" s="88">
        <v>2.9</v>
      </c>
      <c r="EX385" s="88">
        <v>-22.1</v>
      </c>
      <c r="EY385" s="89">
        <v>99.2</v>
      </c>
      <c r="EZ385" s="88"/>
      <c r="FA385" s="88">
        <v>0.6</v>
      </c>
      <c r="FB385" s="88">
        <v>7.9</v>
      </c>
      <c r="FC385" s="88">
        <v>-8.1999999999999993</v>
      </c>
      <c r="FD385" s="88">
        <v>1.4</v>
      </c>
      <c r="FE385" s="88">
        <v>-28.6</v>
      </c>
      <c r="FF385" s="89">
        <v>107.3</v>
      </c>
      <c r="FG385" s="88"/>
      <c r="FH385" s="88">
        <v>1</v>
      </c>
      <c r="FI385" s="88">
        <v>7.8</v>
      </c>
      <c r="FJ385" s="88">
        <v>-8.8000000000000007</v>
      </c>
      <c r="FK385" s="88">
        <v>1.9</v>
      </c>
      <c r="FL385" s="88">
        <v>-10.6</v>
      </c>
      <c r="FM385" s="89">
        <v>102.8</v>
      </c>
      <c r="FN385" s="88"/>
      <c r="FO385" s="88">
        <v>7</v>
      </c>
      <c r="FP385" s="88">
        <v>21.3</v>
      </c>
      <c r="FQ385" s="88">
        <v>-15</v>
      </c>
      <c r="FR385" s="88">
        <v>20.100000000000001</v>
      </c>
      <c r="FS385" s="88">
        <v>1.1000000000000001</v>
      </c>
      <c r="FT385" s="89">
        <v>106.1</v>
      </c>
      <c r="FU385" s="88"/>
      <c r="FV385" s="88">
        <v>6.3</v>
      </c>
      <c r="FW385" s="88">
        <v>10.1</v>
      </c>
      <c r="FX385" s="88">
        <v>-6</v>
      </c>
      <c r="FY385" s="88">
        <v>14.7</v>
      </c>
      <c r="FZ385" s="88">
        <v>-2.4</v>
      </c>
      <c r="GA385" s="89">
        <v>104.6</v>
      </c>
      <c r="GB385" s="88"/>
      <c r="GC385" s="88">
        <v>2.4</v>
      </c>
      <c r="GD385" s="88">
        <v>16</v>
      </c>
      <c r="GE385" s="88">
        <v>5.6</v>
      </c>
      <c r="GF385" s="88">
        <v>-3.9</v>
      </c>
      <c r="GG385" s="88">
        <v>-2.2999999999999998</v>
      </c>
      <c r="GH385" s="89">
        <v>104.4</v>
      </c>
      <c r="GI385" s="88"/>
      <c r="GJ385" s="88">
        <v>14.8</v>
      </c>
      <c r="GK385" s="88">
        <v>33.1</v>
      </c>
      <c r="GL385" s="88">
        <v>3</v>
      </c>
      <c r="GM385" s="88">
        <v>14.2</v>
      </c>
      <c r="GN385" s="88">
        <v>22.5</v>
      </c>
      <c r="GO385" s="89">
        <v>111.7</v>
      </c>
      <c r="GP385" s="88"/>
      <c r="GQ385" s="88">
        <v>3.7</v>
      </c>
      <c r="GR385" s="88">
        <v>11</v>
      </c>
      <c r="GS385" s="88">
        <v>-5.0999999999999996</v>
      </c>
      <c r="GT385" s="88">
        <v>7.2</v>
      </c>
      <c r="GU385" s="88">
        <v>-9.5</v>
      </c>
      <c r="GV385" s="89">
        <v>108.4</v>
      </c>
      <c r="HC385" s="89"/>
    </row>
    <row r="386" spans="1:211" ht="12" hidden="1" customHeight="1">
      <c r="A386" s="25">
        <v>42766</v>
      </c>
      <c r="C386" s="87">
        <v>1.8</v>
      </c>
      <c r="D386" s="87">
        <v>10.8</v>
      </c>
      <c r="E386" s="87">
        <v>-6</v>
      </c>
      <c r="F386" s="87">
        <v>2.1</v>
      </c>
      <c r="G386" s="87">
        <v>-11.4</v>
      </c>
      <c r="H386" s="89">
        <v>107.4</v>
      </c>
      <c r="J386" s="87">
        <v>1.5</v>
      </c>
      <c r="K386" s="87">
        <v>12.9</v>
      </c>
      <c r="L386" s="87">
        <v>-7</v>
      </c>
      <c r="M386" s="87">
        <v>1.2</v>
      </c>
      <c r="N386" s="87">
        <v>-12.7</v>
      </c>
      <c r="O386" s="89">
        <v>106.8</v>
      </c>
      <c r="Q386" s="87">
        <v>-1.2</v>
      </c>
      <c r="R386" s="87">
        <v>21.1</v>
      </c>
      <c r="S386" s="87">
        <v>-6.4</v>
      </c>
      <c r="T386" s="87">
        <v>-8.8000000000000007</v>
      </c>
      <c r="U386" s="87">
        <v>-7.3</v>
      </c>
      <c r="V386" s="89">
        <v>107</v>
      </c>
      <c r="X386" s="87">
        <v>0.8</v>
      </c>
      <c r="Y386" s="87">
        <v>12</v>
      </c>
      <c r="Z386" s="87">
        <v>-17.2</v>
      </c>
      <c r="AA386" s="87">
        <v>16.8</v>
      </c>
      <c r="AB386" s="87">
        <v>-18.600000000000001</v>
      </c>
      <c r="AC386" s="89">
        <v>106.8</v>
      </c>
      <c r="AD386" s="88"/>
      <c r="AE386" s="88">
        <v>4.5</v>
      </c>
      <c r="AF386" s="88">
        <v>36.9</v>
      </c>
      <c r="AG386" s="88">
        <v>1.2</v>
      </c>
      <c r="AH386" s="88">
        <v>24.6</v>
      </c>
      <c r="AI386" s="88">
        <v>-26.6</v>
      </c>
      <c r="AJ386" s="89">
        <v>107.2</v>
      </c>
      <c r="AK386" s="88"/>
      <c r="AL386" s="88">
        <v>-3.8</v>
      </c>
      <c r="AM386" s="88">
        <v>10.4</v>
      </c>
      <c r="AN386" s="88">
        <v>4.0999999999999996</v>
      </c>
      <c r="AO386" s="88">
        <v>7.1</v>
      </c>
      <c r="AP386" s="88">
        <v>-4</v>
      </c>
      <c r="AQ386" s="89">
        <v>103.2</v>
      </c>
      <c r="AR386" s="88"/>
      <c r="AS386" s="88">
        <v>2.4</v>
      </c>
      <c r="AT386" s="88">
        <v>19.7</v>
      </c>
      <c r="AU386" s="88">
        <v>-0.5</v>
      </c>
      <c r="AV386" s="88">
        <v>-5.4</v>
      </c>
      <c r="AW386" s="88">
        <v>6.4</v>
      </c>
      <c r="AX386" s="89">
        <v>108.4</v>
      </c>
      <c r="AY386" s="88"/>
      <c r="AZ386" s="88">
        <v>3.8</v>
      </c>
      <c r="BA386" s="88">
        <v>7.3</v>
      </c>
      <c r="BB386" s="88">
        <v>-1.8</v>
      </c>
      <c r="BC386" s="88">
        <v>12</v>
      </c>
      <c r="BD386" s="88">
        <v>10</v>
      </c>
      <c r="BE386" s="89">
        <v>102.8</v>
      </c>
      <c r="BF386" s="88"/>
      <c r="BG386" s="88">
        <v>17.899999999999999</v>
      </c>
      <c r="BH386" s="88">
        <v>35.4</v>
      </c>
      <c r="BI386" s="88">
        <v>3.6</v>
      </c>
      <c r="BJ386" s="88">
        <v>12.5</v>
      </c>
      <c r="BK386" s="88">
        <v>32.4</v>
      </c>
      <c r="BL386" s="89">
        <v>107.2</v>
      </c>
      <c r="BM386" s="88"/>
      <c r="BN386" s="88">
        <v>-5</v>
      </c>
      <c r="BO386" s="88">
        <v>-3.2</v>
      </c>
      <c r="BP386" s="88">
        <v>-61.8</v>
      </c>
      <c r="BQ386" s="88">
        <v>12.9</v>
      </c>
      <c r="BR386" s="88">
        <v>-45.3</v>
      </c>
      <c r="BS386" s="89">
        <v>95.4</v>
      </c>
      <c r="BT386" s="88"/>
      <c r="BU386" s="88">
        <v>0.1</v>
      </c>
      <c r="BV386" s="88">
        <v>18.8</v>
      </c>
      <c r="BW386" s="88">
        <v>-6</v>
      </c>
      <c r="BX386" s="88">
        <v>12.6</v>
      </c>
      <c r="BY386" s="88">
        <v>-56.7</v>
      </c>
      <c r="BZ386" s="89">
        <v>106.6</v>
      </c>
      <c r="CA386" s="88"/>
      <c r="CB386" s="88">
        <v>-3.3</v>
      </c>
      <c r="CC386" s="88">
        <v>0.7</v>
      </c>
      <c r="CD386" s="88">
        <v>-8.1999999999999993</v>
      </c>
      <c r="CE386" s="88">
        <v>-2</v>
      </c>
      <c r="CF386" s="88">
        <v>-16.5</v>
      </c>
      <c r="CG386" s="89">
        <v>102.5</v>
      </c>
      <c r="CH386" s="88"/>
      <c r="CI386" s="88">
        <v>-0.7</v>
      </c>
      <c r="CJ386" s="88">
        <v>9.1999999999999993</v>
      </c>
      <c r="CK386" s="88">
        <v>-15.1</v>
      </c>
      <c r="CL386" s="88">
        <v>6.4</v>
      </c>
      <c r="CM386" s="88">
        <v>-16.899999999999999</v>
      </c>
      <c r="CN386" s="89">
        <v>104.3</v>
      </c>
      <c r="CO386" s="88"/>
      <c r="CP386" s="88">
        <v>0.3</v>
      </c>
      <c r="CQ386" s="88">
        <v>30</v>
      </c>
      <c r="CR386" s="88">
        <v>-3.7</v>
      </c>
      <c r="CS386" s="88">
        <v>9</v>
      </c>
      <c r="CT386" s="88">
        <v>-24.9</v>
      </c>
      <c r="CU386" s="89">
        <v>109.8</v>
      </c>
      <c r="CV386" s="88"/>
      <c r="CW386" s="88">
        <v>-1.7</v>
      </c>
      <c r="CX386" s="88">
        <v>5.0999999999999996</v>
      </c>
      <c r="CY386" s="88">
        <v>-11.3</v>
      </c>
      <c r="CZ386" s="88">
        <v>4.9000000000000004</v>
      </c>
      <c r="DA386" s="88">
        <v>-21.2</v>
      </c>
      <c r="DB386" s="89">
        <v>102.4</v>
      </c>
      <c r="DC386" s="88"/>
      <c r="DD386" s="88">
        <v>-1.2</v>
      </c>
      <c r="DE386" s="88">
        <v>11.9</v>
      </c>
      <c r="DF386" s="88">
        <v>-3.4</v>
      </c>
      <c r="DG386" s="88">
        <v>8.9</v>
      </c>
      <c r="DH386" s="88">
        <v>-24.8</v>
      </c>
      <c r="DI386" s="89">
        <v>106.9</v>
      </c>
      <c r="DJ386" s="88"/>
      <c r="DK386" s="88">
        <v>1.4</v>
      </c>
      <c r="DL386" s="88"/>
      <c r="DM386" s="88">
        <v>0.6</v>
      </c>
      <c r="DN386" s="88"/>
      <c r="DO386" s="88">
        <v>11</v>
      </c>
      <c r="DP386" s="89">
        <v>114.3</v>
      </c>
      <c r="DQ386" s="88"/>
      <c r="DR386" s="88">
        <v>4.9000000000000004</v>
      </c>
      <c r="DS386" s="88">
        <v>5.6</v>
      </c>
      <c r="DT386" s="88">
        <v>-3.6</v>
      </c>
      <c r="DU386" s="88">
        <v>6.8</v>
      </c>
      <c r="DV386" s="88">
        <v>-5.3</v>
      </c>
      <c r="DW386" s="89">
        <v>111.6</v>
      </c>
      <c r="DX386" s="88"/>
      <c r="DY386" s="88">
        <v>7</v>
      </c>
      <c r="DZ386" s="88">
        <v>23.9</v>
      </c>
      <c r="EA386" s="88">
        <v>3.6</v>
      </c>
      <c r="EB386" s="88">
        <v>0.7</v>
      </c>
      <c r="EC386" s="88">
        <v>-8.1</v>
      </c>
      <c r="ED386" s="89">
        <v>107.4</v>
      </c>
      <c r="EE386" s="88"/>
      <c r="EF386" s="88">
        <v>3.4</v>
      </c>
      <c r="EG386" s="88">
        <v>13.1</v>
      </c>
      <c r="EH386" s="88">
        <v>1.6</v>
      </c>
      <c r="EI386" s="88">
        <v>9.9</v>
      </c>
      <c r="EJ386" s="88">
        <v>19.3</v>
      </c>
      <c r="EK386" s="89">
        <v>108</v>
      </c>
      <c r="EL386" s="88"/>
      <c r="EM386" s="88">
        <v>1.2</v>
      </c>
      <c r="EN386" s="88">
        <v>21.8</v>
      </c>
      <c r="EO386" s="88">
        <v>-3.8</v>
      </c>
      <c r="EP386" s="88">
        <v>-5.0999999999999996</v>
      </c>
      <c r="EQ386" s="88">
        <v>7.3</v>
      </c>
      <c r="ER386" s="89">
        <v>108.4</v>
      </c>
      <c r="ES386" s="88"/>
      <c r="ET386" s="88">
        <v>-10.1</v>
      </c>
      <c r="EU386" s="88">
        <v>2.6</v>
      </c>
      <c r="EV386" s="88">
        <v>1.7</v>
      </c>
      <c r="EW386" s="88">
        <v>6.3</v>
      </c>
      <c r="EX386" s="88">
        <v>-21.4</v>
      </c>
      <c r="EY386" s="89">
        <v>102.1</v>
      </c>
      <c r="EZ386" s="88"/>
      <c r="FA386" s="88">
        <v>1.6</v>
      </c>
      <c r="FB386" s="88">
        <v>8.5</v>
      </c>
      <c r="FC386" s="88">
        <v>-10.1</v>
      </c>
      <c r="FD386" s="88">
        <v>2.4</v>
      </c>
      <c r="FE386" s="88">
        <v>-29.1</v>
      </c>
      <c r="FF386" s="89">
        <v>107.6</v>
      </c>
      <c r="FG386" s="88"/>
      <c r="FH386" s="88">
        <v>1.2</v>
      </c>
      <c r="FI386" s="88">
        <v>10.1</v>
      </c>
      <c r="FJ386" s="88">
        <v>-6.7</v>
      </c>
      <c r="FK386" s="88">
        <v>-1.7</v>
      </c>
      <c r="FL386" s="88">
        <v>-14</v>
      </c>
      <c r="FM386" s="89">
        <v>103.5</v>
      </c>
      <c r="FN386" s="88"/>
      <c r="FO386" s="88">
        <v>7.7</v>
      </c>
      <c r="FP386" s="88">
        <v>21.4</v>
      </c>
      <c r="FQ386" s="88">
        <v>-9.6</v>
      </c>
      <c r="FR386" s="88">
        <v>8.5</v>
      </c>
      <c r="FS386" s="88">
        <v>-1.4</v>
      </c>
      <c r="FT386" s="89">
        <v>107.5</v>
      </c>
      <c r="FU386" s="88"/>
      <c r="FV386" s="88">
        <v>9.5</v>
      </c>
      <c r="FW386" s="88">
        <v>11</v>
      </c>
      <c r="FX386" s="88">
        <v>-8.9</v>
      </c>
      <c r="FY386" s="88">
        <v>13.7</v>
      </c>
      <c r="FZ386" s="88">
        <v>-5.4</v>
      </c>
      <c r="GA386" s="89">
        <v>104.8</v>
      </c>
      <c r="GB386" s="88"/>
      <c r="GC386" s="88">
        <v>3.6</v>
      </c>
      <c r="GD386" s="88">
        <v>17.7</v>
      </c>
      <c r="GE386" s="88">
        <v>4.5</v>
      </c>
      <c r="GF386" s="88">
        <v>-8.3000000000000007</v>
      </c>
      <c r="GG386" s="88">
        <v>3.8</v>
      </c>
      <c r="GH386" s="89">
        <v>104.5</v>
      </c>
      <c r="GI386" s="88"/>
      <c r="GJ386" s="88">
        <v>12.4</v>
      </c>
      <c r="GK386" s="88">
        <v>30.2</v>
      </c>
      <c r="GL386" s="88">
        <v>2.7</v>
      </c>
      <c r="GM386" s="88">
        <v>11.3</v>
      </c>
      <c r="GN386" s="88">
        <v>23.4</v>
      </c>
      <c r="GO386" s="89">
        <v>110.5</v>
      </c>
      <c r="GP386" s="88"/>
      <c r="GQ386" s="88">
        <v>6.7</v>
      </c>
      <c r="GR386" s="88">
        <v>-1.3</v>
      </c>
      <c r="GS386" s="88">
        <v>-5.7</v>
      </c>
      <c r="GT386" s="88">
        <v>1.6</v>
      </c>
      <c r="GU386" s="88">
        <v>-8.9</v>
      </c>
      <c r="GV386" s="89">
        <v>106.4</v>
      </c>
      <c r="HC386" s="89"/>
    </row>
    <row r="387" spans="1:211" ht="12" hidden="1" customHeight="1">
      <c r="A387" s="25">
        <v>42794</v>
      </c>
      <c r="C387" s="87">
        <v>2.6</v>
      </c>
      <c r="D387" s="87">
        <v>12.1</v>
      </c>
      <c r="E387" s="87">
        <v>-7</v>
      </c>
      <c r="F387" s="87">
        <v>2.2999999999999998</v>
      </c>
      <c r="G387" s="87">
        <v>-9.1999999999999993</v>
      </c>
      <c r="H387" s="89">
        <v>107.7</v>
      </c>
      <c r="J387" s="87">
        <v>2.2999999999999998</v>
      </c>
      <c r="K387" s="87">
        <v>13.9</v>
      </c>
      <c r="L387" s="87">
        <v>-8.1999999999999993</v>
      </c>
      <c r="M387" s="87">
        <v>0.7</v>
      </c>
      <c r="N387" s="87">
        <v>-9.9</v>
      </c>
      <c r="O387" s="89">
        <v>106.9</v>
      </c>
      <c r="Q387" s="87">
        <v>-5.0999999999999996</v>
      </c>
      <c r="R387" s="87">
        <v>17.399999999999999</v>
      </c>
      <c r="S387" s="87">
        <v>-7.2</v>
      </c>
      <c r="T387" s="87">
        <v>-17.7</v>
      </c>
      <c r="U387" s="87">
        <v>-7.4</v>
      </c>
      <c r="V387" s="89">
        <v>102.9</v>
      </c>
      <c r="X387" s="87">
        <v>0.9</v>
      </c>
      <c r="Y387" s="87">
        <v>12.8</v>
      </c>
      <c r="Z387" s="87">
        <v>-18.399999999999999</v>
      </c>
      <c r="AA387" s="87">
        <v>15.2</v>
      </c>
      <c r="AB387" s="87">
        <v>-21.2</v>
      </c>
      <c r="AC387" s="89">
        <v>106.7</v>
      </c>
      <c r="AD387" s="88"/>
      <c r="AE387" s="88">
        <v>3.8</v>
      </c>
      <c r="AF387" s="88">
        <v>35.1</v>
      </c>
      <c r="AG387" s="88">
        <v>2.6</v>
      </c>
      <c r="AH387" s="88">
        <v>24.3</v>
      </c>
      <c r="AI387" s="88">
        <v>-22.6</v>
      </c>
      <c r="AJ387" s="89">
        <v>107.1</v>
      </c>
      <c r="AK387" s="88"/>
      <c r="AL387" s="88">
        <v>-2.7</v>
      </c>
      <c r="AM387" s="88">
        <v>7.7</v>
      </c>
      <c r="AN387" s="88">
        <v>5.0999999999999996</v>
      </c>
      <c r="AO387" s="88">
        <v>0.6</v>
      </c>
      <c r="AP387" s="88">
        <v>-2.9</v>
      </c>
      <c r="AQ387" s="89">
        <v>102</v>
      </c>
      <c r="AR387" s="88"/>
      <c r="AS387" s="88">
        <v>3.2</v>
      </c>
      <c r="AT387" s="88">
        <v>20.399999999999999</v>
      </c>
      <c r="AU387" s="88">
        <v>-2.2000000000000002</v>
      </c>
      <c r="AV387" s="88">
        <v>-6.6</v>
      </c>
      <c r="AW387" s="88">
        <v>5.2</v>
      </c>
      <c r="AX387" s="89">
        <v>108</v>
      </c>
      <c r="AY387" s="88"/>
      <c r="AZ387" s="88">
        <v>8.3000000000000007</v>
      </c>
      <c r="BA387" s="88">
        <v>11.7</v>
      </c>
      <c r="BB387" s="88">
        <v>-0.7</v>
      </c>
      <c r="BC387" s="88">
        <v>8</v>
      </c>
      <c r="BD387" s="88">
        <v>11.1</v>
      </c>
      <c r="BE387" s="89">
        <v>105.8</v>
      </c>
      <c r="BF387" s="88"/>
      <c r="BG387" s="88">
        <v>19.2</v>
      </c>
      <c r="BH387" s="88">
        <v>37.9</v>
      </c>
      <c r="BI387" s="88">
        <v>1.6</v>
      </c>
      <c r="BJ387" s="88">
        <v>6</v>
      </c>
      <c r="BK387" s="88">
        <v>27.7</v>
      </c>
      <c r="BL387" s="89">
        <v>106.7</v>
      </c>
      <c r="BM387" s="88"/>
      <c r="BN387" s="88">
        <v>-5.0999999999999996</v>
      </c>
      <c r="BO387" s="88">
        <v>1.9</v>
      </c>
      <c r="BP387" s="88">
        <v>-67.7</v>
      </c>
      <c r="BQ387" s="88">
        <v>1.9</v>
      </c>
      <c r="BR387" s="88">
        <v>-59.7</v>
      </c>
      <c r="BS387" s="89">
        <v>93.2</v>
      </c>
      <c r="BT387" s="88"/>
      <c r="BU387" s="88">
        <v>1.7</v>
      </c>
      <c r="BV387" s="88">
        <v>20.5</v>
      </c>
      <c r="BW387" s="88">
        <v>-6.8</v>
      </c>
      <c r="BX387" s="88">
        <v>10.5</v>
      </c>
      <c r="BY387" s="88">
        <v>-33.799999999999997</v>
      </c>
      <c r="BZ387" s="89">
        <v>108</v>
      </c>
      <c r="CA387" s="88"/>
      <c r="CB387" s="88">
        <v>-1.4</v>
      </c>
      <c r="CC387" s="88">
        <v>1.9</v>
      </c>
      <c r="CD387" s="88">
        <v>-8.8000000000000007</v>
      </c>
      <c r="CE387" s="88">
        <v>-2.2000000000000002</v>
      </c>
      <c r="CF387" s="88">
        <v>-16.399999999999999</v>
      </c>
      <c r="CG387" s="89">
        <v>103.6</v>
      </c>
      <c r="CH387" s="88"/>
      <c r="CI387" s="88">
        <v>0.4</v>
      </c>
      <c r="CJ387" s="88">
        <v>10.3</v>
      </c>
      <c r="CK387" s="88">
        <v>-17.2</v>
      </c>
      <c r="CL387" s="88">
        <v>9.8000000000000007</v>
      </c>
      <c r="CM387" s="88">
        <v>-17.399999999999999</v>
      </c>
      <c r="CN387" s="89">
        <v>104.3</v>
      </c>
      <c r="CO387" s="88"/>
      <c r="CP387" s="88">
        <v>3.5</v>
      </c>
      <c r="CQ387" s="88">
        <v>26.2</v>
      </c>
      <c r="CR387" s="88">
        <v>-4.3</v>
      </c>
      <c r="CS387" s="88">
        <v>4.9000000000000004</v>
      </c>
      <c r="CT387" s="88">
        <v>-23.1</v>
      </c>
      <c r="CU387" s="89">
        <v>109.3</v>
      </c>
      <c r="CV387" s="88"/>
      <c r="CW387" s="88">
        <v>-1.1000000000000001</v>
      </c>
      <c r="CX387" s="88">
        <v>7.4</v>
      </c>
      <c r="CY387" s="88">
        <v>-11.3</v>
      </c>
      <c r="CZ387" s="88">
        <v>8.5</v>
      </c>
      <c r="DA387" s="88">
        <v>-16.899999999999999</v>
      </c>
      <c r="DB387" s="89">
        <v>103.4</v>
      </c>
      <c r="DC387" s="88"/>
      <c r="DD387" s="88">
        <v>-3.2</v>
      </c>
      <c r="DE387" s="88">
        <v>11.3</v>
      </c>
      <c r="DF387" s="88">
        <v>-5.4</v>
      </c>
      <c r="DG387" s="88">
        <v>10.3</v>
      </c>
      <c r="DH387" s="88">
        <v>-26.7</v>
      </c>
      <c r="DI387" s="89">
        <v>105.7</v>
      </c>
      <c r="DJ387" s="88"/>
      <c r="DK387" s="88">
        <v>-6.5</v>
      </c>
      <c r="DL387" s="88"/>
      <c r="DM387" s="88">
        <v>-1.6</v>
      </c>
      <c r="DN387" s="88"/>
      <c r="DO387" s="88">
        <v>5.3</v>
      </c>
      <c r="DP387" s="89">
        <v>108.7</v>
      </c>
      <c r="DQ387" s="88"/>
      <c r="DR387" s="88">
        <v>3.7</v>
      </c>
      <c r="DS387" s="88">
        <v>8</v>
      </c>
      <c r="DT387" s="88">
        <v>-5.7</v>
      </c>
      <c r="DU387" s="88">
        <v>9.3000000000000007</v>
      </c>
      <c r="DV387" s="88">
        <v>-1</v>
      </c>
      <c r="DW387" s="89">
        <v>111.7</v>
      </c>
      <c r="DX387" s="88"/>
      <c r="DY387" s="88">
        <v>6.5</v>
      </c>
      <c r="DZ387" s="88">
        <v>32.799999999999997</v>
      </c>
      <c r="EA387" s="88">
        <v>4.5</v>
      </c>
      <c r="EB387" s="88">
        <v>15.6</v>
      </c>
      <c r="EC387" s="88">
        <v>-12.5</v>
      </c>
      <c r="ED387" s="89">
        <v>111.2</v>
      </c>
      <c r="EE387" s="88"/>
      <c r="EF387" s="88">
        <v>3.5</v>
      </c>
      <c r="EG387" s="88">
        <v>13.8</v>
      </c>
      <c r="EH387" s="88">
        <v>3.9</v>
      </c>
      <c r="EI387" s="88">
        <v>10.4</v>
      </c>
      <c r="EJ387" s="88">
        <v>18.100000000000001</v>
      </c>
      <c r="EK387" s="89">
        <v>107.7</v>
      </c>
      <c r="EL387" s="88"/>
      <c r="EM387" s="88">
        <v>1.1000000000000001</v>
      </c>
      <c r="EN387" s="88">
        <v>21.1</v>
      </c>
      <c r="EO387" s="88">
        <v>-3.4</v>
      </c>
      <c r="EP387" s="88">
        <v>-3.7</v>
      </c>
      <c r="EQ387" s="88">
        <v>4.3</v>
      </c>
      <c r="ER387" s="89">
        <v>108.6</v>
      </c>
      <c r="ES387" s="88"/>
      <c r="ET387" s="88">
        <v>-10.6</v>
      </c>
      <c r="EU387" s="88">
        <v>3.1</v>
      </c>
      <c r="EV387" s="88">
        <v>-0.5</v>
      </c>
      <c r="EW387" s="88">
        <v>5.3</v>
      </c>
      <c r="EX387" s="88">
        <v>-21.3</v>
      </c>
      <c r="EY387" s="89">
        <v>101</v>
      </c>
      <c r="EZ387" s="88"/>
      <c r="FA387" s="88">
        <v>1.6</v>
      </c>
      <c r="FB387" s="88">
        <v>10.8</v>
      </c>
      <c r="FC387" s="88">
        <v>-9.9</v>
      </c>
      <c r="FD387" s="88">
        <v>1.9</v>
      </c>
      <c r="FE387" s="88">
        <v>-24.8</v>
      </c>
      <c r="FF387" s="89">
        <v>108.3</v>
      </c>
      <c r="FG387" s="88"/>
      <c r="FH387" s="88">
        <v>0.7</v>
      </c>
      <c r="FI387" s="88">
        <v>8</v>
      </c>
      <c r="FJ387" s="88">
        <v>-5.4</v>
      </c>
      <c r="FK387" s="88">
        <v>-1.3</v>
      </c>
      <c r="FL387" s="88">
        <v>-14.7</v>
      </c>
      <c r="FM387" s="89">
        <v>103.1</v>
      </c>
      <c r="FN387" s="88"/>
      <c r="FO387" s="88">
        <v>9.5</v>
      </c>
      <c r="FP387" s="88">
        <v>22</v>
      </c>
      <c r="FQ387" s="88">
        <v>-11.8</v>
      </c>
      <c r="FR387" s="88">
        <v>17.5</v>
      </c>
      <c r="FS387" s="88">
        <v>8.3000000000000007</v>
      </c>
      <c r="FT387" s="89">
        <v>108.9</v>
      </c>
      <c r="FU387" s="88"/>
      <c r="FV387" s="88">
        <v>12.4</v>
      </c>
      <c r="FW387" s="88">
        <v>16</v>
      </c>
      <c r="FX387" s="88">
        <v>-8</v>
      </c>
      <c r="FY387" s="88">
        <v>4.4000000000000004</v>
      </c>
      <c r="FZ387" s="88">
        <v>-8.6999999999999993</v>
      </c>
      <c r="GA387" s="89">
        <v>107.2</v>
      </c>
      <c r="GB387" s="88"/>
      <c r="GC387" s="88">
        <v>1.5</v>
      </c>
      <c r="GD387" s="88">
        <v>17.2</v>
      </c>
      <c r="GE387" s="88">
        <v>3.3</v>
      </c>
      <c r="GF387" s="88">
        <v>-2.4</v>
      </c>
      <c r="GG387" s="88">
        <v>3.3</v>
      </c>
      <c r="GH387" s="89">
        <v>103.3</v>
      </c>
      <c r="GI387" s="88"/>
      <c r="GJ387" s="88">
        <v>11.7</v>
      </c>
      <c r="GK387" s="88">
        <v>29.5</v>
      </c>
      <c r="GL387" s="88">
        <v>3.5</v>
      </c>
      <c r="GM387" s="88">
        <v>14.6</v>
      </c>
      <c r="GN387" s="88">
        <v>26.5</v>
      </c>
      <c r="GO387" s="89">
        <v>110.8</v>
      </c>
      <c r="GP387" s="88"/>
      <c r="GQ387" s="88">
        <v>9.1999999999999993</v>
      </c>
      <c r="GR387" s="88">
        <v>3</v>
      </c>
      <c r="GS387" s="88">
        <v>-6.6</v>
      </c>
      <c r="GT387" s="88">
        <v>4.8</v>
      </c>
      <c r="GU387" s="88">
        <v>-8.1</v>
      </c>
      <c r="GV387" s="89">
        <v>108.3</v>
      </c>
      <c r="HC387" s="89"/>
    </row>
    <row r="388" spans="1:211" ht="12" hidden="1" customHeight="1">
      <c r="A388" s="25">
        <v>42825</v>
      </c>
      <c r="C388" s="87">
        <v>2.1</v>
      </c>
      <c r="D388" s="87">
        <v>11.6</v>
      </c>
      <c r="E388" s="87">
        <v>-6.6</v>
      </c>
      <c r="F388" s="87">
        <v>3.7</v>
      </c>
      <c r="G388" s="87">
        <v>-6.6</v>
      </c>
      <c r="H388" s="89">
        <v>107.8</v>
      </c>
      <c r="J388" s="87">
        <v>1.8</v>
      </c>
      <c r="K388" s="87">
        <v>12.8</v>
      </c>
      <c r="L388" s="87">
        <v>-7.7</v>
      </c>
      <c r="M388" s="87">
        <v>1</v>
      </c>
      <c r="N388" s="87">
        <v>-9.6999999999999993</v>
      </c>
      <c r="O388" s="89">
        <v>106.7</v>
      </c>
      <c r="Q388" s="87">
        <v>-3.4</v>
      </c>
      <c r="R388" s="87">
        <v>11.9</v>
      </c>
      <c r="S388" s="87">
        <v>-5.2</v>
      </c>
      <c r="T388" s="87">
        <v>-16.5</v>
      </c>
      <c r="U388" s="87">
        <v>-6.4</v>
      </c>
      <c r="V388" s="89">
        <v>103.3</v>
      </c>
      <c r="X388" s="87">
        <v>0</v>
      </c>
      <c r="Y388" s="87">
        <v>12.7</v>
      </c>
      <c r="Z388" s="87">
        <v>-20.399999999999999</v>
      </c>
      <c r="AA388" s="87">
        <v>13.9</v>
      </c>
      <c r="AB388" s="87">
        <v>-14.3</v>
      </c>
      <c r="AC388" s="89">
        <v>105.5</v>
      </c>
      <c r="AD388" s="88"/>
      <c r="AE388" s="88">
        <v>1.9</v>
      </c>
      <c r="AF388" s="88">
        <v>33.6</v>
      </c>
      <c r="AG388" s="88">
        <v>0.7</v>
      </c>
      <c r="AH388" s="88">
        <v>23.8</v>
      </c>
      <c r="AI388" s="88">
        <v>-23.5</v>
      </c>
      <c r="AJ388" s="89">
        <v>105.1</v>
      </c>
      <c r="AK388" s="88"/>
      <c r="AL388" s="88">
        <v>-3</v>
      </c>
      <c r="AM388" s="88">
        <v>6.8</v>
      </c>
      <c r="AN388" s="88">
        <v>5</v>
      </c>
      <c r="AO388" s="88">
        <v>1.9</v>
      </c>
      <c r="AP388" s="88">
        <v>-3.2</v>
      </c>
      <c r="AQ388" s="89">
        <v>100.8</v>
      </c>
      <c r="AR388" s="88"/>
      <c r="AS388" s="88">
        <v>4.2</v>
      </c>
      <c r="AT388" s="88">
        <v>18.2</v>
      </c>
      <c r="AU388" s="88">
        <v>-1.2</v>
      </c>
      <c r="AV388" s="88">
        <v>-5.9</v>
      </c>
      <c r="AW388" s="88">
        <v>8.8000000000000007</v>
      </c>
      <c r="AX388" s="89">
        <v>108.5</v>
      </c>
      <c r="AY388" s="88"/>
      <c r="AZ388" s="88">
        <v>6.1</v>
      </c>
      <c r="BA388" s="88">
        <v>10</v>
      </c>
      <c r="BB388" s="88">
        <v>-1.7</v>
      </c>
      <c r="BC388" s="88">
        <v>10.7</v>
      </c>
      <c r="BD388" s="88">
        <v>15.5</v>
      </c>
      <c r="BE388" s="89">
        <v>104.4</v>
      </c>
      <c r="BF388" s="88"/>
      <c r="BG388" s="88">
        <v>10</v>
      </c>
      <c r="BH388" s="88">
        <v>43</v>
      </c>
      <c r="BI388" s="88">
        <v>4.8</v>
      </c>
      <c r="BJ388" s="88">
        <v>8</v>
      </c>
      <c r="BK388" s="88">
        <v>25.7</v>
      </c>
      <c r="BL388" s="89">
        <v>105.1</v>
      </c>
      <c r="BM388" s="88"/>
      <c r="BN388" s="88">
        <v>-6.7</v>
      </c>
      <c r="BO388" s="88">
        <v>6.6</v>
      </c>
      <c r="BP388" s="88">
        <v>-71.8</v>
      </c>
      <c r="BQ388" s="88">
        <v>2.7</v>
      </c>
      <c r="BR388" s="88">
        <v>-49.8</v>
      </c>
      <c r="BS388" s="89">
        <v>93.3</v>
      </c>
      <c r="BT388" s="88"/>
      <c r="BU388" s="88">
        <v>-0.9</v>
      </c>
      <c r="BV388" s="88">
        <v>18.399999999999999</v>
      </c>
      <c r="BW388" s="88">
        <v>-6</v>
      </c>
      <c r="BX388" s="88">
        <v>10.7</v>
      </c>
      <c r="BY388" s="88">
        <v>-40.700000000000003</v>
      </c>
      <c r="BZ388" s="89">
        <v>106.2</v>
      </c>
      <c r="CA388" s="88"/>
      <c r="CB388" s="88">
        <v>-3.7</v>
      </c>
      <c r="CC388" s="88">
        <v>2.9</v>
      </c>
      <c r="CD388" s="88">
        <v>-8.9</v>
      </c>
      <c r="CE388" s="88">
        <v>-3.2</v>
      </c>
      <c r="CF388" s="88">
        <v>-16.7</v>
      </c>
      <c r="CG388" s="89">
        <v>103</v>
      </c>
      <c r="CH388" s="88"/>
      <c r="CI388" s="88">
        <v>0.9</v>
      </c>
      <c r="CJ388" s="88">
        <v>7.6</v>
      </c>
      <c r="CK388" s="88">
        <v>-16.899999999999999</v>
      </c>
      <c r="CL388" s="88">
        <v>10.7</v>
      </c>
      <c r="CM388" s="88">
        <v>-17.600000000000001</v>
      </c>
      <c r="CN388" s="89">
        <v>104.1</v>
      </c>
      <c r="CO388" s="88"/>
      <c r="CP388" s="88">
        <v>10.4</v>
      </c>
      <c r="CQ388" s="88">
        <v>26.1</v>
      </c>
      <c r="CR388" s="88">
        <v>-3.9</v>
      </c>
      <c r="CS388" s="88">
        <v>4.9000000000000004</v>
      </c>
      <c r="CT388" s="88">
        <v>-29.4</v>
      </c>
      <c r="CU388" s="89">
        <v>111.4</v>
      </c>
      <c r="CV388" s="88"/>
      <c r="CW388" s="88">
        <v>-0.4</v>
      </c>
      <c r="CX388" s="88">
        <v>6.8</v>
      </c>
      <c r="CY388" s="88">
        <v>-8.1</v>
      </c>
      <c r="CZ388" s="88">
        <v>6.6</v>
      </c>
      <c r="DA388" s="88">
        <v>-19</v>
      </c>
      <c r="DB388" s="89">
        <v>104</v>
      </c>
      <c r="DC388" s="88"/>
      <c r="DD388" s="88">
        <v>-5.4</v>
      </c>
      <c r="DE388" s="88">
        <v>10.9</v>
      </c>
      <c r="DF388" s="88">
        <v>-6.4</v>
      </c>
      <c r="DG388" s="88">
        <v>5</v>
      </c>
      <c r="DH388" s="88">
        <v>-23</v>
      </c>
      <c r="DI388" s="89">
        <v>104.4</v>
      </c>
      <c r="DJ388" s="88"/>
      <c r="DK388" s="88">
        <v>-4.5999999999999996</v>
      </c>
      <c r="DL388" s="88"/>
      <c r="DM388" s="88">
        <v>0.8</v>
      </c>
      <c r="DN388" s="88"/>
      <c r="DO388" s="88">
        <v>17.5</v>
      </c>
      <c r="DP388" s="89">
        <v>111.3</v>
      </c>
      <c r="DQ388" s="88"/>
      <c r="DR388" s="88">
        <v>1.9</v>
      </c>
      <c r="DS388" s="88">
        <v>11.1</v>
      </c>
      <c r="DT388" s="88">
        <v>-3.2</v>
      </c>
      <c r="DU388" s="88">
        <v>9.9</v>
      </c>
      <c r="DV388" s="88">
        <v>9</v>
      </c>
      <c r="DW388" s="89">
        <v>112.9</v>
      </c>
      <c r="DX388" s="88"/>
      <c r="DY388" s="88">
        <v>8.8000000000000007</v>
      </c>
      <c r="DZ388" s="88">
        <v>25.4</v>
      </c>
      <c r="EA388" s="88">
        <v>4.7</v>
      </c>
      <c r="EB388" s="88">
        <v>7.8</v>
      </c>
      <c r="EC388" s="88">
        <v>8.5</v>
      </c>
      <c r="ED388" s="89">
        <v>109.9</v>
      </c>
      <c r="EE388" s="88"/>
      <c r="EF388" s="88">
        <v>3.8</v>
      </c>
      <c r="EG388" s="88">
        <v>13.3</v>
      </c>
      <c r="EH388" s="88">
        <v>3.8</v>
      </c>
      <c r="EI388" s="88">
        <v>8.3000000000000007</v>
      </c>
      <c r="EJ388" s="88">
        <v>21.9</v>
      </c>
      <c r="EK388" s="89">
        <v>107.6</v>
      </c>
      <c r="EL388" s="88"/>
      <c r="EM388" s="88">
        <v>2.4</v>
      </c>
      <c r="EN388" s="88">
        <v>21.5</v>
      </c>
      <c r="EO388" s="88">
        <v>-4</v>
      </c>
      <c r="EP388" s="88">
        <v>-1.4</v>
      </c>
      <c r="EQ388" s="88">
        <v>6.7</v>
      </c>
      <c r="ER388" s="89">
        <v>108.9</v>
      </c>
      <c r="ES388" s="88"/>
      <c r="ET388" s="88">
        <v>-9.8000000000000007</v>
      </c>
      <c r="EU388" s="88">
        <v>2.4</v>
      </c>
      <c r="EV388" s="88">
        <v>-1.1000000000000001</v>
      </c>
      <c r="EW388" s="88">
        <v>4.5999999999999996</v>
      </c>
      <c r="EX388" s="88">
        <v>-20.6</v>
      </c>
      <c r="EY388" s="89">
        <v>100.6</v>
      </c>
      <c r="EZ388" s="88"/>
      <c r="FA388" s="88">
        <v>1.2</v>
      </c>
      <c r="FB388" s="88">
        <v>10.8</v>
      </c>
      <c r="FC388" s="88">
        <v>-8.1</v>
      </c>
      <c r="FD388" s="88">
        <v>-0.4</v>
      </c>
      <c r="FE388" s="88">
        <v>-25.6</v>
      </c>
      <c r="FF388" s="89">
        <v>108.5</v>
      </c>
      <c r="FG388" s="88"/>
      <c r="FH388" s="88">
        <v>0.9</v>
      </c>
      <c r="FI388" s="88">
        <v>8.5</v>
      </c>
      <c r="FJ388" s="88">
        <v>-1.2</v>
      </c>
      <c r="FK388" s="88">
        <v>1.4</v>
      </c>
      <c r="FL388" s="88">
        <v>-15.5</v>
      </c>
      <c r="FM388" s="89">
        <v>104.6</v>
      </c>
      <c r="FN388" s="88"/>
      <c r="FO388" s="88">
        <v>10.7</v>
      </c>
      <c r="FP388" s="88">
        <v>24.8</v>
      </c>
      <c r="FQ388" s="88">
        <v>-12.3</v>
      </c>
      <c r="FR388" s="88">
        <v>29.8</v>
      </c>
      <c r="FS388" s="88">
        <v>5.5</v>
      </c>
      <c r="FT388" s="89">
        <v>110.2</v>
      </c>
      <c r="FU388" s="88"/>
      <c r="FV388" s="88">
        <v>3.2</v>
      </c>
      <c r="FW388" s="88">
        <v>10.1</v>
      </c>
      <c r="FX388" s="88">
        <v>-9</v>
      </c>
      <c r="FY388" s="88">
        <v>7.7</v>
      </c>
      <c r="FZ388" s="88">
        <v>-7.8</v>
      </c>
      <c r="GA388" s="89">
        <v>101.8</v>
      </c>
      <c r="GB388" s="88"/>
      <c r="GC388" s="88">
        <v>3.9</v>
      </c>
      <c r="GD388" s="88">
        <v>18.600000000000001</v>
      </c>
      <c r="GE388" s="88">
        <v>5.4</v>
      </c>
      <c r="GF388" s="88">
        <v>3.9</v>
      </c>
      <c r="GG388" s="88">
        <v>-3</v>
      </c>
      <c r="GH388" s="89">
        <v>105.2</v>
      </c>
      <c r="GI388" s="88"/>
      <c r="GJ388" s="88">
        <v>7.9</v>
      </c>
      <c r="GK388" s="88">
        <v>28</v>
      </c>
      <c r="GL388" s="88">
        <v>2.9</v>
      </c>
      <c r="GM388" s="88">
        <v>13.1</v>
      </c>
      <c r="GN388" s="88">
        <v>26.9</v>
      </c>
      <c r="GO388" s="89">
        <v>108.9</v>
      </c>
      <c r="GP388" s="88"/>
      <c r="GQ388" s="88">
        <v>8.9</v>
      </c>
      <c r="GR388" s="88">
        <v>4.5</v>
      </c>
      <c r="GS388" s="88">
        <v>-6.3</v>
      </c>
      <c r="GT388" s="88">
        <v>11.5</v>
      </c>
      <c r="GU388" s="88">
        <v>6</v>
      </c>
      <c r="GV388" s="89">
        <v>109.1</v>
      </c>
      <c r="HC388" s="89"/>
    </row>
    <row r="389" spans="1:211" ht="12" hidden="1" customHeight="1">
      <c r="A389" s="25">
        <v>42855</v>
      </c>
      <c r="C389" s="87">
        <v>3.1</v>
      </c>
      <c r="D389" s="87">
        <v>13.4</v>
      </c>
      <c r="E389" s="87">
        <v>-6.2</v>
      </c>
      <c r="F389" s="87">
        <v>4.5</v>
      </c>
      <c r="G389" s="87">
        <v>-4.9000000000000004</v>
      </c>
      <c r="H389" s="89">
        <v>109.1</v>
      </c>
      <c r="J389" s="87">
        <v>3.1</v>
      </c>
      <c r="K389" s="87">
        <v>14.3</v>
      </c>
      <c r="L389" s="87">
        <v>-7</v>
      </c>
      <c r="M389" s="87">
        <v>2.5</v>
      </c>
      <c r="N389" s="87">
        <v>-5.8</v>
      </c>
      <c r="O389" s="89">
        <v>108.1</v>
      </c>
      <c r="Q389" s="87">
        <v>-1.2</v>
      </c>
      <c r="R389" s="87">
        <v>12.6</v>
      </c>
      <c r="S389" s="87">
        <v>-4.9000000000000004</v>
      </c>
      <c r="T389" s="87">
        <v>-11.8</v>
      </c>
      <c r="U389" s="87">
        <v>-4.9000000000000004</v>
      </c>
      <c r="V389" s="89">
        <v>105.7</v>
      </c>
      <c r="X389" s="87">
        <v>3.2</v>
      </c>
      <c r="Y389" s="87">
        <v>12.9</v>
      </c>
      <c r="Z389" s="87">
        <v>-22.8</v>
      </c>
      <c r="AA389" s="87">
        <v>15.2</v>
      </c>
      <c r="AB389" s="87">
        <v>-16.100000000000001</v>
      </c>
      <c r="AC389" s="89">
        <v>106.1</v>
      </c>
      <c r="AD389" s="88"/>
      <c r="AE389" s="88">
        <v>1.8</v>
      </c>
      <c r="AF389" s="88">
        <v>37.700000000000003</v>
      </c>
      <c r="AG389" s="88">
        <v>2.5</v>
      </c>
      <c r="AH389" s="88">
        <v>19.7</v>
      </c>
      <c r="AI389" s="88">
        <v>-23.2</v>
      </c>
      <c r="AJ389" s="89">
        <v>106.8</v>
      </c>
      <c r="AK389" s="88"/>
      <c r="AL389" s="88">
        <v>-0.9</v>
      </c>
      <c r="AM389" s="88">
        <v>6.5</v>
      </c>
      <c r="AN389" s="88">
        <v>5.7</v>
      </c>
      <c r="AO389" s="88">
        <v>8.1999999999999993</v>
      </c>
      <c r="AP389" s="88">
        <v>-5.3</v>
      </c>
      <c r="AQ389" s="89">
        <v>102.7</v>
      </c>
      <c r="AR389" s="88"/>
      <c r="AS389" s="88">
        <v>6.3</v>
      </c>
      <c r="AT389" s="88">
        <v>19.5</v>
      </c>
      <c r="AU389" s="88">
        <v>-0.5</v>
      </c>
      <c r="AV389" s="88">
        <v>-0.3</v>
      </c>
      <c r="AW389" s="88">
        <v>10.7</v>
      </c>
      <c r="AX389" s="89">
        <v>109.9</v>
      </c>
      <c r="AY389" s="88"/>
      <c r="AZ389" s="88">
        <v>10.9</v>
      </c>
      <c r="BA389" s="88">
        <v>9.8000000000000007</v>
      </c>
      <c r="BB389" s="88">
        <v>-1.7</v>
      </c>
      <c r="BC389" s="88">
        <v>11.8</v>
      </c>
      <c r="BD389" s="88">
        <v>12.8</v>
      </c>
      <c r="BE389" s="89">
        <v>105.9</v>
      </c>
      <c r="BF389" s="88"/>
      <c r="BG389" s="88">
        <v>7.1</v>
      </c>
      <c r="BH389" s="88">
        <v>49.4</v>
      </c>
      <c r="BI389" s="88">
        <v>6.6</v>
      </c>
      <c r="BJ389" s="88">
        <v>10.199999999999999</v>
      </c>
      <c r="BK389" s="88">
        <v>28.8</v>
      </c>
      <c r="BL389" s="89">
        <v>104.9</v>
      </c>
      <c r="BM389" s="88"/>
      <c r="BN389" s="88">
        <v>-5.6</v>
      </c>
      <c r="BO389" s="88">
        <v>8.9</v>
      </c>
      <c r="BP389" s="88">
        <v>-64.400000000000006</v>
      </c>
      <c r="BQ389" s="88">
        <v>3</v>
      </c>
      <c r="BR389" s="88">
        <v>-53.5</v>
      </c>
      <c r="BS389" s="89">
        <v>95.6</v>
      </c>
      <c r="BT389" s="88"/>
      <c r="BU389" s="88">
        <v>-1.3</v>
      </c>
      <c r="BV389" s="88">
        <v>22.9</v>
      </c>
      <c r="BW389" s="88">
        <v>-4.3</v>
      </c>
      <c r="BX389" s="88">
        <v>10.6</v>
      </c>
      <c r="BY389" s="88">
        <v>-26.3</v>
      </c>
      <c r="BZ389" s="89">
        <v>106.9</v>
      </c>
      <c r="CA389" s="88"/>
      <c r="CB389" s="88">
        <v>-0.9</v>
      </c>
      <c r="CC389" s="88">
        <v>1.6</v>
      </c>
      <c r="CD389" s="88">
        <v>-8</v>
      </c>
      <c r="CE389" s="88">
        <v>-6.9</v>
      </c>
      <c r="CF389" s="88">
        <v>-11.7</v>
      </c>
      <c r="CG389" s="89">
        <v>104.3</v>
      </c>
      <c r="CH389" s="88"/>
      <c r="CI389" s="88">
        <v>1.8</v>
      </c>
      <c r="CJ389" s="88">
        <v>10.199999999999999</v>
      </c>
      <c r="CK389" s="88">
        <v>-18</v>
      </c>
      <c r="CL389" s="88">
        <v>13.4</v>
      </c>
      <c r="CM389" s="88">
        <v>-15.3</v>
      </c>
      <c r="CN389" s="89">
        <v>105.5</v>
      </c>
      <c r="CO389" s="88"/>
      <c r="CP389" s="88">
        <v>6.6</v>
      </c>
      <c r="CQ389" s="88">
        <v>31.2</v>
      </c>
      <c r="CR389" s="88">
        <v>-3.7</v>
      </c>
      <c r="CS389" s="88">
        <v>6.3</v>
      </c>
      <c r="CT389" s="88">
        <v>-23.8</v>
      </c>
      <c r="CU389" s="89">
        <v>111.5</v>
      </c>
      <c r="CV389" s="88"/>
      <c r="CW389" s="88">
        <v>-0.7</v>
      </c>
      <c r="CX389" s="88">
        <v>7.4</v>
      </c>
      <c r="CY389" s="88">
        <v>-8.5</v>
      </c>
      <c r="CZ389" s="88">
        <v>9.5</v>
      </c>
      <c r="DA389" s="88">
        <v>-17.100000000000001</v>
      </c>
      <c r="DB389" s="89">
        <v>104</v>
      </c>
      <c r="DC389" s="88"/>
      <c r="DD389" s="88">
        <v>-7.5</v>
      </c>
      <c r="DE389" s="88">
        <v>18.2</v>
      </c>
      <c r="DF389" s="88">
        <v>-6.7</v>
      </c>
      <c r="DG389" s="88">
        <v>3.2</v>
      </c>
      <c r="DH389" s="88">
        <v>-24.8</v>
      </c>
      <c r="DI389" s="89">
        <v>104.9</v>
      </c>
      <c r="DJ389" s="88"/>
      <c r="DK389" s="88">
        <v>-3.5</v>
      </c>
      <c r="DL389" s="88"/>
      <c r="DM389" s="88">
        <v>-1.4</v>
      </c>
      <c r="DN389" s="88"/>
      <c r="DO389" s="88">
        <v>13.2</v>
      </c>
      <c r="DP389" s="89">
        <v>110.1</v>
      </c>
      <c r="DQ389" s="88"/>
      <c r="DR389" s="88">
        <v>5.5</v>
      </c>
      <c r="DS389" s="88">
        <v>11.9</v>
      </c>
      <c r="DT389" s="88">
        <v>-7.6</v>
      </c>
      <c r="DU389" s="88">
        <v>5.8</v>
      </c>
      <c r="DV389" s="88">
        <v>5.8</v>
      </c>
      <c r="DW389" s="89">
        <v>112.8</v>
      </c>
      <c r="DX389" s="88"/>
      <c r="DY389" s="88">
        <v>5.4</v>
      </c>
      <c r="DZ389" s="88">
        <v>33.9</v>
      </c>
      <c r="EA389" s="88">
        <v>3.3</v>
      </c>
      <c r="EB389" s="88">
        <v>-1.7</v>
      </c>
      <c r="EC389" s="88">
        <v>6.2</v>
      </c>
      <c r="ED389" s="89">
        <v>110</v>
      </c>
      <c r="EE389" s="88"/>
      <c r="EF389" s="88">
        <v>4.7</v>
      </c>
      <c r="EG389" s="88">
        <v>14.6</v>
      </c>
      <c r="EH389" s="88">
        <v>4.2</v>
      </c>
      <c r="EI389" s="88">
        <v>8.5</v>
      </c>
      <c r="EJ389" s="88">
        <v>20.3</v>
      </c>
      <c r="EK389" s="89">
        <v>109.6</v>
      </c>
      <c r="EL389" s="88"/>
      <c r="EM389" s="88">
        <v>1.9</v>
      </c>
      <c r="EN389" s="88">
        <v>24</v>
      </c>
      <c r="EO389" s="88">
        <v>-2.2000000000000002</v>
      </c>
      <c r="EP389" s="88">
        <v>-2.4</v>
      </c>
      <c r="EQ389" s="88">
        <v>3.1</v>
      </c>
      <c r="ER389" s="89">
        <v>109.5</v>
      </c>
      <c r="ES389" s="88"/>
      <c r="ET389" s="88">
        <v>-8.8000000000000007</v>
      </c>
      <c r="EU389" s="88">
        <v>3</v>
      </c>
      <c r="EV389" s="88">
        <v>-1.4</v>
      </c>
      <c r="EW389" s="88">
        <v>6.8</v>
      </c>
      <c r="EX389" s="88">
        <v>-19.899999999999999</v>
      </c>
      <c r="EY389" s="89">
        <v>101.5</v>
      </c>
      <c r="EZ389" s="88"/>
      <c r="FA389" s="88">
        <v>2.9</v>
      </c>
      <c r="FB389" s="88">
        <v>9</v>
      </c>
      <c r="FC389" s="88">
        <v>-7.4</v>
      </c>
      <c r="FD389" s="88">
        <v>1.2</v>
      </c>
      <c r="FE389" s="88">
        <v>-23.1</v>
      </c>
      <c r="FF389" s="89">
        <v>108.9</v>
      </c>
      <c r="FG389" s="88"/>
      <c r="FH389" s="88">
        <v>0.1</v>
      </c>
      <c r="FI389" s="88">
        <v>10.5</v>
      </c>
      <c r="FJ389" s="88">
        <v>-4.4000000000000004</v>
      </c>
      <c r="FK389" s="88">
        <v>13</v>
      </c>
      <c r="FL389" s="88">
        <v>-12.8</v>
      </c>
      <c r="FM389" s="89">
        <v>104.3</v>
      </c>
      <c r="FN389" s="88"/>
      <c r="FO389" s="88">
        <v>9.3000000000000007</v>
      </c>
      <c r="FP389" s="88">
        <v>25.1</v>
      </c>
      <c r="FQ389" s="88">
        <v>-10.9</v>
      </c>
      <c r="FR389" s="88">
        <v>14.2</v>
      </c>
      <c r="FS389" s="88">
        <v>12</v>
      </c>
      <c r="FT389" s="89">
        <v>109.1</v>
      </c>
      <c r="FU389" s="88"/>
      <c r="FV389" s="88">
        <v>-0.3</v>
      </c>
      <c r="FW389" s="88">
        <v>14.2</v>
      </c>
      <c r="FX389" s="88">
        <v>-8.4</v>
      </c>
      <c r="FY389" s="88">
        <v>14.6</v>
      </c>
      <c r="FZ389" s="88">
        <v>-7</v>
      </c>
      <c r="GA389" s="89">
        <v>101.7</v>
      </c>
      <c r="GB389" s="88"/>
      <c r="GC389" s="88">
        <v>4.2</v>
      </c>
      <c r="GD389" s="88">
        <v>22.9</v>
      </c>
      <c r="GE389" s="88">
        <v>5.9</v>
      </c>
      <c r="GF389" s="88">
        <v>2.2000000000000002</v>
      </c>
      <c r="GG389" s="88">
        <v>-1.6</v>
      </c>
      <c r="GH389" s="89">
        <v>105.8</v>
      </c>
      <c r="GI389" s="88"/>
      <c r="GJ389" s="88">
        <v>17.899999999999999</v>
      </c>
      <c r="GK389" s="88">
        <v>26.2</v>
      </c>
      <c r="GL389" s="88">
        <v>3.3</v>
      </c>
      <c r="GM389" s="88">
        <v>11.6</v>
      </c>
      <c r="GN389" s="88">
        <v>22.3</v>
      </c>
      <c r="GO389" s="89">
        <v>111.5</v>
      </c>
      <c r="GP389" s="88"/>
      <c r="GQ389" s="88">
        <v>5.6</v>
      </c>
      <c r="GR389" s="88">
        <v>8.5</v>
      </c>
      <c r="GS389" s="88">
        <v>-6.3</v>
      </c>
      <c r="GT389" s="88">
        <v>9</v>
      </c>
      <c r="GU389" s="88">
        <v>0.6</v>
      </c>
      <c r="GV389" s="89">
        <v>109.4</v>
      </c>
      <c r="HC389" s="89"/>
    </row>
    <row r="390" spans="1:211" ht="12" hidden="1" customHeight="1">
      <c r="A390" s="25">
        <v>42886</v>
      </c>
      <c r="C390" s="87">
        <v>4</v>
      </c>
      <c r="D390" s="87">
        <v>11.2</v>
      </c>
      <c r="E390" s="87">
        <v>-6</v>
      </c>
      <c r="F390" s="87">
        <v>2</v>
      </c>
      <c r="G390" s="87">
        <v>-6.6</v>
      </c>
      <c r="H390" s="89">
        <v>108.8</v>
      </c>
      <c r="J390" s="87">
        <v>4.0999999999999996</v>
      </c>
      <c r="K390" s="87">
        <v>13.1</v>
      </c>
      <c r="L390" s="87">
        <v>-6.8</v>
      </c>
      <c r="M390" s="87">
        <v>0.4</v>
      </c>
      <c r="N390" s="87">
        <v>-5.6</v>
      </c>
      <c r="O390" s="89">
        <v>108.2</v>
      </c>
      <c r="Q390" s="87">
        <v>-1.7</v>
      </c>
      <c r="R390" s="87">
        <v>15.4</v>
      </c>
      <c r="S390" s="87">
        <v>-5.0999999999999996</v>
      </c>
      <c r="T390" s="87">
        <v>-6.6</v>
      </c>
      <c r="U390" s="87">
        <v>-9</v>
      </c>
      <c r="V390" s="89">
        <v>106</v>
      </c>
      <c r="X390" s="87">
        <v>2.6</v>
      </c>
      <c r="Y390" s="87">
        <v>12.9</v>
      </c>
      <c r="Z390" s="87">
        <v>-25.1</v>
      </c>
      <c r="AA390" s="87">
        <v>16.399999999999999</v>
      </c>
      <c r="AB390" s="87">
        <v>-17.3</v>
      </c>
      <c r="AC390" s="89">
        <v>105.2</v>
      </c>
      <c r="AD390" s="88"/>
      <c r="AE390" s="88">
        <v>1.1000000000000001</v>
      </c>
      <c r="AF390" s="88">
        <v>37.200000000000003</v>
      </c>
      <c r="AG390" s="88">
        <v>-0.1</v>
      </c>
      <c r="AH390" s="88">
        <v>17.5</v>
      </c>
      <c r="AI390" s="88">
        <v>-24</v>
      </c>
      <c r="AJ390" s="89">
        <v>105.6</v>
      </c>
      <c r="AK390" s="88"/>
      <c r="AL390" s="88">
        <v>-5.7</v>
      </c>
      <c r="AM390" s="88">
        <v>9.6</v>
      </c>
      <c r="AN390" s="88">
        <v>4.7</v>
      </c>
      <c r="AO390" s="88">
        <v>2.9</v>
      </c>
      <c r="AP390" s="88">
        <v>-4.2</v>
      </c>
      <c r="AQ390" s="89">
        <v>100</v>
      </c>
      <c r="AR390" s="88"/>
      <c r="AS390" s="88">
        <v>7.1</v>
      </c>
      <c r="AT390" s="88">
        <v>16.600000000000001</v>
      </c>
      <c r="AU390" s="88">
        <v>0.3</v>
      </c>
      <c r="AV390" s="88">
        <v>-7.6</v>
      </c>
      <c r="AW390" s="88">
        <v>10.9</v>
      </c>
      <c r="AX390" s="89">
        <v>109.5</v>
      </c>
      <c r="AY390" s="88"/>
      <c r="AZ390" s="88">
        <v>6.6</v>
      </c>
      <c r="BA390" s="88">
        <v>8.6999999999999993</v>
      </c>
      <c r="BB390" s="88">
        <v>-2.2000000000000002</v>
      </c>
      <c r="BC390" s="88">
        <v>14.1</v>
      </c>
      <c r="BD390" s="88">
        <v>12.8</v>
      </c>
      <c r="BE390" s="89">
        <v>104.3</v>
      </c>
      <c r="BF390" s="88"/>
      <c r="BG390" s="88">
        <v>17.5</v>
      </c>
      <c r="BH390" s="88">
        <v>42.3</v>
      </c>
      <c r="BI390" s="88">
        <v>7.1</v>
      </c>
      <c r="BJ390" s="88">
        <v>7.9</v>
      </c>
      <c r="BK390" s="88">
        <v>23.1</v>
      </c>
      <c r="BL390" s="89">
        <v>108.8</v>
      </c>
      <c r="BM390" s="88"/>
      <c r="BN390" s="88">
        <v>-10.4</v>
      </c>
      <c r="BO390" s="88">
        <v>11.5</v>
      </c>
      <c r="BP390" s="88">
        <v>-65</v>
      </c>
      <c r="BQ390" s="88">
        <v>1.5</v>
      </c>
      <c r="BR390" s="88">
        <v>-67.400000000000006</v>
      </c>
      <c r="BS390" s="89">
        <v>93.3</v>
      </c>
      <c r="BT390" s="88"/>
      <c r="BU390" s="88">
        <v>-1</v>
      </c>
      <c r="BV390" s="88">
        <v>24.4</v>
      </c>
      <c r="BW390" s="88">
        <v>-2.4</v>
      </c>
      <c r="BX390" s="88">
        <v>10.1</v>
      </c>
      <c r="BY390" s="88">
        <v>-25.3</v>
      </c>
      <c r="BZ390" s="89">
        <v>107.6</v>
      </c>
      <c r="CA390" s="88"/>
      <c r="CB390" s="88">
        <v>1.5</v>
      </c>
      <c r="CC390" s="88">
        <v>0.4</v>
      </c>
      <c r="CD390" s="88">
        <v>-6.9</v>
      </c>
      <c r="CE390" s="88">
        <v>-5.4</v>
      </c>
      <c r="CF390" s="88">
        <v>-9.8000000000000007</v>
      </c>
      <c r="CG390" s="89">
        <v>105.5</v>
      </c>
      <c r="CH390" s="88"/>
      <c r="CI390" s="88">
        <v>1.5</v>
      </c>
      <c r="CJ390" s="88">
        <v>8.6999999999999993</v>
      </c>
      <c r="CK390" s="88">
        <v>-20</v>
      </c>
      <c r="CL390" s="88">
        <v>14.4</v>
      </c>
      <c r="CM390" s="88">
        <v>-15.1</v>
      </c>
      <c r="CN390" s="89">
        <v>104.2</v>
      </c>
      <c r="CO390" s="88"/>
      <c r="CP390" s="88">
        <v>3.3</v>
      </c>
      <c r="CQ390" s="88">
        <v>35.9</v>
      </c>
      <c r="CR390" s="88">
        <v>-2.2000000000000002</v>
      </c>
      <c r="CS390" s="88">
        <v>6.7</v>
      </c>
      <c r="CT390" s="88">
        <v>-27.3</v>
      </c>
      <c r="CU390" s="89">
        <v>111.4</v>
      </c>
      <c r="CV390" s="88"/>
      <c r="CW390" s="88">
        <v>0.1</v>
      </c>
      <c r="CX390" s="88">
        <v>6.5</v>
      </c>
      <c r="CY390" s="88">
        <v>-8.6</v>
      </c>
      <c r="CZ390" s="88">
        <v>5.7</v>
      </c>
      <c r="DA390" s="88">
        <v>-11.4</v>
      </c>
      <c r="DB390" s="89">
        <v>104.1</v>
      </c>
      <c r="DC390" s="88"/>
      <c r="DD390" s="88">
        <v>-6.9</v>
      </c>
      <c r="DE390" s="88">
        <v>17.5</v>
      </c>
      <c r="DF390" s="88">
        <v>-7.1</v>
      </c>
      <c r="DG390" s="88">
        <v>2.2999999999999998</v>
      </c>
      <c r="DH390" s="88">
        <v>-29.8</v>
      </c>
      <c r="DI390" s="89">
        <v>104.7</v>
      </c>
      <c r="DJ390" s="88"/>
      <c r="DK390" s="88">
        <v>-5</v>
      </c>
      <c r="DL390" s="88"/>
      <c r="DM390" s="88">
        <v>-0.6</v>
      </c>
      <c r="DN390" s="88"/>
      <c r="DO390" s="88">
        <v>16.3</v>
      </c>
      <c r="DP390" s="89">
        <v>109.2</v>
      </c>
      <c r="DQ390" s="88"/>
      <c r="DR390" s="88">
        <v>4.5999999999999996</v>
      </c>
      <c r="DS390" s="88">
        <v>14.7</v>
      </c>
      <c r="DT390" s="88">
        <v>-7.5</v>
      </c>
      <c r="DU390" s="88">
        <v>4.7</v>
      </c>
      <c r="DV390" s="88">
        <v>7.1</v>
      </c>
      <c r="DW390" s="89">
        <v>113.8</v>
      </c>
      <c r="DX390" s="88"/>
      <c r="DY390" s="88">
        <v>7.6</v>
      </c>
      <c r="DZ390" s="88">
        <v>24.9</v>
      </c>
      <c r="EA390" s="88">
        <v>5.7</v>
      </c>
      <c r="EB390" s="88">
        <v>-2</v>
      </c>
      <c r="EC390" s="88">
        <v>13</v>
      </c>
      <c r="ED390" s="89">
        <v>109.5</v>
      </c>
      <c r="EE390" s="88"/>
      <c r="EF390" s="88">
        <v>3.3</v>
      </c>
      <c r="EG390" s="88">
        <v>12.2</v>
      </c>
      <c r="EH390" s="88">
        <v>1.1000000000000001</v>
      </c>
      <c r="EI390" s="88">
        <v>9.3000000000000007</v>
      </c>
      <c r="EJ390" s="88">
        <v>18.600000000000001</v>
      </c>
      <c r="EK390" s="89">
        <v>107</v>
      </c>
      <c r="EL390" s="88"/>
      <c r="EM390" s="88">
        <v>2</v>
      </c>
      <c r="EN390" s="88">
        <v>25.6</v>
      </c>
      <c r="EO390" s="88">
        <v>-1.8</v>
      </c>
      <c r="EP390" s="88">
        <v>-16.600000000000001</v>
      </c>
      <c r="EQ390" s="88">
        <v>7.2</v>
      </c>
      <c r="ER390" s="89">
        <v>109.5</v>
      </c>
      <c r="ES390" s="88"/>
      <c r="ET390" s="88">
        <v>-9.1999999999999993</v>
      </c>
      <c r="EU390" s="88">
        <v>1.3</v>
      </c>
      <c r="EV390" s="88">
        <v>-0.2</v>
      </c>
      <c r="EW390" s="88">
        <v>4.3</v>
      </c>
      <c r="EX390" s="88">
        <v>-19.399999999999999</v>
      </c>
      <c r="EY390" s="89">
        <v>100.8</v>
      </c>
      <c r="EZ390" s="88"/>
      <c r="FA390" s="88">
        <v>1.3</v>
      </c>
      <c r="FB390" s="88">
        <v>18.3</v>
      </c>
      <c r="FC390" s="88">
        <v>-5.7</v>
      </c>
      <c r="FD390" s="88">
        <v>1.2</v>
      </c>
      <c r="FE390" s="88">
        <v>-22.4</v>
      </c>
      <c r="FF390" s="89">
        <v>111.1</v>
      </c>
      <c r="FG390" s="88"/>
      <c r="FH390" s="88">
        <v>-0.1</v>
      </c>
      <c r="FI390" s="88">
        <v>13.7</v>
      </c>
      <c r="FJ390" s="88">
        <v>-4.9000000000000004</v>
      </c>
      <c r="FK390" s="88">
        <v>11.7</v>
      </c>
      <c r="FL390" s="88">
        <v>-11.4</v>
      </c>
      <c r="FM390" s="89">
        <v>105.2</v>
      </c>
      <c r="FN390" s="88"/>
      <c r="FO390" s="88">
        <v>5.8</v>
      </c>
      <c r="FP390" s="88">
        <v>22.6</v>
      </c>
      <c r="FQ390" s="88">
        <v>-9.9</v>
      </c>
      <c r="FR390" s="88">
        <v>11.4</v>
      </c>
      <c r="FS390" s="88">
        <v>6.6</v>
      </c>
      <c r="FT390" s="89">
        <v>107</v>
      </c>
      <c r="FU390" s="88"/>
      <c r="FV390" s="88">
        <v>1.8</v>
      </c>
      <c r="FW390" s="88">
        <v>10.5</v>
      </c>
      <c r="FX390" s="88">
        <v>-7.7</v>
      </c>
      <c r="FY390" s="88">
        <v>14.5</v>
      </c>
      <c r="FZ390" s="88">
        <v>-9</v>
      </c>
      <c r="GA390" s="89">
        <v>101.9</v>
      </c>
      <c r="GB390" s="88"/>
      <c r="GC390" s="88">
        <v>7.7</v>
      </c>
      <c r="GD390" s="88">
        <v>23.1</v>
      </c>
      <c r="GE390" s="88">
        <v>5.8</v>
      </c>
      <c r="GF390" s="88">
        <v>-5.7</v>
      </c>
      <c r="GG390" s="88">
        <v>-3.8</v>
      </c>
      <c r="GH390" s="89">
        <v>107.3</v>
      </c>
      <c r="GI390" s="88"/>
      <c r="GJ390" s="88">
        <v>15</v>
      </c>
      <c r="GK390" s="88">
        <v>27.4</v>
      </c>
      <c r="GL390" s="88">
        <v>4.3</v>
      </c>
      <c r="GM390" s="88">
        <v>10.3</v>
      </c>
      <c r="GN390" s="88">
        <v>31.2</v>
      </c>
      <c r="GO390" s="89">
        <v>111.2</v>
      </c>
      <c r="GP390" s="88"/>
      <c r="GQ390" s="88">
        <v>9.8000000000000007</v>
      </c>
      <c r="GR390" s="88">
        <v>0</v>
      </c>
      <c r="GS390" s="88">
        <v>-5.9</v>
      </c>
      <c r="GT390" s="88">
        <v>3.9</v>
      </c>
      <c r="GU390" s="88">
        <v>-11.9</v>
      </c>
      <c r="GV390" s="89">
        <v>108</v>
      </c>
      <c r="HC390" s="89"/>
    </row>
    <row r="391" spans="1:211" ht="12" hidden="1" customHeight="1">
      <c r="A391" s="25">
        <v>42916</v>
      </c>
      <c r="C391" s="87">
        <v>5.6</v>
      </c>
      <c r="D391" s="87">
        <v>11</v>
      </c>
      <c r="E391" s="87">
        <v>-5.4</v>
      </c>
      <c r="F391" s="87">
        <v>2.5</v>
      </c>
      <c r="G391" s="87">
        <v>-3.5</v>
      </c>
      <c r="H391" s="89">
        <v>109.8</v>
      </c>
      <c r="J391" s="87">
        <v>5.4</v>
      </c>
      <c r="K391" s="87">
        <v>13.5</v>
      </c>
      <c r="L391" s="87">
        <v>-5.4</v>
      </c>
      <c r="M391" s="87">
        <v>2.9</v>
      </c>
      <c r="N391" s="87">
        <v>-3.5</v>
      </c>
      <c r="O391" s="89">
        <v>109.7</v>
      </c>
      <c r="Q391" s="87">
        <v>-3</v>
      </c>
      <c r="R391" s="87">
        <v>20.2</v>
      </c>
      <c r="S391" s="87">
        <v>-6.1</v>
      </c>
      <c r="T391" s="87">
        <v>-0.8</v>
      </c>
      <c r="U391" s="87">
        <v>-5.9</v>
      </c>
      <c r="V391" s="89">
        <v>106.6</v>
      </c>
      <c r="X391" s="87">
        <v>1</v>
      </c>
      <c r="Y391" s="87">
        <v>13.9</v>
      </c>
      <c r="Z391" s="87">
        <v>-21.2</v>
      </c>
      <c r="AA391" s="87">
        <v>16.100000000000001</v>
      </c>
      <c r="AB391" s="87">
        <v>-19.399999999999999</v>
      </c>
      <c r="AC391" s="89">
        <v>105.8</v>
      </c>
      <c r="AD391" s="88"/>
      <c r="AE391" s="88">
        <v>2.5</v>
      </c>
      <c r="AF391" s="88">
        <v>36.6</v>
      </c>
      <c r="AG391" s="88">
        <v>0.6</v>
      </c>
      <c r="AH391" s="88">
        <v>19.5</v>
      </c>
      <c r="AI391" s="88">
        <v>-20.3</v>
      </c>
      <c r="AJ391" s="89">
        <v>106.4</v>
      </c>
      <c r="AK391" s="88"/>
      <c r="AL391" s="88">
        <v>1.4</v>
      </c>
      <c r="AM391" s="88">
        <v>10.199999999999999</v>
      </c>
      <c r="AN391" s="88">
        <v>4.8</v>
      </c>
      <c r="AO391" s="88">
        <v>1.8</v>
      </c>
      <c r="AP391" s="88">
        <v>-1.3</v>
      </c>
      <c r="AQ391" s="89">
        <v>105.6</v>
      </c>
      <c r="AR391" s="88"/>
      <c r="AS391" s="88">
        <v>9.1999999999999993</v>
      </c>
      <c r="AT391" s="88">
        <v>17.2</v>
      </c>
      <c r="AU391" s="88">
        <v>1.1000000000000001</v>
      </c>
      <c r="AV391" s="88">
        <v>-1.7</v>
      </c>
      <c r="AW391" s="88">
        <v>13</v>
      </c>
      <c r="AX391" s="89">
        <v>110.9</v>
      </c>
      <c r="AY391" s="88"/>
      <c r="AZ391" s="88">
        <v>9.6999999999999993</v>
      </c>
      <c r="BA391" s="88">
        <v>18</v>
      </c>
      <c r="BB391" s="88">
        <v>-1.3</v>
      </c>
      <c r="BC391" s="88">
        <v>11.3</v>
      </c>
      <c r="BD391" s="88">
        <v>19.899999999999999</v>
      </c>
      <c r="BE391" s="89">
        <v>108.1</v>
      </c>
      <c r="BF391" s="88"/>
      <c r="BG391" s="88">
        <v>18.7</v>
      </c>
      <c r="BH391" s="88">
        <v>39.700000000000003</v>
      </c>
      <c r="BI391" s="88">
        <v>6.9</v>
      </c>
      <c r="BJ391" s="88">
        <v>3.7</v>
      </c>
      <c r="BK391" s="88">
        <v>9.1</v>
      </c>
      <c r="BL391" s="89">
        <v>108.5</v>
      </c>
      <c r="BM391" s="88"/>
      <c r="BN391" s="88">
        <v>-7.3</v>
      </c>
      <c r="BO391" s="88">
        <v>9</v>
      </c>
      <c r="BP391" s="88">
        <v>-65.900000000000006</v>
      </c>
      <c r="BQ391" s="88">
        <v>-3.4</v>
      </c>
      <c r="BR391" s="88">
        <v>-55.6</v>
      </c>
      <c r="BS391" s="89">
        <v>93.8</v>
      </c>
      <c r="BT391" s="88"/>
      <c r="BU391" s="88">
        <v>0.7</v>
      </c>
      <c r="BV391" s="88">
        <v>22.7</v>
      </c>
      <c r="BW391" s="88">
        <v>-2.9</v>
      </c>
      <c r="BX391" s="88">
        <v>13.8</v>
      </c>
      <c r="BY391" s="88">
        <v>-22.5</v>
      </c>
      <c r="BZ391" s="89">
        <v>108.1</v>
      </c>
      <c r="CA391" s="88"/>
      <c r="CB391" s="88">
        <v>2.1</v>
      </c>
      <c r="CC391" s="88">
        <v>0.6</v>
      </c>
      <c r="CD391" s="88">
        <v>-1.8</v>
      </c>
      <c r="CE391" s="88">
        <v>-3.4</v>
      </c>
      <c r="CF391" s="88">
        <v>-7.6</v>
      </c>
      <c r="CG391" s="89">
        <v>107.4</v>
      </c>
      <c r="CH391" s="88"/>
      <c r="CI391" s="88">
        <v>1.6</v>
      </c>
      <c r="CJ391" s="88">
        <v>9.4</v>
      </c>
      <c r="CK391" s="88">
        <v>-19.600000000000001</v>
      </c>
      <c r="CL391" s="88">
        <v>10.199999999999999</v>
      </c>
      <c r="CM391" s="88">
        <v>-15.2</v>
      </c>
      <c r="CN391" s="89">
        <v>104.5</v>
      </c>
      <c r="CO391" s="88"/>
      <c r="CP391" s="88">
        <v>2.5</v>
      </c>
      <c r="CQ391" s="88">
        <v>37.299999999999997</v>
      </c>
      <c r="CR391" s="88">
        <v>-3.5</v>
      </c>
      <c r="CS391" s="88">
        <v>6.5</v>
      </c>
      <c r="CT391" s="88">
        <v>-28.1</v>
      </c>
      <c r="CU391" s="89">
        <v>111</v>
      </c>
      <c r="CV391" s="88"/>
      <c r="CW391" s="88">
        <v>0.5</v>
      </c>
      <c r="CX391" s="88">
        <v>6.4</v>
      </c>
      <c r="CY391" s="88">
        <v>-5.8</v>
      </c>
      <c r="CZ391" s="88">
        <v>5.0999999999999996</v>
      </c>
      <c r="DA391" s="88">
        <v>-13</v>
      </c>
      <c r="DB391" s="89">
        <v>104.6</v>
      </c>
      <c r="DC391" s="88"/>
      <c r="DD391" s="88">
        <v>-3.8</v>
      </c>
      <c r="DE391" s="88">
        <v>15.7</v>
      </c>
      <c r="DF391" s="88">
        <v>-7.3</v>
      </c>
      <c r="DG391" s="88">
        <v>0.3</v>
      </c>
      <c r="DH391" s="88">
        <v>-28.2</v>
      </c>
      <c r="DI391" s="89">
        <v>105.7</v>
      </c>
      <c r="DJ391" s="88"/>
      <c r="DK391" s="88">
        <v>-3</v>
      </c>
      <c r="DL391" s="88"/>
      <c r="DM391" s="88">
        <v>1.1000000000000001</v>
      </c>
      <c r="DN391" s="88"/>
      <c r="DO391" s="88">
        <v>14</v>
      </c>
      <c r="DP391" s="89">
        <v>112.1</v>
      </c>
      <c r="DQ391" s="88"/>
      <c r="DR391" s="88">
        <v>6.8</v>
      </c>
      <c r="DS391" s="88">
        <v>15.5</v>
      </c>
      <c r="DT391" s="88">
        <v>-5.9</v>
      </c>
      <c r="DU391" s="88">
        <v>7.8</v>
      </c>
      <c r="DV391" s="88">
        <v>8.6</v>
      </c>
      <c r="DW391" s="89">
        <v>115.3</v>
      </c>
      <c r="DX391" s="88"/>
      <c r="DY391" s="88">
        <v>11.8</v>
      </c>
      <c r="DZ391" s="88">
        <v>21.3</v>
      </c>
      <c r="EA391" s="88">
        <v>12.6</v>
      </c>
      <c r="EB391" s="88">
        <v>-5</v>
      </c>
      <c r="EC391" s="88">
        <v>15.2</v>
      </c>
      <c r="ED391" s="89">
        <v>111</v>
      </c>
      <c r="EE391" s="88"/>
      <c r="EF391" s="88">
        <v>4.5999999999999996</v>
      </c>
      <c r="EG391" s="88">
        <v>13.7</v>
      </c>
      <c r="EH391" s="88">
        <v>2.4</v>
      </c>
      <c r="EI391" s="88">
        <v>11</v>
      </c>
      <c r="EJ391" s="88">
        <v>21.4</v>
      </c>
      <c r="EK391" s="89">
        <v>108.6</v>
      </c>
      <c r="EL391" s="88"/>
      <c r="EM391" s="88">
        <v>5.0999999999999996</v>
      </c>
      <c r="EN391" s="88">
        <v>27.3</v>
      </c>
      <c r="EO391" s="88">
        <v>-1.8</v>
      </c>
      <c r="EP391" s="88">
        <v>-4.3</v>
      </c>
      <c r="EQ391" s="88">
        <v>6.8</v>
      </c>
      <c r="ER391" s="89">
        <v>112.9</v>
      </c>
      <c r="ES391" s="88"/>
      <c r="ET391" s="88">
        <v>-8.1999999999999993</v>
      </c>
      <c r="EU391" s="88">
        <v>1.8</v>
      </c>
      <c r="EV391" s="88">
        <v>-0.6</v>
      </c>
      <c r="EW391" s="88">
        <v>5.7</v>
      </c>
      <c r="EX391" s="88">
        <v>-17.899999999999999</v>
      </c>
      <c r="EY391" s="89">
        <v>101.7</v>
      </c>
      <c r="EZ391" s="88"/>
      <c r="FA391" s="88">
        <v>2.9</v>
      </c>
      <c r="FB391" s="88">
        <v>10.3</v>
      </c>
      <c r="FC391" s="88">
        <v>-3.4</v>
      </c>
      <c r="FD391" s="88">
        <v>1.5</v>
      </c>
      <c r="FE391" s="88">
        <v>-21</v>
      </c>
      <c r="FF391" s="89">
        <v>110</v>
      </c>
      <c r="FG391" s="88"/>
      <c r="FH391" s="88">
        <v>0.3</v>
      </c>
      <c r="FI391" s="88">
        <v>12.7</v>
      </c>
      <c r="FJ391" s="88">
        <v>-4.5999999999999996</v>
      </c>
      <c r="FK391" s="88">
        <v>5.6</v>
      </c>
      <c r="FL391" s="88">
        <v>-13</v>
      </c>
      <c r="FM391" s="89">
        <v>104.8</v>
      </c>
      <c r="FN391" s="88"/>
      <c r="FO391" s="88">
        <v>8.5</v>
      </c>
      <c r="FP391" s="88">
        <v>23.2</v>
      </c>
      <c r="FQ391" s="88">
        <v>-10.6</v>
      </c>
      <c r="FR391" s="88">
        <v>30.9</v>
      </c>
      <c r="FS391" s="88">
        <v>13.5</v>
      </c>
      <c r="FT391" s="89">
        <v>109.2</v>
      </c>
      <c r="FU391" s="88"/>
      <c r="FV391" s="88">
        <v>-0.2</v>
      </c>
      <c r="FW391" s="88">
        <v>7.7</v>
      </c>
      <c r="FX391" s="88">
        <v>-8.6999999999999993</v>
      </c>
      <c r="FY391" s="88">
        <v>18.600000000000001</v>
      </c>
      <c r="FZ391" s="88">
        <v>-5.7</v>
      </c>
      <c r="GA391" s="89">
        <v>100.5</v>
      </c>
      <c r="GB391" s="88"/>
      <c r="GC391" s="88">
        <v>8.8000000000000007</v>
      </c>
      <c r="GD391" s="88">
        <v>25.4</v>
      </c>
      <c r="GE391" s="88">
        <v>5</v>
      </c>
      <c r="GF391" s="88">
        <v>4.5999999999999996</v>
      </c>
      <c r="GG391" s="88">
        <v>1</v>
      </c>
      <c r="GH391" s="89">
        <v>107.9</v>
      </c>
      <c r="GI391" s="88"/>
      <c r="GJ391" s="88">
        <v>16.3</v>
      </c>
      <c r="GK391" s="88">
        <v>27</v>
      </c>
      <c r="GL391" s="88">
        <v>2.8</v>
      </c>
      <c r="GM391" s="88">
        <v>18</v>
      </c>
      <c r="GN391" s="88">
        <v>26.3</v>
      </c>
      <c r="GO391" s="89">
        <v>111.4</v>
      </c>
      <c r="GP391" s="88"/>
      <c r="GQ391" s="88">
        <v>12.9</v>
      </c>
      <c r="GR391" s="88">
        <v>-2.2999999999999998</v>
      </c>
      <c r="GS391" s="88">
        <v>-8.6</v>
      </c>
      <c r="GT391" s="88">
        <v>-4.9000000000000004</v>
      </c>
      <c r="GU391" s="88">
        <v>-2.2000000000000002</v>
      </c>
      <c r="GV391" s="89">
        <v>108.3</v>
      </c>
      <c r="HC391" s="89"/>
    </row>
    <row r="392" spans="1:211" ht="12" hidden="1" customHeight="1">
      <c r="A392" s="25">
        <v>42947</v>
      </c>
      <c r="C392" s="87">
        <v>6.6</v>
      </c>
      <c r="D392" s="87">
        <v>12.8</v>
      </c>
      <c r="E392" s="87">
        <v>-4.5999999999999996</v>
      </c>
      <c r="F392" s="87">
        <v>5.2</v>
      </c>
      <c r="G392" s="87">
        <v>-4.0999999999999996</v>
      </c>
      <c r="H392" s="89">
        <v>111.6</v>
      </c>
      <c r="J392" s="87">
        <v>6.1</v>
      </c>
      <c r="K392" s="87">
        <v>14.6</v>
      </c>
      <c r="L392" s="87">
        <v>-4.5999999999999996</v>
      </c>
      <c r="M392" s="87">
        <v>3.3</v>
      </c>
      <c r="N392" s="87">
        <v>-2</v>
      </c>
      <c r="O392" s="89">
        <v>110.9</v>
      </c>
      <c r="Q392" s="87">
        <v>-5.6</v>
      </c>
      <c r="R392" s="87">
        <v>21.7</v>
      </c>
      <c r="S392" s="87">
        <v>-3.1</v>
      </c>
      <c r="T392" s="87">
        <v>-4</v>
      </c>
      <c r="U392" s="87">
        <v>-6</v>
      </c>
      <c r="V392" s="89">
        <v>107.2</v>
      </c>
      <c r="X392" s="87">
        <v>0.9</v>
      </c>
      <c r="Y392" s="87">
        <v>12.1</v>
      </c>
      <c r="Z392" s="87">
        <v>-17.7</v>
      </c>
      <c r="AA392" s="87">
        <v>16.3</v>
      </c>
      <c r="AB392" s="87">
        <v>-13.9</v>
      </c>
      <c r="AC392" s="89">
        <v>106.8</v>
      </c>
      <c r="AD392" s="88"/>
      <c r="AE392" s="88">
        <v>2.2000000000000002</v>
      </c>
      <c r="AF392" s="88">
        <v>37.1</v>
      </c>
      <c r="AG392" s="88">
        <v>0.2</v>
      </c>
      <c r="AH392" s="88">
        <v>20</v>
      </c>
      <c r="AI392" s="88">
        <v>-23.8</v>
      </c>
      <c r="AJ392" s="89">
        <v>106.2</v>
      </c>
      <c r="AK392" s="88"/>
      <c r="AL392" s="88">
        <v>7.7</v>
      </c>
      <c r="AM392" s="88">
        <v>7.4</v>
      </c>
      <c r="AN392" s="88">
        <v>7.3</v>
      </c>
      <c r="AO392" s="88">
        <v>2.5</v>
      </c>
      <c r="AP392" s="88">
        <v>-3.5</v>
      </c>
      <c r="AQ392" s="89">
        <v>108.8</v>
      </c>
      <c r="AR392" s="88"/>
      <c r="AS392" s="88">
        <v>10.8</v>
      </c>
      <c r="AT392" s="88">
        <v>19.100000000000001</v>
      </c>
      <c r="AU392" s="88">
        <v>1.5</v>
      </c>
      <c r="AV392" s="88">
        <v>-3</v>
      </c>
      <c r="AW392" s="88">
        <v>13</v>
      </c>
      <c r="AX392" s="89">
        <v>112.1</v>
      </c>
      <c r="AY392" s="88"/>
      <c r="AZ392" s="88">
        <v>11.3</v>
      </c>
      <c r="BA392" s="88">
        <v>17.7</v>
      </c>
      <c r="BB392" s="88">
        <v>-0.2</v>
      </c>
      <c r="BC392" s="88">
        <v>9.6</v>
      </c>
      <c r="BD392" s="88">
        <v>16.100000000000001</v>
      </c>
      <c r="BE392" s="89">
        <v>108.1</v>
      </c>
      <c r="BF392" s="88"/>
      <c r="BG392" s="88">
        <v>23.7</v>
      </c>
      <c r="BH392" s="88">
        <v>46.1</v>
      </c>
      <c r="BI392" s="88">
        <v>7.9</v>
      </c>
      <c r="BJ392" s="88">
        <v>9.5</v>
      </c>
      <c r="BK392" s="88">
        <v>28</v>
      </c>
      <c r="BL392" s="89">
        <v>112.7</v>
      </c>
      <c r="BM392" s="88"/>
      <c r="BN392" s="88">
        <v>-2.7</v>
      </c>
      <c r="BO392" s="88">
        <v>17.399999999999999</v>
      </c>
      <c r="BP392" s="88">
        <v>-60.2</v>
      </c>
      <c r="BQ392" s="88">
        <v>-1.3</v>
      </c>
      <c r="BR392" s="88">
        <v>-39.700000000000003</v>
      </c>
      <c r="BS392" s="89">
        <v>97.8</v>
      </c>
      <c r="BT392" s="88"/>
      <c r="BU392" s="88">
        <v>-1.8</v>
      </c>
      <c r="BV392" s="88">
        <v>24.3</v>
      </c>
      <c r="BW392" s="88">
        <v>-1.1000000000000001</v>
      </c>
      <c r="BX392" s="88">
        <v>13</v>
      </c>
      <c r="BY392" s="88">
        <v>-22.1</v>
      </c>
      <c r="BZ392" s="89">
        <v>107.3</v>
      </c>
      <c r="CA392" s="88"/>
      <c r="CB392" s="88">
        <v>1.5</v>
      </c>
      <c r="CC392" s="88">
        <v>1.6</v>
      </c>
      <c r="CD392" s="88">
        <v>-3.6</v>
      </c>
      <c r="CE392" s="88">
        <v>-0.4</v>
      </c>
      <c r="CF392" s="88">
        <v>-2.2000000000000002</v>
      </c>
      <c r="CG392" s="89">
        <v>107.4</v>
      </c>
      <c r="CH392" s="88"/>
      <c r="CI392" s="88">
        <v>2.2000000000000002</v>
      </c>
      <c r="CJ392" s="88">
        <v>6.5</v>
      </c>
      <c r="CK392" s="88">
        <v>-17.5</v>
      </c>
      <c r="CL392" s="88">
        <v>9.6</v>
      </c>
      <c r="CM392" s="88">
        <v>-15.7</v>
      </c>
      <c r="CN392" s="89">
        <v>104.4</v>
      </c>
      <c r="CO392" s="88"/>
      <c r="CP392" s="88">
        <v>6.4</v>
      </c>
      <c r="CQ392" s="88">
        <v>35.1</v>
      </c>
      <c r="CR392" s="88">
        <v>-2.2000000000000002</v>
      </c>
      <c r="CS392" s="88">
        <v>6.3</v>
      </c>
      <c r="CT392" s="88">
        <v>-25.1</v>
      </c>
      <c r="CU392" s="89">
        <v>112.4</v>
      </c>
      <c r="CV392" s="88"/>
      <c r="CW392" s="88">
        <v>-0.9</v>
      </c>
      <c r="CX392" s="88">
        <v>5.3</v>
      </c>
      <c r="CY392" s="88">
        <v>-4.3</v>
      </c>
      <c r="CZ392" s="88">
        <v>5.4</v>
      </c>
      <c r="DA392" s="88">
        <v>-10.199999999999999</v>
      </c>
      <c r="DB392" s="89">
        <v>103.9</v>
      </c>
      <c r="DC392" s="88"/>
      <c r="DD392" s="88">
        <v>0.1</v>
      </c>
      <c r="DE392" s="88">
        <v>17.899999999999999</v>
      </c>
      <c r="DF392" s="88">
        <v>-6.6</v>
      </c>
      <c r="DG392" s="88">
        <v>2.8</v>
      </c>
      <c r="DH392" s="88">
        <v>-21.7</v>
      </c>
      <c r="DI392" s="89">
        <v>108.3</v>
      </c>
      <c r="DJ392" s="88"/>
      <c r="DK392" s="88">
        <v>-0.8</v>
      </c>
      <c r="DL392" s="88"/>
      <c r="DM392" s="88">
        <v>-1.2</v>
      </c>
      <c r="DN392" s="88"/>
      <c r="DO392" s="88">
        <v>15.9</v>
      </c>
      <c r="DP392" s="89">
        <v>110</v>
      </c>
      <c r="DQ392" s="88"/>
      <c r="DR392" s="88">
        <v>9.9</v>
      </c>
      <c r="DS392" s="88">
        <v>16.5</v>
      </c>
      <c r="DT392" s="88">
        <v>-7.4</v>
      </c>
      <c r="DU392" s="88">
        <v>6.6</v>
      </c>
      <c r="DV392" s="88">
        <v>11.1</v>
      </c>
      <c r="DW392" s="89">
        <v>117</v>
      </c>
      <c r="DX392" s="88"/>
      <c r="DY392" s="88">
        <v>2.4</v>
      </c>
      <c r="DZ392" s="88">
        <v>29.7</v>
      </c>
      <c r="EA392" s="88">
        <v>8.9</v>
      </c>
      <c r="EB392" s="88">
        <v>-0.1</v>
      </c>
      <c r="EC392" s="88">
        <v>10</v>
      </c>
      <c r="ED392" s="89">
        <v>110.5</v>
      </c>
      <c r="EE392" s="88"/>
      <c r="EF392" s="88">
        <v>4.2</v>
      </c>
      <c r="EG392" s="88">
        <v>15.1</v>
      </c>
      <c r="EH392" s="88">
        <v>4.8</v>
      </c>
      <c r="EI392" s="88">
        <v>12.2</v>
      </c>
      <c r="EJ392" s="88">
        <v>22.5</v>
      </c>
      <c r="EK392" s="89">
        <v>109.6</v>
      </c>
      <c r="EL392" s="88"/>
      <c r="EM392" s="88">
        <v>7.5</v>
      </c>
      <c r="EN392" s="88">
        <v>32.1</v>
      </c>
      <c r="EO392" s="88">
        <v>-0.9</v>
      </c>
      <c r="EP392" s="88">
        <v>-7.6</v>
      </c>
      <c r="EQ392" s="88">
        <v>9.8000000000000007</v>
      </c>
      <c r="ER392" s="89">
        <v>115.5</v>
      </c>
      <c r="ES392" s="88"/>
      <c r="ET392" s="88">
        <v>-8.1999999999999993</v>
      </c>
      <c r="EU392" s="88">
        <v>1.9</v>
      </c>
      <c r="EV392" s="88">
        <v>-1</v>
      </c>
      <c r="EW392" s="88">
        <v>5</v>
      </c>
      <c r="EX392" s="88">
        <v>-17.8</v>
      </c>
      <c r="EY392" s="89">
        <v>101.6</v>
      </c>
      <c r="EZ392" s="88"/>
      <c r="FA392" s="88">
        <v>1.3</v>
      </c>
      <c r="FB392" s="88">
        <v>16.399999999999999</v>
      </c>
      <c r="FC392" s="88">
        <v>-2.6</v>
      </c>
      <c r="FD392" s="88">
        <v>2.2999999999999998</v>
      </c>
      <c r="FE392" s="88">
        <v>-19.2</v>
      </c>
      <c r="FF392" s="89">
        <v>111.8</v>
      </c>
      <c r="FG392" s="88"/>
      <c r="FH392" s="88">
        <v>1.2</v>
      </c>
      <c r="FI392" s="88">
        <v>11.2</v>
      </c>
      <c r="FJ392" s="88">
        <v>-5</v>
      </c>
      <c r="FK392" s="88">
        <v>5.2</v>
      </c>
      <c r="FL392" s="88">
        <v>-12.6</v>
      </c>
      <c r="FM392" s="89">
        <v>104.8</v>
      </c>
      <c r="FN392" s="88"/>
      <c r="FO392" s="88">
        <v>7.7</v>
      </c>
      <c r="FP392" s="88">
        <v>23.2</v>
      </c>
      <c r="FQ392" s="88">
        <v>-9.8000000000000007</v>
      </c>
      <c r="FR392" s="88">
        <v>22.6</v>
      </c>
      <c r="FS392" s="88">
        <v>17.7</v>
      </c>
      <c r="FT392" s="89">
        <v>108.8</v>
      </c>
      <c r="FU392" s="88"/>
      <c r="FV392" s="88">
        <v>-1.2</v>
      </c>
      <c r="FW392" s="88">
        <v>13.9</v>
      </c>
      <c r="FX392" s="88">
        <v>-7.9</v>
      </c>
      <c r="FY392" s="88">
        <v>18.2</v>
      </c>
      <c r="FZ392" s="88">
        <v>-6.1</v>
      </c>
      <c r="GA392" s="89">
        <v>101.7</v>
      </c>
      <c r="GB392" s="88"/>
      <c r="GC392" s="88">
        <v>9.6</v>
      </c>
      <c r="GD392" s="88">
        <v>21.3</v>
      </c>
      <c r="GE392" s="88">
        <v>6.2</v>
      </c>
      <c r="GF392" s="88">
        <v>15.2</v>
      </c>
      <c r="GG392" s="88">
        <v>-6.7</v>
      </c>
      <c r="GH392" s="89">
        <v>108.3</v>
      </c>
      <c r="GI392" s="88"/>
      <c r="GJ392" s="88">
        <v>17</v>
      </c>
      <c r="GK392" s="88">
        <v>27.7</v>
      </c>
      <c r="GL392" s="88">
        <v>2.4</v>
      </c>
      <c r="GM392" s="88">
        <v>17.3</v>
      </c>
      <c r="GN392" s="88">
        <v>23.4</v>
      </c>
      <c r="GO392" s="89">
        <v>111</v>
      </c>
      <c r="GP392" s="88"/>
      <c r="GQ392" s="88">
        <v>16.2</v>
      </c>
      <c r="GR392" s="88">
        <v>3.8</v>
      </c>
      <c r="GS392" s="88">
        <v>-7.1</v>
      </c>
      <c r="GT392" s="88">
        <v>9.8000000000000007</v>
      </c>
      <c r="GU392" s="88">
        <v>-11.6</v>
      </c>
      <c r="GV392" s="89">
        <v>112.7</v>
      </c>
      <c r="HC392" s="89"/>
    </row>
    <row r="393" spans="1:211" ht="12" hidden="1" customHeight="1">
      <c r="A393" s="25">
        <v>42978</v>
      </c>
      <c r="C393" s="87">
        <v>6.2</v>
      </c>
      <c r="D393" s="87">
        <v>13.2</v>
      </c>
      <c r="E393" s="87">
        <v>-4.7</v>
      </c>
      <c r="F393" s="87">
        <v>0.7</v>
      </c>
      <c r="G393" s="87">
        <v>-5.4</v>
      </c>
      <c r="H393" s="89">
        <v>111</v>
      </c>
      <c r="J393" s="87">
        <v>6.3</v>
      </c>
      <c r="K393" s="87">
        <v>15</v>
      </c>
      <c r="L393" s="87">
        <v>-4.5</v>
      </c>
      <c r="M393" s="87">
        <v>0.6</v>
      </c>
      <c r="N393" s="87">
        <v>-3.4</v>
      </c>
      <c r="O393" s="89">
        <v>111.1</v>
      </c>
      <c r="Q393" s="87">
        <v>-5.6</v>
      </c>
      <c r="R393" s="87">
        <v>12.9</v>
      </c>
      <c r="S393" s="87">
        <v>-4</v>
      </c>
      <c r="T393" s="87">
        <v>-8.8000000000000007</v>
      </c>
      <c r="U393" s="87">
        <v>-8.3000000000000007</v>
      </c>
      <c r="V393" s="89">
        <v>102.7</v>
      </c>
      <c r="X393" s="87">
        <v>3.1</v>
      </c>
      <c r="Y393" s="87">
        <v>13.9</v>
      </c>
      <c r="Z393" s="87">
        <v>-18.5</v>
      </c>
      <c r="AA393" s="87">
        <v>16.2</v>
      </c>
      <c r="AB393" s="87">
        <v>-13.4</v>
      </c>
      <c r="AC393" s="89">
        <v>108.3</v>
      </c>
      <c r="AD393" s="88"/>
      <c r="AE393" s="88">
        <v>3.4</v>
      </c>
      <c r="AF393" s="88">
        <v>37.1</v>
      </c>
      <c r="AG393" s="88">
        <v>0.4</v>
      </c>
      <c r="AH393" s="88">
        <v>22.7</v>
      </c>
      <c r="AI393" s="88">
        <v>-18.7</v>
      </c>
      <c r="AJ393" s="89">
        <v>107.1</v>
      </c>
      <c r="AK393" s="88"/>
      <c r="AL393" s="88">
        <v>-0.5</v>
      </c>
      <c r="AM393" s="88">
        <v>9.1999999999999993</v>
      </c>
      <c r="AN393" s="88">
        <v>5.0999999999999996</v>
      </c>
      <c r="AO393" s="88">
        <v>-0.6</v>
      </c>
      <c r="AP393" s="88">
        <v>-4.5999999999999996</v>
      </c>
      <c r="AQ393" s="89">
        <v>102.5</v>
      </c>
      <c r="AR393" s="88"/>
      <c r="AS393" s="88">
        <v>11.1</v>
      </c>
      <c r="AT393" s="88">
        <v>18.3</v>
      </c>
      <c r="AU393" s="88">
        <v>1.4</v>
      </c>
      <c r="AV393" s="88">
        <v>-6.5</v>
      </c>
      <c r="AW393" s="88">
        <v>12.2</v>
      </c>
      <c r="AX393" s="89">
        <v>111.8</v>
      </c>
      <c r="AY393" s="88"/>
      <c r="AZ393" s="88">
        <v>6.3</v>
      </c>
      <c r="BA393" s="88">
        <v>15</v>
      </c>
      <c r="BB393" s="88">
        <v>-1.6</v>
      </c>
      <c r="BC393" s="88">
        <v>9.5</v>
      </c>
      <c r="BD393" s="88">
        <v>17.5</v>
      </c>
      <c r="BE393" s="89">
        <v>105.5</v>
      </c>
      <c r="BF393" s="88"/>
      <c r="BG393" s="88">
        <v>18.399999999999999</v>
      </c>
      <c r="BH393" s="88">
        <v>39.200000000000003</v>
      </c>
      <c r="BI393" s="88">
        <v>10</v>
      </c>
      <c r="BJ393" s="88">
        <v>10.5</v>
      </c>
      <c r="BK393" s="88">
        <v>33.799999999999997</v>
      </c>
      <c r="BL393" s="89">
        <v>109.5</v>
      </c>
      <c r="BM393" s="88"/>
      <c r="BN393" s="88">
        <v>-3.7</v>
      </c>
      <c r="BO393" s="88">
        <v>22.9</v>
      </c>
      <c r="BP393" s="88">
        <v>-52.8</v>
      </c>
      <c r="BQ393" s="88">
        <v>-3.6</v>
      </c>
      <c r="BR393" s="88">
        <v>-49.2</v>
      </c>
      <c r="BS393" s="89">
        <v>99</v>
      </c>
      <c r="BT393" s="88"/>
      <c r="BU393" s="88">
        <v>-0.6</v>
      </c>
      <c r="BV393" s="88">
        <v>26.3</v>
      </c>
      <c r="BW393" s="88">
        <v>-1</v>
      </c>
      <c r="BX393" s="88">
        <v>9.1</v>
      </c>
      <c r="BY393" s="88">
        <v>-29.1</v>
      </c>
      <c r="BZ393" s="89">
        <v>109</v>
      </c>
      <c r="CA393" s="88"/>
      <c r="CB393" s="88">
        <v>2.8</v>
      </c>
      <c r="CC393" s="88">
        <v>4.5999999999999996</v>
      </c>
      <c r="CD393" s="88">
        <v>-5.5</v>
      </c>
      <c r="CE393" s="88">
        <v>-3.8</v>
      </c>
      <c r="CF393" s="88">
        <v>-2.2999999999999998</v>
      </c>
      <c r="CG393" s="89">
        <v>108.7</v>
      </c>
      <c r="CH393" s="88"/>
      <c r="CI393" s="88">
        <v>3.6</v>
      </c>
      <c r="CJ393" s="88">
        <v>10.1</v>
      </c>
      <c r="CK393" s="88">
        <v>-15.1</v>
      </c>
      <c r="CL393" s="88">
        <v>8</v>
      </c>
      <c r="CM393" s="88">
        <v>-16.100000000000001</v>
      </c>
      <c r="CN393" s="89">
        <v>107.9</v>
      </c>
      <c r="CO393" s="88"/>
      <c r="CP393" s="88">
        <v>3.5</v>
      </c>
      <c r="CQ393" s="88">
        <v>17.100000000000001</v>
      </c>
      <c r="CR393" s="88">
        <v>-3</v>
      </c>
      <c r="CS393" s="88">
        <v>5.8</v>
      </c>
      <c r="CT393" s="88">
        <v>-25.6</v>
      </c>
      <c r="CU393" s="89">
        <v>107.1</v>
      </c>
      <c r="CV393" s="88"/>
      <c r="CW393" s="88">
        <v>1.6</v>
      </c>
      <c r="CX393" s="88">
        <v>6.4</v>
      </c>
      <c r="CY393" s="88">
        <v>-7.5</v>
      </c>
      <c r="CZ393" s="88">
        <v>5.6</v>
      </c>
      <c r="DA393" s="88">
        <v>-11.9</v>
      </c>
      <c r="DB393" s="89">
        <v>104.8</v>
      </c>
      <c r="DC393" s="88"/>
      <c r="DD393" s="88">
        <v>-0.1</v>
      </c>
      <c r="DE393" s="88">
        <v>17.399999999999999</v>
      </c>
      <c r="DF393" s="88">
        <v>-4.7</v>
      </c>
      <c r="DG393" s="88">
        <v>0.4</v>
      </c>
      <c r="DH393" s="88">
        <v>-24</v>
      </c>
      <c r="DI393" s="89">
        <v>108.3</v>
      </c>
      <c r="DJ393" s="88"/>
      <c r="DK393" s="88">
        <v>3.9</v>
      </c>
      <c r="DL393" s="88"/>
      <c r="DM393" s="88">
        <v>-0.1</v>
      </c>
      <c r="DN393" s="88"/>
      <c r="DO393" s="88">
        <v>14</v>
      </c>
      <c r="DP393" s="89">
        <v>113</v>
      </c>
      <c r="DQ393" s="88"/>
      <c r="DR393" s="88">
        <v>7.2</v>
      </c>
      <c r="DS393" s="88">
        <v>14.9</v>
      </c>
      <c r="DT393" s="88">
        <v>-6</v>
      </c>
      <c r="DU393" s="88">
        <v>10.6</v>
      </c>
      <c r="DV393" s="88">
        <v>12.4</v>
      </c>
      <c r="DW393" s="89">
        <v>115.9</v>
      </c>
      <c r="DX393" s="88"/>
      <c r="DY393" s="88">
        <v>5.9</v>
      </c>
      <c r="DZ393" s="88">
        <v>33.700000000000003</v>
      </c>
      <c r="EA393" s="88">
        <v>11.1</v>
      </c>
      <c r="EB393" s="88">
        <v>16.5</v>
      </c>
      <c r="EC393" s="88">
        <v>16.7</v>
      </c>
      <c r="ED393" s="89">
        <v>114.4</v>
      </c>
      <c r="EE393" s="88"/>
      <c r="EF393" s="88">
        <v>3.4</v>
      </c>
      <c r="EG393" s="88">
        <v>12.9</v>
      </c>
      <c r="EH393" s="88">
        <v>5.0999999999999996</v>
      </c>
      <c r="EI393" s="88">
        <v>11</v>
      </c>
      <c r="EJ393" s="88">
        <v>22.7</v>
      </c>
      <c r="EK393" s="89">
        <v>108.4</v>
      </c>
      <c r="EL393" s="88"/>
      <c r="EM393" s="88">
        <v>4</v>
      </c>
      <c r="EN393" s="88">
        <v>24.1</v>
      </c>
      <c r="EO393" s="88">
        <v>-2.2000000000000002</v>
      </c>
      <c r="EP393" s="88">
        <v>-6.5</v>
      </c>
      <c r="EQ393" s="88">
        <v>10</v>
      </c>
      <c r="ER393" s="89">
        <v>109.8</v>
      </c>
      <c r="ES393" s="88"/>
      <c r="ET393" s="88">
        <v>-8</v>
      </c>
      <c r="EU393" s="88">
        <v>0.5</v>
      </c>
      <c r="EV393" s="88">
        <v>-0.6</v>
      </c>
      <c r="EW393" s="88">
        <v>4.9000000000000004</v>
      </c>
      <c r="EX393" s="88">
        <v>-15.9</v>
      </c>
      <c r="EY393" s="89">
        <v>101.1</v>
      </c>
      <c r="EZ393" s="88"/>
      <c r="FA393" s="88">
        <v>0.5</v>
      </c>
      <c r="FB393" s="88">
        <v>13.5</v>
      </c>
      <c r="FC393" s="88">
        <v>-4.8</v>
      </c>
      <c r="FD393" s="88">
        <v>0.4</v>
      </c>
      <c r="FE393" s="88">
        <v>-20.2</v>
      </c>
      <c r="FF393" s="89">
        <v>109.4</v>
      </c>
      <c r="FG393" s="88"/>
      <c r="FH393" s="88">
        <v>1.1000000000000001</v>
      </c>
      <c r="FI393" s="88">
        <v>10.4</v>
      </c>
      <c r="FJ393" s="88">
        <v>-3.4</v>
      </c>
      <c r="FK393" s="88">
        <v>4.2</v>
      </c>
      <c r="FL393" s="88">
        <v>-12.4</v>
      </c>
      <c r="FM393" s="89">
        <v>104.7</v>
      </c>
      <c r="FN393" s="88"/>
      <c r="FO393" s="88">
        <v>7.5</v>
      </c>
      <c r="FP393" s="88">
        <v>24.4</v>
      </c>
      <c r="FQ393" s="88">
        <v>-10.199999999999999</v>
      </c>
      <c r="FR393" s="88">
        <v>17.399999999999999</v>
      </c>
      <c r="FS393" s="88">
        <v>17.5</v>
      </c>
      <c r="FT393" s="89">
        <v>108.9</v>
      </c>
      <c r="FU393" s="88"/>
      <c r="FV393" s="88">
        <v>5.2</v>
      </c>
      <c r="FW393" s="88">
        <v>10.199999999999999</v>
      </c>
      <c r="FX393" s="88">
        <v>-9.6</v>
      </c>
      <c r="FY393" s="88">
        <v>19.7</v>
      </c>
      <c r="FZ393" s="88">
        <v>-5.5</v>
      </c>
      <c r="GA393" s="89">
        <v>103.3</v>
      </c>
      <c r="GB393" s="88"/>
      <c r="GC393" s="88">
        <v>9.3000000000000007</v>
      </c>
      <c r="GD393" s="88">
        <v>23.1</v>
      </c>
      <c r="GE393" s="88">
        <v>7</v>
      </c>
      <c r="GF393" s="88">
        <v>21.3</v>
      </c>
      <c r="GG393" s="88">
        <v>-2.8</v>
      </c>
      <c r="GH393" s="89">
        <v>109.1</v>
      </c>
      <c r="GI393" s="88"/>
      <c r="GJ393" s="88">
        <v>13.5</v>
      </c>
      <c r="GK393" s="88">
        <v>29</v>
      </c>
      <c r="GL393" s="88">
        <v>2.5</v>
      </c>
      <c r="GM393" s="88">
        <v>14.4</v>
      </c>
      <c r="GN393" s="88">
        <v>31.5</v>
      </c>
      <c r="GO393" s="89">
        <v>109.9</v>
      </c>
      <c r="GP393" s="88"/>
      <c r="GQ393" s="88">
        <v>12.3</v>
      </c>
      <c r="GR393" s="88">
        <v>4.0999999999999996</v>
      </c>
      <c r="GS393" s="88">
        <v>-8.1</v>
      </c>
      <c r="GT393" s="88">
        <v>-4.2</v>
      </c>
      <c r="GU393" s="88">
        <v>-16</v>
      </c>
      <c r="GV393" s="89">
        <v>108.8</v>
      </c>
      <c r="HC393" s="89"/>
    </row>
    <row r="394" spans="1:211" ht="12" hidden="1" customHeight="1">
      <c r="A394" s="25">
        <v>43008</v>
      </c>
      <c r="C394" s="87">
        <v>7.4</v>
      </c>
      <c r="D394" s="87">
        <v>12.9</v>
      </c>
      <c r="E394" s="87">
        <v>-4.2</v>
      </c>
      <c r="F394" s="87">
        <v>3.4</v>
      </c>
      <c r="G394" s="87">
        <v>-2.5</v>
      </c>
      <c r="H394" s="89">
        <v>111.9</v>
      </c>
      <c r="J394" s="87">
        <v>7.8</v>
      </c>
      <c r="K394" s="87">
        <v>15.5</v>
      </c>
      <c r="L394" s="87">
        <v>-4.0999999999999996</v>
      </c>
      <c r="M394" s="87">
        <v>2.2999999999999998</v>
      </c>
      <c r="N394" s="87">
        <v>-1.7</v>
      </c>
      <c r="O394" s="89">
        <v>112</v>
      </c>
      <c r="Q394" s="87">
        <v>-4.5</v>
      </c>
      <c r="R394" s="87">
        <v>13.1</v>
      </c>
      <c r="S394" s="87">
        <v>-2.2000000000000002</v>
      </c>
      <c r="T394" s="87">
        <v>-8.1</v>
      </c>
      <c r="U394" s="87">
        <v>-7.9</v>
      </c>
      <c r="V394" s="89">
        <v>104.7</v>
      </c>
      <c r="X394" s="87">
        <v>3</v>
      </c>
      <c r="Y394" s="87">
        <v>12.5</v>
      </c>
      <c r="Z394" s="87">
        <v>-18.399999999999999</v>
      </c>
      <c r="AA394" s="87">
        <v>15.2</v>
      </c>
      <c r="AB394" s="87">
        <v>-12.9</v>
      </c>
      <c r="AC394" s="89">
        <v>107.9</v>
      </c>
      <c r="AD394" s="88"/>
      <c r="AE394" s="88">
        <v>3.7</v>
      </c>
      <c r="AF394" s="88">
        <v>37.9</v>
      </c>
      <c r="AG394" s="88">
        <v>2.2999999999999998</v>
      </c>
      <c r="AH394" s="88">
        <v>19.3</v>
      </c>
      <c r="AI394" s="88">
        <v>-17</v>
      </c>
      <c r="AJ394" s="89">
        <v>107.8</v>
      </c>
      <c r="AK394" s="88"/>
      <c r="AL394" s="88">
        <v>-1.1000000000000001</v>
      </c>
      <c r="AM394" s="88">
        <v>10.3</v>
      </c>
      <c r="AN394" s="88">
        <v>7.5</v>
      </c>
      <c r="AO394" s="88">
        <v>-2.8</v>
      </c>
      <c r="AP394" s="88">
        <v>-4.9000000000000004</v>
      </c>
      <c r="AQ394" s="89">
        <v>103.8</v>
      </c>
      <c r="AR394" s="88"/>
      <c r="AS394" s="88">
        <v>12.7</v>
      </c>
      <c r="AT394" s="88">
        <v>17.2</v>
      </c>
      <c r="AU394" s="88">
        <v>2.1</v>
      </c>
      <c r="AV394" s="88">
        <v>-5.2</v>
      </c>
      <c r="AW394" s="88">
        <v>11.1</v>
      </c>
      <c r="AX394" s="89">
        <v>112.2</v>
      </c>
      <c r="AY394" s="88"/>
      <c r="AZ394" s="88">
        <v>10.8</v>
      </c>
      <c r="BA394" s="88">
        <v>14.4</v>
      </c>
      <c r="BB394" s="88">
        <v>-2.5</v>
      </c>
      <c r="BC394" s="88">
        <v>14.7</v>
      </c>
      <c r="BD394" s="88">
        <v>13.8</v>
      </c>
      <c r="BE394" s="89">
        <v>107</v>
      </c>
      <c r="BF394" s="88"/>
      <c r="BG394" s="88">
        <v>12</v>
      </c>
      <c r="BH394" s="88">
        <v>42</v>
      </c>
      <c r="BI394" s="88">
        <v>7.5</v>
      </c>
      <c r="BJ394" s="88">
        <v>8.9</v>
      </c>
      <c r="BK394" s="88">
        <v>18.899999999999999</v>
      </c>
      <c r="BL394" s="89">
        <v>105.8</v>
      </c>
      <c r="BM394" s="88"/>
      <c r="BN394" s="88">
        <v>-0.7</v>
      </c>
      <c r="BO394" s="88">
        <v>15.3</v>
      </c>
      <c r="BP394" s="88">
        <v>-49.2</v>
      </c>
      <c r="BQ394" s="88">
        <v>0</v>
      </c>
      <c r="BR394" s="88">
        <v>-36.9</v>
      </c>
      <c r="BS394" s="89">
        <v>100.6</v>
      </c>
      <c r="BT394" s="88"/>
      <c r="BU394" s="88">
        <v>2.1</v>
      </c>
      <c r="BV394" s="88">
        <v>25</v>
      </c>
      <c r="BW394" s="88">
        <v>-2.2000000000000002</v>
      </c>
      <c r="BX394" s="88">
        <v>10.7</v>
      </c>
      <c r="BY394" s="88">
        <v>-19.399999999999999</v>
      </c>
      <c r="BZ394" s="89">
        <v>109.5</v>
      </c>
      <c r="CA394" s="88"/>
      <c r="CB394" s="88">
        <v>5.3</v>
      </c>
      <c r="CC394" s="88">
        <v>5.9</v>
      </c>
      <c r="CD394" s="88">
        <v>-6.7</v>
      </c>
      <c r="CE394" s="88">
        <v>-2.2000000000000002</v>
      </c>
      <c r="CF394" s="88">
        <v>-1.4</v>
      </c>
      <c r="CG394" s="89">
        <v>109.8</v>
      </c>
      <c r="CH394" s="88"/>
      <c r="CI394" s="88">
        <v>4.9000000000000004</v>
      </c>
      <c r="CJ394" s="88">
        <v>11.3</v>
      </c>
      <c r="CK394" s="88">
        <v>-12.3</v>
      </c>
      <c r="CL394" s="88">
        <v>11.5</v>
      </c>
      <c r="CM394" s="88">
        <v>-14.9</v>
      </c>
      <c r="CN394" s="89">
        <v>109.2</v>
      </c>
      <c r="CO394" s="88"/>
      <c r="CP394" s="88">
        <v>3.4</v>
      </c>
      <c r="CQ394" s="88">
        <v>25.8</v>
      </c>
      <c r="CR394" s="88">
        <v>-3.5</v>
      </c>
      <c r="CS394" s="88">
        <v>6.3</v>
      </c>
      <c r="CT394" s="88">
        <v>-26.5</v>
      </c>
      <c r="CU394" s="89">
        <v>109.1</v>
      </c>
      <c r="CV394" s="88"/>
      <c r="CW394" s="88">
        <v>0.9</v>
      </c>
      <c r="CX394" s="88">
        <v>7.1</v>
      </c>
      <c r="CY394" s="88">
        <v>-4.2</v>
      </c>
      <c r="CZ394" s="88">
        <v>5.5</v>
      </c>
      <c r="DA394" s="88">
        <v>-9.6</v>
      </c>
      <c r="DB394" s="89">
        <v>105.2</v>
      </c>
      <c r="DC394" s="88"/>
      <c r="DD394" s="88">
        <v>-0.8</v>
      </c>
      <c r="DE394" s="88">
        <v>20.3</v>
      </c>
      <c r="DF394" s="88">
        <v>-3.3</v>
      </c>
      <c r="DG394" s="88">
        <v>1.9</v>
      </c>
      <c r="DH394" s="88">
        <v>-24.2</v>
      </c>
      <c r="DI394" s="89">
        <v>109</v>
      </c>
      <c r="DJ394" s="88"/>
      <c r="DK394" s="88">
        <v>-3.3</v>
      </c>
      <c r="DL394" s="88"/>
      <c r="DM394" s="88">
        <v>0.3</v>
      </c>
      <c r="DN394" s="88"/>
      <c r="DO394" s="88">
        <v>40.799999999999997</v>
      </c>
      <c r="DP394" s="89">
        <v>110.8</v>
      </c>
      <c r="DQ394" s="88"/>
      <c r="DR394" s="88">
        <v>11</v>
      </c>
      <c r="DS394" s="88">
        <v>17.100000000000001</v>
      </c>
      <c r="DT394" s="88">
        <v>-5.9</v>
      </c>
      <c r="DU394" s="88">
        <v>11.1</v>
      </c>
      <c r="DV394" s="88">
        <v>13.3</v>
      </c>
      <c r="DW394" s="89">
        <v>118.2</v>
      </c>
      <c r="DX394" s="88"/>
      <c r="DY394" s="88">
        <v>6.5</v>
      </c>
      <c r="DZ394" s="88">
        <v>34.799999999999997</v>
      </c>
      <c r="EA394" s="88">
        <v>9.8000000000000007</v>
      </c>
      <c r="EB394" s="88">
        <v>8.3000000000000007</v>
      </c>
      <c r="EC394" s="88">
        <v>24.3</v>
      </c>
      <c r="ED394" s="89">
        <v>114.2</v>
      </c>
      <c r="EE394" s="88"/>
      <c r="EF394" s="88">
        <v>5.2</v>
      </c>
      <c r="EG394" s="88">
        <v>15.4</v>
      </c>
      <c r="EH394" s="88">
        <v>3.5</v>
      </c>
      <c r="EI394" s="88">
        <v>10.1</v>
      </c>
      <c r="EJ394" s="88">
        <v>20.7</v>
      </c>
      <c r="EK394" s="89">
        <v>110.4</v>
      </c>
      <c r="EL394" s="88"/>
      <c r="EM394" s="88">
        <v>6.9</v>
      </c>
      <c r="EN394" s="88">
        <v>29.6</v>
      </c>
      <c r="EO394" s="88">
        <v>0.5</v>
      </c>
      <c r="EP394" s="88">
        <v>-2.6</v>
      </c>
      <c r="EQ394" s="88">
        <v>10.8</v>
      </c>
      <c r="ER394" s="89">
        <v>114.9</v>
      </c>
      <c r="ES394" s="88"/>
      <c r="ET394" s="88">
        <v>-7</v>
      </c>
      <c r="EU394" s="88">
        <v>2</v>
      </c>
      <c r="EV394" s="88">
        <v>3.2</v>
      </c>
      <c r="EW394" s="88">
        <v>6</v>
      </c>
      <c r="EX394" s="88">
        <v>-14.8</v>
      </c>
      <c r="EY394" s="89">
        <v>103.8</v>
      </c>
      <c r="EZ394" s="88"/>
      <c r="FA394" s="88">
        <v>2.2000000000000002</v>
      </c>
      <c r="FB394" s="88">
        <v>17.5</v>
      </c>
      <c r="FC394" s="88">
        <v>-4</v>
      </c>
      <c r="FD394" s="88">
        <v>1.9</v>
      </c>
      <c r="FE394" s="88">
        <v>-17.7</v>
      </c>
      <c r="FF394" s="89">
        <v>112</v>
      </c>
      <c r="FG394" s="88"/>
      <c r="FH394" s="88">
        <v>1.3</v>
      </c>
      <c r="FI394" s="88">
        <v>8.4</v>
      </c>
      <c r="FJ394" s="88">
        <v>-3.6</v>
      </c>
      <c r="FK394" s="88">
        <v>14.8</v>
      </c>
      <c r="FL394" s="88">
        <v>-11.3</v>
      </c>
      <c r="FM394" s="89">
        <v>104.6</v>
      </c>
      <c r="FN394" s="88"/>
      <c r="FO394" s="88">
        <v>11.6</v>
      </c>
      <c r="FP394" s="88">
        <v>23.4</v>
      </c>
      <c r="FQ394" s="88">
        <v>-9.1999999999999993</v>
      </c>
      <c r="FR394" s="88">
        <v>19.100000000000001</v>
      </c>
      <c r="FS394" s="88">
        <v>17.899999999999999</v>
      </c>
      <c r="FT394" s="89">
        <v>111.2</v>
      </c>
      <c r="FU394" s="88"/>
      <c r="FV394" s="88">
        <v>3.3</v>
      </c>
      <c r="FW394" s="88">
        <v>22.9</v>
      </c>
      <c r="FX394" s="88">
        <v>-7.3</v>
      </c>
      <c r="FY394" s="88">
        <v>21.1</v>
      </c>
      <c r="FZ394" s="88">
        <v>-4.5999999999999996</v>
      </c>
      <c r="GA394" s="89">
        <v>107.2</v>
      </c>
      <c r="GB394" s="88"/>
      <c r="GC394" s="88">
        <v>11</v>
      </c>
      <c r="GD394" s="88">
        <v>26.7</v>
      </c>
      <c r="GE394" s="88">
        <v>8.5</v>
      </c>
      <c r="GF394" s="88">
        <v>21.8</v>
      </c>
      <c r="GG394" s="88">
        <v>-4.8</v>
      </c>
      <c r="GH394" s="89">
        <v>111</v>
      </c>
      <c r="GI394" s="88"/>
      <c r="GJ394" s="88">
        <v>20.5</v>
      </c>
      <c r="GK394" s="88">
        <v>26.1</v>
      </c>
      <c r="GL394" s="88">
        <v>2.4</v>
      </c>
      <c r="GM394" s="88">
        <v>11.6</v>
      </c>
      <c r="GN394" s="88">
        <v>32.1</v>
      </c>
      <c r="GO394" s="89">
        <v>111.4</v>
      </c>
      <c r="GP394" s="88"/>
      <c r="GQ394" s="88">
        <v>10.3</v>
      </c>
      <c r="GR394" s="88">
        <v>0.5</v>
      </c>
      <c r="GS394" s="88">
        <v>-8.3000000000000007</v>
      </c>
      <c r="GT394" s="88">
        <v>4</v>
      </c>
      <c r="GU394" s="88">
        <v>-6.5</v>
      </c>
      <c r="GV394" s="89">
        <v>108</v>
      </c>
      <c r="HC394" s="89"/>
    </row>
    <row r="395" spans="1:211" ht="12" hidden="1" customHeight="1">
      <c r="A395" s="25">
        <v>43039</v>
      </c>
      <c r="C395" s="87">
        <v>8.4</v>
      </c>
      <c r="D395" s="87">
        <v>14.2</v>
      </c>
      <c r="E395" s="87">
        <v>-3.7</v>
      </c>
      <c r="F395" s="87">
        <v>3.2</v>
      </c>
      <c r="G395" s="87">
        <v>1.7</v>
      </c>
      <c r="H395" s="89">
        <v>113.1</v>
      </c>
      <c r="J395" s="87">
        <v>9</v>
      </c>
      <c r="K395" s="87">
        <v>16.2</v>
      </c>
      <c r="L395" s="87">
        <v>-3.6</v>
      </c>
      <c r="M395" s="87">
        <v>3.9</v>
      </c>
      <c r="N395" s="87">
        <v>-0.1</v>
      </c>
      <c r="O395" s="89">
        <v>113.1</v>
      </c>
      <c r="Q395" s="87">
        <v>-1.7</v>
      </c>
      <c r="R395" s="87">
        <v>11</v>
      </c>
      <c r="S395" s="87">
        <v>-0.5</v>
      </c>
      <c r="T395" s="87">
        <v>-7.4</v>
      </c>
      <c r="U395" s="87">
        <v>-6.7</v>
      </c>
      <c r="V395" s="89">
        <v>106.1</v>
      </c>
      <c r="X395" s="87">
        <v>3.9</v>
      </c>
      <c r="Y395" s="87">
        <v>14.5</v>
      </c>
      <c r="Z395" s="87">
        <v>-18.7</v>
      </c>
      <c r="AA395" s="87">
        <v>18.3</v>
      </c>
      <c r="AB395" s="87">
        <v>-13.2</v>
      </c>
      <c r="AC395" s="89">
        <v>108.9</v>
      </c>
      <c r="AD395" s="88"/>
      <c r="AE395" s="88">
        <v>7.4</v>
      </c>
      <c r="AF395" s="88">
        <v>35.6</v>
      </c>
      <c r="AG395" s="88">
        <v>3.5</v>
      </c>
      <c r="AH395" s="88">
        <v>20.6</v>
      </c>
      <c r="AI395" s="88">
        <v>-17.399999999999999</v>
      </c>
      <c r="AJ395" s="89">
        <v>108.7</v>
      </c>
      <c r="AK395" s="88"/>
      <c r="AL395" s="88">
        <v>4</v>
      </c>
      <c r="AM395" s="88">
        <v>8.6999999999999993</v>
      </c>
      <c r="AN395" s="88">
        <v>8.4</v>
      </c>
      <c r="AO395" s="88">
        <v>8.4</v>
      </c>
      <c r="AP395" s="88">
        <v>-1.6</v>
      </c>
      <c r="AQ395" s="89">
        <v>108.4</v>
      </c>
      <c r="AR395" s="88"/>
      <c r="AS395" s="88">
        <v>14.6</v>
      </c>
      <c r="AT395" s="88">
        <v>19.5</v>
      </c>
      <c r="AU395" s="88">
        <v>3.2</v>
      </c>
      <c r="AV395" s="88">
        <v>-2.2999999999999998</v>
      </c>
      <c r="AW395" s="88">
        <v>11.5</v>
      </c>
      <c r="AX395" s="89">
        <v>113.7</v>
      </c>
      <c r="AY395" s="88"/>
      <c r="AZ395" s="88">
        <v>8.5</v>
      </c>
      <c r="BA395" s="88">
        <v>13.1</v>
      </c>
      <c r="BB395" s="88">
        <v>-1.4</v>
      </c>
      <c r="BC395" s="88">
        <v>14.1</v>
      </c>
      <c r="BD395" s="88">
        <v>9.6999999999999993</v>
      </c>
      <c r="BE395" s="89">
        <v>105.6</v>
      </c>
      <c r="BF395" s="88"/>
      <c r="BG395" s="88">
        <v>18.899999999999999</v>
      </c>
      <c r="BH395" s="88">
        <v>41.8</v>
      </c>
      <c r="BI395" s="88">
        <v>8.6</v>
      </c>
      <c r="BJ395" s="88">
        <v>11.8</v>
      </c>
      <c r="BK395" s="88">
        <v>18.600000000000001</v>
      </c>
      <c r="BL395" s="89">
        <v>109.5</v>
      </c>
      <c r="BM395" s="88"/>
      <c r="BN395" s="88">
        <v>-4.7</v>
      </c>
      <c r="BO395" s="88">
        <v>14.4</v>
      </c>
      <c r="BP395" s="88">
        <v>-50</v>
      </c>
      <c r="BQ395" s="88">
        <v>2</v>
      </c>
      <c r="BR395" s="88">
        <v>-44.7</v>
      </c>
      <c r="BS395" s="89">
        <v>98.2</v>
      </c>
      <c r="BT395" s="88"/>
      <c r="BU395" s="88">
        <v>2.5</v>
      </c>
      <c r="BV395" s="88">
        <v>26.4</v>
      </c>
      <c r="BW395" s="88">
        <v>-2.4</v>
      </c>
      <c r="BX395" s="88">
        <v>10.6</v>
      </c>
      <c r="BY395" s="88">
        <v>-14</v>
      </c>
      <c r="BZ395" s="89">
        <v>109.8</v>
      </c>
      <c r="CA395" s="88"/>
      <c r="CB395" s="88">
        <v>3.8</v>
      </c>
      <c r="CC395" s="88">
        <v>5.6</v>
      </c>
      <c r="CD395" s="88">
        <v>-6.9</v>
      </c>
      <c r="CE395" s="88">
        <v>-0.4</v>
      </c>
      <c r="CF395" s="88">
        <v>0.6</v>
      </c>
      <c r="CG395" s="89">
        <v>108.6</v>
      </c>
      <c r="CH395" s="88"/>
      <c r="CI395" s="88">
        <v>5.6</v>
      </c>
      <c r="CJ395" s="88">
        <v>12.5</v>
      </c>
      <c r="CK395" s="88">
        <v>-12</v>
      </c>
      <c r="CL395" s="88">
        <v>14.3</v>
      </c>
      <c r="CM395" s="88">
        <v>-15.3</v>
      </c>
      <c r="CN395" s="89">
        <v>110.5</v>
      </c>
      <c r="CO395" s="88"/>
      <c r="CP395" s="88">
        <v>7.9</v>
      </c>
      <c r="CQ395" s="88">
        <v>37.5</v>
      </c>
      <c r="CR395" s="88">
        <v>-2.2999999999999998</v>
      </c>
      <c r="CS395" s="88">
        <v>7.5</v>
      </c>
      <c r="CT395" s="88">
        <v>-28.3</v>
      </c>
      <c r="CU395" s="89">
        <v>113.2</v>
      </c>
      <c r="CV395" s="88"/>
      <c r="CW395" s="88">
        <v>2.7</v>
      </c>
      <c r="CX395" s="88">
        <v>7.6</v>
      </c>
      <c r="CY395" s="88">
        <v>-5.0999999999999996</v>
      </c>
      <c r="CZ395" s="88">
        <v>4.9000000000000004</v>
      </c>
      <c r="DA395" s="88">
        <v>-7.4</v>
      </c>
      <c r="DB395" s="89">
        <v>106</v>
      </c>
      <c r="DC395" s="88"/>
      <c r="DD395" s="88">
        <v>-2.2999999999999998</v>
      </c>
      <c r="DE395" s="88">
        <v>18.2</v>
      </c>
      <c r="DF395" s="88">
        <v>-3.8</v>
      </c>
      <c r="DG395" s="88">
        <v>4.8</v>
      </c>
      <c r="DH395" s="88">
        <v>-23.2</v>
      </c>
      <c r="DI395" s="89">
        <v>108</v>
      </c>
      <c r="DJ395" s="88"/>
      <c r="DK395" s="88">
        <v>-0.7</v>
      </c>
      <c r="DL395" s="88"/>
      <c r="DM395" s="88">
        <v>-0.1</v>
      </c>
      <c r="DN395" s="88"/>
      <c r="DO395" s="88">
        <v>15.9</v>
      </c>
      <c r="DP395" s="89">
        <v>111.2</v>
      </c>
      <c r="DQ395" s="88"/>
      <c r="DR395" s="88">
        <v>9.1999999999999993</v>
      </c>
      <c r="DS395" s="88">
        <v>13.9</v>
      </c>
      <c r="DT395" s="88">
        <v>-4.9000000000000004</v>
      </c>
      <c r="DU395" s="88">
        <v>10.199999999999999</v>
      </c>
      <c r="DV395" s="88">
        <v>15.8</v>
      </c>
      <c r="DW395" s="89">
        <v>116.4</v>
      </c>
      <c r="DX395" s="88"/>
      <c r="DY395" s="88">
        <v>5.6</v>
      </c>
      <c r="DZ395" s="88">
        <v>33.6</v>
      </c>
      <c r="EA395" s="88">
        <v>11.1</v>
      </c>
      <c r="EB395" s="88">
        <v>16.399999999999999</v>
      </c>
      <c r="EC395" s="88">
        <v>26.4</v>
      </c>
      <c r="ED395" s="89">
        <v>114.1</v>
      </c>
      <c r="EE395" s="88"/>
      <c r="EF395" s="88">
        <v>5.2</v>
      </c>
      <c r="EG395" s="88">
        <v>14</v>
      </c>
      <c r="EH395" s="88">
        <v>5</v>
      </c>
      <c r="EI395" s="88">
        <v>13.7</v>
      </c>
      <c r="EJ395" s="88">
        <v>22.4</v>
      </c>
      <c r="EK395" s="89">
        <v>110.7</v>
      </c>
      <c r="EL395" s="88"/>
      <c r="EM395" s="88">
        <v>8.6</v>
      </c>
      <c r="EN395" s="88">
        <v>32.299999999999997</v>
      </c>
      <c r="EO395" s="88">
        <v>1.4</v>
      </c>
      <c r="EP395" s="88">
        <v>-6.6</v>
      </c>
      <c r="EQ395" s="88">
        <v>10.4</v>
      </c>
      <c r="ER395" s="89">
        <v>115.9</v>
      </c>
      <c r="ES395" s="88"/>
      <c r="ET395" s="88">
        <v>-6.6</v>
      </c>
      <c r="EU395" s="88">
        <v>2.5</v>
      </c>
      <c r="EV395" s="88">
        <v>2.2000000000000002</v>
      </c>
      <c r="EW395" s="88">
        <v>6.6</v>
      </c>
      <c r="EX395" s="88">
        <v>-13.2</v>
      </c>
      <c r="EY395" s="89">
        <v>104.3</v>
      </c>
      <c r="EZ395" s="88"/>
      <c r="FA395" s="88">
        <v>4.2</v>
      </c>
      <c r="FB395" s="88">
        <v>14.6</v>
      </c>
      <c r="FC395" s="88">
        <v>-2.5</v>
      </c>
      <c r="FD395" s="88">
        <v>2.8</v>
      </c>
      <c r="FE395" s="88">
        <v>-19</v>
      </c>
      <c r="FF395" s="89">
        <v>112.7</v>
      </c>
      <c r="FG395" s="88"/>
      <c r="FH395" s="88">
        <v>2.6</v>
      </c>
      <c r="FI395" s="88">
        <v>12</v>
      </c>
      <c r="FJ395" s="88">
        <v>-10.1</v>
      </c>
      <c r="FK395" s="88">
        <v>10.4</v>
      </c>
      <c r="FL395" s="88">
        <v>-14.1</v>
      </c>
      <c r="FM395" s="89">
        <v>104.3</v>
      </c>
      <c r="FN395" s="88"/>
      <c r="FO395" s="88">
        <v>12.3</v>
      </c>
      <c r="FP395" s="88">
        <v>26.9</v>
      </c>
      <c r="FQ395" s="88">
        <v>-6.9</v>
      </c>
      <c r="FR395" s="88">
        <v>27.4</v>
      </c>
      <c r="FS395" s="88">
        <v>23.1</v>
      </c>
      <c r="FT395" s="89">
        <v>114.1</v>
      </c>
      <c r="FU395" s="88"/>
      <c r="FV395" s="88">
        <v>8.6999999999999993</v>
      </c>
      <c r="FW395" s="88">
        <v>11</v>
      </c>
      <c r="FX395" s="88">
        <v>-7.8</v>
      </c>
      <c r="FY395" s="88">
        <v>18.8</v>
      </c>
      <c r="FZ395" s="88">
        <v>0.5</v>
      </c>
      <c r="GA395" s="89">
        <v>106.4</v>
      </c>
      <c r="GB395" s="88"/>
      <c r="GC395" s="88">
        <v>12.8</v>
      </c>
      <c r="GD395" s="88">
        <v>26.3</v>
      </c>
      <c r="GE395" s="88">
        <v>8.9</v>
      </c>
      <c r="GF395" s="88">
        <v>5.7</v>
      </c>
      <c r="GG395" s="88">
        <v>4.5</v>
      </c>
      <c r="GH395" s="89">
        <v>110.9</v>
      </c>
      <c r="GI395" s="88"/>
      <c r="GJ395" s="88">
        <v>19</v>
      </c>
      <c r="GK395" s="88">
        <v>27.8</v>
      </c>
      <c r="GL395" s="88">
        <v>3.8</v>
      </c>
      <c r="GM395" s="88">
        <v>15.5</v>
      </c>
      <c r="GN395" s="88">
        <v>35.5</v>
      </c>
      <c r="GO395" s="89">
        <v>112.1</v>
      </c>
      <c r="GP395" s="88"/>
      <c r="GQ395" s="88">
        <v>10.5</v>
      </c>
      <c r="GR395" s="88">
        <v>4.8</v>
      </c>
      <c r="GS395" s="88">
        <v>-7.4</v>
      </c>
      <c r="GT395" s="88">
        <v>-5</v>
      </c>
      <c r="GU395" s="88">
        <v>10.7</v>
      </c>
      <c r="GV395" s="89">
        <v>109.6</v>
      </c>
      <c r="HC395" s="89"/>
    </row>
    <row r="396" spans="1:211" ht="12" hidden="1" customHeight="1">
      <c r="A396" s="25">
        <v>43069</v>
      </c>
      <c r="C396" s="87">
        <v>8.8000000000000007</v>
      </c>
      <c r="D396" s="87">
        <v>12.4</v>
      </c>
      <c r="E396" s="87">
        <v>-3.6</v>
      </c>
      <c r="F396" s="87">
        <v>5.4</v>
      </c>
      <c r="G396" s="87">
        <v>0.7</v>
      </c>
      <c r="H396" s="89">
        <v>113</v>
      </c>
      <c r="J396" s="87">
        <v>9.4</v>
      </c>
      <c r="K396" s="87">
        <v>16.2</v>
      </c>
      <c r="L396" s="87">
        <v>-3.3</v>
      </c>
      <c r="M396" s="87">
        <v>3.3</v>
      </c>
      <c r="N396" s="87">
        <v>1.6</v>
      </c>
      <c r="O396" s="89">
        <v>113.4</v>
      </c>
      <c r="Q396" s="87">
        <v>0.2</v>
      </c>
      <c r="R396" s="87">
        <v>13.3</v>
      </c>
      <c r="S396" s="87">
        <v>-0.9</v>
      </c>
      <c r="T396" s="87">
        <v>-5.6</v>
      </c>
      <c r="U396" s="87">
        <v>-5.2</v>
      </c>
      <c r="V396" s="89">
        <v>108.3</v>
      </c>
      <c r="X396" s="87">
        <v>3.4</v>
      </c>
      <c r="Y396" s="87">
        <v>15.1</v>
      </c>
      <c r="Z396" s="87">
        <v>-18.600000000000001</v>
      </c>
      <c r="AA396" s="87">
        <v>17</v>
      </c>
      <c r="AB396" s="87">
        <v>-11.1</v>
      </c>
      <c r="AC396" s="89">
        <v>109</v>
      </c>
      <c r="AD396" s="88"/>
      <c r="AE396" s="88">
        <v>6</v>
      </c>
      <c r="AF396" s="88">
        <v>35.5</v>
      </c>
      <c r="AG396" s="88">
        <v>4.5</v>
      </c>
      <c r="AH396" s="88">
        <v>21.4</v>
      </c>
      <c r="AI396" s="88">
        <v>-15.4</v>
      </c>
      <c r="AJ396" s="89">
        <v>108.4</v>
      </c>
      <c r="AK396" s="88"/>
      <c r="AL396" s="88">
        <v>3.2</v>
      </c>
      <c r="AM396" s="88">
        <v>13.5</v>
      </c>
      <c r="AN396" s="88">
        <v>8.9</v>
      </c>
      <c r="AO396" s="88">
        <v>9</v>
      </c>
      <c r="AP396" s="88">
        <v>-2.2999999999999998</v>
      </c>
      <c r="AQ396" s="89">
        <v>110.5</v>
      </c>
      <c r="AR396" s="88"/>
      <c r="AS396" s="88">
        <v>14.4</v>
      </c>
      <c r="AT396" s="88">
        <v>20.6</v>
      </c>
      <c r="AU396" s="88">
        <v>2.9</v>
      </c>
      <c r="AV396" s="88">
        <v>-2.2000000000000002</v>
      </c>
      <c r="AW396" s="88">
        <v>13.5</v>
      </c>
      <c r="AX396" s="89">
        <v>114</v>
      </c>
      <c r="AY396" s="88"/>
      <c r="AZ396" s="88">
        <v>10</v>
      </c>
      <c r="BA396" s="88">
        <v>17</v>
      </c>
      <c r="BB396" s="88">
        <v>-0.6</v>
      </c>
      <c r="BC396" s="88">
        <v>8.3000000000000007</v>
      </c>
      <c r="BD396" s="88">
        <v>13</v>
      </c>
      <c r="BE396" s="89">
        <v>107.2</v>
      </c>
      <c r="BF396" s="88"/>
      <c r="BG396" s="88">
        <v>19.3</v>
      </c>
      <c r="BH396" s="88">
        <v>37.200000000000003</v>
      </c>
      <c r="BI396" s="88">
        <v>8.8000000000000007</v>
      </c>
      <c r="BJ396" s="88">
        <v>12.7</v>
      </c>
      <c r="BK396" s="88">
        <v>41</v>
      </c>
      <c r="BL396" s="89">
        <v>108.7</v>
      </c>
      <c r="BM396" s="88"/>
      <c r="BN396" s="88">
        <v>-3.9</v>
      </c>
      <c r="BO396" s="88">
        <v>13.6</v>
      </c>
      <c r="BP396" s="88">
        <v>-49.4</v>
      </c>
      <c r="BQ396" s="88">
        <v>2.2999999999999998</v>
      </c>
      <c r="BR396" s="88">
        <v>-59.3</v>
      </c>
      <c r="BS396" s="89">
        <v>98.3</v>
      </c>
      <c r="BT396" s="88"/>
      <c r="BU396" s="88">
        <v>5.5</v>
      </c>
      <c r="BV396" s="88">
        <v>20.7</v>
      </c>
      <c r="BW396" s="88">
        <v>-2.4</v>
      </c>
      <c r="BX396" s="88">
        <v>10</v>
      </c>
      <c r="BY396" s="88">
        <v>-14.5</v>
      </c>
      <c r="BZ396" s="89">
        <v>110.3</v>
      </c>
      <c r="CA396" s="88"/>
      <c r="CB396" s="88">
        <v>3.7</v>
      </c>
      <c r="CC396" s="88">
        <v>7.1</v>
      </c>
      <c r="CD396" s="88">
        <v>-4.4000000000000004</v>
      </c>
      <c r="CE396" s="88">
        <v>-0.6</v>
      </c>
      <c r="CF396" s="88">
        <v>0.5</v>
      </c>
      <c r="CG396" s="89">
        <v>110</v>
      </c>
      <c r="CH396" s="88"/>
      <c r="CI396" s="88">
        <v>5.4</v>
      </c>
      <c r="CJ396" s="88">
        <v>13.6</v>
      </c>
      <c r="CK396" s="88">
        <v>-12.5</v>
      </c>
      <c r="CL396" s="88">
        <v>11.7</v>
      </c>
      <c r="CM396" s="88">
        <v>-13.3</v>
      </c>
      <c r="CN396" s="89">
        <v>110.6</v>
      </c>
      <c r="CO396" s="88"/>
      <c r="CP396" s="88">
        <v>8.6999999999999993</v>
      </c>
      <c r="CQ396" s="88">
        <v>45.2</v>
      </c>
      <c r="CR396" s="88">
        <v>-1.5</v>
      </c>
      <c r="CS396" s="88">
        <v>6.4</v>
      </c>
      <c r="CT396" s="88">
        <v>-22.9</v>
      </c>
      <c r="CU396" s="89">
        <v>113.6</v>
      </c>
      <c r="CV396" s="88"/>
      <c r="CW396" s="88">
        <v>1.7</v>
      </c>
      <c r="CX396" s="88">
        <v>8.1</v>
      </c>
      <c r="CY396" s="88">
        <v>-5.0999999999999996</v>
      </c>
      <c r="CZ396" s="88">
        <v>3.5</v>
      </c>
      <c r="DA396" s="88">
        <v>-5.0999999999999996</v>
      </c>
      <c r="DB396" s="89">
        <v>105.7</v>
      </c>
      <c r="DC396" s="88"/>
      <c r="DD396" s="88">
        <v>-1.1000000000000001</v>
      </c>
      <c r="DE396" s="88">
        <v>14.8</v>
      </c>
      <c r="DF396" s="88">
        <v>-4.5</v>
      </c>
      <c r="DG396" s="88">
        <v>5.9</v>
      </c>
      <c r="DH396" s="88">
        <v>-12.7</v>
      </c>
      <c r="DI396" s="89">
        <v>107.7</v>
      </c>
      <c r="DJ396" s="88"/>
      <c r="DK396" s="88">
        <v>-4.7</v>
      </c>
      <c r="DL396" s="88"/>
      <c r="DM396" s="88">
        <v>1.5</v>
      </c>
      <c r="DN396" s="88"/>
      <c r="DO396" s="88">
        <v>12.5</v>
      </c>
      <c r="DP396" s="89">
        <v>111.3</v>
      </c>
      <c r="DQ396" s="88"/>
      <c r="DR396" s="88">
        <v>9.1</v>
      </c>
      <c r="DS396" s="88">
        <v>16.5</v>
      </c>
      <c r="DT396" s="88">
        <v>-6</v>
      </c>
      <c r="DU396" s="88">
        <v>12.1</v>
      </c>
      <c r="DV396" s="88">
        <v>17</v>
      </c>
      <c r="DW396" s="89">
        <v>117.3</v>
      </c>
      <c r="DX396" s="88"/>
      <c r="DY396" s="88">
        <v>14.1</v>
      </c>
      <c r="DZ396" s="88">
        <v>31</v>
      </c>
      <c r="EA396" s="88">
        <v>12.9</v>
      </c>
      <c r="EB396" s="88">
        <v>27</v>
      </c>
      <c r="EC396" s="88">
        <v>21</v>
      </c>
      <c r="ED396" s="89">
        <v>117</v>
      </c>
      <c r="EE396" s="88"/>
      <c r="EF396" s="88">
        <v>6.7</v>
      </c>
      <c r="EG396" s="88">
        <v>14.5</v>
      </c>
      <c r="EH396" s="88">
        <v>3.2</v>
      </c>
      <c r="EI396" s="88">
        <v>6.1</v>
      </c>
      <c r="EJ396" s="88">
        <v>31.9</v>
      </c>
      <c r="EK396" s="89">
        <v>111.1</v>
      </c>
      <c r="EL396" s="88"/>
      <c r="EM396" s="88">
        <v>12.4</v>
      </c>
      <c r="EN396" s="88">
        <v>26.8</v>
      </c>
      <c r="EO396" s="88">
        <v>1.3</v>
      </c>
      <c r="EP396" s="88">
        <v>-8.1</v>
      </c>
      <c r="EQ396" s="88">
        <v>15.4</v>
      </c>
      <c r="ER396" s="89">
        <v>115.9</v>
      </c>
      <c r="ES396" s="88"/>
      <c r="ET396" s="88">
        <v>-6.3</v>
      </c>
      <c r="EU396" s="88">
        <v>2.6</v>
      </c>
      <c r="EV396" s="88">
        <v>1.3</v>
      </c>
      <c r="EW396" s="88">
        <v>6.5</v>
      </c>
      <c r="EX396" s="88">
        <v>-11.9</v>
      </c>
      <c r="EY396" s="89">
        <v>103.7</v>
      </c>
      <c r="EZ396" s="88"/>
      <c r="FA396" s="88">
        <v>3.3</v>
      </c>
      <c r="FB396" s="88">
        <v>17.2</v>
      </c>
      <c r="FC396" s="88">
        <v>-1.6</v>
      </c>
      <c r="FD396" s="88">
        <v>2.8</v>
      </c>
      <c r="FE396" s="88">
        <v>-17.600000000000001</v>
      </c>
      <c r="FF396" s="89">
        <v>113.1</v>
      </c>
      <c r="FG396" s="88"/>
      <c r="FH396" s="88">
        <v>2.7</v>
      </c>
      <c r="FI396" s="88">
        <v>9.6</v>
      </c>
      <c r="FJ396" s="88">
        <v>-10.5</v>
      </c>
      <c r="FK396" s="88">
        <v>8.4</v>
      </c>
      <c r="FL396" s="88">
        <v>-13.4</v>
      </c>
      <c r="FM396" s="89">
        <v>103.6</v>
      </c>
      <c r="FN396" s="88"/>
      <c r="FO396" s="88">
        <v>13.9</v>
      </c>
      <c r="FP396" s="88">
        <v>28.4</v>
      </c>
      <c r="FQ396" s="88">
        <v>-5.7</v>
      </c>
      <c r="FR396" s="88">
        <v>30.7</v>
      </c>
      <c r="FS396" s="88">
        <v>15.1</v>
      </c>
      <c r="FT396" s="89">
        <v>114.9</v>
      </c>
      <c r="FU396" s="88"/>
      <c r="FV396" s="88">
        <v>2.2999999999999998</v>
      </c>
      <c r="FW396" s="88">
        <v>6.2</v>
      </c>
      <c r="FX396" s="88">
        <v>-7.6</v>
      </c>
      <c r="FY396" s="88">
        <v>21.5</v>
      </c>
      <c r="FZ396" s="88">
        <v>-2.9</v>
      </c>
      <c r="GA396" s="89">
        <v>101.8</v>
      </c>
      <c r="GB396" s="88"/>
      <c r="GC396" s="88">
        <v>14.3</v>
      </c>
      <c r="GD396" s="88">
        <v>24.6</v>
      </c>
      <c r="GE396" s="88">
        <v>7</v>
      </c>
      <c r="GF396" s="88">
        <v>21.7</v>
      </c>
      <c r="GG396" s="88">
        <v>9.6</v>
      </c>
      <c r="GH396" s="89">
        <v>110.5</v>
      </c>
      <c r="GI396" s="88"/>
      <c r="GJ396" s="88">
        <v>20.2</v>
      </c>
      <c r="GK396" s="88">
        <v>27.9</v>
      </c>
      <c r="GL396" s="88">
        <v>4.7</v>
      </c>
      <c r="GM396" s="88">
        <v>16.5</v>
      </c>
      <c r="GN396" s="88">
        <v>29</v>
      </c>
      <c r="GO396" s="89">
        <v>112.3</v>
      </c>
      <c r="GP396" s="88"/>
      <c r="GQ396" s="88">
        <v>11.5</v>
      </c>
      <c r="GR396" s="88">
        <v>-6</v>
      </c>
      <c r="GS396" s="88">
        <v>-7.7</v>
      </c>
      <c r="GT396" s="88">
        <v>9.8000000000000007</v>
      </c>
      <c r="GU396" s="88">
        <v>-1.9</v>
      </c>
      <c r="GV396" s="89">
        <v>107.8</v>
      </c>
      <c r="HC396" s="89"/>
    </row>
    <row r="397" spans="1:211" ht="12" hidden="1" customHeight="1">
      <c r="A397" s="25">
        <v>43100</v>
      </c>
      <c r="C397" s="87">
        <v>9.3000000000000007</v>
      </c>
      <c r="D397" s="87">
        <v>15.3</v>
      </c>
      <c r="E397" s="87">
        <v>-3.4</v>
      </c>
      <c r="F397" s="87">
        <v>5.2</v>
      </c>
      <c r="G397" s="87">
        <v>1.9</v>
      </c>
      <c r="H397" s="89">
        <v>114.3</v>
      </c>
      <c r="J397" s="87">
        <v>9.9</v>
      </c>
      <c r="K397" s="87">
        <v>17.3</v>
      </c>
      <c r="L397" s="87">
        <v>-2.8</v>
      </c>
      <c r="M397" s="87">
        <v>4.9000000000000004</v>
      </c>
      <c r="N397" s="87">
        <v>2.9</v>
      </c>
      <c r="O397" s="89">
        <v>114.5</v>
      </c>
      <c r="Q397" s="87">
        <v>-2.8</v>
      </c>
      <c r="R397" s="87">
        <v>17.8</v>
      </c>
      <c r="S397" s="87">
        <v>-1.8</v>
      </c>
      <c r="T397" s="87">
        <v>-10.4</v>
      </c>
      <c r="U397" s="87">
        <v>-4.3</v>
      </c>
      <c r="V397" s="89">
        <v>107.3</v>
      </c>
      <c r="X397" s="87">
        <v>1.4</v>
      </c>
      <c r="Y397" s="87">
        <v>12.8</v>
      </c>
      <c r="Z397" s="87">
        <v>-18.600000000000001</v>
      </c>
      <c r="AA397" s="87">
        <v>19.3</v>
      </c>
      <c r="AB397" s="87">
        <v>-10.3</v>
      </c>
      <c r="AC397" s="89">
        <v>107.3</v>
      </c>
      <c r="AD397" s="88"/>
      <c r="AE397" s="88">
        <v>4.5</v>
      </c>
      <c r="AF397" s="88">
        <v>36.200000000000003</v>
      </c>
      <c r="AG397" s="88">
        <v>3.9</v>
      </c>
      <c r="AH397" s="88">
        <v>20.9</v>
      </c>
      <c r="AI397" s="88">
        <v>-13.2</v>
      </c>
      <c r="AJ397" s="89">
        <v>108</v>
      </c>
      <c r="AK397" s="88"/>
      <c r="AL397" s="88">
        <v>6.2</v>
      </c>
      <c r="AM397" s="88">
        <v>14.5</v>
      </c>
      <c r="AN397" s="88">
        <v>7.8</v>
      </c>
      <c r="AO397" s="88">
        <v>7.4</v>
      </c>
      <c r="AP397" s="88">
        <v>-2.1</v>
      </c>
      <c r="AQ397" s="89">
        <v>112.2</v>
      </c>
      <c r="AR397" s="88"/>
      <c r="AS397" s="88">
        <v>15.5</v>
      </c>
      <c r="AT397" s="88">
        <v>21.3</v>
      </c>
      <c r="AU397" s="88">
        <v>2.2000000000000002</v>
      </c>
      <c r="AV397" s="88">
        <v>0</v>
      </c>
      <c r="AW397" s="88">
        <v>14.2</v>
      </c>
      <c r="AX397" s="89">
        <v>114.6</v>
      </c>
      <c r="AY397" s="88"/>
      <c r="AZ397" s="88">
        <v>10.5</v>
      </c>
      <c r="BA397" s="88">
        <v>20.399999999999999</v>
      </c>
      <c r="BB397" s="88">
        <v>-5.9</v>
      </c>
      <c r="BC397" s="88">
        <v>9.8000000000000007</v>
      </c>
      <c r="BD397" s="88">
        <v>10.5</v>
      </c>
      <c r="BE397" s="89">
        <v>107.4</v>
      </c>
      <c r="BF397" s="88"/>
      <c r="BG397" s="88">
        <v>16.5</v>
      </c>
      <c r="BH397" s="88">
        <v>40</v>
      </c>
      <c r="BI397" s="88">
        <v>8.8000000000000007</v>
      </c>
      <c r="BJ397" s="88">
        <v>12.4</v>
      </c>
      <c r="BK397" s="88">
        <v>20.100000000000001</v>
      </c>
      <c r="BL397" s="89">
        <v>107.2</v>
      </c>
      <c r="BM397" s="88"/>
      <c r="BN397" s="88">
        <v>0.2</v>
      </c>
      <c r="BO397" s="88">
        <v>13.4</v>
      </c>
      <c r="BP397" s="88">
        <v>-48</v>
      </c>
      <c r="BQ397" s="88">
        <v>-0.4</v>
      </c>
      <c r="BR397" s="88">
        <v>-58.3</v>
      </c>
      <c r="BS397" s="89">
        <v>100.7</v>
      </c>
      <c r="BT397" s="88"/>
      <c r="BU397" s="88">
        <v>4.8</v>
      </c>
      <c r="BV397" s="88">
        <v>19.8</v>
      </c>
      <c r="BW397" s="88">
        <v>-2.7</v>
      </c>
      <c r="BX397" s="88">
        <v>10.5</v>
      </c>
      <c r="BY397" s="88">
        <v>-18.7</v>
      </c>
      <c r="BZ397" s="89">
        <v>109.9</v>
      </c>
      <c r="CA397" s="88"/>
      <c r="CB397" s="88">
        <v>4.7</v>
      </c>
      <c r="CC397" s="88">
        <v>10.199999999999999</v>
      </c>
      <c r="CD397" s="88">
        <v>-3.9</v>
      </c>
      <c r="CE397" s="88">
        <v>0.9</v>
      </c>
      <c r="CF397" s="88">
        <v>5.7</v>
      </c>
      <c r="CG397" s="89">
        <v>112.8</v>
      </c>
      <c r="CH397" s="88"/>
      <c r="CI397" s="88">
        <v>5.4</v>
      </c>
      <c r="CJ397" s="88">
        <v>13.3</v>
      </c>
      <c r="CK397" s="88">
        <v>-10</v>
      </c>
      <c r="CL397" s="88">
        <v>14</v>
      </c>
      <c r="CM397" s="88">
        <v>-13.4</v>
      </c>
      <c r="CN397" s="89">
        <v>111.1</v>
      </c>
      <c r="CO397" s="88"/>
      <c r="CP397" s="88">
        <v>8.6999999999999993</v>
      </c>
      <c r="CQ397" s="88">
        <v>36.5</v>
      </c>
      <c r="CR397" s="88">
        <v>-1.7</v>
      </c>
      <c r="CS397" s="88">
        <v>10</v>
      </c>
      <c r="CT397" s="88">
        <v>-24.3</v>
      </c>
      <c r="CU397" s="89">
        <v>113.1</v>
      </c>
      <c r="CV397" s="88"/>
      <c r="CW397" s="88">
        <v>2.6</v>
      </c>
      <c r="CX397" s="88">
        <v>8.6</v>
      </c>
      <c r="CY397" s="88">
        <v>-5.0999999999999996</v>
      </c>
      <c r="CZ397" s="88">
        <v>5.7</v>
      </c>
      <c r="DA397" s="88">
        <v>-0.6</v>
      </c>
      <c r="DB397" s="89">
        <v>106.4</v>
      </c>
      <c r="DC397" s="88"/>
      <c r="DD397" s="88">
        <v>-1.8</v>
      </c>
      <c r="DE397" s="88">
        <v>22.7</v>
      </c>
      <c r="DF397" s="88">
        <v>-3.8</v>
      </c>
      <c r="DG397" s="88">
        <v>7</v>
      </c>
      <c r="DH397" s="88">
        <v>-14.3</v>
      </c>
      <c r="DI397" s="89">
        <v>109.5</v>
      </c>
      <c r="DJ397" s="88"/>
      <c r="DK397" s="88">
        <v>-0.9</v>
      </c>
      <c r="DL397" s="88"/>
      <c r="DM397" s="88">
        <v>0.3</v>
      </c>
      <c r="DN397" s="88"/>
      <c r="DO397" s="88">
        <v>8.1</v>
      </c>
      <c r="DP397" s="89">
        <v>112.2</v>
      </c>
      <c r="DQ397" s="88"/>
      <c r="DR397" s="88">
        <v>10.199999999999999</v>
      </c>
      <c r="DS397" s="88">
        <v>15.7</v>
      </c>
      <c r="DT397" s="88">
        <v>0.8</v>
      </c>
      <c r="DU397" s="88">
        <v>14.1</v>
      </c>
      <c r="DV397" s="88">
        <v>25.1</v>
      </c>
      <c r="DW397" s="89">
        <v>118.8</v>
      </c>
      <c r="DX397" s="88"/>
      <c r="DY397" s="88">
        <v>13</v>
      </c>
      <c r="DZ397" s="88">
        <v>44.7</v>
      </c>
      <c r="EA397" s="88">
        <v>13.7</v>
      </c>
      <c r="EB397" s="88">
        <v>18.899999999999999</v>
      </c>
      <c r="EC397" s="88">
        <v>33.4</v>
      </c>
      <c r="ED397" s="89">
        <v>120.7</v>
      </c>
      <c r="EE397" s="88"/>
      <c r="EF397" s="88">
        <v>6.7</v>
      </c>
      <c r="EG397" s="88">
        <v>14.4</v>
      </c>
      <c r="EH397" s="88">
        <v>4.8</v>
      </c>
      <c r="EI397" s="88">
        <v>11.8</v>
      </c>
      <c r="EJ397" s="88">
        <v>41.8</v>
      </c>
      <c r="EK397" s="89">
        <v>111.9</v>
      </c>
      <c r="EL397" s="88"/>
      <c r="EM397" s="88">
        <v>13.2</v>
      </c>
      <c r="EN397" s="88">
        <v>32.6</v>
      </c>
      <c r="EO397" s="88">
        <v>4</v>
      </c>
      <c r="EP397" s="88">
        <v>1.5</v>
      </c>
      <c r="EQ397" s="88">
        <v>13.4</v>
      </c>
      <c r="ER397" s="89">
        <v>120</v>
      </c>
      <c r="ES397" s="88"/>
      <c r="ET397" s="88">
        <v>-5.6</v>
      </c>
      <c r="EU397" s="88">
        <v>3</v>
      </c>
      <c r="EV397" s="88">
        <v>1.7</v>
      </c>
      <c r="EW397" s="88">
        <v>9.9</v>
      </c>
      <c r="EX397" s="88">
        <v>-8.6999999999999993</v>
      </c>
      <c r="EY397" s="89">
        <v>104.8</v>
      </c>
      <c r="EZ397" s="88"/>
      <c r="FA397" s="88">
        <v>4.0999999999999996</v>
      </c>
      <c r="FB397" s="88">
        <v>15.3</v>
      </c>
      <c r="FC397" s="88">
        <v>-3.6</v>
      </c>
      <c r="FD397" s="88">
        <v>3.4</v>
      </c>
      <c r="FE397" s="88">
        <v>-17.2</v>
      </c>
      <c r="FF397" s="89">
        <v>112.8</v>
      </c>
      <c r="FG397" s="88"/>
      <c r="FH397" s="88">
        <v>3.4</v>
      </c>
      <c r="FI397" s="88">
        <v>11</v>
      </c>
      <c r="FJ397" s="88">
        <v>-13.5</v>
      </c>
      <c r="FK397" s="88">
        <v>13.5</v>
      </c>
      <c r="FL397" s="88">
        <v>-12.3</v>
      </c>
      <c r="FM397" s="89">
        <v>104.1</v>
      </c>
      <c r="FN397" s="88"/>
      <c r="FO397" s="88">
        <v>14.1</v>
      </c>
      <c r="FP397" s="88">
        <v>29.4</v>
      </c>
      <c r="FQ397" s="88">
        <v>-6.1</v>
      </c>
      <c r="FR397" s="88">
        <v>22.2</v>
      </c>
      <c r="FS397" s="88">
        <v>21</v>
      </c>
      <c r="FT397" s="89">
        <v>114.7</v>
      </c>
      <c r="FU397" s="88"/>
      <c r="FV397" s="88">
        <v>6.9</v>
      </c>
      <c r="FW397" s="88">
        <v>-0.6</v>
      </c>
      <c r="FX397" s="88">
        <v>-8</v>
      </c>
      <c r="FY397" s="88">
        <v>19.8</v>
      </c>
      <c r="FZ397" s="88">
        <v>-1.5</v>
      </c>
      <c r="GA397" s="89">
        <v>102.3</v>
      </c>
      <c r="GB397" s="88"/>
      <c r="GC397" s="88">
        <v>18.2</v>
      </c>
      <c r="GD397" s="88">
        <v>21.1</v>
      </c>
      <c r="GE397" s="88">
        <v>10.5</v>
      </c>
      <c r="GF397" s="88">
        <v>12.1</v>
      </c>
      <c r="GG397" s="88">
        <v>8.4</v>
      </c>
      <c r="GH397" s="89">
        <v>113.8</v>
      </c>
      <c r="GI397" s="88"/>
      <c r="GJ397" s="88">
        <v>15.5</v>
      </c>
      <c r="GK397" s="88">
        <v>30.7</v>
      </c>
      <c r="GL397" s="88">
        <v>3.3</v>
      </c>
      <c r="GM397" s="88">
        <v>19.3</v>
      </c>
      <c r="GN397" s="88">
        <v>28.7</v>
      </c>
      <c r="GO397" s="89">
        <v>110.6</v>
      </c>
      <c r="GP397" s="88"/>
      <c r="GQ397" s="88">
        <v>13.2</v>
      </c>
      <c r="GR397" s="88">
        <v>5.7</v>
      </c>
      <c r="GS397" s="88">
        <v>-7.9</v>
      </c>
      <c r="GT397" s="88">
        <v>0.6</v>
      </c>
      <c r="GU397" s="88">
        <v>-1</v>
      </c>
      <c r="GV397" s="89">
        <v>111.6</v>
      </c>
      <c r="HC397" s="89"/>
    </row>
    <row r="398" spans="1:211" ht="12" hidden="1" customHeight="1">
      <c r="A398" s="25">
        <v>43131</v>
      </c>
      <c r="C398" s="87">
        <v>9.5</v>
      </c>
      <c r="D398" s="87">
        <v>14.8</v>
      </c>
      <c r="E398" s="87">
        <v>-3.5</v>
      </c>
      <c r="F398" s="87">
        <v>3.4</v>
      </c>
      <c r="G398" s="87">
        <v>1.6</v>
      </c>
      <c r="H398" s="89">
        <v>113.8</v>
      </c>
      <c r="J398" s="87">
        <v>10.199999999999999</v>
      </c>
      <c r="K398" s="87">
        <v>16.2</v>
      </c>
      <c r="L398" s="87">
        <v>-3.2</v>
      </c>
      <c r="M398" s="87">
        <v>4.2</v>
      </c>
      <c r="N398" s="87">
        <v>4.5</v>
      </c>
      <c r="O398" s="89">
        <v>114</v>
      </c>
      <c r="Q398" s="87">
        <v>1.2</v>
      </c>
      <c r="R398" s="87">
        <v>12.9</v>
      </c>
      <c r="S398" s="87">
        <v>-1.9</v>
      </c>
      <c r="T398" s="87">
        <v>-9.1</v>
      </c>
      <c r="U398" s="87">
        <v>-1.3</v>
      </c>
      <c r="V398" s="89">
        <v>107.5</v>
      </c>
      <c r="X398" s="87">
        <v>4.4000000000000004</v>
      </c>
      <c r="Y398" s="87">
        <v>16.399999999999999</v>
      </c>
      <c r="Z398" s="87">
        <v>-18.399999999999999</v>
      </c>
      <c r="AA398" s="87">
        <v>23.1</v>
      </c>
      <c r="AB398" s="87">
        <v>-5.7</v>
      </c>
      <c r="AC398" s="89">
        <v>110.6</v>
      </c>
      <c r="AD398" s="88"/>
      <c r="AE398" s="88">
        <v>2.8</v>
      </c>
      <c r="AF398" s="88">
        <v>36.700000000000003</v>
      </c>
      <c r="AG398" s="88">
        <v>4.2</v>
      </c>
      <c r="AH398" s="88">
        <v>23.1</v>
      </c>
      <c r="AI398" s="88">
        <v>-14.4</v>
      </c>
      <c r="AJ398" s="89">
        <v>107.8</v>
      </c>
      <c r="AK398" s="88"/>
      <c r="AL398" s="88">
        <v>-1.3</v>
      </c>
      <c r="AM398" s="88">
        <v>11.7</v>
      </c>
      <c r="AN398" s="88">
        <v>8.3000000000000007</v>
      </c>
      <c r="AO398" s="88">
        <v>13.9</v>
      </c>
      <c r="AP398" s="88">
        <v>0.5</v>
      </c>
      <c r="AQ398" s="89">
        <v>106.4</v>
      </c>
      <c r="AR398" s="88"/>
      <c r="AS398" s="88">
        <v>16.399999999999999</v>
      </c>
      <c r="AT398" s="88">
        <v>22.5</v>
      </c>
      <c r="AU398" s="88">
        <v>2.8</v>
      </c>
      <c r="AV398" s="88">
        <v>-1</v>
      </c>
      <c r="AW398" s="88">
        <v>15.3</v>
      </c>
      <c r="AX398" s="89">
        <v>115.1</v>
      </c>
      <c r="AY398" s="88"/>
      <c r="AZ398" s="88">
        <v>8.3000000000000007</v>
      </c>
      <c r="BA398" s="88">
        <v>20.5</v>
      </c>
      <c r="BB398" s="88">
        <v>-6</v>
      </c>
      <c r="BC398" s="88">
        <v>15.2</v>
      </c>
      <c r="BD398" s="88">
        <v>13</v>
      </c>
      <c r="BE398" s="89">
        <v>106.7</v>
      </c>
      <c r="BF398" s="88"/>
      <c r="BG398" s="88">
        <v>20.8</v>
      </c>
      <c r="BH398" s="88">
        <v>37.4</v>
      </c>
      <c r="BI398" s="88">
        <v>8</v>
      </c>
      <c r="BJ398" s="88">
        <v>10.7</v>
      </c>
      <c r="BK398" s="88">
        <v>25.5</v>
      </c>
      <c r="BL398" s="89">
        <v>109.7</v>
      </c>
      <c r="BM398" s="88"/>
      <c r="BN398" s="88">
        <v>1.2</v>
      </c>
      <c r="BO398" s="88">
        <v>8.9</v>
      </c>
      <c r="BP398" s="88">
        <v>-47.8</v>
      </c>
      <c r="BQ398" s="88">
        <v>1.8</v>
      </c>
      <c r="BR398" s="88">
        <v>-50.4</v>
      </c>
      <c r="BS398" s="89">
        <v>101.4</v>
      </c>
      <c r="BT398" s="88"/>
      <c r="BU398" s="88">
        <v>4.2</v>
      </c>
      <c r="BV398" s="88">
        <v>20.100000000000001</v>
      </c>
      <c r="BW398" s="88">
        <v>-2.8</v>
      </c>
      <c r="BX398" s="88">
        <v>11.3</v>
      </c>
      <c r="BY398" s="88">
        <v>-3</v>
      </c>
      <c r="BZ398" s="89">
        <v>110.3</v>
      </c>
      <c r="CA398" s="88"/>
      <c r="CB398" s="88">
        <v>5.5</v>
      </c>
      <c r="CC398" s="88">
        <v>7.6</v>
      </c>
      <c r="CD398" s="88">
        <v>-4.7</v>
      </c>
      <c r="CE398" s="88">
        <v>-0.6</v>
      </c>
      <c r="CF398" s="88">
        <v>4.4000000000000004</v>
      </c>
      <c r="CG398" s="89">
        <v>111.4</v>
      </c>
      <c r="CH398" s="88"/>
      <c r="CI398" s="88">
        <v>5</v>
      </c>
      <c r="CJ398" s="88">
        <v>9.8000000000000007</v>
      </c>
      <c r="CK398" s="88">
        <v>-11.1</v>
      </c>
      <c r="CL398" s="88">
        <v>13</v>
      </c>
      <c r="CM398" s="88">
        <v>-13.3</v>
      </c>
      <c r="CN398" s="89">
        <v>108.8</v>
      </c>
      <c r="CO398" s="88"/>
      <c r="CP398" s="88">
        <v>10.7</v>
      </c>
      <c r="CQ398" s="88">
        <v>45.3</v>
      </c>
      <c r="CR398" s="88">
        <v>-2.1</v>
      </c>
      <c r="CS398" s="88">
        <v>8</v>
      </c>
      <c r="CT398" s="88">
        <v>-22.8</v>
      </c>
      <c r="CU398" s="89">
        <v>115</v>
      </c>
      <c r="CV398" s="88"/>
      <c r="CW398" s="88">
        <v>3</v>
      </c>
      <c r="CX398" s="88">
        <v>7.5</v>
      </c>
      <c r="CY398" s="88">
        <v>-1.7</v>
      </c>
      <c r="CZ398" s="88">
        <v>7.9</v>
      </c>
      <c r="DA398" s="88">
        <v>-1.7</v>
      </c>
      <c r="DB398" s="89">
        <v>106.7</v>
      </c>
      <c r="DC398" s="88"/>
      <c r="DD398" s="88">
        <v>-3.3</v>
      </c>
      <c r="DE398" s="88">
        <v>21.1</v>
      </c>
      <c r="DF398" s="88">
        <v>-3</v>
      </c>
      <c r="DG398" s="88">
        <v>7.8</v>
      </c>
      <c r="DH398" s="88">
        <v>-15.1</v>
      </c>
      <c r="DI398" s="89">
        <v>108.6</v>
      </c>
      <c r="DJ398" s="88"/>
      <c r="DK398" s="88">
        <v>-4.4000000000000004</v>
      </c>
      <c r="DL398" s="88"/>
      <c r="DM398" s="88">
        <v>3.5</v>
      </c>
      <c r="DN398" s="88"/>
      <c r="DO398" s="88">
        <v>17.600000000000001</v>
      </c>
      <c r="DP398" s="89">
        <v>112.1</v>
      </c>
      <c r="DQ398" s="88"/>
      <c r="DR398" s="88">
        <v>11.1</v>
      </c>
      <c r="DS398" s="88">
        <v>16.3</v>
      </c>
      <c r="DT398" s="88">
        <v>0.4</v>
      </c>
      <c r="DU398" s="88">
        <v>9.1</v>
      </c>
      <c r="DV398" s="88">
        <v>25.1</v>
      </c>
      <c r="DW398" s="89">
        <v>119</v>
      </c>
      <c r="DX398" s="88"/>
      <c r="DY398" s="88">
        <v>16</v>
      </c>
      <c r="DZ398" s="88">
        <v>37.6</v>
      </c>
      <c r="EA398" s="88">
        <v>13.3</v>
      </c>
      <c r="EB398" s="88">
        <v>16</v>
      </c>
      <c r="EC398" s="88">
        <v>27.4</v>
      </c>
      <c r="ED398" s="89">
        <v>118</v>
      </c>
      <c r="EE398" s="88"/>
      <c r="EF398" s="88">
        <v>7.2</v>
      </c>
      <c r="EG398" s="88">
        <v>15.3</v>
      </c>
      <c r="EH398" s="88">
        <v>4</v>
      </c>
      <c r="EI398" s="88">
        <v>13.4</v>
      </c>
      <c r="EJ398" s="88">
        <v>33.6</v>
      </c>
      <c r="EK398" s="89">
        <v>112.3</v>
      </c>
      <c r="EL398" s="88"/>
      <c r="EM398" s="88">
        <v>10.1</v>
      </c>
      <c r="EN398" s="88">
        <v>31.7</v>
      </c>
      <c r="EO398" s="88">
        <v>3.1</v>
      </c>
      <c r="EP398" s="88">
        <v>-4.9000000000000004</v>
      </c>
      <c r="EQ398" s="88">
        <v>9.6</v>
      </c>
      <c r="ER398" s="89">
        <v>116.8</v>
      </c>
      <c r="ES398" s="88"/>
      <c r="ET398" s="88">
        <v>-2.1</v>
      </c>
      <c r="EU398" s="88">
        <v>8.4</v>
      </c>
      <c r="EV398" s="88">
        <v>3.8</v>
      </c>
      <c r="EW398" s="88">
        <v>9.1999999999999993</v>
      </c>
      <c r="EX398" s="88">
        <v>-7</v>
      </c>
      <c r="EY398" s="89">
        <v>110.1</v>
      </c>
      <c r="EZ398" s="88"/>
      <c r="FA398" s="88">
        <v>3.3</v>
      </c>
      <c r="FB398" s="88">
        <v>15.9</v>
      </c>
      <c r="FC398" s="88">
        <v>-4.9000000000000004</v>
      </c>
      <c r="FD398" s="88">
        <v>4.2</v>
      </c>
      <c r="FE398" s="88">
        <v>-15.5</v>
      </c>
      <c r="FF398" s="89">
        <v>112</v>
      </c>
      <c r="FG398" s="88"/>
      <c r="FH398" s="88">
        <v>2.7</v>
      </c>
      <c r="FI398" s="88">
        <v>10.7</v>
      </c>
      <c r="FJ398" s="88">
        <v>-16.2</v>
      </c>
      <c r="FK398" s="88">
        <v>16.7</v>
      </c>
      <c r="FL398" s="88">
        <v>-9.5</v>
      </c>
      <c r="FM398" s="89">
        <v>103.3</v>
      </c>
      <c r="FN398" s="88"/>
      <c r="FO398" s="88">
        <v>13.5</v>
      </c>
      <c r="FP398" s="88">
        <v>25.9</v>
      </c>
      <c r="FQ398" s="88">
        <v>-3.5</v>
      </c>
      <c r="FR398" s="88">
        <v>28.5</v>
      </c>
      <c r="FS398" s="88">
        <v>23.9</v>
      </c>
      <c r="FT398" s="89">
        <v>114.8</v>
      </c>
      <c r="FU398" s="88"/>
      <c r="FV398" s="88">
        <v>-4.3</v>
      </c>
      <c r="FW398" s="88">
        <v>4.2</v>
      </c>
      <c r="FX398" s="88">
        <v>-7.4</v>
      </c>
      <c r="FY398" s="88">
        <v>24.3</v>
      </c>
      <c r="FZ398" s="88">
        <v>-2.7</v>
      </c>
      <c r="GA398" s="89">
        <v>98.9</v>
      </c>
      <c r="GB398" s="88"/>
      <c r="GC398" s="88">
        <v>15.9</v>
      </c>
      <c r="GD398" s="88">
        <v>22.2</v>
      </c>
      <c r="GE398" s="88">
        <v>7.5</v>
      </c>
      <c r="GF398" s="88">
        <v>10.7</v>
      </c>
      <c r="GG398" s="88">
        <v>2.2999999999999998</v>
      </c>
      <c r="GH398" s="89">
        <v>111.2</v>
      </c>
      <c r="GI398" s="88"/>
      <c r="GJ398" s="88">
        <v>13.5</v>
      </c>
      <c r="GK398" s="88">
        <v>28</v>
      </c>
      <c r="GL398" s="88">
        <v>4.3</v>
      </c>
      <c r="GM398" s="88">
        <v>17.8</v>
      </c>
      <c r="GN398" s="88">
        <v>30</v>
      </c>
      <c r="GO398" s="89">
        <v>110.5</v>
      </c>
      <c r="GP398" s="88"/>
      <c r="GQ398" s="88">
        <v>13</v>
      </c>
      <c r="GR398" s="88">
        <v>7.1</v>
      </c>
      <c r="GS398" s="88">
        <v>-7.6</v>
      </c>
      <c r="GT398" s="88">
        <v>-7.5</v>
      </c>
      <c r="GU398" s="88">
        <v>-11.1</v>
      </c>
      <c r="GV398" s="89">
        <v>110.5</v>
      </c>
      <c r="HC398" s="89"/>
    </row>
    <row r="399" spans="1:211" ht="12" customHeight="1">
      <c r="A399" s="25">
        <v>43159</v>
      </c>
      <c r="C399" s="87">
        <v>8</v>
      </c>
      <c r="D399" s="87">
        <v>16.399999999999999</v>
      </c>
      <c r="E399" s="87">
        <v>-3.6</v>
      </c>
      <c r="F399" s="87">
        <v>4.5999999999999996</v>
      </c>
      <c r="G399" s="87">
        <v>2.2999999999999998</v>
      </c>
      <c r="H399" s="89">
        <v>113.6</v>
      </c>
      <c r="J399" s="87">
        <v>9.1</v>
      </c>
      <c r="K399" s="87">
        <v>17.5</v>
      </c>
      <c r="L399" s="87">
        <v>-3.5</v>
      </c>
      <c r="M399" s="87">
        <v>3.7</v>
      </c>
      <c r="N399" s="87">
        <v>4</v>
      </c>
      <c r="O399" s="89">
        <v>113.6</v>
      </c>
      <c r="Q399" s="87">
        <v>1.3</v>
      </c>
      <c r="R399" s="87">
        <v>18.3</v>
      </c>
      <c r="S399" s="87">
        <v>-3.5</v>
      </c>
      <c r="T399" s="87">
        <v>-9.6</v>
      </c>
      <c r="U399" s="87">
        <v>-5.3</v>
      </c>
      <c r="V399" s="89">
        <v>107.9</v>
      </c>
      <c r="X399" s="87">
        <v>3.8</v>
      </c>
      <c r="Y399" s="87">
        <v>15.8</v>
      </c>
      <c r="Z399" s="87">
        <v>-18.2</v>
      </c>
      <c r="AA399" s="87">
        <v>21</v>
      </c>
      <c r="AB399" s="87">
        <v>-4.8</v>
      </c>
      <c r="AC399" s="89">
        <v>109.9</v>
      </c>
      <c r="AD399" s="88"/>
      <c r="AE399" s="88">
        <v>2.7</v>
      </c>
      <c r="AF399" s="88">
        <v>38.6</v>
      </c>
      <c r="AG399" s="88">
        <v>5.2</v>
      </c>
      <c r="AH399" s="88">
        <v>25</v>
      </c>
      <c r="AI399" s="88">
        <v>-8.4</v>
      </c>
      <c r="AJ399" s="89">
        <v>109</v>
      </c>
      <c r="AK399" s="88"/>
      <c r="AL399" s="88">
        <v>1.2</v>
      </c>
      <c r="AM399" s="88">
        <v>16.7</v>
      </c>
      <c r="AN399" s="88">
        <v>8.6999999999999993</v>
      </c>
      <c r="AO399" s="88">
        <v>3.4</v>
      </c>
      <c r="AP399" s="88">
        <v>-0.3</v>
      </c>
      <c r="AQ399" s="89">
        <v>111.2</v>
      </c>
      <c r="AR399" s="88"/>
      <c r="AS399" s="88">
        <v>14.2</v>
      </c>
      <c r="AT399" s="88">
        <v>22.2</v>
      </c>
      <c r="AU399" s="88">
        <v>3.1</v>
      </c>
      <c r="AV399" s="88">
        <v>-1.1000000000000001</v>
      </c>
      <c r="AW399" s="88">
        <v>15.6</v>
      </c>
      <c r="AX399" s="89">
        <v>114.5</v>
      </c>
      <c r="AY399" s="88"/>
      <c r="AZ399" s="88">
        <v>7.9</v>
      </c>
      <c r="BA399" s="88">
        <v>15.8</v>
      </c>
      <c r="BB399" s="88">
        <v>-2.5</v>
      </c>
      <c r="BC399" s="88">
        <v>13.3</v>
      </c>
      <c r="BD399" s="88">
        <v>6.2</v>
      </c>
      <c r="BE399" s="89">
        <v>105.9</v>
      </c>
      <c r="BF399" s="88"/>
      <c r="BG399" s="88">
        <v>14.5</v>
      </c>
      <c r="BH399" s="88">
        <v>41.2</v>
      </c>
      <c r="BI399" s="88">
        <v>10.7</v>
      </c>
      <c r="BJ399" s="88">
        <v>11.3</v>
      </c>
      <c r="BK399" s="88">
        <v>32.799999999999997</v>
      </c>
      <c r="BL399" s="89">
        <v>108.6</v>
      </c>
      <c r="BM399" s="88"/>
      <c r="BN399" s="88">
        <v>4.2</v>
      </c>
      <c r="BO399" s="88">
        <v>18.899999999999999</v>
      </c>
      <c r="BP399" s="88">
        <v>-49.6</v>
      </c>
      <c r="BQ399" s="88">
        <v>2.8</v>
      </c>
      <c r="BR399" s="88">
        <v>-45.1</v>
      </c>
      <c r="BS399" s="89">
        <v>103.9</v>
      </c>
      <c r="BT399" s="88"/>
      <c r="BU399" s="88">
        <v>2.4</v>
      </c>
      <c r="BV399" s="88">
        <v>23.8</v>
      </c>
      <c r="BW399" s="88">
        <v>-2.9</v>
      </c>
      <c r="BX399" s="88">
        <v>13</v>
      </c>
      <c r="BY399" s="88">
        <v>-4.7</v>
      </c>
      <c r="BZ399" s="89">
        <v>109.7</v>
      </c>
      <c r="CA399" s="88"/>
      <c r="CB399" s="88">
        <v>3.7</v>
      </c>
      <c r="CC399" s="88">
        <v>6.8</v>
      </c>
      <c r="CD399" s="88">
        <v>-6.8</v>
      </c>
      <c r="CE399" s="88">
        <v>-0.2</v>
      </c>
      <c r="CF399" s="88">
        <v>3.4</v>
      </c>
      <c r="CG399" s="89">
        <v>108.7</v>
      </c>
      <c r="CH399" s="88"/>
      <c r="CI399" s="88">
        <v>5.6</v>
      </c>
      <c r="CJ399" s="88">
        <v>12.9</v>
      </c>
      <c r="CK399" s="88">
        <v>-11.1</v>
      </c>
      <c r="CL399" s="88">
        <v>8.6999999999999993</v>
      </c>
      <c r="CM399" s="88">
        <v>-12.1</v>
      </c>
      <c r="CN399" s="89">
        <v>110.5</v>
      </c>
      <c r="CO399" s="88"/>
      <c r="CP399" s="88">
        <v>10.8</v>
      </c>
      <c r="CQ399" s="88">
        <v>40.1</v>
      </c>
      <c r="CR399" s="88">
        <v>3.8</v>
      </c>
      <c r="CS399" s="88">
        <v>8.6</v>
      </c>
      <c r="CT399" s="88">
        <v>-18.8</v>
      </c>
      <c r="CU399" s="89">
        <v>115</v>
      </c>
      <c r="CV399" s="88"/>
      <c r="CW399" s="88">
        <v>1.8</v>
      </c>
      <c r="CX399" s="88">
        <v>6.1</v>
      </c>
      <c r="CY399" s="88">
        <v>-3.6</v>
      </c>
      <c r="CZ399" s="88">
        <v>9</v>
      </c>
      <c r="DA399" s="88">
        <v>-1.2</v>
      </c>
      <c r="DB399" s="89">
        <v>105.6</v>
      </c>
      <c r="DC399" s="88"/>
      <c r="DD399" s="88">
        <v>-5.6</v>
      </c>
      <c r="DE399" s="88">
        <v>29.5</v>
      </c>
      <c r="DF399" s="88">
        <v>-2.1</v>
      </c>
      <c r="DG399" s="88">
        <v>8.6999999999999993</v>
      </c>
      <c r="DH399" s="88">
        <v>-11.5</v>
      </c>
      <c r="DI399" s="89">
        <v>109.9</v>
      </c>
      <c r="DJ399" s="88"/>
      <c r="DK399" s="88">
        <v>-5.4</v>
      </c>
      <c r="DL399" s="88"/>
      <c r="DM399" s="88">
        <v>1.6</v>
      </c>
      <c r="DN399" s="88"/>
      <c r="DO399" s="88">
        <v>20.9</v>
      </c>
      <c r="DP399" s="89">
        <v>110.5</v>
      </c>
      <c r="DQ399" s="88"/>
      <c r="DR399" s="88">
        <v>14</v>
      </c>
      <c r="DS399" s="88">
        <v>16</v>
      </c>
      <c r="DT399" s="88">
        <v>0.6</v>
      </c>
      <c r="DU399" s="88">
        <v>13.5</v>
      </c>
      <c r="DV399" s="88">
        <v>22.9</v>
      </c>
      <c r="DW399" s="89">
        <v>119.5</v>
      </c>
      <c r="DX399" s="88"/>
      <c r="DY399" s="88">
        <v>13.9</v>
      </c>
      <c r="DZ399" s="88">
        <v>29.8</v>
      </c>
      <c r="EA399" s="88">
        <v>17.8</v>
      </c>
      <c r="EB399" s="88">
        <v>23.3</v>
      </c>
      <c r="EC399" s="88">
        <v>28.8</v>
      </c>
      <c r="ED399" s="89">
        <v>117</v>
      </c>
      <c r="EE399" s="88"/>
      <c r="EF399" s="88">
        <v>8.1</v>
      </c>
      <c r="EG399" s="88">
        <v>16</v>
      </c>
      <c r="EH399" s="88">
        <v>3.6</v>
      </c>
      <c r="EI399" s="88">
        <v>10.6</v>
      </c>
      <c r="EJ399" s="88">
        <v>30</v>
      </c>
      <c r="EK399" s="89">
        <v>112.6</v>
      </c>
      <c r="EL399" s="88"/>
      <c r="EM399" s="88">
        <v>12.6</v>
      </c>
      <c r="EN399" s="88">
        <v>30.9</v>
      </c>
      <c r="EO399" s="88">
        <v>3.2</v>
      </c>
      <c r="EP399" s="88">
        <v>-10.199999999999999</v>
      </c>
      <c r="EQ399" s="88">
        <v>8.8000000000000007</v>
      </c>
      <c r="ER399" s="89">
        <v>118.4</v>
      </c>
      <c r="ES399" s="88"/>
      <c r="ET399" s="88">
        <v>-2.8</v>
      </c>
      <c r="EU399" s="88">
        <v>8.9</v>
      </c>
      <c r="EV399" s="88">
        <v>3.9</v>
      </c>
      <c r="EW399" s="88">
        <v>9.8000000000000007</v>
      </c>
      <c r="EX399" s="88">
        <v>-6</v>
      </c>
      <c r="EY399" s="89">
        <v>109.9</v>
      </c>
      <c r="EZ399" s="88"/>
      <c r="FA399" s="88">
        <v>2.6</v>
      </c>
      <c r="FB399" s="88">
        <v>15</v>
      </c>
      <c r="FC399" s="88">
        <v>-3.4</v>
      </c>
      <c r="FD399" s="88">
        <v>2.6</v>
      </c>
      <c r="FE399" s="88">
        <v>-15.4</v>
      </c>
      <c r="FF399" s="89">
        <v>111.8</v>
      </c>
      <c r="FG399" s="88"/>
      <c r="FH399" s="88">
        <v>1.6</v>
      </c>
      <c r="FI399" s="88">
        <v>11.3</v>
      </c>
      <c r="FJ399" s="88">
        <v>-17.5</v>
      </c>
      <c r="FK399" s="88">
        <v>12.1</v>
      </c>
      <c r="FL399" s="88">
        <v>-14.9</v>
      </c>
      <c r="FM399" s="89">
        <v>101.9</v>
      </c>
      <c r="FN399" s="88"/>
      <c r="FO399" s="88">
        <v>12.5</v>
      </c>
      <c r="FP399" s="88">
        <v>24.7</v>
      </c>
      <c r="FQ399" s="88">
        <v>-4.4000000000000004</v>
      </c>
      <c r="FR399" s="88">
        <v>20.100000000000001</v>
      </c>
      <c r="FS399" s="88">
        <v>24.5</v>
      </c>
      <c r="FT399" s="89">
        <v>112.6</v>
      </c>
      <c r="FU399" s="88"/>
      <c r="FV399" s="88">
        <v>8.6999999999999993</v>
      </c>
      <c r="FW399" s="88">
        <v>7.3</v>
      </c>
      <c r="FX399" s="88">
        <v>-6.9</v>
      </c>
      <c r="FY399" s="88">
        <v>24</v>
      </c>
      <c r="FZ399" s="88">
        <v>-1.7</v>
      </c>
      <c r="GA399" s="89">
        <v>106</v>
      </c>
      <c r="GB399" s="88"/>
      <c r="GC399" s="88">
        <v>14.1</v>
      </c>
      <c r="GD399" s="88">
        <v>27.9</v>
      </c>
      <c r="GE399" s="88">
        <v>7.7</v>
      </c>
      <c r="GF399" s="88">
        <v>26.2</v>
      </c>
      <c r="GG399" s="88">
        <v>4</v>
      </c>
      <c r="GH399" s="89">
        <v>112.2</v>
      </c>
      <c r="GI399" s="88"/>
      <c r="GJ399" s="88">
        <v>14.7</v>
      </c>
      <c r="GK399" s="88">
        <v>28.2</v>
      </c>
      <c r="GL399" s="88">
        <v>3.1</v>
      </c>
      <c r="GM399" s="88">
        <v>20.2</v>
      </c>
      <c r="GN399" s="88">
        <v>27.4</v>
      </c>
      <c r="GO399" s="89">
        <v>110.4</v>
      </c>
      <c r="GP399" s="88"/>
      <c r="GQ399" s="88">
        <v>6.4</v>
      </c>
      <c r="GR399" s="88">
        <v>10.9</v>
      </c>
      <c r="GS399" s="88">
        <v>-6.9</v>
      </c>
      <c r="GT399" s="88">
        <v>2.8</v>
      </c>
      <c r="GU399" s="88">
        <v>-4.7</v>
      </c>
      <c r="GV399" s="89">
        <v>109.1</v>
      </c>
    </row>
    <row r="400" spans="1:211" ht="12" customHeight="1">
      <c r="A400" s="25">
        <v>43190</v>
      </c>
      <c r="C400" s="87">
        <v>6.1</v>
      </c>
      <c r="D400" s="87">
        <v>14.6</v>
      </c>
      <c r="E400" s="87">
        <v>-4</v>
      </c>
      <c r="F400" s="87">
        <v>3</v>
      </c>
      <c r="G400" s="87">
        <v>2.8</v>
      </c>
      <c r="H400" s="89">
        <v>111.7</v>
      </c>
      <c r="J400" s="87">
        <v>7.3</v>
      </c>
      <c r="K400" s="87">
        <v>16.600000000000001</v>
      </c>
      <c r="L400" s="87">
        <v>-4.2</v>
      </c>
      <c r="M400" s="87">
        <v>1.1000000000000001</v>
      </c>
      <c r="N400" s="87">
        <v>5</v>
      </c>
      <c r="O400" s="89">
        <v>112</v>
      </c>
      <c r="Q400" s="87">
        <v>-1</v>
      </c>
      <c r="R400" s="87">
        <v>16.899999999999999</v>
      </c>
      <c r="S400" s="87">
        <v>-1.9</v>
      </c>
      <c r="T400" s="87">
        <v>-4.4000000000000004</v>
      </c>
      <c r="U400" s="87">
        <v>-2.1</v>
      </c>
      <c r="V400" s="89">
        <v>108.3</v>
      </c>
      <c r="X400" s="87">
        <v>3.8</v>
      </c>
      <c r="Y400" s="87">
        <v>15.8</v>
      </c>
      <c r="Z400" s="87">
        <v>-17.3</v>
      </c>
      <c r="AA400" s="87">
        <v>18.5</v>
      </c>
      <c r="AB400" s="87">
        <v>-9.8000000000000007</v>
      </c>
      <c r="AC400" s="89">
        <v>109.8</v>
      </c>
      <c r="AD400" s="88"/>
      <c r="AE400" s="88">
        <v>5.0999999999999996</v>
      </c>
      <c r="AF400" s="88">
        <v>36.1</v>
      </c>
      <c r="AG400" s="88">
        <v>7.2</v>
      </c>
      <c r="AH400" s="88">
        <v>23.7</v>
      </c>
      <c r="AI400" s="88">
        <v>-5.9</v>
      </c>
      <c r="AJ400" s="89">
        <v>109.6</v>
      </c>
      <c r="AK400" s="88"/>
      <c r="AL400" s="88">
        <v>-2.4</v>
      </c>
      <c r="AM400" s="88">
        <v>15</v>
      </c>
      <c r="AN400" s="88">
        <v>7.2</v>
      </c>
      <c r="AO400" s="88">
        <v>7.2</v>
      </c>
      <c r="AP400" s="88">
        <v>-1.9</v>
      </c>
      <c r="AQ400" s="89">
        <v>107.1</v>
      </c>
      <c r="AR400" s="88"/>
      <c r="AS400" s="88">
        <v>11.9</v>
      </c>
      <c r="AT400" s="88">
        <v>19.7</v>
      </c>
      <c r="AU400" s="88">
        <v>2.2000000000000002</v>
      </c>
      <c r="AV400" s="88">
        <v>-6</v>
      </c>
      <c r="AW400" s="88">
        <v>15.6</v>
      </c>
      <c r="AX400" s="89">
        <v>112.4</v>
      </c>
      <c r="AY400" s="88"/>
      <c r="AZ400" s="88">
        <v>7.8</v>
      </c>
      <c r="BA400" s="88">
        <v>16.3</v>
      </c>
      <c r="BB400" s="88">
        <v>-0.2</v>
      </c>
      <c r="BC400" s="88">
        <v>5.3</v>
      </c>
      <c r="BD400" s="88">
        <v>8.8000000000000007</v>
      </c>
      <c r="BE400" s="89">
        <v>106.1</v>
      </c>
      <c r="BF400" s="88"/>
      <c r="BG400" s="88">
        <v>14.2</v>
      </c>
      <c r="BH400" s="88">
        <v>44.4</v>
      </c>
      <c r="BI400" s="88">
        <v>10.3</v>
      </c>
      <c r="BJ400" s="88">
        <v>19.600000000000001</v>
      </c>
      <c r="BK400" s="88">
        <v>27.2</v>
      </c>
      <c r="BL400" s="89">
        <v>108.6</v>
      </c>
      <c r="BM400" s="88"/>
      <c r="BN400" s="88">
        <v>-3.3</v>
      </c>
      <c r="BO400" s="88">
        <v>17.7</v>
      </c>
      <c r="BP400" s="88">
        <v>-52.1</v>
      </c>
      <c r="BQ400" s="88">
        <v>2.2000000000000002</v>
      </c>
      <c r="BR400" s="88">
        <v>-55</v>
      </c>
      <c r="BS400" s="89">
        <v>99</v>
      </c>
      <c r="BT400" s="88"/>
      <c r="BU400" s="88">
        <v>1.9</v>
      </c>
      <c r="BV400" s="88">
        <v>26.6</v>
      </c>
      <c r="BW400" s="88">
        <v>-5.9</v>
      </c>
      <c r="BX400" s="88">
        <v>10.8</v>
      </c>
      <c r="BY400" s="88">
        <v>-5.2</v>
      </c>
      <c r="BZ400" s="89">
        <v>108.8</v>
      </c>
      <c r="CA400" s="88"/>
      <c r="CB400" s="88">
        <v>1.8</v>
      </c>
      <c r="CC400" s="88">
        <v>6.7</v>
      </c>
      <c r="CD400" s="88">
        <v>-6.3</v>
      </c>
      <c r="CE400" s="88">
        <v>-5.0999999999999996</v>
      </c>
      <c r="CF400" s="88">
        <v>5.9</v>
      </c>
      <c r="CG400" s="89">
        <v>107.7</v>
      </c>
      <c r="CH400" s="88"/>
      <c r="CI400" s="88">
        <v>3.9</v>
      </c>
      <c r="CJ400" s="88">
        <v>10.1</v>
      </c>
      <c r="CK400" s="88">
        <v>-11.3</v>
      </c>
      <c r="CL400" s="88">
        <v>8.9</v>
      </c>
      <c r="CM400" s="88">
        <v>-11.6</v>
      </c>
      <c r="CN400" s="89">
        <v>108.4</v>
      </c>
      <c r="CO400" s="88"/>
      <c r="CP400" s="88">
        <v>5.5</v>
      </c>
      <c r="CQ400" s="88">
        <v>36.4</v>
      </c>
      <c r="CR400" s="88">
        <v>-1.4</v>
      </c>
      <c r="CS400" s="88">
        <v>12.6</v>
      </c>
      <c r="CT400" s="88">
        <v>-15.6</v>
      </c>
      <c r="CU400" s="89">
        <v>111.7</v>
      </c>
      <c r="CV400" s="88"/>
      <c r="CW400" s="88">
        <v>1.6</v>
      </c>
      <c r="CX400" s="88">
        <v>3.8</v>
      </c>
      <c r="CY400" s="88">
        <v>-4.5999999999999996</v>
      </c>
      <c r="CZ400" s="88">
        <v>5.7</v>
      </c>
      <c r="DA400" s="88">
        <v>-3.5</v>
      </c>
      <c r="DB400" s="89">
        <v>104.3</v>
      </c>
      <c r="DC400" s="88"/>
      <c r="DD400" s="88">
        <v>-4.5</v>
      </c>
      <c r="DE400" s="88">
        <v>24</v>
      </c>
      <c r="DF400" s="88">
        <v>-1.9</v>
      </c>
      <c r="DG400" s="88">
        <v>7.7</v>
      </c>
      <c r="DH400" s="88">
        <v>-8.6999999999999993</v>
      </c>
      <c r="DI400" s="89">
        <v>109.1</v>
      </c>
      <c r="DJ400" s="88"/>
      <c r="DK400" s="88">
        <v>-7.9</v>
      </c>
      <c r="DL400" s="88"/>
      <c r="DM400" s="88">
        <v>-2.2000000000000002</v>
      </c>
      <c r="DN400" s="88"/>
      <c r="DO400" s="88">
        <v>19</v>
      </c>
      <c r="DP400" s="89">
        <v>107</v>
      </c>
      <c r="DQ400" s="88"/>
      <c r="DR400" s="88">
        <v>12.3</v>
      </c>
      <c r="DS400" s="88">
        <v>10.9</v>
      </c>
      <c r="DT400" s="88">
        <v>2.6</v>
      </c>
      <c r="DU400" s="88">
        <v>10.6</v>
      </c>
      <c r="DV400" s="88">
        <v>20.7</v>
      </c>
      <c r="DW400" s="89">
        <v>118.4</v>
      </c>
      <c r="DX400" s="88"/>
      <c r="DY400" s="88">
        <v>11</v>
      </c>
      <c r="DZ400" s="88">
        <v>32.700000000000003</v>
      </c>
      <c r="EA400" s="88">
        <v>15.3</v>
      </c>
      <c r="EB400" s="88">
        <v>5.7</v>
      </c>
      <c r="EC400" s="88">
        <v>26.2</v>
      </c>
      <c r="ED400" s="89">
        <v>114.8</v>
      </c>
      <c r="EE400" s="88"/>
      <c r="EF400" s="88">
        <v>7</v>
      </c>
      <c r="EG400" s="88">
        <v>16</v>
      </c>
      <c r="EH400" s="88">
        <v>4.0999999999999996</v>
      </c>
      <c r="EI400" s="88">
        <v>9.8000000000000007</v>
      </c>
      <c r="EJ400" s="88">
        <v>36</v>
      </c>
      <c r="EK400" s="89">
        <v>112.3</v>
      </c>
      <c r="EL400" s="88"/>
      <c r="EM400" s="88">
        <v>12.2</v>
      </c>
      <c r="EN400" s="88">
        <v>29.5</v>
      </c>
      <c r="EO400" s="88">
        <v>1.4</v>
      </c>
      <c r="EP400" s="88">
        <v>-6.3</v>
      </c>
      <c r="EQ400" s="88">
        <v>10.8</v>
      </c>
      <c r="ER400" s="89">
        <v>117.1</v>
      </c>
      <c r="ES400" s="88"/>
      <c r="ET400" s="88">
        <v>-3.7</v>
      </c>
      <c r="EU400" s="88">
        <v>7.6</v>
      </c>
      <c r="EV400" s="88">
        <v>2.1</v>
      </c>
      <c r="EW400" s="88">
        <v>7.5</v>
      </c>
      <c r="EX400" s="88">
        <v>-6.9</v>
      </c>
      <c r="EY400" s="89">
        <v>107.3</v>
      </c>
      <c r="EZ400" s="88"/>
      <c r="FA400" s="88">
        <v>2.2000000000000002</v>
      </c>
      <c r="FB400" s="88">
        <v>12.4</v>
      </c>
      <c r="FC400" s="88">
        <v>-3.7</v>
      </c>
      <c r="FD400" s="88">
        <v>2.2999999999999998</v>
      </c>
      <c r="FE400" s="88">
        <v>-13.4</v>
      </c>
      <c r="FF400" s="89">
        <v>110.7</v>
      </c>
      <c r="FG400" s="88"/>
      <c r="FH400" s="88">
        <v>0.6</v>
      </c>
      <c r="FI400" s="88">
        <v>9.1999999999999993</v>
      </c>
      <c r="FJ400" s="88">
        <v>-16.600000000000001</v>
      </c>
      <c r="FK400" s="88">
        <v>7.9</v>
      </c>
      <c r="FL400" s="88">
        <v>-14.1</v>
      </c>
      <c r="FM400" s="89">
        <v>100.7</v>
      </c>
      <c r="FN400" s="88"/>
      <c r="FO400" s="88">
        <v>10</v>
      </c>
      <c r="FP400" s="88">
        <v>22.8</v>
      </c>
      <c r="FQ400" s="88">
        <v>-3.9</v>
      </c>
      <c r="FR400" s="88">
        <v>9.3000000000000007</v>
      </c>
      <c r="FS400" s="88">
        <v>24.8</v>
      </c>
      <c r="FT400" s="89">
        <v>111</v>
      </c>
      <c r="FU400" s="88"/>
      <c r="FV400" s="88">
        <v>8</v>
      </c>
      <c r="FW400" s="88">
        <v>8</v>
      </c>
      <c r="FX400" s="88">
        <v>-9.1999999999999993</v>
      </c>
      <c r="FY400" s="88">
        <v>22</v>
      </c>
      <c r="FZ400" s="88">
        <v>-5.5</v>
      </c>
      <c r="GA400" s="89">
        <v>104.6</v>
      </c>
      <c r="GB400" s="88"/>
      <c r="GC400" s="88">
        <v>11.3</v>
      </c>
      <c r="GD400" s="88">
        <v>29.8</v>
      </c>
      <c r="GE400" s="88">
        <v>6.6</v>
      </c>
      <c r="GF400" s="88">
        <v>12.8</v>
      </c>
      <c r="GG400" s="88">
        <v>1.5</v>
      </c>
      <c r="GH400" s="89">
        <v>111</v>
      </c>
      <c r="GI400" s="88"/>
      <c r="GJ400" s="88">
        <v>16.7</v>
      </c>
      <c r="GK400" s="88">
        <v>24.4</v>
      </c>
      <c r="GL400" s="88">
        <v>2.2999999999999998</v>
      </c>
      <c r="GM400" s="88">
        <v>17.600000000000001</v>
      </c>
      <c r="GN400" s="88">
        <v>26.3</v>
      </c>
      <c r="GO400" s="89">
        <v>109.9</v>
      </c>
      <c r="GP400" s="88"/>
      <c r="GQ400" s="88">
        <v>0.1</v>
      </c>
      <c r="GR400" s="88">
        <v>5.2</v>
      </c>
      <c r="GS400" s="88">
        <v>-5.9</v>
      </c>
      <c r="GT400" s="88">
        <v>4.9000000000000004</v>
      </c>
      <c r="GU400" s="88">
        <v>-5.0999999999999996</v>
      </c>
      <c r="GV400" s="89">
        <v>104.8</v>
      </c>
    </row>
    <row r="401" spans="1:204" ht="12" customHeight="1">
      <c r="A401" s="25">
        <v>43220</v>
      </c>
      <c r="C401" s="87">
        <v>7.3</v>
      </c>
      <c r="D401" s="87">
        <v>13.2</v>
      </c>
      <c r="E401" s="87">
        <v>-4.4000000000000004</v>
      </c>
      <c r="F401" s="87">
        <v>0.2</v>
      </c>
      <c r="G401" s="87">
        <v>3.2</v>
      </c>
      <c r="H401" s="89">
        <v>111.7</v>
      </c>
      <c r="J401" s="87">
        <v>8.1999999999999993</v>
      </c>
      <c r="K401" s="87">
        <v>15.4</v>
      </c>
      <c r="L401" s="87">
        <v>-4.4000000000000004</v>
      </c>
      <c r="M401" s="87">
        <v>-0.4</v>
      </c>
      <c r="N401" s="87">
        <v>4.3</v>
      </c>
      <c r="O401" s="89">
        <v>112.2</v>
      </c>
      <c r="Q401" s="87">
        <v>-1.9</v>
      </c>
      <c r="R401" s="87">
        <v>23.1</v>
      </c>
      <c r="S401" s="87">
        <v>-3.2</v>
      </c>
      <c r="T401" s="87">
        <v>-7.2</v>
      </c>
      <c r="U401" s="87">
        <v>1.4</v>
      </c>
      <c r="V401" s="89">
        <v>108.7</v>
      </c>
      <c r="X401" s="87">
        <v>3.3</v>
      </c>
      <c r="Y401" s="87">
        <v>20.5</v>
      </c>
      <c r="Z401" s="87">
        <v>-19.399999999999999</v>
      </c>
      <c r="AA401" s="87">
        <v>16.5</v>
      </c>
      <c r="AB401" s="87">
        <v>-10.1</v>
      </c>
      <c r="AC401" s="89">
        <v>110.6</v>
      </c>
      <c r="AD401" s="88"/>
      <c r="AE401" s="88">
        <v>4.5</v>
      </c>
      <c r="AF401" s="88">
        <v>37.700000000000003</v>
      </c>
      <c r="AG401" s="88">
        <v>5.3</v>
      </c>
      <c r="AH401" s="88">
        <v>25.4</v>
      </c>
      <c r="AI401" s="88">
        <v>-5.3</v>
      </c>
      <c r="AJ401" s="89">
        <v>109.5</v>
      </c>
      <c r="AK401" s="88"/>
      <c r="AL401" s="88">
        <v>0.2</v>
      </c>
      <c r="AM401" s="88">
        <v>10.6</v>
      </c>
      <c r="AN401" s="88">
        <v>4.9000000000000004</v>
      </c>
      <c r="AO401" s="88">
        <v>7.8</v>
      </c>
      <c r="AP401" s="88">
        <v>-2.7</v>
      </c>
      <c r="AQ401" s="89">
        <v>104.9</v>
      </c>
      <c r="AR401" s="88"/>
      <c r="AS401" s="88">
        <v>12.5</v>
      </c>
      <c r="AT401" s="88">
        <v>17.7</v>
      </c>
      <c r="AU401" s="88">
        <v>1.3</v>
      </c>
      <c r="AV401" s="88">
        <v>-6.4</v>
      </c>
      <c r="AW401" s="88">
        <v>16</v>
      </c>
      <c r="AX401" s="89">
        <v>112</v>
      </c>
      <c r="AY401" s="88"/>
      <c r="AZ401" s="88">
        <v>7.4</v>
      </c>
      <c r="BA401" s="88">
        <v>10</v>
      </c>
      <c r="BB401" s="88">
        <v>-1.5</v>
      </c>
      <c r="BC401" s="88">
        <v>8.5</v>
      </c>
      <c r="BD401" s="88">
        <v>6.5</v>
      </c>
      <c r="BE401" s="89">
        <v>104.4</v>
      </c>
      <c r="BF401" s="88"/>
      <c r="BG401" s="88">
        <v>24.9</v>
      </c>
      <c r="BH401" s="88">
        <v>45.7</v>
      </c>
      <c r="BI401" s="88">
        <v>10.7</v>
      </c>
      <c r="BJ401" s="88">
        <v>15.2</v>
      </c>
      <c r="BK401" s="88">
        <v>28.1</v>
      </c>
      <c r="BL401" s="89">
        <v>114.5</v>
      </c>
      <c r="BM401" s="88"/>
      <c r="BN401" s="88">
        <v>-1.2</v>
      </c>
      <c r="BO401" s="88">
        <v>23.6</v>
      </c>
      <c r="BP401" s="88">
        <v>-48.5</v>
      </c>
      <c r="BQ401" s="88">
        <v>10.4</v>
      </c>
      <c r="BR401" s="88">
        <v>-54.7</v>
      </c>
      <c r="BS401" s="89">
        <v>102.6</v>
      </c>
      <c r="BT401" s="88"/>
      <c r="BU401" s="88">
        <v>3.3</v>
      </c>
      <c r="BV401" s="88">
        <v>22.5</v>
      </c>
      <c r="BW401" s="88">
        <v>-4.9000000000000004</v>
      </c>
      <c r="BX401" s="88">
        <v>10.9</v>
      </c>
      <c r="BY401" s="88">
        <v>-12.3</v>
      </c>
      <c r="BZ401" s="89">
        <v>110.1</v>
      </c>
      <c r="CA401" s="88"/>
      <c r="CB401" s="88">
        <v>4.2</v>
      </c>
      <c r="CC401" s="88">
        <v>5.9</v>
      </c>
      <c r="CD401" s="88">
        <v>-7.5</v>
      </c>
      <c r="CE401" s="88">
        <v>-4.0999999999999996</v>
      </c>
      <c r="CF401" s="88">
        <v>4.9000000000000004</v>
      </c>
      <c r="CG401" s="89">
        <v>108.8</v>
      </c>
      <c r="CH401" s="88"/>
      <c r="CI401" s="88">
        <v>2.8</v>
      </c>
      <c r="CJ401" s="88">
        <v>9.8000000000000007</v>
      </c>
      <c r="CK401" s="88">
        <v>-10.5</v>
      </c>
      <c r="CL401" s="88">
        <v>2.1</v>
      </c>
      <c r="CM401" s="88">
        <v>-10.8</v>
      </c>
      <c r="CN401" s="89">
        <v>108.1</v>
      </c>
      <c r="CO401" s="88"/>
      <c r="CP401" s="88">
        <v>7.1</v>
      </c>
      <c r="CQ401" s="88">
        <v>40.5</v>
      </c>
      <c r="CR401" s="88">
        <v>2.2000000000000002</v>
      </c>
      <c r="CS401" s="88">
        <v>8.3000000000000007</v>
      </c>
      <c r="CT401" s="88">
        <v>-16.7</v>
      </c>
      <c r="CU401" s="89">
        <v>113.6</v>
      </c>
      <c r="CV401" s="88"/>
      <c r="CW401" s="88">
        <v>0.8</v>
      </c>
      <c r="CX401" s="88">
        <v>1.1000000000000001</v>
      </c>
      <c r="CY401" s="88">
        <v>-4.0999999999999996</v>
      </c>
      <c r="CZ401" s="88">
        <v>7.1</v>
      </c>
      <c r="DA401" s="88">
        <v>-2.8</v>
      </c>
      <c r="DB401" s="89">
        <v>103.6</v>
      </c>
      <c r="DC401" s="88"/>
      <c r="DD401" s="88">
        <v>-1</v>
      </c>
      <c r="DE401" s="88">
        <v>26.6</v>
      </c>
      <c r="DF401" s="88">
        <v>-0.2</v>
      </c>
      <c r="DG401" s="88">
        <v>8.1999999999999993</v>
      </c>
      <c r="DH401" s="88">
        <v>-9</v>
      </c>
      <c r="DI401" s="89">
        <v>111.5</v>
      </c>
      <c r="DJ401" s="88"/>
      <c r="DK401" s="88">
        <v>-8.3000000000000007</v>
      </c>
      <c r="DL401" s="88"/>
      <c r="DM401" s="88">
        <v>-1.7</v>
      </c>
      <c r="DN401" s="88"/>
      <c r="DO401" s="88">
        <v>15.2</v>
      </c>
      <c r="DP401" s="89">
        <v>107.4</v>
      </c>
      <c r="DQ401" s="88"/>
      <c r="DR401" s="88">
        <v>10.1</v>
      </c>
      <c r="DS401" s="88">
        <v>17.899999999999999</v>
      </c>
      <c r="DT401" s="88">
        <v>2.9</v>
      </c>
      <c r="DU401" s="88">
        <v>8.1999999999999993</v>
      </c>
      <c r="DV401" s="88">
        <v>21.7</v>
      </c>
      <c r="DW401" s="89">
        <v>118.3</v>
      </c>
      <c r="DX401" s="88"/>
      <c r="DY401" s="88">
        <v>-4.4000000000000004</v>
      </c>
      <c r="DZ401" s="88">
        <v>29.4</v>
      </c>
      <c r="EA401" s="88">
        <v>9.4</v>
      </c>
      <c r="EB401" s="88">
        <v>1.4</v>
      </c>
      <c r="EC401" s="88">
        <v>25</v>
      </c>
      <c r="ED401" s="89">
        <v>105.2</v>
      </c>
      <c r="EE401" s="88"/>
      <c r="EF401" s="88">
        <v>5.8</v>
      </c>
      <c r="EG401" s="88">
        <v>14.6</v>
      </c>
      <c r="EH401" s="88">
        <v>3.8</v>
      </c>
      <c r="EI401" s="88">
        <v>5.3</v>
      </c>
      <c r="EJ401" s="88">
        <v>35.1</v>
      </c>
      <c r="EK401" s="89">
        <v>110.2</v>
      </c>
      <c r="EL401" s="88"/>
      <c r="EM401" s="88">
        <v>11.5</v>
      </c>
      <c r="EN401" s="88">
        <v>27.2</v>
      </c>
      <c r="EO401" s="88">
        <v>2</v>
      </c>
      <c r="EP401" s="88">
        <v>-9.9</v>
      </c>
      <c r="EQ401" s="88">
        <v>11</v>
      </c>
      <c r="ER401" s="89">
        <v>115.5</v>
      </c>
      <c r="ES401" s="88"/>
      <c r="ET401" s="88">
        <v>-5</v>
      </c>
      <c r="EU401" s="88">
        <v>7.4</v>
      </c>
      <c r="EV401" s="88">
        <v>4.2</v>
      </c>
      <c r="EW401" s="88">
        <v>5.4</v>
      </c>
      <c r="EX401" s="88">
        <v>-7.3</v>
      </c>
      <c r="EY401" s="89">
        <v>107.6</v>
      </c>
      <c r="EZ401" s="88"/>
      <c r="FA401" s="88">
        <v>-0.1</v>
      </c>
      <c r="FB401" s="88">
        <v>9.8000000000000007</v>
      </c>
      <c r="FC401" s="88">
        <v>-3.4</v>
      </c>
      <c r="FD401" s="88">
        <v>2.2000000000000002</v>
      </c>
      <c r="FE401" s="88">
        <v>-9.1999999999999993</v>
      </c>
      <c r="FF401" s="89">
        <v>108.9</v>
      </c>
      <c r="FG401" s="88"/>
      <c r="FH401" s="88">
        <v>0</v>
      </c>
      <c r="FI401" s="88">
        <v>6.1</v>
      </c>
      <c r="FJ401" s="88">
        <v>-14.6</v>
      </c>
      <c r="FK401" s="88">
        <v>6.5</v>
      </c>
      <c r="FL401" s="88">
        <v>-15.2</v>
      </c>
      <c r="FM401" s="89">
        <v>100.2</v>
      </c>
      <c r="FN401" s="88"/>
      <c r="FO401" s="88">
        <v>9.3000000000000007</v>
      </c>
      <c r="FP401" s="88">
        <v>24.4</v>
      </c>
      <c r="FQ401" s="88">
        <v>-2.9</v>
      </c>
      <c r="FR401" s="88">
        <v>15.7</v>
      </c>
      <c r="FS401" s="88">
        <v>27.3</v>
      </c>
      <c r="FT401" s="89">
        <v>112.3</v>
      </c>
      <c r="FU401" s="88"/>
      <c r="FV401" s="88">
        <v>6.2</v>
      </c>
      <c r="FW401" s="88">
        <v>8.6999999999999993</v>
      </c>
      <c r="FX401" s="88">
        <v>-10.7</v>
      </c>
      <c r="FY401" s="88">
        <v>24.8</v>
      </c>
      <c r="FZ401" s="88">
        <v>-1.3</v>
      </c>
      <c r="GA401" s="89">
        <v>103.4</v>
      </c>
      <c r="GB401" s="88"/>
      <c r="GC401" s="88">
        <v>12.7</v>
      </c>
      <c r="GD401" s="88">
        <v>22</v>
      </c>
      <c r="GE401" s="88">
        <v>6</v>
      </c>
      <c r="GF401" s="88">
        <v>6</v>
      </c>
      <c r="GG401" s="88">
        <v>8.4</v>
      </c>
      <c r="GH401" s="89">
        <v>109.4</v>
      </c>
      <c r="GI401" s="88"/>
      <c r="GJ401" s="88">
        <v>19.899999999999999</v>
      </c>
      <c r="GK401" s="88">
        <v>24.5</v>
      </c>
      <c r="GL401" s="88">
        <v>2.2000000000000002</v>
      </c>
      <c r="GM401" s="88">
        <v>13.1</v>
      </c>
      <c r="GN401" s="88">
        <v>28.6</v>
      </c>
      <c r="GO401" s="89">
        <v>110.8</v>
      </c>
      <c r="GP401" s="88"/>
      <c r="GQ401" s="88">
        <v>5.0999999999999996</v>
      </c>
      <c r="GR401" s="88">
        <v>1.9</v>
      </c>
      <c r="GS401" s="88">
        <v>-7.5</v>
      </c>
      <c r="GT401" s="88">
        <v>-4</v>
      </c>
      <c r="GU401" s="88">
        <v>0.5</v>
      </c>
      <c r="GV401" s="89">
        <v>105.2</v>
      </c>
    </row>
    <row r="402" spans="1:204" ht="12" customHeight="1">
      <c r="A402" s="25">
        <v>43251</v>
      </c>
      <c r="C402" s="87">
        <v>6.7</v>
      </c>
      <c r="D402" s="87">
        <v>13.7</v>
      </c>
      <c r="E402" s="87">
        <v>-4.2</v>
      </c>
      <c r="F402" s="87">
        <v>2</v>
      </c>
      <c r="G402" s="87">
        <v>4.5</v>
      </c>
      <c r="H402" s="89">
        <v>111.8</v>
      </c>
      <c r="J402" s="87">
        <v>7.5</v>
      </c>
      <c r="K402" s="87">
        <v>14.9</v>
      </c>
      <c r="L402" s="87">
        <v>-4.8</v>
      </c>
      <c r="M402" s="87">
        <v>1</v>
      </c>
      <c r="N402" s="87">
        <v>6.8</v>
      </c>
      <c r="O402" s="89">
        <v>111.5</v>
      </c>
      <c r="Q402" s="87">
        <v>-1</v>
      </c>
      <c r="R402" s="87">
        <v>12.6</v>
      </c>
      <c r="S402" s="87">
        <v>-3.6</v>
      </c>
      <c r="T402" s="87">
        <v>-9.1</v>
      </c>
      <c r="U402" s="87">
        <v>1.3</v>
      </c>
      <c r="V402" s="89">
        <v>106.4</v>
      </c>
      <c r="X402" s="87">
        <v>3.9</v>
      </c>
      <c r="Y402" s="87">
        <v>18.899999999999999</v>
      </c>
      <c r="Z402" s="87">
        <v>-18.399999999999999</v>
      </c>
      <c r="AA402" s="87">
        <v>17.600000000000001</v>
      </c>
      <c r="AB402" s="87">
        <v>-9.6999999999999993</v>
      </c>
      <c r="AC402" s="89">
        <v>110.7</v>
      </c>
      <c r="AD402" s="88"/>
      <c r="AE402" s="88">
        <v>3.4</v>
      </c>
      <c r="AF402" s="88">
        <v>37.1</v>
      </c>
      <c r="AG402" s="88">
        <v>6.3</v>
      </c>
      <c r="AH402" s="88">
        <v>23.9</v>
      </c>
      <c r="AI402" s="88">
        <v>-6.4</v>
      </c>
      <c r="AJ402" s="89">
        <v>109.1</v>
      </c>
      <c r="AK402" s="88"/>
      <c r="AL402" s="88">
        <v>4.9000000000000004</v>
      </c>
      <c r="AM402" s="88">
        <v>10.199999999999999</v>
      </c>
      <c r="AN402" s="88">
        <v>7.3</v>
      </c>
      <c r="AO402" s="88">
        <v>5.7</v>
      </c>
      <c r="AP402" s="88">
        <v>-0.1</v>
      </c>
      <c r="AQ402" s="89">
        <v>108.6</v>
      </c>
      <c r="AR402" s="88"/>
      <c r="AS402" s="88">
        <v>12.1</v>
      </c>
      <c r="AT402" s="88">
        <v>18.5</v>
      </c>
      <c r="AU402" s="88">
        <v>0.9</v>
      </c>
      <c r="AV402" s="88">
        <v>-2.2999999999999998</v>
      </c>
      <c r="AW402" s="88">
        <v>16.600000000000001</v>
      </c>
      <c r="AX402" s="89">
        <v>112</v>
      </c>
      <c r="AY402" s="88"/>
      <c r="AZ402" s="88">
        <v>5.9</v>
      </c>
      <c r="BA402" s="88">
        <v>7</v>
      </c>
      <c r="BB402" s="88">
        <v>-1.2</v>
      </c>
      <c r="BC402" s="88">
        <v>7.7</v>
      </c>
      <c r="BD402" s="88">
        <v>3</v>
      </c>
      <c r="BE402" s="89">
        <v>103.3</v>
      </c>
      <c r="BF402" s="88"/>
      <c r="BG402" s="88">
        <v>20.2</v>
      </c>
      <c r="BH402" s="88">
        <v>44.3</v>
      </c>
      <c r="BI402" s="88">
        <v>11.4</v>
      </c>
      <c r="BJ402" s="88">
        <v>14</v>
      </c>
      <c r="BK402" s="88">
        <v>26.4</v>
      </c>
      <c r="BL402" s="89">
        <v>111.1</v>
      </c>
      <c r="BM402" s="88"/>
      <c r="BN402" s="88">
        <v>-1.5</v>
      </c>
      <c r="BO402" s="88">
        <v>25.1</v>
      </c>
      <c r="BP402" s="88">
        <v>-48.6</v>
      </c>
      <c r="BQ402" s="88">
        <v>6.4</v>
      </c>
      <c r="BR402" s="88">
        <v>-39</v>
      </c>
      <c r="BS402" s="89">
        <v>103.6</v>
      </c>
      <c r="BT402" s="88"/>
      <c r="BU402" s="88">
        <v>0.8</v>
      </c>
      <c r="BV402" s="88">
        <v>24.5</v>
      </c>
      <c r="BW402" s="88">
        <v>-3.2</v>
      </c>
      <c r="BX402" s="88">
        <v>8.8000000000000007</v>
      </c>
      <c r="BY402" s="88">
        <v>1.5</v>
      </c>
      <c r="BZ402" s="89">
        <v>109</v>
      </c>
      <c r="CA402" s="88"/>
      <c r="CB402" s="88">
        <v>3.5</v>
      </c>
      <c r="CC402" s="88">
        <v>3.2</v>
      </c>
      <c r="CD402" s="88">
        <v>-8.1</v>
      </c>
      <c r="CE402" s="88">
        <v>-4.7</v>
      </c>
      <c r="CF402" s="88">
        <v>5</v>
      </c>
      <c r="CG402" s="89">
        <v>106.5</v>
      </c>
      <c r="CH402" s="88"/>
      <c r="CI402" s="88">
        <v>2.8</v>
      </c>
      <c r="CJ402" s="88">
        <v>9.6</v>
      </c>
      <c r="CK402" s="88">
        <v>-12</v>
      </c>
      <c r="CL402" s="88">
        <v>4.3</v>
      </c>
      <c r="CM402" s="88">
        <v>-10.8</v>
      </c>
      <c r="CN402" s="89">
        <v>107.1</v>
      </c>
      <c r="CO402" s="88"/>
      <c r="CP402" s="88">
        <v>4.0999999999999996</v>
      </c>
      <c r="CQ402" s="88">
        <v>32.6</v>
      </c>
      <c r="CR402" s="88">
        <v>0.2</v>
      </c>
      <c r="CS402" s="88">
        <v>9.6</v>
      </c>
      <c r="CT402" s="88">
        <v>-13.1</v>
      </c>
      <c r="CU402" s="89">
        <v>110.4</v>
      </c>
      <c r="CV402" s="88"/>
      <c r="CW402" s="88">
        <v>0.8</v>
      </c>
      <c r="CX402" s="88">
        <v>2.7</v>
      </c>
      <c r="CY402" s="88">
        <v>-5.8</v>
      </c>
      <c r="CZ402" s="88">
        <v>8.4</v>
      </c>
      <c r="DA402" s="88">
        <v>-1.2</v>
      </c>
      <c r="DB402" s="89">
        <v>103.8</v>
      </c>
      <c r="DC402" s="88"/>
      <c r="DD402" s="88">
        <v>-1.6</v>
      </c>
      <c r="DE402" s="88">
        <v>29.3</v>
      </c>
      <c r="DF402" s="88">
        <v>1.4</v>
      </c>
      <c r="DG402" s="88">
        <v>7.5</v>
      </c>
      <c r="DH402" s="88">
        <v>-12.1</v>
      </c>
      <c r="DI402" s="89">
        <v>112.1</v>
      </c>
      <c r="DJ402" s="88"/>
      <c r="DK402" s="88">
        <v>-6.8</v>
      </c>
      <c r="DL402" s="88"/>
      <c r="DM402" s="88">
        <v>-2.4</v>
      </c>
      <c r="DN402" s="88"/>
      <c r="DO402" s="88">
        <v>16</v>
      </c>
      <c r="DP402" s="89">
        <v>107.5</v>
      </c>
      <c r="DQ402" s="88"/>
      <c r="DR402" s="88">
        <v>15.1</v>
      </c>
      <c r="DS402" s="88">
        <v>8.6</v>
      </c>
      <c r="DT402" s="88">
        <v>-0.6</v>
      </c>
      <c r="DU402" s="88">
        <v>7.6</v>
      </c>
      <c r="DV402" s="88">
        <v>28</v>
      </c>
      <c r="DW402" s="89">
        <v>118.2</v>
      </c>
      <c r="DX402" s="88"/>
      <c r="DY402" s="88">
        <v>5</v>
      </c>
      <c r="DZ402" s="88">
        <v>40.200000000000003</v>
      </c>
      <c r="EA402" s="88">
        <v>5.9</v>
      </c>
      <c r="EB402" s="88">
        <v>9.6</v>
      </c>
      <c r="EC402" s="88">
        <v>37.9</v>
      </c>
      <c r="ED402" s="89">
        <v>112.6</v>
      </c>
      <c r="EE402" s="88"/>
      <c r="EF402" s="88">
        <v>7</v>
      </c>
      <c r="EG402" s="88">
        <v>16.7</v>
      </c>
      <c r="EH402" s="88">
        <v>2.4</v>
      </c>
      <c r="EI402" s="88">
        <v>6.4</v>
      </c>
      <c r="EJ402" s="88">
        <v>38.200000000000003</v>
      </c>
      <c r="EK402" s="89">
        <v>111</v>
      </c>
      <c r="EL402" s="88"/>
      <c r="EM402" s="88">
        <v>10.8</v>
      </c>
      <c r="EN402" s="88">
        <v>24.2</v>
      </c>
      <c r="EO402" s="88">
        <v>0.8</v>
      </c>
      <c r="EP402" s="88">
        <v>-9.5</v>
      </c>
      <c r="EQ402" s="88">
        <v>10</v>
      </c>
      <c r="ER402" s="89">
        <v>113.7</v>
      </c>
      <c r="ES402" s="88"/>
      <c r="ET402" s="88">
        <v>-3.9</v>
      </c>
      <c r="EU402" s="88">
        <v>6.8</v>
      </c>
      <c r="EV402" s="88">
        <v>3.7</v>
      </c>
      <c r="EW402" s="88">
        <v>5</v>
      </c>
      <c r="EX402" s="88">
        <v>-7.1</v>
      </c>
      <c r="EY402" s="89">
        <v>107.3</v>
      </c>
      <c r="EZ402" s="88"/>
      <c r="FA402" s="88">
        <v>-0.3</v>
      </c>
      <c r="FB402" s="88">
        <v>14</v>
      </c>
      <c r="FC402" s="88">
        <v>-2.9</v>
      </c>
      <c r="FD402" s="88">
        <v>2.6</v>
      </c>
      <c r="FE402" s="88">
        <v>-10.5</v>
      </c>
      <c r="FF402" s="89">
        <v>110.1</v>
      </c>
      <c r="FG402" s="88"/>
      <c r="FH402" s="88">
        <v>0.2</v>
      </c>
      <c r="FI402" s="88">
        <v>10.199999999999999</v>
      </c>
      <c r="FJ402" s="88">
        <v>-15.7</v>
      </c>
      <c r="FK402" s="88">
        <v>9.6</v>
      </c>
      <c r="FL402" s="88">
        <v>-13.9</v>
      </c>
      <c r="FM402" s="89">
        <v>101.4</v>
      </c>
      <c r="FN402" s="88"/>
      <c r="FO402" s="88">
        <v>9.6999999999999993</v>
      </c>
      <c r="FP402" s="88">
        <v>24.8</v>
      </c>
      <c r="FQ402" s="88">
        <v>-4.0999999999999996</v>
      </c>
      <c r="FR402" s="88">
        <v>5.6</v>
      </c>
      <c r="FS402" s="88">
        <v>26</v>
      </c>
      <c r="FT402" s="89">
        <v>111.3</v>
      </c>
      <c r="FU402" s="88"/>
      <c r="FV402" s="88">
        <v>2.5</v>
      </c>
      <c r="FW402" s="88">
        <v>7.7</v>
      </c>
      <c r="FX402" s="88">
        <v>-7.9</v>
      </c>
      <c r="FY402" s="88">
        <v>26.5</v>
      </c>
      <c r="FZ402" s="88">
        <v>-3.1</v>
      </c>
      <c r="GA402" s="89">
        <v>102.1</v>
      </c>
      <c r="GB402" s="88"/>
      <c r="GC402" s="88">
        <v>12</v>
      </c>
      <c r="GD402" s="88">
        <v>23.7</v>
      </c>
      <c r="GE402" s="88">
        <v>6</v>
      </c>
      <c r="GF402" s="88">
        <v>19.100000000000001</v>
      </c>
      <c r="GG402" s="88">
        <v>5.9</v>
      </c>
      <c r="GH402" s="89">
        <v>110</v>
      </c>
      <c r="GI402" s="88"/>
      <c r="GJ402" s="88">
        <v>18.100000000000001</v>
      </c>
      <c r="GK402" s="88">
        <v>22.7</v>
      </c>
      <c r="GL402" s="88">
        <v>2.2000000000000002</v>
      </c>
      <c r="GM402" s="88">
        <v>16.3</v>
      </c>
      <c r="GN402" s="88">
        <v>22</v>
      </c>
      <c r="GO402" s="89">
        <v>110.5</v>
      </c>
      <c r="GP402" s="88"/>
      <c r="GQ402" s="88">
        <v>3.6</v>
      </c>
      <c r="GR402" s="88">
        <v>7.5</v>
      </c>
      <c r="GS402" s="88">
        <v>-4.8</v>
      </c>
      <c r="GT402" s="88">
        <v>0.2</v>
      </c>
      <c r="GU402" s="88">
        <v>-2</v>
      </c>
      <c r="GV402" s="89">
        <v>107.3</v>
      </c>
    </row>
    <row r="403" spans="1:204" ht="12" customHeight="1">
      <c r="A403" s="25">
        <v>43281</v>
      </c>
      <c r="C403" s="87">
        <v>7</v>
      </c>
      <c r="D403" s="87">
        <v>12.7</v>
      </c>
      <c r="E403" s="87">
        <v>-4.5999999999999996</v>
      </c>
      <c r="F403" s="87">
        <v>3.5</v>
      </c>
      <c r="G403" s="87">
        <v>4</v>
      </c>
      <c r="H403" s="89">
        <v>111.7</v>
      </c>
      <c r="J403" s="87">
        <v>7.7</v>
      </c>
      <c r="K403" s="87">
        <v>15.1</v>
      </c>
      <c r="L403" s="87">
        <v>-4.8</v>
      </c>
      <c r="M403" s="87">
        <v>1</v>
      </c>
      <c r="N403" s="87">
        <v>5.4</v>
      </c>
      <c r="O403" s="89">
        <v>111.8</v>
      </c>
      <c r="Q403" s="87">
        <v>-1.6</v>
      </c>
      <c r="R403" s="87">
        <v>17.100000000000001</v>
      </c>
      <c r="S403" s="87">
        <v>-7.1</v>
      </c>
      <c r="T403" s="87">
        <v>-9.6999999999999993</v>
      </c>
      <c r="U403" s="87">
        <v>0</v>
      </c>
      <c r="V403" s="89">
        <v>105.8</v>
      </c>
      <c r="X403" s="87">
        <v>0.7</v>
      </c>
      <c r="Y403" s="87">
        <v>18.600000000000001</v>
      </c>
      <c r="Z403" s="87">
        <v>-17.399999999999999</v>
      </c>
      <c r="AA403" s="87">
        <v>17.899999999999999</v>
      </c>
      <c r="AB403" s="87">
        <v>-10.1</v>
      </c>
      <c r="AC403" s="89">
        <v>109.4</v>
      </c>
      <c r="AD403" s="88"/>
      <c r="AE403" s="88">
        <v>3.8</v>
      </c>
      <c r="AF403" s="88">
        <v>37.299999999999997</v>
      </c>
      <c r="AG403" s="88">
        <v>5.7</v>
      </c>
      <c r="AH403" s="88">
        <v>23.1</v>
      </c>
      <c r="AI403" s="88">
        <v>-5.4</v>
      </c>
      <c r="AJ403" s="89">
        <v>109.1</v>
      </c>
      <c r="AK403" s="88"/>
      <c r="AL403" s="88">
        <v>0.2</v>
      </c>
      <c r="AM403" s="88">
        <v>9.5</v>
      </c>
      <c r="AN403" s="88">
        <v>8</v>
      </c>
      <c r="AO403" s="88">
        <v>10.7</v>
      </c>
      <c r="AP403" s="88">
        <v>-1.8</v>
      </c>
      <c r="AQ403" s="89">
        <v>106.7</v>
      </c>
      <c r="AR403" s="88"/>
      <c r="AS403" s="88">
        <v>12.2</v>
      </c>
      <c r="AT403" s="88">
        <v>16.5</v>
      </c>
      <c r="AU403" s="88">
        <v>0.4</v>
      </c>
      <c r="AV403" s="88">
        <v>-5.9</v>
      </c>
      <c r="AW403" s="88">
        <v>15</v>
      </c>
      <c r="AX403" s="89">
        <v>111.6</v>
      </c>
      <c r="AY403" s="88"/>
      <c r="AZ403" s="88">
        <v>6.1</v>
      </c>
      <c r="BA403" s="88">
        <v>8.3000000000000007</v>
      </c>
      <c r="BB403" s="88">
        <v>-1.1000000000000001</v>
      </c>
      <c r="BC403" s="88">
        <v>7.6</v>
      </c>
      <c r="BD403" s="88">
        <v>11.5</v>
      </c>
      <c r="BE403" s="89">
        <v>104.1</v>
      </c>
      <c r="BF403" s="88"/>
      <c r="BG403" s="88">
        <v>24.8</v>
      </c>
      <c r="BH403" s="88">
        <v>42.9</v>
      </c>
      <c r="BI403" s="88">
        <v>9.1999999999999993</v>
      </c>
      <c r="BJ403" s="88">
        <v>18.2</v>
      </c>
      <c r="BK403" s="88">
        <v>22.7</v>
      </c>
      <c r="BL403" s="89">
        <v>113</v>
      </c>
      <c r="BM403" s="88"/>
      <c r="BN403" s="88">
        <v>-1.6</v>
      </c>
      <c r="BO403" s="88">
        <v>21</v>
      </c>
      <c r="BP403" s="88">
        <v>-48.9</v>
      </c>
      <c r="BQ403" s="88">
        <v>2.6</v>
      </c>
      <c r="BR403" s="88">
        <v>-47.8</v>
      </c>
      <c r="BS403" s="89">
        <v>102.1</v>
      </c>
      <c r="BT403" s="88"/>
      <c r="BU403" s="88">
        <v>-0.5</v>
      </c>
      <c r="BV403" s="88">
        <v>23.6</v>
      </c>
      <c r="BW403" s="88">
        <v>-0.8</v>
      </c>
      <c r="BX403" s="88">
        <v>11.4</v>
      </c>
      <c r="BY403" s="88">
        <v>-1.4</v>
      </c>
      <c r="BZ403" s="89">
        <v>109.2</v>
      </c>
      <c r="CA403" s="88"/>
      <c r="CB403" s="88">
        <v>5.8</v>
      </c>
      <c r="CC403" s="88">
        <v>4.5999999999999996</v>
      </c>
      <c r="CD403" s="88">
        <v>-9.6999999999999993</v>
      </c>
      <c r="CE403" s="88">
        <v>-3.1</v>
      </c>
      <c r="CF403" s="88">
        <v>6.4</v>
      </c>
      <c r="CG403" s="89">
        <v>108</v>
      </c>
      <c r="CH403" s="88"/>
      <c r="CI403" s="88">
        <v>1.8</v>
      </c>
      <c r="CJ403" s="88">
        <v>11.9</v>
      </c>
      <c r="CK403" s="88">
        <v>-9.4</v>
      </c>
      <c r="CL403" s="88">
        <v>7.2</v>
      </c>
      <c r="CM403" s="88">
        <v>-12.7</v>
      </c>
      <c r="CN403" s="89">
        <v>108.1</v>
      </c>
      <c r="CO403" s="88"/>
      <c r="CP403" s="88">
        <v>-3</v>
      </c>
      <c r="CQ403" s="88">
        <v>16.3</v>
      </c>
      <c r="CR403" s="88">
        <v>-0.4</v>
      </c>
      <c r="CS403" s="88">
        <v>5.8</v>
      </c>
      <c r="CT403" s="88">
        <v>-14.5</v>
      </c>
      <c r="CU403" s="89">
        <v>105.9</v>
      </c>
      <c r="CV403" s="88"/>
      <c r="CW403" s="88">
        <v>0.8</v>
      </c>
      <c r="CX403" s="88">
        <v>4</v>
      </c>
      <c r="CY403" s="88">
        <v>-6.9</v>
      </c>
      <c r="CZ403" s="88">
        <v>8.8000000000000007</v>
      </c>
      <c r="DA403" s="88">
        <v>-0.5</v>
      </c>
      <c r="DB403" s="89">
        <v>104</v>
      </c>
      <c r="DC403" s="88"/>
      <c r="DD403" s="88">
        <v>1.6</v>
      </c>
      <c r="DE403" s="88">
        <v>30.5</v>
      </c>
      <c r="DF403" s="88">
        <v>-0.4</v>
      </c>
      <c r="DG403" s="88">
        <v>6.9</v>
      </c>
      <c r="DH403" s="88">
        <v>-11.2</v>
      </c>
      <c r="DI403" s="89">
        <v>113.3</v>
      </c>
      <c r="DJ403" s="88"/>
      <c r="DK403" s="88">
        <v>-6.3</v>
      </c>
      <c r="DL403" s="88"/>
      <c r="DM403" s="88">
        <v>-3.1</v>
      </c>
      <c r="DN403" s="88"/>
      <c r="DO403" s="88">
        <v>16.100000000000001</v>
      </c>
      <c r="DP403" s="89">
        <v>108.3</v>
      </c>
      <c r="DQ403" s="88"/>
      <c r="DR403" s="88">
        <v>15.4</v>
      </c>
      <c r="DS403" s="88">
        <v>13.2</v>
      </c>
      <c r="DT403" s="88">
        <v>1.4</v>
      </c>
      <c r="DU403" s="88">
        <v>10.4</v>
      </c>
      <c r="DV403" s="88">
        <v>29</v>
      </c>
      <c r="DW403" s="89">
        <v>120.4</v>
      </c>
      <c r="DX403" s="88"/>
      <c r="DY403" s="88">
        <v>10.7</v>
      </c>
      <c r="DZ403" s="88">
        <v>30.2</v>
      </c>
      <c r="EA403" s="88">
        <v>8.6999999999999993</v>
      </c>
      <c r="EB403" s="88">
        <v>-0.3</v>
      </c>
      <c r="EC403" s="88">
        <v>25.3</v>
      </c>
      <c r="ED403" s="89">
        <v>111.4</v>
      </c>
      <c r="EE403" s="88"/>
      <c r="EF403" s="88">
        <v>5.5</v>
      </c>
      <c r="EG403" s="88">
        <v>15.9</v>
      </c>
      <c r="EH403" s="88">
        <v>2.5</v>
      </c>
      <c r="EI403" s="88">
        <v>6.5</v>
      </c>
      <c r="EJ403" s="88">
        <v>31.4</v>
      </c>
      <c r="EK403" s="89">
        <v>109.3</v>
      </c>
      <c r="EL403" s="88"/>
      <c r="EM403" s="88">
        <v>9.5</v>
      </c>
      <c r="EN403" s="88">
        <v>27.4</v>
      </c>
      <c r="EO403" s="88">
        <v>-0.2</v>
      </c>
      <c r="EP403" s="88">
        <v>-8.1</v>
      </c>
      <c r="EQ403" s="88">
        <v>8.1</v>
      </c>
      <c r="ER403" s="89">
        <v>114</v>
      </c>
      <c r="ES403" s="88"/>
      <c r="ET403" s="88">
        <v>-3.1</v>
      </c>
      <c r="EU403" s="88">
        <v>6.5</v>
      </c>
      <c r="EV403" s="88">
        <v>5.4</v>
      </c>
      <c r="EW403" s="88">
        <v>5.7</v>
      </c>
      <c r="EX403" s="88">
        <v>-7.3</v>
      </c>
      <c r="EY403" s="89">
        <v>108.8</v>
      </c>
      <c r="EZ403" s="88"/>
      <c r="FA403" s="88">
        <v>0.9</v>
      </c>
      <c r="FB403" s="88">
        <v>18.2</v>
      </c>
      <c r="FC403" s="88">
        <v>-4.5</v>
      </c>
      <c r="FD403" s="88">
        <v>1.8</v>
      </c>
      <c r="FE403" s="88">
        <v>-7.5</v>
      </c>
      <c r="FF403" s="89">
        <v>112.2</v>
      </c>
      <c r="FG403" s="88"/>
      <c r="FH403" s="88">
        <v>1</v>
      </c>
      <c r="FI403" s="88">
        <v>11.4</v>
      </c>
      <c r="FJ403" s="88">
        <v>-17.899999999999999</v>
      </c>
      <c r="FK403" s="88">
        <v>3.4</v>
      </c>
      <c r="FL403" s="88">
        <v>-12.3</v>
      </c>
      <c r="FM403" s="89">
        <v>101.3</v>
      </c>
      <c r="FN403" s="88"/>
      <c r="FO403" s="88">
        <v>9.8000000000000007</v>
      </c>
      <c r="FP403" s="88">
        <v>24.4</v>
      </c>
      <c r="FQ403" s="88">
        <v>-3.8</v>
      </c>
      <c r="FR403" s="88">
        <v>21.5</v>
      </c>
      <c r="FS403" s="88">
        <v>27.4</v>
      </c>
      <c r="FT403" s="89">
        <v>111.2</v>
      </c>
      <c r="FU403" s="88"/>
      <c r="FV403" s="88">
        <v>1.2</v>
      </c>
      <c r="FW403" s="88">
        <v>5.4</v>
      </c>
      <c r="FX403" s="88">
        <v>-9.1</v>
      </c>
      <c r="FY403" s="88">
        <v>27.2</v>
      </c>
      <c r="FZ403" s="88">
        <v>0.5</v>
      </c>
      <c r="GA403" s="89">
        <v>100.8</v>
      </c>
      <c r="GB403" s="88"/>
      <c r="GC403" s="88">
        <v>15</v>
      </c>
      <c r="GD403" s="88">
        <v>16.899999999999999</v>
      </c>
      <c r="GE403" s="88">
        <v>4.3</v>
      </c>
      <c r="GF403" s="88">
        <v>15.4</v>
      </c>
      <c r="GG403" s="88">
        <v>6.7</v>
      </c>
      <c r="GH403" s="89">
        <v>108.4</v>
      </c>
      <c r="GI403" s="88"/>
      <c r="GJ403" s="88">
        <v>15.1</v>
      </c>
      <c r="GK403" s="88">
        <v>27.1</v>
      </c>
      <c r="GL403" s="88">
        <v>0.5</v>
      </c>
      <c r="GM403" s="88">
        <v>18.8</v>
      </c>
      <c r="GN403" s="88">
        <v>23.1</v>
      </c>
      <c r="GO403" s="89">
        <v>109.4</v>
      </c>
      <c r="GP403" s="88"/>
      <c r="GQ403" s="88">
        <v>5.9</v>
      </c>
      <c r="GR403" s="88">
        <v>0.9</v>
      </c>
      <c r="GS403" s="88">
        <v>-7</v>
      </c>
      <c r="GT403" s="88">
        <v>7.6</v>
      </c>
      <c r="GU403" s="88">
        <v>0.5</v>
      </c>
      <c r="GV403" s="89">
        <v>106.9</v>
      </c>
    </row>
    <row r="404" spans="1:204" ht="12" customHeight="1">
      <c r="A404" s="25">
        <v>43312</v>
      </c>
      <c r="C404" s="87">
        <v>6</v>
      </c>
      <c r="D404" s="87">
        <v>13.4</v>
      </c>
      <c r="E404" s="87">
        <v>-4</v>
      </c>
      <c r="F404" s="87">
        <v>2.2999999999999998</v>
      </c>
      <c r="G404" s="87">
        <v>3.3</v>
      </c>
      <c r="H404" s="89">
        <v>111.5</v>
      </c>
      <c r="J404" s="87">
        <v>6.2</v>
      </c>
      <c r="K404" s="87">
        <v>15.8</v>
      </c>
      <c r="L404" s="87">
        <v>-4.7</v>
      </c>
      <c r="M404" s="87">
        <v>0.6</v>
      </c>
      <c r="N404" s="87">
        <v>5.2</v>
      </c>
      <c r="O404" s="89">
        <v>111.2</v>
      </c>
      <c r="Q404" s="87">
        <v>-2.2999999999999998</v>
      </c>
      <c r="R404" s="87">
        <v>8.6999999999999993</v>
      </c>
      <c r="S404" s="87">
        <v>-6.1</v>
      </c>
      <c r="T404" s="87">
        <v>-14.9</v>
      </c>
      <c r="U404" s="87">
        <v>2</v>
      </c>
      <c r="V404" s="89">
        <v>102.9</v>
      </c>
      <c r="X404" s="87">
        <v>-0.3</v>
      </c>
      <c r="Y404" s="87">
        <v>16.600000000000001</v>
      </c>
      <c r="Z404" s="87">
        <v>-19.899999999999999</v>
      </c>
      <c r="AA404" s="87">
        <v>18.8</v>
      </c>
      <c r="AB404" s="87">
        <v>-10.3</v>
      </c>
      <c r="AC404" s="89">
        <v>107</v>
      </c>
      <c r="AD404" s="88"/>
      <c r="AE404" s="88">
        <v>0</v>
      </c>
      <c r="AF404" s="88">
        <v>37.5</v>
      </c>
      <c r="AG404" s="88">
        <v>5.4</v>
      </c>
      <c r="AH404" s="88">
        <v>20.7</v>
      </c>
      <c r="AI404" s="88">
        <v>-4.9000000000000004</v>
      </c>
      <c r="AJ404" s="89">
        <v>107.5</v>
      </c>
      <c r="AK404" s="88"/>
      <c r="AL404" s="88">
        <v>3.3</v>
      </c>
      <c r="AM404" s="88">
        <v>10.4</v>
      </c>
      <c r="AN404" s="88">
        <v>7.8</v>
      </c>
      <c r="AO404" s="88">
        <v>7.8</v>
      </c>
      <c r="AP404" s="88">
        <v>-0.1</v>
      </c>
      <c r="AQ404" s="89">
        <v>108.9</v>
      </c>
      <c r="AR404" s="88"/>
      <c r="AS404" s="88">
        <v>10.3</v>
      </c>
      <c r="AT404" s="88">
        <v>23.7</v>
      </c>
      <c r="AU404" s="88">
        <v>-0.6</v>
      </c>
      <c r="AV404" s="88">
        <v>-6.6</v>
      </c>
      <c r="AW404" s="88">
        <v>19</v>
      </c>
      <c r="AX404" s="89">
        <v>112.1</v>
      </c>
      <c r="AY404" s="88"/>
      <c r="AZ404" s="88">
        <v>6.3</v>
      </c>
      <c r="BA404" s="88">
        <v>14.5</v>
      </c>
      <c r="BB404" s="88">
        <v>0.3</v>
      </c>
      <c r="BC404" s="88">
        <v>8.1</v>
      </c>
      <c r="BD404" s="88">
        <v>12.3</v>
      </c>
      <c r="BE404" s="89">
        <v>105.7</v>
      </c>
      <c r="BF404" s="88"/>
      <c r="BG404" s="88">
        <v>14.9</v>
      </c>
      <c r="BH404" s="88">
        <v>39.799999999999997</v>
      </c>
      <c r="BI404" s="88">
        <v>10.4</v>
      </c>
      <c r="BJ404" s="88">
        <v>19.899999999999999</v>
      </c>
      <c r="BK404" s="88">
        <v>34.200000000000003</v>
      </c>
      <c r="BL404" s="89">
        <v>107.4</v>
      </c>
      <c r="BM404" s="88"/>
      <c r="BN404" s="88">
        <v>5.4</v>
      </c>
      <c r="BO404" s="88">
        <v>15.9</v>
      </c>
      <c r="BP404" s="88">
        <v>-46.5</v>
      </c>
      <c r="BQ404" s="88">
        <v>14.9</v>
      </c>
      <c r="BR404" s="88">
        <v>-45.8</v>
      </c>
      <c r="BS404" s="89">
        <v>104.9</v>
      </c>
      <c r="BT404" s="88"/>
      <c r="BU404" s="88">
        <v>-1.3</v>
      </c>
      <c r="BV404" s="88">
        <v>23.3</v>
      </c>
      <c r="BW404" s="88">
        <v>-1.4</v>
      </c>
      <c r="BX404" s="88">
        <v>11</v>
      </c>
      <c r="BY404" s="88">
        <v>-17.3</v>
      </c>
      <c r="BZ404" s="89">
        <v>107.5</v>
      </c>
      <c r="CA404" s="88"/>
      <c r="CB404" s="88">
        <v>4</v>
      </c>
      <c r="CC404" s="88">
        <v>4.5</v>
      </c>
      <c r="CD404" s="88">
        <v>-8.8000000000000007</v>
      </c>
      <c r="CE404" s="88">
        <v>-1.1000000000000001</v>
      </c>
      <c r="CF404" s="88">
        <v>8.1999999999999993</v>
      </c>
      <c r="CG404" s="89">
        <v>107.8</v>
      </c>
      <c r="CH404" s="88"/>
      <c r="CI404" s="88">
        <v>1.8</v>
      </c>
      <c r="CJ404" s="88">
        <v>9</v>
      </c>
      <c r="CK404" s="88">
        <v>-8.8000000000000007</v>
      </c>
      <c r="CL404" s="88">
        <v>4.8</v>
      </c>
      <c r="CM404" s="88">
        <v>-9.9</v>
      </c>
      <c r="CN404" s="89">
        <v>108</v>
      </c>
      <c r="CO404" s="88"/>
      <c r="CP404" s="88">
        <v>0.7</v>
      </c>
      <c r="CQ404" s="88">
        <v>25.1</v>
      </c>
      <c r="CR404" s="88">
        <v>-8.5</v>
      </c>
      <c r="CS404" s="88">
        <v>4.5999999999999996</v>
      </c>
      <c r="CT404" s="88">
        <v>-10.8</v>
      </c>
      <c r="CU404" s="89">
        <v>107.5</v>
      </c>
      <c r="CV404" s="88"/>
      <c r="CW404" s="88">
        <v>1.5</v>
      </c>
      <c r="CX404" s="88">
        <v>3.1</v>
      </c>
      <c r="CY404" s="88">
        <v>-7.2</v>
      </c>
      <c r="CZ404" s="88">
        <v>9.1</v>
      </c>
      <c r="DA404" s="88">
        <v>-1.1000000000000001</v>
      </c>
      <c r="DB404" s="89">
        <v>104</v>
      </c>
      <c r="DC404" s="88"/>
      <c r="DD404" s="88">
        <v>1.1000000000000001</v>
      </c>
      <c r="DE404" s="88">
        <v>29.1</v>
      </c>
      <c r="DF404" s="88">
        <v>1.9</v>
      </c>
      <c r="DG404" s="88">
        <v>9.3000000000000007</v>
      </c>
      <c r="DH404" s="88">
        <v>-9</v>
      </c>
      <c r="DI404" s="89">
        <v>113.5</v>
      </c>
      <c r="DJ404" s="88"/>
      <c r="DK404" s="88">
        <v>-4</v>
      </c>
      <c r="DL404" s="88"/>
      <c r="DM404" s="88">
        <v>0.3</v>
      </c>
      <c r="DN404" s="88"/>
      <c r="DO404" s="88">
        <v>16.2</v>
      </c>
      <c r="DP404" s="89">
        <v>111</v>
      </c>
      <c r="DQ404" s="88"/>
      <c r="DR404" s="88">
        <v>17.100000000000001</v>
      </c>
      <c r="DS404" s="88">
        <v>17.7</v>
      </c>
      <c r="DT404" s="88">
        <v>-0.6</v>
      </c>
      <c r="DU404" s="88">
        <v>8.5</v>
      </c>
      <c r="DV404" s="88">
        <v>30.6</v>
      </c>
      <c r="DW404" s="89">
        <v>121.9</v>
      </c>
      <c r="DX404" s="88"/>
      <c r="DY404" s="88">
        <v>15.3</v>
      </c>
      <c r="DZ404" s="88">
        <v>31.6</v>
      </c>
      <c r="EA404" s="88">
        <v>10.9</v>
      </c>
      <c r="EB404" s="88">
        <v>12.3</v>
      </c>
      <c r="EC404" s="88">
        <v>29.1</v>
      </c>
      <c r="ED404" s="89">
        <v>115.9</v>
      </c>
      <c r="EE404" s="88"/>
      <c r="EF404" s="88">
        <v>4.3</v>
      </c>
      <c r="EG404" s="88">
        <v>16.3</v>
      </c>
      <c r="EH404" s="88">
        <v>4</v>
      </c>
      <c r="EI404" s="88">
        <v>6.1</v>
      </c>
      <c r="EJ404" s="88">
        <v>34</v>
      </c>
      <c r="EK404" s="89">
        <v>109.8</v>
      </c>
      <c r="EL404" s="88"/>
      <c r="EM404" s="88">
        <v>6.4</v>
      </c>
      <c r="EN404" s="88">
        <v>24.7</v>
      </c>
      <c r="EO404" s="88">
        <v>0.2</v>
      </c>
      <c r="EP404" s="88">
        <v>-14.5</v>
      </c>
      <c r="EQ404" s="88">
        <v>17.600000000000001</v>
      </c>
      <c r="ER404" s="89">
        <v>112.2</v>
      </c>
      <c r="ES404" s="88"/>
      <c r="ET404" s="88">
        <v>-2.9</v>
      </c>
      <c r="EU404" s="88">
        <v>6.4</v>
      </c>
      <c r="EV404" s="88">
        <v>5.6</v>
      </c>
      <c r="EW404" s="88">
        <v>5.8</v>
      </c>
      <c r="EX404" s="88">
        <v>-8.4</v>
      </c>
      <c r="EY404" s="89">
        <v>109.1</v>
      </c>
      <c r="EZ404" s="88"/>
      <c r="FA404" s="88">
        <v>0.6</v>
      </c>
      <c r="FB404" s="88">
        <v>17.5</v>
      </c>
      <c r="FC404" s="88">
        <v>-5</v>
      </c>
      <c r="FD404" s="88">
        <v>1.4</v>
      </c>
      <c r="FE404" s="88">
        <v>-9.9</v>
      </c>
      <c r="FF404" s="89">
        <v>111.9</v>
      </c>
      <c r="FG404" s="88"/>
      <c r="FH404" s="88">
        <v>0.7</v>
      </c>
      <c r="FI404" s="88">
        <v>4.4000000000000004</v>
      </c>
      <c r="FJ404" s="88">
        <v>-13.7</v>
      </c>
      <c r="FK404" s="88">
        <v>6.2</v>
      </c>
      <c r="FL404" s="88">
        <v>-11.7</v>
      </c>
      <c r="FM404" s="89">
        <v>100.2</v>
      </c>
      <c r="FN404" s="88"/>
      <c r="FO404" s="88">
        <v>6.2</v>
      </c>
      <c r="FP404" s="88">
        <v>24.2</v>
      </c>
      <c r="FQ404" s="88">
        <v>-5.5</v>
      </c>
      <c r="FR404" s="88">
        <v>10.9</v>
      </c>
      <c r="FS404" s="88">
        <v>23.4</v>
      </c>
      <c r="FT404" s="89">
        <v>109.3</v>
      </c>
      <c r="FU404" s="88"/>
      <c r="FV404" s="88">
        <v>1.4</v>
      </c>
      <c r="FW404" s="88">
        <v>2.4</v>
      </c>
      <c r="FX404" s="88">
        <v>-8.5</v>
      </c>
      <c r="FY404" s="88">
        <v>23.1</v>
      </c>
      <c r="FZ404" s="88">
        <v>-2.5</v>
      </c>
      <c r="GA404" s="89">
        <v>100.1</v>
      </c>
      <c r="GB404" s="88"/>
      <c r="GC404" s="88">
        <v>17.7</v>
      </c>
      <c r="GD404" s="88">
        <v>17.7</v>
      </c>
      <c r="GE404" s="88">
        <v>4.7</v>
      </c>
      <c r="GF404" s="88">
        <v>14.9</v>
      </c>
      <c r="GG404" s="88">
        <v>-2.9</v>
      </c>
      <c r="GH404" s="89">
        <v>110</v>
      </c>
      <c r="GI404" s="88"/>
      <c r="GJ404" s="88">
        <v>18.100000000000001</v>
      </c>
      <c r="GK404" s="88">
        <v>26</v>
      </c>
      <c r="GL404" s="88">
        <v>0.3</v>
      </c>
      <c r="GM404" s="88">
        <v>11.4</v>
      </c>
      <c r="GN404" s="88">
        <v>19.100000000000001</v>
      </c>
      <c r="GO404" s="89">
        <v>109.4</v>
      </c>
      <c r="GP404" s="88"/>
      <c r="GQ404" s="88">
        <v>7</v>
      </c>
      <c r="GR404" s="88">
        <v>2.1</v>
      </c>
      <c r="GS404" s="88">
        <v>-4.4000000000000004</v>
      </c>
      <c r="GT404" s="88">
        <v>4</v>
      </c>
      <c r="GU404" s="88">
        <v>-1.9</v>
      </c>
      <c r="GV404" s="89">
        <v>108.3</v>
      </c>
    </row>
    <row r="405" spans="1:204" ht="12" customHeight="1">
      <c r="A405" s="25">
        <v>43343</v>
      </c>
      <c r="C405" s="87">
        <v>5.9</v>
      </c>
      <c r="D405" s="87">
        <v>12.7</v>
      </c>
      <c r="E405" s="87">
        <v>-4.5</v>
      </c>
      <c r="F405" s="87">
        <v>5.2</v>
      </c>
      <c r="G405" s="87">
        <v>4.2</v>
      </c>
      <c r="H405" s="89">
        <v>111.5</v>
      </c>
      <c r="J405" s="87">
        <v>6.1</v>
      </c>
      <c r="K405" s="87">
        <v>14.8</v>
      </c>
      <c r="L405" s="87">
        <v>-4.9000000000000004</v>
      </c>
      <c r="M405" s="87">
        <v>2.2000000000000002</v>
      </c>
      <c r="N405" s="87">
        <v>6.2</v>
      </c>
      <c r="O405" s="89">
        <v>111</v>
      </c>
      <c r="Q405" s="87">
        <v>0.8</v>
      </c>
      <c r="R405" s="87">
        <v>13.4</v>
      </c>
      <c r="S405" s="87">
        <v>-7.3</v>
      </c>
      <c r="T405" s="87">
        <v>-6.4</v>
      </c>
      <c r="U405" s="87">
        <v>1.6</v>
      </c>
      <c r="V405" s="89">
        <v>106.4</v>
      </c>
      <c r="X405" s="87">
        <v>0</v>
      </c>
      <c r="Y405" s="87">
        <v>21.8</v>
      </c>
      <c r="Z405" s="87">
        <v>-18.399999999999999</v>
      </c>
      <c r="AA405" s="87">
        <v>15.2</v>
      </c>
      <c r="AB405" s="87">
        <v>-9</v>
      </c>
      <c r="AC405" s="89">
        <v>109.7</v>
      </c>
      <c r="AD405" s="88"/>
      <c r="AE405" s="88">
        <v>0</v>
      </c>
      <c r="AF405" s="88">
        <v>38.1</v>
      </c>
      <c r="AG405" s="88">
        <v>3.4</v>
      </c>
      <c r="AH405" s="88">
        <v>18.399999999999999</v>
      </c>
      <c r="AI405" s="88">
        <v>-3.2</v>
      </c>
      <c r="AJ405" s="89">
        <v>107.1</v>
      </c>
      <c r="AK405" s="88"/>
      <c r="AL405" s="88">
        <v>3.9</v>
      </c>
      <c r="AM405" s="88">
        <v>10.9</v>
      </c>
      <c r="AN405" s="88">
        <v>5.3</v>
      </c>
      <c r="AO405" s="88">
        <v>4.7</v>
      </c>
      <c r="AP405" s="88">
        <v>-0.9</v>
      </c>
      <c r="AQ405" s="89">
        <v>107.6</v>
      </c>
      <c r="AR405" s="88"/>
      <c r="AS405" s="88">
        <v>10.8</v>
      </c>
      <c r="AT405" s="88">
        <v>22.2</v>
      </c>
      <c r="AU405" s="88">
        <v>0.7</v>
      </c>
      <c r="AV405" s="88">
        <v>-4.5999999999999996</v>
      </c>
      <c r="AW405" s="88">
        <v>17.600000000000001</v>
      </c>
      <c r="AX405" s="89">
        <v>112.4</v>
      </c>
      <c r="AY405" s="88"/>
      <c r="AZ405" s="88">
        <v>5</v>
      </c>
      <c r="BA405" s="88">
        <v>9.5</v>
      </c>
      <c r="BB405" s="88">
        <v>0.2</v>
      </c>
      <c r="BC405" s="88">
        <v>10.8</v>
      </c>
      <c r="BD405" s="88">
        <v>9.5</v>
      </c>
      <c r="BE405" s="89">
        <v>104.1</v>
      </c>
      <c r="BF405" s="88"/>
      <c r="BG405" s="88">
        <v>18.399999999999999</v>
      </c>
      <c r="BH405" s="88">
        <v>38.6</v>
      </c>
      <c r="BI405" s="88">
        <v>8.4</v>
      </c>
      <c r="BJ405" s="88">
        <v>18.8</v>
      </c>
      <c r="BK405" s="88">
        <v>36.5</v>
      </c>
      <c r="BL405" s="89">
        <v>110</v>
      </c>
      <c r="BM405" s="88"/>
      <c r="BN405" s="88">
        <v>6.3</v>
      </c>
      <c r="BO405" s="88">
        <v>11.9</v>
      </c>
      <c r="BP405" s="88">
        <v>-45</v>
      </c>
      <c r="BQ405" s="88">
        <v>19.7</v>
      </c>
      <c r="BR405" s="88">
        <v>-45.1</v>
      </c>
      <c r="BS405" s="89">
        <v>104.7</v>
      </c>
      <c r="BT405" s="88"/>
      <c r="BU405" s="88">
        <v>-3.5</v>
      </c>
      <c r="BV405" s="88">
        <v>22.2</v>
      </c>
      <c r="BW405" s="88">
        <v>-3.3</v>
      </c>
      <c r="BX405" s="88">
        <v>11</v>
      </c>
      <c r="BY405" s="88">
        <v>-10.199999999999999</v>
      </c>
      <c r="BZ405" s="89">
        <v>106.9</v>
      </c>
      <c r="CA405" s="88"/>
      <c r="CB405" s="88">
        <v>3</v>
      </c>
      <c r="CC405" s="88">
        <v>2.9</v>
      </c>
      <c r="CD405" s="88">
        <v>-9.6</v>
      </c>
      <c r="CE405" s="88">
        <v>-0.5</v>
      </c>
      <c r="CF405" s="88">
        <v>8.4</v>
      </c>
      <c r="CG405" s="89">
        <v>106.1</v>
      </c>
      <c r="CH405" s="88"/>
      <c r="CI405" s="88">
        <v>0.7</v>
      </c>
      <c r="CJ405" s="88">
        <v>9.1</v>
      </c>
      <c r="CK405" s="88">
        <v>-9.5</v>
      </c>
      <c r="CL405" s="88">
        <v>7.2</v>
      </c>
      <c r="CM405" s="88">
        <v>-8.8000000000000007</v>
      </c>
      <c r="CN405" s="89">
        <v>107.4</v>
      </c>
      <c r="CO405" s="88"/>
      <c r="CP405" s="88">
        <v>3.4</v>
      </c>
      <c r="CQ405" s="88">
        <v>23.4</v>
      </c>
      <c r="CR405" s="88">
        <v>-3.4</v>
      </c>
      <c r="CS405" s="88">
        <v>9.6</v>
      </c>
      <c r="CT405" s="88">
        <v>-10.9</v>
      </c>
      <c r="CU405" s="89">
        <v>108.1</v>
      </c>
      <c r="CV405" s="88"/>
      <c r="CW405" s="88">
        <v>2.4</v>
      </c>
      <c r="CX405" s="88">
        <v>4</v>
      </c>
      <c r="CY405" s="88">
        <v>-4.3</v>
      </c>
      <c r="CZ405" s="88">
        <v>6.7</v>
      </c>
      <c r="DA405" s="88">
        <v>-0.6</v>
      </c>
      <c r="DB405" s="89">
        <v>105.1</v>
      </c>
      <c r="DC405" s="88"/>
      <c r="DD405" s="88">
        <v>-0.8</v>
      </c>
      <c r="DE405" s="88">
        <v>29.5</v>
      </c>
      <c r="DF405" s="88">
        <v>1.8</v>
      </c>
      <c r="DG405" s="88">
        <v>9.9</v>
      </c>
      <c r="DH405" s="88">
        <v>-13.2</v>
      </c>
      <c r="DI405" s="89">
        <v>112.6</v>
      </c>
      <c r="DJ405" s="88"/>
      <c r="DK405" s="88">
        <v>-11.1</v>
      </c>
      <c r="DL405" s="88"/>
      <c r="DM405" s="88">
        <v>-1.3</v>
      </c>
      <c r="DN405" s="88"/>
      <c r="DO405" s="88">
        <v>16.8</v>
      </c>
      <c r="DP405" s="89">
        <v>106.4</v>
      </c>
      <c r="DQ405" s="88"/>
      <c r="DR405" s="88">
        <v>12.6</v>
      </c>
      <c r="DS405" s="88">
        <v>11.8</v>
      </c>
      <c r="DT405" s="88">
        <v>-4.3</v>
      </c>
      <c r="DU405" s="88">
        <v>11.6</v>
      </c>
      <c r="DV405" s="88">
        <v>32</v>
      </c>
      <c r="DW405" s="89">
        <v>117.6</v>
      </c>
      <c r="DX405" s="88"/>
      <c r="DY405" s="88">
        <v>12.8</v>
      </c>
      <c r="DZ405" s="88">
        <v>36.1</v>
      </c>
      <c r="EA405" s="88">
        <v>6.7</v>
      </c>
      <c r="EB405" s="88">
        <v>11.1</v>
      </c>
      <c r="EC405" s="88">
        <v>21.5</v>
      </c>
      <c r="ED405" s="89">
        <v>113.9</v>
      </c>
      <c r="EE405" s="88"/>
      <c r="EF405" s="88">
        <v>4.7</v>
      </c>
      <c r="EG405" s="88">
        <v>14.1</v>
      </c>
      <c r="EH405" s="88">
        <v>2</v>
      </c>
      <c r="EI405" s="88">
        <v>6.7</v>
      </c>
      <c r="EJ405" s="88">
        <v>32.5</v>
      </c>
      <c r="EK405" s="89">
        <v>108.7</v>
      </c>
      <c r="EL405" s="88"/>
      <c r="EM405" s="88">
        <v>8.4</v>
      </c>
      <c r="EN405" s="88">
        <v>25.2</v>
      </c>
      <c r="EO405" s="88">
        <v>0.2</v>
      </c>
      <c r="EP405" s="88">
        <v>-12.6</v>
      </c>
      <c r="EQ405" s="88">
        <v>15.4</v>
      </c>
      <c r="ER405" s="89">
        <v>113.5</v>
      </c>
      <c r="ES405" s="88"/>
      <c r="ET405" s="88">
        <v>-4.0999999999999996</v>
      </c>
      <c r="EU405" s="88">
        <v>6.1</v>
      </c>
      <c r="EV405" s="88">
        <v>2.9</v>
      </c>
      <c r="EW405" s="88">
        <v>4.9000000000000004</v>
      </c>
      <c r="EX405" s="88">
        <v>-8.6999999999999993</v>
      </c>
      <c r="EY405" s="89">
        <v>107.3</v>
      </c>
      <c r="EZ405" s="88"/>
      <c r="FA405" s="88">
        <v>1.5</v>
      </c>
      <c r="FB405" s="88">
        <v>15.1</v>
      </c>
      <c r="FC405" s="88">
        <v>-5.2</v>
      </c>
      <c r="FD405" s="88">
        <v>1.3</v>
      </c>
      <c r="FE405" s="88">
        <v>-12.9</v>
      </c>
      <c r="FF405" s="89">
        <v>111.4</v>
      </c>
      <c r="FG405" s="88"/>
      <c r="FH405" s="88">
        <v>0.8</v>
      </c>
      <c r="FI405" s="88">
        <v>5.0999999999999996</v>
      </c>
      <c r="FJ405" s="88">
        <v>-15.4</v>
      </c>
      <c r="FK405" s="88">
        <v>3.6</v>
      </c>
      <c r="FL405" s="88">
        <v>-9.4</v>
      </c>
      <c r="FM405" s="89">
        <v>100</v>
      </c>
      <c r="FN405" s="88"/>
      <c r="FO405" s="88">
        <v>7</v>
      </c>
      <c r="FP405" s="88">
        <v>24.8</v>
      </c>
      <c r="FQ405" s="88">
        <v>-7.6</v>
      </c>
      <c r="FR405" s="88">
        <v>10.6</v>
      </c>
      <c r="FS405" s="88">
        <v>22.1</v>
      </c>
      <c r="FT405" s="89">
        <v>109.3</v>
      </c>
      <c r="FU405" s="88"/>
      <c r="FV405" s="88">
        <v>0.1</v>
      </c>
      <c r="FW405" s="88">
        <v>-5.0999999999999996</v>
      </c>
      <c r="FX405" s="88">
        <v>-6.9</v>
      </c>
      <c r="FY405" s="88">
        <v>20.2</v>
      </c>
      <c r="FZ405" s="88">
        <v>-2.6</v>
      </c>
      <c r="GA405" s="89">
        <v>97.8</v>
      </c>
      <c r="GB405" s="88"/>
      <c r="GC405" s="88">
        <v>14.5</v>
      </c>
      <c r="GD405" s="88">
        <v>17.7</v>
      </c>
      <c r="GE405" s="88">
        <v>5.6</v>
      </c>
      <c r="GF405" s="88">
        <v>15</v>
      </c>
      <c r="GG405" s="88">
        <v>13.1</v>
      </c>
      <c r="GH405" s="89">
        <v>109.3</v>
      </c>
      <c r="GI405" s="88"/>
      <c r="GJ405" s="88">
        <v>20.6</v>
      </c>
      <c r="GK405" s="88">
        <v>23.5</v>
      </c>
      <c r="GL405" s="88">
        <v>2.2999999999999998</v>
      </c>
      <c r="GM405" s="88">
        <v>14.4</v>
      </c>
      <c r="GN405" s="88">
        <v>22.8</v>
      </c>
      <c r="GO405" s="89">
        <v>111.2</v>
      </c>
      <c r="GP405" s="88"/>
      <c r="GQ405" s="88">
        <v>7.6</v>
      </c>
      <c r="GR405" s="88">
        <v>2.5</v>
      </c>
      <c r="GS405" s="88">
        <v>-5.6</v>
      </c>
      <c r="GT405" s="88">
        <v>14.5</v>
      </c>
      <c r="GU405" s="88">
        <v>-2.4</v>
      </c>
      <c r="GV405" s="89">
        <v>109.6</v>
      </c>
    </row>
    <row r="406" spans="1:204" ht="12" customHeight="1">
      <c r="A406" s="25">
        <v>43373</v>
      </c>
      <c r="C406" s="87">
        <v>4.9000000000000004</v>
      </c>
      <c r="D406" s="87">
        <v>13.5</v>
      </c>
      <c r="E406" s="87">
        <v>-5.0999999999999996</v>
      </c>
      <c r="F406" s="87">
        <v>4.4000000000000004</v>
      </c>
      <c r="G406" s="87">
        <v>5.3</v>
      </c>
      <c r="H406" s="89">
        <v>110.7</v>
      </c>
      <c r="J406" s="87">
        <v>5.5</v>
      </c>
      <c r="K406" s="87">
        <v>15.2</v>
      </c>
      <c r="L406" s="87">
        <v>-5.6</v>
      </c>
      <c r="M406" s="87">
        <v>2.7</v>
      </c>
      <c r="N406" s="87">
        <v>8.3000000000000007</v>
      </c>
      <c r="O406" s="89">
        <v>110.4</v>
      </c>
      <c r="Q406" s="87">
        <v>1.6</v>
      </c>
      <c r="R406" s="87">
        <v>15</v>
      </c>
      <c r="S406" s="87">
        <v>-6.2</v>
      </c>
      <c r="T406" s="87">
        <v>-5.7</v>
      </c>
      <c r="U406" s="87">
        <v>1.9</v>
      </c>
      <c r="V406" s="89">
        <v>108</v>
      </c>
      <c r="X406" s="87">
        <v>-0.3</v>
      </c>
      <c r="Y406" s="87">
        <v>18.399999999999999</v>
      </c>
      <c r="Z406" s="87">
        <v>-19</v>
      </c>
      <c r="AA406" s="87">
        <v>15.8</v>
      </c>
      <c r="AB406" s="87">
        <v>-9.6</v>
      </c>
      <c r="AC406" s="89">
        <v>108</v>
      </c>
      <c r="AD406" s="88"/>
      <c r="AE406" s="88">
        <v>1.3</v>
      </c>
      <c r="AF406" s="88">
        <v>39</v>
      </c>
      <c r="AG406" s="88">
        <v>4.9000000000000004</v>
      </c>
      <c r="AH406" s="88">
        <v>23</v>
      </c>
      <c r="AI406" s="88">
        <v>-2.7</v>
      </c>
      <c r="AJ406" s="89">
        <v>108.9</v>
      </c>
      <c r="AK406" s="88"/>
      <c r="AL406" s="88">
        <v>-1.2</v>
      </c>
      <c r="AM406" s="88">
        <v>10.3</v>
      </c>
      <c r="AN406" s="88">
        <v>7.5</v>
      </c>
      <c r="AO406" s="88">
        <v>12</v>
      </c>
      <c r="AP406" s="88">
        <v>-0.5</v>
      </c>
      <c r="AQ406" s="89">
        <v>106.1</v>
      </c>
      <c r="AR406" s="88"/>
      <c r="AS406" s="88">
        <v>10</v>
      </c>
      <c r="AT406" s="88">
        <v>22.3</v>
      </c>
      <c r="AU406" s="88">
        <v>1.2</v>
      </c>
      <c r="AV406" s="88">
        <v>-2.2000000000000002</v>
      </c>
      <c r="AW406" s="88">
        <v>18</v>
      </c>
      <c r="AX406" s="89">
        <v>112.1</v>
      </c>
      <c r="AY406" s="88"/>
      <c r="AZ406" s="88">
        <v>6.9</v>
      </c>
      <c r="BA406" s="88">
        <v>6.8</v>
      </c>
      <c r="BB406" s="88">
        <v>0.6</v>
      </c>
      <c r="BC406" s="88">
        <v>14.3</v>
      </c>
      <c r="BD406" s="88">
        <v>12.5</v>
      </c>
      <c r="BE406" s="89">
        <v>104.5</v>
      </c>
      <c r="BF406" s="88"/>
      <c r="BG406" s="88">
        <v>21.9</v>
      </c>
      <c r="BH406" s="88">
        <v>44.1</v>
      </c>
      <c r="BI406" s="88">
        <v>9.6999999999999993</v>
      </c>
      <c r="BJ406" s="88">
        <v>22.9</v>
      </c>
      <c r="BK406" s="88">
        <v>35.9</v>
      </c>
      <c r="BL406" s="89">
        <v>112</v>
      </c>
      <c r="BM406" s="88"/>
      <c r="BN406" s="88">
        <v>0.3</v>
      </c>
      <c r="BO406" s="88">
        <v>10.5</v>
      </c>
      <c r="BP406" s="88">
        <v>-42.7</v>
      </c>
      <c r="BQ406" s="88">
        <v>21</v>
      </c>
      <c r="BR406" s="88">
        <v>-54.5</v>
      </c>
      <c r="BS406" s="89">
        <v>100.6</v>
      </c>
      <c r="BT406" s="88"/>
      <c r="BU406" s="88">
        <v>-3</v>
      </c>
      <c r="BV406" s="88">
        <v>19.3</v>
      </c>
      <c r="BW406" s="88">
        <v>-6.4</v>
      </c>
      <c r="BX406" s="88">
        <v>9.1999999999999993</v>
      </c>
      <c r="BY406" s="88">
        <v>2.5</v>
      </c>
      <c r="BZ406" s="89">
        <v>105.6</v>
      </c>
      <c r="CA406" s="88"/>
      <c r="CB406" s="88">
        <v>0.3</v>
      </c>
      <c r="CC406" s="88">
        <v>3.6</v>
      </c>
      <c r="CD406" s="88">
        <v>-12.6</v>
      </c>
      <c r="CE406" s="88">
        <v>-2.2000000000000002</v>
      </c>
      <c r="CF406" s="88">
        <v>9.3000000000000007</v>
      </c>
      <c r="CG406" s="89">
        <v>104.1</v>
      </c>
      <c r="CH406" s="88"/>
      <c r="CI406" s="88">
        <v>0.9</v>
      </c>
      <c r="CJ406" s="88">
        <v>9.5</v>
      </c>
      <c r="CK406" s="88">
        <v>-9.9</v>
      </c>
      <c r="CL406" s="88">
        <v>7.1</v>
      </c>
      <c r="CM406" s="88">
        <v>-11.1</v>
      </c>
      <c r="CN406" s="89">
        <v>107</v>
      </c>
      <c r="CO406" s="88"/>
      <c r="CP406" s="88">
        <v>10.8</v>
      </c>
      <c r="CQ406" s="88">
        <v>31.6</v>
      </c>
      <c r="CR406" s="88">
        <v>-2.6</v>
      </c>
      <c r="CS406" s="88">
        <v>0.4</v>
      </c>
      <c r="CT406" s="88">
        <v>-11.1</v>
      </c>
      <c r="CU406" s="89">
        <v>113</v>
      </c>
      <c r="CV406" s="88"/>
      <c r="CW406" s="88">
        <v>0.9</v>
      </c>
      <c r="CX406" s="88">
        <v>5.8</v>
      </c>
      <c r="CY406" s="88">
        <v>-4.2</v>
      </c>
      <c r="CZ406" s="88">
        <v>6.1</v>
      </c>
      <c r="DA406" s="88">
        <v>0.7</v>
      </c>
      <c r="DB406" s="89">
        <v>105.1</v>
      </c>
      <c r="DC406" s="88"/>
      <c r="DD406" s="88">
        <v>-2.2999999999999998</v>
      </c>
      <c r="DE406" s="88">
        <v>30.4</v>
      </c>
      <c r="DF406" s="88">
        <v>3</v>
      </c>
      <c r="DG406" s="88">
        <v>11.2</v>
      </c>
      <c r="DH406" s="88">
        <v>-12.4</v>
      </c>
      <c r="DI406" s="89">
        <v>112.5</v>
      </c>
      <c r="DJ406" s="88"/>
      <c r="DK406" s="88">
        <v>-7.8</v>
      </c>
      <c r="DL406" s="88"/>
      <c r="DM406" s="88">
        <v>-1.9</v>
      </c>
      <c r="DN406" s="88"/>
      <c r="DO406" s="88">
        <v>17.8</v>
      </c>
      <c r="DP406" s="89">
        <v>108</v>
      </c>
      <c r="DQ406" s="88"/>
      <c r="DR406" s="88">
        <v>7.8</v>
      </c>
      <c r="DS406" s="88">
        <v>9.6</v>
      </c>
      <c r="DT406" s="88">
        <v>-3.4</v>
      </c>
      <c r="DU406" s="88">
        <v>14</v>
      </c>
      <c r="DV406" s="88">
        <v>25.9</v>
      </c>
      <c r="DW406" s="89">
        <v>114.1</v>
      </c>
      <c r="DX406" s="88"/>
      <c r="DY406" s="88">
        <v>5</v>
      </c>
      <c r="DZ406" s="88">
        <v>42.2</v>
      </c>
      <c r="EA406" s="88">
        <v>9.5</v>
      </c>
      <c r="EB406" s="88">
        <v>17.100000000000001</v>
      </c>
      <c r="EC406" s="88">
        <v>11.8</v>
      </c>
      <c r="ED406" s="89">
        <v>113.9</v>
      </c>
      <c r="EE406" s="88"/>
      <c r="EF406" s="88">
        <v>4</v>
      </c>
      <c r="EG406" s="88">
        <v>15.3</v>
      </c>
      <c r="EH406" s="88">
        <v>2</v>
      </c>
      <c r="EI406" s="88">
        <v>9.6999999999999993</v>
      </c>
      <c r="EJ406" s="88">
        <v>35.1</v>
      </c>
      <c r="EK406" s="89">
        <v>109.3</v>
      </c>
      <c r="EL406" s="88"/>
      <c r="EM406" s="88">
        <v>7.5</v>
      </c>
      <c r="EN406" s="88">
        <v>27.9</v>
      </c>
      <c r="EO406" s="88">
        <v>0.8</v>
      </c>
      <c r="EP406" s="88">
        <v>-9.8000000000000007</v>
      </c>
      <c r="EQ406" s="88">
        <v>19.600000000000001</v>
      </c>
      <c r="ER406" s="89">
        <v>113.6</v>
      </c>
      <c r="ES406" s="88"/>
      <c r="ET406" s="88">
        <v>-5.8</v>
      </c>
      <c r="EU406" s="88">
        <v>5.4</v>
      </c>
      <c r="EV406" s="88">
        <v>4</v>
      </c>
      <c r="EW406" s="88">
        <v>6.4</v>
      </c>
      <c r="EX406" s="88">
        <v>-8.3000000000000007</v>
      </c>
      <c r="EY406" s="89">
        <v>106.1</v>
      </c>
      <c r="EZ406" s="88"/>
      <c r="FA406" s="88">
        <v>-1.1000000000000001</v>
      </c>
      <c r="FB406" s="88">
        <v>16.8</v>
      </c>
      <c r="FC406" s="88">
        <v>-4.5999999999999996</v>
      </c>
      <c r="FD406" s="88">
        <v>1.1000000000000001</v>
      </c>
      <c r="FE406" s="88">
        <v>-12.4</v>
      </c>
      <c r="FF406" s="89">
        <v>110.4</v>
      </c>
      <c r="FG406" s="88"/>
      <c r="FH406" s="88">
        <v>1.6</v>
      </c>
      <c r="FI406" s="88">
        <v>4.8</v>
      </c>
      <c r="FJ406" s="88">
        <v>-11.9</v>
      </c>
      <c r="FK406" s="88">
        <v>16.2</v>
      </c>
      <c r="FL406" s="88">
        <v>-8.4</v>
      </c>
      <c r="FM406" s="89">
        <v>101.9</v>
      </c>
      <c r="FN406" s="88"/>
      <c r="FO406" s="88">
        <v>4.5</v>
      </c>
      <c r="FP406" s="88">
        <v>25.4</v>
      </c>
      <c r="FQ406" s="88">
        <v>-11.8</v>
      </c>
      <c r="FR406" s="88">
        <v>11.7</v>
      </c>
      <c r="FS406" s="88">
        <v>17.600000000000001</v>
      </c>
      <c r="FT406" s="89">
        <v>106.6</v>
      </c>
      <c r="FU406" s="88"/>
      <c r="FV406" s="88">
        <v>2.6</v>
      </c>
      <c r="FW406" s="88">
        <v>-8.8000000000000007</v>
      </c>
      <c r="FX406" s="88">
        <v>-8</v>
      </c>
      <c r="FY406" s="88">
        <v>25.5</v>
      </c>
      <c r="FZ406" s="88">
        <v>-11.4</v>
      </c>
      <c r="GA406" s="89">
        <v>97.1</v>
      </c>
      <c r="GB406" s="88"/>
      <c r="GC406" s="88">
        <v>11.1</v>
      </c>
      <c r="GD406" s="88">
        <v>23.4</v>
      </c>
      <c r="GE406" s="88">
        <v>5.9</v>
      </c>
      <c r="GF406" s="88">
        <v>16</v>
      </c>
      <c r="GG406" s="88">
        <v>14.5</v>
      </c>
      <c r="GH406" s="89">
        <v>109.7</v>
      </c>
      <c r="GI406" s="88"/>
      <c r="GJ406" s="88">
        <v>15.4</v>
      </c>
      <c r="GK406" s="88">
        <v>28.3</v>
      </c>
      <c r="GL406" s="88">
        <v>3</v>
      </c>
      <c r="GM406" s="88">
        <v>17.899999999999999</v>
      </c>
      <c r="GN406" s="88">
        <v>15.8</v>
      </c>
      <c r="GO406" s="89">
        <v>110.2</v>
      </c>
      <c r="GP406" s="88"/>
      <c r="GQ406" s="88">
        <v>5.4</v>
      </c>
      <c r="GR406" s="88">
        <v>4.9000000000000004</v>
      </c>
      <c r="GS406" s="88">
        <v>-7</v>
      </c>
      <c r="GT406" s="88">
        <v>5</v>
      </c>
      <c r="GU406" s="88">
        <v>-2.6</v>
      </c>
      <c r="GV406" s="89">
        <v>108.3</v>
      </c>
    </row>
    <row r="407" spans="1:204" ht="12" customHeight="1">
      <c r="A407" s="25">
        <v>43404</v>
      </c>
      <c r="C407" s="87">
        <v>3.8</v>
      </c>
      <c r="D407" s="87">
        <v>12.6</v>
      </c>
      <c r="E407" s="87">
        <v>-5</v>
      </c>
      <c r="F407" s="87">
        <v>2.5</v>
      </c>
      <c r="G407" s="87">
        <v>5.7</v>
      </c>
      <c r="H407" s="89">
        <v>110.1</v>
      </c>
      <c r="J407" s="87">
        <v>4.2</v>
      </c>
      <c r="K407" s="87">
        <v>14</v>
      </c>
      <c r="L407" s="87">
        <v>-5.3</v>
      </c>
      <c r="M407" s="87">
        <v>-0.5</v>
      </c>
      <c r="N407" s="87">
        <v>8</v>
      </c>
      <c r="O407" s="89">
        <v>109.7</v>
      </c>
      <c r="Q407" s="87">
        <v>-2.1</v>
      </c>
      <c r="R407" s="87">
        <v>12.6</v>
      </c>
      <c r="S407" s="87">
        <v>-5</v>
      </c>
      <c r="T407" s="87">
        <v>-17.5</v>
      </c>
      <c r="U407" s="87">
        <v>3.3</v>
      </c>
      <c r="V407" s="89">
        <v>105.1</v>
      </c>
      <c r="X407" s="87">
        <v>0.8</v>
      </c>
      <c r="Y407" s="87">
        <v>14.1</v>
      </c>
      <c r="Z407" s="87">
        <v>-22.8</v>
      </c>
      <c r="AA407" s="87">
        <v>18</v>
      </c>
      <c r="AB407" s="87">
        <v>-8.1</v>
      </c>
      <c r="AC407" s="89">
        <v>105.9</v>
      </c>
      <c r="AD407" s="88"/>
      <c r="AE407" s="88">
        <v>2.2000000000000002</v>
      </c>
      <c r="AF407" s="88">
        <v>37.799999999999997</v>
      </c>
      <c r="AG407" s="88">
        <v>3.6</v>
      </c>
      <c r="AH407" s="88">
        <v>20.2</v>
      </c>
      <c r="AI407" s="88">
        <v>-1.4</v>
      </c>
      <c r="AJ407" s="89">
        <v>108.1</v>
      </c>
      <c r="AK407" s="88"/>
      <c r="AL407" s="88">
        <v>-1.1000000000000001</v>
      </c>
      <c r="AM407" s="88">
        <v>8.9</v>
      </c>
      <c r="AN407" s="88">
        <v>5.4</v>
      </c>
      <c r="AO407" s="88">
        <v>6.9</v>
      </c>
      <c r="AP407" s="88">
        <v>-1.5</v>
      </c>
      <c r="AQ407" s="89">
        <v>103.5</v>
      </c>
      <c r="AR407" s="88"/>
      <c r="AS407" s="88">
        <v>7.8</v>
      </c>
      <c r="AT407" s="88">
        <v>20.7</v>
      </c>
      <c r="AU407" s="88">
        <v>0.9</v>
      </c>
      <c r="AV407" s="88">
        <v>-5.4</v>
      </c>
      <c r="AW407" s="88">
        <v>21.7</v>
      </c>
      <c r="AX407" s="89">
        <v>111</v>
      </c>
      <c r="AY407" s="88"/>
      <c r="AZ407" s="88">
        <v>4.2</v>
      </c>
      <c r="BA407" s="88">
        <v>7.9</v>
      </c>
      <c r="BB407" s="88">
        <v>-1</v>
      </c>
      <c r="BC407" s="88">
        <v>5.9</v>
      </c>
      <c r="BD407" s="88">
        <v>16.399999999999999</v>
      </c>
      <c r="BE407" s="89">
        <v>103.5</v>
      </c>
      <c r="BF407" s="88"/>
      <c r="BG407" s="88">
        <v>26.3</v>
      </c>
      <c r="BH407" s="88">
        <v>46.6</v>
      </c>
      <c r="BI407" s="88">
        <v>6.4</v>
      </c>
      <c r="BJ407" s="88">
        <v>10.7</v>
      </c>
      <c r="BK407" s="88">
        <v>34.6</v>
      </c>
      <c r="BL407" s="89">
        <v>114</v>
      </c>
      <c r="BM407" s="88"/>
      <c r="BN407" s="88">
        <v>-3.4</v>
      </c>
      <c r="BO407" s="88">
        <v>10.7</v>
      </c>
      <c r="BP407" s="88">
        <v>-34.1</v>
      </c>
      <c r="BQ407" s="88">
        <v>16.399999999999999</v>
      </c>
      <c r="BR407" s="88">
        <v>-51.4</v>
      </c>
      <c r="BS407" s="89">
        <v>100.4</v>
      </c>
      <c r="BT407" s="88"/>
      <c r="BU407" s="88">
        <v>-1.5</v>
      </c>
      <c r="BV407" s="88">
        <v>20.9</v>
      </c>
      <c r="BW407" s="88">
        <v>-6.5</v>
      </c>
      <c r="BX407" s="88">
        <v>9.5</v>
      </c>
      <c r="BY407" s="88">
        <v>2.2000000000000002</v>
      </c>
      <c r="BZ407" s="89">
        <v>107.4</v>
      </c>
      <c r="CA407" s="88"/>
      <c r="CB407" s="88">
        <v>-2</v>
      </c>
      <c r="CC407" s="88">
        <v>1.1000000000000001</v>
      </c>
      <c r="CD407" s="88">
        <v>-10.9</v>
      </c>
      <c r="CE407" s="88">
        <v>-6.3</v>
      </c>
      <c r="CF407" s="88">
        <v>4.7</v>
      </c>
      <c r="CG407" s="89">
        <v>102.8</v>
      </c>
      <c r="CH407" s="88"/>
      <c r="CI407" s="88">
        <v>-0.2</v>
      </c>
      <c r="CJ407" s="88">
        <v>8.6999999999999993</v>
      </c>
      <c r="CK407" s="88">
        <v>-9.5</v>
      </c>
      <c r="CL407" s="88">
        <v>2.6</v>
      </c>
      <c r="CM407" s="88">
        <v>-9.3000000000000007</v>
      </c>
      <c r="CN407" s="89">
        <v>106.2</v>
      </c>
      <c r="CO407" s="88"/>
      <c r="CP407" s="88">
        <v>10.4</v>
      </c>
      <c r="CQ407" s="88">
        <v>25.5</v>
      </c>
      <c r="CR407" s="88">
        <v>-2.4</v>
      </c>
      <c r="CS407" s="88">
        <v>2.5</v>
      </c>
      <c r="CT407" s="88">
        <v>-7.7</v>
      </c>
      <c r="CU407" s="89">
        <v>111.5</v>
      </c>
      <c r="CV407" s="88"/>
      <c r="CW407" s="88">
        <v>1.1000000000000001</v>
      </c>
      <c r="CX407" s="88">
        <v>5.3</v>
      </c>
      <c r="CY407" s="88">
        <v>-4.3</v>
      </c>
      <c r="CZ407" s="88">
        <v>6.6</v>
      </c>
      <c r="DA407" s="88">
        <v>0</v>
      </c>
      <c r="DB407" s="89">
        <v>104.9</v>
      </c>
      <c r="DC407" s="88"/>
      <c r="DD407" s="88">
        <v>-1.1000000000000001</v>
      </c>
      <c r="DE407" s="88">
        <v>30.3</v>
      </c>
      <c r="DF407" s="88">
        <v>1</v>
      </c>
      <c r="DG407" s="88">
        <v>12.7</v>
      </c>
      <c r="DH407" s="88">
        <v>-10.7</v>
      </c>
      <c r="DI407" s="89">
        <v>112.6</v>
      </c>
      <c r="DJ407" s="88"/>
      <c r="DK407" s="88">
        <v>-4.5999999999999996</v>
      </c>
      <c r="DL407" s="88"/>
      <c r="DM407" s="88">
        <v>-2</v>
      </c>
      <c r="DN407" s="88"/>
      <c r="DO407" s="88">
        <v>15</v>
      </c>
      <c r="DP407" s="89">
        <v>109.1</v>
      </c>
      <c r="DQ407" s="88"/>
      <c r="DR407" s="88">
        <v>12.1</v>
      </c>
      <c r="DS407" s="88">
        <v>12.4</v>
      </c>
      <c r="DT407" s="88">
        <v>-4.0999999999999996</v>
      </c>
      <c r="DU407" s="88">
        <v>12.1</v>
      </c>
      <c r="DV407" s="88">
        <v>29.4</v>
      </c>
      <c r="DW407" s="89">
        <v>117.6</v>
      </c>
      <c r="DX407" s="88"/>
      <c r="DY407" s="88">
        <v>-8.8000000000000007</v>
      </c>
      <c r="DZ407" s="88">
        <v>30.7</v>
      </c>
      <c r="EA407" s="88">
        <v>7.3</v>
      </c>
      <c r="EB407" s="88">
        <v>-0.5</v>
      </c>
      <c r="EC407" s="88">
        <v>3.1</v>
      </c>
      <c r="ED407" s="89">
        <v>101.9</v>
      </c>
      <c r="EE407" s="88"/>
      <c r="EF407" s="88">
        <v>3.5</v>
      </c>
      <c r="EG407" s="88">
        <v>14.2</v>
      </c>
      <c r="EH407" s="88">
        <v>-0.8</v>
      </c>
      <c r="EI407" s="88">
        <v>10.4</v>
      </c>
      <c r="EJ407" s="88">
        <v>34.1</v>
      </c>
      <c r="EK407" s="89">
        <v>107.9</v>
      </c>
      <c r="EL407" s="88"/>
      <c r="EM407" s="88">
        <v>5.6</v>
      </c>
      <c r="EN407" s="88">
        <v>30.5</v>
      </c>
      <c r="EO407" s="88">
        <v>-0.1</v>
      </c>
      <c r="EP407" s="88">
        <v>-12.4</v>
      </c>
      <c r="EQ407" s="88">
        <v>15.2</v>
      </c>
      <c r="ER407" s="89">
        <v>113.5</v>
      </c>
      <c r="ES407" s="88"/>
      <c r="ET407" s="88">
        <v>-6</v>
      </c>
      <c r="EU407" s="88">
        <v>4.5</v>
      </c>
      <c r="EV407" s="88">
        <v>3</v>
      </c>
      <c r="EW407" s="88">
        <v>4.5</v>
      </c>
      <c r="EX407" s="88">
        <v>-8.4</v>
      </c>
      <c r="EY407" s="89">
        <v>105.2</v>
      </c>
      <c r="EZ407" s="88"/>
      <c r="FA407" s="88">
        <v>-0.9</v>
      </c>
      <c r="FB407" s="88">
        <v>10.4</v>
      </c>
      <c r="FC407" s="88">
        <v>-4.7</v>
      </c>
      <c r="FD407" s="88">
        <v>2.5</v>
      </c>
      <c r="FE407" s="88">
        <v>-7.6</v>
      </c>
      <c r="FF407" s="89">
        <v>108.9</v>
      </c>
      <c r="FG407" s="88"/>
      <c r="FH407" s="88">
        <v>0.9</v>
      </c>
      <c r="FI407" s="88">
        <v>6.1</v>
      </c>
      <c r="FJ407" s="88">
        <v>-11.1</v>
      </c>
      <c r="FK407" s="88">
        <v>10.199999999999999</v>
      </c>
      <c r="FL407" s="88">
        <v>-8</v>
      </c>
      <c r="FM407" s="89">
        <v>101.8</v>
      </c>
      <c r="FN407" s="88"/>
      <c r="FO407" s="88">
        <v>8.6</v>
      </c>
      <c r="FP407" s="88">
        <v>23.4</v>
      </c>
      <c r="FQ407" s="88">
        <v>-10.3</v>
      </c>
      <c r="FR407" s="88">
        <v>17.600000000000001</v>
      </c>
      <c r="FS407" s="88">
        <v>18.7</v>
      </c>
      <c r="FT407" s="89">
        <v>109.5</v>
      </c>
      <c r="FU407" s="88"/>
      <c r="FV407" s="88">
        <v>-0.3</v>
      </c>
      <c r="FW407" s="88">
        <v>-0.2</v>
      </c>
      <c r="FX407" s="88">
        <v>-8</v>
      </c>
      <c r="FY407" s="88">
        <v>27.2</v>
      </c>
      <c r="FZ407" s="88">
        <v>-10.199999999999999</v>
      </c>
      <c r="GA407" s="89">
        <v>98.5</v>
      </c>
      <c r="GB407" s="88"/>
      <c r="GC407" s="88">
        <v>8.3000000000000007</v>
      </c>
      <c r="GD407" s="88">
        <v>14.6</v>
      </c>
      <c r="GE407" s="88">
        <v>4</v>
      </c>
      <c r="GF407" s="88">
        <v>12.8</v>
      </c>
      <c r="GG407" s="88">
        <v>2.4</v>
      </c>
      <c r="GH407" s="89">
        <v>104.9</v>
      </c>
      <c r="GI407" s="88"/>
      <c r="GJ407" s="88">
        <v>14.9</v>
      </c>
      <c r="GK407" s="88">
        <v>24.8</v>
      </c>
      <c r="GL407" s="88">
        <v>0.6</v>
      </c>
      <c r="GM407" s="88">
        <v>15.3</v>
      </c>
      <c r="GN407" s="88">
        <v>14</v>
      </c>
      <c r="GO407" s="89">
        <v>108.4</v>
      </c>
      <c r="GP407" s="88"/>
      <c r="GQ407" s="88">
        <v>3.1</v>
      </c>
      <c r="GR407" s="88">
        <v>5.6</v>
      </c>
      <c r="GS407" s="88">
        <v>-7</v>
      </c>
      <c r="GT407" s="88">
        <v>9.9</v>
      </c>
      <c r="GU407" s="88">
        <v>0.7</v>
      </c>
      <c r="GV407" s="89">
        <v>108.3</v>
      </c>
    </row>
    <row r="408" spans="1:204" ht="12" customHeight="1">
      <c r="A408" s="25">
        <v>43434</v>
      </c>
      <c r="C408" s="87">
        <v>4.2</v>
      </c>
      <c r="D408" s="87">
        <v>11.2</v>
      </c>
      <c r="E408" s="87">
        <v>-5.8</v>
      </c>
      <c r="F408" s="87">
        <v>1.3</v>
      </c>
      <c r="G408" s="87">
        <v>6.6</v>
      </c>
      <c r="H408" s="89">
        <v>109.3</v>
      </c>
      <c r="J408" s="87">
        <v>4.4000000000000004</v>
      </c>
      <c r="K408" s="87">
        <v>14</v>
      </c>
      <c r="L408" s="87">
        <v>-6.1</v>
      </c>
      <c r="M408" s="87">
        <v>-0.2</v>
      </c>
      <c r="N408" s="87">
        <v>8.3000000000000007</v>
      </c>
      <c r="O408" s="89">
        <v>109.4</v>
      </c>
      <c r="Q408" s="87">
        <v>-2.1</v>
      </c>
      <c r="R408" s="87">
        <v>13.5</v>
      </c>
      <c r="S408" s="87">
        <v>-6.8</v>
      </c>
      <c r="T408" s="87">
        <v>-10</v>
      </c>
      <c r="U408" s="87">
        <v>1.7</v>
      </c>
      <c r="V408" s="89">
        <v>104.8</v>
      </c>
      <c r="X408" s="87">
        <v>-0.3</v>
      </c>
      <c r="Y408" s="87">
        <v>16.600000000000001</v>
      </c>
      <c r="Z408" s="87">
        <v>-27.2</v>
      </c>
      <c r="AA408" s="87">
        <v>19</v>
      </c>
      <c r="AB408" s="87">
        <v>-6.2</v>
      </c>
      <c r="AC408" s="89">
        <v>104.8</v>
      </c>
      <c r="AD408" s="88"/>
      <c r="AE408" s="88">
        <v>2.2000000000000002</v>
      </c>
      <c r="AF408" s="88">
        <v>40.6</v>
      </c>
      <c r="AG408" s="88">
        <v>1.2</v>
      </c>
      <c r="AH408" s="88">
        <v>22.3</v>
      </c>
      <c r="AI408" s="88">
        <v>0.9</v>
      </c>
      <c r="AJ408" s="89">
        <v>109</v>
      </c>
      <c r="AK408" s="88"/>
      <c r="AL408" s="88">
        <v>0.6</v>
      </c>
      <c r="AM408" s="88">
        <v>10.1</v>
      </c>
      <c r="AN408" s="88">
        <v>5.6</v>
      </c>
      <c r="AO408" s="88">
        <v>2.1</v>
      </c>
      <c r="AP408" s="88">
        <v>0.6</v>
      </c>
      <c r="AQ408" s="89">
        <v>105.3</v>
      </c>
      <c r="AR408" s="88"/>
      <c r="AS408" s="88">
        <v>7.3</v>
      </c>
      <c r="AT408" s="88">
        <v>23</v>
      </c>
      <c r="AU408" s="88">
        <v>0.8</v>
      </c>
      <c r="AV408" s="88">
        <v>-5</v>
      </c>
      <c r="AW408" s="88">
        <v>22.6</v>
      </c>
      <c r="AX408" s="89">
        <v>111.4</v>
      </c>
      <c r="AY408" s="88"/>
      <c r="AZ408" s="88">
        <v>8.1</v>
      </c>
      <c r="BA408" s="88">
        <v>10.3</v>
      </c>
      <c r="BB408" s="88">
        <v>-2.8</v>
      </c>
      <c r="BC408" s="88">
        <v>11</v>
      </c>
      <c r="BD408" s="88">
        <v>10.6</v>
      </c>
      <c r="BE408" s="89">
        <v>104.8</v>
      </c>
      <c r="BF408" s="88"/>
      <c r="BG408" s="88">
        <v>26.1</v>
      </c>
      <c r="BH408" s="88">
        <v>41.6</v>
      </c>
      <c r="BI408" s="88">
        <v>6.5</v>
      </c>
      <c r="BJ408" s="88">
        <v>18.8</v>
      </c>
      <c r="BK408" s="88">
        <v>37.700000000000003</v>
      </c>
      <c r="BL408" s="89">
        <v>113.2</v>
      </c>
      <c r="BM408" s="88"/>
      <c r="BN408" s="88">
        <v>-3.2</v>
      </c>
      <c r="BO408" s="88">
        <v>11.1</v>
      </c>
      <c r="BP408" s="88">
        <v>-32.700000000000003</v>
      </c>
      <c r="BQ408" s="88">
        <v>10</v>
      </c>
      <c r="BR408" s="88">
        <v>-43.1</v>
      </c>
      <c r="BS408" s="89">
        <v>101.1</v>
      </c>
      <c r="BT408" s="88"/>
      <c r="BU408" s="88">
        <v>-0.8</v>
      </c>
      <c r="BV408" s="88">
        <v>19.600000000000001</v>
      </c>
      <c r="BW408" s="88">
        <v>-4.9000000000000004</v>
      </c>
      <c r="BX408" s="88">
        <v>10.7</v>
      </c>
      <c r="BY408" s="88">
        <v>-0.2</v>
      </c>
      <c r="BZ408" s="89">
        <v>107.4</v>
      </c>
      <c r="CA408" s="88"/>
      <c r="CB408" s="88">
        <v>0.3</v>
      </c>
      <c r="CC408" s="88">
        <v>1.8</v>
      </c>
      <c r="CD408" s="88">
        <v>-13.9</v>
      </c>
      <c r="CE408" s="88">
        <v>-4.8</v>
      </c>
      <c r="CF408" s="88">
        <v>8.1999999999999993</v>
      </c>
      <c r="CG408" s="89">
        <v>103.5</v>
      </c>
      <c r="CH408" s="88"/>
      <c r="CI408" s="88">
        <v>-0.8</v>
      </c>
      <c r="CJ408" s="88">
        <v>7.3</v>
      </c>
      <c r="CK408" s="88">
        <v>-10.7</v>
      </c>
      <c r="CL408" s="88">
        <v>2.6</v>
      </c>
      <c r="CM408" s="88">
        <v>-12.4</v>
      </c>
      <c r="CN408" s="89">
        <v>105</v>
      </c>
      <c r="CO408" s="88"/>
      <c r="CP408" s="88">
        <v>5.3</v>
      </c>
      <c r="CQ408" s="88">
        <v>34.9</v>
      </c>
      <c r="CR408" s="88">
        <v>-5.8</v>
      </c>
      <c r="CS408" s="88">
        <v>5.2</v>
      </c>
      <c r="CT408" s="88">
        <v>-13.3</v>
      </c>
      <c r="CU408" s="89">
        <v>110.9</v>
      </c>
      <c r="CV408" s="88"/>
      <c r="CW408" s="88">
        <v>2.4</v>
      </c>
      <c r="CX408" s="88">
        <v>5.5</v>
      </c>
      <c r="CY408" s="88">
        <v>-5.9</v>
      </c>
      <c r="CZ408" s="88">
        <v>6.1</v>
      </c>
      <c r="DA408" s="88">
        <v>-0.8</v>
      </c>
      <c r="DB408" s="89">
        <v>105.2</v>
      </c>
      <c r="DC408" s="88"/>
      <c r="DD408" s="88">
        <v>-2.7</v>
      </c>
      <c r="DE408" s="88">
        <v>29.6</v>
      </c>
      <c r="DF408" s="88">
        <v>2.4</v>
      </c>
      <c r="DG408" s="88">
        <v>12.5</v>
      </c>
      <c r="DH408" s="88">
        <v>-13.2</v>
      </c>
      <c r="DI408" s="89">
        <v>112.1</v>
      </c>
      <c r="DJ408" s="88"/>
      <c r="DK408" s="88">
        <v>-4.4000000000000004</v>
      </c>
      <c r="DL408" s="88"/>
      <c r="DM408" s="88">
        <v>0.1</v>
      </c>
      <c r="DN408" s="88"/>
      <c r="DO408" s="88">
        <v>14</v>
      </c>
      <c r="DP408" s="89">
        <v>110.1</v>
      </c>
      <c r="DQ408" s="88"/>
      <c r="DR408" s="88">
        <v>12.5</v>
      </c>
      <c r="DS408" s="88">
        <v>13.6</v>
      </c>
      <c r="DT408" s="88">
        <v>-5.9</v>
      </c>
      <c r="DU408" s="88">
        <v>10.4</v>
      </c>
      <c r="DV408" s="88">
        <v>33.299999999999997</v>
      </c>
      <c r="DW408" s="89">
        <v>117.2</v>
      </c>
      <c r="DX408" s="88"/>
      <c r="DY408" s="88">
        <v>6.7</v>
      </c>
      <c r="DZ408" s="88">
        <v>36.200000000000003</v>
      </c>
      <c r="EA408" s="88">
        <v>9.3000000000000007</v>
      </c>
      <c r="EB408" s="88">
        <v>15.3</v>
      </c>
      <c r="EC408" s="88">
        <v>2.8</v>
      </c>
      <c r="ED408" s="89">
        <v>111.7</v>
      </c>
      <c r="EE408" s="88"/>
      <c r="EF408" s="88">
        <v>4.0999999999999996</v>
      </c>
      <c r="EG408" s="88">
        <v>12.6</v>
      </c>
      <c r="EH408" s="88">
        <v>-1.8</v>
      </c>
      <c r="EI408" s="88">
        <v>5.7</v>
      </c>
      <c r="EJ408" s="88">
        <v>29.5</v>
      </c>
      <c r="EK408" s="89">
        <v>107.6</v>
      </c>
      <c r="EL408" s="88"/>
      <c r="EM408" s="88">
        <v>7</v>
      </c>
      <c r="EN408" s="88">
        <v>20.9</v>
      </c>
      <c r="EO408" s="88">
        <v>0.1</v>
      </c>
      <c r="EP408" s="88">
        <v>-13.3</v>
      </c>
      <c r="EQ408" s="88">
        <v>15.9</v>
      </c>
      <c r="ER408" s="89">
        <v>111.1</v>
      </c>
      <c r="ES408" s="88"/>
      <c r="ET408" s="88">
        <v>-3.9</v>
      </c>
      <c r="EU408" s="88">
        <v>5.4</v>
      </c>
      <c r="EV408" s="88">
        <v>3.7</v>
      </c>
      <c r="EW408" s="88">
        <v>6.7</v>
      </c>
      <c r="EX408" s="88">
        <v>-7.3</v>
      </c>
      <c r="EY408" s="89">
        <v>107.3</v>
      </c>
      <c r="EZ408" s="88"/>
      <c r="FA408" s="88">
        <v>-0.3</v>
      </c>
      <c r="FB408" s="88">
        <v>12.5</v>
      </c>
      <c r="FC408" s="88">
        <v>-4.5</v>
      </c>
      <c r="FD408" s="88">
        <v>1.8</v>
      </c>
      <c r="FE408" s="88">
        <v>-7.3</v>
      </c>
      <c r="FF408" s="89">
        <v>109.7</v>
      </c>
      <c r="FG408" s="88"/>
      <c r="FH408" s="88">
        <v>0.6</v>
      </c>
      <c r="FI408" s="88">
        <v>5.6</v>
      </c>
      <c r="FJ408" s="88">
        <v>-12.9</v>
      </c>
      <c r="FK408" s="88">
        <v>6.4</v>
      </c>
      <c r="FL408" s="88">
        <v>-6.7</v>
      </c>
      <c r="FM408" s="89">
        <v>101</v>
      </c>
      <c r="FN408" s="88"/>
      <c r="FO408" s="88">
        <v>6.8</v>
      </c>
      <c r="FP408" s="88">
        <v>22.4</v>
      </c>
      <c r="FQ408" s="88">
        <v>-8.5</v>
      </c>
      <c r="FR408" s="88">
        <v>8.6999999999999993</v>
      </c>
      <c r="FS408" s="88">
        <v>25.9</v>
      </c>
      <c r="FT408" s="89">
        <v>108</v>
      </c>
      <c r="FU408" s="88"/>
      <c r="FV408" s="88">
        <v>1.5</v>
      </c>
      <c r="FW408" s="88">
        <v>-11</v>
      </c>
      <c r="FX408" s="88">
        <v>-7.8</v>
      </c>
      <c r="FY408" s="88">
        <v>24.2</v>
      </c>
      <c r="FZ408" s="88">
        <v>-6.9</v>
      </c>
      <c r="GA408" s="89">
        <v>96.5</v>
      </c>
      <c r="GB408" s="88"/>
      <c r="GC408" s="88">
        <v>7.4</v>
      </c>
      <c r="GD408" s="88">
        <v>14.5</v>
      </c>
      <c r="GE408" s="88">
        <v>2.8</v>
      </c>
      <c r="GF408" s="88">
        <v>7.1</v>
      </c>
      <c r="GG408" s="88">
        <v>13.7</v>
      </c>
      <c r="GH408" s="89">
        <v>104.2</v>
      </c>
      <c r="GI408" s="88"/>
      <c r="GJ408" s="88">
        <v>15.6</v>
      </c>
      <c r="GK408" s="88">
        <v>20.5</v>
      </c>
      <c r="GL408" s="88">
        <v>1</v>
      </c>
      <c r="GM408" s="88">
        <v>16.5</v>
      </c>
      <c r="GN408" s="88">
        <v>5.5</v>
      </c>
      <c r="GO408" s="89">
        <v>107.3</v>
      </c>
      <c r="GP408" s="88"/>
      <c r="GQ408" s="88">
        <v>4.0999999999999996</v>
      </c>
      <c r="GR408" s="88">
        <v>-2.2000000000000002</v>
      </c>
      <c r="GS408" s="88">
        <v>-8.1</v>
      </c>
      <c r="GT408" s="88">
        <v>1.5</v>
      </c>
      <c r="GU408" s="88">
        <v>5.7</v>
      </c>
      <c r="GV408" s="89">
        <v>105</v>
      </c>
    </row>
    <row r="409" spans="1:204" ht="12" customHeight="1">
      <c r="A409" s="25">
        <v>43465</v>
      </c>
      <c r="C409" s="87">
        <v>2.8</v>
      </c>
      <c r="D409" s="87">
        <v>8.9</v>
      </c>
      <c r="E409" s="87">
        <v>-7.2</v>
      </c>
      <c r="F409" s="87">
        <v>0.2</v>
      </c>
      <c r="G409" s="87">
        <v>5.0999999999999996</v>
      </c>
      <c r="H409" s="89">
        <v>107.5</v>
      </c>
      <c r="J409" s="87">
        <v>2.2999999999999998</v>
      </c>
      <c r="K409" s="87">
        <v>12.2</v>
      </c>
      <c r="L409" s="87">
        <v>-7.8</v>
      </c>
      <c r="M409" s="87">
        <v>-0.1</v>
      </c>
      <c r="N409" s="87">
        <v>7.3</v>
      </c>
      <c r="O409" s="89">
        <v>107.4</v>
      </c>
      <c r="Q409" s="87">
        <v>-5.0999999999999996</v>
      </c>
      <c r="R409" s="87">
        <v>12.3</v>
      </c>
      <c r="S409" s="87">
        <v>-10.199999999999999</v>
      </c>
      <c r="T409" s="87">
        <v>-5.9</v>
      </c>
      <c r="U409" s="87">
        <v>-0.6</v>
      </c>
      <c r="V409" s="89">
        <v>101.6</v>
      </c>
      <c r="X409" s="87">
        <v>1.4</v>
      </c>
      <c r="Y409" s="87">
        <v>14.7</v>
      </c>
      <c r="Z409" s="87">
        <v>-24.5</v>
      </c>
      <c r="AA409" s="87">
        <v>21.6</v>
      </c>
      <c r="AB409" s="87">
        <v>-6.8</v>
      </c>
      <c r="AC409" s="89">
        <v>106</v>
      </c>
      <c r="AD409" s="88"/>
      <c r="AE409" s="88">
        <v>1</v>
      </c>
      <c r="AF409" s="88">
        <v>38.5</v>
      </c>
      <c r="AG409" s="88">
        <v>4.5</v>
      </c>
      <c r="AH409" s="88">
        <v>23.4</v>
      </c>
      <c r="AI409" s="88">
        <v>2.9</v>
      </c>
      <c r="AJ409" s="89">
        <v>108.8</v>
      </c>
      <c r="AK409" s="88"/>
      <c r="AL409" s="88">
        <v>-4.2</v>
      </c>
      <c r="AM409" s="88">
        <v>11</v>
      </c>
      <c r="AN409" s="88">
        <v>4.7</v>
      </c>
      <c r="AO409" s="88">
        <v>10.1</v>
      </c>
      <c r="AP409" s="88">
        <v>-1.6</v>
      </c>
      <c r="AQ409" s="89">
        <v>103.1</v>
      </c>
      <c r="AR409" s="88"/>
      <c r="AS409" s="88">
        <v>4.2</v>
      </c>
      <c r="AT409" s="88">
        <v>20.8</v>
      </c>
      <c r="AU409" s="88">
        <v>-0.4</v>
      </c>
      <c r="AV409" s="88">
        <v>-5.5</v>
      </c>
      <c r="AW409" s="88">
        <v>20.9</v>
      </c>
      <c r="AX409" s="89">
        <v>109.3</v>
      </c>
      <c r="AY409" s="88"/>
      <c r="AZ409" s="88">
        <v>6.1</v>
      </c>
      <c r="BA409" s="88">
        <v>7.4</v>
      </c>
      <c r="BB409" s="88">
        <v>-1</v>
      </c>
      <c r="BC409" s="88">
        <v>13.8</v>
      </c>
      <c r="BD409" s="88">
        <v>7.9</v>
      </c>
      <c r="BE409" s="89">
        <v>103.6</v>
      </c>
      <c r="BF409" s="88"/>
      <c r="BG409" s="88">
        <v>29.2</v>
      </c>
      <c r="BH409" s="88">
        <v>35.799999999999997</v>
      </c>
      <c r="BI409" s="88">
        <v>4.5999999999999996</v>
      </c>
      <c r="BJ409" s="88">
        <v>8.3000000000000007</v>
      </c>
      <c r="BK409" s="88">
        <v>41</v>
      </c>
      <c r="BL409" s="89">
        <v>114.4</v>
      </c>
      <c r="BM409" s="88"/>
      <c r="BN409" s="88">
        <v>-5</v>
      </c>
      <c r="BO409" s="88">
        <v>11.4</v>
      </c>
      <c r="BP409" s="88">
        <v>-31</v>
      </c>
      <c r="BQ409" s="88">
        <v>18.399999999999999</v>
      </c>
      <c r="BR409" s="88">
        <v>-53.1</v>
      </c>
      <c r="BS409" s="89">
        <v>100.9</v>
      </c>
      <c r="BT409" s="88"/>
      <c r="BU409" s="88">
        <v>-3.4</v>
      </c>
      <c r="BV409" s="88">
        <v>13.6</v>
      </c>
      <c r="BW409" s="88">
        <v>-7.2</v>
      </c>
      <c r="BX409" s="88">
        <v>10.7</v>
      </c>
      <c r="BY409" s="88">
        <v>-6.9</v>
      </c>
      <c r="BZ409" s="89">
        <v>104.3</v>
      </c>
      <c r="CA409" s="88"/>
      <c r="CB409" s="88">
        <v>-2.2000000000000002</v>
      </c>
      <c r="CC409" s="88">
        <v>1.8</v>
      </c>
      <c r="CD409" s="88">
        <v>-17.5</v>
      </c>
      <c r="CE409" s="88">
        <v>-8.9</v>
      </c>
      <c r="CF409" s="88">
        <v>9.6999999999999993</v>
      </c>
      <c r="CG409" s="89">
        <v>100.5</v>
      </c>
      <c r="CH409" s="88"/>
      <c r="CI409" s="88">
        <v>-1.5</v>
      </c>
      <c r="CJ409" s="88">
        <v>4.2</v>
      </c>
      <c r="CK409" s="88">
        <v>-10.199999999999999</v>
      </c>
      <c r="CL409" s="88">
        <v>5.3</v>
      </c>
      <c r="CM409" s="88">
        <v>-10.7</v>
      </c>
      <c r="CN409" s="89">
        <v>104.1</v>
      </c>
      <c r="CO409" s="88"/>
      <c r="CP409" s="88">
        <v>11.9</v>
      </c>
      <c r="CQ409" s="88">
        <v>44.3</v>
      </c>
      <c r="CR409" s="88">
        <v>-5.9</v>
      </c>
      <c r="CS409" s="88">
        <v>1.5</v>
      </c>
      <c r="CT409" s="88">
        <v>-11.3</v>
      </c>
      <c r="CU409" s="89">
        <v>115.3</v>
      </c>
      <c r="CV409" s="88"/>
      <c r="CW409" s="88">
        <v>2.1</v>
      </c>
      <c r="CX409" s="88">
        <v>7.6</v>
      </c>
      <c r="CY409" s="88">
        <v>-3.4</v>
      </c>
      <c r="CZ409" s="88">
        <v>9</v>
      </c>
      <c r="DA409" s="88">
        <v>0.6</v>
      </c>
      <c r="DB409" s="89">
        <v>106.2</v>
      </c>
      <c r="DC409" s="88"/>
      <c r="DD409" s="88">
        <v>-0.6</v>
      </c>
      <c r="DE409" s="88">
        <v>33.4</v>
      </c>
      <c r="DF409" s="88">
        <v>-0.3</v>
      </c>
      <c r="DG409" s="88">
        <v>8.8000000000000007</v>
      </c>
      <c r="DH409" s="88">
        <v>-12</v>
      </c>
      <c r="DI409" s="89">
        <v>113</v>
      </c>
      <c r="DJ409" s="88"/>
      <c r="DK409" s="88">
        <v>-11.2</v>
      </c>
      <c r="DL409" s="88"/>
      <c r="DM409" s="88">
        <v>-0.5</v>
      </c>
      <c r="DN409" s="88"/>
      <c r="DO409" s="88">
        <v>17.2</v>
      </c>
      <c r="DP409" s="89">
        <v>106</v>
      </c>
      <c r="DQ409" s="88"/>
      <c r="DR409" s="88">
        <v>16</v>
      </c>
      <c r="DS409" s="88">
        <v>11.4</v>
      </c>
      <c r="DT409" s="88">
        <v>-5.2</v>
      </c>
      <c r="DU409" s="88">
        <v>8.5</v>
      </c>
      <c r="DV409" s="88">
        <v>31.2</v>
      </c>
      <c r="DW409" s="89">
        <v>118.7</v>
      </c>
      <c r="DX409" s="88"/>
      <c r="DY409" s="88">
        <v>-0.5</v>
      </c>
      <c r="DZ409" s="88">
        <v>37.9</v>
      </c>
      <c r="EA409" s="88">
        <v>7.5</v>
      </c>
      <c r="EB409" s="88">
        <v>-12.2</v>
      </c>
      <c r="EC409" s="88">
        <v>16.5</v>
      </c>
      <c r="ED409" s="89">
        <v>107.9</v>
      </c>
      <c r="EE409" s="88"/>
      <c r="EF409" s="88">
        <v>4.5</v>
      </c>
      <c r="EG409" s="88">
        <v>12.7</v>
      </c>
      <c r="EH409" s="88">
        <v>-3.8</v>
      </c>
      <c r="EI409" s="88">
        <v>9.6</v>
      </c>
      <c r="EJ409" s="88">
        <v>29.8</v>
      </c>
      <c r="EK409" s="89">
        <v>107.6</v>
      </c>
      <c r="EL409" s="88"/>
      <c r="EM409" s="88">
        <v>1.7</v>
      </c>
      <c r="EN409" s="88">
        <v>20.399999999999999</v>
      </c>
      <c r="EO409" s="88">
        <v>-0.6</v>
      </c>
      <c r="EP409" s="88">
        <v>-8.8000000000000007</v>
      </c>
      <c r="EQ409" s="88">
        <v>16.8</v>
      </c>
      <c r="ER409" s="89">
        <v>108.7</v>
      </c>
      <c r="ES409" s="88"/>
      <c r="ET409" s="88">
        <v>-3.8</v>
      </c>
      <c r="EU409" s="88">
        <v>5</v>
      </c>
      <c r="EV409" s="88">
        <v>1.8</v>
      </c>
      <c r="EW409" s="88">
        <v>7.6</v>
      </c>
      <c r="EX409" s="88">
        <v>-6.4</v>
      </c>
      <c r="EY409" s="89">
        <v>106.6</v>
      </c>
      <c r="EZ409" s="88"/>
      <c r="FA409" s="88">
        <v>-0.5</v>
      </c>
      <c r="FB409" s="88">
        <v>16.3</v>
      </c>
      <c r="FC409" s="88">
        <v>-6.6</v>
      </c>
      <c r="FD409" s="88">
        <v>2.1</v>
      </c>
      <c r="FE409" s="88">
        <v>-5.2</v>
      </c>
      <c r="FF409" s="89">
        <v>110.5</v>
      </c>
      <c r="FG409" s="88"/>
      <c r="FH409" s="88">
        <v>0.4</v>
      </c>
      <c r="FI409" s="88">
        <v>6</v>
      </c>
      <c r="FJ409" s="88">
        <v>-13.1</v>
      </c>
      <c r="FK409" s="88">
        <v>13.5</v>
      </c>
      <c r="FL409" s="88">
        <v>-6.6</v>
      </c>
      <c r="FM409" s="89">
        <v>101.3</v>
      </c>
      <c r="FN409" s="88"/>
      <c r="FO409" s="88">
        <v>5.6</v>
      </c>
      <c r="FP409" s="88">
        <v>26.6</v>
      </c>
      <c r="FQ409" s="88">
        <v>-9.9</v>
      </c>
      <c r="FR409" s="88">
        <v>13.5</v>
      </c>
      <c r="FS409" s="88">
        <v>16.3</v>
      </c>
      <c r="FT409" s="89">
        <v>108.3</v>
      </c>
      <c r="FU409" s="88"/>
      <c r="FV409" s="88">
        <v>2.2000000000000002</v>
      </c>
      <c r="FW409" s="88">
        <v>-6.9</v>
      </c>
      <c r="FX409" s="88">
        <v>-7.7</v>
      </c>
      <c r="FY409" s="88">
        <v>30.8</v>
      </c>
      <c r="FZ409" s="88">
        <v>-7.4</v>
      </c>
      <c r="GA409" s="89">
        <v>98.3</v>
      </c>
      <c r="GB409" s="88"/>
      <c r="GC409" s="88">
        <v>3.2</v>
      </c>
      <c r="GD409" s="88">
        <v>13.7</v>
      </c>
      <c r="GE409" s="88">
        <v>1.3</v>
      </c>
      <c r="GF409" s="88">
        <v>7.8</v>
      </c>
      <c r="GG409" s="88">
        <v>11.2</v>
      </c>
      <c r="GH409" s="89">
        <v>101.6</v>
      </c>
      <c r="GI409" s="88"/>
      <c r="GJ409" s="88">
        <v>17.2</v>
      </c>
      <c r="GK409" s="88">
        <v>18.3</v>
      </c>
      <c r="GL409" s="88">
        <v>-0.1</v>
      </c>
      <c r="GM409" s="88">
        <v>16.399999999999999</v>
      </c>
      <c r="GN409" s="88">
        <v>11</v>
      </c>
      <c r="GO409" s="89">
        <v>107.7</v>
      </c>
      <c r="GP409" s="88"/>
      <c r="GQ409" s="88">
        <v>7.7</v>
      </c>
      <c r="GR409" s="88">
        <v>-8.1</v>
      </c>
      <c r="GS409" s="88">
        <v>-9.1999999999999993</v>
      </c>
      <c r="GT409" s="88">
        <v>-7.5</v>
      </c>
      <c r="GU409" s="88">
        <v>-0.1</v>
      </c>
      <c r="GV409" s="89">
        <v>105.4</v>
      </c>
    </row>
    <row r="410" spans="1:204" ht="12" customHeight="1">
      <c r="A410" s="25">
        <v>43496</v>
      </c>
      <c r="C410" s="87">
        <v>0.7</v>
      </c>
      <c r="D410" s="87">
        <v>8.4</v>
      </c>
      <c r="E410" s="87">
        <v>-7.4</v>
      </c>
      <c r="F410" s="87">
        <v>-0.7</v>
      </c>
      <c r="G410" s="87">
        <v>5.4</v>
      </c>
      <c r="H410" s="89">
        <v>106.1</v>
      </c>
      <c r="J410" s="87">
        <v>0.6</v>
      </c>
      <c r="K410" s="87">
        <v>11</v>
      </c>
      <c r="L410" s="87">
        <v>-7.4</v>
      </c>
      <c r="M410" s="87">
        <v>-2.1</v>
      </c>
      <c r="N410" s="87">
        <v>8.4</v>
      </c>
      <c r="O410" s="89">
        <v>106.3</v>
      </c>
      <c r="Q410" s="87">
        <v>-2.1</v>
      </c>
      <c r="R410" s="87">
        <v>5.9</v>
      </c>
      <c r="S410" s="87">
        <v>-11.2</v>
      </c>
      <c r="T410" s="87">
        <v>-9.9</v>
      </c>
      <c r="U410" s="87">
        <v>-1.6</v>
      </c>
      <c r="V410" s="89">
        <v>100.1</v>
      </c>
      <c r="X410" s="87">
        <v>2.4</v>
      </c>
      <c r="Y410" s="87">
        <v>13</v>
      </c>
      <c r="Z410" s="87">
        <v>-26</v>
      </c>
      <c r="AA410" s="87">
        <v>19.5</v>
      </c>
      <c r="AB410" s="87">
        <v>-7.6</v>
      </c>
      <c r="AC410" s="89">
        <v>105.4</v>
      </c>
      <c r="AD410" s="88"/>
      <c r="AE410" s="88">
        <v>0.1</v>
      </c>
      <c r="AF410" s="88">
        <v>36.799999999999997</v>
      </c>
      <c r="AG410" s="88">
        <v>3.4</v>
      </c>
      <c r="AH410" s="88">
        <v>19.7</v>
      </c>
      <c r="AI410" s="88">
        <v>5.4</v>
      </c>
      <c r="AJ410" s="89">
        <v>107.5</v>
      </c>
      <c r="AK410" s="88"/>
      <c r="AL410" s="88">
        <v>-3.5</v>
      </c>
      <c r="AM410" s="88">
        <v>7.1</v>
      </c>
      <c r="AN410" s="88">
        <v>3.9</v>
      </c>
      <c r="AO410" s="88">
        <v>5.6</v>
      </c>
      <c r="AP410" s="88">
        <v>-1.3</v>
      </c>
      <c r="AQ410" s="89">
        <v>100.8</v>
      </c>
      <c r="AR410" s="88"/>
      <c r="AS410" s="88">
        <v>3.1</v>
      </c>
      <c r="AT410" s="88">
        <v>18.899999999999999</v>
      </c>
      <c r="AU410" s="88">
        <v>-0.4</v>
      </c>
      <c r="AV410" s="88">
        <v>-8.8000000000000007</v>
      </c>
      <c r="AW410" s="88">
        <v>19.8</v>
      </c>
      <c r="AX410" s="89">
        <v>108.5</v>
      </c>
      <c r="AY410" s="88"/>
      <c r="AZ410" s="88">
        <v>3.5</v>
      </c>
      <c r="BA410" s="88">
        <v>2.7</v>
      </c>
      <c r="BB410" s="88">
        <v>-0.7</v>
      </c>
      <c r="BC410" s="88">
        <v>6.4</v>
      </c>
      <c r="BD410" s="88">
        <v>5.5</v>
      </c>
      <c r="BE410" s="89">
        <v>101.6</v>
      </c>
      <c r="BF410" s="88"/>
      <c r="BG410" s="88">
        <v>14.9</v>
      </c>
      <c r="BH410" s="88">
        <v>32.4</v>
      </c>
      <c r="BI410" s="88">
        <v>0.8</v>
      </c>
      <c r="BJ410" s="88">
        <v>12.4</v>
      </c>
      <c r="BK410" s="88">
        <v>37.5</v>
      </c>
      <c r="BL410" s="89">
        <v>105.4</v>
      </c>
      <c r="BM410" s="88"/>
      <c r="BN410" s="88">
        <v>-4.5999999999999996</v>
      </c>
      <c r="BO410" s="88">
        <v>-1.6</v>
      </c>
      <c r="BP410" s="88">
        <v>-28.3</v>
      </c>
      <c r="BQ410" s="88">
        <v>23</v>
      </c>
      <c r="BR410" s="88">
        <v>-51.3</v>
      </c>
      <c r="BS410" s="89">
        <v>99.6</v>
      </c>
      <c r="BT410" s="88"/>
      <c r="BU410" s="88">
        <v>-4</v>
      </c>
      <c r="BV410" s="88">
        <v>15.1</v>
      </c>
      <c r="BW410" s="88">
        <v>-6.9</v>
      </c>
      <c r="BX410" s="88">
        <v>7.2</v>
      </c>
      <c r="BY410" s="88">
        <v>6.5</v>
      </c>
      <c r="BZ410" s="89">
        <v>104.4</v>
      </c>
      <c r="CA410" s="88"/>
      <c r="CB410" s="88">
        <v>-3.8</v>
      </c>
      <c r="CC410" s="88">
        <v>2.4</v>
      </c>
      <c r="CD410" s="88">
        <v>-13.8</v>
      </c>
      <c r="CE410" s="88">
        <v>-10.4</v>
      </c>
      <c r="CF410" s="88">
        <v>6.2</v>
      </c>
      <c r="CG410" s="89">
        <v>101.4</v>
      </c>
      <c r="CH410" s="88"/>
      <c r="CI410" s="88">
        <v>-3</v>
      </c>
      <c r="CJ410" s="88">
        <v>3.3</v>
      </c>
      <c r="CK410" s="88">
        <v>-10.5</v>
      </c>
      <c r="CL410" s="88">
        <v>5.6</v>
      </c>
      <c r="CM410" s="88">
        <v>-6.9</v>
      </c>
      <c r="CN410" s="89">
        <v>102.8</v>
      </c>
      <c r="CO410" s="88"/>
      <c r="CP410" s="88">
        <v>4.7</v>
      </c>
      <c r="CQ410" s="88">
        <v>32.6</v>
      </c>
      <c r="CR410" s="88">
        <v>-3.8</v>
      </c>
      <c r="CS410" s="88">
        <v>0.8</v>
      </c>
      <c r="CT410" s="88">
        <v>-10.6</v>
      </c>
      <c r="CU410" s="89">
        <v>111.4</v>
      </c>
      <c r="CV410" s="88"/>
      <c r="CW410" s="88">
        <v>1.7</v>
      </c>
      <c r="CX410" s="88">
        <v>6.7</v>
      </c>
      <c r="CY410" s="88">
        <v>-4.5999999999999996</v>
      </c>
      <c r="CZ410" s="88">
        <v>5.0999999999999996</v>
      </c>
      <c r="DA410" s="88">
        <v>-1</v>
      </c>
      <c r="DB410" s="89">
        <v>105.6</v>
      </c>
      <c r="DC410" s="88"/>
      <c r="DD410" s="88">
        <v>-3.3</v>
      </c>
      <c r="DE410" s="88">
        <v>32.5</v>
      </c>
      <c r="DF410" s="88">
        <v>2.6</v>
      </c>
      <c r="DG410" s="88">
        <v>6.9</v>
      </c>
      <c r="DH410" s="88">
        <v>-10.8</v>
      </c>
      <c r="DI410" s="89">
        <v>112.4</v>
      </c>
      <c r="DJ410" s="88"/>
      <c r="DK410" s="88">
        <v>-7.7</v>
      </c>
      <c r="DL410" s="88"/>
      <c r="DM410" s="88">
        <v>-0.3</v>
      </c>
      <c r="DN410" s="88"/>
      <c r="DO410" s="88">
        <v>14.3</v>
      </c>
      <c r="DP410" s="89">
        <v>107.8</v>
      </c>
      <c r="DQ410" s="88"/>
      <c r="DR410" s="88">
        <v>13.4</v>
      </c>
      <c r="DS410" s="88">
        <v>12.2</v>
      </c>
      <c r="DT410" s="88">
        <v>-6.2</v>
      </c>
      <c r="DU410" s="88">
        <v>9.1</v>
      </c>
      <c r="DV410" s="88">
        <v>25.8</v>
      </c>
      <c r="DW410" s="89">
        <v>118.1</v>
      </c>
      <c r="DX410" s="88"/>
      <c r="DY410" s="88">
        <v>-4.7</v>
      </c>
      <c r="DZ410" s="88">
        <v>24.5</v>
      </c>
      <c r="EA410" s="88">
        <v>4.2</v>
      </c>
      <c r="EB410" s="88">
        <v>-1.3</v>
      </c>
      <c r="EC410" s="88">
        <v>32.5</v>
      </c>
      <c r="ED410" s="89">
        <v>101.9</v>
      </c>
      <c r="EE410" s="88"/>
      <c r="EF410" s="88">
        <v>3</v>
      </c>
      <c r="EG410" s="88">
        <v>9.6999999999999993</v>
      </c>
      <c r="EH410" s="88">
        <v>-8.1</v>
      </c>
      <c r="EI410" s="88">
        <v>7.1</v>
      </c>
      <c r="EJ410" s="88">
        <v>29.7</v>
      </c>
      <c r="EK410" s="89">
        <v>103.5</v>
      </c>
      <c r="EL410" s="88"/>
      <c r="EM410" s="88">
        <v>-0.4</v>
      </c>
      <c r="EN410" s="88">
        <v>20.5</v>
      </c>
      <c r="EO410" s="88">
        <v>-1.8</v>
      </c>
      <c r="EP410" s="88">
        <v>-12.6</v>
      </c>
      <c r="EQ410" s="88">
        <v>10.4</v>
      </c>
      <c r="ER410" s="89">
        <v>106.5</v>
      </c>
      <c r="ES410" s="88"/>
      <c r="ET410" s="88">
        <v>-7.2</v>
      </c>
      <c r="EU410" s="88">
        <v>1.9</v>
      </c>
      <c r="EV410" s="88">
        <v>2.2000000000000002</v>
      </c>
      <c r="EW410" s="88">
        <v>2.8</v>
      </c>
      <c r="EX410" s="88">
        <v>-6.5</v>
      </c>
      <c r="EY410" s="89">
        <v>103</v>
      </c>
      <c r="EZ410" s="88"/>
      <c r="FA410" s="88">
        <v>-2.2999999999999998</v>
      </c>
      <c r="FB410" s="88">
        <v>18.600000000000001</v>
      </c>
      <c r="FC410" s="88">
        <v>-8.1999999999999993</v>
      </c>
      <c r="FD410" s="88">
        <v>3</v>
      </c>
      <c r="FE410" s="88">
        <v>-10.3</v>
      </c>
      <c r="FF410" s="89">
        <v>110.1</v>
      </c>
      <c r="FG410" s="88"/>
      <c r="FH410" s="88">
        <v>0.6</v>
      </c>
      <c r="FI410" s="88">
        <v>8.6999999999999993</v>
      </c>
      <c r="FJ410" s="88">
        <v>-14.8</v>
      </c>
      <c r="FK410" s="88">
        <v>11.3</v>
      </c>
      <c r="FL410" s="88">
        <v>-7.9</v>
      </c>
      <c r="FM410" s="89">
        <v>101.5</v>
      </c>
      <c r="FN410" s="88"/>
      <c r="FO410" s="88">
        <v>6.7</v>
      </c>
      <c r="FP410" s="88">
        <v>26.2</v>
      </c>
      <c r="FQ410" s="88">
        <v>-7.9</v>
      </c>
      <c r="FR410" s="88">
        <v>20.399999999999999</v>
      </c>
      <c r="FS410" s="88">
        <v>13.6</v>
      </c>
      <c r="FT410" s="89">
        <v>109.9</v>
      </c>
      <c r="FU410" s="88"/>
      <c r="FV410" s="88">
        <v>-1.9</v>
      </c>
      <c r="FW410" s="88">
        <v>-0.2</v>
      </c>
      <c r="FX410" s="88">
        <v>-10.6</v>
      </c>
      <c r="FY410" s="88">
        <v>26.6</v>
      </c>
      <c r="FZ410" s="88">
        <v>-10.3</v>
      </c>
      <c r="GA410" s="89">
        <v>97.1</v>
      </c>
      <c r="GB410" s="88"/>
      <c r="GC410" s="88">
        <v>4.3</v>
      </c>
      <c r="GD410" s="88">
        <v>13.1</v>
      </c>
      <c r="GE410" s="88">
        <v>0.3</v>
      </c>
      <c r="GF410" s="88">
        <v>5.3</v>
      </c>
      <c r="GG410" s="88">
        <v>17.399999999999999</v>
      </c>
      <c r="GH410" s="89">
        <v>102.2</v>
      </c>
      <c r="GI410" s="88"/>
      <c r="GJ410" s="88">
        <v>9.9</v>
      </c>
      <c r="GK410" s="88">
        <v>15.4</v>
      </c>
      <c r="GL410" s="88">
        <v>-1.4</v>
      </c>
      <c r="GM410" s="88">
        <v>12.9</v>
      </c>
      <c r="GN410" s="88">
        <v>7.8</v>
      </c>
      <c r="GO410" s="89">
        <v>104.5</v>
      </c>
      <c r="GP410" s="88"/>
      <c r="GQ410" s="88">
        <v>2.2999999999999998</v>
      </c>
      <c r="GR410" s="88">
        <v>-4.9000000000000004</v>
      </c>
      <c r="GS410" s="88">
        <v>-11.3</v>
      </c>
      <c r="GT410" s="88">
        <v>-1.9</v>
      </c>
      <c r="GU410" s="88">
        <v>-3.4</v>
      </c>
      <c r="GV410" s="89">
        <v>103.7</v>
      </c>
    </row>
    <row r="411" spans="1:204" ht="12" customHeight="1">
      <c r="A411" s="25">
        <v>43524</v>
      </c>
      <c r="C411" s="87">
        <v>-0.2</v>
      </c>
      <c r="D411" s="87">
        <v>7.2</v>
      </c>
      <c r="E411" s="87">
        <v>-6.8</v>
      </c>
      <c r="F411" s="87">
        <v>0.5</v>
      </c>
      <c r="G411" s="87">
        <v>4.5</v>
      </c>
      <c r="H411" s="89">
        <v>105.3</v>
      </c>
      <c r="J411" s="87">
        <v>-0.4</v>
      </c>
      <c r="K411" s="87">
        <v>12.1</v>
      </c>
      <c r="L411" s="87">
        <v>-6.9</v>
      </c>
      <c r="M411" s="87">
        <v>-1.3</v>
      </c>
      <c r="N411" s="87">
        <v>6.6</v>
      </c>
      <c r="O411" s="89">
        <v>106.2</v>
      </c>
      <c r="Q411" s="87">
        <v>-2.4</v>
      </c>
      <c r="R411" s="87">
        <v>12.9</v>
      </c>
      <c r="S411" s="87">
        <v>-11.1</v>
      </c>
      <c r="T411" s="87">
        <v>-15.6</v>
      </c>
      <c r="U411" s="87">
        <v>-1</v>
      </c>
      <c r="V411" s="89">
        <v>102.1</v>
      </c>
      <c r="X411" s="87">
        <v>-0.8</v>
      </c>
      <c r="Y411" s="87">
        <v>14.8</v>
      </c>
      <c r="Z411" s="87">
        <v>-26.6</v>
      </c>
      <c r="AA411" s="87">
        <v>16.8</v>
      </c>
      <c r="AB411" s="87">
        <v>-6.9</v>
      </c>
      <c r="AC411" s="89">
        <v>104</v>
      </c>
      <c r="AD411" s="88"/>
      <c r="AE411" s="88">
        <v>-0.3</v>
      </c>
      <c r="AF411" s="88">
        <v>39.4</v>
      </c>
      <c r="AG411" s="88">
        <v>3.7</v>
      </c>
      <c r="AH411" s="88">
        <v>17.5</v>
      </c>
      <c r="AI411" s="88">
        <v>0.8</v>
      </c>
      <c r="AJ411" s="89">
        <v>108.2</v>
      </c>
      <c r="AK411" s="88"/>
      <c r="AL411" s="88">
        <v>-4.7</v>
      </c>
      <c r="AM411" s="88">
        <v>3.6</v>
      </c>
      <c r="AN411" s="88">
        <v>3.1</v>
      </c>
      <c r="AO411" s="88">
        <v>12.7</v>
      </c>
      <c r="AP411" s="88">
        <v>-3</v>
      </c>
      <c r="AQ411" s="89">
        <v>97.2</v>
      </c>
      <c r="AR411" s="88"/>
      <c r="AS411" s="88">
        <v>1.6</v>
      </c>
      <c r="AT411" s="88">
        <v>20.9</v>
      </c>
      <c r="AU411" s="88">
        <v>-0.2</v>
      </c>
      <c r="AV411" s="88">
        <v>-6.4</v>
      </c>
      <c r="AW411" s="88">
        <v>18.899999999999999</v>
      </c>
      <c r="AX411" s="89">
        <v>108.4</v>
      </c>
      <c r="AY411" s="88"/>
      <c r="AZ411" s="88">
        <v>0.5</v>
      </c>
      <c r="BA411" s="88">
        <v>6.8</v>
      </c>
      <c r="BB411" s="88">
        <v>0.6</v>
      </c>
      <c r="BC411" s="88">
        <v>5.0999999999999996</v>
      </c>
      <c r="BD411" s="88">
        <v>6.4</v>
      </c>
      <c r="BE411" s="89">
        <v>101.6</v>
      </c>
      <c r="BF411" s="88"/>
      <c r="BG411" s="88">
        <v>19.399999999999999</v>
      </c>
      <c r="BH411" s="88">
        <v>37.200000000000003</v>
      </c>
      <c r="BI411" s="88">
        <v>-1.3</v>
      </c>
      <c r="BJ411" s="88">
        <v>14.5</v>
      </c>
      <c r="BK411" s="88">
        <v>36.1</v>
      </c>
      <c r="BL411" s="89">
        <v>107.4</v>
      </c>
      <c r="BM411" s="88"/>
      <c r="BN411" s="88">
        <v>-1.2</v>
      </c>
      <c r="BO411" s="88">
        <v>6.1</v>
      </c>
      <c r="BP411" s="88">
        <v>-33.299999999999997</v>
      </c>
      <c r="BQ411" s="88">
        <v>13.3</v>
      </c>
      <c r="BR411" s="88">
        <v>-61.3</v>
      </c>
      <c r="BS411" s="89">
        <v>101.3</v>
      </c>
      <c r="BT411" s="88"/>
      <c r="BU411" s="88">
        <v>-5.2</v>
      </c>
      <c r="BV411" s="88">
        <v>18.399999999999999</v>
      </c>
      <c r="BW411" s="88">
        <v>-5.4</v>
      </c>
      <c r="BX411" s="88">
        <v>5.9</v>
      </c>
      <c r="BY411" s="88">
        <v>-7.2</v>
      </c>
      <c r="BZ411" s="89">
        <v>104.4</v>
      </c>
      <c r="CA411" s="88"/>
      <c r="CB411" s="88">
        <v>-6.1</v>
      </c>
      <c r="CC411" s="88">
        <v>1.8</v>
      </c>
      <c r="CD411" s="88">
        <v>-11.6</v>
      </c>
      <c r="CE411" s="88">
        <v>-9.1</v>
      </c>
      <c r="CF411" s="88">
        <v>11.4</v>
      </c>
      <c r="CG411" s="89">
        <v>100.8</v>
      </c>
      <c r="CH411" s="88"/>
      <c r="CI411" s="88">
        <v>-3.6</v>
      </c>
      <c r="CJ411" s="88">
        <v>1.4</v>
      </c>
      <c r="CK411" s="88">
        <v>-11.8</v>
      </c>
      <c r="CL411" s="88">
        <v>6.6</v>
      </c>
      <c r="CM411" s="88">
        <v>-9.5</v>
      </c>
      <c r="CN411" s="89">
        <v>101.2</v>
      </c>
      <c r="CO411" s="88"/>
      <c r="CP411" s="88">
        <v>-1</v>
      </c>
      <c r="CQ411" s="88">
        <v>35.799999999999997</v>
      </c>
      <c r="CR411" s="88">
        <v>-7</v>
      </c>
      <c r="CS411" s="88">
        <v>-0.3</v>
      </c>
      <c r="CT411" s="88">
        <v>-11</v>
      </c>
      <c r="CU411" s="89">
        <v>107.8</v>
      </c>
      <c r="CV411" s="88"/>
      <c r="CW411" s="88">
        <v>0.9</v>
      </c>
      <c r="CX411" s="88">
        <v>5.5</v>
      </c>
      <c r="CY411" s="88">
        <v>-6.6</v>
      </c>
      <c r="CZ411" s="88">
        <v>4.4000000000000004</v>
      </c>
      <c r="DA411" s="88">
        <v>-2.1</v>
      </c>
      <c r="DB411" s="89">
        <v>104.3</v>
      </c>
      <c r="DC411" s="88"/>
      <c r="DD411" s="88">
        <v>-2.4</v>
      </c>
      <c r="DE411" s="88">
        <v>22.9</v>
      </c>
      <c r="DF411" s="88">
        <v>5.2</v>
      </c>
      <c r="DG411" s="88">
        <v>6.1</v>
      </c>
      <c r="DH411" s="88">
        <v>-8.6999999999999993</v>
      </c>
      <c r="DI411" s="89">
        <v>111.2</v>
      </c>
      <c r="DJ411" s="88"/>
      <c r="DK411" s="88">
        <v>-12.2</v>
      </c>
      <c r="DL411" s="88"/>
      <c r="DM411" s="88">
        <v>-0.7</v>
      </c>
      <c r="DN411" s="88"/>
      <c r="DO411" s="88">
        <v>12</v>
      </c>
      <c r="DP411" s="89">
        <v>106.7</v>
      </c>
      <c r="DQ411" s="88"/>
      <c r="DR411" s="88">
        <v>12.9</v>
      </c>
      <c r="DS411" s="88">
        <v>7.7</v>
      </c>
      <c r="DT411" s="88">
        <v>-4.4000000000000004</v>
      </c>
      <c r="DU411" s="88">
        <v>7.6</v>
      </c>
      <c r="DV411" s="88">
        <v>29.7</v>
      </c>
      <c r="DW411" s="89">
        <v>118.1</v>
      </c>
      <c r="DX411" s="88"/>
      <c r="DY411" s="88">
        <v>1.1000000000000001</v>
      </c>
      <c r="DZ411" s="88">
        <v>40.4</v>
      </c>
      <c r="EA411" s="88">
        <v>6.4</v>
      </c>
      <c r="EB411" s="88">
        <v>4.8</v>
      </c>
      <c r="EC411" s="88">
        <v>37.6</v>
      </c>
      <c r="ED411" s="89">
        <v>109.9</v>
      </c>
      <c r="EE411" s="88"/>
      <c r="EF411" s="88">
        <v>3.4</v>
      </c>
      <c r="EG411" s="88">
        <v>11.2</v>
      </c>
      <c r="EH411" s="88">
        <v>-6.3</v>
      </c>
      <c r="EI411" s="88">
        <v>8.6</v>
      </c>
      <c r="EJ411" s="88">
        <v>28.5</v>
      </c>
      <c r="EK411" s="89">
        <v>106.5</v>
      </c>
      <c r="EL411" s="88"/>
      <c r="EM411" s="88">
        <v>-1.3</v>
      </c>
      <c r="EN411" s="88">
        <v>19.8</v>
      </c>
      <c r="EO411" s="88">
        <v>-1.6</v>
      </c>
      <c r="EP411" s="88">
        <v>-8.8000000000000007</v>
      </c>
      <c r="EQ411" s="88">
        <v>13.5</v>
      </c>
      <c r="ER411" s="89">
        <v>106.8</v>
      </c>
      <c r="ES411" s="88"/>
      <c r="ET411" s="88">
        <v>-7.1</v>
      </c>
      <c r="EU411" s="88">
        <v>1.8</v>
      </c>
      <c r="EV411" s="88">
        <v>5.9</v>
      </c>
      <c r="EW411" s="88">
        <v>2.4</v>
      </c>
      <c r="EX411" s="88">
        <v>-7.1</v>
      </c>
      <c r="EY411" s="89">
        <v>104.4</v>
      </c>
      <c r="EZ411" s="88"/>
      <c r="FA411" s="88">
        <v>-1.4</v>
      </c>
      <c r="FB411" s="88">
        <v>14.4</v>
      </c>
      <c r="FC411" s="88">
        <v>-9.1</v>
      </c>
      <c r="FD411" s="88">
        <v>3.4</v>
      </c>
      <c r="FE411" s="88">
        <v>-5.4</v>
      </c>
      <c r="FF411" s="89">
        <v>109.1</v>
      </c>
      <c r="FG411" s="88"/>
      <c r="FH411" s="88">
        <v>0.8</v>
      </c>
      <c r="FI411" s="88">
        <v>10.8</v>
      </c>
      <c r="FJ411" s="88">
        <v>-14.3</v>
      </c>
      <c r="FK411" s="88">
        <v>5.6</v>
      </c>
      <c r="FL411" s="88">
        <v>-6.5</v>
      </c>
      <c r="FM411" s="89">
        <v>102.2</v>
      </c>
      <c r="FN411" s="88"/>
      <c r="FO411" s="88">
        <v>1.7</v>
      </c>
      <c r="FP411" s="88">
        <v>25.1</v>
      </c>
      <c r="FQ411" s="88">
        <v>-6.8</v>
      </c>
      <c r="FR411" s="88">
        <v>16.100000000000001</v>
      </c>
      <c r="FS411" s="88">
        <v>17.7</v>
      </c>
      <c r="FT411" s="89">
        <v>107.2</v>
      </c>
      <c r="FU411" s="88"/>
      <c r="FV411" s="88">
        <v>4.3</v>
      </c>
      <c r="FW411" s="88">
        <v>-2.1</v>
      </c>
      <c r="FX411" s="88">
        <v>-7.8</v>
      </c>
      <c r="FY411" s="88">
        <v>25.7</v>
      </c>
      <c r="FZ411" s="88">
        <v>-11</v>
      </c>
      <c r="GA411" s="89">
        <v>100.1</v>
      </c>
      <c r="GB411" s="88"/>
      <c r="GC411" s="88">
        <v>-1.9</v>
      </c>
      <c r="GD411" s="88">
        <v>16.8</v>
      </c>
      <c r="GE411" s="88">
        <v>0.4</v>
      </c>
      <c r="GF411" s="88">
        <v>4.5</v>
      </c>
      <c r="GG411" s="88">
        <v>8.9</v>
      </c>
      <c r="GH411" s="89">
        <v>101.2</v>
      </c>
      <c r="GI411" s="88"/>
      <c r="GJ411" s="88">
        <v>13</v>
      </c>
      <c r="GK411" s="88">
        <v>13.3</v>
      </c>
      <c r="GL411" s="88">
        <v>-1</v>
      </c>
      <c r="GM411" s="88">
        <v>12.3</v>
      </c>
      <c r="GN411" s="88">
        <v>16.100000000000001</v>
      </c>
      <c r="GO411" s="89">
        <v>105.3</v>
      </c>
      <c r="GP411" s="88"/>
      <c r="GQ411" s="88">
        <v>-0.2</v>
      </c>
      <c r="GR411" s="88">
        <v>-16.2</v>
      </c>
      <c r="GS411" s="88">
        <v>-10.8</v>
      </c>
      <c r="GT411" s="88">
        <v>2.2000000000000002</v>
      </c>
      <c r="GU411" s="88">
        <v>-3.1</v>
      </c>
      <c r="GV411" s="89">
        <v>99.2</v>
      </c>
    </row>
    <row r="412" spans="1:204" ht="12" customHeight="1">
      <c r="A412" s="25">
        <v>43555</v>
      </c>
      <c r="C412" s="87">
        <v>-1.4</v>
      </c>
      <c r="D412" s="87">
        <v>8.1</v>
      </c>
      <c r="E412" s="87">
        <v>-6.8</v>
      </c>
      <c r="F412" s="87">
        <v>1.6</v>
      </c>
      <c r="G412" s="87">
        <v>3.7</v>
      </c>
      <c r="H412" s="89">
        <v>105.1</v>
      </c>
      <c r="J412" s="87">
        <v>-1.6</v>
      </c>
      <c r="K412" s="87">
        <v>11.5</v>
      </c>
      <c r="L412" s="87">
        <v>-6.6</v>
      </c>
      <c r="M412" s="87">
        <v>0.3</v>
      </c>
      <c r="N412" s="87">
        <v>7.5</v>
      </c>
      <c r="O412" s="89">
        <v>105.6</v>
      </c>
      <c r="Q412" s="87">
        <v>-2.7</v>
      </c>
      <c r="R412" s="87">
        <v>10.3</v>
      </c>
      <c r="S412" s="87">
        <v>-9.3000000000000007</v>
      </c>
      <c r="T412" s="87">
        <v>-15.4</v>
      </c>
      <c r="U412" s="87">
        <v>-1.5</v>
      </c>
      <c r="V412" s="89">
        <v>102.2</v>
      </c>
      <c r="X412" s="87">
        <v>-3.5</v>
      </c>
      <c r="Y412" s="87">
        <v>12.7</v>
      </c>
      <c r="Z412" s="87">
        <v>-25.4</v>
      </c>
      <c r="AA412" s="87">
        <v>18.399999999999999</v>
      </c>
      <c r="AB412" s="87">
        <v>-8.4</v>
      </c>
      <c r="AC412" s="89">
        <v>102.1</v>
      </c>
      <c r="AD412" s="88"/>
      <c r="AE412" s="88">
        <v>-0.5</v>
      </c>
      <c r="AF412" s="88">
        <v>38.200000000000003</v>
      </c>
      <c r="AG412" s="88">
        <v>1.7</v>
      </c>
      <c r="AH412" s="88">
        <v>15.9</v>
      </c>
      <c r="AI412" s="88">
        <v>5.2</v>
      </c>
      <c r="AJ412" s="89">
        <v>107.2</v>
      </c>
      <c r="AK412" s="88"/>
      <c r="AL412" s="88">
        <v>-4.4000000000000004</v>
      </c>
      <c r="AM412" s="88">
        <v>8.6</v>
      </c>
      <c r="AN412" s="88">
        <v>4</v>
      </c>
      <c r="AO412" s="88">
        <v>11.3</v>
      </c>
      <c r="AP412" s="88">
        <v>-3.7</v>
      </c>
      <c r="AQ412" s="89">
        <v>101.5</v>
      </c>
      <c r="AR412" s="88"/>
      <c r="AS412" s="88">
        <v>-1.5</v>
      </c>
      <c r="AT412" s="88">
        <v>18.7</v>
      </c>
      <c r="AU412" s="88">
        <v>-0.1</v>
      </c>
      <c r="AV412" s="88">
        <v>-3.3</v>
      </c>
      <c r="AW412" s="88">
        <v>18.399999999999999</v>
      </c>
      <c r="AX412" s="89">
        <v>106.6</v>
      </c>
      <c r="AY412" s="88"/>
      <c r="AZ412" s="88">
        <v>-0.1</v>
      </c>
      <c r="BA412" s="88">
        <v>6.7</v>
      </c>
      <c r="BB412" s="88">
        <v>0.8</v>
      </c>
      <c r="BC412" s="88">
        <v>11.2</v>
      </c>
      <c r="BD412" s="88">
        <v>3.9</v>
      </c>
      <c r="BE412" s="89">
        <v>101.7</v>
      </c>
      <c r="BF412" s="88"/>
      <c r="BG412" s="88">
        <v>19.5</v>
      </c>
      <c r="BH412" s="88">
        <v>30</v>
      </c>
      <c r="BI412" s="88">
        <v>-1.5</v>
      </c>
      <c r="BJ412" s="88">
        <v>8.6</v>
      </c>
      <c r="BK412" s="88">
        <v>24.2</v>
      </c>
      <c r="BL412" s="89">
        <v>106.3</v>
      </c>
      <c r="BM412" s="88"/>
      <c r="BN412" s="88">
        <v>-2.2999999999999998</v>
      </c>
      <c r="BO412" s="88">
        <v>10.5</v>
      </c>
      <c r="BP412" s="88">
        <v>-31.6</v>
      </c>
      <c r="BQ412" s="88">
        <v>7.4</v>
      </c>
      <c r="BR412" s="88">
        <v>-48</v>
      </c>
      <c r="BS412" s="89">
        <v>101.3</v>
      </c>
      <c r="BT412" s="88"/>
      <c r="BU412" s="88">
        <v>-2.2000000000000002</v>
      </c>
      <c r="BV412" s="88">
        <v>13.1</v>
      </c>
      <c r="BW412" s="88">
        <v>-2</v>
      </c>
      <c r="BX412" s="88">
        <v>10</v>
      </c>
      <c r="BY412" s="88">
        <v>-1.1000000000000001</v>
      </c>
      <c r="BZ412" s="89">
        <v>106.7</v>
      </c>
      <c r="CA412" s="88"/>
      <c r="CB412" s="88">
        <v>-5.2</v>
      </c>
      <c r="CC412" s="88">
        <v>3.6</v>
      </c>
      <c r="CD412" s="88">
        <v>-10.8</v>
      </c>
      <c r="CE412" s="88">
        <v>-7.2</v>
      </c>
      <c r="CF412" s="88">
        <v>10.6</v>
      </c>
      <c r="CG412" s="89">
        <v>102</v>
      </c>
      <c r="CH412" s="88"/>
      <c r="CI412" s="88">
        <v>-4.7</v>
      </c>
      <c r="CJ412" s="88">
        <v>3.5</v>
      </c>
      <c r="CK412" s="88">
        <v>-13.1</v>
      </c>
      <c r="CL412" s="88">
        <v>7.1</v>
      </c>
      <c r="CM412" s="88">
        <v>-6.9</v>
      </c>
      <c r="CN412" s="89">
        <v>101</v>
      </c>
      <c r="CO412" s="88"/>
      <c r="CP412" s="88">
        <v>2.7</v>
      </c>
      <c r="CQ412" s="88">
        <v>27.5</v>
      </c>
      <c r="CR412" s="88">
        <v>-7.6</v>
      </c>
      <c r="CS412" s="88">
        <v>0.4</v>
      </c>
      <c r="CT412" s="88">
        <v>-9.1</v>
      </c>
      <c r="CU412" s="89">
        <v>109.2</v>
      </c>
      <c r="CV412" s="88"/>
      <c r="CW412" s="88">
        <v>-0.3</v>
      </c>
      <c r="CX412" s="88">
        <v>8.1999999999999993</v>
      </c>
      <c r="CY412" s="88">
        <v>-3.4</v>
      </c>
      <c r="CZ412" s="88">
        <v>4</v>
      </c>
      <c r="DA412" s="88">
        <v>1.8</v>
      </c>
      <c r="DB412" s="89">
        <v>105.1</v>
      </c>
      <c r="DC412" s="88"/>
      <c r="DD412" s="88">
        <v>-3.6</v>
      </c>
      <c r="DE412" s="88">
        <v>24.5</v>
      </c>
      <c r="DF412" s="88">
        <v>5</v>
      </c>
      <c r="DG412" s="88">
        <v>6.3</v>
      </c>
      <c r="DH412" s="88">
        <v>-13.4</v>
      </c>
      <c r="DI412" s="89">
        <v>110.8</v>
      </c>
      <c r="DJ412" s="88"/>
      <c r="DK412" s="88">
        <v>-12.8</v>
      </c>
      <c r="DL412" s="88"/>
      <c r="DM412" s="88">
        <v>0.9</v>
      </c>
      <c r="DN412" s="88"/>
      <c r="DO412" s="88">
        <v>11.4</v>
      </c>
      <c r="DP412" s="89">
        <v>106.7</v>
      </c>
      <c r="DQ412" s="88"/>
      <c r="DR412" s="88">
        <v>11.2</v>
      </c>
      <c r="DS412" s="88">
        <v>9</v>
      </c>
      <c r="DT412" s="88">
        <v>-4.4000000000000004</v>
      </c>
      <c r="DU412" s="88">
        <v>11.1</v>
      </c>
      <c r="DV412" s="88">
        <v>26.3</v>
      </c>
      <c r="DW412" s="89">
        <v>117.3</v>
      </c>
      <c r="DX412" s="88"/>
      <c r="DY412" s="88">
        <v>-2.5</v>
      </c>
      <c r="DZ412" s="88">
        <v>22.4</v>
      </c>
      <c r="EA412" s="88">
        <v>-0.6</v>
      </c>
      <c r="EB412" s="88">
        <v>28.6</v>
      </c>
      <c r="EC412" s="88">
        <v>32.299999999999997</v>
      </c>
      <c r="ED412" s="89">
        <v>101.8</v>
      </c>
      <c r="EE412" s="88"/>
      <c r="EF412" s="88">
        <v>3.2</v>
      </c>
      <c r="EG412" s="88">
        <v>13</v>
      </c>
      <c r="EH412" s="88">
        <v>-8.3000000000000007</v>
      </c>
      <c r="EI412" s="88">
        <v>8.9</v>
      </c>
      <c r="EJ412" s="88">
        <v>28.4</v>
      </c>
      <c r="EK412" s="89">
        <v>105.2</v>
      </c>
      <c r="EL412" s="88"/>
      <c r="EM412" s="88">
        <v>-5.6</v>
      </c>
      <c r="EN412" s="88">
        <v>20.6</v>
      </c>
      <c r="EO412" s="88">
        <v>-1.4</v>
      </c>
      <c r="EP412" s="88">
        <v>-8</v>
      </c>
      <c r="EQ412" s="88">
        <v>13.5</v>
      </c>
      <c r="ER412" s="89">
        <v>105.3</v>
      </c>
      <c r="ES412" s="88"/>
      <c r="ET412" s="88">
        <v>-7.3</v>
      </c>
      <c r="EU412" s="88">
        <v>1.9</v>
      </c>
      <c r="EV412" s="88">
        <v>6.4</v>
      </c>
      <c r="EW412" s="88">
        <v>3</v>
      </c>
      <c r="EX412" s="88">
        <v>-7.8</v>
      </c>
      <c r="EY412" s="89">
        <v>104.8</v>
      </c>
      <c r="EZ412" s="88"/>
      <c r="FA412" s="88">
        <v>-2.8</v>
      </c>
      <c r="FB412" s="88">
        <v>12.8</v>
      </c>
      <c r="FC412" s="88">
        <v>-10.9</v>
      </c>
      <c r="FD412" s="88">
        <v>1.5</v>
      </c>
      <c r="FE412" s="88">
        <v>-12.2</v>
      </c>
      <c r="FF412" s="89">
        <v>106.6</v>
      </c>
      <c r="FG412" s="88"/>
      <c r="FH412" s="88">
        <v>1.1000000000000001</v>
      </c>
      <c r="FI412" s="88">
        <v>8.6999999999999993</v>
      </c>
      <c r="FJ412" s="88">
        <v>-13.7</v>
      </c>
      <c r="FK412" s="88">
        <v>12.7</v>
      </c>
      <c r="FL412" s="88">
        <v>-6.2</v>
      </c>
      <c r="FM412" s="89">
        <v>102.3</v>
      </c>
      <c r="FN412" s="88"/>
      <c r="FO412" s="88">
        <v>2.9</v>
      </c>
      <c r="FP412" s="88">
        <v>22.7</v>
      </c>
      <c r="FQ412" s="88">
        <v>-7.4</v>
      </c>
      <c r="FR412" s="88">
        <v>24.1</v>
      </c>
      <c r="FS412" s="88">
        <v>16.600000000000001</v>
      </c>
      <c r="FT412" s="89">
        <v>108</v>
      </c>
      <c r="FU412" s="88"/>
      <c r="FV412" s="88">
        <v>-6</v>
      </c>
      <c r="FW412" s="88">
        <v>7</v>
      </c>
      <c r="FX412" s="88">
        <v>-8.3000000000000007</v>
      </c>
      <c r="FY412" s="88">
        <v>24.7</v>
      </c>
      <c r="FZ412" s="88">
        <v>-13.7</v>
      </c>
      <c r="GA412" s="89">
        <v>97.7</v>
      </c>
      <c r="GB412" s="88"/>
      <c r="GC412" s="88">
        <v>-1</v>
      </c>
      <c r="GD412" s="88">
        <v>11.1</v>
      </c>
      <c r="GE412" s="88">
        <v>0.4</v>
      </c>
      <c r="GF412" s="88">
        <v>3.4</v>
      </c>
      <c r="GG412" s="88">
        <v>10.4</v>
      </c>
      <c r="GH412" s="89">
        <v>99.3</v>
      </c>
      <c r="GI412" s="88"/>
      <c r="GJ412" s="88">
        <v>6.7</v>
      </c>
      <c r="GK412" s="88">
        <v>19.5</v>
      </c>
      <c r="GL412" s="88">
        <v>-0.5</v>
      </c>
      <c r="GM412" s="88">
        <v>13</v>
      </c>
      <c r="GN412" s="88">
        <v>8.8000000000000007</v>
      </c>
      <c r="GO412" s="89">
        <v>104.3</v>
      </c>
      <c r="GP412" s="88"/>
      <c r="GQ412" s="88">
        <v>-0.4</v>
      </c>
      <c r="GR412" s="88">
        <v>-9.4</v>
      </c>
      <c r="GS412" s="88">
        <v>-11.7</v>
      </c>
      <c r="GT412" s="88">
        <v>0.5</v>
      </c>
      <c r="GU412" s="88">
        <v>-10.8</v>
      </c>
      <c r="GV412" s="89">
        <v>100.8</v>
      </c>
    </row>
    <row r="413" spans="1:204" ht="12" customHeight="1">
      <c r="A413" s="25">
        <v>43585</v>
      </c>
      <c r="C413" s="87">
        <v>-3.9</v>
      </c>
      <c r="D413" s="87">
        <v>8.6999999999999993</v>
      </c>
      <c r="E413" s="87">
        <v>-7.3</v>
      </c>
      <c r="F413" s="87">
        <v>1.1000000000000001</v>
      </c>
      <c r="G413" s="87">
        <v>2.4</v>
      </c>
      <c r="H413" s="89">
        <v>103.6</v>
      </c>
      <c r="J413" s="87">
        <v>-4.3</v>
      </c>
      <c r="K413" s="87">
        <v>11.8</v>
      </c>
      <c r="L413" s="87">
        <v>-7.3</v>
      </c>
      <c r="M413" s="87">
        <v>-1.1000000000000001</v>
      </c>
      <c r="N413" s="87">
        <v>6.5</v>
      </c>
      <c r="O413" s="89">
        <v>103.9</v>
      </c>
      <c r="Q413" s="87">
        <v>-7.1</v>
      </c>
      <c r="R413" s="87">
        <v>7.5</v>
      </c>
      <c r="S413" s="87">
        <v>-8.8000000000000007</v>
      </c>
      <c r="T413" s="87">
        <v>-15.7</v>
      </c>
      <c r="U413" s="87">
        <v>-3.5</v>
      </c>
      <c r="V413" s="89">
        <v>99.6</v>
      </c>
      <c r="X413" s="87">
        <v>-1.3</v>
      </c>
      <c r="Y413" s="87">
        <v>15.6</v>
      </c>
      <c r="Z413" s="87">
        <v>-26.2</v>
      </c>
      <c r="AA413" s="87">
        <v>19.399999999999999</v>
      </c>
      <c r="AB413" s="87">
        <v>-10</v>
      </c>
      <c r="AC413" s="89">
        <v>104.2</v>
      </c>
      <c r="AD413" s="88"/>
      <c r="AE413" s="88">
        <v>-2.2000000000000002</v>
      </c>
      <c r="AF413" s="88">
        <v>37.799999999999997</v>
      </c>
      <c r="AG413" s="88">
        <v>0.6</v>
      </c>
      <c r="AH413" s="88">
        <v>14.8</v>
      </c>
      <c r="AI413" s="88">
        <v>3.2</v>
      </c>
      <c r="AJ413" s="89">
        <v>106.2</v>
      </c>
      <c r="AK413" s="88"/>
      <c r="AL413" s="88">
        <v>-5.6</v>
      </c>
      <c r="AM413" s="88">
        <v>9.6999999999999993</v>
      </c>
      <c r="AN413" s="88">
        <v>3.1</v>
      </c>
      <c r="AO413" s="88">
        <v>7.8</v>
      </c>
      <c r="AP413" s="88">
        <v>-4.5</v>
      </c>
      <c r="AQ413" s="89">
        <v>100.6</v>
      </c>
      <c r="AR413" s="88"/>
      <c r="AS413" s="88">
        <v>-5.3</v>
      </c>
      <c r="AT413" s="88">
        <v>20.8</v>
      </c>
      <c r="AU413" s="88">
        <v>-0.7</v>
      </c>
      <c r="AV413" s="88">
        <v>-6.5</v>
      </c>
      <c r="AW413" s="88">
        <v>18.2</v>
      </c>
      <c r="AX413" s="89">
        <v>105.1</v>
      </c>
      <c r="AY413" s="88"/>
      <c r="AZ413" s="88">
        <v>-2.7</v>
      </c>
      <c r="BA413" s="88">
        <v>9</v>
      </c>
      <c r="BB413" s="88">
        <v>-1.7</v>
      </c>
      <c r="BC413" s="88">
        <v>15.6</v>
      </c>
      <c r="BD413" s="88">
        <v>-1</v>
      </c>
      <c r="BE413" s="89">
        <v>100.9</v>
      </c>
      <c r="BF413" s="88"/>
      <c r="BG413" s="88">
        <v>17.100000000000001</v>
      </c>
      <c r="BH413" s="88">
        <v>36.5</v>
      </c>
      <c r="BI413" s="88">
        <v>-2</v>
      </c>
      <c r="BJ413" s="88">
        <v>20.399999999999999</v>
      </c>
      <c r="BK413" s="88">
        <v>36.799999999999997</v>
      </c>
      <c r="BL413" s="89">
        <v>106.3</v>
      </c>
      <c r="BM413" s="88"/>
      <c r="BN413" s="88">
        <v>-0.9</v>
      </c>
      <c r="BO413" s="88">
        <v>5.6</v>
      </c>
      <c r="BP413" s="88">
        <v>-30.9</v>
      </c>
      <c r="BQ413" s="88">
        <v>1.4</v>
      </c>
      <c r="BR413" s="88">
        <v>-49.5</v>
      </c>
      <c r="BS413" s="89">
        <v>100.3</v>
      </c>
      <c r="BT413" s="88"/>
      <c r="BU413" s="88">
        <v>-4.9000000000000004</v>
      </c>
      <c r="BV413" s="88">
        <v>15.2</v>
      </c>
      <c r="BW413" s="88">
        <v>-6.1</v>
      </c>
      <c r="BX413" s="88">
        <v>5.7</v>
      </c>
      <c r="BY413" s="88">
        <v>-7.5</v>
      </c>
      <c r="BZ413" s="89">
        <v>104.1</v>
      </c>
      <c r="CA413" s="88"/>
      <c r="CB413" s="88">
        <v>-8.5</v>
      </c>
      <c r="CC413" s="88">
        <v>3.8</v>
      </c>
      <c r="CD413" s="88">
        <v>-11.1</v>
      </c>
      <c r="CE413" s="88">
        <v>-4.0999999999999996</v>
      </c>
      <c r="CF413" s="88">
        <v>11.6</v>
      </c>
      <c r="CG413" s="89">
        <v>100.8</v>
      </c>
      <c r="CH413" s="88"/>
      <c r="CI413" s="88">
        <v>-5</v>
      </c>
      <c r="CJ413" s="88">
        <v>1.6</v>
      </c>
      <c r="CK413" s="88">
        <v>-13.4</v>
      </c>
      <c r="CL413" s="88">
        <v>4.5</v>
      </c>
      <c r="CM413" s="88">
        <v>-7.2</v>
      </c>
      <c r="CN413" s="89">
        <v>100</v>
      </c>
      <c r="CO413" s="88"/>
      <c r="CP413" s="88">
        <v>4.9000000000000004</v>
      </c>
      <c r="CQ413" s="88">
        <v>34.4</v>
      </c>
      <c r="CR413" s="88">
        <v>-7.3</v>
      </c>
      <c r="CS413" s="88">
        <v>1</v>
      </c>
      <c r="CT413" s="88">
        <v>-9.6</v>
      </c>
      <c r="CU413" s="89">
        <v>110.8</v>
      </c>
      <c r="CV413" s="88"/>
      <c r="CW413" s="88">
        <v>-2.6</v>
      </c>
      <c r="CX413" s="88">
        <v>6.7</v>
      </c>
      <c r="CY413" s="88">
        <v>-2.5</v>
      </c>
      <c r="CZ413" s="88">
        <v>6.8</v>
      </c>
      <c r="DA413" s="88">
        <v>-0.5</v>
      </c>
      <c r="DB413" s="89">
        <v>104.1</v>
      </c>
      <c r="DC413" s="88"/>
      <c r="DD413" s="88">
        <v>-2.8</v>
      </c>
      <c r="DE413" s="88">
        <v>26.4</v>
      </c>
      <c r="DF413" s="88">
        <v>5.2</v>
      </c>
      <c r="DG413" s="88">
        <v>6.6</v>
      </c>
      <c r="DH413" s="88">
        <v>-12.4</v>
      </c>
      <c r="DI413" s="89">
        <v>111.7</v>
      </c>
      <c r="DJ413" s="88"/>
      <c r="DK413" s="88">
        <v>-19.7</v>
      </c>
      <c r="DL413" s="88"/>
      <c r="DM413" s="88">
        <v>1.2</v>
      </c>
      <c r="DN413" s="88"/>
      <c r="DO413" s="88">
        <v>13.2</v>
      </c>
      <c r="DP413" s="89">
        <v>104.7</v>
      </c>
      <c r="DQ413" s="88"/>
      <c r="DR413" s="88">
        <v>5.0999999999999996</v>
      </c>
      <c r="DS413" s="88">
        <v>9.3000000000000007</v>
      </c>
      <c r="DT413" s="88">
        <v>-4.8</v>
      </c>
      <c r="DU413" s="88">
        <v>7.2</v>
      </c>
      <c r="DV413" s="88">
        <v>21.1</v>
      </c>
      <c r="DW413" s="89">
        <v>113.4</v>
      </c>
      <c r="DX413" s="88"/>
      <c r="DY413" s="88">
        <v>-22.4</v>
      </c>
      <c r="DZ413" s="88">
        <v>20.8</v>
      </c>
      <c r="EA413" s="88">
        <v>3.2</v>
      </c>
      <c r="EB413" s="88">
        <v>5.7</v>
      </c>
      <c r="EC413" s="88">
        <v>21.7</v>
      </c>
      <c r="ED413" s="89">
        <v>91.8</v>
      </c>
      <c r="EE413" s="88"/>
      <c r="EF413" s="88">
        <v>3.4</v>
      </c>
      <c r="EG413" s="88">
        <v>10.8</v>
      </c>
      <c r="EH413" s="88">
        <v>-7.9</v>
      </c>
      <c r="EI413" s="88">
        <v>6.4</v>
      </c>
      <c r="EJ413" s="88">
        <v>29.6</v>
      </c>
      <c r="EK413" s="89">
        <v>105.6</v>
      </c>
      <c r="EL413" s="88"/>
      <c r="EM413" s="88">
        <v>-4.0999999999999996</v>
      </c>
      <c r="EN413" s="88">
        <v>18.7</v>
      </c>
      <c r="EO413" s="88">
        <v>-3.4</v>
      </c>
      <c r="EP413" s="88">
        <v>-10.1</v>
      </c>
      <c r="EQ413" s="88">
        <v>12.9</v>
      </c>
      <c r="ER413" s="89">
        <v>104.9</v>
      </c>
      <c r="ES413" s="88"/>
      <c r="ET413" s="88">
        <v>-8.4</v>
      </c>
      <c r="EU413" s="88">
        <v>-0.2</v>
      </c>
      <c r="EV413" s="88">
        <v>2.2000000000000002</v>
      </c>
      <c r="EW413" s="88">
        <v>0.9</v>
      </c>
      <c r="EX413" s="88">
        <v>-8.6</v>
      </c>
      <c r="EY413" s="89">
        <v>101.1</v>
      </c>
      <c r="EZ413" s="88"/>
      <c r="FA413" s="88">
        <v>-4.9000000000000004</v>
      </c>
      <c r="FB413" s="88">
        <v>12.9</v>
      </c>
      <c r="FC413" s="88">
        <v>-8</v>
      </c>
      <c r="FD413" s="88">
        <v>1.6</v>
      </c>
      <c r="FE413" s="88">
        <v>-9.6999999999999993</v>
      </c>
      <c r="FF413" s="89">
        <v>106.4</v>
      </c>
      <c r="FG413" s="88"/>
      <c r="FH413" s="88">
        <v>0.5</v>
      </c>
      <c r="FI413" s="88">
        <v>6.1</v>
      </c>
      <c r="FJ413" s="88">
        <v>-12.6</v>
      </c>
      <c r="FK413" s="88">
        <v>7.1</v>
      </c>
      <c r="FL413" s="88">
        <v>-6.1</v>
      </c>
      <c r="FM413" s="89">
        <v>101.2</v>
      </c>
      <c r="FN413" s="88"/>
      <c r="FO413" s="88">
        <v>0.2</v>
      </c>
      <c r="FP413" s="88">
        <v>21.8</v>
      </c>
      <c r="FQ413" s="88">
        <v>-9.3000000000000007</v>
      </c>
      <c r="FR413" s="88">
        <v>17.100000000000001</v>
      </c>
      <c r="FS413" s="88">
        <v>12.4</v>
      </c>
      <c r="FT413" s="89">
        <v>105</v>
      </c>
      <c r="FU413" s="88"/>
      <c r="FV413" s="88">
        <v>-15.2</v>
      </c>
      <c r="FW413" s="88">
        <v>1.5</v>
      </c>
      <c r="FX413" s="88">
        <v>-7.6</v>
      </c>
      <c r="FY413" s="88">
        <v>24.8</v>
      </c>
      <c r="FZ413" s="88">
        <v>-16.600000000000001</v>
      </c>
      <c r="GA413" s="89">
        <v>92.5</v>
      </c>
      <c r="GB413" s="88"/>
      <c r="GC413" s="88">
        <v>-2.7</v>
      </c>
      <c r="GD413" s="88">
        <v>11.9</v>
      </c>
      <c r="GE413" s="88">
        <v>0.6</v>
      </c>
      <c r="GF413" s="88">
        <v>0.4</v>
      </c>
      <c r="GG413" s="88">
        <v>5.2</v>
      </c>
      <c r="GH413" s="89">
        <v>99.4</v>
      </c>
      <c r="GI413" s="88"/>
      <c r="GJ413" s="88">
        <v>8.6</v>
      </c>
      <c r="GK413" s="88">
        <v>19.8</v>
      </c>
      <c r="GL413" s="88">
        <v>0.7</v>
      </c>
      <c r="GM413" s="88">
        <v>15.7</v>
      </c>
      <c r="GN413" s="88">
        <v>2.4</v>
      </c>
      <c r="GO413" s="89">
        <v>106.3</v>
      </c>
      <c r="GP413" s="88"/>
      <c r="GQ413" s="88">
        <v>-4.5999999999999996</v>
      </c>
      <c r="GR413" s="88">
        <v>-6.9</v>
      </c>
      <c r="GS413" s="88">
        <v>-11.1</v>
      </c>
      <c r="GT413" s="88">
        <v>5.0999999999999996</v>
      </c>
      <c r="GU413" s="88">
        <v>-13.1</v>
      </c>
      <c r="GV413" s="89">
        <v>99.3</v>
      </c>
    </row>
    <row r="414" spans="1:204" ht="12" customHeight="1">
      <c r="A414" s="25">
        <v>43616</v>
      </c>
      <c r="C414" s="87">
        <v>-3.6</v>
      </c>
      <c r="D414" s="87">
        <v>7.4</v>
      </c>
      <c r="E414" s="87">
        <v>-6.2</v>
      </c>
      <c r="F414" s="87">
        <v>1</v>
      </c>
      <c r="G414" s="87">
        <v>2.2999999999999998</v>
      </c>
      <c r="H414" s="89">
        <v>103.8</v>
      </c>
      <c r="J414" s="87">
        <v>-2.9</v>
      </c>
      <c r="K414" s="87">
        <v>12.1</v>
      </c>
      <c r="L414" s="87">
        <v>-6.5</v>
      </c>
      <c r="M414" s="87">
        <v>-0.9</v>
      </c>
      <c r="N414" s="87">
        <v>4.0999999999999996</v>
      </c>
      <c r="O414" s="89">
        <v>105.2</v>
      </c>
      <c r="Q414" s="87">
        <v>-6.6</v>
      </c>
      <c r="R414" s="87">
        <v>5.0999999999999996</v>
      </c>
      <c r="S414" s="87">
        <v>-8.4</v>
      </c>
      <c r="T414" s="87">
        <v>-15.6</v>
      </c>
      <c r="U414" s="87">
        <v>-1.6</v>
      </c>
      <c r="V414" s="89">
        <v>98.4</v>
      </c>
      <c r="X414" s="87">
        <v>-0.2</v>
      </c>
      <c r="Y414" s="87">
        <v>10.4</v>
      </c>
      <c r="Z414" s="87">
        <v>-25.5</v>
      </c>
      <c r="AA414" s="87">
        <v>16.899999999999999</v>
      </c>
      <c r="AB414" s="87">
        <v>-10.4</v>
      </c>
      <c r="AC414" s="89">
        <v>103.1</v>
      </c>
      <c r="AD414" s="88"/>
      <c r="AE414" s="88">
        <v>-2.9</v>
      </c>
      <c r="AF414" s="88">
        <v>33.5</v>
      </c>
      <c r="AG414" s="88">
        <v>0.1</v>
      </c>
      <c r="AH414" s="88">
        <v>15.5</v>
      </c>
      <c r="AI414" s="88">
        <v>3.9</v>
      </c>
      <c r="AJ414" s="89">
        <v>104.1</v>
      </c>
      <c r="AK414" s="88"/>
      <c r="AL414" s="88">
        <v>-3.2</v>
      </c>
      <c r="AM414" s="88">
        <v>8.3000000000000007</v>
      </c>
      <c r="AN414" s="88">
        <v>6</v>
      </c>
      <c r="AO414" s="88">
        <v>12.4</v>
      </c>
      <c r="AP414" s="88">
        <v>-4.5</v>
      </c>
      <c r="AQ414" s="89">
        <v>102.8</v>
      </c>
      <c r="AR414" s="88"/>
      <c r="AS414" s="88">
        <v>-5.4</v>
      </c>
      <c r="AT414" s="88">
        <v>21.1</v>
      </c>
      <c r="AU414" s="88">
        <v>-1.4</v>
      </c>
      <c r="AV414" s="88">
        <v>-4.3</v>
      </c>
      <c r="AW414" s="88">
        <v>17.5</v>
      </c>
      <c r="AX414" s="89">
        <v>105.5</v>
      </c>
      <c r="AY414" s="88"/>
      <c r="AZ414" s="88">
        <v>-4.4000000000000004</v>
      </c>
      <c r="BA414" s="88">
        <v>11.1</v>
      </c>
      <c r="BB414" s="88">
        <v>1.2</v>
      </c>
      <c r="BC414" s="88">
        <v>16.7</v>
      </c>
      <c r="BD414" s="88">
        <v>-4.3</v>
      </c>
      <c r="BE414" s="89">
        <v>101.5</v>
      </c>
      <c r="BF414" s="88"/>
      <c r="BG414" s="88">
        <v>19.8</v>
      </c>
      <c r="BH414" s="88">
        <v>30.3</v>
      </c>
      <c r="BI414" s="88">
        <v>3.2</v>
      </c>
      <c r="BJ414" s="88">
        <v>16.3</v>
      </c>
      <c r="BK414" s="88">
        <v>31.8</v>
      </c>
      <c r="BL414" s="89">
        <v>106.8</v>
      </c>
      <c r="BM414" s="88"/>
      <c r="BN414" s="88">
        <v>-0.2</v>
      </c>
      <c r="BO414" s="88">
        <v>7.3</v>
      </c>
      <c r="BP414" s="88">
        <v>-29.5</v>
      </c>
      <c r="BQ414" s="88">
        <v>-0.7</v>
      </c>
      <c r="BR414" s="88">
        <v>-53.6</v>
      </c>
      <c r="BS414" s="89">
        <v>100.8</v>
      </c>
      <c r="BT414" s="88"/>
      <c r="BU414" s="88">
        <v>-4.0999999999999996</v>
      </c>
      <c r="BV414" s="88">
        <v>17.600000000000001</v>
      </c>
      <c r="BW414" s="88">
        <v>-3.7</v>
      </c>
      <c r="BX414" s="88">
        <v>5.3</v>
      </c>
      <c r="BY414" s="88">
        <v>-22.8</v>
      </c>
      <c r="BZ414" s="89">
        <v>105.4</v>
      </c>
      <c r="CA414" s="88"/>
      <c r="CB414" s="88">
        <v>-3.3</v>
      </c>
      <c r="CC414" s="88">
        <v>5</v>
      </c>
      <c r="CD414" s="88">
        <v>-9.5</v>
      </c>
      <c r="CE414" s="88">
        <v>-6.3</v>
      </c>
      <c r="CF414" s="88">
        <v>12.2</v>
      </c>
      <c r="CG414" s="89">
        <v>104.9</v>
      </c>
      <c r="CH414" s="88"/>
      <c r="CI414" s="88">
        <v>-3.6</v>
      </c>
      <c r="CJ414" s="88">
        <v>1.6</v>
      </c>
      <c r="CK414" s="88">
        <v>-12.1</v>
      </c>
      <c r="CL414" s="88">
        <v>5.8</v>
      </c>
      <c r="CM414" s="88">
        <v>-4.7</v>
      </c>
      <c r="CN414" s="89">
        <v>101.7</v>
      </c>
      <c r="CO414" s="88"/>
      <c r="CP414" s="88">
        <v>3.3</v>
      </c>
      <c r="CQ414" s="88">
        <v>30.8</v>
      </c>
      <c r="CR414" s="88">
        <v>-8.8000000000000007</v>
      </c>
      <c r="CS414" s="88">
        <v>0.2</v>
      </c>
      <c r="CT414" s="88">
        <v>1.1000000000000001</v>
      </c>
      <c r="CU414" s="89">
        <v>109</v>
      </c>
      <c r="CV414" s="88"/>
      <c r="CW414" s="88">
        <v>-2</v>
      </c>
      <c r="CX414" s="88">
        <v>4.7</v>
      </c>
      <c r="CY414" s="88">
        <v>-3.6</v>
      </c>
      <c r="CZ414" s="88">
        <v>3.9</v>
      </c>
      <c r="DA414" s="88">
        <v>-2.6</v>
      </c>
      <c r="DB414" s="89">
        <v>103.5</v>
      </c>
      <c r="DC414" s="88"/>
      <c r="DD414" s="88">
        <v>-2.1</v>
      </c>
      <c r="DE414" s="88">
        <v>24.1</v>
      </c>
      <c r="DF414" s="88">
        <v>6.3</v>
      </c>
      <c r="DG414" s="88">
        <v>6</v>
      </c>
      <c r="DH414" s="88">
        <v>-11.7</v>
      </c>
      <c r="DI414" s="89">
        <v>111.7</v>
      </c>
      <c r="DJ414" s="88"/>
      <c r="DK414" s="88">
        <v>-19.3</v>
      </c>
      <c r="DL414" s="88"/>
      <c r="DM414" s="88">
        <v>0.3</v>
      </c>
      <c r="DN414" s="88"/>
      <c r="DO414" s="88">
        <v>21</v>
      </c>
      <c r="DP414" s="89">
        <v>105.1</v>
      </c>
      <c r="DQ414" s="88"/>
      <c r="DR414" s="88">
        <v>7.3</v>
      </c>
      <c r="DS414" s="88">
        <v>9.6</v>
      </c>
      <c r="DT414" s="88">
        <v>-5</v>
      </c>
      <c r="DU414" s="88">
        <v>9.1</v>
      </c>
      <c r="DV414" s="88">
        <v>21.2</v>
      </c>
      <c r="DW414" s="89">
        <v>114.6</v>
      </c>
      <c r="DX414" s="88"/>
      <c r="DY414" s="88">
        <v>-9.6</v>
      </c>
      <c r="DZ414" s="88">
        <v>10.1</v>
      </c>
      <c r="EA414" s="88">
        <v>6.6</v>
      </c>
      <c r="EB414" s="88">
        <v>-10.8</v>
      </c>
      <c r="EC414" s="88">
        <v>10.5</v>
      </c>
      <c r="ED414" s="89">
        <v>95.9</v>
      </c>
      <c r="EE414" s="88"/>
      <c r="EF414" s="88">
        <v>2.2000000000000002</v>
      </c>
      <c r="EG414" s="88">
        <v>11.2</v>
      </c>
      <c r="EH414" s="88">
        <v>-7.8</v>
      </c>
      <c r="EI414" s="88">
        <v>7</v>
      </c>
      <c r="EJ414" s="88">
        <v>23.4</v>
      </c>
      <c r="EK414" s="89">
        <v>104.3</v>
      </c>
      <c r="EL414" s="88"/>
      <c r="EM414" s="88">
        <v>-2.8</v>
      </c>
      <c r="EN414" s="88">
        <v>16.100000000000001</v>
      </c>
      <c r="EO414" s="88">
        <v>0</v>
      </c>
      <c r="EP414" s="88">
        <v>-13.7</v>
      </c>
      <c r="EQ414" s="88">
        <v>14.4</v>
      </c>
      <c r="ER414" s="89">
        <v>105.7</v>
      </c>
      <c r="ES414" s="88"/>
      <c r="ET414" s="88">
        <v>-8</v>
      </c>
      <c r="EU414" s="88">
        <v>0</v>
      </c>
      <c r="EV414" s="88">
        <v>2.6</v>
      </c>
      <c r="EW414" s="88">
        <v>1.9</v>
      </c>
      <c r="EX414" s="88">
        <v>-10.199999999999999</v>
      </c>
      <c r="EY414" s="89">
        <v>101.1</v>
      </c>
      <c r="EZ414" s="88"/>
      <c r="FA414" s="88">
        <v>-4.0999999999999996</v>
      </c>
      <c r="FB414" s="88">
        <v>14.4</v>
      </c>
      <c r="FC414" s="88">
        <v>-9.6999999999999993</v>
      </c>
      <c r="FD414" s="88">
        <v>1.7</v>
      </c>
      <c r="FE414" s="88">
        <v>-11.7</v>
      </c>
      <c r="FF414" s="89">
        <v>107</v>
      </c>
      <c r="FG414" s="88"/>
      <c r="FH414" s="88">
        <v>-0.2</v>
      </c>
      <c r="FI414" s="88">
        <v>7</v>
      </c>
      <c r="FJ414" s="88">
        <v>-9.9</v>
      </c>
      <c r="FK414" s="88">
        <v>5.6</v>
      </c>
      <c r="FL414" s="88">
        <v>-4.5</v>
      </c>
      <c r="FM414" s="89">
        <v>101.8</v>
      </c>
      <c r="FN414" s="88"/>
      <c r="FO414" s="88">
        <v>3.6</v>
      </c>
      <c r="FP414" s="88">
        <v>19.899999999999999</v>
      </c>
      <c r="FQ414" s="88">
        <v>-7.9</v>
      </c>
      <c r="FR414" s="88">
        <v>28.9</v>
      </c>
      <c r="FS414" s="88">
        <v>12.3</v>
      </c>
      <c r="FT414" s="89">
        <v>107.5</v>
      </c>
      <c r="FU414" s="88"/>
      <c r="FV414" s="88">
        <v>-4.0999999999999996</v>
      </c>
      <c r="FW414" s="88">
        <v>-7.1</v>
      </c>
      <c r="FX414" s="88">
        <v>-8.6</v>
      </c>
      <c r="FY414" s="88">
        <v>22.2</v>
      </c>
      <c r="FZ414" s="88">
        <v>-21.5</v>
      </c>
      <c r="GA414" s="89">
        <v>93.7</v>
      </c>
      <c r="GB414" s="88"/>
      <c r="GC414" s="88">
        <v>0.3</v>
      </c>
      <c r="GD414" s="88">
        <v>11.2</v>
      </c>
      <c r="GE414" s="88">
        <v>-2.7</v>
      </c>
      <c r="GF414" s="88">
        <v>0</v>
      </c>
      <c r="GG414" s="88">
        <v>6.8</v>
      </c>
      <c r="GH414" s="89">
        <v>99</v>
      </c>
      <c r="GI414" s="88"/>
      <c r="GJ414" s="88">
        <v>1.9</v>
      </c>
      <c r="GK414" s="88">
        <v>19.7</v>
      </c>
      <c r="GL414" s="88">
        <v>-2</v>
      </c>
      <c r="GM414" s="88">
        <v>16.7</v>
      </c>
      <c r="GN414" s="88">
        <v>2.5</v>
      </c>
      <c r="GO414" s="89">
        <v>102.5</v>
      </c>
      <c r="GP414" s="88"/>
      <c r="GQ414" s="88">
        <v>-10.5</v>
      </c>
      <c r="GR414" s="88">
        <v>-15.1</v>
      </c>
      <c r="GS414" s="88">
        <v>-8.3000000000000007</v>
      </c>
      <c r="GT414" s="88">
        <v>3</v>
      </c>
      <c r="GU414" s="88">
        <v>-2.5</v>
      </c>
      <c r="GV414" s="89">
        <v>94.5</v>
      </c>
    </row>
    <row r="415" spans="1:204" ht="12" customHeight="1">
      <c r="A415" s="25">
        <v>43646</v>
      </c>
      <c r="C415" s="87">
        <v>-5.9</v>
      </c>
      <c r="D415" s="87">
        <v>7</v>
      </c>
      <c r="E415" s="87">
        <v>-6.9</v>
      </c>
      <c r="F415" s="87">
        <v>-0.3</v>
      </c>
      <c r="G415" s="87">
        <v>3.2</v>
      </c>
      <c r="H415" s="89">
        <v>102.3</v>
      </c>
      <c r="J415" s="87">
        <v>-5.6</v>
      </c>
      <c r="K415" s="87">
        <v>11</v>
      </c>
      <c r="L415" s="87">
        <v>-7.2</v>
      </c>
      <c r="M415" s="87">
        <v>0.1</v>
      </c>
      <c r="N415" s="87">
        <v>7.7</v>
      </c>
      <c r="O415" s="89">
        <v>103.3</v>
      </c>
      <c r="Q415" s="87">
        <v>-10.6</v>
      </c>
      <c r="R415" s="87">
        <v>2</v>
      </c>
      <c r="S415" s="87">
        <v>-9.6</v>
      </c>
      <c r="T415" s="87">
        <v>-8.4</v>
      </c>
      <c r="U415" s="87">
        <v>-2.1</v>
      </c>
      <c r="V415" s="89">
        <v>95.7</v>
      </c>
      <c r="X415" s="87">
        <v>-2.2999999999999998</v>
      </c>
      <c r="Y415" s="87">
        <v>11</v>
      </c>
      <c r="Z415" s="87">
        <v>-24.8</v>
      </c>
      <c r="AA415" s="87">
        <v>19.600000000000001</v>
      </c>
      <c r="AB415" s="87">
        <v>-6.2</v>
      </c>
      <c r="AC415" s="89">
        <v>102.6</v>
      </c>
      <c r="AD415" s="88"/>
      <c r="AE415" s="88">
        <v>-4.5</v>
      </c>
      <c r="AF415" s="88">
        <v>32.9</v>
      </c>
      <c r="AG415" s="88">
        <v>0.7</v>
      </c>
      <c r="AH415" s="88">
        <v>15</v>
      </c>
      <c r="AI415" s="88">
        <v>4.4000000000000004</v>
      </c>
      <c r="AJ415" s="89">
        <v>103.5</v>
      </c>
      <c r="AK415" s="88"/>
      <c r="AL415" s="88">
        <v>-8.5</v>
      </c>
      <c r="AM415" s="88">
        <v>6.1</v>
      </c>
      <c r="AN415" s="88">
        <v>4.5999999999999996</v>
      </c>
      <c r="AO415" s="88">
        <v>5.5</v>
      </c>
      <c r="AP415" s="88">
        <v>-4</v>
      </c>
      <c r="AQ415" s="89">
        <v>97.4</v>
      </c>
      <c r="AR415" s="88"/>
      <c r="AS415" s="88">
        <v>-9.5</v>
      </c>
      <c r="AT415" s="88">
        <v>18.8</v>
      </c>
      <c r="AU415" s="88">
        <v>-3.1</v>
      </c>
      <c r="AV415" s="88">
        <v>-3.1</v>
      </c>
      <c r="AW415" s="88">
        <v>16</v>
      </c>
      <c r="AX415" s="89">
        <v>102.6</v>
      </c>
      <c r="AY415" s="88"/>
      <c r="AZ415" s="88">
        <v>-7.2</v>
      </c>
      <c r="BA415" s="88">
        <v>12.4</v>
      </c>
      <c r="BB415" s="88">
        <v>-1.8</v>
      </c>
      <c r="BC415" s="88">
        <v>13.4</v>
      </c>
      <c r="BD415" s="88">
        <v>-2.7</v>
      </c>
      <c r="BE415" s="89">
        <v>100.1</v>
      </c>
      <c r="BF415" s="88"/>
      <c r="BG415" s="88">
        <v>16</v>
      </c>
      <c r="BH415" s="88">
        <v>31.7</v>
      </c>
      <c r="BI415" s="88">
        <v>3.4</v>
      </c>
      <c r="BJ415" s="88">
        <v>13.5</v>
      </c>
      <c r="BK415" s="88">
        <v>24.5</v>
      </c>
      <c r="BL415" s="89">
        <v>104.3</v>
      </c>
      <c r="BM415" s="88"/>
      <c r="BN415" s="88">
        <v>-0.6</v>
      </c>
      <c r="BO415" s="88">
        <v>7.9</v>
      </c>
      <c r="BP415" s="88">
        <v>-27.8</v>
      </c>
      <c r="BQ415" s="88">
        <v>9.1999999999999993</v>
      </c>
      <c r="BR415" s="88">
        <v>-55.5</v>
      </c>
      <c r="BS415" s="89">
        <v>101</v>
      </c>
      <c r="BT415" s="88"/>
      <c r="BU415" s="88">
        <v>-4.8</v>
      </c>
      <c r="BV415" s="88">
        <v>11.5</v>
      </c>
      <c r="BW415" s="88">
        <v>-2.1</v>
      </c>
      <c r="BX415" s="88">
        <v>6.3</v>
      </c>
      <c r="BY415" s="88">
        <v>6.9</v>
      </c>
      <c r="BZ415" s="89">
        <v>104.8</v>
      </c>
      <c r="CA415" s="88"/>
      <c r="CB415" s="88">
        <v>-5.3</v>
      </c>
      <c r="CC415" s="88">
        <v>4.9000000000000004</v>
      </c>
      <c r="CD415" s="88">
        <v>-9.3000000000000007</v>
      </c>
      <c r="CE415" s="88">
        <v>-7.2</v>
      </c>
      <c r="CF415" s="88">
        <v>11.9</v>
      </c>
      <c r="CG415" s="89">
        <v>103.9</v>
      </c>
      <c r="CH415" s="88"/>
      <c r="CI415" s="88">
        <v>-4.9000000000000004</v>
      </c>
      <c r="CJ415" s="88">
        <v>1.7</v>
      </c>
      <c r="CK415" s="88">
        <v>-14</v>
      </c>
      <c r="CL415" s="88">
        <v>7.7</v>
      </c>
      <c r="CM415" s="88">
        <v>-7.2</v>
      </c>
      <c r="CN415" s="89">
        <v>100.2</v>
      </c>
      <c r="CO415" s="88"/>
      <c r="CP415" s="88">
        <v>8.6999999999999993</v>
      </c>
      <c r="CQ415" s="88">
        <v>24.1</v>
      </c>
      <c r="CR415" s="88">
        <v>-7.8</v>
      </c>
      <c r="CS415" s="88">
        <v>2.1</v>
      </c>
      <c r="CT415" s="88">
        <v>-3.9</v>
      </c>
      <c r="CU415" s="89">
        <v>110.2</v>
      </c>
      <c r="CV415" s="88"/>
      <c r="CW415" s="88">
        <v>-1.4</v>
      </c>
      <c r="CX415" s="88">
        <v>5.2</v>
      </c>
      <c r="CY415" s="88">
        <v>-4.7</v>
      </c>
      <c r="CZ415" s="88">
        <v>6.4</v>
      </c>
      <c r="DA415" s="88">
        <v>-4.4000000000000004</v>
      </c>
      <c r="DB415" s="89">
        <v>103.6</v>
      </c>
      <c r="DC415" s="88"/>
      <c r="DD415" s="88">
        <v>-5.4</v>
      </c>
      <c r="DE415" s="88">
        <v>22.2</v>
      </c>
      <c r="DF415" s="88">
        <v>7.8</v>
      </c>
      <c r="DG415" s="88">
        <v>8.1999999999999993</v>
      </c>
      <c r="DH415" s="88">
        <v>-10.5</v>
      </c>
      <c r="DI415" s="89">
        <v>110.3</v>
      </c>
      <c r="DJ415" s="88"/>
      <c r="DK415" s="88">
        <v>-19.600000000000001</v>
      </c>
      <c r="DL415" s="88"/>
      <c r="DM415" s="88">
        <v>-1</v>
      </c>
      <c r="DN415" s="88"/>
      <c r="DO415" s="88"/>
      <c r="DP415" s="89">
        <v>102.9</v>
      </c>
      <c r="DQ415" s="88"/>
      <c r="DR415" s="88">
        <v>3.7</v>
      </c>
      <c r="DS415" s="88">
        <v>2.5</v>
      </c>
      <c r="DT415" s="88">
        <v>-3.5</v>
      </c>
      <c r="DU415" s="88">
        <v>8.4</v>
      </c>
      <c r="DV415" s="88">
        <v>20.6</v>
      </c>
      <c r="DW415" s="89">
        <v>111.2</v>
      </c>
      <c r="DX415" s="88"/>
      <c r="DY415" s="88">
        <v>-0.8</v>
      </c>
      <c r="DZ415" s="88">
        <v>18</v>
      </c>
      <c r="EA415" s="88">
        <v>3.9</v>
      </c>
      <c r="EB415" s="88">
        <v>5.0999999999999996</v>
      </c>
      <c r="EC415" s="88">
        <v>37.4</v>
      </c>
      <c r="ED415" s="89">
        <v>102.4</v>
      </c>
      <c r="EE415" s="88"/>
      <c r="EF415" s="88">
        <v>0.2</v>
      </c>
      <c r="EG415" s="88">
        <v>11.3</v>
      </c>
      <c r="EH415" s="88">
        <v>-7.1</v>
      </c>
      <c r="EI415" s="88">
        <v>5.9</v>
      </c>
      <c r="EJ415" s="88">
        <v>25.5</v>
      </c>
      <c r="EK415" s="89">
        <v>102.8</v>
      </c>
      <c r="EL415" s="88"/>
      <c r="EM415" s="88">
        <v>-6.4</v>
      </c>
      <c r="EN415" s="88">
        <v>16</v>
      </c>
      <c r="EO415" s="88">
        <v>-3.6</v>
      </c>
      <c r="EP415" s="88">
        <v>-15.6</v>
      </c>
      <c r="EQ415" s="88">
        <v>10</v>
      </c>
      <c r="ER415" s="89">
        <v>102.3</v>
      </c>
      <c r="ES415" s="88"/>
      <c r="ET415" s="88">
        <v>-8.9</v>
      </c>
      <c r="EU415" s="88">
        <v>0.8</v>
      </c>
      <c r="EV415" s="88">
        <v>6.2</v>
      </c>
      <c r="EW415" s="88">
        <v>2</v>
      </c>
      <c r="EX415" s="88">
        <v>-10.4</v>
      </c>
      <c r="EY415" s="89">
        <v>103</v>
      </c>
      <c r="EZ415" s="88"/>
      <c r="FA415" s="88">
        <v>-2.2999999999999998</v>
      </c>
      <c r="FB415" s="88">
        <v>13.6</v>
      </c>
      <c r="FC415" s="88">
        <v>-9.1999999999999993</v>
      </c>
      <c r="FD415" s="88">
        <v>0.6</v>
      </c>
      <c r="FE415" s="88">
        <v>-11.6</v>
      </c>
      <c r="FF415" s="89">
        <v>107.8</v>
      </c>
      <c r="FG415" s="88"/>
      <c r="FH415" s="88">
        <v>-0.2</v>
      </c>
      <c r="FI415" s="88">
        <v>7.9</v>
      </c>
      <c r="FJ415" s="88">
        <v>-7.6</v>
      </c>
      <c r="FK415" s="88">
        <v>6.9</v>
      </c>
      <c r="FL415" s="88">
        <v>-4.4000000000000004</v>
      </c>
      <c r="FM415" s="89">
        <v>102.5</v>
      </c>
      <c r="FN415" s="88"/>
      <c r="FO415" s="88">
        <v>-2.4</v>
      </c>
      <c r="FP415" s="88">
        <v>20.7</v>
      </c>
      <c r="FQ415" s="88">
        <v>-8.4</v>
      </c>
      <c r="FR415" s="88">
        <v>17</v>
      </c>
      <c r="FS415" s="88">
        <v>12.4</v>
      </c>
      <c r="FT415" s="89">
        <v>104.8</v>
      </c>
      <c r="FU415" s="88"/>
      <c r="FV415" s="88">
        <v>2.4</v>
      </c>
      <c r="FW415" s="88">
        <v>16.8</v>
      </c>
      <c r="FX415" s="88">
        <v>-6.7</v>
      </c>
      <c r="FY415" s="88">
        <v>38.6</v>
      </c>
      <c r="FZ415" s="88">
        <v>-23.8</v>
      </c>
      <c r="GA415" s="89">
        <v>104.3</v>
      </c>
      <c r="GB415" s="88"/>
      <c r="GC415" s="88">
        <v>-6</v>
      </c>
      <c r="GD415" s="88">
        <v>20.399999999999999</v>
      </c>
      <c r="GE415" s="88">
        <v>-5</v>
      </c>
      <c r="GF415" s="88">
        <v>2.9</v>
      </c>
      <c r="GG415" s="88">
        <v>0.4</v>
      </c>
      <c r="GH415" s="89">
        <v>98.1</v>
      </c>
      <c r="GI415" s="88"/>
      <c r="GJ415" s="88">
        <v>-0.5</v>
      </c>
      <c r="GK415" s="88">
        <v>18.100000000000001</v>
      </c>
      <c r="GL415" s="88">
        <v>-1.2</v>
      </c>
      <c r="GM415" s="88">
        <v>11.7</v>
      </c>
      <c r="GN415" s="88">
        <v>11</v>
      </c>
      <c r="GO415" s="89">
        <v>102.1</v>
      </c>
      <c r="GP415" s="88"/>
      <c r="GQ415" s="88">
        <v>-10.8</v>
      </c>
      <c r="GR415" s="88">
        <v>-12.7</v>
      </c>
      <c r="GS415" s="88">
        <v>-10.5</v>
      </c>
      <c r="GT415" s="88">
        <v>-7.5</v>
      </c>
      <c r="GU415" s="88">
        <v>-14.5</v>
      </c>
      <c r="GV415" s="89">
        <v>95.1</v>
      </c>
    </row>
  </sheetData>
  <sortState xmlns:xlrd2="http://schemas.microsoft.com/office/spreadsheetml/2017/richdata2" ref="A2:GV415">
    <sortCondition ref="A415"/>
  </sortState>
  <phoneticPr fontId="3" type="noConversion"/>
  <pageMargins left="0.36" right="0.42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2:R18"/>
  <sheetViews>
    <sheetView workbookViewId="0">
      <selection activeCell="I25" sqref="I25"/>
    </sheetView>
  </sheetViews>
  <sheetFormatPr baseColWidth="10" defaultColWidth="9.1640625" defaultRowHeight="11"/>
  <cols>
    <col min="1" max="1" width="9.1640625" style="79"/>
    <col min="2" max="2" width="15.6640625" style="79" customWidth="1"/>
    <col min="3" max="3" width="9.1640625" style="79"/>
    <col min="4" max="4" width="2.6640625" style="79" customWidth="1"/>
    <col min="5" max="5" width="15.6640625" style="79" customWidth="1"/>
    <col min="6" max="6" width="9.1640625" style="79"/>
    <col min="7" max="7" width="2.6640625" style="79" customWidth="1"/>
    <col min="8" max="8" width="15.6640625" style="79" customWidth="1"/>
    <col min="9" max="9" width="9.1640625" style="79"/>
    <col min="10" max="10" width="2.6640625" style="79" customWidth="1"/>
    <col min="11" max="11" width="15.6640625" style="79" customWidth="1"/>
    <col min="12" max="12" width="9.1640625" style="79"/>
    <col min="13" max="13" width="2.6640625" style="79" customWidth="1"/>
    <col min="14" max="14" width="15.6640625" style="79" customWidth="1"/>
    <col min="15" max="15" width="9.1640625" style="79"/>
    <col min="16" max="16" width="2.6640625" style="79" customWidth="1"/>
    <col min="17" max="17" width="15.6640625" style="79" customWidth="1"/>
    <col min="18" max="16384" width="9.1640625" style="79"/>
  </cols>
  <sheetData>
    <row r="2" spans="2:18">
      <c r="C2" s="80" t="s">
        <v>53</v>
      </c>
      <c r="D2" s="81"/>
      <c r="E2" s="81"/>
      <c r="F2" s="80" t="s">
        <v>234</v>
      </c>
      <c r="G2" s="81"/>
      <c r="H2" s="81"/>
      <c r="I2" s="80" t="s">
        <v>235</v>
      </c>
      <c r="J2" s="81"/>
      <c r="K2" s="81"/>
      <c r="L2" s="80" t="s">
        <v>236</v>
      </c>
      <c r="M2" s="81"/>
      <c r="N2" s="81"/>
      <c r="O2" s="80" t="s">
        <v>237</v>
      </c>
      <c r="P2" s="81"/>
      <c r="Q2" s="81"/>
      <c r="R2" s="80" t="s">
        <v>238</v>
      </c>
    </row>
    <row r="3" spans="2:18">
      <c r="B3" s="71" t="s">
        <v>354</v>
      </c>
      <c r="C3" s="100">
        <f>EU!AA$6</f>
        <v>-1.5</v>
      </c>
      <c r="E3" s="71" t="s">
        <v>354</v>
      </c>
      <c r="F3" s="101">
        <f>EU!$AA10</f>
        <v>-2.3000000000000003</v>
      </c>
      <c r="H3" s="71" t="s">
        <v>354</v>
      </c>
      <c r="I3" s="101">
        <f>EU!$AA14</f>
        <v>-0.40000000000000036</v>
      </c>
      <c r="K3" s="71" t="s">
        <v>354</v>
      </c>
      <c r="L3" s="101">
        <f>EU!$AA18</f>
        <v>-0.70000000000000018</v>
      </c>
      <c r="N3" s="71" t="s">
        <v>354</v>
      </c>
      <c r="O3" s="101">
        <f>EU!$AA22</f>
        <v>2</v>
      </c>
      <c r="Q3" s="71" t="s">
        <v>354</v>
      </c>
      <c r="R3" s="101">
        <f>EU!$AA26</f>
        <v>0.90000000000000036</v>
      </c>
    </row>
    <row r="4" spans="2:18">
      <c r="B4" s="71" t="s">
        <v>351</v>
      </c>
      <c r="C4" s="100">
        <f>EA!AA6</f>
        <v>-1.9000000000000057</v>
      </c>
      <c r="E4" s="71" t="s">
        <v>351</v>
      </c>
      <c r="F4" s="101">
        <f>EA!$AA10</f>
        <v>-2.6999999999999997</v>
      </c>
      <c r="H4" s="71" t="s">
        <v>351</v>
      </c>
      <c r="I4" s="101">
        <f>EA!$AA14</f>
        <v>-1.0999999999999996</v>
      </c>
      <c r="K4" s="71" t="s">
        <v>351</v>
      </c>
      <c r="L4" s="101">
        <f>EA!$AA18</f>
        <v>-0.70000000000000018</v>
      </c>
      <c r="N4" s="71" t="s">
        <v>351</v>
      </c>
      <c r="O4" s="101">
        <f>EA!$AA22</f>
        <v>0</v>
      </c>
      <c r="Q4" s="71" t="s">
        <v>351</v>
      </c>
      <c r="R4" s="101">
        <f>EA!$AA26</f>
        <v>3.6000000000000005</v>
      </c>
    </row>
    <row r="5" spans="2:18">
      <c r="B5" s="71" t="s">
        <v>22</v>
      </c>
      <c r="C5" s="100">
        <f>AT!AA$6</f>
        <v>-3.4000000000000057</v>
      </c>
      <c r="E5" s="71" t="s">
        <v>22</v>
      </c>
      <c r="F5" s="101">
        <f>AT!$AA10</f>
        <v>-3.6000000000000005</v>
      </c>
      <c r="H5" s="71" t="s">
        <v>22</v>
      </c>
      <c r="I5" s="101">
        <f>AT!$AA14</f>
        <v>-0.10000000000000142</v>
      </c>
      <c r="K5" s="71" t="s">
        <v>22</v>
      </c>
      <c r="L5" s="101">
        <f>AT!$AA18</f>
        <v>-3.6</v>
      </c>
      <c r="N5" s="71" t="s">
        <v>22</v>
      </c>
      <c r="O5" s="101">
        <f>AT!$AA22</f>
        <v>-1.9000000000000004</v>
      </c>
      <c r="Q5" s="71" t="s">
        <v>22</v>
      </c>
      <c r="R5" s="101">
        <f>AT!$AA26</f>
        <v>-4.4000000000000004</v>
      </c>
    </row>
    <row r="6" spans="2:18">
      <c r="B6" s="71" t="s">
        <v>3</v>
      </c>
      <c r="C6" s="100">
        <f>BE!AA$6</f>
        <v>-2.7000000000000028</v>
      </c>
      <c r="E6" s="71" t="s">
        <v>3</v>
      </c>
      <c r="F6" s="101">
        <f>BE!$AA10</f>
        <v>-4</v>
      </c>
      <c r="H6" s="71" t="s">
        <v>3</v>
      </c>
      <c r="I6" s="101">
        <f>BE!$AA14</f>
        <v>-3.0999999999999996</v>
      </c>
      <c r="K6" s="71" t="s">
        <v>3</v>
      </c>
      <c r="L6" s="101">
        <f>BE!$AA18</f>
        <v>-1.1999999999999993</v>
      </c>
      <c r="N6" s="71" t="s">
        <v>3</v>
      </c>
      <c r="O6" s="101">
        <f>BE!$AA22</f>
        <v>7.1999999999999993</v>
      </c>
      <c r="Q6" s="71" t="s">
        <v>3</v>
      </c>
      <c r="R6" s="101">
        <f>BE!$AA26</f>
        <v>-0.5</v>
      </c>
    </row>
    <row r="7" spans="2:18">
      <c r="B7" s="71" t="s">
        <v>5</v>
      </c>
      <c r="C7" s="100">
        <f>DK!AA$6</f>
        <v>-5.3999999999999915</v>
      </c>
      <c r="E7" s="71" t="s">
        <v>5</v>
      </c>
      <c r="F7" s="101">
        <f>DK!$AA10</f>
        <v>3.7</v>
      </c>
      <c r="H7" s="71" t="s">
        <v>5</v>
      </c>
      <c r="I7" s="101">
        <f>DK!$AA14</f>
        <v>-2.2000000000000011</v>
      </c>
      <c r="K7" s="71" t="s">
        <v>5</v>
      </c>
      <c r="L7" s="101">
        <f>DK!$AA18</f>
        <v>-1.4000000000000004</v>
      </c>
      <c r="N7" s="71" t="s">
        <v>5</v>
      </c>
      <c r="O7" s="101">
        <f>DK!$AA22</f>
        <v>-6.9</v>
      </c>
      <c r="Q7" s="71" t="s">
        <v>5</v>
      </c>
      <c r="R7" s="101">
        <f>DK!$AA26</f>
        <v>0.5</v>
      </c>
    </row>
    <row r="8" spans="2:18">
      <c r="B8" s="71" t="s">
        <v>26</v>
      </c>
      <c r="C8" s="100">
        <f>DE!AA$6</f>
        <v>-2.9000000000000057</v>
      </c>
      <c r="E8" s="71" t="s">
        <v>26</v>
      </c>
      <c r="F8" s="101">
        <f>DE!$AA10</f>
        <v>-4.0999999999999996</v>
      </c>
      <c r="H8" s="71" t="s">
        <v>26</v>
      </c>
      <c r="I8" s="101">
        <f>DE!$AA14</f>
        <v>-2.3000000000000007</v>
      </c>
      <c r="K8" s="71" t="s">
        <v>26</v>
      </c>
      <c r="L8" s="101">
        <f>DE!$AA18</f>
        <v>-1.7000000000000002</v>
      </c>
      <c r="N8" s="71" t="s">
        <v>26</v>
      </c>
      <c r="O8" s="101">
        <f>DE!$AA22</f>
        <v>1.1999999999999997</v>
      </c>
      <c r="Q8" s="71" t="s">
        <v>26</v>
      </c>
      <c r="R8" s="101">
        <f>DE!$AA26</f>
        <v>-1.5</v>
      </c>
    </row>
    <row r="9" spans="2:18">
      <c r="B9" s="71" t="s">
        <v>12</v>
      </c>
      <c r="C9" s="100">
        <f>EL!AA$6</f>
        <v>0.20000000000000284</v>
      </c>
      <c r="E9" s="71" t="s">
        <v>12</v>
      </c>
      <c r="F9" s="101">
        <f>EL!$AA10</f>
        <v>-0.39999999999999997</v>
      </c>
      <c r="H9" s="71" t="s">
        <v>12</v>
      </c>
      <c r="I9" s="101">
        <f>EL!$AA14</f>
        <v>0.60000000000000053</v>
      </c>
      <c r="K9" s="71" t="s">
        <v>12</v>
      </c>
      <c r="L9" s="101">
        <f>EL!$AA18</f>
        <v>1.6999999999999993</v>
      </c>
      <c r="N9" s="71" t="s">
        <v>12</v>
      </c>
      <c r="O9" s="101">
        <f>EL!$AA22</f>
        <v>9.8999999999999986</v>
      </c>
      <c r="Q9" s="71" t="s">
        <v>12</v>
      </c>
      <c r="R9" s="101">
        <f>EL!$AA26</f>
        <v>-1.8999999999999986</v>
      </c>
    </row>
    <row r="10" spans="2:18">
      <c r="B10" s="71" t="s">
        <v>7</v>
      </c>
      <c r="C10" s="100">
        <f>ES!AA$6</f>
        <v>-0.60000000000000853</v>
      </c>
      <c r="E10" s="71" t="s">
        <v>7</v>
      </c>
      <c r="F10" s="101">
        <f>ES!$AA10</f>
        <v>-0.70000000000000018</v>
      </c>
      <c r="H10" s="71" t="s">
        <v>7</v>
      </c>
      <c r="I10" s="101">
        <f>ES!$AA14</f>
        <v>-6.1000000000000014</v>
      </c>
      <c r="K10" s="71" t="s">
        <v>7</v>
      </c>
      <c r="L10" s="101">
        <f>ES!$AA18</f>
        <v>1.6</v>
      </c>
      <c r="N10" s="71" t="s">
        <v>7</v>
      </c>
      <c r="O10" s="101">
        <f>ES!$AA22</f>
        <v>1</v>
      </c>
      <c r="Q10" s="71" t="s">
        <v>7</v>
      </c>
      <c r="R10" s="101">
        <f>ES!$AA26</f>
        <v>29.700000000000003</v>
      </c>
    </row>
    <row r="11" spans="2:18">
      <c r="B11" s="71" t="s">
        <v>8</v>
      </c>
      <c r="C11" s="100">
        <f>FR!AA$6</f>
        <v>-1</v>
      </c>
      <c r="E11" s="71" t="s">
        <v>8</v>
      </c>
      <c r="F11" s="101">
        <f>FR!$AA10</f>
        <v>-2</v>
      </c>
      <c r="H11" s="71" t="s">
        <v>8</v>
      </c>
      <c r="I11" s="101">
        <f>FR!$AA14</f>
        <v>-9.9999999999999645E-2</v>
      </c>
      <c r="K11" s="71" t="s">
        <v>8</v>
      </c>
      <c r="L11" s="101">
        <f>FR!$AA18</f>
        <v>0.19999999999999929</v>
      </c>
      <c r="N11" s="71" t="s">
        <v>8</v>
      </c>
      <c r="O11" s="101">
        <f>FR!$AA22</f>
        <v>-0.90000000000000036</v>
      </c>
      <c r="Q11" s="71" t="s">
        <v>8</v>
      </c>
      <c r="R11" s="101">
        <f>FR!$AA26</f>
        <v>-0.29999999999999893</v>
      </c>
    </row>
    <row r="12" spans="2:18">
      <c r="B12" s="71" t="s">
        <v>16</v>
      </c>
      <c r="C12" s="100">
        <f>FI!AA$6</f>
        <v>-0.90000000000000568</v>
      </c>
      <c r="E12" s="71" t="s">
        <v>16</v>
      </c>
      <c r="F12" s="101">
        <f>FI!$AA10</f>
        <v>-2.2999999999999998</v>
      </c>
      <c r="H12" s="71" t="s">
        <v>16</v>
      </c>
      <c r="I12" s="101">
        <f>FI!$AA14</f>
        <v>9.1999999999999993</v>
      </c>
      <c r="K12" s="71" t="s">
        <v>16</v>
      </c>
      <c r="L12" s="101">
        <f>FI!$AA18</f>
        <v>-2.2999999999999998</v>
      </c>
      <c r="N12" s="71" t="s">
        <v>16</v>
      </c>
      <c r="O12" s="101">
        <f>FI!$AA22</f>
        <v>2.9</v>
      </c>
      <c r="Q12" s="71" t="s">
        <v>16</v>
      </c>
      <c r="R12" s="101">
        <f>FI!$AA26</f>
        <v>0</v>
      </c>
    </row>
    <row r="13" spans="2:18">
      <c r="B13" s="71" t="s">
        <v>20</v>
      </c>
      <c r="C13" s="100">
        <f>IT!AA$6</f>
        <v>-1.5</v>
      </c>
      <c r="E13" s="71" t="s">
        <v>20</v>
      </c>
      <c r="F13" s="101">
        <f>IT!$AA10</f>
        <v>-1.3000000000000003</v>
      </c>
      <c r="H13" s="71" t="s">
        <v>20</v>
      </c>
      <c r="I13" s="101">
        <f>IT!$AA14</f>
        <v>9.9999999999999867E-2</v>
      </c>
      <c r="K13" s="71" t="s">
        <v>20</v>
      </c>
      <c r="L13" s="101">
        <f>IT!$AA18</f>
        <v>-1.9000000000000004</v>
      </c>
      <c r="N13" s="71" t="s">
        <v>20</v>
      </c>
      <c r="O13" s="101">
        <f>IT!$AA22</f>
        <v>1.9000000000000004</v>
      </c>
      <c r="Q13" s="71" t="s">
        <v>20</v>
      </c>
      <c r="R13" s="101">
        <f>IT!$AA26</f>
        <v>-2.5</v>
      </c>
    </row>
    <row r="14" spans="2:18">
      <c r="B14" s="71" t="s">
        <v>24</v>
      </c>
      <c r="C14" s="100">
        <f>NL!AA$6</f>
        <v>-1.5</v>
      </c>
      <c r="E14" s="71" t="s">
        <v>24</v>
      </c>
      <c r="F14" s="101">
        <f>NL!$AA10</f>
        <v>0</v>
      </c>
      <c r="H14" s="71" t="s">
        <v>24</v>
      </c>
      <c r="I14" s="101">
        <f>NL!$AA14</f>
        <v>0.10000000000000142</v>
      </c>
      <c r="K14" s="71" t="s">
        <v>24</v>
      </c>
      <c r="L14" s="101">
        <f>NL!$AA18</f>
        <v>0.70000000000000018</v>
      </c>
      <c r="N14" s="71" t="s">
        <v>24</v>
      </c>
      <c r="O14" s="101">
        <f>NL!$AA22</f>
        <v>-1.0999999999999996</v>
      </c>
      <c r="Q14" s="71" t="s">
        <v>24</v>
      </c>
      <c r="R14" s="101">
        <f>NL!$AA26</f>
        <v>2.1000000000000014</v>
      </c>
    </row>
    <row r="15" spans="2:18">
      <c r="B15" s="71" t="s">
        <v>10</v>
      </c>
      <c r="C15" s="100">
        <f>PT!AA$6</f>
        <v>0.79999999999999716</v>
      </c>
      <c r="E15" s="71" t="s">
        <v>10</v>
      </c>
      <c r="F15" s="101">
        <f>PT!$AA10</f>
        <v>1.7999999999999998</v>
      </c>
      <c r="H15" s="71" t="s">
        <v>10</v>
      </c>
      <c r="I15" s="101">
        <f>PT!$AA14</f>
        <v>-0.80000000000000071</v>
      </c>
      <c r="K15" s="71" t="s">
        <v>10</v>
      </c>
      <c r="L15" s="101">
        <f>PT!$AA18</f>
        <v>0.5</v>
      </c>
      <c r="N15" s="71" t="s">
        <v>10</v>
      </c>
      <c r="O15" s="101">
        <f>PT!$AA22</f>
        <v>-1.1000000000000001</v>
      </c>
      <c r="Q15" s="71" t="s">
        <v>10</v>
      </c>
      <c r="R15" s="101">
        <f>PT!$AA26</f>
        <v>9.9999999999999645E-2</v>
      </c>
    </row>
    <row r="16" spans="2:18">
      <c r="B16" s="71" t="s">
        <v>28</v>
      </c>
      <c r="C16" s="100">
        <f>SE!AA$6</f>
        <v>-0.40000000000000568</v>
      </c>
      <c r="E16" s="71" t="s">
        <v>28</v>
      </c>
      <c r="F16" s="101">
        <f>SE!$AA10</f>
        <v>-2.4</v>
      </c>
      <c r="H16" s="71" t="s">
        <v>28</v>
      </c>
      <c r="I16" s="101">
        <f>SE!$AA14</f>
        <v>-1.5999999999999979</v>
      </c>
      <c r="K16" s="71" t="s">
        <v>28</v>
      </c>
      <c r="L16" s="101">
        <f>SE!$AA18</f>
        <v>0.8</v>
      </c>
      <c r="N16" s="71" t="s">
        <v>28</v>
      </c>
      <c r="O16" s="101">
        <f>SE!$AA22</f>
        <v>-5</v>
      </c>
      <c r="Q16" s="71" t="s">
        <v>28</v>
      </c>
      <c r="R16" s="101">
        <f>SE!$AA26</f>
        <v>8.5</v>
      </c>
    </row>
    <row r="17" spans="2:18">
      <c r="B17" s="71" t="s">
        <v>353</v>
      </c>
      <c r="C17" s="100">
        <f>UK!AA$6</f>
        <v>0.59999999999999432</v>
      </c>
      <c r="E17" s="71" t="s">
        <v>353</v>
      </c>
      <c r="F17" s="101">
        <f>UK!$AA10</f>
        <v>-0.30000000000000071</v>
      </c>
      <c r="H17" s="71" t="s">
        <v>353</v>
      </c>
      <c r="I17" s="101">
        <f>UK!$AA14</f>
        <v>2.4000000000000004</v>
      </c>
      <c r="K17" s="71" t="s">
        <v>353</v>
      </c>
      <c r="L17" s="101">
        <f>UK!$AA18</f>
        <v>-2.1999999999999993</v>
      </c>
      <c r="N17" s="71" t="s">
        <v>353</v>
      </c>
      <c r="O17" s="101">
        <f>UK!$AA22</f>
        <v>-10.5</v>
      </c>
      <c r="Q17" s="71" t="s">
        <v>353</v>
      </c>
      <c r="R17" s="101">
        <f>UK!$AA26</f>
        <v>3</v>
      </c>
    </row>
    <row r="18" spans="2:18">
      <c r="B18" s="82"/>
    </row>
  </sheetData>
  <conditionalFormatting sqref="C3:C17 I3:I17 L3:L17 O3:O17 F3:F17">
    <cfRule type="top10" dxfId="8" priority="59" stopIfTrue="1" percent="1" rank="5"/>
    <cfRule type="top10" dxfId="7" priority="60" stopIfTrue="1" percent="1" bottom="1" rank="5"/>
  </conditionalFormatting>
  <conditionalFormatting sqref="R3:R17">
    <cfRule type="cellIs" dxfId="11" priority="38" stopIfTrue="1" operator="equal">
      <formula>0</formula>
    </cfRule>
    <cfRule type="cellIs" dxfId="10" priority="39" stopIfTrue="1" operator="lessThan">
      <formula>0</formula>
    </cfRule>
    <cfRule type="cellIs" dxfId="9" priority="40" stopIfTrue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G1479"/>
  <sheetViews>
    <sheetView tabSelected="1" zoomScale="75" zoomScaleNormal="100" workbookViewId="0">
      <selection activeCell="AA18" sqref="AA18"/>
    </sheetView>
  </sheetViews>
  <sheetFormatPr baseColWidth="10" defaultColWidth="9.1640625" defaultRowHeight="13"/>
  <cols>
    <col min="1" max="1" width="8.6640625" style="33" customWidth="1"/>
    <col min="2" max="6" width="8.6640625" style="36" customWidth="1"/>
    <col min="7" max="7" width="8.6640625" style="35" customWidth="1"/>
    <col min="8" max="8" width="6.6640625" style="31" customWidth="1"/>
    <col min="9" max="14" width="8.83203125" customWidth="1"/>
    <col min="15" max="23" width="9.1640625" style="30"/>
    <col min="24" max="24" width="3.33203125" style="30" customWidth="1"/>
    <col min="25" max="25" width="6.6640625" style="30" customWidth="1"/>
    <col min="26" max="27" width="6.6640625" style="38" customWidth="1"/>
    <col min="28" max="28" width="6.6640625" style="30" customWidth="1"/>
    <col min="29" max="33" width="6.6640625" customWidth="1"/>
    <col min="34" max="36" width="6.6640625" style="30" customWidth="1"/>
    <col min="37" max="16384" width="9.1640625" style="30"/>
  </cols>
  <sheetData>
    <row r="1" spans="1:27" ht="12" customHeight="1">
      <c r="A1" s="72" t="str">
        <f>IF($B$1&lt;&gt;"","DATE","")</f>
        <v>DATE</v>
      </c>
      <c r="B1" s="95" t="str">
        <f>IF(ESI_Monthly!C1&lt;&gt;"",ESI_Monthly!C1,"")</f>
        <v>EU.INDU</v>
      </c>
      <c r="C1" s="95" t="str">
        <f>IF(ESI_Monthly!D1&lt;&gt;"",ESI_Monthly!D1,"")</f>
        <v>EU.SERV</v>
      </c>
      <c r="D1" s="95" t="str">
        <f>IF(ESI_Monthly!E1&lt;&gt;"",ESI_Monthly!E1,"")</f>
        <v>EU.CONS</v>
      </c>
      <c r="E1" s="95" t="str">
        <f>IF(ESI_Monthly!F1&lt;&gt;"",ESI_Monthly!F1,"")</f>
        <v>EU.RETA</v>
      </c>
      <c r="F1" s="95" t="str">
        <f>IF(ESI_Monthly!G1&lt;&gt;"",ESI_Monthly!G1,"")</f>
        <v>EU.BUIL</v>
      </c>
      <c r="G1" s="95" t="str">
        <f>IF(ESI_Monthly!H1&lt;&gt;"",ESI_Monthly!H1,"")</f>
        <v>EU.ESI</v>
      </c>
      <c r="H1" s="29"/>
    </row>
    <row r="2" spans="1:27" ht="12" customHeight="1">
      <c r="A2" s="33">
        <f>IF(ESI_Monthly!$A2&lt;&gt;"",ESI_Monthly!$A2," ")</f>
        <v>31078</v>
      </c>
      <c r="B2" s="95">
        <f>IF(ESI_Monthly!C2&lt;&gt;"",ESI_Monthly!C2,"")</f>
        <v>-4.5999999999999996</v>
      </c>
      <c r="C2" s="95" t="str">
        <f>IF(ESI_Monthly!D2&lt;&gt;"",ESI_Monthly!D2,"")</f>
        <v/>
      </c>
      <c r="D2" s="95">
        <f>IF(ESI_Monthly!E2&lt;&gt;"",ESI_Monthly!E2,"")</f>
        <v>-11</v>
      </c>
      <c r="E2" s="95" t="str">
        <f>IF(ESI_Monthly!F2&lt;&gt;"",ESI_Monthly!F2,"")</f>
        <v/>
      </c>
      <c r="F2" s="95">
        <f>IF(ESI_Monthly!G2&lt;&gt;"",ESI_Monthly!G2,"")</f>
        <v>-44.5</v>
      </c>
      <c r="G2" s="95">
        <f>IF(ESI_Monthly!H2&lt;&gt;"",ESI_Monthly!H2,"")</f>
        <v>98</v>
      </c>
      <c r="Y2" s="67" t="s">
        <v>356</v>
      </c>
    </row>
    <row r="3" spans="1:27" ht="12" customHeight="1">
      <c r="A3" s="33">
        <f>IF(ESI_Monthly!$A3&lt;&gt;"",ESI_Monthly!$A3," ")</f>
        <v>31106</v>
      </c>
      <c r="B3" s="95">
        <f>IF(ESI_Monthly!C3&lt;&gt;"",ESI_Monthly!C3,"")</f>
        <v>-6.5</v>
      </c>
      <c r="C3" s="95" t="str">
        <f>IF(ESI_Monthly!D3&lt;&gt;"",ESI_Monthly!D3,"")</f>
        <v/>
      </c>
      <c r="D3" s="95">
        <f>IF(ESI_Monthly!E3&lt;&gt;"",ESI_Monthly!E3,"")</f>
        <v>-11.9</v>
      </c>
      <c r="E3" s="95" t="str">
        <f>IF(ESI_Monthly!F3&lt;&gt;"",ESI_Monthly!F3,"")</f>
        <v/>
      </c>
      <c r="F3" s="95">
        <f>IF(ESI_Monthly!G3&lt;&gt;"",ESI_Monthly!G3,"")</f>
        <v>-43.4</v>
      </c>
      <c r="G3" s="95">
        <f>IF(ESI_Monthly!H3&lt;&gt;"",ESI_Monthly!H3,"")</f>
        <v>96.4</v>
      </c>
    </row>
    <row r="4" spans="1:27" ht="12" customHeight="1">
      <c r="A4" s="33">
        <f>IF(ESI_Monthly!$A4&lt;&gt;"",ESI_Monthly!$A4," ")</f>
        <v>31137</v>
      </c>
      <c r="B4" s="95">
        <f>IF(ESI_Monthly!C4&lt;&gt;"",ESI_Monthly!C4,"")</f>
        <v>-8</v>
      </c>
      <c r="C4" s="95" t="str">
        <f>IF(ESI_Monthly!D4&lt;&gt;"",ESI_Monthly!D4,"")</f>
        <v/>
      </c>
      <c r="D4" s="95">
        <f>IF(ESI_Monthly!E4&lt;&gt;"",ESI_Monthly!E4,"")</f>
        <v>-11.9</v>
      </c>
      <c r="E4" s="95" t="str">
        <f>IF(ESI_Monthly!F4&lt;&gt;"",ESI_Monthly!F4,"")</f>
        <v/>
      </c>
      <c r="F4" s="95">
        <f>IF(ESI_Monthly!G4&lt;&gt;"",ESI_Monthly!G4,"")</f>
        <v>-42.1</v>
      </c>
      <c r="G4" s="95">
        <f>IF(ESI_Monthly!H4&lt;&gt;"",ESI_Monthly!H4,"")</f>
        <v>95.1</v>
      </c>
      <c r="Y4" s="40" t="s">
        <v>337</v>
      </c>
      <c r="Z4" s="41" t="s">
        <v>335</v>
      </c>
      <c r="AA4" s="41" t="s">
        <v>336</v>
      </c>
    </row>
    <row r="5" spans="1:27" ht="12" customHeight="1">
      <c r="A5" s="33">
        <f>IF(ESI_Monthly!$A5&lt;&gt;"",ESI_Monthly!$A5," ")</f>
        <v>31167</v>
      </c>
      <c r="B5" s="95">
        <f>IF(ESI_Monthly!C5&lt;&gt;"",ESI_Monthly!C5,"")</f>
        <v>-7.1</v>
      </c>
      <c r="C5" s="95" t="str">
        <f>IF(ESI_Monthly!D5&lt;&gt;"",ESI_Monthly!D5,"")</f>
        <v/>
      </c>
      <c r="D5" s="95">
        <f>IF(ESI_Monthly!E5&lt;&gt;"",ESI_Monthly!E5,"")</f>
        <v>-11.4</v>
      </c>
      <c r="E5" s="95" t="str">
        <f>IF(ESI_Monthly!F5&lt;&gt;"",ESI_Monthly!F5,"")</f>
        <v/>
      </c>
      <c r="F5" s="95">
        <f>IF(ESI_Monthly!G5&lt;&gt;"",ESI_Monthly!G5,"")</f>
        <v>-40.799999999999997</v>
      </c>
      <c r="G5" s="95">
        <f>IF(ESI_Monthly!H5&lt;&gt;"",ESI_Monthly!H5,"")</f>
        <v>95.9</v>
      </c>
      <c r="Y5" s="40" t="s">
        <v>333</v>
      </c>
      <c r="Z5" s="39">
        <f>INDEX(G$2:G$458, MATCH(99^99,G$2:G$458,1)-1)</f>
        <v>103.8</v>
      </c>
      <c r="AA5" s="39"/>
    </row>
    <row r="6" spans="1:27" ht="12" customHeight="1">
      <c r="A6" s="33">
        <f>IF(ESI_Monthly!$A6&lt;&gt;"",ESI_Monthly!$A6," ")</f>
        <v>31198</v>
      </c>
      <c r="B6" s="95">
        <f>IF(ESI_Monthly!C6&lt;&gt;"",ESI_Monthly!C6,"")</f>
        <v>-6.3</v>
      </c>
      <c r="C6" s="95" t="str">
        <f>IF(ESI_Monthly!D6&lt;&gt;"",ESI_Monthly!D6,"")</f>
        <v/>
      </c>
      <c r="D6" s="95">
        <f>IF(ESI_Monthly!E6&lt;&gt;"",ESI_Monthly!E6,"")</f>
        <v>-11.3</v>
      </c>
      <c r="E6" s="95" t="str">
        <f>IF(ESI_Monthly!F6&lt;&gt;"",ESI_Monthly!F6,"")</f>
        <v/>
      </c>
      <c r="F6" s="95">
        <f>IF(ESI_Monthly!G6&lt;&gt;"",ESI_Monthly!G6,"")</f>
        <v>-39.1</v>
      </c>
      <c r="G6" s="95">
        <f>IF(ESI_Monthly!H6&lt;&gt;"",ESI_Monthly!H6,"")</f>
        <v>96.9</v>
      </c>
      <c r="Y6" s="40" t="s">
        <v>334</v>
      </c>
      <c r="Z6" s="39">
        <f>LOOKUP(2,1/G$2:G$458,G$2:G$458)</f>
        <v>102.3</v>
      </c>
      <c r="AA6" s="39">
        <f>(Z6-Z5)</f>
        <v>-1.5</v>
      </c>
    </row>
    <row r="7" spans="1:27" ht="12" customHeight="1">
      <c r="A7" s="33">
        <f>IF(ESI_Monthly!$A7&lt;&gt;"",ESI_Monthly!$A7," ")</f>
        <v>31228</v>
      </c>
      <c r="B7" s="95">
        <f>IF(ESI_Monthly!C7&lt;&gt;"",ESI_Monthly!C7,"")</f>
        <v>-6</v>
      </c>
      <c r="C7" s="95" t="str">
        <f>IF(ESI_Monthly!D7&lt;&gt;"",ESI_Monthly!D7,"")</f>
        <v/>
      </c>
      <c r="D7" s="95">
        <f>IF(ESI_Monthly!E7&lt;&gt;"",ESI_Monthly!E7,"")</f>
        <v>-11.5</v>
      </c>
      <c r="E7" s="95" t="str">
        <f>IF(ESI_Monthly!F7&lt;&gt;"",ESI_Monthly!F7,"")</f>
        <v/>
      </c>
      <c r="F7" s="95">
        <f>IF(ESI_Monthly!G7&lt;&gt;"",ESI_Monthly!G7,"")</f>
        <v>-37.4</v>
      </c>
      <c r="G7" s="95">
        <f>IF(ESI_Monthly!H7&lt;&gt;"",ESI_Monthly!H7,"")</f>
        <v>97</v>
      </c>
    </row>
    <row r="8" spans="1:27" ht="12" customHeight="1">
      <c r="A8" s="33">
        <f>IF(ESI_Monthly!$A8&lt;&gt;"",ESI_Monthly!$A8," ")</f>
        <v>31259</v>
      </c>
      <c r="B8" s="95">
        <f>IF(ESI_Monthly!C8&lt;&gt;"",ESI_Monthly!C8,"")</f>
        <v>-6.5</v>
      </c>
      <c r="C8" s="95" t="str">
        <f>IF(ESI_Monthly!D8&lt;&gt;"",ESI_Monthly!D8,"")</f>
        <v/>
      </c>
      <c r="D8" s="95">
        <f>IF(ESI_Monthly!E8&lt;&gt;"",ESI_Monthly!E8,"")</f>
        <v>-10.9</v>
      </c>
      <c r="E8" s="95" t="str">
        <f>IF(ESI_Monthly!F8&lt;&gt;"",ESI_Monthly!F8,"")</f>
        <v/>
      </c>
      <c r="F8" s="95">
        <f>IF(ESI_Monthly!G8&lt;&gt;"",ESI_Monthly!G8,"")</f>
        <v>-35.5</v>
      </c>
      <c r="G8" s="95">
        <f>IF(ESI_Monthly!H8&lt;&gt;"",ESI_Monthly!H8,"")</f>
        <v>97.2</v>
      </c>
      <c r="Y8" s="40" t="s">
        <v>338</v>
      </c>
      <c r="Z8" s="41" t="s">
        <v>335</v>
      </c>
      <c r="AA8" s="41" t="s">
        <v>336</v>
      </c>
    </row>
    <row r="9" spans="1:27" ht="12" customHeight="1">
      <c r="A9" s="33">
        <f>IF(ESI_Monthly!$A9&lt;&gt;"",ESI_Monthly!$A9," ")</f>
        <v>31290</v>
      </c>
      <c r="B9" s="95">
        <f>IF(ESI_Monthly!C9&lt;&gt;"",ESI_Monthly!C9,"")</f>
        <v>-5.8</v>
      </c>
      <c r="C9" s="95" t="str">
        <f>IF(ESI_Monthly!D9&lt;&gt;"",ESI_Monthly!D9,"")</f>
        <v/>
      </c>
      <c r="D9" s="95">
        <f>IF(ESI_Monthly!E9&lt;&gt;"",ESI_Monthly!E9,"")</f>
        <v>-11</v>
      </c>
      <c r="E9" s="95" t="str">
        <f>IF(ESI_Monthly!F9&lt;&gt;"",ESI_Monthly!F9,"")</f>
        <v/>
      </c>
      <c r="F9" s="95">
        <f>IF(ESI_Monthly!G9&lt;&gt;"",ESI_Monthly!G9,"")</f>
        <v>-33.700000000000003</v>
      </c>
      <c r="G9" s="95">
        <f>IF(ESI_Monthly!H9&lt;&gt;"",ESI_Monthly!H9,"")</f>
        <v>97.7</v>
      </c>
      <c r="Y9" s="40" t="s">
        <v>333</v>
      </c>
      <c r="Z9" s="39">
        <f>INDEX(B$2:B$458, MATCH(99^99,B$2:B$458,1)-1)</f>
        <v>-3.6</v>
      </c>
      <c r="AA9" s="39"/>
    </row>
    <row r="10" spans="1:27" ht="12" customHeight="1">
      <c r="A10" s="33">
        <f>IF(ESI_Monthly!$A10&lt;&gt;"",ESI_Monthly!$A10," ")</f>
        <v>31320</v>
      </c>
      <c r="B10" s="95">
        <f>IF(ESI_Monthly!C10&lt;&gt;"",ESI_Monthly!C10,"")</f>
        <v>-4.5999999999999996</v>
      </c>
      <c r="C10" s="95" t="str">
        <f>IF(ESI_Monthly!D10&lt;&gt;"",ESI_Monthly!D10,"")</f>
        <v/>
      </c>
      <c r="D10" s="95">
        <f>IF(ESI_Monthly!E10&lt;&gt;"",ESI_Monthly!E10,"")</f>
        <v>-10.7</v>
      </c>
      <c r="E10" s="95" t="str">
        <f>IF(ESI_Monthly!F10&lt;&gt;"",ESI_Monthly!F10,"")</f>
        <v/>
      </c>
      <c r="F10" s="95">
        <f>IF(ESI_Monthly!G10&lt;&gt;"",ESI_Monthly!G10,"")</f>
        <v>-31.8</v>
      </c>
      <c r="G10" s="95">
        <f>IF(ESI_Monthly!H10&lt;&gt;"",ESI_Monthly!H10,"")</f>
        <v>99.4</v>
      </c>
      <c r="Y10" s="40" t="s">
        <v>334</v>
      </c>
      <c r="Z10" s="39">
        <f>LOOKUP(2,1/B$2:B$458,B$2:B$458)</f>
        <v>-5.9</v>
      </c>
      <c r="AA10" s="39">
        <f>(Z10-Z9)</f>
        <v>-2.3000000000000003</v>
      </c>
    </row>
    <row r="11" spans="1:27" ht="12" customHeight="1">
      <c r="A11" s="33">
        <f>IF(ESI_Monthly!$A11&lt;&gt;"",ESI_Monthly!$A11," ")</f>
        <v>31351</v>
      </c>
      <c r="B11" s="95">
        <f>IF(ESI_Monthly!C11&lt;&gt;"",ESI_Monthly!C11,"")</f>
        <v>-4.3</v>
      </c>
      <c r="C11" s="95" t="str">
        <f>IF(ESI_Monthly!D11&lt;&gt;"",ESI_Monthly!D11,"")</f>
        <v/>
      </c>
      <c r="D11" s="95">
        <f>IF(ESI_Monthly!E11&lt;&gt;"",ESI_Monthly!E11,"")</f>
        <v>-9</v>
      </c>
      <c r="E11" s="95">
        <f>IF(ESI_Monthly!F11&lt;&gt;"",ESI_Monthly!F11,"")</f>
        <v>-12.2</v>
      </c>
      <c r="F11" s="95">
        <f>IF(ESI_Monthly!G11&lt;&gt;"",ESI_Monthly!G11,"")</f>
        <v>-29.8</v>
      </c>
      <c r="G11" s="95">
        <f>IF(ESI_Monthly!H11&lt;&gt;"",ESI_Monthly!H11,"")</f>
        <v>100.1</v>
      </c>
    </row>
    <row r="12" spans="1:27" ht="12" customHeight="1">
      <c r="A12" s="33">
        <f>IF(ESI_Monthly!$A12&lt;&gt;"",ESI_Monthly!$A12," ")</f>
        <v>31381</v>
      </c>
      <c r="B12" s="95">
        <f>IF(ESI_Monthly!C12&lt;&gt;"",ESI_Monthly!C12,"")</f>
        <v>-4.3</v>
      </c>
      <c r="C12" s="95" t="str">
        <f>IF(ESI_Monthly!D12&lt;&gt;"",ESI_Monthly!D12,"")</f>
        <v/>
      </c>
      <c r="D12" s="95">
        <f>IF(ESI_Monthly!E12&lt;&gt;"",ESI_Monthly!E12,"")</f>
        <v>-8.5</v>
      </c>
      <c r="E12" s="95">
        <f>IF(ESI_Monthly!F12&lt;&gt;"",ESI_Monthly!F12,"")</f>
        <v>-8.1</v>
      </c>
      <c r="F12" s="95">
        <f>IF(ESI_Monthly!G12&lt;&gt;"",ESI_Monthly!G12,"")</f>
        <v>-29</v>
      </c>
      <c r="G12" s="95">
        <f>IF(ESI_Monthly!H12&lt;&gt;"",ESI_Monthly!H12,"")</f>
        <v>100.5</v>
      </c>
      <c r="Y12" s="40" t="s">
        <v>339</v>
      </c>
      <c r="Z12" s="41" t="s">
        <v>335</v>
      </c>
      <c r="AA12" s="41" t="s">
        <v>336</v>
      </c>
    </row>
    <row r="13" spans="1:27" ht="12" customHeight="1">
      <c r="A13" s="33">
        <f>IF(ESI_Monthly!$A13&lt;&gt;"",ESI_Monthly!$A13," ")</f>
        <v>31412</v>
      </c>
      <c r="B13" s="95">
        <f>IF(ESI_Monthly!C13&lt;&gt;"",ESI_Monthly!C13,"")</f>
        <v>-5.7</v>
      </c>
      <c r="C13" s="95" t="str">
        <f>IF(ESI_Monthly!D13&lt;&gt;"",ESI_Monthly!D13,"")</f>
        <v/>
      </c>
      <c r="D13" s="95">
        <f>IF(ESI_Monthly!E13&lt;&gt;"",ESI_Monthly!E13,"")</f>
        <v>-8.1999999999999993</v>
      </c>
      <c r="E13" s="95">
        <f>IF(ESI_Monthly!F13&lt;&gt;"",ESI_Monthly!F13,"")</f>
        <v>-5.6</v>
      </c>
      <c r="F13" s="95">
        <f>IF(ESI_Monthly!G13&lt;&gt;"",ESI_Monthly!G13,"")</f>
        <v>-28.1</v>
      </c>
      <c r="G13" s="95">
        <f>IF(ESI_Monthly!H13&lt;&gt;"",ESI_Monthly!H13,"")</f>
        <v>99.9</v>
      </c>
      <c r="Y13" s="40" t="s">
        <v>333</v>
      </c>
      <c r="Z13" s="39">
        <f>INDEX(C$2:C$458, MATCH(99^99,C$2:C$458,1)-1)</f>
        <v>7.4</v>
      </c>
      <c r="AA13" s="39"/>
    </row>
    <row r="14" spans="1:27" ht="12" customHeight="1">
      <c r="A14" s="33">
        <f>IF(ESI_Monthly!$A14&lt;&gt;"",ESI_Monthly!$A14," ")</f>
        <v>31443</v>
      </c>
      <c r="B14" s="95">
        <f>IF(ESI_Monthly!C14&lt;&gt;"",ESI_Monthly!C14,"")</f>
        <v>-7.7</v>
      </c>
      <c r="C14" s="95" t="str">
        <f>IF(ESI_Monthly!D14&lt;&gt;"",ESI_Monthly!D14,"")</f>
        <v/>
      </c>
      <c r="D14" s="95">
        <f>IF(ESI_Monthly!E14&lt;&gt;"",ESI_Monthly!E14,"")</f>
        <v>-7.3</v>
      </c>
      <c r="E14" s="95">
        <f>IF(ESI_Monthly!F14&lt;&gt;"",ESI_Monthly!F14,"")</f>
        <v>-2.7</v>
      </c>
      <c r="F14" s="95">
        <f>IF(ESI_Monthly!G14&lt;&gt;"",ESI_Monthly!G14,"")</f>
        <v>-27.3</v>
      </c>
      <c r="G14" s="95">
        <f>IF(ESI_Monthly!H14&lt;&gt;"",ESI_Monthly!H14,"")</f>
        <v>99.4</v>
      </c>
      <c r="Y14" s="40" t="s">
        <v>334</v>
      </c>
      <c r="Z14" s="39">
        <f>LOOKUP(2,1/C$2:C$458,C$2:C$458)</f>
        <v>7</v>
      </c>
      <c r="AA14" s="39">
        <f>(Z14-Z13)</f>
        <v>-0.40000000000000036</v>
      </c>
    </row>
    <row r="15" spans="1:27" ht="12" customHeight="1">
      <c r="A15" s="33">
        <f>IF(ESI_Monthly!$A15&lt;&gt;"",ESI_Monthly!$A15," ")</f>
        <v>31471</v>
      </c>
      <c r="B15" s="95">
        <f>IF(ESI_Monthly!C15&lt;&gt;"",ESI_Monthly!C15,"")</f>
        <v>-6.4</v>
      </c>
      <c r="C15" s="95" t="str">
        <f>IF(ESI_Monthly!D15&lt;&gt;"",ESI_Monthly!D15,"")</f>
        <v/>
      </c>
      <c r="D15" s="95">
        <f>IF(ESI_Monthly!E15&lt;&gt;"",ESI_Monthly!E15,"")</f>
        <v>-6.9</v>
      </c>
      <c r="E15" s="95">
        <f>IF(ESI_Monthly!F15&lt;&gt;"",ESI_Monthly!F15,"")</f>
        <v>-1.2</v>
      </c>
      <c r="F15" s="95">
        <f>IF(ESI_Monthly!G15&lt;&gt;"",ESI_Monthly!G15,"")</f>
        <v>-27</v>
      </c>
      <c r="G15" s="95">
        <f>IF(ESI_Monthly!H15&lt;&gt;"",ESI_Monthly!H15,"")</f>
        <v>101</v>
      </c>
    </row>
    <row r="16" spans="1:27" ht="12" customHeight="1">
      <c r="A16" s="33">
        <f>IF(ESI_Monthly!$A16&lt;&gt;"",ESI_Monthly!$A16," ")</f>
        <v>31502</v>
      </c>
      <c r="B16" s="95">
        <f>IF(ESI_Monthly!C16&lt;&gt;"",ESI_Monthly!C16,"")</f>
        <v>-7</v>
      </c>
      <c r="C16" s="95" t="str">
        <f>IF(ESI_Monthly!D16&lt;&gt;"",ESI_Monthly!D16,"")</f>
        <v/>
      </c>
      <c r="D16" s="95">
        <f>IF(ESI_Monthly!E16&lt;&gt;"",ESI_Monthly!E16,"")</f>
        <v>-6.2</v>
      </c>
      <c r="E16" s="95">
        <f>IF(ESI_Monthly!F16&lt;&gt;"",ESI_Monthly!F16,"")</f>
        <v>-3.4</v>
      </c>
      <c r="F16" s="95">
        <f>IF(ESI_Monthly!G16&lt;&gt;"",ESI_Monthly!G16,"")</f>
        <v>-26.8</v>
      </c>
      <c r="G16" s="95">
        <f>IF(ESI_Monthly!H16&lt;&gt;"",ESI_Monthly!H16,"")</f>
        <v>101</v>
      </c>
      <c r="Y16" s="40" t="s">
        <v>340</v>
      </c>
      <c r="Z16" s="41" t="s">
        <v>335</v>
      </c>
      <c r="AA16" s="41" t="s">
        <v>336</v>
      </c>
    </row>
    <row r="17" spans="1:33" ht="12" customHeight="1">
      <c r="A17" s="33">
        <f>IF(ESI_Monthly!$A17&lt;&gt;"",ESI_Monthly!$A17," ")</f>
        <v>31532</v>
      </c>
      <c r="B17" s="95">
        <f>IF(ESI_Monthly!C17&lt;&gt;"",ESI_Monthly!C17,"")</f>
        <v>-8.1999999999999993</v>
      </c>
      <c r="C17" s="95" t="str">
        <f>IF(ESI_Monthly!D17&lt;&gt;"",ESI_Monthly!D17,"")</f>
        <v/>
      </c>
      <c r="D17" s="95">
        <f>IF(ESI_Monthly!E17&lt;&gt;"",ESI_Monthly!E17,"")</f>
        <v>-6.3</v>
      </c>
      <c r="E17" s="95">
        <f>IF(ESI_Monthly!F17&lt;&gt;"",ESI_Monthly!F17,"")</f>
        <v>-4.0999999999999996</v>
      </c>
      <c r="F17" s="95">
        <f>IF(ESI_Monthly!G17&lt;&gt;"",ESI_Monthly!G17,"")</f>
        <v>-26.5</v>
      </c>
      <c r="G17" s="95">
        <f>IF(ESI_Monthly!H17&lt;&gt;"",ESI_Monthly!H17,"")</f>
        <v>99.7</v>
      </c>
      <c r="Y17" s="40" t="s">
        <v>333</v>
      </c>
      <c r="Z17" s="39">
        <f>INDEX(D$2:D$458, MATCH(99^99,D$2:D$458,1)-1)</f>
        <v>-6.2</v>
      </c>
      <c r="AA17" s="39"/>
    </row>
    <row r="18" spans="1:33" ht="12" customHeight="1">
      <c r="A18" s="33">
        <f>IF(ESI_Monthly!$A18&lt;&gt;"",ESI_Monthly!$A18," ")</f>
        <v>31563</v>
      </c>
      <c r="B18" s="95">
        <f>IF(ESI_Monthly!C18&lt;&gt;"",ESI_Monthly!C18,"")</f>
        <v>-7.3</v>
      </c>
      <c r="C18" s="95" t="str">
        <f>IF(ESI_Monthly!D18&lt;&gt;"",ESI_Monthly!D18,"")</f>
        <v/>
      </c>
      <c r="D18" s="95">
        <f>IF(ESI_Monthly!E18&lt;&gt;"",ESI_Monthly!E18,"")</f>
        <v>-6</v>
      </c>
      <c r="E18" s="95">
        <f>IF(ESI_Monthly!F18&lt;&gt;"",ESI_Monthly!F18,"")</f>
        <v>-1.6</v>
      </c>
      <c r="F18" s="95">
        <f>IF(ESI_Monthly!G18&lt;&gt;"",ESI_Monthly!G18,"")</f>
        <v>-24.6</v>
      </c>
      <c r="G18" s="95">
        <f>IF(ESI_Monthly!H18&lt;&gt;"",ESI_Monthly!H18,"")</f>
        <v>100.7</v>
      </c>
      <c r="Y18" s="40" t="s">
        <v>334</v>
      </c>
      <c r="Z18" s="39">
        <f>LOOKUP(2,1/D$2:D$458,D$2:D$458)</f>
        <v>-6.9</v>
      </c>
      <c r="AA18" s="39">
        <f>(Z18-Z17)</f>
        <v>-0.70000000000000018</v>
      </c>
    </row>
    <row r="19" spans="1:33" ht="12" customHeight="1">
      <c r="A19" s="33">
        <f>IF(ESI_Monthly!$A19&lt;&gt;"",ESI_Monthly!$A19," ")</f>
        <v>31593</v>
      </c>
      <c r="B19" s="95">
        <f>IF(ESI_Monthly!C19&lt;&gt;"",ESI_Monthly!C19,"")</f>
        <v>-7.7</v>
      </c>
      <c r="C19" s="95" t="str">
        <f>IF(ESI_Monthly!D19&lt;&gt;"",ESI_Monthly!D19,"")</f>
        <v/>
      </c>
      <c r="D19" s="95">
        <f>IF(ESI_Monthly!E19&lt;&gt;"",ESI_Monthly!E19,"")</f>
        <v>-5.6</v>
      </c>
      <c r="E19" s="95">
        <f>IF(ESI_Monthly!F19&lt;&gt;"",ESI_Monthly!F19,"")</f>
        <v>0.7</v>
      </c>
      <c r="F19" s="95">
        <f>IF(ESI_Monthly!G19&lt;&gt;"",ESI_Monthly!G19,"")</f>
        <v>-22.6</v>
      </c>
      <c r="G19" s="95">
        <f>IF(ESI_Monthly!H19&lt;&gt;"",ESI_Monthly!H19,"")</f>
        <v>101.4</v>
      </c>
    </row>
    <row r="20" spans="1:33" ht="12" customHeight="1">
      <c r="A20" s="33">
        <f>IF(ESI_Monthly!$A20&lt;&gt;"",ESI_Monthly!$A20," ")</f>
        <v>31624</v>
      </c>
      <c r="B20" s="95">
        <f>IF(ESI_Monthly!C20&lt;&gt;"",ESI_Monthly!C20,"")</f>
        <v>-7.4</v>
      </c>
      <c r="C20" s="95" t="str">
        <f>IF(ESI_Monthly!D20&lt;&gt;"",ESI_Monthly!D20,"")</f>
        <v/>
      </c>
      <c r="D20" s="95">
        <f>IF(ESI_Monthly!E20&lt;&gt;"",ESI_Monthly!E20,"")</f>
        <v>-5.3</v>
      </c>
      <c r="E20" s="95">
        <f>IF(ESI_Monthly!F20&lt;&gt;"",ESI_Monthly!F20,"")</f>
        <v>0.2</v>
      </c>
      <c r="F20" s="95">
        <f>IF(ESI_Monthly!G20&lt;&gt;"",ESI_Monthly!G20,"")</f>
        <v>-20.399999999999999</v>
      </c>
      <c r="G20" s="95">
        <f>IF(ESI_Monthly!H20&lt;&gt;"",ESI_Monthly!H20,"")</f>
        <v>101.9</v>
      </c>
      <c r="Y20" s="40" t="s">
        <v>341</v>
      </c>
      <c r="Z20" s="41" t="s">
        <v>335</v>
      </c>
      <c r="AA20" s="41" t="s">
        <v>336</v>
      </c>
    </row>
    <row r="21" spans="1:33" ht="12" customHeight="1">
      <c r="A21" s="33">
        <f>IF(ESI_Monthly!$A21&lt;&gt;"",ESI_Monthly!$A21," ")</f>
        <v>31655</v>
      </c>
      <c r="B21" s="95">
        <f>IF(ESI_Monthly!C21&lt;&gt;"",ESI_Monthly!C21,"")</f>
        <v>-6.7</v>
      </c>
      <c r="C21" s="95" t="str">
        <f>IF(ESI_Monthly!D21&lt;&gt;"",ESI_Monthly!D21,"")</f>
        <v/>
      </c>
      <c r="D21" s="95">
        <f>IF(ESI_Monthly!E21&lt;&gt;"",ESI_Monthly!E21,"")</f>
        <v>-4.7</v>
      </c>
      <c r="E21" s="95">
        <f>IF(ESI_Monthly!F21&lt;&gt;"",ESI_Monthly!F21,"")</f>
        <v>0.4</v>
      </c>
      <c r="F21" s="95">
        <f>IF(ESI_Monthly!G21&lt;&gt;"",ESI_Monthly!G21,"")</f>
        <v>-19.7</v>
      </c>
      <c r="G21" s="95">
        <f>IF(ESI_Monthly!H21&lt;&gt;"",ESI_Monthly!H21,"")</f>
        <v>103.2</v>
      </c>
      <c r="Y21" s="40" t="s">
        <v>333</v>
      </c>
      <c r="Z21" s="39">
        <f>INDEX(E$2:E$458, MATCH(99^99,E$2:E$458,1)-1)</f>
        <v>1</v>
      </c>
      <c r="AA21" s="39"/>
    </row>
    <row r="22" spans="1:33" ht="12" customHeight="1">
      <c r="A22" s="33">
        <f>IF(ESI_Monthly!$A22&lt;&gt;"",ESI_Monthly!$A22," ")</f>
        <v>31685</v>
      </c>
      <c r="B22" s="95">
        <f>IF(ESI_Monthly!C22&lt;&gt;"",ESI_Monthly!C22,"")</f>
        <v>-6.8</v>
      </c>
      <c r="C22" s="95" t="str">
        <f>IF(ESI_Monthly!D22&lt;&gt;"",ESI_Monthly!D22,"")</f>
        <v/>
      </c>
      <c r="D22" s="95">
        <f>IF(ESI_Monthly!E22&lt;&gt;"",ESI_Monthly!E22,"")</f>
        <v>-5.2</v>
      </c>
      <c r="E22" s="95">
        <f>IF(ESI_Monthly!F22&lt;&gt;"",ESI_Monthly!F22,"")</f>
        <v>2.9</v>
      </c>
      <c r="F22" s="95">
        <f>IF(ESI_Monthly!G22&lt;&gt;"",ESI_Monthly!G22,"")</f>
        <v>-19</v>
      </c>
      <c r="G22" s="95">
        <f>IF(ESI_Monthly!H22&lt;&gt;"",ESI_Monthly!H22,"")</f>
        <v>103</v>
      </c>
      <c r="Y22" s="40" t="s">
        <v>334</v>
      </c>
      <c r="Z22" s="39">
        <f>LOOKUP(2,1/E$2:E$458,E$2:E$458)</f>
        <v>3</v>
      </c>
      <c r="AA22" s="39">
        <f>(Z22-Z21)</f>
        <v>2</v>
      </c>
    </row>
    <row r="23" spans="1:33" ht="12" customHeight="1">
      <c r="A23" s="33">
        <f>IF(ESI_Monthly!$A23&lt;&gt;"",ESI_Monthly!$A23," ")</f>
        <v>31716</v>
      </c>
      <c r="B23" s="95">
        <f>IF(ESI_Monthly!C23&lt;&gt;"",ESI_Monthly!C23,"")</f>
        <v>-7.2</v>
      </c>
      <c r="C23" s="95" t="str">
        <f>IF(ESI_Monthly!D23&lt;&gt;"",ESI_Monthly!D23,"")</f>
        <v/>
      </c>
      <c r="D23" s="95">
        <f>IF(ESI_Monthly!E23&lt;&gt;"",ESI_Monthly!E23,"")</f>
        <v>-5.2</v>
      </c>
      <c r="E23" s="95">
        <f>IF(ESI_Monthly!F23&lt;&gt;"",ESI_Monthly!F23,"")</f>
        <v>5</v>
      </c>
      <c r="F23" s="95">
        <f>IF(ESI_Monthly!G23&lt;&gt;"",ESI_Monthly!G23,"")</f>
        <v>-18.2</v>
      </c>
      <c r="G23" s="95">
        <f>IF(ESI_Monthly!H23&lt;&gt;"",ESI_Monthly!H23,"")</f>
        <v>102.8</v>
      </c>
    </row>
    <row r="24" spans="1:33" ht="12" customHeight="1">
      <c r="A24" s="33">
        <f>IF(ESI_Monthly!$A24&lt;&gt;"",ESI_Monthly!$A24," ")</f>
        <v>31746</v>
      </c>
      <c r="B24" s="95">
        <f>IF(ESI_Monthly!C24&lt;&gt;"",ESI_Monthly!C24,"")</f>
        <v>-7</v>
      </c>
      <c r="C24" s="95" t="str">
        <f>IF(ESI_Monthly!D24&lt;&gt;"",ESI_Monthly!D24,"")</f>
        <v/>
      </c>
      <c r="D24" s="95">
        <f>IF(ESI_Monthly!E24&lt;&gt;"",ESI_Monthly!E24,"")</f>
        <v>-5</v>
      </c>
      <c r="E24" s="95">
        <f>IF(ESI_Monthly!F24&lt;&gt;"",ESI_Monthly!F24,"")</f>
        <v>2.8</v>
      </c>
      <c r="F24" s="95">
        <f>IF(ESI_Monthly!G24&lt;&gt;"",ESI_Monthly!G24,"")</f>
        <v>-19.100000000000001</v>
      </c>
      <c r="G24" s="95">
        <f>IF(ESI_Monthly!H24&lt;&gt;"",ESI_Monthly!H24,"")</f>
        <v>102.8</v>
      </c>
      <c r="Y24" s="40" t="s">
        <v>342</v>
      </c>
      <c r="Z24" s="41" t="s">
        <v>335</v>
      </c>
      <c r="AA24" s="41" t="s">
        <v>336</v>
      </c>
    </row>
    <row r="25" spans="1:33" ht="12" customHeight="1">
      <c r="A25" s="33">
        <f>IF(ESI_Monthly!$A25&lt;&gt;"",ESI_Monthly!$A25," ")</f>
        <v>31777</v>
      </c>
      <c r="B25" s="95">
        <f>IF(ESI_Monthly!C25&lt;&gt;"",ESI_Monthly!C25,"")</f>
        <v>-7.1</v>
      </c>
      <c r="C25" s="95" t="str">
        <f>IF(ESI_Monthly!D25&lt;&gt;"",ESI_Monthly!D25,"")</f>
        <v/>
      </c>
      <c r="D25" s="95">
        <f>IF(ESI_Monthly!E25&lt;&gt;"",ESI_Monthly!E25,"")</f>
        <v>-5.2</v>
      </c>
      <c r="E25" s="95">
        <f>IF(ESI_Monthly!F25&lt;&gt;"",ESI_Monthly!F25,"")</f>
        <v>1.6</v>
      </c>
      <c r="F25" s="95">
        <f>IF(ESI_Monthly!G25&lt;&gt;"",ESI_Monthly!G25,"")</f>
        <v>-20.3</v>
      </c>
      <c r="G25" s="95">
        <f>IF(ESI_Monthly!H25&lt;&gt;"",ESI_Monthly!H25,"")</f>
        <v>102.7</v>
      </c>
      <c r="Y25" s="40" t="s">
        <v>333</v>
      </c>
      <c r="Z25" s="39">
        <f>INDEX(F$2:F$458, MATCH(99^99,F$2:F$458,1)-1)</f>
        <v>2.2999999999999998</v>
      </c>
      <c r="AA25" s="39"/>
    </row>
    <row r="26" spans="1:33" ht="12" customHeight="1">
      <c r="A26" s="33">
        <f>IF(ESI_Monthly!$A26&lt;&gt;"",ESI_Monthly!$A26," ")</f>
        <v>31808</v>
      </c>
      <c r="B26" s="95">
        <f>IF(ESI_Monthly!C26&lt;&gt;"",ESI_Monthly!C26,"")</f>
        <v>-7.7</v>
      </c>
      <c r="C26" s="95" t="str">
        <f>IF(ESI_Monthly!D26&lt;&gt;"",ESI_Monthly!D26,"")</f>
        <v/>
      </c>
      <c r="D26" s="95">
        <f>IF(ESI_Monthly!E26&lt;&gt;"",ESI_Monthly!E26,"")</f>
        <v>-6.2</v>
      </c>
      <c r="E26" s="95">
        <f>IF(ESI_Monthly!F26&lt;&gt;"",ESI_Monthly!F26,"")</f>
        <v>0.5</v>
      </c>
      <c r="F26" s="95">
        <f>IF(ESI_Monthly!G26&lt;&gt;"",ESI_Monthly!G26,"")</f>
        <v>-21.5</v>
      </c>
      <c r="G26" s="95">
        <f>IF(ESI_Monthly!H26&lt;&gt;"",ESI_Monthly!H26,"")</f>
        <v>101.3</v>
      </c>
      <c r="Y26" s="40" t="s">
        <v>334</v>
      </c>
      <c r="Z26" s="39">
        <f>LOOKUP(2,1/F$2:F$458,F$2:F$458)</f>
        <v>3.2</v>
      </c>
      <c r="AA26" s="39">
        <f>(Z26-Z25)</f>
        <v>0.90000000000000036</v>
      </c>
    </row>
    <row r="27" spans="1:33" ht="12" customHeight="1">
      <c r="A27" s="33">
        <f>IF(ESI_Monthly!$A27&lt;&gt;"",ESI_Monthly!$A27," ")</f>
        <v>31836</v>
      </c>
      <c r="B27" s="95">
        <f>IF(ESI_Monthly!C27&lt;&gt;"",ESI_Monthly!C27,"")</f>
        <v>-7.5</v>
      </c>
      <c r="C27" s="95" t="str">
        <f>IF(ESI_Monthly!D27&lt;&gt;"",ESI_Monthly!D27,"")</f>
        <v/>
      </c>
      <c r="D27" s="95">
        <f>IF(ESI_Monthly!E27&lt;&gt;"",ESI_Monthly!E27,"")</f>
        <v>-5.6</v>
      </c>
      <c r="E27" s="95">
        <f>IF(ESI_Monthly!F27&lt;&gt;"",ESI_Monthly!F27,"")</f>
        <v>0.8</v>
      </c>
      <c r="F27" s="95">
        <f>IF(ESI_Monthly!G27&lt;&gt;"",ESI_Monthly!G27,"")</f>
        <v>-20.100000000000001</v>
      </c>
      <c r="G27" s="95">
        <f>IF(ESI_Monthly!H27&lt;&gt;"",ESI_Monthly!H27,"")</f>
        <v>102</v>
      </c>
    </row>
    <row r="28" spans="1:33" ht="12" customHeight="1">
      <c r="A28" s="33">
        <f>IF(ESI_Monthly!$A28&lt;&gt;"",ESI_Monthly!$A28," ")</f>
        <v>31867</v>
      </c>
      <c r="B28" s="95">
        <f>IF(ESI_Monthly!C28&lt;&gt;"",ESI_Monthly!C28,"")</f>
        <v>-6.1</v>
      </c>
      <c r="C28" s="95" t="str">
        <f>IF(ESI_Monthly!D28&lt;&gt;"",ESI_Monthly!D28,"")</f>
        <v/>
      </c>
      <c r="D28" s="95">
        <f>IF(ESI_Monthly!E28&lt;&gt;"",ESI_Monthly!E28,"")</f>
        <v>-5.5</v>
      </c>
      <c r="E28" s="95">
        <f>IF(ESI_Monthly!F28&lt;&gt;"",ESI_Monthly!F28,"")</f>
        <v>2.2000000000000002</v>
      </c>
      <c r="F28" s="95">
        <f>IF(ESI_Monthly!G28&lt;&gt;"",ESI_Monthly!G28,"")</f>
        <v>-18.399999999999999</v>
      </c>
      <c r="G28" s="95">
        <f>IF(ESI_Monthly!H28&lt;&gt;"",ESI_Monthly!H28,"")</f>
        <v>103.6</v>
      </c>
      <c r="Z28" s="30"/>
      <c r="AA28" s="30"/>
      <c r="AC28" s="30"/>
      <c r="AD28" s="30"/>
      <c r="AE28" s="30"/>
      <c r="AF28" s="30"/>
      <c r="AG28" s="30"/>
    </row>
    <row r="29" spans="1:33" ht="12" customHeight="1">
      <c r="A29" s="33">
        <f>IF(ESI_Monthly!$A29&lt;&gt;"",ESI_Monthly!$A29," ")</f>
        <v>31897</v>
      </c>
      <c r="B29" s="95">
        <f>IF(ESI_Monthly!C29&lt;&gt;"",ESI_Monthly!C29,"")</f>
        <v>-6</v>
      </c>
      <c r="C29" s="95" t="str">
        <f>IF(ESI_Monthly!D29&lt;&gt;"",ESI_Monthly!D29,"")</f>
        <v/>
      </c>
      <c r="D29" s="95">
        <f>IF(ESI_Monthly!E29&lt;&gt;"",ESI_Monthly!E29,"")</f>
        <v>-5.3</v>
      </c>
      <c r="E29" s="95">
        <f>IF(ESI_Monthly!F29&lt;&gt;"",ESI_Monthly!F29,"")</f>
        <v>3.2</v>
      </c>
      <c r="F29" s="95">
        <f>IF(ESI_Monthly!G29&lt;&gt;"",ESI_Monthly!G29,"")</f>
        <v>-16.7</v>
      </c>
      <c r="G29" s="95">
        <f>IF(ESI_Monthly!H29&lt;&gt;"",ESI_Monthly!H29,"")</f>
        <v>104.1</v>
      </c>
      <c r="Z29" s="30"/>
      <c r="AA29" s="30"/>
      <c r="AC29" s="30"/>
      <c r="AD29" s="30"/>
      <c r="AE29" s="30"/>
      <c r="AF29" s="30"/>
      <c r="AG29" s="30"/>
    </row>
    <row r="30" spans="1:33" ht="12" customHeight="1">
      <c r="A30" s="33">
        <f>IF(ESI_Monthly!$A30&lt;&gt;"",ESI_Monthly!$A30," ")</f>
        <v>31928</v>
      </c>
      <c r="B30" s="95">
        <f>IF(ESI_Monthly!C30&lt;&gt;"",ESI_Monthly!C30,"")</f>
        <v>-4.5</v>
      </c>
      <c r="C30" s="95" t="str">
        <f>IF(ESI_Monthly!D30&lt;&gt;"",ESI_Monthly!D30,"")</f>
        <v/>
      </c>
      <c r="D30" s="95">
        <f>IF(ESI_Monthly!E30&lt;&gt;"",ESI_Monthly!E30,"")</f>
        <v>-5.3</v>
      </c>
      <c r="E30" s="95">
        <f>IF(ESI_Monthly!F30&lt;&gt;"",ESI_Monthly!F30,"")</f>
        <v>0.3</v>
      </c>
      <c r="F30" s="95">
        <f>IF(ESI_Monthly!G30&lt;&gt;"",ESI_Monthly!G30,"")</f>
        <v>-15.1</v>
      </c>
      <c r="G30" s="95">
        <f>IF(ESI_Monthly!H30&lt;&gt;"",ESI_Monthly!H30,"")</f>
        <v>105.4</v>
      </c>
      <c r="Z30" s="30"/>
      <c r="AA30" s="30"/>
      <c r="AC30" s="30"/>
      <c r="AD30" s="30"/>
      <c r="AE30" s="30"/>
      <c r="AF30" s="30"/>
      <c r="AG30" s="30"/>
    </row>
    <row r="31" spans="1:33" ht="12" customHeight="1">
      <c r="A31" s="33">
        <f>IF(ESI_Monthly!$A31&lt;&gt;"",ESI_Monthly!$A31," ")</f>
        <v>31958</v>
      </c>
      <c r="B31" s="95">
        <f>IF(ESI_Monthly!C31&lt;&gt;"",ESI_Monthly!C31,"")</f>
        <v>-3.9</v>
      </c>
      <c r="C31" s="95" t="str">
        <f>IF(ESI_Monthly!D31&lt;&gt;"",ESI_Monthly!D31,"")</f>
        <v/>
      </c>
      <c r="D31" s="95">
        <f>IF(ESI_Monthly!E31&lt;&gt;"",ESI_Monthly!E31,"")</f>
        <v>-5.0999999999999996</v>
      </c>
      <c r="E31" s="95">
        <f>IF(ESI_Monthly!F31&lt;&gt;"",ESI_Monthly!F31,"")</f>
        <v>-3.8</v>
      </c>
      <c r="F31" s="95">
        <f>IF(ESI_Monthly!G31&lt;&gt;"",ESI_Monthly!G31,"")</f>
        <v>-13.5</v>
      </c>
      <c r="G31" s="95">
        <f>IF(ESI_Monthly!H31&lt;&gt;"",ESI_Monthly!H31,"")</f>
        <v>105.4</v>
      </c>
      <c r="Z31" s="30"/>
      <c r="AA31" s="30"/>
      <c r="AC31" s="30"/>
      <c r="AD31" s="30"/>
      <c r="AE31" s="30"/>
      <c r="AF31" s="30"/>
      <c r="AG31" s="30"/>
    </row>
    <row r="32" spans="1:33" ht="12" customHeight="1">
      <c r="A32" s="33">
        <f>IF(ESI_Monthly!$A32&lt;&gt;"",ESI_Monthly!$A32," ")</f>
        <v>31989</v>
      </c>
      <c r="B32" s="95">
        <f>IF(ESI_Monthly!C32&lt;&gt;"",ESI_Monthly!C32,"")</f>
        <v>-3.8</v>
      </c>
      <c r="C32" s="95" t="str">
        <f>IF(ESI_Monthly!D32&lt;&gt;"",ESI_Monthly!D32,"")</f>
        <v/>
      </c>
      <c r="D32" s="95">
        <f>IF(ESI_Monthly!E32&lt;&gt;"",ESI_Monthly!E32,"")</f>
        <v>-5.4</v>
      </c>
      <c r="E32" s="95">
        <f>IF(ESI_Monthly!F32&lt;&gt;"",ESI_Monthly!F32,"")</f>
        <v>0.2</v>
      </c>
      <c r="F32" s="95">
        <f>IF(ESI_Monthly!G32&lt;&gt;"",ESI_Monthly!G32,"")</f>
        <v>-11.9</v>
      </c>
      <c r="G32" s="95">
        <f>IF(ESI_Monthly!H32&lt;&gt;"",ESI_Monthly!H32,"")</f>
        <v>105.7</v>
      </c>
      <c r="Z32" s="30"/>
      <c r="AA32" s="30"/>
      <c r="AC32" s="30"/>
      <c r="AD32" s="30"/>
      <c r="AE32" s="30"/>
      <c r="AF32" s="30"/>
      <c r="AG32" s="30"/>
    </row>
    <row r="33" spans="1:33" ht="12" customHeight="1">
      <c r="A33" s="33">
        <f>IF(ESI_Monthly!$A33&lt;&gt;"",ESI_Monthly!$A33," ")</f>
        <v>32020</v>
      </c>
      <c r="B33" s="95">
        <f>IF(ESI_Monthly!C33&lt;&gt;"",ESI_Monthly!C33,"")</f>
        <v>-1.5</v>
      </c>
      <c r="C33" s="95" t="str">
        <f>IF(ESI_Monthly!D33&lt;&gt;"",ESI_Monthly!D33,"")</f>
        <v/>
      </c>
      <c r="D33" s="95">
        <f>IF(ESI_Monthly!E33&lt;&gt;"",ESI_Monthly!E33,"")</f>
        <v>-5.6</v>
      </c>
      <c r="E33" s="95">
        <f>IF(ESI_Monthly!F33&lt;&gt;"",ESI_Monthly!F33,"")</f>
        <v>1.8</v>
      </c>
      <c r="F33" s="95">
        <f>IF(ESI_Monthly!G33&lt;&gt;"",ESI_Monthly!G33,"")</f>
        <v>-10.8</v>
      </c>
      <c r="G33" s="95">
        <f>IF(ESI_Monthly!H33&lt;&gt;"",ESI_Monthly!H33,"")</f>
        <v>107.8</v>
      </c>
      <c r="Z33" s="30"/>
      <c r="AA33" s="30"/>
      <c r="AC33" s="30"/>
      <c r="AD33" s="30"/>
      <c r="AE33" s="30"/>
      <c r="AF33" s="30"/>
      <c r="AG33" s="30"/>
    </row>
    <row r="34" spans="1:33" ht="12" customHeight="1">
      <c r="A34" s="33">
        <f>IF(ESI_Monthly!$A34&lt;&gt;"",ESI_Monthly!$A34," ")</f>
        <v>32050</v>
      </c>
      <c r="B34" s="95">
        <f>IF(ESI_Monthly!C34&lt;&gt;"",ESI_Monthly!C34,"")</f>
        <v>-0.8</v>
      </c>
      <c r="C34" s="95" t="str">
        <f>IF(ESI_Monthly!D34&lt;&gt;"",ESI_Monthly!D34,"")</f>
        <v/>
      </c>
      <c r="D34" s="95">
        <f>IF(ESI_Monthly!E34&lt;&gt;"",ESI_Monthly!E34,"")</f>
        <v>-4.9000000000000004</v>
      </c>
      <c r="E34" s="95">
        <f>IF(ESI_Monthly!F34&lt;&gt;"",ESI_Monthly!F34,"")</f>
        <v>-2.4</v>
      </c>
      <c r="F34" s="95">
        <f>IF(ESI_Monthly!G34&lt;&gt;"",ESI_Monthly!G34,"")</f>
        <v>-9.6</v>
      </c>
      <c r="G34" s="95">
        <f>IF(ESI_Monthly!H34&lt;&gt;"",ESI_Monthly!H34,"")</f>
        <v>108.4</v>
      </c>
      <c r="Z34" s="30"/>
      <c r="AA34" s="30"/>
      <c r="AC34" s="30"/>
      <c r="AD34" s="30"/>
      <c r="AE34" s="30"/>
      <c r="AF34" s="30"/>
      <c r="AG34" s="30"/>
    </row>
    <row r="35" spans="1:33" ht="12" customHeight="1">
      <c r="A35" s="33">
        <f>IF(ESI_Monthly!$A35&lt;&gt;"",ESI_Monthly!$A35," ")</f>
        <v>32081</v>
      </c>
      <c r="B35" s="95">
        <f>IF(ESI_Monthly!C35&lt;&gt;"",ESI_Monthly!C35,"")</f>
        <v>0.2</v>
      </c>
      <c r="C35" s="95" t="str">
        <f>IF(ESI_Monthly!D35&lt;&gt;"",ESI_Monthly!D35,"")</f>
        <v/>
      </c>
      <c r="D35" s="95">
        <f>IF(ESI_Monthly!E35&lt;&gt;"",ESI_Monthly!E35,"")</f>
        <v>-5.6</v>
      </c>
      <c r="E35" s="95">
        <f>IF(ESI_Monthly!F35&lt;&gt;"",ESI_Monthly!F35,"")</f>
        <v>-1.6</v>
      </c>
      <c r="F35" s="95">
        <f>IF(ESI_Monthly!G35&lt;&gt;"",ESI_Monthly!G35,"")</f>
        <v>-8.1999999999999993</v>
      </c>
      <c r="G35" s="95">
        <f>IF(ESI_Monthly!H35&lt;&gt;"",ESI_Monthly!H35,"")</f>
        <v>109.2</v>
      </c>
      <c r="Z35" s="30"/>
      <c r="AA35" s="30"/>
      <c r="AC35" s="30"/>
      <c r="AD35" s="30"/>
      <c r="AE35" s="30"/>
      <c r="AF35" s="30"/>
      <c r="AG35" s="30"/>
    </row>
    <row r="36" spans="1:33" ht="12" customHeight="1">
      <c r="A36" s="33">
        <f>IF(ESI_Monthly!$A36&lt;&gt;"",ESI_Monthly!$A36," ")</f>
        <v>32111</v>
      </c>
      <c r="B36" s="95">
        <f>IF(ESI_Monthly!C36&lt;&gt;"",ESI_Monthly!C36,"")</f>
        <v>-0.2</v>
      </c>
      <c r="C36" s="95" t="str">
        <f>IF(ESI_Monthly!D36&lt;&gt;"",ESI_Monthly!D36,"")</f>
        <v/>
      </c>
      <c r="D36" s="95">
        <f>IF(ESI_Monthly!E36&lt;&gt;"",ESI_Monthly!E36,"")</f>
        <v>-6.6</v>
      </c>
      <c r="E36" s="95">
        <f>IF(ESI_Monthly!F36&lt;&gt;"",ESI_Monthly!F36,"")</f>
        <v>-0.1</v>
      </c>
      <c r="F36" s="95">
        <f>IF(ESI_Monthly!G36&lt;&gt;"",ESI_Monthly!G36,"")</f>
        <v>-8.1999999999999993</v>
      </c>
      <c r="G36" s="95">
        <f>IF(ESI_Monthly!H36&lt;&gt;"",ESI_Monthly!H36,"")</f>
        <v>108.5</v>
      </c>
      <c r="Z36" s="30"/>
      <c r="AA36" s="30"/>
      <c r="AC36" s="30"/>
      <c r="AD36" s="30"/>
      <c r="AE36" s="30"/>
      <c r="AF36" s="30"/>
      <c r="AG36" s="30"/>
    </row>
    <row r="37" spans="1:33" ht="12" customHeight="1">
      <c r="A37" s="33">
        <f>IF(ESI_Monthly!$A37&lt;&gt;"",ESI_Monthly!$A37," ")</f>
        <v>32142</v>
      </c>
      <c r="B37" s="95">
        <f>IF(ESI_Monthly!C37&lt;&gt;"",ESI_Monthly!C37,"")</f>
        <v>-1.2</v>
      </c>
      <c r="C37" s="95" t="str">
        <f>IF(ESI_Monthly!D37&lt;&gt;"",ESI_Monthly!D37,"")</f>
        <v/>
      </c>
      <c r="D37" s="95">
        <f>IF(ESI_Monthly!E37&lt;&gt;"",ESI_Monthly!E37,"")</f>
        <v>-6.1</v>
      </c>
      <c r="E37" s="95">
        <f>IF(ESI_Monthly!F37&lt;&gt;"",ESI_Monthly!F37,"")</f>
        <v>-0.3</v>
      </c>
      <c r="F37" s="95">
        <f>IF(ESI_Monthly!G37&lt;&gt;"",ESI_Monthly!G37,"")</f>
        <v>-8.5</v>
      </c>
      <c r="G37" s="95">
        <f>IF(ESI_Monthly!H37&lt;&gt;"",ESI_Monthly!H37,"")</f>
        <v>107.6</v>
      </c>
      <c r="Z37" s="30"/>
      <c r="AA37" s="30"/>
      <c r="AC37" s="30"/>
      <c r="AD37" s="30"/>
      <c r="AE37" s="30"/>
      <c r="AF37" s="30"/>
      <c r="AG37" s="30"/>
    </row>
    <row r="38" spans="1:33" ht="12" customHeight="1">
      <c r="A38" s="33">
        <f>IF(ESI_Monthly!$A38&lt;&gt;"",ESI_Monthly!$A38," ")</f>
        <v>32173</v>
      </c>
      <c r="B38" s="95">
        <f>IF(ESI_Monthly!C38&lt;&gt;"",ESI_Monthly!C38,"")</f>
        <v>0.3</v>
      </c>
      <c r="C38" s="95" t="str">
        <f>IF(ESI_Monthly!D38&lt;&gt;"",ESI_Monthly!D38,"")</f>
        <v/>
      </c>
      <c r="D38" s="95">
        <f>IF(ESI_Monthly!E38&lt;&gt;"",ESI_Monthly!E38,"")</f>
        <v>-6.9</v>
      </c>
      <c r="E38" s="95">
        <f>IF(ESI_Monthly!F38&lt;&gt;"",ESI_Monthly!F38,"")</f>
        <v>0.6</v>
      </c>
      <c r="F38" s="95">
        <f>IF(ESI_Monthly!G38&lt;&gt;"",ESI_Monthly!G38,"")</f>
        <v>-8.6</v>
      </c>
      <c r="G38" s="95">
        <f>IF(ESI_Monthly!H38&lt;&gt;"",ESI_Monthly!H38,"")</f>
        <v>108.4</v>
      </c>
      <c r="Z38" s="30"/>
      <c r="AA38" s="30"/>
      <c r="AC38" s="30"/>
      <c r="AD38" s="30"/>
      <c r="AE38" s="30"/>
      <c r="AF38" s="30"/>
      <c r="AG38" s="30"/>
    </row>
    <row r="39" spans="1:33" ht="12" customHeight="1">
      <c r="A39" s="33">
        <f>IF(ESI_Monthly!$A39&lt;&gt;"",ESI_Monthly!$A39," ")</f>
        <v>32202</v>
      </c>
      <c r="B39" s="95">
        <f>IF(ESI_Monthly!C39&lt;&gt;"",ESI_Monthly!C39,"")</f>
        <v>0.9</v>
      </c>
      <c r="C39" s="95" t="str">
        <f>IF(ESI_Monthly!D39&lt;&gt;"",ESI_Monthly!D39,"")</f>
        <v/>
      </c>
      <c r="D39" s="95">
        <f>IF(ESI_Monthly!E39&lt;&gt;"",ESI_Monthly!E39,"")</f>
        <v>-6.5</v>
      </c>
      <c r="E39" s="95">
        <f>IF(ESI_Monthly!F39&lt;&gt;"",ESI_Monthly!F39,"")</f>
        <v>-0.1</v>
      </c>
      <c r="F39" s="95">
        <f>IF(ESI_Monthly!G39&lt;&gt;"",ESI_Monthly!G39,"")</f>
        <v>-9.5</v>
      </c>
      <c r="G39" s="95">
        <f>IF(ESI_Monthly!H39&lt;&gt;"",ESI_Monthly!H39,"")</f>
        <v>108.8</v>
      </c>
      <c r="Z39" s="30"/>
      <c r="AA39" s="30"/>
      <c r="AC39" s="30"/>
      <c r="AD39" s="30"/>
      <c r="AE39" s="30"/>
      <c r="AF39" s="30"/>
      <c r="AG39" s="30"/>
    </row>
    <row r="40" spans="1:33" ht="12" customHeight="1">
      <c r="A40" s="33">
        <f>IF(ESI_Monthly!$A40&lt;&gt;"",ESI_Monthly!$A40," ")</f>
        <v>32233</v>
      </c>
      <c r="B40" s="95">
        <f>IF(ESI_Monthly!C40&lt;&gt;"",ESI_Monthly!C40,"")</f>
        <v>1.2</v>
      </c>
      <c r="C40" s="95" t="str">
        <f>IF(ESI_Monthly!D40&lt;&gt;"",ESI_Monthly!D40,"")</f>
        <v/>
      </c>
      <c r="D40" s="95">
        <f>IF(ESI_Monthly!E40&lt;&gt;"",ESI_Monthly!E40,"")</f>
        <v>-6</v>
      </c>
      <c r="E40" s="95">
        <f>IF(ESI_Monthly!F40&lt;&gt;"",ESI_Monthly!F40,"")</f>
        <v>-0.2</v>
      </c>
      <c r="F40" s="95">
        <f>IF(ESI_Monthly!G40&lt;&gt;"",ESI_Monthly!G40,"")</f>
        <v>-10.7</v>
      </c>
      <c r="G40" s="95">
        <f>IF(ESI_Monthly!H40&lt;&gt;"",ESI_Monthly!H40,"")</f>
        <v>109.6</v>
      </c>
      <c r="Z40" s="30"/>
      <c r="AA40" s="30"/>
      <c r="AC40" s="30"/>
      <c r="AD40" s="30"/>
      <c r="AE40" s="30"/>
      <c r="AF40" s="30"/>
      <c r="AG40" s="30"/>
    </row>
    <row r="41" spans="1:33" ht="12" customHeight="1">
      <c r="A41" s="33">
        <f>IF(ESI_Monthly!$A41&lt;&gt;"",ESI_Monthly!$A41," ")</f>
        <v>32263</v>
      </c>
      <c r="B41" s="95">
        <f>IF(ESI_Monthly!C41&lt;&gt;"",ESI_Monthly!C41,"")</f>
        <v>1.9</v>
      </c>
      <c r="C41" s="95" t="str">
        <f>IF(ESI_Monthly!D41&lt;&gt;"",ESI_Monthly!D41,"")</f>
        <v/>
      </c>
      <c r="D41" s="95">
        <f>IF(ESI_Monthly!E41&lt;&gt;"",ESI_Monthly!E41,"")</f>
        <v>-5.6</v>
      </c>
      <c r="E41" s="95">
        <f>IF(ESI_Monthly!F41&lt;&gt;"",ESI_Monthly!F41,"")</f>
        <v>0.3</v>
      </c>
      <c r="F41" s="95">
        <f>IF(ESI_Monthly!G41&lt;&gt;"",ESI_Monthly!G41,"")</f>
        <v>-12</v>
      </c>
      <c r="G41" s="95">
        <f>IF(ESI_Monthly!H41&lt;&gt;"",ESI_Monthly!H41,"")</f>
        <v>110</v>
      </c>
      <c r="Z41" s="30"/>
      <c r="AA41" s="30"/>
      <c r="AC41" s="30"/>
      <c r="AD41" s="30"/>
      <c r="AE41" s="30"/>
      <c r="AF41" s="30"/>
      <c r="AG41" s="30"/>
    </row>
    <row r="42" spans="1:33" ht="12" customHeight="1">
      <c r="A42" s="33">
        <f>IF(ESI_Monthly!$A42&lt;&gt;"",ESI_Monthly!$A42," ")</f>
        <v>32294</v>
      </c>
      <c r="B42" s="95">
        <f>IF(ESI_Monthly!C42&lt;&gt;"",ESI_Monthly!C42,"")</f>
        <v>3</v>
      </c>
      <c r="C42" s="95" t="str">
        <f>IF(ESI_Monthly!D42&lt;&gt;"",ESI_Monthly!D42,"")</f>
        <v/>
      </c>
      <c r="D42" s="95">
        <f>IF(ESI_Monthly!E42&lt;&gt;"",ESI_Monthly!E42,"")</f>
        <v>-5</v>
      </c>
      <c r="E42" s="95">
        <f>IF(ESI_Monthly!F42&lt;&gt;"",ESI_Monthly!F42,"")</f>
        <v>1.8</v>
      </c>
      <c r="F42" s="95">
        <f>IF(ESI_Monthly!G42&lt;&gt;"",ESI_Monthly!G42,"")</f>
        <v>-10.6</v>
      </c>
      <c r="G42" s="95">
        <f>IF(ESI_Monthly!H42&lt;&gt;"",ESI_Monthly!H42,"")</f>
        <v>111.3</v>
      </c>
      <c r="Z42" s="30"/>
      <c r="AA42" s="30"/>
      <c r="AC42" s="30"/>
      <c r="AD42" s="30"/>
      <c r="AE42" s="30"/>
      <c r="AF42" s="30"/>
      <c r="AG42" s="30"/>
    </row>
    <row r="43" spans="1:33" ht="12" customHeight="1">
      <c r="A43" s="33">
        <f>IF(ESI_Monthly!$A43&lt;&gt;"",ESI_Monthly!$A43," ")</f>
        <v>32324</v>
      </c>
      <c r="B43" s="95">
        <f>IF(ESI_Monthly!C43&lt;&gt;"",ESI_Monthly!C43,"")</f>
        <v>4.2</v>
      </c>
      <c r="C43" s="95" t="str">
        <f>IF(ESI_Monthly!D43&lt;&gt;"",ESI_Monthly!D43,"")</f>
        <v/>
      </c>
      <c r="D43" s="95">
        <f>IF(ESI_Monthly!E43&lt;&gt;"",ESI_Monthly!E43,"")</f>
        <v>-4.8</v>
      </c>
      <c r="E43" s="95">
        <f>IF(ESI_Monthly!F43&lt;&gt;"",ESI_Monthly!F43,"")</f>
        <v>3.5</v>
      </c>
      <c r="F43" s="95">
        <f>IF(ESI_Monthly!G43&lt;&gt;"",ESI_Monthly!G43,"")</f>
        <v>-9.1999999999999993</v>
      </c>
      <c r="G43" s="95">
        <f>IF(ESI_Monthly!H43&lt;&gt;"",ESI_Monthly!H43,"")</f>
        <v>112.5</v>
      </c>
      <c r="Z43" s="30"/>
      <c r="AA43" s="30"/>
      <c r="AC43" s="30"/>
      <c r="AD43" s="30"/>
      <c r="AE43" s="30"/>
      <c r="AF43" s="30"/>
      <c r="AG43" s="30"/>
    </row>
    <row r="44" spans="1:33" ht="12" customHeight="1">
      <c r="A44" s="33">
        <f>IF(ESI_Monthly!$A44&lt;&gt;"",ESI_Monthly!$A44," ")</f>
        <v>32355</v>
      </c>
      <c r="B44" s="95">
        <f>IF(ESI_Monthly!C44&lt;&gt;"",ESI_Monthly!C44,"")</f>
        <v>4.7</v>
      </c>
      <c r="C44" s="95" t="str">
        <f>IF(ESI_Monthly!D44&lt;&gt;"",ESI_Monthly!D44,"")</f>
        <v/>
      </c>
      <c r="D44" s="95">
        <f>IF(ESI_Monthly!E44&lt;&gt;"",ESI_Monthly!E44,"")</f>
        <v>-5.0999999999999996</v>
      </c>
      <c r="E44" s="95">
        <f>IF(ESI_Monthly!F44&lt;&gt;"",ESI_Monthly!F44,"")</f>
        <v>1.2</v>
      </c>
      <c r="F44" s="95">
        <f>IF(ESI_Monthly!G44&lt;&gt;"",ESI_Monthly!G44,"")</f>
        <v>-7.7</v>
      </c>
      <c r="G44" s="95">
        <f>IF(ESI_Monthly!H44&lt;&gt;"",ESI_Monthly!H44,"")</f>
        <v>112.5</v>
      </c>
      <c r="Z44" s="30"/>
      <c r="AA44" s="30"/>
      <c r="AC44" s="30"/>
      <c r="AD44" s="30"/>
      <c r="AE44" s="30"/>
      <c r="AF44" s="30"/>
      <c r="AG44" s="30"/>
    </row>
    <row r="45" spans="1:33" ht="12" customHeight="1">
      <c r="A45" s="33">
        <f>IF(ESI_Monthly!$A45&lt;&gt;"",ESI_Monthly!$A45," ")</f>
        <v>32386</v>
      </c>
      <c r="B45" s="95">
        <f>IF(ESI_Monthly!C45&lt;&gt;"",ESI_Monthly!C45,"")</f>
        <v>5.2</v>
      </c>
      <c r="C45" s="95" t="str">
        <f>IF(ESI_Monthly!D45&lt;&gt;"",ESI_Monthly!D45,"")</f>
        <v/>
      </c>
      <c r="D45" s="95">
        <f>IF(ESI_Monthly!E45&lt;&gt;"",ESI_Monthly!E45,"")</f>
        <v>-4.5999999999999996</v>
      </c>
      <c r="E45" s="95">
        <f>IF(ESI_Monthly!F45&lt;&gt;"",ESI_Monthly!F45,"")</f>
        <v>1.5</v>
      </c>
      <c r="F45" s="95">
        <f>IF(ESI_Monthly!G45&lt;&gt;"",ESI_Monthly!G45,"")</f>
        <v>-6.6</v>
      </c>
      <c r="G45" s="95">
        <f>IF(ESI_Monthly!H45&lt;&gt;"",ESI_Monthly!H45,"")</f>
        <v>113.2</v>
      </c>
    </row>
    <row r="46" spans="1:33" ht="12" customHeight="1">
      <c r="A46" s="33">
        <f>IF(ESI_Monthly!$A46&lt;&gt;"",ESI_Monthly!$A46," ")</f>
        <v>32416</v>
      </c>
      <c r="B46" s="95">
        <f>IF(ESI_Monthly!C46&lt;&gt;"",ESI_Monthly!C46,"")</f>
        <v>6.2</v>
      </c>
      <c r="C46" s="95" t="str">
        <f>IF(ESI_Monthly!D46&lt;&gt;"",ESI_Monthly!D46,"")</f>
        <v/>
      </c>
      <c r="D46" s="95">
        <f>IF(ESI_Monthly!E46&lt;&gt;"",ESI_Monthly!E46,"")</f>
        <v>-4.9000000000000004</v>
      </c>
      <c r="E46" s="95">
        <f>IF(ESI_Monthly!F46&lt;&gt;"",ESI_Monthly!F46,"")</f>
        <v>4.5999999999999996</v>
      </c>
      <c r="F46" s="95">
        <f>IF(ESI_Monthly!G46&lt;&gt;"",ESI_Monthly!G46,"")</f>
        <v>-5.5</v>
      </c>
      <c r="G46" s="95">
        <f>IF(ESI_Monthly!H46&lt;&gt;"",ESI_Monthly!H46,"")</f>
        <v>114.1</v>
      </c>
    </row>
    <row r="47" spans="1:33" ht="12" customHeight="1">
      <c r="A47" s="33">
        <f>IF(ESI_Monthly!$A47&lt;&gt;"",ESI_Monthly!$A47," ")</f>
        <v>32447</v>
      </c>
      <c r="B47" s="95">
        <f>IF(ESI_Monthly!C47&lt;&gt;"",ESI_Monthly!C47,"")</f>
        <v>7.4</v>
      </c>
      <c r="C47" s="95" t="str">
        <f>IF(ESI_Monthly!D47&lt;&gt;"",ESI_Monthly!D47,"")</f>
        <v/>
      </c>
      <c r="D47" s="95">
        <f>IF(ESI_Monthly!E47&lt;&gt;"",ESI_Monthly!E47,"")</f>
        <v>-4.8</v>
      </c>
      <c r="E47" s="95">
        <f>IF(ESI_Monthly!F47&lt;&gt;"",ESI_Monthly!F47,"")</f>
        <v>5.0999999999999996</v>
      </c>
      <c r="F47" s="95">
        <f>IF(ESI_Monthly!G47&lt;&gt;"",ESI_Monthly!G47,"")</f>
        <v>-4.4000000000000004</v>
      </c>
      <c r="G47" s="95">
        <f>IF(ESI_Monthly!H47&lt;&gt;"",ESI_Monthly!H47,"")</f>
        <v>115.1</v>
      </c>
    </row>
    <row r="48" spans="1:33" ht="12" customHeight="1">
      <c r="A48" s="33">
        <f>IF(ESI_Monthly!$A48&lt;&gt;"",ESI_Monthly!$A48," ")</f>
        <v>32477</v>
      </c>
      <c r="B48" s="95">
        <f>IF(ESI_Monthly!C48&lt;&gt;"",ESI_Monthly!C48,"")</f>
        <v>6.5</v>
      </c>
      <c r="C48" s="95" t="str">
        <f>IF(ESI_Monthly!D48&lt;&gt;"",ESI_Monthly!D48,"")</f>
        <v/>
      </c>
      <c r="D48" s="95">
        <f>IF(ESI_Monthly!E48&lt;&gt;"",ESI_Monthly!E48,"")</f>
        <v>-3.8</v>
      </c>
      <c r="E48" s="95">
        <f>IF(ESI_Monthly!F48&lt;&gt;"",ESI_Monthly!F48,"")</f>
        <v>1.3</v>
      </c>
      <c r="F48" s="95">
        <f>IF(ESI_Monthly!G48&lt;&gt;"",ESI_Monthly!G48,"")</f>
        <v>-2.9</v>
      </c>
      <c r="G48" s="95">
        <f>IF(ESI_Monthly!H48&lt;&gt;"",ESI_Monthly!H48,"")</f>
        <v>114.5</v>
      </c>
    </row>
    <row r="49" spans="1:7" ht="12" customHeight="1">
      <c r="A49" s="33">
        <f>IF(ESI_Monthly!$A49&lt;&gt;"",ESI_Monthly!$A49," ")</f>
        <v>32508</v>
      </c>
      <c r="B49" s="95">
        <f>IF(ESI_Monthly!C49&lt;&gt;"",ESI_Monthly!C49,"")</f>
        <v>6.6</v>
      </c>
      <c r="C49" s="95" t="str">
        <f>IF(ESI_Monthly!D49&lt;&gt;"",ESI_Monthly!D49,"")</f>
        <v/>
      </c>
      <c r="D49" s="95">
        <f>IF(ESI_Monthly!E49&lt;&gt;"",ESI_Monthly!E49,"")</f>
        <v>-4.4000000000000004</v>
      </c>
      <c r="E49" s="95">
        <f>IF(ESI_Monthly!F49&lt;&gt;"",ESI_Monthly!F49,"")</f>
        <v>0.9</v>
      </c>
      <c r="F49" s="95">
        <f>IF(ESI_Monthly!G49&lt;&gt;"",ESI_Monthly!G49,"")</f>
        <v>-1.3</v>
      </c>
      <c r="G49" s="95">
        <f>IF(ESI_Monthly!H49&lt;&gt;"",ESI_Monthly!H49,"")</f>
        <v>114.4</v>
      </c>
    </row>
    <row r="50" spans="1:7" ht="12" customHeight="1">
      <c r="A50" s="33">
        <f>IF(ESI_Monthly!$A50&lt;&gt;"",ESI_Monthly!$A50," ")</f>
        <v>32539</v>
      </c>
      <c r="B50" s="95">
        <f>IF(ESI_Monthly!C50&lt;&gt;"",ESI_Monthly!C50,"")</f>
        <v>6.6</v>
      </c>
      <c r="C50" s="95" t="str">
        <f>IF(ESI_Monthly!D50&lt;&gt;"",ESI_Monthly!D50,"")</f>
        <v/>
      </c>
      <c r="D50" s="95">
        <f>IF(ESI_Monthly!E50&lt;&gt;"",ESI_Monthly!E50,"")</f>
        <v>-5.2</v>
      </c>
      <c r="E50" s="95">
        <f>IF(ESI_Monthly!F50&lt;&gt;"",ESI_Monthly!F50,"")</f>
        <v>-1.6</v>
      </c>
      <c r="F50" s="95">
        <f>IF(ESI_Monthly!G50&lt;&gt;"",ESI_Monthly!G50,"")</f>
        <v>0.2</v>
      </c>
      <c r="G50" s="95">
        <f>IF(ESI_Monthly!H50&lt;&gt;"",ESI_Monthly!H50,"")</f>
        <v>113.6</v>
      </c>
    </row>
    <row r="51" spans="1:7" ht="12" customHeight="1">
      <c r="A51" s="33">
        <f>IF(ESI_Monthly!$A51&lt;&gt;"",ESI_Monthly!$A51," ")</f>
        <v>32567</v>
      </c>
      <c r="B51" s="95">
        <f>IF(ESI_Monthly!C51&lt;&gt;"",ESI_Monthly!C51,"")</f>
        <v>6.4</v>
      </c>
      <c r="C51" s="95" t="str">
        <f>IF(ESI_Monthly!D51&lt;&gt;"",ESI_Monthly!D51,"")</f>
        <v/>
      </c>
      <c r="D51" s="95">
        <f>IF(ESI_Monthly!E51&lt;&gt;"",ESI_Monthly!E51,"")</f>
        <v>-5.2</v>
      </c>
      <c r="E51" s="95">
        <f>IF(ESI_Monthly!F51&lt;&gt;"",ESI_Monthly!F51,"")</f>
        <v>-1.9</v>
      </c>
      <c r="F51" s="95">
        <f>IF(ESI_Monthly!G51&lt;&gt;"",ESI_Monthly!G51,"")</f>
        <v>0.4</v>
      </c>
      <c r="G51" s="95">
        <f>IF(ESI_Monthly!H51&lt;&gt;"",ESI_Monthly!H51,"")</f>
        <v>113.5</v>
      </c>
    </row>
    <row r="52" spans="1:7" ht="12" customHeight="1">
      <c r="A52" s="33">
        <f>IF(ESI_Monthly!$A52&lt;&gt;"",ESI_Monthly!$A52," ")</f>
        <v>32598</v>
      </c>
      <c r="B52" s="95">
        <f>IF(ESI_Monthly!C52&lt;&gt;"",ESI_Monthly!C52,"")</f>
        <v>5.7</v>
      </c>
      <c r="C52" s="95" t="str">
        <f>IF(ESI_Monthly!D52&lt;&gt;"",ESI_Monthly!D52,"")</f>
        <v/>
      </c>
      <c r="D52" s="95">
        <f>IF(ESI_Monthly!E52&lt;&gt;"",ESI_Monthly!E52,"")</f>
        <v>-6.1</v>
      </c>
      <c r="E52" s="95">
        <f>IF(ESI_Monthly!F52&lt;&gt;"",ESI_Monthly!F52,"")</f>
        <v>1.1000000000000001</v>
      </c>
      <c r="F52" s="95">
        <f>IF(ESI_Monthly!G52&lt;&gt;"",ESI_Monthly!G52,"")</f>
        <v>1</v>
      </c>
      <c r="G52" s="95">
        <f>IF(ESI_Monthly!H52&lt;&gt;"",ESI_Monthly!H52,"")</f>
        <v>112.4</v>
      </c>
    </row>
    <row r="53" spans="1:7" ht="12" customHeight="1">
      <c r="A53" s="33">
        <f>IF(ESI_Monthly!$A53&lt;&gt;"",ESI_Monthly!$A53," ")</f>
        <v>32628</v>
      </c>
      <c r="B53" s="95">
        <f>IF(ESI_Monthly!C53&lt;&gt;"",ESI_Monthly!C53,"")</f>
        <v>5.2</v>
      </c>
      <c r="C53" s="95" t="str">
        <f>IF(ESI_Monthly!D53&lt;&gt;"",ESI_Monthly!D53,"")</f>
        <v/>
      </c>
      <c r="D53" s="95">
        <f>IF(ESI_Monthly!E53&lt;&gt;"",ESI_Monthly!E53,"")</f>
        <v>-6.4</v>
      </c>
      <c r="E53" s="95">
        <f>IF(ESI_Monthly!F53&lt;&gt;"",ESI_Monthly!F53,"")</f>
        <v>1</v>
      </c>
      <c r="F53" s="95">
        <f>IF(ESI_Monthly!G53&lt;&gt;"",ESI_Monthly!G53,"")</f>
        <v>2</v>
      </c>
      <c r="G53" s="95">
        <f>IF(ESI_Monthly!H53&lt;&gt;"",ESI_Monthly!H53,"")</f>
        <v>111.9</v>
      </c>
    </row>
    <row r="54" spans="1:7" ht="12" customHeight="1">
      <c r="A54" s="33">
        <f>IF(ESI_Monthly!$A54&lt;&gt;"",ESI_Monthly!$A54," ")</f>
        <v>32659</v>
      </c>
      <c r="B54" s="95">
        <f>IF(ESI_Monthly!C54&lt;&gt;"",ESI_Monthly!C54,"")</f>
        <v>5.3</v>
      </c>
      <c r="C54" s="95" t="str">
        <f>IF(ESI_Monthly!D54&lt;&gt;"",ESI_Monthly!D54,"")</f>
        <v/>
      </c>
      <c r="D54" s="95">
        <f>IF(ESI_Monthly!E54&lt;&gt;"",ESI_Monthly!E54,"")</f>
        <v>-6.1</v>
      </c>
      <c r="E54" s="95">
        <f>IF(ESI_Monthly!F54&lt;&gt;"",ESI_Monthly!F54,"")</f>
        <v>0.6</v>
      </c>
      <c r="F54" s="95">
        <f>IF(ESI_Monthly!G54&lt;&gt;"",ESI_Monthly!G54,"")</f>
        <v>-1.2</v>
      </c>
      <c r="G54" s="95">
        <f>IF(ESI_Monthly!H54&lt;&gt;"",ESI_Monthly!H54,"")</f>
        <v>112.4</v>
      </c>
    </row>
    <row r="55" spans="1:7" ht="12" customHeight="1">
      <c r="A55" s="33">
        <f>IF(ESI_Monthly!$A55&lt;&gt;"",ESI_Monthly!$A55," ")</f>
        <v>32689</v>
      </c>
      <c r="B55" s="95">
        <f>IF(ESI_Monthly!C55&lt;&gt;"",ESI_Monthly!C55,"")</f>
        <v>5.6</v>
      </c>
      <c r="C55" s="95" t="str">
        <f>IF(ESI_Monthly!D55&lt;&gt;"",ESI_Monthly!D55,"")</f>
        <v/>
      </c>
      <c r="D55" s="95">
        <f>IF(ESI_Monthly!E55&lt;&gt;"",ESI_Monthly!E55,"")</f>
        <v>-5.6</v>
      </c>
      <c r="E55" s="95">
        <f>IF(ESI_Monthly!F55&lt;&gt;"",ESI_Monthly!F55,"")</f>
        <v>1.2</v>
      </c>
      <c r="F55" s="95">
        <f>IF(ESI_Monthly!G55&lt;&gt;"",ESI_Monthly!G55,"")</f>
        <v>1.3</v>
      </c>
      <c r="G55" s="95">
        <f>IF(ESI_Monthly!H55&lt;&gt;"",ESI_Monthly!H55,"")</f>
        <v>113.2</v>
      </c>
    </row>
    <row r="56" spans="1:7" ht="12" customHeight="1">
      <c r="A56" s="33">
        <f>IF(ESI_Monthly!$A56&lt;&gt;"",ESI_Monthly!$A56," ")</f>
        <v>32720</v>
      </c>
      <c r="B56" s="95">
        <f>IF(ESI_Monthly!C56&lt;&gt;"",ESI_Monthly!C56,"")</f>
        <v>5.8</v>
      </c>
      <c r="C56" s="95" t="str">
        <f>IF(ESI_Monthly!D56&lt;&gt;"",ESI_Monthly!D56,"")</f>
        <v/>
      </c>
      <c r="D56" s="95">
        <f>IF(ESI_Monthly!E56&lt;&gt;"",ESI_Monthly!E56,"")</f>
        <v>-4.9000000000000004</v>
      </c>
      <c r="E56" s="95">
        <f>IF(ESI_Monthly!F56&lt;&gt;"",ESI_Monthly!F56,"")</f>
        <v>1.5</v>
      </c>
      <c r="F56" s="95">
        <f>IF(ESI_Monthly!G56&lt;&gt;"",ESI_Monthly!G56,"")</f>
        <v>0.3</v>
      </c>
      <c r="G56" s="95">
        <f>IF(ESI_Monthly!H56&lt;&gt;"",ESI_Monthly!H56,"")</f>
        <v>113.6</v>
      </c>
    </row>
    <row r="57" spans="1:7" ht="12" customHeight="1">
      <c r="A57" s="33">
        <f>IF(ESI_Monthly!$A57&lt;&gt;"",ESI_Monthly!$A57," ")</f>
        <v>32751</v>
      </c>
      <c r="B57" s="95">
        <f>IF(ESI_Monthly!C57&lt;&gt;"",ESI_Monthly!C57,"")</f>
        <v>4.3</v>
      </c>
      <c r="C57" s="95" t="str">
        <f>IF(ESI_Monthly!D57&lt;&gt;"",ESI_Monthly!D57,"")</f>
        <v/>
      </c>
      <c r="D57" s="95">
        <f>IF(ESI_Monthly!E57&lt;&gt;"",ESI_Monthly!E57,"")</f>
        <v>-5.2</v>
      </c>
      <c r="E57" s="95">
        <f>IF(ESI_Monthly!F57&lt;&gt;"",ESI_Monthly!F57,"")</f>
        <v>-0.7</v>
      </c>
      <c r="F57" s="95">
        <f>IF(ESI_Monthly!G57&lt;&gt;"",ESI_Monthly!G57,"")</f>
        <v>3.7</v>
      </c>
      <c r="G57" s="95">
        <f>IF(ESI_Monthly!H57&lt;&gt;"",ESI_Monthly!H57,"")</f>
        <v>112.1</v>
      </c>
    </row>
    <row r="58" spans="1:7" ht="12" customHeight="1">
      <c r="A58" s="33">
        <f>IF(ESI_Monthly!$A58&lt;&gt;"",ESI_Monthly!$A58," ")</f>
        <v>32781</v>
      </c>
      <c r="B58" s="95">
        <f>IF(ESI_Monthly!C58&lt;&gt;"",ESI_Monthly!C58,"")</f>
        <v>2.9</v>
      </c>
      <c r="C58" s="95" t="str">
        <f>IF(ESI_Monthly!D58&lt;&gt;"",ESI_Monthly!D58,"")</f>
        <v/>
      </c>
      <c r="D58" s="95">
        <f>IF(ESI_Monthly!E58&lt;&gt;"",ESI_Monthly!E58,"")</f>
        <v>-4.5</v>
      </c>
      <c r="E58" s="95">
        <f>IF(ESI_Monthly!F58&lt;&gt;"",ESI_Monthly!F58,"")</f>
        <v>-1.2</v>
      </c>
      <c r="F58" s="95">
        <f>IF(ESI_Monthly!G58&lt;&gt;"",ESI_Monthly!G58,"")</f>
        <v>3.5</v>
      </c>
      <c r="G58" s="95">
        <f>IF(ESI_Monthly!H58&lt;&gt;"",ESI_Monthly!H58,"")</f>
        <v>111.4</v>
      </c>
    </row>
    <row r="59" spans="1:7" ht="12" customHeight="1">
      <c r="A59" s="33">
        <f>IF(ESI_Monthly!$A59&lt;&gt;"",ESI_Monthly!$A59," ")</f>
        <v>32812</v>
      </c>
      <c r="B59" s="95">
        <f>IF(ESI_Monthly!C59&lt;&gt;"",ESI_Monthly!C59,"")</f>
        <v>2.5</v>
      </c>
      <c r="C59" s="95" t="str">
        <f>IF(ESI_Monthly!D59&lt;&gt;"",ESI_Monthly!D59,"")</f>
        <v/>
      </c>
      <c r="D59" s="95">
        <f>IF(ESI_Monthly!E59&lt;&gt;"",ESI_Monthly!E59,"")</f>
        <v>-6</v>
      </c>
      <c r="E59" s="95">
        <f>IF(ESI_Monthly!F59&lt;&gt;"",ESI_Monthly!F59,"")</f>
        <v>-0.6</v>
      </c>
      <c r="F59" s="95">
        <f>IF(ESI_Monthly!G59&lt;&gt;"",ESI_Monthly!G59,"")</f>
        <v>1.9</v>
      </c>
      <c r="G59" s="95">
        <f>IF(ESI_Monthly!H59&lt;&gt;"",ESI_Monthly!H59,"")</f>
        <v>109.8</v>
      </c>
    </row>
    <row r="60" spans="1:7" ht="12" customHeight="1">
      <c r="A60" s="33">
        <f>IF(ESI_Monthly!$A60&lt;&gt;"",ESI_Monthly!$A60," ")</f>
        <v>32842</v>
      </c>
      <c r="B60" s="95">
        <f>IF(ESI_Monthly!C60&lt;&gt;"",ESI_Monthly!C60,"")</f>
        <v>2.4</v>
      </c>
      <c r="C60" s="95" t="str">
        <f>IF(ESI_Monthly!D60&lt;&gt;"",ESI_Monthly!D60,"")</f>
        <v/>
      </c>
      <c r="D60" s="95">
        <f>IF(ESI_Monthly!E60&lt;&gt;"",ESI_Monthly!E60,"")</f>
        <v>-5.6</v>
      </c>
      <c r="E60" s="95">
        <f>IF(ESI_Monthly!F60&lt;&gt;"",ESI_Monthly!F60,"")</f>
        <v>-1.3</v>
      </c>
      <c r="F60" s="95">
        <f>IF(ESI_Monthly!G60&lt;&gt;"",ESI_Monthly!G60,"")</f>
        <v>2.5</v>
      </c>
      <c r="G60" s="95">
        <f>IF(ESI_Monthly!H60&lt;&gt;"",ESI_Monthly!H60,"")</f>
        <v>110.3</v>
      </c>
    </row>
    <row r="61" spans="1:7" ht="12" customHeight="1">
      <c r="A61" s="33">
        <f>IF(ESI_Monthly!$A61&lt;&gt;"",ESI_Monthly!$A61," ")</f>
        <v>32873</v>
      </c>
      <c r="B61" s="95">
        <f>IF(ESI_Monthly!C61&lt;&gt;"",ESI_Monthly!C61,"")</f>
        <v>2.1</v>
      </c>
      <c r="C61" s="95" t="str">
        <f>IF(ESI_Monthly!D61&lt;&gt;"",ESI_Monthly!D61,"")</f>
        <v/>
      </c>
      <c r="D61" s="95">
        <f>IF(ESI_Monthly!E61&lt;&gt;"",ESI_Monthly!E61,"")</f>
        <v>-4.5999999999999996</v>
      </c>
      <c r="E61" s="95">
        <f>IF(ESI_Monthly!F61&lt;&gt;"",ESI_Monthly!F61,"")</f>
        <v>0.1</v>
      </c>
      <c r="F61" s="95">
        <f>IF(ESI_Monthly!G61&lt;&gt;"",ESI_Monthly!G61,"")</f>
        <v>1.5</v>
      </c>
      <c r="G61" s="95">
        <f>IF(ESI_Monthly!H61&lt;&gt;"",ESI_Monthly!H61,"")</f>
        <v>110.6</v>
      </c>
    </row>
    <row r="62" spans="1:7" ht="12" customHeight="1">
      <c r="A62" s="33">
        <f>IF(ESI_Monthly!$A62&lt;&gt;"",ESI_Monthly!$A62," ")</f>
        <v>32904</v>
      </c>
      <c r="B62" s="95">
        <f>IF(ESI_Monthly!C62&lt;&gt;"",ESI_Monthly!C62,"")</f>
        <v>2.2000000000000002</v>
      </c>
      <c r="C62" s="95" t="str">
        <f>IF(ESI_Monthly!D62&lt;&gt;"",ESI_Monthly!D62,"")</f>
        <v/>
      </c>
      <c r="D62" s="95">
        <f>IF(ESI_Monthly!E62&lt;&gt;"",ESI_Monthly!E62,"")</f>
        <v>-4.5999999999999996</v>
      </c>
      <c r="E62" s="95">
        <f>IF(ESI_Monthly!F62&lt;&gt;"",ESI_Monthly!F62,"")</f>
        <v>0.5</v>
      </c>
      <c r="F62" s="95">
        <f>IF(ESI_Monthly!G62&lt;&gt;"",ESI_Monthly!G62,"")</f>
        <v>4.3</v>
      </c>
      <c r="G62" s="95">
        <f>IF(ESI_Monthly!H62&lt;&gt;"",ESI_Monthly!H62,"")</f>
        <v>110.9</v>
      </c>
    </row>
    <row r="63" spans="1:7" ht="12" customHeight="1">
      <c r="A63" s="33">
        <f>IF(ESI_Monthly!$A63&lt;&gt;"",ESI_Monthly!$A63," ")</f>
        <v>32932</v>
      </c>
      <c r="B63" s="95">
        <f>IF(ESI_Monthly!C63&lt;&gt;"",ESI_Monthly!C63,"")</f>
        <v>0.7</v>
      </c>
      <c r="C63" s="95" t="str">
        <f>IF(ESI_Monthly!D63&lt;&gt;"",ESI_Monthly!D63,"")</f>
        <v/>
      </c>
      <c r="D63" s="95">
        <f>IF(ESI_Monthly!E63&lt;&gt;"",ESI_Monthly!E63,"")</f>
        <v>-4.9000000000000004</v>
      </c>
      <c r="E63" s="95">
        <f>IF(ESI_Monthly!F63&lt;&gt;"",ESI_Monthly!F63,"")</f>
        <v>0.5</v>
      </c>
      <c r="F63" s="95">
        <f>IF(ESI_Monthly!G63&lt;&gt;"",ESI_Monthly!G63,"")</f>
        <v>4.4000000000000004</v>
      </c>
      <c r="G63" s="95">
        <f>IF(ESI_Monthly!H63&lt;&gt;"",ESI_Monthly!H63,"")</f>
        <v>109.7</v>
      </c>
    </row>
    <row r="64" spans="1:7" ht="12" customHeight="1">
      <c r="A64" s="33">
        <f>IF(ESI_Monthly!$A64&lt;&gt;"",ESI_Monthly!$A64," ")</f>
        <v>32963</v>
      </c>
      <c r="B64" s="95">
        <f>IF(ESI_Monthly!C64&lt;&gt;"",ESI_Monthly!C64,"")</f>
        <v>0.7</v>
      </c>
      <c r="C64" s="95" t="str">
        <f>IF(ESI_Monthly!D64&lt;&gt;"",ESI_Monthly!D64,"")</f>
        <v/>
      </c>
      <c r="D64" s="95">
        <f>IF(ESI_Monthly!E64&lt;&gt;"",ESI_Monthly!E64,"")</f>
        <v>-6.6</v>
      </c>
      <c r="E64" s="95">
        <f>IF(ESI_Monthly!F64&lt;&gt;"",ESI_Monthly!F64,"")</f>
        <v>0.8</v>
      </c>
      <c r="F64" s="95">
        <f>IF(ESI_Monthly!G64&lt;&gt;"",ESI_Monthly!G64,"")</f>
        <v>3.2</v>
      </c>
      <c r="G64" s="95">
        <f>IF(ESI_Monthly!H64&lt;&gt;"",ESI_Monthly!H64,"")</f>
        <v>108.5</v>
      </c>
    </row>
    <row r="65" spans="1:7" ht="12" customHeight="1">
      <c r="A65" s="33">
        <f>IF(ESI_Monthly!$A65&lt;&gt;"",ESI_Monthly!$A65," ")</f>
        <v>32993</v>
      </c>
      <c r="B65" s="95">
        <f>IF(ESI_Monthly!C65&lt;&gt;"",ESI_Monthly!C65,"")</f>
        <v>1.1000000000000001</v>
      </c>
      <c r="C65" s="95" t="str">
        <f>IF(ESI_Monthly!D65&lt;&gt;"",ESI_Monthly!D65,"")</f>
        <v/>
      </c>
      <c r="D65" s="95">
        <f>IF(ESI_Monthly!E65&lt;&gt;"",ESI_Monthly!E65,"")</f>
        <v>-5.8</v>
      </c>
      <c r="E65" s="95">
        <f>IF(ESI_Monthly!F65&lt;&gt;"",ESI_Monthly!F65,"")</f>
        <v>0.6</v>
      </c>
      <c r="F65" s="95">
        <f>IF(ESI_Monthly!G65&lt;&gt;"",ESI_Monthly!G65,"")</f>
        <v>-0.1</v>
      </c>
      <c r="G65" s="95">
        <f>IF(ESI_Monthly!H65&lt;&gt;"",ESI_Monthly!H65,"")</f>
        <v>109.2</v>
      </c>
    </row>
    <row r="66" spans="1:7" ht="12" customHeight="1">
      <c r="A66" s="33">
        <f>IF(ESI_Monthly!$A66&lt;&gt;"",ESI_Monthly!$A66," ")</f>
        <v>33024</v>
      </c>
      <c r="B66" s="95">
        <f>IF(ESI_Monthly!C66&lt;&gt;"",ESI_Monthly!C66,"")</f>
        <v>-0.6</v>
      </c>
      <c r="C66" s="95" t="str">
        <f>IF(ESI_Monthly!D66&lt;&gt;"",ESI_Monthly!D66,"")</f>
        <v/>
      </c>
      <c r="D66" s="95">
        <f>IF(ESI_Monthly!E66&lt;&gt;"",ESI_Monthly!E66,"")</f>
        <v>-6</v>
      </c>
      <c r="E66" s="95">
        <f>IF(ESI_Monthly!F66&lt;&gt;"",ESI_Monthly!F66,"")</f>
        <v>1.3</v>
      </c>
      <c r="F66" s="95">
        <f>IF(ESI_Monthly!G66&lt;&gt;"",ESI_Monthly!G66,"")</f>
        <v>-1.9</v>
      </c>
      <c r="G66" s="95">
        <f>IF(ESI_Monthly!H66&lt;&gt;"",ESI_Monthly!H66,"")</f>
        <v>107.6</v>
      </c>
    </row>
    <row r="67" spans="1:7" ht="12" customHeight="1">
      <c r="A67" s="33">
        <f>IF(ESI_Monthly!$A67&lt;&gt;"",ESI_Monthly!$A67," ")</f>
        <v>33054</v>
      </c>
      <c r="B67" s="95">
        <f>IF(ESI_Monthly!C67&lt;&gt;"",ESI_Monthly!C67,"")</f>
        <v>-0.8</v>
      </c>
      <c r="C67" s="95" t="str">
        <f>IF(ESI_Monthly!D67&lt;&gt;"",ESI_Monthly!D67,"")</f>
        <v/>
      </c>
      <c r="D67" s="95">
        <f>IF(ESI_Monthly!E67&lt;&gt;"",ESI_Monthly!E67,"")</f>
        <v>-5.7</v>
      </c>
      <c r="E67" s="95">
        <f>IF(ESI_Monthly!F67&lt;&gt;"",ESI_Monthly!F67,"")</f>
        <v>3.1</v>
      </c>
      <c r="F67" s="95">
        <f>IF(ESI_Monthly!G67&lt;&gt;"",ESI_Monthly!G67,"")</f>
        <v>1.3</v>
      </c>
      <c r="G67" s="95">
        <f>IF(ESI_Monthly!H67&lt;&gt;"",ESI_Monthly!H67,"")</f>
        <v>108</v>
      </c>
    </row>
    <row r="68" spans="1:7" ht="12" customHeight="1">
      <c r="A68" s="33">
        <f>IF(ESI_Monthly!$A68&lt;&gt;"",ESI_Monthly!$A68," ")</f>
        <v>33085</v>
      </c>
      <c r="B68" s="95">
        <f>IF(ESI_Monthly!C68&lt;&gt;"",ESI_Monthly!C68,"")</f>
        <v>-1.6</v>
      </c>
      <c r="C68" s="95" t="str">
        <f>IF(ESI_Monthly!D68&lt;&gt;"",ESI_Monthly!D68,"")</f>
        <v/>
      </c>
      <c r="D68" s="95">
        <f>IF(ESI_Monthly!E68&lt;&gt;"",ESI_Monthly!E68,"")</f>
        <v>-5.3</v>
      </c>
      <c r="E68" s="95">
        <f>IF(ESI_Monthly!F68&lt;&gt;"",ESI_Monthly!F68,"")</f>
        <v>1</v>
      </c>
      <c r="F68" s="95">
        <f>IF(ESI_Monthly!G68&lt;&gt;"",ESI_Monthly!G68,"")</f>
        <v>-7.3</v>
      </c>
      <c r="G68" s="95">
        <f>IF(ESI_Monthly!H68&lt;&gt;"",ESI_Monthly!H68,"")</f>
        <v>107</v>
      </c>
    </row>
    <row r="69" spans="1:7" ht="12" customHeight="1">
      <c r="A69" s="33">
        <f>IF(ESI_Monthly!$A69&lt;&gt;"",ESI_Monthly!$A69," ")</f>
        <v>33116</v>
      </c>
      <c r="B69" s="95">
        <f>IF(ESI_Monthly!C69&lt;&gt;"",ESI_Monthly!C69,"")</f>
        <v>-3.1</v>
      </c>
      <c r="C69" s="95" t="str">
        <f>IF(ESI_Monthly!D69&lt;&gt;"",ESI_Monthly!D69,"")</f>
        <v/>
      </c>
      <c r="D69" s="95">
        <f>IF(ESI_Monthly!E69&lt;&gt;"",ESI_Monthly!E69,"")</f>
        <v>-5.9</v>
      </c>
      <c r="E69" s="95">
        <f>IF(ESI_Monthly!F69&lt;&gt;"",ESI_Monthly!F69,"")</f>
        <v>0.9</v>
      </c>
      <c r="F69" s="95">
        <f>IF(ESI_Monthly!G69&lt;&gt;"",ESI_Monthly!G69,"")</f>
        <v>-6.6</v>
      </c>
      <c r="G69" s="95">
        <f>IF(ESI_Monthly!H69&lt;&gt;"",ESI_Monthly!H69,"")</f>
        <v>105.9</v>
      </c>
    </row>
    <row r="70" spans="1:7" ht="12" customHeight="1">
      <c r="A70" s="33">
        <f>IF(ESI_Monthly!$A70&lt;&gt;"",ESI_Monthly!$A70," ")</f>
        <v>33146</v>
      </c>
      <c r="B70" s="95">
        <f>IF(ESI_Monthly!C70&lt;&gt;"",ESI_Monthly!C70,"")</f>
        <v>-3.4</v>
      </c>
      <c r="C70" s="95" t="str">
        <f>IF(ESI_Monthly!D70&lt;&gt;"",ESI_Monthly!D70,"")</f>
        <v/>
      </c>
      <c r="D70" s="95">
        <f>IF(ESI_Monthly!E70&lt;&gt;"",ESI_Monthly!E70,"")</f>
        <v>-10.1</v>
      </c>
      <c r="E70" s="95">
        <f>IF(ESI_Monthly!F70&lt;&gt;"",ESI_Monthly!F70,"")</f>
        <v>-0.2</v>
      </c>
      <c r="F70" s="95">
        <f>IF(ESI_Monthly!G70&lt;&gt;"",ESI_Monthly!G70,"")</f>
        <v>-6.4</v>
      </c>
      <c r="G70" s="95">
        <f>IF(ESI_Monthly!H70&lt;&gt;"",ESI_Monthly!H70,"")</f>
        <v>103.4</v>
      </c>
    </row>
    <row r="71" spans="1:7" ht="12" customHeight="1">
      <c r="A71" s="33">
        <f>IF(ESI_Monthly!$A71&lt;&gt;"",ESI_Monthly!$A71," ")</f>
        <v>33177</v>
      </c>
      <c r="B71" s="95">
        <f>IF(ESI_Monthly!C71&lt;&gt;"",ESI_Monthly!C71,"")</f>
        <v>-5.7</v>
      </c>
      <c r="C71" s="95" t="str">
        <f>IF(ESI_Monthly!D71&lt;&gt;"",ESI_Monthly!D71,"")</f>
        <v/>
      </c>
      <c r="D71" s="95">
        <f>IF(ESI_Monthly!E71&lt;&gt;"",ESI_Monthly!E71,"")</f>
        <v>-9.9</v>
      </c>
      <c r="E71" s="95">
        <f>IF(ESI_Monthly!F71&lt;&gt;"",ESI_Monthly!F71,"")</f>
        <v>0.3</v>
      </c>
      <c r="F71" s="95">
        <f>IF(ESI_Monthly!G71&lt;&gt;"",ESI_Monthly!G71,"")</f>
        <v>-12.2</v>
      </c>
      <c r="G71" s="95">
        <f>IF(ESI_Monthly!H71&lt;&gt;"",ESI_Monthly!H71,"")</f>
        <v>100.9</v>
      </c>
    </row>
    <row r="72" spans="1:7" ht="12" customHeight="1">
      <c r="A72" s="33">
        <f>IF(ESI_Monthly!$A72&lt;&gt;"",ESI_Monthly!$A72," ")</f>
        <v>33207</v>
      </c>
      <c r="B72" s="95">
        <f>IF(ESI_Monthly!C72&lt;&gt;"",ESI_Monthly!C72,"")</f>
        <v>-7.1</v>
      </c>
      <c r="C72" s="95" t="str">
        <f>IF(ESI_Monthly!D72&lt;&gt;"",ESI_Monthly!D72,"")</f>
        <v/>
      </c>
      <c r="D72" s="95">
        <f>IF(ESI_Monthly!E72&lt;&gt;"",ESI_Monthly!E72,"")</f>
        <v>-9.3000000000000007</v>
      </c>
      <c r="E72" s="95">
        <f>IF(ESI_Monthly!F72&lt;&gt;"",ESI_Monthly!F72,"")</f>
        <v>0.5</v>
      </c>
      <c r="F72" s="95">
        <f>IF(ESI_Monthly!G72&lt;&gt;"",ESI_Monthly!G72,"")</f>
        <v>-15.9</v>
      </c>
      <c r="G72" s="95">
        <f>IF(ESI_Monthly!H72&lt;&gt;"",ESI_Monthly!H72,"")</f>
        <v>100.4</v>
      </c>
    </row>
    <row r="73" spans="1:7" ht="12" customHeight="1">
      <c r="A73" s="33">
        <f>IF(ESI_Monthly!$A73&lt;&gt;"",ESI_Monthly!$A73," ")</f>
        <v>33238</v>
      </c>
      <c r="B73" s="95">
        <f>IF(ESI_Monthly!C73&lt;&gt;"",ESI_Monthly!C73,"")</f>
        <v>-8.3000000000000007</v>
      </c>
      <c r="C73" s="95" t="str">
        <f>IF(ESI_Monthly!D73&lt;&gt;"",ESI_Monthly!D73,"")</f>
        <v/>
      </c>
      <c r="D73" s="95">
        <f>IF(ESI_Monthly!E73&lt;&gt;"",ESI_Monthly!E73,"")</f>
        <v>-7.7</v>
      </c>
      <c r="E73" s="95">
        <f>IF(ESI_Monthly!F73&lt;&gt;"",ESI_Monthly!F73,"")</f>
        <v>-0.1</v>
      </c>
      <c r="F73" s="95">
        <f>IF(ESI_Monthly!G73&lt;&gt;"",ESI_Monthly!G73,"")</f>
        <v>-15.7</v>
      </c>
      <c r="G73" s="95">
        <f>IF(ESI_Monthly!H73&lt;&gt;"",ESI_Monthly!H73,"")</f>
        <v>100.4</v>
      </c>
    </row>
    <row r="74" spans="1:7" ht="12" customHeight="1">
      <c r="A74" s="33">
        <f>IF(ESI_Monthly!$A74&lt;&gt;"",ESI_Monthly!$A74," ")</f>
        <v>33269</v>
      </c>
      <c r="B74" s="95">
        <f>IF(ESI_Monthly!C74&lt;&gt;"",ESI_Monthly!C74,"")</f>
        <v>-11</v>
      </c>
      <c r="C74" s="95" t="str">
        <f>IF(ESI_Monthly!D74&lt;&gt;"",ESI_Monthly!D74,"")</f>
        <v/>
      </c>
      <c r="D74" s="95">
        <f>IF(ESI_Monthly!E74&lt;&gt;"",ESI_Monthly!E74,"")</f>
        <v>-11.2</v>
      </c>
      <c r="E74" s="95">
        <f>IF(ESI_Monthly!F74&lt;&gt;"",ESI_Monthly!F74,"")</f>
        <v>-5.7</v>
      </c>
      <c r="F74" s="95">
        <f>IF(ESI_Monthly!G74&lt;&gt;"",ESI_Monthly!G74,"")</f>
        <v>-15.2</v>
      </c>
      <c r="G74" s="95">
        <f>IF(ESI_Monthly!H74&lt;&gt;"",ESI_Monthly!H74,"")</f>
        <v>96.8</v>
      </c>
    </row>
    <row r="75" spans="1:7" ht="12" customHeight="1">
      <c r="A75" s="33">
        <f>IF(ESI_Monthly!$A75&lt;&gt;"",ESI_Monthly!$A75," ")</f>
        <v>33297</v>
      </c>
      <c r="B75" s="95">
        <f>IF(ESI_Monthly!C75&lt;&gt;"",ESI_Monthly!C75,"")</f>
        <v>-14.1</v>
      </c>
      <c r="C75" s="95" t="str">
        <f>IF(ESI_Monthly!D75&lt;&gt;"",ESI_Monthly!D75,"")</f>
        <v/>
      </c>
      <c r="D75" s="95">
        <f>IF(ESI_Monthly!E75&lt;&gt;"",ESI_Monthly!E75,"")</f>
        <v>-11.4</v>
      </c>
      <c r="E75" s="95">
        <f>IF(ESI_Monthly!F75&lt;&gt;"",ESI_Monthly!F75,"")</f>
        <v>-7.9</v>
      </c>
      <c r="F75" s="95">
        <f>IF(ESI_Monthly!G75&lt;&gt;"",ESI_Monthly!G75,"")</f>
        <v>-16</v>
      </c>
      <c r="G75" s="95">
        <f>IF(ESI_Monthly!H75&lt;&gt;"",ESI_Monthly!H75,"")</f>
        <v>93.8</v>
      </c>
    </row>
    <row r="76" spans="1:7" ht="12" customHeight="1">
      <c r="A76" s="33">
        <f>IF(ESI_Monthly!$A76&lt;&gt;"",ESI_Monthly!$A76," ")</f>
        <v>33328</v>
      </c>
      <c r="B76" s="95">
        <f>IF(ESI_Monthly!C76&lt;&gt;"",ESI_Monthly!C76,"")</f>
        <v>-14.6</v>
      </c>
      <c r="C76" s="95" t="str">
        <f>IF(ESI_Monthly!D76&lt;&gt;"",ESI_Monthly!D76,"")</f>
        <v/>
      </c>
      <c r="D76" s="95">
        <f>IF(ESI_Monthly!E76&lt;&gt;"",ESI_Monthly!E76,"")</f>
        <v>-8.3000000000000007</v>
      </c>
      <c r="E76" s="95">
        <f>IF(ESI_Monthly!F76&lt;&gt;"",ESI_Monthly!F76,"")</f>
        <v>-6.4</v>
      </c>
      <c r="F76" s="95">
        <f>IF(ESI_Monthly!G76&lt;&gt;"",ESI_Monthly!G76,"")</f>
        <v>-20.100000000000001</v>
      </c>
      <c r="G76" s="95">
        <f>IF(ESI_Monthly!H76&lt;&gt;"",ESI_Monthly!H76,"")</f>
        <v>94.8</v>
      </c>
    </row>
    <row r="77" spans="1:7" ht="12" customHeight="1">
      <c r="A77" s="33">
        <f>IF(ESI_Monthly!$A77&lt;&gt;"",ESI_Monthly!$A77," ")</f>
        <v>33358</v>
      </c>
      <c r="B77" s="95">
        <f>IF(ESI_Monthly!C77&lt;&gt;"",ESI_Monthly!C77,"")</f>
        <v>-13.8</v>
      </c>
      <c r="C77" s="95" t="str">
        <f>IF(ESI_Monthly!D77&lt;&gt;"",ESI_Monthly!D77,"")</f>
        <v/>
      </c>
      <c r="D77" s="95">
        <f>IF(ESI_Monthly!E77&lt;&gt;"",ESI_Monthly!E77,"")</f>
        <v>-8.9</v>
      </c>
      <c r="E77" s="95">
        <f>IF(ESI_Monthly!F77&lt;&gt;"",ESI_Monthly!F77,"")</f>
        <v>-6.1</v>
      </c>
      <c r="F77" s="95">
        <f>IF(ESI_Monthly!G77&lt;&gt;"",ESI_Monthly!G77,"")</f>
        <v>-24.9</v>
      </c>
      <c r="G77" s="95">
        <f>IF(ESI_Monthly!H77&lt;&gt;"",ESI_Monthly!H77,"")</f>
        <v>94.8</v>
      </c>
    </row>
    <row r="78" spans="1:7" ht="12" customHeight="1">
      <c r="A78" s="33">
        <f>IF(ESI_Monthly!$A78&lt;&gt;"",ESI_Monthly!$A78," ")</f>
        <v>33389</v>
      </c>
      <c r="B78" s="95">
        <f>IF(ESI_Monthly!C78&lt;&gt;"",ESI_Monthly!C78,"")</f>
        <v>-15.1</v>
      </c>
      <c r="C78" s="95" t="str">
        <f>IF(ESI_Monthly!D78&lt;&gt;"",ESI_Monthly!D78,"")</f>
        <v/>
      </c>
      <c r="D78" s="95">
        <f>IF(ESI_Monthly!E78&lt;&gt;"",ESI_Monthly!E78,"")</f>
        <v>-8.1</v>
      </c>
      <c r="E78" s="95">
        <f>IF(ESI_Monthly!F78&lt;&gt;"",ESI_Monthly!F78,"")</f>
        <v>-5.8</v>
      </c>
      <c r="F78" s="95">
        <f>IF(ESI_Monthly!G78&lt;&gt;"",ESI_Monthly!G78,"")</f>
        <v>-28.1</v>
      </c>
      <c r="G78" s="95">
        <f>IF(ESI_Monthly!H78&lt;&gt;"",ESI_Monthly!H78,"")</f>
        <v>94.3</v>
      </c>
    </row>
    <row r="79" spans="1:7" ht="12" customHeight="1">
      <c r="A79" s="33">
        <f>IF(ESI_Monthly!$A79&lt;&gt;"",ESI_Monthly!$A79," ")</f>
        <v>33419</v>
      </c>
      <c r="B79" s="95">
        <f>IF(ESI_Monthly!C79&lt;&gt;"",ESI_Monthly!C79,"")</f>
        <v>-15.5</v>
      </c>
      <c r="C79" s="95" t="str">
        <f>IF(ESI_Monthly!D79&lt;&gt;"",ESI_Monthly!D79,"")</f>
        <v/>
      </c>
      <c r="D79" s="95">
        <f>IF(ESI_Monthly!E79&lt;&gt;"",ESI_Monthly!E79,"")</f>
        <v>-9.1</v>
      </c>
      <c r="E79" s="95">
        <f>IF(ESI_Monthly!F79&lt;&gt;"",ESI_Monthly!F79,"")</f>
        <v>-6</v>
      </c>
      <c r="F79" s="95">
        <f>IF(ESI_Monthly!G79&lt;&gt;"",ESI_Monthly!G79,"")</f>
        <v>-30.1</v>
      </c>
      <c r="G79" s="95">
        <f>IF(ESI_Monthly!H79&lt;&gt;"",ESI_Monthly!H79,"")</f>
        <v>93</v>
      </c>
    </row>
    <row r="80" spans="1:7" ht="12" customHeight="1">
      <c r="A80" s="33">
        <f>IF(ESI_Monthly!$A80&lt;&gt;"",ESI_Monthly!$A80," ")</f>
        <v>33450</v>
      </c>
      <c r="B80" s="95">
        <f>IF(ESI_Monthly!C80&lt;&gt;"",ESI_Monthly!C80,"")</f>
        <v>-15.6</v>
      </c>
      <c r="C80" s="95" t="str">
        <f>IF(ESI_Monthly!D80&lt;&gt;"",ESI_Monthly!D80,"")</f>
        <v/>
      </c>
      <c r="D80" s="95">
        <f>IF(ESI_Monthly!E80&lt;&gt;"",ESI_Monthly!E80,"")</f>
        <v>-11.2</v>
      </c>
      <c r="E80" s="95">
        <f>IF(ESI_Monthly!F80&lt;&gt;"",ESI_Monthly!F80,"")</f>
        <v>-6.8</v>
      </c>
      <c r="F80" s="95">
        <f>IF(ESI_Monthly!G80&lt;&gt;"",ESI_Monthly!G80,"")</f>
        <v>-27.5</v>
      </c>
      <c r="G80" s="95">
        <f>IF(ESI_Monthly!H80&lt;&gt;"",ESI_Monthly!H80,"")</f>
        <v>91.6</v>
      </c>
    </row>
    <row r="81" spans="1:7" ht="12" customHeight="1">
      <c r="A81" s="33">
        <f>IF(ESI_Monthly!$A81&lt;&gt;"",ESI_Monthly!$A81," ")</f>
        <v>33481</v>
      </c>
      <c r="B81" s="95">
        <f>IF(ESI_Monthly!C81&lt;&gt;"",ESI_Monthly!C81,"")</f>
        <v>-15.6</v>
      </c>
      <c r="C81" s="95" t="str">
        <f>IF(ESI_Monthly!D81&lt;&gt;"",ESI_Monthly!D81,"")</f>
        <v/>
      </c>
      <c r="D81" s="95">
        <f>IF(ESI_Monthly!E81&lt;&gt;"",ESI_Monthly!E81,"")</f>
        <v>-11.3</v>
      </c>
      <c r="E81" s="95">
        <f>IF(ESI_Monthly!F81&lt;&gt;"",ESI_Monthly!F81,"")</f>
        <v>-6.6</v>
      </c>
      <c r="F81" s="95">
        <f>IF(ESI_Monthly!G81&lt;&gt;"",ESI_Monthly!G81,"")</f>
        <v>-27.4</v>
      </c>
      <c r="G81" s="95">
        <f>IF(ESI_Monthly!H81&lt;&gt;"",ESI_Monthly!H81,"")</f>
        <v>91.5</v>
      </c>
    </row>
    <row r="82" spans="1:7" ht="12" customHeight="1">
      <c r="A82" s="33">
        <f>IF(ESI_Monthly!$A82&lt;&gt;"",ESI_Monthly!$A82," ")</f>
        <v>33511</v>
      </c>
      <c r="B82" s="95">
        <f>IF(ESI_Monthly!C82&lt;&gt;"",ESI_Monthly!C82,"")</f>
        <v>-15.8</v>
      </c>
      <c r="C82" s="95" t="str">
        <f>IF(ESI_Monthly!D82&lt;&gt;"",ESI_Monthly!D82,"")</f>
        <v/>
      </c>
      <c r="D82" s="95">
        <f>IF(ESI_Monthly!E82&lt;&gt;"",ESI_Monthly!E82,"")</f>
        <v>-9.3000000000000007</v>
      </c>
      <c r="E82" s="95">
        <f>IF(ESI_Monthly!F82&lt;&gt;"",ESI_Monthly!F82,"")</f>
        <v>-7.5</v>
      </c>
      <c r="F82" s="95">
        <f>IF(ESI_Monthly!G82&lt;&gt;"",ESI_Monthly!G82,"")</f>
        <v>-29.6</v>
      </c>
      <c r="G82" s="95">
        <f>IF(ESI_Monthly!H82&lt;&gt;"",ESI_Monthly!H82,"")</f>
        <v>92.3</v>
      </c>
    </row>
    <row r="83" spans="1:7" ht="12" customHeight="1">
      <c r="A83" s="33">
        <f>IF(ESI_Monthly!$A83&lt;&gt;"",ESI_Monthly!$A83," ")</f>
        <v>33542</v>
      </c>
      <c r="B83" s="95">
        <f>IF(ESI_Monthly!C83&lt;&gt;"",ESI_Monthly!C83,"")</f>
        <v>-15.9</v>
      </c>
      <c r="C83" s="95" t="str">
        <f>IF(ESI_Monthly!D83&lt;&gt;"",ESI_Monthly!D83,"")</f>
        <v/>
      </c>
      <c r="D83" s="95">
        <f>IF(ESI_Monthly!E83&lt;&gt;"",ESI_Monthly!E83,"")</f>
        <v>-9.5</v>
      </c>
      <c r="E83" s="95">
        <f>IF(ESI_Monthly!F83&lt;&gt;"",ESI_Monthly!F83,"")</f>
        <v>-7.2</v>
      </c>
      <c r="F83" s="95">
        <f>IF(ESI_Monthly!G83&lt;&gt;"",ESI_Monthly!G83,"")</f>
        <v>-28.8</v>
      </c>
      <c r="G83" s="95">
        <f>IF(ESI_Monthly!H83&lt;&gt;"",ESI_Monthly!H83,"")</f>
        <v>92.3</v>
      </c>
    </row>
    <row r="84" spans="1:7" ht="12" customHeight="1">
      <c r="A84" s="33">
        <f>IF(ESI_Monthly!$A84&lt;&gt;"",ESI_Monthly!$A84," ")</f>
        <v>33572</v>
      </c>
      <c r="B84" s="95">
        <f>IF(ESI_Monthly!C84&lt;&gt;"",ESI_Monthly!C84,"")</f>
        <v>-15.3</v>
      </c>
      <c r="C84" s="95" t="str">
        <f>IF(ESI_Monthly!D84&lt;&gt;"",ESI_Monthly!D84,"")</f>
        <v/>
      </c>
      <c r="D84" s="95">
        <f>IF(ESI_Monthly!E84&lt;&gt;"",ESI_Monthly!E84,"")</f>
        <v>-9.9</v>
      </c>
      <c r="E84" s="95">
        <f>IF(ESI_Monthly!F84&lt;&gt;"",ESI_Monthly!F84,"")</f>
        <v>-3</v>
      </c>
      <c r="F84" s="95">
        <f>IF(ESI_Monthly!G84&lt;&gt;"",ESI_Monthly!G84,"")</f>
        <v>-28.9</v>
      </c>
      <c r="G84" s="95">
        <f>IF(ESI_Monthly!H84&lt;&gt;"",ESI_Monthly!H84,"")</f>
        <v>93.1</v>
      </c>
    </row>
    <row r="85" spans="1:7" ht="12" customHeight="1">
      <c r="A85" s="33">
        <f>IF(ESI_Monthly!$A85&lt;&gt;"",ESI_Monthly!$A85," ")</f>
        <v>33603</v>
      </c>
      <c r="B85" s="95">
        <f>IF(ESI_Monthly!C85&lt;&gt;"",ESI_Monthly!C85,"")</f>
        <v>-16.8</v>
      </c>
      <c r="C85" s="95" t="str">
        <f>IF(ESI_Monthly!D85&lt;&gt;"",ESI_Monthly!D85,"")</f>
        <v/>
      </c>
      <c r="D85" s="95">
        <f>IF(ESI_Monthly!E85&lt;&gt;"",ESI_Monthly!E85,"")</f>
        <v>-10.6</v>
      </c>
      <c r="E85" s="95">
        <f>IF(ESI_Monthly!F85&lt;&gt;"",ESI_Monthly!F85,"")</f>
        <v>-5.0999999999999996</v>
      </c>
      <c r="F85" s="95">
        <f>IF(ESI_Monthly!G85&lt;&gt;"",ESI_Monthly!G85,"")</f>
        <v>-27.1</v>
      </c>
      <c r="G85" s="95">
        <f>IF(ESI_Monthly!H85&lt;&gt;"",ESI_Monthly!H85,"")</f>
        <v>91.4</v>
      </c>
    </row>
    <row r="86" spans="1:7" ht="12" customHeight="1">
      <c r="A86" s="33">
        <f>IF(ESI_Monthly!$A86&lt;&gt;"",ESI_Monthly!$A86," ")</f>
        <v>33634</v>
      </c>
      <c r="B86" s="95">
        <f>IF(ESI_Monthly!C86&lt;&gt;"",ESI_Monthly!C86,"")</f>
        <v>-15.5</v>
      </c>
      <c r="C86" s="95" t="str">
        <f>IF(ESI_Monthly!D86&lt;&gt;"",ESI_Monthly!D86,"")</f>
        <v/>
      </c>
      <c r="D86" s="95">
        <f>IF(ESI_Monthly!E86&lt;&gt;"",ESI_Monthly!E86,"")</f>
        <v>-11</v>
      </c>
      <c r="E86" s="95">
        <f>IF(ESI_Monthly!F86&lt;&gt;"",ESI_Monthly!F86,"")</f>
        <v>-7.8</v>
      </c>
      <c r="F86" s="95">
        <f>IF(ESI_Monthly!G86&lt;&gt;"",ESI_Monthly!G86,"")</f>
        <v>-25.1</v>
      </c>
      <c r="G86" s="95">
        <f>IF(ESI_Monthly!H86&lt;&gt;"",ESI_Monthly!H86,"")</f>
        <v>92</v>
      </c>
    </row>
    <row r="87" spans="1:7" ht="12" customHeight="1">
      <c r="A87" s="33">
        <f>IF(ESI_Monthly!$A87&lt;&gt;"",ESI_Monthly!$A87," ")</f>
        <v>33663</v>
      </c>
      <c r="B87" s="95">
        <f>IF(ESI_Monthly!C87&lt;&gt;"",ESI_Monthly!C87,"")</f>
        <v>-14.5</v>
      </c>
      <c r="C87" s="95" t="str">
        <f>IF(ESI_Monthly!D87&lt;&gt;"",ESI_Monthly!D87,"")</f>
        <v/>
      </c>
      <c r="D87" s="95">
        <f>IF(ESI_Monthly!E87&lt;&gt;"",ESI_Monthly!E87,"")</f>
        <v>-10</v>
      </c>
      <c r="E87" s="95">
        <f>IF(ESI_Monthly!F87&lt;&gt;"",ESI_Monthly!F87,"")</f>
        <v>-1.2</v>
      </c>
      <c r="F87" s="95">
        <f>IF(ESI_Monthly!G87&lt;&gt;"",ESI_Monthly!G87,"")</f>
        <v>-24.2</v>
      </c>
      <c r="G87" s="95">
        <f>IF(ESI_Monthly!H87&lt;&gt;"",ESI_Monthly!H87,"")</f>
        <v>94.2</v>
      </c>
    </row>
    <row r="88" spans="1:7" ht="12" customHeight="1">
      <c r="A88" s="33">
        <f>IF(ESI_Monthly!$A88&lt;&gt;"",ESI_Monthly!$A88," ")</f>
        <v>33694</v>
      </c>
      <c r="B88" s="95">
        <f>IF(ESI_Monthly!C88&lt;&gt;"",ESI_Monthly!C88,"")</f>
        <v>-14.4</v>
      </c>
      <c r="C88" s="95" t="str">
        <f>IF(ESI_Monthly!D88&lt;&gt;"",ESI_Monthly!D88,"")</f>
        <v/>
      </c>
      <c r="D88" s="95">
        <f>IF(ESI_Monthly!E88&lt;&gt;"",ESI_Monthly!E88,"")</f>
        <v>-10.3</v>
      </c>
      <c r="E88" s="95">
        <f>IF(ESI_Monthly!F88&lt;&gt;"",ESI_Monthly!F88,"")</f>
        <v>-6.6</v>
      </c>
      <c r="F88" s="95">
        <f>IF(ESI_Monthly!G88&lt;&gt;"",ESI_Monthly!G88,"")</f>
        <v>-29.8</v>
      </c>
      <c r="G88" s="95">
        <f>IF(ESI_Monthly!H88&lt;&gt;"",ESI_Monthly!H88,"")</f>
        <v>93.4</v>
      </c>
    </row>
    <row r="89" spans="1:7" ht="12" customHeight="1">
      <c r="A89" s="33">
        <f>IF(ESI_Monthly!$A89&lt;&gt;"",ESI_Monthly!$A89," ")</f>
        <v>33724</v>
      </c>
      <c r="B89" s="95">
        <f>IF(ESI_Monthly!C89&lt;&gt;"",ESI_Monthly!C89,"")</f>
        <v>-15.1</v>
      </c>
      <c r="C89" s="95" t="str">
        <f>IF(ESI_Monthly!D89&lt;&gt;"",ESI_Monthly!D89,"")</f>
        <v/>
      </c>
      <c r="D89" s="95">
        <f>IF(ESI_Monthly!E89&lt;&gt;"",ESI_Monthly!E89,"")</f>
        <v>-11</v>
      </c>
      <c r="E89" s="95">
        <f>IF(ESI_Monthly!F89&lt;&gt;"",ESI_Monthly!F89,"")</f>
        <v>-6.8</v>
      </c>
      <c r="F89" s="95">
        <f>IF(ESI_Monthly!G89&lt;&gt;"",ESI_Monthly!G89,"")</f>
        <v>-29.1</v>
      </c>
      <c r="G89" s="95">
        <f>IF(ESI_Monthly!H89&lt;&gt;"",ESI_Monthly!H89,"")</f>
        <v>92.1</v>
      </c>
    </row>
    <row r="90" spans="1:7" ht="12" customHeight="1">
      <c r="A90" s="33">
        <f>IF(ESI_Monthly!$A90&lt;&gt;"",ESI_Monthly!$A90," ")</f>
        <v>33755</v>
      </c>
      <c r="B90" s="95">
        <f>IF(ESI_Monthly!C90&lt;&gt;"",ESI_Monthly!C90,"")</f>
        <v>-14.2</v>
      </c>
      <c r="C90" s="95" t="str">
        <f>IF(ESI_Monthly!D90&lt;&gt;"",ESI_Monthly!D90,"")</f>
        <v/>
      </c>
      <c r="D90" s="95">
        <f>IF(ESI_Monthly!E90&lt;&gt;"",ESI_Monthly!E90,"")</f>
        <v>-11.2</v>
      </c>
      <c r="E90" s="95">
        <f>IF(ESI_Monthly!F90&lt;&gt;"",ESI_Monthly!F90,"")</f>
        <v>-8</v>
      </c>
      <c r="F90" s="95">
        <f>IF(ESI_Monthly!G90&lt;&gt;"",ESI_Monthly!G90,"")</f>
        <v>-28.7</v>
      </c>
      <c r="G90" s="95">
        <f>IF(ESI_Monthly!H90&lt;&gt;"",ESI_Monthly!H90,"")</f>
        <v>92.7</v>
      </c>
    </row>
    <row r="91" spans="1:7" ht="12" customHeight="1">
      <c r="A91" s="33">
        <f>IF(ESI_Monthly!$A91&lt;&gt;"",ESI_Monthly!$A91," ")</f>
        <v>33785</v>
      </c>
      <c r="B91" s="95">
        <f>IF(ESI_Monthly!C91&lt;&gt;"",ESI_Monthly!C91,"")</f>
        <v>-15.3</v>
      </c>
      <c r="C91" s="95" t="str">
        <f>IF(ESI_Monthly!D91&lt;&gt;"",ESI_Monthly!D91,"")</f>
        <v/>
      </c>
      <c r="D91" s="95">
        <f>IF(ESI_Monthly!E91&lt;&gt;"",ESI_Monthly!E91,"")</f>
        <v>-11.8</v>
      </c>
      <c r="E91" s="95">
        <f>IF(ESI_Monthly!F91&lt;&gt;"",ESI_Monthly!F91,"")</f>
        <v>-12.6</v>
      </c>
      <c r="F91" s="95">
        <f>IF(ESI_Monthly!G91&lt;&gt;"",ESI_Monthly!G91,"")</f>
        <v>-28.3</v>
      </c>
      <c r="G91" s="95">
        <f>IF(ESI_Monthly!H91&lt;&gt;"",ESI_Monthly!H91,"")</f>
        <v>91.2</v>
      </c>
    </row>
    <row r="92" spans="1:7" ht="12" customHeight="1">
      <c r="A92" s="33">
        <f>IF(ESI_Monthly!$A92&lt;&gt;"",ESI_Monthly!$A92," ")</f>
        <v>33816</v>
      </c>
      <c r="B92" s="95">
        <f>IF(ESI_Monthly!C92&lt;&gt;"",ESI_Monthly!C92,"")</f>
        <v>-17.8</v>
      </c>
      <c r="C92" s="95" t="str">
        <f>IF(ESI_Monthly!D92&lt;&gt;"",ESI_Monthly!D92,"")</f>
        <v/>
      </c>
      <c r="D92" s="95">
        <f>IF(ESI_Monthly!E92&lt;&gt;"",ESI_Monthly!E92,"")</f>
        <v>-12.3</v>
      </c>
      <c r="E92" s="95">
        <f>IF(ESI_Monthly!F92&lt;&gt;"",ESI_Monthly!F92,"")</f>
        <v>-15.9</v>
      </c>
      <c r="F92" s="95">
        <f>IF(ESI_Monthly!G92&lt;&gt;"",ESI_Monthly!G92,"")</f>
        <v>-34.9</v>
      </c>
      <c r="G92" s="95">
        <f>IF(ESI_Monthly!H92&lt;&gt;"",ESI_Monthly!H92,"")</f>
        <v>88.1</v>
      </c>
    </row>
    <row r="93" spans="1:7" ht="12" customHeight="1">
      <c r="A93" s="33">
        <f>IF(ESI_Monthly!$A93&lt;&gt;"",ESI_Monthly!$A93," ")</f>
        <v>33847</v>
      </c>
      <c r="B93" s="95">
        <f>IF(ESI_Monthly!C93&lt;&gt;"",ESI_Monthly!C93,"")</f>
        <v>-20</v>
      </c>
      <c r="C93" s="95" t="str">
        <f>IF(ESI_Monthly!D93&lt;&gt;"",ESI_Monthly!D93,"")</f>
        <v/>
      </c>
      <c r="D93" s="95">
        <f>IF(ESI_Monthly!E93&lt;&gt;"",ESI_Monthly!E93,"")</f>
        <v>-13.5</v>
      </c>
      <c r="E93" s="95">
        <f>IF(ESI_Monthly!F93&lt;&gt;"",ESI_Monthly!F93,"")</f>
        <v>-18.100000000000001</v>
      </c>
      <c r="F93" s="95">
        <f>IF(ESI_Monthly!G93&lt;&gt;"",ESI_Monthly!G93,"")</f>
        <v>-36.1</v>
      </c>
      <c r="G93" s="95">
        <f>IF(ESI_Monthly!H93&lt;&gt;"",ESI_Monthly!H93,"")</f>
        <v>85.3</v>
      </c>
    </row>
    <row r="94" spans="1:7" ht="12" customHeight="1">
      <c r="A94" s="33">
        <f>IF(ESI_Monthly!$A94&lt;&gt;"",ESI_Monthly!$A94," ")</f>
        <v>33877</v>
      </c>
      <c r="B94" s="95">
        <f>IF(ESI_Monthly!C94&lt;&gt;"",ESI_Monthly!C94,"")</f>
        <v>-21.9</v>
      </c>
      <c r="C94" s="95" t="str">
        <f>IF(ESI_Monthly!D94&lt;&gt;"",ESI_Monthly!D94,"")</f>
        <v/>
      </c>
      <c r="D94" s="95">
        <f>IF(ESI_Monthly!E94&lt;&gt;"",ESI_Monthly!E94,"")</f>
        <v>-15.1</v>
      </c>
      <c r="E94" s="95">
        <f>IF(ESI_Monthly!F94&lt;&gt;"",ESI_Monthly!F94,"")</f>
        <v>-24.8</v>
      </c>
      <c r="F94" s="95">
        <f>IF(ESI_Monthly!G94&lt;&gt;"",ESI_Monthly!G94,"")</f>
        <v>-35.9</v>
      </c>
      <c r="G94" s="95">
        <f>IF(ESI_Monthly!H94&lt;&gt;"",ESI_Monthly!H94,"")</f>
        <v>82.3</v>
      </c>
    </row>
    <row r="95" spans="1:7" ht="12" customHeight="1">
      <c r="A95" s="33">
        <f>IF(ESI_Monthly!$A95&lt;&gt;"",ESI_Monthly!$A95," ")</f>
        <v>33908</v>
      </c>
      <c r="B95" s="95">
        <f>IF(ESI_Monthly!C95&lt;&gt;"",ESI_Monthly!C95,"")</f>
        <v>-24.4</v>
      </c>
      <c r="C95" s="95" t="str">
        <f>IF(ESI_Monthly!D95&lt;&gt;"",ESI_Monthly!D95,"")</f>
        <v/>
      </c>
      <c r="D95" s="95">
        <f>IF(ESI_Monthly!E95&lt;&gt;"",ESI_Monthly!E95,"")</f>
        <v>-16.600000000000001</v>
      </c>
      <c r="E95" s="95">
        <f>IF(ESI_Monthly!F95&lt;&gt;"",ESI_Monthly!F95,"")</f>
        <v>-21.8</v>
      </c>
      <c r="F95" s="95">
        <f>IF(ESI_Monthly!G95&lt;&gt;"",ESI_Monthly!G95,"")</f>
        <v>-43.6</v>
      </c>
      <c r="G95" s="95">
        <f>IF(ESI_Monthly!H95&lt;&gt;"",ESI_Monthly!H95,"")</f>
        <v>79.599999999999994</v>
      </c>
    </row>
    <row r="96" spans="1:7" ht="12" customHeight="1">
      <c r="A96" s="33">
        <f>IF(ESI_Monthly!$A96&lt;&gt;"",ESI_Monthly!$A96," ")</f>
        <v>33938</v>
      </c>
      <c r="B96" s="95">
        <f>IF(ESI_Monthly!C96&lt;&gt;"",ESI_Monthly!C96,"")</f>
        <v>-27</v>
      </c>
      <c r="C96" s="95" t="str">
        <f>IF(ESI_Monthly!D96&lt;&gt;"",ESI_Monthly!D96,"")</f>
        <v/>
      </c>
      <c r="D96" s="95">
        <f>IF(ESI_Monthly!E96&lt;&gt;"",ESI_Monthly!E96,"")</f>
        <v>-17.7</v>
      </c>
      <c r="E96" s="95">
        <f>IF(ESI_Monthly!F96&lt;&gt;"",ESI_Monthly!F96,"")</f>
        <v>-21.9</v>
      </c>
      <c r="F96" s="95">
        <f>IF(ESI_Monthly!G96&lt;&gt;"",ESI_Monthly!G96,"")</f>
        <v>-41.6</v>
      </c>
      <c r="G96" s="95">
        <f>IF(ESI_Monthly!H96&lt;&gt;"",ESI_Monthly!H96,"")</f>
        <v>76.7</v>
      </c>
    </row>
    <row r="97" spans="1:7" ht="12" customHeight="1">
      <c r="A97" s="33">
        <f>IF(ESI_Monthly!$A97&lt;&gt;"",ESI_Monthly!$A97," ")</f>
        <v>33969</v>
      </c>
      <c r="B97" s="95">
        <f>IF(ESI_Monthly!C97&lt;&gt;"",ESI_Monthly!C97,"")</f>
        <v>-27.5</v>
      </c>
      <c r="C97" s="95" t="str">
        <f>IF(ESI_Monthly!D97&lt;&gt;"",ESI_Monthly!D97,"")</f>
        <v/>
      </c>
      <c r="D97" s="95">
        <f>IF(ESI_Monthly!E97&lt;&gt;"",ESI_Monthly!E97,"")</f>
        <v>-18.3</v>
      </c>
      <c r="E97" s="95">
        <f>IF(ESI_Monthly!F97&lt;&gt;"",ESI_Monthly!F97,"")</f>
        <v>-22.2</v>
      </c>
      <c r="F97" s="95">
        <f>IF(ESI_Monthly!G97&lt;&gt;"",ESI_Monthly!G97,"")</f>
        <v>-35.799999999999997</v>
      </c>
      <c r="G97" s="95">
        <f>IF(ESI_Monthly!H97&lt;&gt;"",ESI_Monthly!H97,"")</f>
        <v>76.599999999999994</v>
      </c>
    </row>
    <row r="98" spans="1:7" ht="12" customHeight="1">
      <c r="A98" s="33">
        <f>IF(ESI_Monthly!$A98&lt;&gt;"",ESI_Monthly!$A98," ")</f>
        <v>34000</v>
      </c>
      <c r="B98" s="95">
        <f>IF(ESI_Monthly!C98&lt;&gt;"",ESI_Monthly!C98,"")</f>
        <v>-26.7</v>
      </c>
      <c r="C98" s="95" t="str">
        <f>IF(ESI_Monthly!D98&lt;&gt;"",ESI_Monthly!D98,"")</f>
        <v/>
      </c>
      <c r="D98" s="95">
        <f>IF(ESI_Monthly!E98&lt;&gt;"",ESI_Monthly!E98,"")</f>
        <v>-17.2</v>
      </c>
      <c r="E98" s="95">
        <f>IF(ESI_Monthly!F98&lt;&gt;"",ESI_Monthly!F98,"")</f>
        <v>-23.9</v>
      </c>
      <c r="F98" s="95">
        <f>IF(ESI_Monthly!G98&lt;&gt;"",ESI_Monthly!G98,"")</f>
        <v>-41.4</v>
      </c>
      <c r="G98" s="95">
        <f>IF(ESI_Monthly!H98&lt;&gt;"",ESI_Monthly!H98,"")</f>
        <v>77</v>
      </c>
    </row>
    <row r="99" spans="1:7" ht="12" customHeight="1">
      <c r="A99" s="33">
        <f>IF(ESI_Monthly!$A99&lt;&gt;"",ESI_Monthly!$A99," ")</f>
        <v>34028</v>
      </c>
      <c r="B99" s="95">
        <f>IF(ESI_Monthly!C99&lt;&gt;"",ESI_Monthly!C99,"")</f>
        <v>-26</v>
      </c>
      <c r="C99" s="95" t="str">
        <f>IF(ESI_Monthly!D99&lt;&gt;"",ESI_Monthly!D99,"")</f>
        <v/>
      </c>
      <c r="D99" s="95">
        <f>IF(ESI_Monthly!E99&lt;&gt;"",ESI_Monthly!E99,"")</f>
        <v>-17.7</v>
      </c>
      <c r="E99" s="95">
        <f>IF(ESI_Monthly!F99&lt;&gt;"",ESI_Monthly!F99,"")</f>
        <v>-22.9</v>
      </c>
      <c r="F99" s="95">
        <f>IF(ESI_Monthly!G99&lt;&gt;"",ESI_Monthly!G99,"")</f>
        <v>-37.9</v>
      </c>
      <c r="G99" s="95">
        <f>IF(ESI_Monthly!H99&lt;&gt;"",ESI_Monthly!H99,"")</f>
        <v>78.2</v>
      </c>
    </row>
    <row r="100" spans="1:7" ht="12" customHeight="1">
      <c r="A100" s="33">
        <f>IF(ESI_Monthly!$A100&lt;&gt;"",ESI_Monthly!$A100," ")</f>
        <v>34059</v>
      </c>
      <c r="B100" s="95">
        <f>IF(ESI_Monthly!C100&lt;&gt;"",ESI_Monthly!C100,"")</f>
        <v>-25.4</v>
      </c>
      <c r="C100" s="95" t="str">
        <f>IF(ESI_Monthly!D100&lt;&gt;"",ESI_Monthly!D100,"")</f>
        <v/>
      </c>
      <c r="D100" s="95">
        <f>IF(ESI_Monthly!E100&lt;&gt;"",ESI_Monthly!E100,"")</f>
        <v>-18.600000000000001</v>
      </c>
      <c r="E100" s="95">
        <f>IF(ESI_Monthly!F100&lt;&gt;"",ESI_Monthly!F100,"")</f>
        <v>-21.3</v>
      </c>
      <c r="F100" s="95">
        <f>IF(ESI_Monthly!G100&lt;&gt;"",ESI_Monthly!G100,"")</f>
        <v>-39.4</v>
      </c>
      <c r="G100" s="95">
        <f>IF(ESI_Monthly!H100&lt;&gt;"",ESI_Monthly!H100,"")</f>
        <v>78.2</v>
      </c>
    </row>
    <row r="101" spans="1:7" ht="12" customHeight="1">
      <c r="A101" s="33">
        <f>IF(ESI_Monthly!$A101&lt;&gt;"",ESI_Monthly!$A101," ")</f>
        <v>34089</v>
      </c>
      <c r="B101" s="95">
        <f>IF(ESI_Monthly!C101&lt;&gt;"",ESI_Monthly!C101,"")</f>
        <v>-26</v>
      </c>
      <c r="C101" s="95" t="str">
        <f>IF(ESI_Monthly!D101&lt;&gt;"",ESI_Monthly!D101,"")</f>
        <v/>
      </c>
      <c r="D101" s="95">
        <f>IF(ESI_Monthly!E101&lt;&gt;"",ESI_Monthly!E101,"")</f>
        <v>-17.5</v>
      </c>
      <c r="E101" s="95">
        <f>IF(ESI_Monthly!F101&lt;&gt;"",ESI_Monthly!F101,"")</f>
        <v>-16.399999999999999</v>
      </c>
      <c r="F101" s="95">
        <f>IF(ESI_Monthly!G101&lt;&gt;"",ESI_Monthly!G101,"")</f>
        <v>-39.799999999999997</v>
      </c>
      <c r="G101" s="95">
        <f>IF(ESI_Monthly!H101&lt;&gt;"",ESI_Monthly!H101,"")</f>
        <v>78.7</v>
      </c>
    </row>
    <row r="102" spans="1:7" ht="12" customHeight="1">
      <c r="A102" s="33">
        <f>IF(ESI_Monthly!$A102&lt;&gt;"",ESI_Monthly!$A102," ")</f>
        <v>34120</v>
      </c>
      <c r="B102" s="95">
        <f>IF(ESI_Monthly!C102&lt;&gt;"",ESI_Monthly!C102,"")</f>
        <v>-25.6</v>
      </c>
      <c r="C102" s="95" t="str">
        <f>IF(ESI_Monthly!D102&lt;&gt;"",ESI_Monthly!D102,"")</f>
        <v/>
      </c>
      <c r="D102" s="95">
        <f>IF(ESI_Monthly!E102&lt;&gt;"",ESI_Monthly!E102,"")</f>
        <v>-16.899999999999999</v>
      </c>
      <c r="E102" s="95">
        <f>IF(ESI_Monthly!F102&lt;&gt;"",ESI_Monthly!F102,"")</f>
        <v>-17.2</v>
      </c>
      <c r="F102" s="95">
        <f>IF(ESI_Monthly!G102&lt;&gt;"",ESI_Monthly!G102,"")</f>
        <v>-33.9</v>
      </c>
      <c r="G102" s="95">
        <f>IF(ESI_Monthly!H102&lt;&gt;"",ESI_Monthly!H102,"")</f>
        <v>79.400000000000006</v>
      </c>
    </row>
    <row r="103" spans="1:7" ht="12" customHeight="1">
      <c r="A103" s="33">
        <f>IF(ESI_Monthly!$A103&lt;&gt;"",ESI_Monthly!$A103," ")</f>
        <v>34150</v>
      </c>
      <c r="B103" s="95">
        <f>IF(ESI_Monthly!C103&lt;&gt;"",ESI_Monthly!C103,"")</f>
        <v>-26.1</v>
      </c>
      <c r="C103" s="95" t="str">
        <f>IF(ESI_Monthly!D103&lt;&gt;"",ESI_Monthly!D103,"")</f>
        <v/>
      </c>
      <c r="D103" s="95">
        <f>IF(ESI_Monthly!E103&lt;&gt;"",ESI_Monthly!E103,"")</f>
        <v>-18.899999999999999</v>
      </c>
      <c r="E103" s="95">
        <f>IF(ESI_Monthly!F103&lt;&gt;"",ESI_Monthly!F103,"")</f>
        <v>-20.8</v>
      </c>
      <c r="F103" s="95">
        <f>IF(ESI_Monthly!G103&lt;&gt;"",ESI_Monthly!G103,"")</f>
        <v>-44.1</v>
      </c>
      <c r="G103" s="95">
        <f>IF(ESI_Monthly!H103&lt;&gt;"",ESI_Monthly!H103,"")</f>
        <v>76.8</v>
      </c>
    </row>
    <row r="104" spans="1:7" ht="12" customHeight="1">
      <c r="A104" s="33">
        <f>IF(ESI_Monthly!$A104&lt;&gt;"",ESI_Monthly!$A104," ")</f>
        <v>34181</v>
      </c>
      <c r="B104" s="95">
        <f>IF(ESI_Monthly!C104&lt;&gt;"",ESI_Monthly!C104,"")</f>
        <v>-26.4</v>
      </c>
      <c r="C104" s="95" t="str">
        <f>IF(ESI_Monthly!D104&lt;&gt;"",ESI_Monthly!D104,"")</f>
        <v/>
      </c>
      <c r="D104" s="95">
        <f>IF(ESI_Monthly!E104&lt;&gt;"",ESI_Monthly!E104,"")</f>
        <v>-18.5</v>
      </c>
      <c r="E104" s="95">
        <f>IF(ESI_Monthly!F104&lt;&gt;"",ESI_Monthly!F104,"")</f>
        <v>-16.100000000000001</v>
      </c>
      <c r="F104" s="95">
        <f>IF(ESI_Monthly!G104&lt;&gt;"",ESI_Monthly!G104,"")</f>
        <v>-37.5</v>
      </c>
      <c r="G104" s="95">
        <f>IF(ESI_Monthly!H104&lt;&gt;"",ESI_Monthly!H104,"")</f>
        <v>77.3</v>
      </c>
    </row>
    <row r="105" spans="1:7" ht="12" customHeight="1">
      <c r="A105" s="33">
        <f>IF(ESI_Monthly!$A105&lt;&gt;"",ESI_Monthly!$A105," ")</f>
        <v>34212</v>
      </c>
      <c r="B105" s="95">
        <f>IF(ESI_Monthly!C105&lt;&gt;"",ESI_Monthly!C105,"")</f>
        <v>-24</v>
      </c>
      <c r="C105" s="95" t="str">
        <f>IF(ESI_Monthly!D105&lt;&gt;"",ESI_Monthly!D105,"")</f>
        <v/>
      </c>
      <c r="D105" s="95">
        <f>IF(ESI_Monthly!E105&lt;&gt;"",ESI_Monthly!E105,"")</f>
        <v>-17.7</v>
      </c>
      <c r="E105" s="95">
        <f>IF(ESI_Monthly!F105&lt;&gt;"",ESI_Monthly!F105,"")</f>
        <v>-15.5</v>
      </c>
      <c r="F105" s="95">
        <f>IF(ESI_Monthly!G105&lt;&gt;"",ESI_Monthly!G105,"")</f>
        <v>-41.9</v>
      </c>
      <c r="G105" s="95">
        <f>IF(ESI_Monthly!H105&lt;&gt;"",ESI_Monthly!H105,"")</f>
        <v>79.599999999999994</v>
      </c>
    </row>
    <row r="106" spans="1:7" ht="12" customHeight="1">
      <c r="A106" s="33">
        <f>IF(ESI_Monthly!$A106&lt;&gt;"",ESI_Monthly!$A106," ")</f>
        <v>34242</v>
      </c>
      <c r="B106" s="95">
        <f>IF(ESI_Monthly!C106&lt;&gt;"",ESI_Monthly!C106,"")</f>
        <v>-22.3</v>
      </c>
      <c r="C106" s="95" t="str">
        <f>IF(ESI_Monthly!D106&lt;&gt;"",ESI_Monthly!D106,"")</f>
        <v/>
      </c>
      <c r="D106" s="95">
        <f>IF(ESI_Monthly!E106&lt;&gt;"",ESI_Monthly!E106,"")</f>
        <v>-16.600000000000001</v>
      </c>
      <c r="E106" s="95">
        <f>IF(ESI_Monthly!F106&lt;&gt;"",ESI_Monthly!F106,"")</f>
        <v>-15.3</v>
      </c>
      <c r="F106" s="95">
        <f>IF(ESI_Monthly!G106&lt;&gt;"",ESI_Monthly!G106,"")</f>
        <v>-44</v>
      </c>
      <c r="G106" s="95">
        <f>IF(ESI_Monthly!H106&lt;&gt;"",ESI_Monthly!H106,"")</f>
        <v>81.599999999999994</v>
      </c>
    </row>
    <row r="107" spans="1:7" ht="12" customHeight="1">
      <c r="A107" s="33">
        <f>IF(ESI_Monthly!$A107&lt;&gt;"",ESI_Monthly!$A107," ")</f>
        <v>34273</v>
      </c>
      <c r="B107" s="95">
        <f>IF(ESI_Monthly!C107&lt;&gt;"",ESI_Monthly!C107,"")</f>
        <v>-21</v>
      </c>
      <c r="C107" s="95" t="str">
        <f>IF(ESI_Monthly!D107&lt;&gt;"",ESI_Monthly!D107,"")</f>
        <v/>
      </c>
      <c r="D107" s="95">
        <f>IF(ESI_Monthly!E107&lt;&gt;"",ESI_Monthly!E107,"")</f>
        <v>-17.5</v>
      </c>
      <c r="E107" s="95">
        <f>IF(ESI_Monthly!F107&lt;&gt;"",ESI_Monthly!F107,"")</f>
        <v>-18</v>
      </c>
      <c r="F107" s="95">
        <f>IF(ESI_Monthly!G107&lt;&gt;"",ESI_Monthly!G107,"")</f>
        <v>-37.700000000000003</v>
      </c>
      <c r="G107" s="95">
        <f>IF(ESI_Monthly!H107&lt;&gt;"",ESI_Monthly!H107,"")</f>
        <v>82.2</v>
      </c>
    </row>
    <row r="108" spans="1:7" ht="12" customHeight="1">
      <c r="A108" s="33">
        <f>IF(ESI_Monthly!$A108&lt;&gt;"",ESI_Monthly!$A108," ")</f>
        <v>34303</v>
      </c>
      <c r="B108" s="95">
        <f>IF(ESI_Monthly!C108&lt;&gt;"",ESI_Monthly!C108,"")</f>
        <v>-18.600000000000001</v>
      </c>
      <c r="C108" s="95" t="str">
        <f>IF(ESI_Monthly!D108&lt;&gt;"",ESI_Monthly!D108,"")</f>
        <v/>
      </c>
      <c r="D108" s="95">
        <f>IF(ESI_Monthly!E108&lt;&gt;"",ESI_Monthly!E108,"")</f>
        <v>-18.3</v>
      </c>
      <c r="E108" s="95">
        <f>IF(ESI_Monthly!F108&lt;&gt;"",ESI_Monthly!F108,"")</f>
        <v>-13.8</v>
      </c>
      <c r="F108" s="95">
        <f>IF(ESI_Monthly!G108&lt;&gt;"",ESI_Monthly!G108,"")</f>
        <v>-38.9</v>
      </c>
      <c r="G108" s="95">
        <f>IF(ESI_Monthly!H108&lt;&gt;"",ESI_Monthly!H108,"")</f>
        <v>84.1</v>
      </c>
    </row>
    <row r="109" spans="1:7" ht="12" customHeight="1">
      <c r="A109" s="33">
        <f>IF(ESI_Monthly!$A109&lt;&gt;"",ESI_Monthly!$A109," ")</f>
        <v>34334</v>
      </c>
      <c r="B109" s="95">
        <f>IF(ESI_Monthly!C109&lt;&gt;"",ESI_Monthly!C109,"")</f>
        <v>-17.7</v>
      </c>
      <c r="C109" s="95" t="str">
        <f>IF(ESI_Monthly!D109&lt;&gt;"",ESI_Monthly!D109,"")</f>
        <v/>
      </c>
      <c r="D109" s="95">
        <f>IF(ESI_Monthly!E109&lt;&gt;"",ESI_Monthly!E109,"")</f>
        <v>-17.8</v>
      </c>
      <c r="E109" s="95">
        <f>IF(ESI_Monthly!F109&lt;&gt;"",ESI_Monthly!F109,"")</f>
        <v>-15.3</v>
      </c>
      <c r="F109" s="95">
        <f>IF(ESI_Monthly!G109&lt;&gt;"",ESI_Monthly!G109,"")</f>
        <v>-39</v>
      </c>
      <c r="G109" s="95">
        <f>IF(ESI_Monthly!H109&lt;&gt;"",ESI_Monthly!H109,"")</f>
        <v>84.8</v>
      </c>
    </row>
    <row r="110" spans="1:7" ht="12" customHeight="1">
      <c r="A110" s="33">
        <f>IF(ESI_Monthly!$A110&lt;&gt;"",ESI_Monthly!$A110," ")</f>
        <v>34365</v>
      </c>
      <c r="B110" s="95">
        <f>IF(ESI_Monthly!C110&lt;&gt;"",ESI_Monthly!C110,"")</f>
        <v>-14.6</v>
      </c>
      <c r="C110" s="95" t="str">
        <f>IF(ESI_Monthly!D110&lt;&gt;"",ESI_Monthly!D110,"")</f>
        <v/>
      </c>
      <c r="D110" s="95">
        <f>IF(ESI_Monthly!E110&lt;&gt;"",ESI_Monthly!E110,"")</f>
        <v>-16.3</v>
      </c>
      <c r="E110" s="95">
        <f>IF(ESI_Monthly!F110&lt;&gt;"",ESI_Monthly!F110,"")</f>
        <v>-15.5</v>
      </c>
      <c r="F110" s="95">
        <f>IF(ESI_Monthly!G110&lt;&gt;"",ESI_Monthly!G110,"")</f>
        <v>-36.4</v>
      </c>
      <c r="G110" s="95">
        <f>IF(ESI_Monthly!H110&lt;&gt;"",ESI_Monthly!H110,"")</f>
        <v>88</v>
      </c>
    </row>
    <row r="111" spans="1:7" ht="12" customHeight="1">
      <c r="A111" s="33">
        <f>IF(ESI_Monthly!$A111&lt;&gt;"",ESI_Monthly!$A111," ")</f>
        <v>34393</v>
      </c>
      <c r="B111" s="95">
        <f>IF(ESI_Monthly!C111&lt;&gt;"",ESI_Monthly!C111,"")</f>
        <v>-11.8</v>
      </c>
      <c r="C111" s="95" t="str">
        <f>IF(ESI_Monthly!D111&lt;&gt;"",ESI_Monthly!D111,"")</f>
        <v/>
      </c>
      <c r="D111" s="95">
        <f>IF(ESI_Monthly!E111&lt;&gt;"",ESI_Monthly!E111,"")</f>
        <v>-15.6</v>
      </c>
      <c r="E111" s="95">
        <f>IF(ESI_Monthly!F111&lt;&gt;"",ESI_Monthly!F111,"")</f>
        <v>-15.4</v>
      </c>
      <c r="F111" s="95">
        <f>IF(ESI_Monthly!G111&lt;&gt;"",ESI_Monthly!G111,"")</f>
        <v>-37.5</v>
      </c>
      <c r="G111" s="95">
        <f>IF(ESI_Monthly!H111&lt;&gt;"",ESI_Monthly!H111,"")</f>
        <v>90.3</v>
      </c>
    </row>
    <row r="112" spans="1:7" ht="12" customHeight="1">
      <c r="A112" s="33">
        <f>IF(ESI_Monthly!$A112&lt;&gt;"",ESI_Monthly!$A112," ")</f>
        <v>34424</v>
      </c>
      <c r="B112" s="95">
        <f>IF(ESI_Monthly!C112&lt;&gt;"",ESI_Monthly!C112,"")</f>
        <v>-10.5</v>
      </c>
      <c r="C112" s="95" t="str">
        <f>IF(ESI_Monthly!D112&lt;&gt;"",ESI_Monthly!D112,"")</f>
        <v/>
      </c>
      <c r="D112" s="95">
        <f>IF(ESI_Monthly!E112&lt;&gt;"",ESI_Monthly!E112,"")</f>
        <v>-15.4</v>
      </c>
      <c r="E112" s="95">
        <f>IF(ESI_Monthly!F112&lt;&gt;"",ESI_Monthly!F112,"")</f>
        <v>-14.2</v>
      </c>
      <c r="F112" s="95">
        <f>IF(ESI_Monthly!G112&lt;&gt;"",ESI_Monthly!G112,"")</f>
        <v>-31.2</v>
      </c>
      <c r="G112" s="95">
        <f>IF(ESI_Monthly!H112&lt;&gt;"",ESI_Monthly!H112,"")</f>
        <v>92</v>
      </c>
    </row>
    <row r="113" spans="1:7" ht="12" customHeight="1">
      <c r="A113" s="33">
        <f>IF(ESI_Monthly!$A113&lt;&gt;"",ESI_Monthly!$A113," ")</f>
        <v>34454</v>
      </c>
      <c r="B113" s="95">
        <f>IF(ESI_Monthly!C113&lt;&gt;"",ESI_Monthly!C113,"")</f>
        <v>-8.4</v>
      </c>
      <c r="C113" s="95" t="str">
        <f>IF(ESI_Monthly!D113&lt;&gt;"",ESI_Monthly!D113,"")</f>
        <v/>
      </c>
      <c r="D113" s="95">
        <f>IF(ESI_Monthly!E113&lt;&gt;"",ESI_Monthly!E113,"")</f>
        <v>-14.5</v>
      </c>
      <c r="E113" s="95">
        <f>IF(ESI_Monthly!F113&lt;&gt;"",ESI_Monthly!F113,"")</f>
        <v>-16</v>
      </c>
      <c r="F113" s="95">
        <f>IF(ESI_Monthly!G113&lt;&gt;"",ESI_Monthly!G113,"")</f>
        <v>-28.8</v>
      </c>
      <c r="G113" s="95">
        <f>IF(ESI_Monthly!H113&lt;&gt;"",ESI_Monthly!H113,"")</f>
        <v>94.3</v>
      </c>
    </row>
    <row r="114" spans="1:7" ht="12" customHeight="1">
      <c r="A114" s="33">
        <f>IF(ESI_Monthly!$A114&lt;&gt;"",ESI_Monthly!$A114," ")</f>
        <v>34485</v>
      </c>
      <c r="B114" s="95">
        <f>IF(ESI_Monthly!C114&lt;&gt;"",ESI_Monthly!C114,"")</f>
        <v>-6.7</v>
      </c>
      <c r="C114" s="95" t="str">
        <f>IF(ESI_Monthly!D114&lt;&gt;"",ESI_Monthly!D114,"")</f>
        <v/>
      </c>
      <c r="D114" s="95">
        <f>IF(ESI_Monthly!E114&lt;&gt;"",ESI_Monthly!E114,"")</f>
        <v>-12.7</v>
      </c>
      <c r="E114" s="95">
        <f>IF(ESI_Monthly!F114&lt;&gt;"",ESI_Monthly!F114,"")</f>
        <v>-13.7</v>
      </c>
      <c r="F114" s="95">
        <f>IF(ESI_Monthly!G114&lt;&gt;"",ESI_Monthly!G114,"")</f>
        <v>-28.3</v>
      </c>
      <c r="G114" s="95">
        <f>IF(ESI_Monthly!H114&lt;&gt;"",ESI_Monthly!H114,"")</f>
        <v>96.3</v>
      </c>
    </row>
    <row r="115" spans="1:7" ht="12" customHeight="1">
      <c r="A115" s="33">
        <f>IF(ESI_Monthly!$A115&lt;&gt;"",ESI_Monthly!$A115," ")</f>
        <v>34515</v>
      </c>
      <c r="B115" s="95">
        <f>IF(ESI_Monthly!C115&lt;&gt;"",ESI_Monthly!C115,"")</f>
        <v>-5</v>
      </c>
      <c r="C115" s="95" t="str">
        <f>IF(ESI_Monthly!D115&lt;&gt;"",ESI_Monthly!D115,"")</f>
        <v/>
      </c>
      <c r="D115" s="95">
        <f>IF(ESI_Monthly!E115&lt;&gt;"",ESI_Monthly!E115,"")</f>
        <v>-10.5</v>
      </c>
      <c r="E115" s="95">
        <f>IF(ESI_Monthly!F115&lt;&gt;"",ESI_Monthly!F115,"")</f>
        <v>-14.4</v>
      </c>
      <c r="F115" s="95">
        <f>IF(ESI_Monthly!G115&lt;&gt;"",ESI_Monthly!G115,"")</f>
        <v>-28.9</v>
      </c>
      <c r="G115" s="95">
        <f>IF(ESI_Monthly!H115&lt;&gt;"",ESI_Monthly!H115,"")</f>
        <v>98.7</v>
      </c>
    </row>
    <row r="116" spans="1:7" ht="12" customHeight="1">
      <c r="A116" s="33">
        <f>IF(ESI_Monthly!$A116&lt;&gt;"",ESI_Monthly!$A116," ")</f>
        <v>34546</v>
      </c>
      <c r="B116" s="95">
        <f>IF(ESI_Monthly!C116&lt;&gt;"",ESI_Monthly!C116,"")</f>
        <v>-3.2</v>
      </c>
      <c r="C116" s="95" t="str">
        <f>IF(ESI_Monthly!D116&lt;&gt;"",ESI_Monthly!D116,"")</f>
        <v/>
      </c>
      <c r="D116" s="95">
        <f>IF(ESI_Monthly!E116&lt;&gt;"",ESI_Monthly!E116,"")</f>
        <v>-9.8000000000000007</v>
      </c>
      <c r="E116" s="95">
        <f>IF(ESI_Monthly!F116&lt;&gt;"",ESI_Monthly!F116,"")</f>
        <v>-12.4</v>
      </c>
      <c r="F116" s="95">
        <f>IF(ESI_Monthly!G116&lt;&gt;"",ESI_Monthly!G116,"")</f>
        <v>-24.1</v>
      </c>
      <c r="G116" s="95">
        <f>IF(ESI_Monthly!H116&lt;&gt;"",ESI_Monthly!H116,"")</f>
        <v>101.6</v>
      </c>
    </row>
    <row r="117" spans="1:7" ht="12" customHeight="1">
      <c r="A117" s="33">
        <f>IF(ESI_Monthly!$A117&lt;&gt;"",ESI_Monthly!$A117," ")</f>
        <v>34577</v>
      </c>
      <c r="B117" s="95">
        <f>IF(ESI_Monthly!C117&lt;&gt;"",ESI_Monthly!C117,"")</f>
        <v>-0.4</v>
      </c>
      <c r="C117" s="95" t="str">
        <f>IF(ESI_Monthly!D117&lt;&gt;"",ESI_Monthly!D117,"")</f>
        <v/>
      </c>
      <c r="D117" s="95">
        <f>IF(ESI_Monthly!E117&lt;&gt;"",ESI_Monthly!E117,"")</f>
        <v>-8.8000000000000007</v>
      </c>
      <c r="E117" s="95">
        <f>IF(ESI_Monthly!F117&lt;&gt;"",ESI_Monthly!F117,"")</f>
        <v>-13.1</v>
      </c>
      <c r="F117" s="95">
        <f>IF(ESI_Monthly!G117&lt;&gt;"",ESI_Monthly!G117,"")</f>
        <v>-23.6</v>
      </c>
      <c r="G117" s="95">
        <f>IF(ESI_Monthly!H117&lt;&gt;"",ESI_Monthly!H117,"")</f>
        <v>104</v>
      </c>
    </row>
    <row r="118" spans="1:7" ht="12" customHeight="1">
      <c r="A118" s="33">
        <f>IF(ESI_Monthly!$A118&lt;&gt;"",ESI_Monthly!$A118," ")</f>
        <v>34607</v>
      </c>
      <c r="B118" s="95">
        <f>IF(ESI_Monthly!C118&lt;&gt;"",ESI_Monthly!C118,"")</f>
        <v>1.2</v>
      </c>
      <c r="C118" s="95" t="str">
        <f>IF(ESI_Monthly!D118&lt;&gt;"",ESI_Monthly!D118,"")</f>
        <v/>
      </c>
      <c r="D118" s="95">
        <f>IF(ESI_Monthly!E118&lt;&gt;"",ESI_Monthly!E118,"")</f>
        <v>-7.8</v>
      </c>
      <c r="E118" s="95">
        <f>IF(ESI_Monthly!F118&lt;&gt;"",ESI_Monthly!F118,"")</f>
        <v>-9.5</v>
      </c>
      <c r="F118" s="95">
        <f>IF(ESI_Monthly!G118&lt;&gt;"",ESI_Monthly!G118,"")</f>
        <v>-21.8</v>
      </c>
      <c r="G118" s="95">
        <f>IF(ESI_Monthly!H118&lt;&gt;"",ESI_Monthly!H118,"")</f>
        <v>106.1</v>
      </c>
    </row>
    <row r="119" spans="1:7" ht="12" customHeight="1">
      <c r="A119" s="33">
        <f>IF(ESI_Monthly!$A119&lt;&gt;"",ESI_Monthly!$A119," ")</f>
        <v>34638</v>
      </c>
      <c r="B119" s="95">
        <f>IF(ESI_Monthly!C119&lt;&gt;"",ESI_Monthly!C119,"")</f>
        <v>3.1</v>
      </c>
      <c r="C119" s="95" t="str">
        <f>IF(ESI_Monthly!D119&lt;&gt;"",ESI_Monthly!D119,"")</f>
        <v/>
      </c>
      <c r="D119" s="95">
        <f>IF(ESI_Monthly!E119&lt;&gt;"",ESI_Monthly!E119,"")</f>
        <v>-7.4</v>
      </c>
      <c r="E119" s="95">
        <f>IF(ESI_Monthly!F119&lt;&gt;"",ESI_Monthly!F119,"")</f>
        <v>-10.6</v>
      </c>
      <c r="F119" s="95">
        <f>IF(ESI_Monthly!G119&lt;&gt;"",ESI_Monthly!G119,"")</f>
        <v>-18.3</v>
      </c>
      <c r="G119" s="95">
        <f>IF(ESI_Monthly!H119&lt;&gt;"",ESI_Monthly!H119,"")</f>
        <v>107.9</v>
      </c>
    </row>
    <row r="120" spans="1:7" ht="12" customHeight="1">
      <c r="A120" s="33">
        <f>IF(ESI_Monthly!$A120&lt;&gt;"",ESI_Monthly!$A120," ")</f>
        <v>34668</v>
      </c>
      <c r="B120" s="95">
        <f>IF(ESI_Monthly!C120&lt;&gt;"",ESI_Monthly!C120,"")</f>
        <v>4.7</v>
      </c>
      <c r="C120" s="95" t="str">
        <f>IF(ESI_Monthly!D120&lt;&gt;"",ESI_Monthly!D120,"")</f>
        <v/>
      </c>
      <c r="D120" s="95">
        <f>IF(ESI_Monthly!E120&lt;&gt;"",ESI_Monthly!E120,"")</f>
        <v>-7.2</v>
      </c>
      <c r="E120" s="95">
        <f>IF(ESI_Monthly!F120&lt;&gt;"",ESI_Monthly!F120,"")</f>
        <v>-15.3</v>
      </c>
      <c r="F120" s="95">
        <f>IF(ESI_Monthly!G120&lt;&gt;"",ESI_Monthly!G120,"")</f>
        <v>-20</v>
      </c>
      <c r="G120" s="95">
        <f>IF(ESI_Monthly!H120&lt;&gt;"",ESI_Monthly!H120,"")</f>
        <v>108.4</v>
      </c>
    </row>
    <row r="121" spans="1:7" ht="12" customHeight="1">
      <c r="A121" s="33">
        <f>IF(ESI_Monthly!$A121&lt;&gt;"",ESI_Monthly!$A121," ")</f>
        <v>34699</v>
      </c>
      <c r="B121" s="95">
        <f>IF(ESI_Monthly!C121&lt;&gt;"",ESI_Monthly!C121,"")</f>
        <v>5.9</v>
      </c>
      <c r="C121" s="95" t="str">
        <f>IF(ESI_Monthly!D121&lt;&gt;"",ESI_Monthly!D121,"")</f>
        <v/>
      </c>
      <c r="D121" s="95">
        <f>IF(ESI_Monthly!E121&lt;&gt;"",ESI_Monthly!E121,"")</f>
        <v>-8.8000000000000007</v>
      </c>
      <c r="E121" s="95">
        <f>IF(ESI_Monthly!F121&lt;&gt;"",ESI_Monthly!F121,"")</f>
        <v>-15.9</v>
      </c>
      <c r="F121" s="95">
        <f>IF(ESI_Monthly!G121&lt;&gt;"",ESI_Monthly!G121,"")</f>
        <v>-21.4</v>
      </c>
      <c r="G121" s="95">
        <f>IF(ESI_Monthly!H121&lt;&gt;"",ESI_Monthly!H121,"")</f>
        <v>108.1</v>
      </c>
    </row>
    <row r="122" spans="1:7" ht="12" customHeight="1">
      <c r="A122" s="33">
        <f>IF(ESI_Monthly!$A122&lt;&gt;"",ESI_Monthly!$A122," ")</f>
        <v>34730</v>
      </c>
      <c r="B122" s="95">
        <f>IF(ESI_Monthly!C122&lt;&gt;"",ESI_Monthly!C122,"")</f>
        <v>6</v>
      </c>
      <c r="C122" s="95" t="str">
        <f>IF(ESI_Monthly!D122&lt;&gt;"",ESI_Monthly!D122,"")</f>
        <v/>
      </c>
      <c r="D122" s="95">
        <f>IF(ESI_Monthly!E122&lt;&gt;"",ESI_Monthly!E122,"")</f>
        <v>-7.5</v>
      </c>
      <c r="E122" s="95">
        <f>IF(ESI_Monthly!F122&lt;&gt;"",ESI_Monthly!F122,"")</f>
        <v>-13.6</v>
      </c>
      <c r="F122" s="95">
        <f>IF(ESI_Monthly!G122&lt;&gt;"",ESI_Monthly!G122,"")</f>
        <v>-20.2</v>
      </c>
      <c r="G122" s="95">
        <f>IF(ESI_Monthly!H122&lt;&gt;"",ESI_Monthly!H122,"")</f>
        <v>108.9</v>
      </c>
    </row>
    <row r="123" spans="1:7" ht="12" customHeight="1">
      <c r="A123" s="33">
        <f>IF(ESI_Monthly!$A123&lt;&gt;"",ESI_Monthly!$A123," ")</f>
        <v>34758</v>
      </c>
      <c r="B123" s="95">
        <f>IF(ESI_Monthly!C123&lt;&gt;"",ESI_Monthly!C123,"")</f>
        <v>6.8</v>
      </c>
      <c r="C123" s="95" t="str">
        <f>IF(ESI_Monthly!D123&lt;&gt;"",ESI_Monthly!D123,"")</f>
        <v/>
      </c>
      <c r="D123" s="95">
        <f>IF(ESI_Monthly!E123&lt;&gt;"",ESI_Monthly!E123,"")</f>
        <v>-8.1</v>
      </c>
      <c r="E123" s="95">
        <f>IF(ESI_Monthly!F123&lt;&gt;"",ESI_Monthly!F123,"")</f>
        <v>-12</v>
      </c>
      <c r="F123" s="95">
        <f>IF(ESI_Monthly!G123&lt;&gt;"",ESI_Monthly!G123,"")</f>
        <v>-24.1</v>
      </c>
      <c r="G123" s="95">
        <f>IF(ESI_Monthly!H123&lt;&gt;"",ESI_Monthly!H123,"")</f>
        <v>108.9</v>
      </c>
    </row>
    <row r="124" spans="1:7" ht="12" customHeight="1">
      <c r="A124" s="33">
        <f>IF(ESI_Monthly!$A124&lt;&gt;"",ESI_Monthly!$A124," ")</f>
        <v>34789</v>
      </c>
      <c r="B124" s="95">
        <f>IF(ESI_Monthly!C124&lt;&gt;"",ESI_Monthly!C124,"")</f>
        <v>5.5</v>
      </c>
      <c r="C124" s="95" t="str">
        <f>IF(ESI_Monthly!D124&lt;&gt;"",ESI_Monthly!D124,"")</f>
        <v/>
      </c>
      <c r="D124" s="95">
        <f>IF(ESI_Monthly!E124&lt;&gt;"",ESI_Monthly!E124,"")</f>
        <v>-8.9</v>
      </c>
      <c r="E124" s="95">
        <f>IF(ESI_Monthly!F124&lt;&gt;"",ESI_Monthly!F124,"")</f>
        <v>-17.100000000000001</v>
      </c>
      <c r="F124" s="95">
        <f>IF(ESI_Monthly!G124&lt;&gt;"",ESI_Monthly!G124,"")</f>
        <v>-23.1</v>
      </c>
      <c r="G124" s="95">
        <f>IF(ESI_Monthly!H124&lt;&gt;"",ESI_Monthly!H124,"")</f>
        <v>107.3</v>
      </c>
    </row>
    <row r="125" spans="1:7" ht="12" customHeight="1">
      <c r="A125" s="33">
        <f>IF(ESI_Monthly!$A125&lt;&gt;"",ESI_Monthly!$A125," ")</f>
        <v>34819</v>
      </c>
      <c r="B125" s="95">
        <f>IF(ESI_Monthly!C125&lt;&gt;"",ESI_Monthly!C125,"")</f>
        <v>4.0999999999999996</v>
      </c>
      <c r="C125" s="95" t="str">
        <f>IF(ESI_Monthly!D125&lt;&gt;"",ESI_Monthly!D125,"")</f>
        <v/>
      </c>
      <c r="D125" s="95">
        <f>IF(ESI_Monthly!E125&lt;&gt;"",ESI_Monthly!E125,"")</f>
        <v>-9.1999999999999993</v>
      </c>
      <c r="E125" s="95">
        <f>IF(ESI_Monthly!F125&lt;&gt;"",ESI_Monthly!F125,"")</f>
        <v>-16.100000000000001</v>
      </c>
      <c r="F125" s="95">
        <f>IF(ESI_Monthly!G125&lt;&gt;"",ESI_Monthly!G125,"")</f>
        <v>-23.7</v>
      </c>
      <c r="G125" s="95">
        <f>IF(ESI_Monthly!H125&lt;&gt;"",ESI_Monthly!H125,"")</f>
        <v>106</v>
      </c>
    </row>
    <row r="126" spans="1:7" ht="12" customHeight="1">
      <c r="A126" s="33">
        <f>IF(ESI_Monthly!$A126&lt;&gt;"",ESI_Monthly!$A126," ")</f>
        <v>34850</v>
      </c>
      <c r="B126" s="95">
        <f>IF(ESI_Monthly!C126&lt;&gt;"",ESI_Monthly!C126,"")</f>
        <v>3.3</v>
      </c>
      <c r="C126" s="95" t="str">
        <f>IF(ESI_Monthly!D126&lt;&gt;"",ESI_Monthly!D126,"")</f>
        <v/>
      </c>
      <c r="D126" s="95">
        <f>IF(ESI_Monthly!E126&lt;&gt;"",ESI_Monthly!E126,"")</f>
        <v>-9.6</v>
      </c>
      <c r="E126" s="95">
        <f>IF(ESI_Monthly!F126&lt;&gt;"",ESI_Monthly!F126,"")</f>
        <v>-17.399999999999999</v>
      </c>
      <c r="F126" s="95">
        <f>IF(ESI_Monthly!G126&lt;&gt;"",ESI_Monthly!G126,"")</f>
        <v>-25.5</v>
      </c>
      <c r="G126" s="95">
        <f>IF(ESI_Monthly!H126&lt;&gt;"",ESI_Monthly!H126,"")</f>
        <v>104.7</v>
      </c>
    </row>
    <row r="127" spans="1:7" ht="12" customHeight="1">
      <c r="A127" s="33">
        <f>IF(ESI_Monthly!$A127&lt;&gt;"",ESI_Monthly!$A127," ")</f>
        <v>34880</v>
      </c>
      <c r="B127" s="95">
        <f>IF(ESI_Monthly!C127&lt;&gt;"",ESI_Monthly!C127,"")</f>
        <v>0.9</v>
      </c>
      <c r="C127" s="95" t="str">
        <f>IF(ESI_Monthly!D127&lt;&gt;"",ESI_Monthly!D127,"")</f>
        <v/>
      </c>
      <c r="D127" s="95">
        <f>IF(ESI_Monthly!E127&lt;&gt;"",ESI_Monthly!E127,"")</f>
        <v>-8.4</v>
      </c>
      <c r="E127" s="95">
        <f>IF(ESI_Monthly!F127&lt;&gt;"",ESI_Monthly!F127,"")</f>
        <v>-15.5</v>
      </c>
      <c r="F127" s="95">
        <f>IF(ESI_Monthly!G127&lt;&gt;"",ESI_Monthly!G127,"")</f>
        <v>-27</v>
      </c>
      <c r="G127" s="95">
        <f>IF(ESI_Monthly!H127&lt;&gt;"",ESI_Monthly!H127,"")</f>
        <v>103.7</v>
      </c>
    </row>
    <row r="128" spans="1:7" ht="12" customHeight="1">
      <c r="A128" s="33">
        <f>IF(ESI_Monthly!$A128&lt;&gt;"",ESI_Monthly!$A128," ")</f>
        <v>34911</v>
      </c>
      <c r="B128" s="95">
        <f>IF(ESI_Monthly!C128&lt;&gt;"",ESI_Monthly!C128,"")</f>
        <v>-0.1</v>
      </c>
      <c r="C128" s="95" t="str">
        <f>IF(ESI_Monthly!D128&lt;&gt;"",ESI_Monthly!D128,"")</f>
        <v/>
      </c>
      <c r="D128" s="95">
        <f>IF(ESI_Monthly!E128&lt;&gt;"",ESI_Monthly!E128,"")</f>
        <v>-8.1999999999999993</v>
      </c>
      <c r="E128" s="95">
        <f>IF(ESI_Monthly!F128&lt;&gt;"",ESI_Monthly!F128,"")</f>
        <v>-16.100000000000001</v>
      </c>
      <c r="F128" s="95">
        <f>IF(ESI_Monthly!G128&lt;&gt;"",ESI_Monthly!G128,"")</f>
        <v>-24.7</v>
      </c>
      <c r="G128" s="95">
        <f>IF(ESI_Monthly!H128&lt;&gt;"",ESI_Monthly!H128,"")</f>
        <v>103.4</v>
      </c>
    </row>
    <row r="129" spans="1:7" ht="12" customHeight="1">
      <c r="A129" s="33">
        <f>IF(ESI_Monthly!$A129&lt;&gt;"",ESI_Monthly!$A129," ")</f>
        <v>34942</v>
      </c>
      <c r="B129" s="95">
        <f>IF(ESI_Monthly!C129&lt;&gt;"",ESI_Monthly!C129,"")</f>
        <v>-1.3</v>
      </c>
      <c r="C129" s="95" t="str">
        <f>IF(ESI_Monthly!D129&lt;&gt;"",ESI_Monthly!D129,"")</f>
        <v/>
      </c>
      <c r="D129" s="95">
        <f>IF(ESI_Monthly!E129&lt;&gt;"",ESI_Monthly!E129,"")</f>
        <v>-8.6</v>
      </c>
      <c r="E129" s="95">
        <f>IF(ESI_Monthly!F129&lt;&gt;"",ESI_Monthly!F129,"")</f>
        <v>-17.899999999999999</v>
      </c>
      <c r="F129" s="95">
        <f>IF(ESI_Monthly!G129&lt;&gt;"",ESI_Monthly!G129,"")</f>
        <v>-29</v>
      </c>
      <c r="G129" s="95">
        <f>IF(ESI_Monthly!H129&lt;&gt;"",ESI_Monthly!H129,"")</f>
        <v>101.6</v>
      </c>
    </row>
    <row r="130" spans="1:7" ht="12" customHeight="1">
      <c r="A130" s="33">
        <f>IF(ESI_Monthly!$A130&lt;&gt;"",ESI_Monthly!$A130," ")</f>
        <v>34972</v>
      </c>
      <c r="B130" s="95">
        <f>IF(ESI_Monthly!C130&lt;&gt;"",ESI_Monthly!C130,"")</f>
        <v>-3.6</v>
      </c>
      <c r="C130" s="95" t="str">
        <f>IF(ESI_Monthly!D130&lt;&gt;"",ESI_Monthly!D130,"")</f>
        <v/>
      </c>
      <c r="D130" s="95">
        <f>IF(ESI_Monthly!E130&lt;&gt;"",ESI_Monthly!E130,"")</f>
        <v>-9.4</v>
      </c>
      <c r="E130" s="95">
        <f>IF(ESI_Monthly!F130&lt;&gt;"",ESI_Monthly!F130,"")</f>
        <v>-7.3</v>
      </c>
      <c r="F130" s="95">
        <f>IF(ESI_Monthly!G130&lt;&gt;"",ESI_Monthly!G130,"")</f>
        <v>-27.9</v>
      </c>
      <c r="G130" s="95">
        <f>IF(ESI_Monthly!H130&lt;&gt;"",ESI_Monthly!H130,"")</f>
        <v>100.3</v>
      </c>
    </row>
    <row r="131" spans="1:7" ht="12" customHeight="1">
      <c r="A131" s="33">
        <f>IF(ESI_Monthly!$A131&lt;&gt;"",ESI_Monthly!$A131," ")</f>
        <v>35003</v>
      </c>
      <c r="B131" s="95">
        <f>IF(ESI_Monthly!C131&lt;&gt;"",ESI_Monthly!C131,"")</f>
        <v>-4.4000000000000004</v>
      </c>
      <c r="C131" s="95" t="str">
        <f>IF(ESI_Monthly!D131&lt;&gt;"",ESI_Monthly!D131,"")</f>
        <v/>
      </c>
      <c r="D131" s="95">
        <f>IF(ESI_Monthly!E131&lt;&gt;"",ESI_Monthly!E131,"")</f>
        <v>-9.1</v>
      </c>
      <c r="E131" s="95">
        <f>IF(ESI_Monthly!F131&lt;&gt;"",ESI_Monthly!F131,"")</f>
        <v>-15.7</v>
      </c>
      <c r="F131" s="95">
        <f>IF(ESI_Monthly!G131&lt;&gt;"",ESI_Monthly!G131,"")</f>
        <v>-28.3</v>
      </c>
      <c r="G131" s="95">
        <f>IF(ESI_Monthly!H131&lt;&gt;"",ESI_Monthly!H131,"")</f>
        <v>99.2</v>
      </c>
    </row>
    <row r="132" spans="1:7" ht="12" customHeight="1">
      <c r="A132" s="33">
        <f>IF(ESI_Monthly!$A132&lt;&gt;"",ESI_Monthly!$A132," ")</f>
        <v>35033</v>
      </c>
      <c r="B132" s="95">
        <f>IF(ESI_Monthly!C132&lt;&gt;"",ESI_Monthly!C132,"")</f>
        <v>-6.5</v>
      </c>
      <c r="C132" s="95" t="str">
        <f>IF(ESI_Monthly!D132&lt;&gt;"",ESI_Monthly!D132,"")</f>
        <v/>
      </c>
      <c r="D132" s="95">
        <f>IF(ESI_Monthly!E132&lt;&gt;"",ESI_Monthly!E132,"")</f>
        <v>-9.3000000000000007</v>
      </c>
      <c r="E132" s="95">
        <f>IF(ESI_Monthly!F132&lt;&gt;"",ESI_Monthly!F132,"")</f>
        <v>-17.600000000000001</v>
      </c>
      <c r="F132" s="95">
        <f>IF(ESI_Monthly!G132&lt;&gt;"",ESI_Monthly!G132,"")</f>
        <v>-28.6</v>
      </c>
      <c r="G132" s="95">
        <f>IF(ESI_Monthly!H132&lt;&gt;"",ESI_Monthly!H132,"")</f>
        <v>97.5</v>
      </c>
    </row>
    <row r="133" spans="1:7" ht="12" customHeight="1">
      <c r="A133" s="33">
        <f>IF(ESI_Monthly!$A133&lt;&gt;"",ESI_Monthly!$A133," ")</f>
        <v>35064</v>
      </c>
      <c r="B133" s="95">
        <f>IF(ESI_Monthly!C133&lt;&gt;"",ESI_Monthly!C133,"")</f>
        <v>-8.3000000000000007</v>
      </c>
      <c r="C133" s="95" t="str">
        <f>IF(ESI_Monthly!D133&lt;&gt;"",ESI_Monthly!D133,"")</f>
        <v/>
      </c>
      <c r="D133" s="95">
        <f>IF(ESI_Monthly!E133&lt;&gt;"",ESI_Monthly!E133,"")</f>
        <v>-10</v>
      </c>
      <c r="E133" s="95">
        <f>IF(ESI_Monthly!F133&lt;&gt;"",ESI_Monthly!F133,"")</f>
        <v>-16.899999999999999</v>
      </c>
      <c r="F133" s="95">
        <f>IF(ESI_Monthly!G133&lt;&gt;"",ESI_Monthly!G133,"")</f>
        <v>-34.1</v>
      </c>
      <c r="G133" s="95">
        <f>IF(ESI_Monthly!H133&lt;&gt;"",ESI_Monthly!H133,"")</f>
        <v>95.2</v>
      </c>
    </row>
    <row r="134" spans="1:7" ht="12" customHeight="1">
      <c r="A134" s="33">
        <f>IF(ESI_Monthly!$A134&lt;&gt;"",ESI_Monthly!$A134," ")</f>
        <v>35095</v>
      </c>
      <c r="B134" s="95">
        <f>IF(ESI_Monthly!C134&lt;&gt;"",ESI_Monthly!C134,"")</f>
        <v>-9.9</v>
      </c>
      <c r="C134" s="95" t="str">
        <f>IF(ESI_Monthly!D134&lt;&gt;"",ESI_Monthly!D134,"")</f>
        <v/>
      </c>
      <c r="D134" s="95">
        <f>IF(ESI_Monthly!E134&lt;&gt;"",ESI_Monthly!E134,"")</f>
        <v>-10.1</v>
      </c>
      <c r="E134" s="95">
        <f>IF(ESI_Monthly!F134&lt;&gt;"",ESI_Monthly!F134,"")</f>
        <v>-12.6</v>
      </c>
      <c r="F134" s="95">
        <f>IF(ESI_Monthly!G134&lt;&gt;"",ESI_Monthly!G134,"")</f>
        <v>-33.200000000000003</v>
      </c>
      <c r="G134" s="95">
        <f>IF(ESI_Monthly!H134&lt;&gt;"",ESI_Monthly!H134,"")</f>
        <v>94.8</v>
      </c>
    </row>
    <row r="135" spans="1:7" ht="12" customHeight="1">
      <c r="A135" s="33">
        <f>IF(ESI_Monthly!$A135&lt;&gt;"",ESI_Monthly!$A135," ")</f>
        <v>35124</v>
      </c>
      <c r="B135" s="95">
        <f>IF(ESI_Monthly!C135&lt;&gt;"",ESI_Monthly!C135,"")</f>
        <v>-12.1</v>
      </c>
      <c r="C135" s="95" t="str">
        <f>IF(ESI_Monthly!D135&lt;&gt;"",ESI_Monthly!D135,"")</f>
        <v/>
      </c>
      <c r="D135" s="95">
        <f>IF(ESI_Monthly!E135&lt;&gt;"",ESI_Monthly!E135,"")</f>
        <v>-11</v>
      </c>
      <c r="E135" s="95">
        <f>IF(ESI_Monthly!F135&lt;&gt;"",ESI_Monthly!F135,"")</f>
        <v>-11.4</v>
      </c>
      <c r="F135" s="95">
        <f>IF(ESI_Monthly!G135&lt;&gt;"",ESI_Monthly!G135,"")</f>
        <v>-34.5</v>
      </c>
      <c r="G135" s="95">
        <f>IF(ESI_Monthly!H135&lt;&gt;"",ESI_Monthly!H135,"")</f>
        <v>92.6</v>
      </c>
    </row>
    <row r="136" spans="1:7" ht="12" customHeight="1">
      <c r="A136" s="33">
        <f>IF(ESI_Monthly!$A136&lt;&gt;"",ESI_Monthly!$A136," ")</f>
        <v>35155</v>
      </c>
      <c r="B136" s="95">
        <f>IF(ESI_Monthly!C136&lt;&gt;"",ESI_Monthly!C136,"")</f>
        <v>-13.4</v>
      </c>
      <c r="C136" s="95" t="str">
        <f>IF(ESI_Monthly!D136&lt;&gt;"",ESI_Monthly!D136,"")</f>
        <v/>
      </c>
      <c r="D136" s="95">
        <f>IF(ESI_Monthly!E136&lt;&gt;"",ESI_Monthly!E136,"")</f>
        <v>-10.8</v>
      </c>
      <c r="E136" s="95">
        <f>IF(ESI_Monthly!F136&lt;&gt;"",ESI_Monthly!F136,"")</f>
        <v>-9.9</v>
      </c>
      <c r="F136" s="95">
        <f>IF(ESI_Monthly!G136&lt;&gt;"",ESI_Monthly!G136,"")</f>
        <v>-35.5</v>
      </c>
      <c r="G136" s="95">
        <f>IF(ESI_Monthly!H136&lt;&gt;"",ESI_Monthly!H136,"")</f>
        <v>91.9</v>
      </c>
    </row>
    <row r="137" spans="1:7" ht="12" customHeight="1">
      <c r="A137" s="33">
        <f>IF(ESI_Monthly!$A137&lt;&gt;"",ESI_Monthly!$A137," ")</f>
        <v>35185</v>
      </c>
      <c r="B137" s="95">
        <f>IF(ESI_Monthly!C137&lt;&gt;"",ESI_Monthly!C137,"")</f>
        <v>-13.6</v>
      </c>
      <c r="C137" s="95" t="str">
        <f>IF(ESI_Monthly!D137&lt;&gt;"",ESI_Monthly!D137,"")</f>
        <v/>
      </c>
      <c r="D137" s="95">
        <f>IF(ESI_Monthly!E137&lt;&gt;"",ESI_Monthly!E137,"")</f>
        <v>-11.8</v>
      </c>
      <c r="E137" s="95">
        <f>IF(ESI_Monthly!F137&lt;&gt;"",ESI_Monthly!F137,"")</f>
        <v>-9.6999999999999993</v>
      </c>
      <c r="F137" s="95">
        <f>IF(ESI_Monthly!G137&lt;&gt;"",ESI_Monthly!G137,"")</f>
        <v>-35.799999999999997</v>
      </c>
      <c r="G137" s="95">
        <f>IF(ESI_Monthly!H137&lt;&gt;"",ESI_Monthly!H137,"")</f>
        <v>93.7</v>
      </c>
    </row>
    <row r="138" spans="1:7" ht="12" customHeight="1">
      <c r="A138" s="33">
        <f>IF(ESI_Monthly!$A138&lt;&gt;"",ESI_Monthly!$A138," ")</f>
        <v>35216</v>
      </c>
      <c r="B138" s="95">
        <f>IF(ESI_Monthly!C138&lt;&gt;"",ESI_Monthly!C138,"")</f>
        <v>-14.5</v>
      </c>
      <c r="C138" s="95" t="str">
        <f>IF(ESI_Monthly!D138&lt;&gt;"",ESI_Monthly!D138,"")</f>
        <v/>
      </c>
      <c r="D138" s="95">
        <f>IF(ESI_Monthly!E138&lt;&gt;"",ESI_Monthly!E138,"")</f>
        <v>-12.3</v>
      </c>
      <c r="E138" s="95">
        <f>IF(ESI_Monthly!F138&lt;&gt;"",ESI_Monthly!F138,"")</f>
        <v>-10.9</v>
      </c>
      <c r="F138" s="95">
        <f>IF(ESI_Monthly!G138&lt;&gt;"",ESI_Monthly!G138,"")</f>
        <v>-34</v>
      </c>
      <c r="G138" s="95">
        <f>IF(ESI_Monthly!H138&lt;&gt;"",ESI_Monthly!H138,"")</f>
        <v>92</v>
      </c>
    </row>
    <row r="139" spans="1:7" ht="12" customHeight="1">
      <c r="A139" s="33">
        <f>IF(ESI_Monthly!$A139&lt;&gt;"",ESI_Monthly!$A139," ")</f>
        <v>35246</v>
      </c>
      <c r="B139" s="95">
        <f>IF(ESI_Monthly!C139&lt;&gt;"",ESI_Monthly!C139,"")</f>
        <v>-14.4</v>
      </c>
      <c r="C139" s="95" t="str">
        <f>IF(ESI_Monthly!D139&lt;&gt;"",ESI_Monthly!D139,"")</f>
        <v/>
      </c>
      <c r="D139" s="95">
        <f>IF(ESI_Monthly!E139&lt;&gt;"",ESI_Monthly!E139,"")</f>
        <v>-12.4</v>
      </c>
      <c r="E139" s="95">
        <f>IF(ESI_Monthly!F139&lt;&gt;"",ESI_Monthly!F139,"")</f>
        <v>-6.4</v>
      </c>
      <c r="F139" s="95">
        <f>IF(ESI_Monthly!G139&lt;&gt;"",ESI_Monthly!G139,"")</f>
        <v>-32.299999999999997</v>
      </c>
      <c r="G139" s="95">
        <f>IF(ESI_Monthly!H139&lt;&gt;"",ESI_Monthly!H139,"")</f>
        <v>93.3</v>
      </c>
    </row>
    <row r="140" spans="1:7" ht="12" customHeight="1">
      <c r="A140" s="33">
        <f>IF(ESI_Monthly!$A140&lt;&gt;"",ESI_Monthly!$A140," ")</f>
        <v>35277</v>
      </c>
      <c r="B140" s="95">
        <f>IF(ESI_Monthly!C140&lt;&gt;"",ESI_Monthly!C140,"")</f>
        <v>-13.3</v>
      </c>
      <c r="C140" s="95" t="str">
        <f>IF(ESI_Monthly!D140&lt;&gt;"",ESI_Monthly!D140,"")</f>
        <v/>
      </c>
      <c r="D140" s="95">
        <f>IF(ESI_Monthly!E140&lt;&gt;"",ESI_Monthly!E140,"")</f>
        <v>-12.6</v>
      </c>
      <c r="E140" s="95">
        <f>IF(ESI_Monthly!F140&lt;&gt;"",ESI_Monthly!F140,"")</f>
        <v>-8.5</v>
      </c>
      <c r="F140" s="95">
        <f>IF(ESI_Monthly!G140&lt;&gt;"",ESI_Monthly!G140,"")</f>
        <v>-34.799999999999997</v>
      </c>
      <c r="G140" s="95">
        <f>IF(ESI_Monthly!H140&lt;&gt;"",ESI_Monthly!H140,"")</f>
        <v>94.2</v>
      </c>
    </row>
    <row r="141" spans="1:7" ht="12" customHeight="1">
      <c r="A141" s="33">
        <f>IF(ESI_Monthly!$A141&lt;&gt;"",ESI_Monthly!$A141," ")</f>
        <v>35308</v>
      </c>
      <c r="B141" s="95">
        <f>IF(ESI_Monthly!C141&lt;&gt;"",ESI_Monthly!C141,"")</f>
        <v>-12.9</v>
      </c>
      <c r="C141" s="95" t="str">
        <f>IF(ESI_Monthly!D141&lt;&gt;"",ESI_Monthly!D141,"")</f>
        <v/>
      </c>
      <c r="D141" s="95">
        <f>IF(ESI_Monthly!E141&lt;&gt;"",ESI_Monthly!E141,"")</f>
        <v>-11.9</v>
      </c>
      <c r="E141" s="95">
        <f>IF(ESI_Monthly!F141&lt;&gt;"",ESI_Monthly!F141,"")</f>
        <v>-7</v>
      </c>
      <c r="F141" s="95">
        <f>IF(ESI_Monthly!G141&lt;&gt;"",ESI_Monthly!G141,"")</f>
        <v>-34.700000000000003</v>
      </c>
      <c r="G141" s="95">
        <f>IF(ESI_Monthly!H141&lt;&gt;"",ESI_Monthly!H141,"")</f>
        <v>94.8</v>
      </c>
    </row>
    <row r="142" spans="1:7" ht="12" customHeight="1">
      <c r="A142" s="33">
        <f>IF(ESI_Monthly!$A142&lt;&gt;"",ESI_Monthly!$A142," ")</f>
        <v>35338</v>
      </c>
      <c r="B142" s="95">
        <f>IF(ESI_Monthly!C142&lt;&gt;"",ESI_Monthly!C142,"")</f>
        <v>-11.8</v>
      </c>
      <c r="C142" s="95" t="str">
        <f>IF(ESI_Monthly!D142&lt;&gt;"",ESI_Monthly!D142,"")</f>
        <v/>
      </c>
      <c r="D142" s="95">
        <f>IF(ESI_Monthly!E142&lt;&gt;"",ESI_Monthly!E142,"")</f>
        <v>-11.7</v>
      </c>
      <c r="E142" s="95">
        <f>IF(ESI_Monthly!F142&lt;&gt;"",ESI_Monthly!F142,"")</f>
        <v>-12.3</v>
      </c>
      <c r="F142" s="95">
        <f>IF(ESI_Monthly!G142&lt;&gt;"",ESI_Monthly!G142,"")</f>
        <v>-33</v>
      </c>
      <c r="G142" s="95">
        <f>IF(ESI_Monthly!H142&lt;&gt;"",ESI_Monthly!H142,"")</f>
        <v>95.8</v>
      </c>
    </row>
    <row r="143" spans="1:7" ht="12" customHeight="1">
      <c r="A143" s="33">
        <f>IF(ESI_Monthly!$A143&lt;&gt;"",ESI_Monthly!$A143," ")</f>
        <v>35369</v>
      </c>
      <c r="B143" s="95">
        <f>IF(ESI_Monthly!C143&lt;&gt;"",ESI_Monthly!C143,"")</f>
        <v>-9.6</v>
      </c>
      <c r="C143" s="95">
        <f>IF(ESI_Monthly!D143&lt;&gt;"",ESI_Monthly!D143,"")</f>
        <v>17.3</v>
      </c>
      <c r="D143" s="95">
        <f>IF(ESI_Monthly!E143&lt;&gt;"",ESI_Monthly!E143,"")</f>
        <v>-11.3</v>
      </c>
      <c r="E143" s="95">
        <f>IF(ESI_Monthly!F143&lt;&gt;"",ESI_Monthly!F143,"")</f>
        <v>-5.2</v>
      </c>
      <c r="F143" s="95">
        <f>IF(ESI_Monthly!G143&lt;&gt;"",ESI_Monthly!G143,"")</f>
        <v>-32.1</v>
      </c>
      <c r="G143" s="95">
        <f>IF(ESI_Monthly!H143&lt;&gt;"",ESI_Monthly!H143,"")</f>
        <v>99.5</v>
      </c>
    </row>
    <row r="144" spans="1:7" ht="12" customHeight="1">
      <c r="A144" s="33">
        <f>IF(ESI_Monthly!$A144&lt;&gt;"",ESI_Monthly!$A144," ")</f>
        <v>35399</v>
      </c>
      <c r="B144" s="95">
        <f>IF(ESI_Monthly!C144&lt;&gt;"",ESI_Monthly!C144,"")</f>
        <v>-9.9</v>
      </c>
      <c r="C144" s="95">
        <f>IF(ESI_Monthly!D144&lt;&gt;"",ESI_Monthly!D144,"")</f>
        <v>15.1</v>
      </c>
      <c r="D144" s="95">
        <f>IF(ESI_Monthly!E144&lt;&gt;"",ESI_Monthly!E144,"")</f>
        <v>-10.9</v>
      </c>
      <c r="E144" s="95">
        <f>IF(ESI_Monthly!F144&lt;&gt;"",ESI_Monthly!F144,"")</f>
        <v>-5.7</v>
      </c>
      <c r="F144" s="95">
        <f>IF(ESI_Monthly!G144&lt;&gt;"",ESI_Monthly!G144,"")</f>
        <v>-33.5</v>
      </c>
      <c r="G144" s="95">
        <f>IF(ESI_Monthly!H144&lt;&gt;"",ESI_Monthly!H144,"")</f>
        <v>98.7</v>
      </c>
    </row>
    <row r="145" spans="1:7" ht="12" customHeight="1">
      <c r="A145" s="33">
        <f>IF(ESI_Monthly!$A145&lt;&gt;"",ESI_Monthly!$A145," ")</f>
        <v>35430</v>
      </c>
      <c r="B145" s="95">
        <f>IF(ESI_Monthly!C145&lt;&gt;"",ESI_Monthly!C145,"")</f>
        <v>-10.7</v>
      </c>
      <c r="C145" s="95">
        <f>IF(ESI_Monthly!D145&lt;&gt;"",ESI_Monthly!D145,"")</f>
        <v>16.3</v>
      </c>
      <c r="D145" s="95">
        <f>IF(ESI_Monthly!E145&lt;&gt;"",ESI_Monthly!E145,"")</f>
        <v>-10.8</v>
      </c>
      <c r="E145" s="95">
        <f>IF(ESI_Monthly!F145&lt;&gt;"",ESI_Monthly!F145,"")</f>
        <v>-5.2</v>
      </c>
      <c r="F145" s="95">
        <f>IF(ESI_Monthly!G145&lt;&gt;"",ESI_Monthly!G145,"")</f>
        <v>-35.5</v>
      </c>
      <c r="G145" s="95">
        <f>IF(ESI_Monthly!H145&lt;&gt;"",ESI_Monthly!H145,"")</f>
        <v>98.5</v>
      </c>
    </row>
    <row r="146" spans="1:7" ht="12" customHeight="1">
      <c r="A146" s="33">
        <f>IF(ESI_Monthly!$A146&lt;&gt;"",ESI_Monthly!$A146," ")</f>
        <v>35461</v>
      </c>
      <c r="B146" s="95">
        <f>IF(ESI_Monthly!C146&lt;&gt;"",ESI_Monthly!C146,"")</f>
        <v>-7.9</v>
      </c>
      <c r="C146" s="95">
        <f>IF(ESI_Monthly!D146&lt;&gt;"",ESI_Monthly!D146,"")</f>
        <v>20.8</v>
      </c>
      <c r="D146" s="95">
        <f>IF(ESI_Monthly!E146&lt;&gt;"",ESI_Monthly!E146,"")</f>
        <v>-9.6999999999999993</v>
      </c>
      <c r="E146" s="95">
        <f>IF(ESI_Monthly!F146&lt;&gt;"",ESI_Monthly!F146,"")</f>
        <v>-4.2</v>
      </c>
      <c r="F146" s="95">
        <f>IF(ESI_Monthly!G146&lt;&gt;"",ESI_Monthly!G146,"")</f>
        <v>-32.6</v>
      </c>
      <c r="G146" s="95">
        <f>IF(ESI_Monthly!H146&lt;&gt;"",ESI_Monthly!H146,"")</f>
        <v>102</v>
      </c>
    </row>
    <row r="147" spans="1:7" ht="12" customHeight="1">
      <c r="A147" s="33">
        <f>IF(ESI_Monthly!$A147&lt;&gt;"",ESI_Monthly!$A147," ")</f>
        <v>35489</v>
      </c>
      <c r="B147" s="95">
        <f>IF(ESI_Monthly!C147&lt;&gt;"",ESI_Monthly!C147,"")</f>
        <v>-7.7</v>
      </c>
      <c r="C147" s="95">
        <f>IF(ESI_Monthly!D147&lt;&gt;"",ESI_Monthly!D147,"")</f>
        <v>21.4</v>
      </c>
      <c r="D147" s="95">
        <f>IF(ESI_Monthly!E147&lt;&gt;"",ESI_Monthly!E147,"")</f>
        <v>-9.8000000000000007</v>
      </c>
      <c r="E147" s="95">
        <f>IF(ESI_Monthly!F147&lt;&gt;"",ESI_Monthly!F147,"")</f>
        <v>-8.3000000000000007</v>
      </c>
      <c r="F147" s="95">
        <f>IF(ESI_Monthly!G147&lt;&gt;"",ESI_Monthly!G147,"")</f>
        <v>-29.3</v>
      </c>
      <c r="G147" s="95">
        <f>IF(ESI_Monthly!H147&lt;&gt;"",ESI_Monthly!H147,"")</f>
        <v>102.6</v>
      </c>
    </row>
    <row r="148" spans="1:7" ht="12" customHeight="1">
      <c r="A148" s="33">
        <f>IF(ESI_Monthly!$A148&lt;&gt;"",ESI_Monthly!$A148," ")</f>
        <v>35520</v>
      </c>
      <c r="B148" s="95">
        <f>IF(ESI_Monthly!C148&lt;&gt;"",ESI_Monthly!C148,"")</f>
        <v>-6.4</v>
      </c>
      <c r="C148" s="95">
        <f>IF(ESI_Monthly!D148&lt;&gt;"",ESI_Monthly!D148,"")</f>
        <v>22.6</v>
      </c>
      <c r="D148" s="95">
        <f>IF(ESI_Monthly!E148&lt;&gt;"",ESI_Monthly!E148,"")</f>
        <v>-9.9</v>
      </c>
      <c r="E148" s="95">
        <f>IF(ESI_Monthly!F148&lt;&gt;"",ESI_Monthly!F148,"")</f>
        <v>-9.3000000000000007</v>
      </c>
      <c r="F148" s="95">
        <f>IF(ESI_Monthly!G148&lt;&gt;"",ESI_Monthly!G148,"")</f>
        <v>-32.4</v>
      </c>
      <c r="G148" s="95">
        <f>IF(ESI_Monthly!H148&lt;&gt;"",ESI_Monthly!H148,"")</f>
        <v>103.3</v>
      </c>
    </row>
    <row r="149" spans="1:7" ht="12" customHeight="1">
      <c r="A149" s="33">
        <f>IF(ESI_Monthly!$A149&lt;&gt;"",ESI_Monthly!$A149," ")</f>
        <v>35550</v>
      </c>
      <c r="B149" s="95">
        <f>IF(ESI_Monthly!C149&lt;&gt;"",ESI_Monthly!C149,"")</f>
        <v>-6.4</v>
      </c>
      <c r="C149" s="95">
        <f>IF(ESI_Monthly!D149&lt;&gt;"",ESI_Monthly!D149,"")</f>
        <v>23.8</v>
      </c>
      <c r="D149" s="95">
        <f>IF(ESI_Monthly!E149&lt;&gt;"",ESI_Monthly!E149,"")</f>
        <v>-10.1</v>
      </c>
      <c r="E149" s="95">
        <f>IF(ESI_Monthly!F149&lt;&gt;"",ESI_Monthly!F149,"")</f>
        <v>-10.5</v>
      </c>
      <c r="F149" s="95">
        <f>IF(ESI_Monthly!G149&lt;&gt;"",ESI_Monthly!G149,"")</f>
        <v>-31.4</v>
      </c>
      <c r="G149" s="95">
        <f>IF(ESI_Monthly!H149&lt;&gt;"",ESI_Monthly!H149,"")</f>
        <v>103.2</v>
      </c>
    </row>
    <row r="150" spans="1:7" ht="12" customHeight="1">
      <c r="A150" s="33">
        <f>IF(ESI_Monthly!$A150&lt;&gt;"",ESI_Monthly!$A150," ")</f>
        <v>35581</v>
      </c>
      <c r="B150" s="95">
        <f>IF(ESI_Monthly!C150&lt;&gt;"",ESI_Monthly!C150,"")</f>
        <v>-4.9000000000000004</v>
      </c>
      <c r="C150" s="95">
        <f>IF(ESI_Monthly!D150&lt;&gt;"",ESI_Monthly!D150,"")</f>
        <v>24.6</v>
      </c>
      <c r="D150" s="95">
        <f>IF(ESI_Monthly!E150&lt;&gt;"",ESI_Monthly!E150,"")</f>
        <v>-9.8000000000000007</v>
      </c>
      <c r="E150" s="95">
        <f>IF(ESI_Monthly!F150&lt;&gt;"",ESI_Monthly!F150,"")</f>
        <v>-6</v>
      </c>
      <c r="F150" s="95">
        <f>IF(ESI_Monthly!G150&lt;&gt;"",ESI_Monthly!G150,"")</f>
        <v>-31.7</v>
      </c>
      <c r="G150" s="95">
        <f>IF(ESI_Monthly!H150&lt;&gt;"",ESI_Monthly!H150,"")</f>
        <v>104.8</v>
      </c>
    </row>
    <row r="151" spans="1:7" ht="12" customHeight="1">
      <c r="A151" s="33">
        <f>IF(ESI_Monthly!$A151&lt;&gt;"",ESI_Monthly!$A151," ")</f>
        <v>35611</v>
      </c>
      <c r="B151" s="95">
        <f>IF(ESI_Monthly!C151&lt;&gt;"",ESI_Monthly!C151,"")</f>
        <v>-3.3</v>
      </c>
      <c r="C151" s="95">
        <f>IF(ESI_Monthly!D151&lt;&gt;"",ESI_Monthly!D151,"")</f>
        <v>24.2</v>
      </c>
      <c r="D151" s="95">
        <f>IF(ESI_Monthly!E151&lt;&gt;"",ESI_Monthly!E151,"")</f>
        <v>-9.3000000000000007</v>
      </c>
      <c r="E151" s="95">
        <f>IF(ESI_Monthly!F151&lt;&gt;"",ESI_Monthly!F151,"")</f>
        <v>-7.1</v>
      </c>
      <c r="F151" s="95">
        <f>IF(ESI_Monthly!G151&lt;&gt;"",ESI_Monthly!G151,"")</f>
        <v>-31.6</v>
      </c>
      <c r="G151" s="95">
        <f>IF(ESI_Monthly!H151&lt;&gt;"",ESI_Monthly!H151,"")</f>
        <v>105.3</v>
      </c>
    </row>
    <row r="152" spans="1:7" ht="12" customHeight="1">
      <c r="A152" s="33">
        <f>IF(ESI_Monthly!$A152&lt;&gt;"",ESI_Monthly!$A152," ")</f>
        <v>35642</v>
      </c>
      <c r="B152" s="95">
        <f>IF(ESI_Monthly!C152&lt;&gt;"",ESI_Monthly!C152,"")</f>
        <v>-0.6</v>
      </c>
      <c r="C152" s="95">
        <f>IF(ESI_Monthly!D152&lt;&gt;"",ESI_Monthly!D152,"")</f>
        <v>26.3</v>
      </c>
      <c r="D152" s="95">
        <f>IF(ESI_Monthly!E152&lt;&gt;"",ESI_Monthly!E152,"")</f>
        <v>-8.6999999999999993</v>
      </c>
      <c r="E152" s="95">
        <f>IF(ESI_Monthly!F152&lt;&gt;"",ESI_Monthly!F152,"")</f>
        <v>-7.7</v>
      </c>
      <c r="F152" s="95">
        <f>IF(ESI_Monthly!G152&lt;&gt;"",ESI_Monthly!G152,"")</f>
        <v>-29.3</v>
      </c>
      <c r="G152" s="95">
        <f>IF(ESI_Monthly!H152&lt;&gt;"",ESI_Monthly!H152,"")</f>
        <v>107.6</v>
      </c>
    </row>
    <row r="153" spans="1:7" ht="12" customHeight="1">
      <c r="A153" s="33">
        <f>IF(ESI_Monthly!$A153&lt;&gt;"",ESI_Monthly!$A153," ")</f>
        <v>35673</v>
      </c>
      <c r="B153" s="95">
        <f>IF(ESI_Monthly!C153&lt;&gt;"",ESI_Monthly!C153,"")</f>
        <v>-1</v>
      </c>
      <c r="C153" s="95">
        <f>IF(ESI_Monthly!D153&lt;&gt;"",ESI_Monthly!D153,"")</f>
        <v>28.1</v>
      </c>
      <c r="D153" s="95">
        <f>IF(ESI_Monthly!E153&lt;&gt;"",ESI_Monthly!E153,"")</f>
        <v>-8.1</v>
      </c>
      <c r="E153" s="95">
        <f>IF(ESI_Monthly!F153&lt;&gt;"",ESI_Monthly!F153,"")</f>
        <v>-9.4</v>
      </c>
      <c r="F153" s="95">
        <f>IF(ESI_Monthly!G153&lt;&gt;"",ESI_Monthly!G153,"")</f>
        <v>-31.8</v>
      </c>
      <c r="G153" s="95">
        <f>IF(ESI_Monthly!H153&lt;&gt;"",ESI_Monthly!H153,"")</f>
        <v>108</v>
      </c>
    </row>
    <row r="154" spans="1:7" ht="12" customHeight="1">
      <c r="A154" s="33">
        <f>IF(ESI_Monthly!$A154&lt;&gt;"",ESI_Monthly!$A154," ")</f>
        <v>35703</v>
      </c>
      <c r="B154" s="95">
        <f>IF(ESI_Monthly!C154&lt;&gt;"",ESI_Monthly!C154,"")</f>
        <v>1.4</v>
      </c>
      <c r="C154" s="95">
        <f>IF(ESI_Monthly!D154&lt;&gt;"",ESI_Monthly!D154,"")</f>
        <v>28.1</v>
      </c>
      <c r="D154" s="95">
        <f>IF(ESI_Monthly!E154&lt;&gt;"",ESI_Monthly!E154,"")</f>
        <v>-7</v>
      </c>
      <c r="E154" s="95">
        <f>IF(ESI_Monthly!F154&lt;&gt;"",ESI_Monthly!F154,"")</f>
        <v>-12.4</v>
      </c>
      <c r="F154" s="95">
        <f>IF(ESI_Monthly!G154&lt;&gt;"",ESI_Monthly!G154,"")</f>
        <v>-29.5</v>
      </c>
      <c r="G154" s="95">
        <f>IF(ESI_Monthly!H154&lt;&gt;"",ESI_Monthly!H154,"")</f>
        <v>109.6</v>
      </c>
    </row>
    <row r="155" spans="1:7" ht="12" customHeight="1">
      <c r="A155" s="33">
        <f>IF(ESI_Monthly!$A155&lt;&gt;"",ESI_Monthly!$A155," ")</f>
        <v>35734</v>
      </c>
      <c r="B155" s="95">
        <f>IF(ESI_Monthly!C155&lt;&gt;"",ESI_Monthly!C155,"")</f>
        <v>1.8</v>
      </c>
      <c r="C155" s="95">
        <f>IF(ESI_Monthly!D155&lt;&gt;"",ESI_Monthly!D155,"")</f>
        <v>26.7</v>
      </c>
      <c r="D155" s="95">
        <f>IF(ESI_Monthly!E155&lt;&gt;"",ESI_Monthly!E155,"")</f>
        <v>-6.4</v>
      </c>
      <c r="E155" s="95">
        <f>IF(ESI_Monthly!F155&lt;&gt;"",ESI_Monthly!F155,"")</f>
        <v>-6.4</v>
      </c>
      <c r="F155" s="95">
        <f>IF(ESI_Monthly!G155&lt;&gt;"",ESI_Monthly!G155,"")</f>
        <v>-32.799999999999997</v>
      </c>
      <c r="G155" s="95">
        <f>IF(ESI_Monthly!H155&lt;&gt;"",ESI_Monthly!H155,"")</f>
        <v>109.6</v>
      </c>
    </row>
    <row r="156" spans="1:7" ht="12" customHeight="1">
      <c r="A156" s="33">
        <f>IF(ESI_Monthly!$A156&lt;&gt;"",ESI_Monthly!$A156," ")</f>
        <v>35764</v>
      </c>
      <c r="B156" s="95">
        <f>IF(ESI_Monthly!C156&lt;&gt;"",ESI_Monthly!C156,"")</f>
        <v>1.1000000000000001</v>
      </c>
      <c r="C156" s="95">
        <f>IF(ESI_Monthly!D156&lt;&gt;"",ESI_Monthly!D156,"")</f>
        <v>29.4</v>
      </c>
      <c r="D156" s="95">
        <f>IF(ESI_Monthly!E156&lt;&gt;"",ESI_Monthly!E156,"")</f>
        <v>-6.2</v>
      </c>
      <c r="E156" s="95">
        <f>IF(ESI_Monthly!F156&lt;&gt;"",ESI_Monthly!F156,"")</f>
        <v>-4.5999999999999996</v>
      </c>
      <c r="F156" s="95">
        <f>IF(ESI_Monthly!G156&lt;&gt;"",ESI_Monthly!G156,"")</f>
        <v>-24</v>
      </c>
      <c r="G156" s="95">
        <f>IF(ESI_Monthly!H156&lt;&gt;"",ESI_Monthly!H156,"")</f>
        <v>110.7</v>
      </c>
    </row>
    <row r="157" spans="1:7" ht="12" customHeight="1">
      <c r="A157" s="33">
        <f>IF(ESI_Monthly!$A157&lt;&gt;"",ESI_Monthly!$A157," ")</f>
        <v>35795</v>
      </c>
      <c r="B157" s="95">
        <f>IF(ESI_Monthly!C157&lt;&gt;"",ESI_Monthly!C157,"")</f>
        <v>2.8</v>
      </c>
      <c r="C157" s="95">
        <f>IF(ESI_Monthly!D157&lt;&gt;"",ESI_Monthly!D157,"")</f>
        <v>30</v>
      </c>
      <c r="D157" s="95">
        <f>IF(ESI_Monthly!E157&lt;&gt;"",ESI_Monthly!E157,"")</f>
        <v>-6</v>
      </c>
      <c r="E157" s="95">
        <f>IF(ESI_Monthly!F157&lt;&gt;"",ESI_Monthly!F157,"")</f>
        <v>-4.2</v>
      </c>
      <c r="F157" s="95">
        <f>IF(ESI_Monthly!G157&lt;&gt;"",ESI_Monthly!G157,"")</f>
        <v>-24.8</v>
      </c>
      <c r="G157" s="95">
        <f>IF(ESI_Monthly!H157&lt;&gt;"",ESI_Monthly!H157,"")</f>
        <v>112.1</v>
      </c>
    </row>
    <row r="158" spans="1:7" ht="12" customHeight="1">
      <c r="A158" s="33">
        <f>IF(ESI_Monthly!$A158&lt;&gt;"",ESI_Monthly!$A158," ")</f>
        <v>35826</v>
      </c>
      <c r="B158" s="95">
        <f>IF(ESI_Monthly!C158&lt;&gt;"",ESI_Monthly!C158,"")</f>
        <v>2.1</v>
      </c>
      <c r="C158" s="95">
        <f>IF(ESI_Monthly!D158&lt;&gt;"",ESI_Monthly!D158,"")</f>
        <v>27.6</v>
      </c>
      <c r="D158" s="95">
        <f>IF(ESI_Monthly!E158&lt;&gt;"",ESI_Monthly!E158,"")</f>
        <v>-6.2</v>
      </c>
      <c r="E158" s="95">
        <f>IF(ESI_Monthly!F158&lt;&gt;"",ESI_Monthly!F158,"")</f>
        <v>-3.1</v>
      </c>
      <c r="F158" s="95">
        <f>IF(ESI_Monthly!G158&lt;&gt;"",ESI_Monthly!G158,"")</f>
        <v>-24.2</v>
      </c>
      <c r="G158" s="95">
        <f>IF(ESI_Monthly!H158&lt;&gt;"",ESI_Monthly!H158,"")</f>
        <v>110.9</v>
      </c>
    </row>
    <row r="159" spans="1:7" ht="12" customHeight="1">
      <c r="A159" s="33">
        <f>IF(ESI_Monthly!$A159&lt;&gt;"",ESI_Monthly!$A159," ")</f>
        <v>35854</v>
      </c>
      <c r="B159" s="95">
        <f>IF(ESI_Monthly!C159&lt;&gt;"",ESI_Monthly!C159,"")</f>
        <v>2</v>
      </c>
      <c r="C159" s="95">
        <f>IF(ESI_Monthly!D159&lt;&gt;"",ESI_Monthly!D159,"")</f>
        <v>28.6</v>
      </c>
      <c r="D159" s="95">
        <f>IF(ESI_Monthly!E159&lt;&gt;"",ESI_Monthly!E159,"")</f>
        <v>-5.5</v>
      </c>
      <c r="E159" s="95">
        <f>IF(ESI_Monthly!F159&lt;&gt;"",ESI_Monthly!F159,"")</f>
        <v>-2.5</v>
      </c>
      <c r="F159" s="95">
        <f>IF(ESI_Monthly!G159&lt;&gt;"",ESI_Monthly!G159,"")</f>
        <v>-23.9</v>
      </c>
      <c r="G159" s="95">
        <f>IF(ESI_Monthly!H159&lt;&gt;"",ESI_Monthly!H159,"")</f>
        <v>111.3</v>
      </c>
    </row>
    <row r="160" spans="1:7" ht="12" customHeight="1">
      <c r="A160" s="33">
        <f>IF(ESI_Monthly!$A160&lt;&gt;"",ESI_Monthly!$A160," ")</f>
        <v>35885</v>
      </c>
      <c r="B160" s="95">
        <f>IF(ESI_Monthly!C160&lt;&gt;"",ESI_Monthly!C160,"")</f>
        <v>2.8</v>
      </c>
      <c r="C160" s="95">
        <f>IF(ESI_Monthly!D160&lt;&gt;"",ESI_Monthly!D160,"")</f>
        <v>29.3</v>
      </c>
      <c r="D160" s="95">
        <f>IF(ESI_Monthly!E160&lt;&gt;"",ESI_Monthly!E160,"")</f>
        <v>-4.5999999999999996</v>
      </c>
      <c r="E160" s="95">
        <f>IF(ESI_Monthly!F160&lt;&gt;"",ESI_Monthly!F160,"")</f>
        <v>-4.0999999999999996</v>
      </c>
      <c r="F160" s="95">
        <f>IF(ESI_Monthly!G160&lt;&gt;"",ESI_Monthly!G160,"")</f>
        <v>-20.3</v>
      </c>
      <c r="G160" s="95">
        <f>IF(ESI_Monthly!H160&lt;&gt;"",ESI_Monthly!H160,"")</f>
        <v>112.3</v>
      </c>
    </row>
    <row r="161" spans="1:7" ht="12" customHeight="1">
      <c r="A161" s="33">
        <f>IF(ESI_Monthly!$A161&lt;&gt;"",ESI_Monthly!$A161," ")</f>
        <v>35915</v>
      </c>
      <c r="B161" s="95">
        <f>IF(ESI_Monthly!C161&lt;&gt;"",ESI_Monthly!C161,"")</f>
        <v>1.5</v>
      </c>
      <c r="C161" s="95">
        <f>IF(ESI_Monthly!D161&lt;&gt;"",ESI_Monthly!D161,"")</f>
        <v>31.2</v>
      </c>
      <c r="D161" s="95">
        <f>IF(ESI_Monthly!E161&lt;&gt;"",ESI_Monthly!E161,"")</f>
        <v>-5</v>
      </c>
      <c r="E161" s="95">
        <f>IF(ESI_Monthly!F161&lt;&gt;"",ESI_Monthly!F161,"")</f>
        <v>-5.3</v>
      </c>
      <c r="F161" s="95">
        <f>IF(ESI_Monthly!G161&lt;&gt;"",ESI_Monthly!G161,"")</f>
        <v>-23</v>
      </c>
      <c r="G161" s="95">
        <f>IF(ESI_Monthly!H161&lt;&gt;"",ESI_Monthly!H161,"")</f>
        <v>111.8</v>
      </c>
    </row>
    <row r="162" spans="1:7" ht="12" customHeight="1">
      <c r="A162" s="33">
        <f>IF(ESI_Monthly!$A162&lt;&gt;"",ESI_Monthly!$A162," ")</f>
        <v>35946</v>
      </c>
      <c r="B162" s="95">
        <f>IF(ESI_Monthly!C162&lt;&gt;"",ESI_Monthly!C162,"")</f>
        <v>-0.2</v>
      </c>
      <c r="C162" s="95">
        <f>IF(ESI_Monthly!D162&lt;&gt;"",ESI_Monthly!D162,"")</f>
        <v>32.4</v>
      </c>
      <c r="D162" s="95">
        <f>IF(ESI_Monthly!E162&lt;&gt;"",ESI_Monthly!E162,"")</f>
        <v>-4.7</v>
      </c>
      <c r="E162" s="95">
        <f>IF(ESI_Monthly!F162&lt;&gt;"",ESI_Monthly!F162,"")</f>
        <v>-4</v>
      </c>
      <c r="F162" s="95">
        <f>IF(ESI_Monthly!G162&lt;&gt;"",ESI_Monthly!G162,"")</f>
        <v>-21.5</v>
      </c>
      <c r="G162" s="95">
        <f>IF(ESI_Monthly!H162&lt;&gt;"",ESI_Monthly!H162,"")</f>
        <v>111.7</v>
      </c>
    </row>
    <row r="163" spans="1:7" ht="12" customHeight="1">
      <c r="A163" s="33">
        <f>IF(ESI_Monthly!$A163&lt;&gt;"",ESI_Monthly!$A163," ")</f>
        <v>35976</v>
      </c>
      <c r="B163" s="95">
        <f>IF(ESI_Monthly!C163&lt;&gt;"",ESI_Monthly!C163,"")</f>
        <v>0.3</v>
      </c>
      <c r="C163" s="95">
        <f>IF(ESI_Monthly!D163&lt;&gt;"",ESI_Monthly!D163,"")</f>
        <v>33.799999999999997</v>
      </c>
      <c r="D163" s="95">
        <f>IF(ESI_Monthly!E163&lt;&gt;"",ESI_Monthly!E163,"")</f>
        <v>-5.5</v>
      </c>
      <c r="E163" s="95">
        <f>IF(ESI_Monthly!F163&lt;&gt;"",ESI_Monthly!F163,"")</f>
        <v>-4.2</v>
      </c>
      <c r="F163" s="95">
        <f>IF(ESI_Monthly!G163&lt;&gt;"",ESI_Monthly!G163,"")</f>
        <v>-18.899999999999999</v>
      </c>
      <c r="G163" s="95">
        <f>IF(ESI_Monthly!H163&lt;&gt;"",ESI_Monthly!H163,"")</f>
        <v>112.3</v>
      </c>
    </row>
    <row r="164" spans="1:7" ht="12" customHeight="1">
      <c r="A164" s="33">
        <f>IF(ESI_Monthly!$A164&lt;&gt;"",ESI_Monthly!$A164," ")</f>
        <v>36007</v>
      </c>
      <c r="B164" s="95">
        <f>IF(ESI_Monthly!C164&lt;&gt;"",ESI_Monthly!C164,"")</f>
        <v>-1.1000000000000001</v>
      </c>
      <c r="C164" s="95">
        <f>IF(ESI_Monthly!D164&lt;&gt;"",ESI_Monthly!D164,"")</f>
        <v>31</v>
      </c>
      <c r="D164" s="95">
        <f>IF(ESI_Monthly!E164&lt;&gt;"",ESI_Monthly!E164,"")</f>
        <v>-4.5</v>
      </c>
      <c r="E164" s="95">
        <f>IF(ESI_Monthly!F164&lt;&gt;"",ESI_Monthly!F164,"")</f>
        <v>-4.9000000000000004</v>
      </c>
      <c r="F164" s="95">
        <f>IF(ESI_Monthly!G164&lt;&gt;"",ESI_Monthly!G164,"")</f>
        <v>-15.7</v>
      </c>
      <c r="G164" s="95">
        <f>IF(ESI_Monthly!H164&lt;&gt;"",ESI_Monthly!H164,"")</f>
        <v>111.2</v>
      </c>
    </row>
    <row r="165" spans="1:7" ht="12" customHeight="1">
      <c r="A165" s="33">
        <f>IF(ESI_Monthly!$A165&lt;&gt;"",ESI_Monthly!$A165," ")</f>
        <v>36038</v>
      </c>
      <c r="B165" s="95">
        <f>IF(ESI_Monthly!C165&lt;&gt;"",ESI_Monthly!C165,"")</f>
        <v>-3.5</v>
      </c>
      <c r="C165" s="95">
        <f>IF(ESI_Monthly!D165&lt;&gt;"",ESI_Monthly!D165,"")</f>
        <v>32.200000000000003</v>
      </c>
      <c r="D165" s="95">
        <f>IF(ESI_Monthly!E165&lt;&gt;"",ESI_Monthly!E165,"")</f>
        <v>-5.4</v>
      </c>
      <c r="E165" s="95">
        <f>IF(ESI_Monthly!F165&lt;&gt;"",ESI_Monthly!F165,"")</f>
        <v>-3.6</v>
      </c>
      <c r="F165" s="95">
        <f>IF(ESI_Monthly!G165&lt;&gt;"",ESI_Monthly!G165,"")</f>
        <v>-13.5</v>
      </c>
      <c r="G165" s="95">
        <f>IF(ESI_Monthly!H165&lt;&gt;"",ESI_Monthly!H165,"")</f>
        <v>110</v>
      </c>
    </row>
    <row r="166" spans="1:7" ht="12" customHeight="1">
      <c r="A166" s="33">
        <f>IF(ESI_Monthly!$A166&lt;&gt;"",ESI_Monthly!$A166," ")</f>
        <v>36068</v>
      </c>
      <c r="B166" s="95">
        <f>IF(ESI_Monthly!C166&lt;&gt;"",ESI_Monthly!C166,"")</f>
        <v>-5.8</v>
      </c>
      <c r="C166" s="95">
        <f>IF(ESI_Monthly!D166&lt;&gt;"",ESI_Monthly!D166,"")</f>
        <v>31.3</v>
      </c>
      <c r="D166" s="95">
        <f>IF(ESI_Monthly!E166&lt;&gt;"",ESI_Monthly!E166,"")</f>
        <v>-5.0999999999999996</v>
      </c>
      <c r="E166" s="95">
        <f>IF(ESI_Monthly!F166&lt;&gt;"",ESI_Monthly!F166,"")</f>
        <v>-6.7</v>
      </c>
      <c r="F166" s="95">
        <f>IF(ESI_Monthly!G166&lt;&gt;"",ESI_Monthly!G166,"")</f>
        <v>-17</v>
      </c>
      <c r="G166" s="95">
        <f>IF(ESI_Monthly!H166&lt;&gt;"",ESI_Monthly!H166,"")</f>
        <v>108.3</v>
      </c>
    </row>
    <row r="167" spans="1:7" ht="12" customHeight="1">
      <c r="A167" s="33">
        <f>IF(ESI_Monthly!$A167&lt;&gt;"",ESI_Monthly!$A167," ")</f>
        <v>36099</v>
      </c>
      <c r="B167" s="95">
        <f>IF(ESI_Monthly!C167&lt;&gt;"",ESI_Monthly!C167,"")</f>
        <v>-10.6</v>
      </c>
      <c r="C167" s="95">
        <f>IF(ESI_Monthly!D167&lt;&gt;"",ESI_Monthly!D167,"")</f>
        <v>26.7</v>
      </c>
      <c r="D167" s="95">
        <f>IF(ESI_Monthly!E167&lt;&gt;"",ESI_Monthly!E167,"")</f>
        <v>-4.4000000000000004</v>
      </c>
      <c r="E167" s="95">
        <f>IF(ESI_Monthly!F167&lt;&gt;"",ESI_Monthly!F167,"")</f>
        <v>-8.8000000000000007</v>
      </c>
      <c r="F167" s="95">
        <f>IF(ESI_Monthly!G167&lt;&gt;"",ESI_Monthly!G167,"")</f>
        <v>-17</v>
      </c>
      <c r="G167" s="95">
        <f>IF(ESI_Monthly!H167&lt;&gt;"",ESI_Monthly!H167,"")</f>
        <v>104.7</v>
      </c>
    </row>
    <row r="168" spans="1:7" ht="12" customHeight="1">
      <c r="A168" s="33">
        <f>IF(ESI_Monthly!$A168&lt;&gt;"",ESI_Monthly!$A168," ")</f>
        <v>36129</v>
      </c>
      <c r="B168" s="95">
        <f>IF(ESI_Monthly!C168&lt;&gt;"",ESI_Monthly!C168,"")</f>
        <v>-11.8</v>
      </c>
      <c r="C168" s="95">
        <f>IF(ESI_Monthly!D168&lt;&gt;"",ESI_Monthly!D168,"")</f>
        <v>28.2</v>
      </c>
      <c r="D168" s="95">
        <f>IF(ESI_Monthly!E168&lt;&gt;"",ESI_Monthly!E168,"")</f>
        <v>-3.3</v>
      </c>
      <c r="E168" s="95">
        <f>IF(ESI_Monthly!F168&lt;&gt;"",ESI_Monthly!F168,"")</f>
        <v>-6.6</v>
      </c>
      <c r="F168" s="95">
        <f>IF(ESI_Monthly!G168&lt;&gt;"",ESI_Monthly!G168,"")</f>
        <v>-16</v>
      </c>
      <c r="G168" s="95">
        <f>IF(ESI_Monthly!H168&lt;&gt;"",ESI_Monthly!H168,"")</f>
        <v>105</v>
      </c>
    </row>
    <row r="169" spans="1:7" ht="12" customHeight="1">
      <c r="A169" s="33">
        <f>IF(ESI_Monthly!$A169&lt;&gt;"",ESI_Monthly!$A169," ")</f>
        <v>36160</v>
      </c>
      <c r="B169" s="95">
        <f>IF(ESI_Monthly!C169&lt;&gt;"",ESI_Monthly!C169,"")</f>
        <v>-11.6</v>
      </c>
      <c r="C169" s="95">
        <f>IF(ESI_Monthly!D169&lt;&gt;"",ESI_Monthly!D169,"")</f>
        <v>27.9</v>
      </c>
      <c r="D169" s="95">
        <f>IF(ESI_Monthly!E169&lt;&gt;"",ESI_Monthly!E169,"")</f>
        <v>-3.7</v>
      </c>
      <c r="E169" s="95">
        <f>IF(ESI_Monthly!F169&lt;&gt;"",ESI_Monthly!F169,"")</f>
        <v>-5.7</v>
      </c>
      <c r="F169" s="95">
        <f>IF(ESI_Monthly!G169&lt;&gt;"",ESI_Monthly!G169,"")</f>
        <v>-14</v>
      </c>
      <c r="G169" s="95">
        <f>IF(ESI_Monthly!H169&lt;&gt;"",ESI_Monthly!H169,"")</f>
        <v>105.2</v>
      </c>
    </row>
    <row r="170" spans="1:7" ht="12" customHeight="1">
      <c r="A170" s="33">
        <f>IF(ESI_Monthly!$A170&lt;&gt;"",ESI_Monthly!$A170," ")</f>
        <v>36191</v>
      </c>
      <c r="B170" s="95">
        <f>IF(ESI_Monthly!C170&lt;&gt;"",ESI_Monthly!C170,"")</f>
        <v>-13.4</v>
      </c>
      <c r="C170" s="95">
        <f>IF(ESI_Monthly!D170&lt;&gt;"",ESI_Monthly!D170,"")</f>
        <v>26.1</v>
      </c>
      <c r="D170" s="95">
        <f>IF(ESI_Monthly!E170&lt;&gt;"",ESI_Monthly!E170,"")</f>
        <v>-3.2</v>
      </c>
      <c r="E170" s="95">
        <f>IF(ESI_Monthly!F170&lt;&gt;"",ESI_Monthly!F170,"")</f>
        <v>-15.2</v>
      </c>
      <c r="F170" s="95">
        <f>IF(ESI_Monthly!G170&lt;&gt;"",ESI_Monthly!G170,"")</f>
        <v>-11.4</v>
      </c>
      <c r="G170" s="95">
        <f>IF(ESI_Monthly!H170&lt;&gt;"",ESI_Monthly!H170,"")</f>
        <v>103.3</v>
      </c>
    </row>
    <row r="171" spans="1:7" ht="12" customHeight="1">
      <c r="A171" s="33">
        <f>IF(ESI_Monthly!$A171&lt;&gt;"",ESI_Monthly!$A171," ")</f>
        <v>36219</v>
      </c>
      <c r="B171" s="95">
        <f>IF(ESI_Monthly!C171&lt;&gt;"",ESI_Monthly!C171,"")</f>
        <v>-13.3</v>
      </c>
      <c r="C171" s="95">
        <f>IF(ESI_Monthly!D171&lt;&gt;"",ESI_Monthly!D171,"")</f>
        <v>26.2</v>
      </c>
      <c r="D171" s="95">
        <f>IF(ESI_Monthly!E171&lt;&gt;"",ESI_Monthly!E171,"")</f>
        <v>-2.7</v>
      </c>
      <c r="E171" s="95">
        <f>IF(ESI_Monthly!F171&lt;&gt;"",ESI_Monthly!F171,"")</f>
        <v>-15.6</v>
      </c>
      <c r="F171" s="95">
        <f>IF(ESI_Monthly!G171&lt;&gt;"",ESI_Monthly!G171,"")</f>
        <v>-13.2</v>
      </c>
      <c r="G171" s="95">
        <f>IF(ESI_Monthly!H171&lt;&gt;"",ESI_Monthly!H171,"")</f>
        <v>103.5</v>
      </c>
    </row>
    <row r="172" spans="1:7" ht="12" customHeight="1">
      <c r="A172" s="33">
        <f>IF(ESI_Monthly!$A172&lt;&gt;"",ESI_Monthly!$A172," ")</f>
        <v>36250</v>
      </c>
      <c r="B172" s="95">
        <f>IF(ESI_Monthly!C172&lt;&gt;"",ESI_Monthly!C172,"")</f>
        <v>-13.6</v>
      </c>
      <c r="C172" s="95">
        <f>IF(ESI_Monthly!D172&lt;&gt;"",ESI_Monthly!D172,"")</f>
        <v>25.4</v>
      </c>
      <c r="D172" s="95">
        <f>IF(ESI_Monthly!E172&lt;&gt;"",ESI_Monthly!E172,"")</f>
        <v>-3.5</v>
      </c>
      <c r="E172" s="95">
        <f>IF(ESI_Monthly!F172&lt;&gt;"",ESI_Monthly!F172,"")</f>
        <v>-12.2</v>
      </c>
      <c r="F172" s="95">
        <f>IF(ESI_Monthly!G172&lt;&gt;"",ESI_Monthly!G172,"")</f>
        <v>-11.5</v>
      </c>
      <c r="G172" s="95">
        <f>IF(ESI_Monthly!H172&lt;&gt;"",ESI_Monthly!H172,"")</f>
        <v>103.2</v>
      </c>
    </row>
    <row r="173" spans="1:7" ht="12" customHeight="1">
      <c r="A173" s="33">
        <f>IF(ESI_Monthly!$A173&lt;&gt;"",ESI_Monthly!$A173," ")</f>
        <v>36280</v>
      </c>
      <c r="B173" s="95">
        <f>IF(ESI_Monthly!C173&lt;&gt;"",ESI_Monthly!C173,"")</f>
        <v>-12.8</v>
      </c>
      <c r="C173" s="95">
        <f>IF(ESI_Monthly!D173&lt;&gt;"",ESI_Monthly!D173,"")</f>
        <v>20.9</v>
      </c>
      <c r="D173" s="95">
        <f>IF(ESI_Monthly!E173&lt;&gt;"",ESI_Monthly!E173,"")</f>
        <v>-4.2</v>
      </c>
      <c r="E173" s="95">
        <f>IF(ESI_Monthly!F173&lt;&gt;"",ESI_Monthly!F173,"")</f>
        <v>-14.2</v>
      </c>
      <c r="F173" s="95">
        <f>IF(ESI_Monthly!G173&lt;&gt;"",ESI_Monthly!G173,"")</f>
        <v>-10.3</v>
      </c>
      <c r="G173" s="95">
        <f>IF(ESI_Monthly!H173&lt;&gt;"",ESI_Monthly!H173,"")</f>
        <v>102.1</v>
      </c>
    </row>
    <row r="174" spans="1:7" ht="12" customHeight="1">
      <c r="A174" s="33">
        <f>IF(ESI_Monthly!$A174&lt;&gt;"",ESI_Monthly!$A174," ")</f>
        <v>36311</v>
      </c>
      <c r="B174" s="95">
        <f>IF(ESI_Monthly!C174&lt;&gt;"",ESI_Monthly!C174,"")</f>
        <v>-11</v>
      </c>
      <c r="C174" s="95">
        <f>IF(ESI_Monthly!D174&lt;&gt;"",ESI_Monthly!D174,"")</f>
        <v>22.1</v>
      </c>
      <c r="D174" s="95">
        <f>IF(ESI_Monthly!E174&lt;&gt;"",ESI_Monthly!E174,"")</f>
        <v>-5</v>
      </c>
      <c r="E174" s="95">
        <f>IF(ESI_Monthly!F174&lt;&gt;"",ESI_Monthly!F174,"")</f>
        <v>-12.6</v>
      </c>
      <c r="F174" s="95">
        <f>IF(ESI_Monthly!G174&lt;&gt;"",ESI_Monthly!G174,"")</f>
        <v>-10.8</v>
      </c>
      <c r="G174" s="95">
        <f>IF(ESI_Monthly!H174&lt;&gt;"",ESI_Monthly!H174,"")</f>
        <v>103.4</v>
      </c>
    </row>
    <row r="175" spans="1:7" ht="12" customHeight="1">
      <c r="A175" s="33">
        <f>IF(ESI_Monthly!$A175&lt;&gt;"",ESI_Monthly!$A175," ")</f>
        <v>36341</v>
      </c>
      <c r="B175" s="95">
        <f>IF(ESI_Monthly!C175&lt;&gt;"",ESI_Monthly!C175,"")</f>
        <v>-10</v>
      </c>
      <c r="C175" s="95">
        <f>IF(ESI_Monthly!D175&lt;&gt;"",ESI_Monthly!D175,"")</f>
        <v>21.2</v>
      </c>
      <c r="D175" s="95">
        <f>IF(ESI_Monthly!E175&lt;&gt;"",ESI_Monthly!E175,"")</f>
        <v>-4.7</v>
      </c>
      <c r="E175" s="95">
        <f>IF(ESI_Monthly!F175&lt;&gt;"",ESI_Monthly!F175,"")</f>
        <v>-13.4</v>
      </c>
      <c r="F175" s="95">
        <f>IF(ESI_Monthly!G175&lt;&gt;"",ESI_Monthly!G175,"")</f>
        <v>-9.1999999999999993</v>
      </c>
      <c r="G175" s="95">
        <f>IF(ESI_Monthly!H175&lt;&gt;"",ESI_Monthly!H175,"")</f>
        <v>103.7</v>
      </c>
    </row>
    <row r="176" spans="1:7" ht="12" customHeight="1">
      <c r="A176" s="33">
        <f>IF(ESI_Monthly!$A176&lt;&gt;"",ESI_Monthly!$A176," ")</f>
        <v>36372</v>
      </c>
      <c r="B176" s="95">
        <f>IF(ESI_Monthly!C176&lt;&gt;"",ESI_Monthly!C176,"")</f>
        <v>-9.1</v>
      </c>
      <c r="C176" s="95">
        <f>IF(ESI_Monthly!D176&lt;&gt;"",ESI_Monthly!D176,"")</f>
        <v>22.1</v>
      </c>
      <c r="D176" s="95">
        <f>IF(ESI_Monthly!E176&lt;&gt;"",ESI_Monthly!E176,"")</f>
        <v>-4.5999999999999996</v>
      </c>
      <c r="E176" s="95">
        <f>IF(ESI_Monthly!F176&lt;&gt;"",ESI_Monthly!F176,"")</f>
        <v>-11.2</v>
      </c>
      <c r="F176" s="95">
        <f>IF(ESI_Monthly!G176&lt;&gt;"",ESI_Monthly!G176,"")</f>
        <v>-12</v>
      </c>
      <c r="G176" s="95">
        <f>IF(ESI_Monthly!H176&lt;&gt;"",ESI_Monthly!H176,"")</f>
        <v>104.3</v>
      </c>
    </row>
    <row r="177" spans="1:7" ht="12" customHeight="1">
      <c r="A177" s="33">
        <f>IF(ESI_Monthly!$A177&lt;&gt;"",ESI_Monthly!$A177," ")</f>
        <v>36403</v>
      </c>
      <c r="B177" s="95">
        <f>IF(ESI_Monthly!C177&lt;&gt;"",ESI_Monthly!C177,"")</f>
        <v>-7</v>
      </c>
      <c r="C177" s="95">
        <f>IF(ESI_Monthly!D177&lt;&gt;"",ESI_Monthly!D177,"")</f>
        <v>22.1</v>
      </c>
      <c r="D177" s="95">
        <f>IF(ESI_Monthly!E177&lt;&gt;"",ESI_Monthly!E177,"")</f>
        <v>-4.2</v>
      </c>
      <c r="E177" s="95">
        <f>IF(ESI_Monthly!F177&lt;&gt;"",ESI_Monthly!F177,"")</f>
        <v>-11.4</v>
      </c>
      <c r="F177" s="95">
        <f>IF(ESI_Monthly!G177&lt;&gt;"",ESI_Monthly!G177,"")</f>
        <v>-10.9</v>
      </c>
      <c r="G177" s="95">
        <f>IF(ESI_Monthly!H177&lt;&gt;"",ESI_Monthly!H177,"")</f>
        <v>105.8</v>
      </c>
    </row>
    <row r="178" spans="1:7" ht="12" customHeight="1">
      <c r="A178" s="33">
        <f>IF(ESI_Monthly!$A178&lt;&gt;"",ESI_Monthly!$A178," ")</f>
        <v>36433</v>
      </c>
      <c r="B178" s="95">
        <f>IF(ESI_Monthly!C178&lt;&gt;"",ESI_Monthly!C178,"")</f>
        <v>-4.0999999999999996</v>
      </c>
      <c r="C178" s="95">
        <f>IF(ESI_Monthly!D178&lt;&gt;"",ESI_Monthly!D178,"")</f>
        <v>24.3</v>
      </c>
      <c r="D178" s="95">
        <f>IF(ESI_Monthly!E178&lt;&gt;"",ESI_Monthly!E178,"")</f>
        <v>-4.5</v>
      </c>
      <c r="E178" s="95">
        <f>IF(ESI_Monthly!F178&lt;&gt;"",ESI_Monthly!F178,"")</f>
        <v>-9.9</v>
      </c>
      <c r="F178" s="95">
        <f>IF(ESI_Monthly!G178&lt;&gt;"",ESI_Monthly!G178,"")</f>
        <v>-11.2</v>
      </c>
      <c r="G178" s="95">
        <f>IF(ESI_Monthly!H178&lt;&gt;"",ESI_Monthly!H178,"")</f>
        <v>108.1</v>
      </c>
    </row>
    <row r="179" spans="1:7" ht="12" customHeight="1">
      <c r="A179" s="33">
        <f>IF(ESI_Monthly!$A179&lt;&gt;"",ESI_Monthly!$A179," ")</f>
        <v>36464</v>
      </c>
      <c r="B179" s="95">
        <f>IF(ESI_Monthly!C179&lt;&gt;"",ESI_Monthly!C179,"")</f>
        <v>-3</v>
      </c>
      <c r="C179" s="95">
        <f>IF(ESI_Monthly!D179&lt;&gt;"",ESI_Monthly!D179,"")</f>
        <v>28.2</v>
      </c>
      <c r="D179" s="95">
        <f>IF(ESI_Monthly!E179&lt;&gt;"",ESI_Monthly!E179,"")</f>
        <v>-2.9</v>
      </c>
      <c r="E179" s="95">
        <f>IF(ESI_Monthly!F179&lt;&gt;"",ESI_Monthly!F179,"")</f>
        <v>-12.1</v>
      </c>
      <c r="F179" s="95">
        <f>IF(ESI_Monthly!G179&lt;&gt;"",ESI_Monthly!G179,"")</f>
        <v>-6.8</v>
      </c>
      <c r="G179" s="95">
        <f>IF(ESI_Monthly!H179&lt;&gt;"",ESI_Monthly!H179,"")</f>
        <v>110.1</v>
      </c>
    </row>
    <row r="180" spans="1:7" ht="12" customHeight="1">
      <c r="A180" s="33">
        <f>IF(ESI_Monthly!$A180&lt;&gt;"",ESI_Monthly!$A180," ")</f>
        <v>36494</v>
      </c>
      <c r="B180" s="95">
        <f>IF(ESI_Monthly!C180&lt;&gt;"",ESI_Monthly!C180,"")</f>
        <v>-1.6</v>
      </c>
      <c r="C180" s="95">
        <f>IF(ESI_Monthly!D180&lt;&gt;"",ESI_Monthly!D180,"")</f>
        <v>28.4</v>
      </c>
      <c r="D180" s="95">
        <f>IF(ESI_Monthly!E180&lt;&gt;"",ESI_Monthly!E180,"")</f>
        <v>-2.9</v>
      </c>
      <c r="E180" s="95">
        <f>IF(ESI_Monthly!F180&lt;&gt;"",ESI_Monthly!F180,"")</f>
        <v>-9.6999999999999993</v>
      </c>
      <c r="F180" s="95">
        <f>IF(ESI_Monthly!G180&lt;&gt;"",ESI_Monthly!G180,"")</f>
        <v>-7.8</v>
      </c>
      <c r="G180" s="95">
        <f>IF(ESI_Monthly!H180&lt;&gt;"",ESI_Monthly!H180,"")</f>
        <v>111.1</v>
      </c>
    </row>
    <row r="181" spans="1:7" ht="12" customHeight="1">
      <c r="A181" s="33">
        <f>IF(ESI_Monthly!$A181&lt;&gt;"",ESI_Monthly!$A181," ")</f>
        <v>36525</v>
      </c>
      <c r="B181" s="95">
        <f>IF(ESI_Monthly!C181&lt;&gt;"",ESI_Monthly!C181,"")</f>
        <v>-0.3</v>
      </c>
      <c r="C181" s="95">
        <f>IF(ESI_Monthly!D181&lt;&gt;"",ESI_Monthly!D181,"")</f>
        <v>28.5</v>
      </c>
      <c r="D181" s="95">
        <f>IF(ESI_Monthly!E181&lt;&gt;"",ESI_Monthly!E181,"")</f>
        <v>-1.8</v>
      </c>
      <c r="E181" s="95">
        <f>IF(ESI_Monthly!F181&lt;&gt;"",ESI_Monthly!F181,"")</f>
        <v>-10</v>
      </c>
      <c r="F181" s="95">
        <f>IF(ESI_Monthly!G181&lt;&gt;"",ESI_Monthly!G181,"")</f>
        <v>-6</v>
      </c>
      <c r="G181" s="95">
        <f>IF(ESI_Monthly!H181&lt;&gt;"",ESI_Monthly!H181,"")</f>
        <v>112.4</v>
      </c>
    </row>
    <row r="182" spans="1:7" ht="12" customHeight="1">
      <c r="A182" s="33">
        <f>IF(ESI_Monthly!$A182&lt;&gt;"",ESI_Monthly!$A182," ")</f>
        <v>36556</v>
      </c>
      <c r="B182" s="95">
        <f>IF(ESI_Monthly!C182&lt;&gt;"",ESI_Monthly!C182,"")</f>
        <v>0.1</v>
      </c>
      <c r="C182" s="95">
        <f>IF(ESI_Monthly!D182&lt;&gt;"",ESI_Monthly!D182,"")</f>
        <v>29.3</v>
      </c>
      <c r="D182" s="95">
        <f>IF(ESI_Monthly!E182&lt;&gt;"",ESI_Monthly!E182,"")</f>
        <v>-1.4</v>
      </c>
      <c r="E182" s="95">
        <f>IF(ESI_Monthly!F182&lt;&gt;"",ESI_Monthly!F182,"")</f>
        <v>-5</v>
      </c>
      <c r="F182" s="95">
        <f>IF(ESI_Monthly!G182&lt;&gt;"",ESI_Monthly!G182,"")</f>
        <v>-5.3</v>
      </c>
      <c r="G182" s="95">
        <f>IF(ESI_Monthly!H182&lt;&gt;"",ESI_Monthly!H182,"")</f>
        <v>113.6</v>
      </c>
    </row>
    <row r="183" spans="1:7" ht="12" customHeight="1">
      <c r="A183" s="33">
        <f>IF(ESI_Monthly!$A183&lt;&gt;"",ESI_Monthly!$A183," ")</f>
        <v>36585</v>
      </c>
      <c r="B183" s="95">
        <f>IF(ESI_Monthly!C183&lt;&gt;"",ESI_Monthly!C183,"")</f>
        <v>1.7</v>
      </c>
      <c r="C183" s="95">
        <f>IF(ESI_Monthly!D183&lt;&gt;"",ESI_Monthly!D183,"")</f>
        <v>30.5</v>
      </c>
      <c r="D183" s="95">
        <f>IF(ESI_Monthly!E183&lt;&gt;"",ESI_Monthly!E183,"")</f>
        <v>-1.5</v>
      </c>
      <c r="E183" s="95">
        <f>IF(ESI_Monthly!F183&lt;&gt;"",ESI_Monthly!F183,"")</f>
        <v>0.6</v>
      </c>
      <c r="F183" s="95">
        <f>IF(ESI_Monthly!G183&lt;&gt;"",ESI_Monthly!G183,"")</f>
        <v>-6.6</v>
      </c>
      <c r="G183" s="95">
        <f>IF(ESI_Monthly!H183&lt;&gt;"",ESI_Monthly!H183,"")</f>
        <v>114.9</v>
      </c>
    </row>
    <row r="184" spans="1:7" ht="12" customHeight="1">
      <c r="A184" s="33">
        <f>IF(ESI_Monthly!$A184&lt;&gt;"",ESI_Monthly!$A184," ")</f>
        <v>36616</v>
      </c>
      <c r="B184" s="95">
        <f>IF(ESI_Monthly!C184&lt;&gt;"",ESI_Monthly!C184,"")</f>
        <v>3.1</v>
      </c>
      <c r="C184" s="95">
        <f>IF(ESI_Monthly!D184&lt;&gt;"",ESI_Monthly!D184,"")</f>
        <v>31.3</v>
      </c>
      <c r="D184" s="95">
        <f>IF(ESI_Monthly!E184&lt;&gt;"",ESI_Monthly!E184,"")</f>
        <v>-1.7</v>
      </c>
      <c r="E184" s="95">
        <f>IF(ESI_Monthly!F184&lt;&gt;"",ESI_Monthly!F184,"")</f>
        <v>-3.3</v>
      </c>
      <c r="F184" s="95">
        <f>IF(ESI_Monthly!G184&lt;&gt;"",ESI_Monthly!G184,"")</f>
        <v>-1.5</v>
      </c>
      <c r="G184" s="95">
        <f>IF(ESI_Monthly!H184&lt;&gt;"",ESI_Monthly!H184,"")</f>
        <v>115.8</v>
      </c>
    </row>
    <row r="185" spans="1:7" ht="12" customHeight="1">
      <c r="A185" s="33">
        <f>IF(ESI_Monthly!$A185&lt;&gt;"",ESI_Monthly!$A185," ")</f>
        <v>36646</v>
      </c>
      <c r="B185" s="95">
        <f>IF(ESI_Monthly!C185&lt;&gt;"",ESI_Monthly!C185,"")</f>
        <v>3.3</v>
      </c>
      <c r="C185" s="95">
        <f>IF(ESI_Monthly!D185&lt;&gt;"",ESI_Monthly!D185,"")</f>
        <v>30.7</v>
      </c>
      <c r="D185" s="95">
        <f>IF(ESI_Monthly!E185&lt;&gt;"",ESI_Monthly!E185,"")</f>
        <v>-1.6</v>
      </c>
      <c r="E185" s="95">
        <f>IF(ESI_Monthly!F185&lt;&gt;"",ESI_Monthly!F185,"")</f>
        <v>-0.4</v>
      </c>
      <c r="F185" s="95">
        <f>IF(ESI_Monthly!G185&lt;&gt;"",ESI_Monthly!G185,"")</f>
        <v>-2.6</v>
      </c>
      <c r="G185" s="95">
        <f>IF(ESI_Monthly!H185&lt;&gt;"",ESI_Monthly!H185,"")</f>
        <v>116</v>
      </c>
    </row>
    <row r="186" spans="1:7" ht="12" customHeight="1">
      <c r="A186" s="33">
        <f>IF(ESI_Monthly!$A186&lt;&gt;"",ESI_Monthly!$A186," ")</f>
        <v>36677</v>
      </c>
      <c r="B186" s="95">
        <f>IF(ESI_Monthly!C186&lt;&gt;"",ESI_Monthly!C186,"")</f>
        <v>4.8</v>
      </c>
      <c r="C186" s="95">
        <f>IF(ESI_Monthly!D186&lt;&gt;"",ESI_Monthly!D186,"")</f>
        <v>30.5</v>
      </c>
      <c r="D186" s="95">
        <f>IF(ESI_Monthly!E186&lt;&gt;"",ESI_Monthly!E186,"")</f>
        <v>-1.3</v>
      </c>
      <c r="E186" s="95">
        <f>IF(ESI_Monthly!F186&lt;&gt;"",ESI_Monthly!F186,"")</f>
        <v>1.7</v>
      </c>
      <c r="F186" s="95">
        <f>IF(ESI_Monthly!G186&lt;&gt;"",ESI_Monthly!G186,"")</f>
        <v>-2.2999999999999998</v>
      </c>
      <c r="G186" s="95">
        <f>IF(ESI_Monthly!H186&lt;&gt;"",ESI_Monthly!H186,"")</f>
        <v>116.8</v>
      </c>
    </row>
    <row r="187" spans="1:7" ht="12" customHeight="1">
      <c r="A187" s="33">
        <f>IF(ESI_Monthly!$A187&lt;&gt;"",ESI_Monthly!$A187," ")</f>
        <v>36707</v>
      </c>
      <c r="B187" s="95">
        <f>IF(ESI_Monthly!C187&lt;&gt;"",ESI_Monthly!C187,"")</f>
        <v>4.3</v>
      </c>
      <c r="C187" s="95">
        <f>IF(ESI_Monthly!D187&lt;&gt;"",ESI_Monthly!D187,"")</f>
        <v>29.1</v>
      </c>
      <c r="D187" s="95">
        <f>IF(ESI_Monthly!E187&lt;&gt;"",ESI_Monthly!E187,"")</f>
        <v>-2.2999999999999998</v>
      </c>
      <c r="E187" s="95">
        <f>IF(ESI_Monthly!F187&lt;&gt;"",ESI_Monthly!F187,"")</f>
        <v>-2.9</v>
      </c>
      <c r="F187" s="95">
        <f>IF(ESI_Monthly!G187&lt;&gt;"",ESI_Monthly!G187,"")</f>
        <v>-1.5</v>
      </c>
      <c r="G187" s="95">
        <f>IF(ESI_Monthly!H187&lt;&gt;"",ESI_Monthly!H187,"")</f>
        <v>115.2</v>
      </c>
    </row>
    <row r="188" spans="1:7" ht="12" customHeight="1">
      <c r="A188" s="33">
        <f>IF(ESI_Monthly!$A188&lt;&gt;"",ESI_Monthly!$A188," ")</f>
        <v>36738</v>
      </c>
      <c r="B188" s="95">
        <f>IF(ESI_Monthly!C188&lt;&gt;"",ESI_Monthly!C188,"")</f>
        <v>3.7</v>
      </c>
      <c r="C188" s="95">
        <f>IF(ESI_Monthly!D188&lt;&gt;"",ESI_Monthly!D188,"")</f>
        <v>29.9</v>
      </c>
      <c r="D188" s="95">
        <f>IF(ESI_Monthly!E188&lt;&gt;"",ESI_Monthly!E188,"")</f>
        <v>-2.2000000000000002</v>
      </c>
      <c r="E188" s="95">
        <f>IF(ESI_Monthly!F188&lt;&gt;"",ESI_Monthly!F188,"")</f>
        <v>-5</v>
      </c>
      <c r="F188" s="95">
        <f>IF(ESI_Monthly!G188&lt;&gt;"",ESI_Monthly!G188,"")</f>
        <v>-0.3</v>
      </c>
      <c r="G188" s="95">
        <f>IF(ESI_Monthly!H188&lt;&gt;"",ESI_Monthly!H188,"")</f>
        <v>115.1</v>
      </c>
    </row>
    <row r="189" spans="1:7" ht="12" customHeight="1">
      <c r="A189" s="33">
        <f>IF(ESI_Monthly!$A189&lt;&gt;"",ESI_Monthly!$A189," ")</f>
        <v>36769</v>
      </c>
      <c r="B189" s="95">
        <f>IF(ESI_Monthly!C189&lt;&gt;"",ESI_Monthly!C189,"")</f>
        <v>4.3</v>
      </c>
      <c r="C189" s="95">
        <f>IF(ESI_Monthly!D189&lt;&gt;"",ESI_Monthly!D189,"")</f>
        <v>29</v>
      </c>
      <c r="D189" s="95">
        <f>IF(ESI_Monthly!E189&lt;&gt;"",ESI_Monthly!E189,"")</f>
        <v>-1.8</v>
      </c>
      <c r="E189" s="95">
        <f>IF(ESI_Monthly!F189&lt;&gt;"",ESI_Monthly!F189,"")</f>
        <v>-2.5</v>
      </c>
      <c r="F189" s="95">
        <f>IF(ESI_Monthly!G189&lt;&gt;"",ESI_Monthly!G189,"")</f>
        <v>-3.2</v>
      </c>
      <c r="G189" s="95">
        <f>IF(ESI_Monthly!H189&lt;&gt;"",ESI_Monthly!H189,"")</f>
        <v>115.5</v>
      </c>
    </row>
    <row r="190" spans="1:7" ht="12" customHeight="1">
      <c r="A190" s="33">
        <f>IF(ESI_Monthly!$A190&lt;&gt;"",ESI_Monthly!$A190," ")</f>
        <v>36799</v>
      </c>
      <c r="B190" s="95">
        <f>IF(ESI_Monthly!C190&lt;&gt;"",ESI_Monthly!C190,"")</f>
        <v>4.2</v>
      </c>
      <c r="C190" s="95">
        <f>IF(ESI_Monthly!D190&lt;&gt;"",ESI_Monthly!D190,"")</f>
        <v>27.2</v>
      </c>
      <c r="D190" s="95">
        <f>IF(ESI_Monthly!E190&lt;&gt;"",ESI_Monthly!E190,"")</f>
        <v>-4.5999999999999996</v>
      </c>
      <c r="E190" s="95">
        <f>IF(ESI_Monthly!F190&lt;&gt;"",ESI_Monthly!F190,"")</f>
        <v>-4.7</v>
      </c>
      <c r="F190" s="95">
        <f>IF(ESI_Monthly!G190&lt;&gt;"",ESI_Monthly!G190,"")</f>
        <v>-1.8</v>
      </c>
      <c r="G190" s="95">
        <f>IF(ESI_Monthly!H190&lt;&gt;"",ESI_Monthly!H190,"")</f>
        <v>113.5</v>
      </c>
    </row>
    <row r="191" spans="1:7" ht="12" customHeight="1">
      <c r="A191" s="33">
        <f>IF(ESI_Monthly!$A191&lt;&gt;"",ESI_Monthly!$A191," ")</f>
        <v>36830</v>
      </c>
      <c r="B191" s="95">
        <f>IF(ESI_Monthly!C191&lt;&gt;"",ESI_Monthly!C191,"")</f>
        <v>4</v>
      </c>
      <c r="C191" s="95">
        <f>IF(ESI_Monthly!D191&lt;&gt;"",ESI_Monthly!D191,"")</f>
        <v>29.1</v>
      </c>
      <c r="D191" s="95">
        <f>IF(ESI_Monthly!E191&lt;&gt;"",ESI_Monthly!E191,"")</f>
        <v>-3.4</v>
      </c>
      <c r="E191" s="95">
        <f>IF(ESI_Monthly!F191&lt;&gt;"",ESI_Monthly!F191,"")</f>
        <v>-4.5</v>
      </c>
      <c r="F191" s="95">
        <f>IF(ESI_Monthly!G191&lt;&gt;"",ESI_Monthly!G191,"")</f>
        <v>-2.5</v>
      </c>
      <c r="G191" s="95">
        <f>IF(ESI_Monthly!H191&lt;&gt;"",ESI_Monthly!H191,"")</f>
        <v>114.5</v>
      </c>
    </row>
    <row r="192" spans="1:7" ht="12" customHeight="1">
      <c r="A192" s="33">
        <f>IF(ESI_Monthly!$A192&lt;&gt;"",ESI_Monthly!$A192," ")</f>
        <v>36860</v>
      </c>
      <c r="B192" s="95">
        <f>IF(ESI_Monthly!C192&lt;&gt;"",ESI_Monthly!C192,"")</f>
        <v>3.5</v>
      </c>
      <c r="C192" s="95">
        <f>IF(ESI_Monthly!D192&lt;&gt;"",ESI_Monthly!D192,"")</f>
        <v>24.7</v>
      </c>
      <c r="D192" s="95">
        <f>IF(ESI_Monthly!E192&lt;&gt;"",ESI_Monthly!E192,"")</f>
        <v>-3.1</v>
      </c>
      <c r="E192" s="95">
        <f>IF(ESI_Monthly!F192&lt;&gt;"",ESI_Monthly!F192,"")</f>
        <v>-4.7</v>
      </c>
      <c r="F192" s="95">
        <f>IF(ESI_Monthly!G192&lt;&gt;"",ESI_Monthly!G192,"")</f>
        <v>-3.8</v>
      </c>
      <c r="G192" s="95">
        <f>IF(ESI_Monthly!H192&lt;&gt;"",ESI_Monthly!H192,"")</f>
        <v>113.1</v>
      </c>
    </row>
    <row r="193" spans="1:7" ht="12" customHeight="1">
      <c r="A193" s="33">
        <f>IF(ESI_Monthly!$A193&lt;&gt;"",ESI_Monthly!$A193," ")</f>
        <v>36891</v>
      </c>
      <c r="B193" s="95">
        <f>IF(ESI_Monthly!C193&lt;&gt;"",ESI_Monthly!C193,"")</f>
        <v>3.2</v>
      </c>
      <c r="C193" s="95">
        <f>IF(ESI_Monthly!D193&lt;&gt;"",ESI_Monthly!D193,"")</f>
        <v>24.6</v>
      </c>
      <c r="D193" s="95">
        <f>IF(ESI_Monthly!E193&lt;&gt;"",ESI_Monthly!E193,"")</f>
        <v>-2.1</v>
      </c>
      <c r="E193" s="95">
        <f>IF(ESI_Monthly!F193&lt;&gt;"",ESI_Monthly!F193,"")</f>
        <v>-5.0999999999999996</v>
      </c>
      <c r="F193" s="95">
        <f>IF(ESI_Monthly!G193&lt;&gt;"",ESI_Monthly!G193,"")</f>
        <v>0</v>
      </c>
      <c r="G193" s="95">
        <f>IF(ESI_Monthly!H193&lt;&gt;"",ESI_Monthly!H193,"")</f>
        <v>113</v>
      </c>
    </row>
    <row r="194" spans="1:7" ht="12" customHeight="1">
      <c r="A194" s="33">
        <f>IF(ESI_Monthly!$A194&lt;&gt;"",ESI_Monthly!$A194," ")</f>
        <v>36922</v>
      </c>
      <c r="B194" s="95">
        <f>IF(ESI_Monthly!C194&lt;&gt;"",ESI_Monthly!C194,"")</f>
        <v>2.5</v>
      </c>
      <c r="C194" s="95">
        <f>IF(ESI_Monthly!D194&lt;&gt;"",ESI_Monthly!D194,"")</f>
        <v>26.7</v>
      </c>
      <c r="D194" s="95">
        <f>IF(ESI_Monthly!E194&lt;&gt;"",ESI_Monthly!E194,"")</f>
        <v>-2.5</v>
      </c>
      <c r="E194" s="95">
        <f>IF(ESI_Monthly!F194&lt;&gt;"",ESI_Monthly!F194,"")</f>
        <v>0</v>
      </c>
      <c r="F194" s="95">
        <f>IF(ESI_Monthly!G194&lt;&gt;"",ESI_Monthly!G194,"")</f>
        <v>-1.2</v>
      </c>
      <c r="G194" s="95">
        <f>IF(ESI_Monthly!H194&lt;&gt;"",ESI_Monthly!H194,"")</f>
        <v>113.7</v>
      </c>
    </row>
    <row r="195" spans="1:7" ht="12" customHeight="1">
      <c r="A195" s="33">
        <f>IF(ESI_Monthly!$A195&lt;&gt;"",ESI_Monthly!$A195," ")</f>
        <v>36950</v>
      </c>
      <c r="B195" s="95">
        <f>IF(ESI_Monthly!C195&lt;&gt;"",ESI_Monthly!C195,"")</f>
        <v>0.3</v>
      </c>
      <c r="C195" s="95">
        <f>IF(ESI_Monthly!D195&lt;&gt;"",ESI_Monthly!D195,"")</f>
        <v>22</v>
      </c>
      <c r="D195" s="95">
        <f>IF(ESI_Monthly!E195&lt;&gt;"",ESI_Monthly!E195,"")</f>
        <v>-2.9</v>
      </c>
      <c r="E195" s="95">
        <f>IF(ESI_Monthly!F195&lt;&gt;"",ESI_Monthly!F195,"")</f>
        <v>-3.4</v>
      </c>
      <c r="F195" s="95">
        <f>IF(ESI_Monthly!G195&lt;&gt;"",ESI_Monthly!G195,"")</f>
        <v>-4.5</v>
      </c>
      <c r="G195" s="95">
        <f>IF(ESI_Monthly!H195&lt;&gt;"",ESI_Monthly!H195,"")</f>
        <v>110.4</v>
      </c>
    </row>
    <row r="196" spans="1:7" ht="12" customHeight="1">
      <c r="A196" s="33">
        <f>IF(ESI_Monthly!$A196&lt;&gt;"",ESI_Monthly!$A196," ")</f>
        <v>36981</v>
      </c>
      <c r="B196" s="95">
        <f>IF(ESI_Monthly!C196&lt;&gt;"",ESI_Monthly!C196,"")</f>
        <v>-2.7</v>
      </c>
      <c r="C196" s="95">
        <f>IF(ESI_Monthly!D196&lt;&gt;"",ESI_Monthly!D196,"")</f>
        <v>19.5</v>
      </c>
      <c r="D196" s="95">
        <f>IF(ESI_Monthly!E196&lt;&gt;"",ESI_Monthly!E196,"")</f>
        <v>-2.7</v>
      </c>
      <c r="E196" s="95">
        <f>IF(ESI_Monthly!F196&lt;&gt;"",ESI_Monthly!F196,"")</f>
        <v>0</v>
      </c>
      <c r="F196" s="95">
        <f>IF(ESI_Monthly!G196&lt;&gt;"",ESI_Monthly!G196,"")</f>
        <v>-3.5</v>
      </c>
      <c r="G196" s="95">
        <f>IF(ESI_Monthly!H196&lt;&gt;"",ESI_Monthly!H196,"")</f>
        <v>108.6</v>
      </c>
    </row>
    <row r="197" spans="1:7" ht="12" customHeight="1">
      <c r="A197" s="33">
        <f>IF(ESI_Monthly!$A197&lt;&gt;"",ESI_Monthly!$A197," ")</f>
        <v>37011</v>
      </c>
      <c r="B197" s="95">
        <f>IF(ESI_Monthly!C197&lt;&gt;"",ESI_Monthly!C197,"")</f>
        <v>-4.7</v>
      </c>
      <c r="C197" s="95">
        <f>IF(ESI_Monthly!D197&lt;&gt;"",ESI_Monthly!D197,"")</f>
        <v>21.2</v>
      </c>
      <c r="D197" s="95">
        <f>IF(ESI_Monthly!E197&lt;&gt;"",ESI_Monthly!E197,"")</f>
        <v>-3.3</v>
      </c>
      <c r="E197" s="95">
        <f>IF(ESI_Monthly!F197&lt;&gt;"",ESI_Monthly!F197,"")</f>
        <v>-3.7</v>
      </c>
      <c r="F197" s="95">
        <f>IF(ESI_Monthly!G197&lt;&gt;"",ESI_Monthly!G197,"")</f>
        <v>-4.4000000000000004</v>
      </c>
      <c r="G197" s="95">
        <f>IF(ESI_Monthly!H197&lt;&gt;"",ESI_Monthly!H197,"")</f>
        <v>107.8</v>
      </c>
    </row>
    <row r="198" spans="1:7" ht="12" customHeight="1">
      <c r="A198" s="33">
        <f>IF(ESI_Monthly!$A198&lt;&gt;"",ESI_Monthly!$A198," ")</f>
        <v>37042</v>
      </c>
      <c r="B198" s="95">
        <f>IF(ESI_Monthly!C198&lt;&gt;"",ESI_Monthly!C198,"")</f>
        <v>-5.7</v>
      </c>
      <c r="C198" s="95">
        <f>IF(ESI_Monthly!D198&lt;&gt;"",ESI_Monthly!D198,"")</f>
        <v>16.600000000000001</v>
      </c>
      <c r="D198" s="95">
        <f>IF(ESI_Monthly!E198&lt;&gt;"",ESI_Monthly!E198,"")</f>
        <v>-4.4000000000000004</v>
      </c>
      <c r="E198" s="95">
        <f>IF(ESI_Monthly!F198&lt;&gt;"",ESI_Monthly!F198,"")</f>
        <v>-5.5</v>
      </c>
      <c r="F198" s="95">
        <f>IF(ESI_Monthly!G198&lt;&gt;"",ESI_Monthly!G198,"")</f>
        <v>-4</v>
      </c>
      <c r="G198" s="95">
        <f>IF(ESI_Monthly!H198&lt;&gt;"",ESI_Monthly!H198,"")</f>
        <v>104.9</v>
      </c>
    </row>
    <row r="199" spans="1:7" ht="12" customHeight="1">
      <c r="A199" s="33">
        <f>IF(ESI_Monthly!$A199&lt;&gt;"",ESI_Monthly!$A199," ")</f>
        <v>37072</v>
      </c>
      <c r="B199" s="95">
        <f>IF(ESI_Monthly!C199&lt;&gt;"",ESI_Monthly!C199,"")</f>
        <v>-6.9</v>
      </c>
      <c r="C199" s="95">
        <f>IF(ESI_Monthly!D199&lt;&gt;"",ESI_Monthly!D199,"")</f>
        <v>17.8</v>
      </c>
      <c r="D199" s="95">
        <f>IF(ESI_Monthly!E199&lt;&gt;"",ESI_Monthly!E199,"")</f>
        <v>-4.5</v>
      </c>
      <c r="E199" s="95">
        <f>IF(ESI_Monthly!F199&lt;&gt;"",ESI_Monthly!F199,"")</f>
        <v>-3.5</v>
      </c>
      <c r="F199" s="95">
        <f>IF(ESI_Monthly!G199&lt;&gt;"",ESI_Monthly!G199,"")</f>
        <v>-6.5</v>
      </c>
      <c r="G199" s="95">
        <f>IF(ESI_Monthly!H199&lt;&gt;"",ESI_Monthly!H199,"")</f>
        <v>104.7</v>
      </c>
    </row>
    <row r="200" spans="1:7" ht="12" customHeight="1">
      <c r="A200" s="33">
        <f>IF(ESI_Monthly!$A200&lt;&gt;"",ESI_Monthly!$A200," ")</f>
        <v>37103</v>
      </c>
      <c r="B200" s="95">
        <f>IF(ESI_Monthly!C200&lt;&gt;"",ESI_Monthly!C200,"")</f>
        <v>-8.4</v>
      </c>
      <c r="C200" s="95">
        <f>IF(ESI_Monthly!D200&lt;&gt;"",ESI_Monthly!D200,"")</f>
        <v>17.8</v>
      </c>
      <c r="D200" s="95">
        <f>IF(ESI_Monthly!E200&lt;&gt;"",ESI_Monthly!E200,"")</f>
        <v>-5</v>
      </c>
      <c r="E200" s="95">
        <f>IF(ESI_Monthly!F200&lt;&gt;"",ESI_Monthly!F200,"")</f>
        <v>-2.8</v>
      </c>
      <c r="F200" s="95">
        <f>IF(ESI_Monthly!G200&lt;&gt;"",ESI_Monthly!G200,"")</f>
        <v>-9.4</v>
      </c>
      <c r="G200" s="95">
        <f>IF(ESI_Monthly!H200&lt;&gt;"",ESI_Monthly!H200,"")</f>
        <v>104</v>
      </c>
    </row>
    <row r="201" spans="1:7" ht="12" customHeight="1">
      <c r="A201" s="33">
        <f>IF(ESI_Monthly!$A201&lt;&gt;"",ESI_Monthly!$A201," ")</f>
        <v>37134</v>
      </c>
      <c r="B201" s="95">
        <f>IF(ESI_Monthly!C201&lt;&gt;"",ESI_Monthly!C201,"")</f>
        <v>-9.6</v>
      </c>
      <c r="C201" s="95">
        <f>IF(ESI_Monthly!D201&lt;&gt;"",ESI_Monthly!D201,"")</f>
        <v>12.5</v>
      </c>
      <c r="D201" s="95">
        <f>IF(ESI_Monthly!E201&lt;&gt;"",ESI_Monthly!E201,"")</f>
        <v>-6.5</v>
      </c>
      <c r="E201" s="95">
        <f>IF(ESI_Monthly!F201&lt;&gt;"",ESI_Monthly!F201,"")</f>
        <v>-5.8</v>
      </c>
      <c r="F201" s="95">
        <f>IF(ESI_Monthly!G201&lt;&gt;"",ESI_Monthly!G201,"")</f>
        <v>-5.5</v>
      </c>
      <c r="G201" s="95">
        <f>IF(ESI_Monthly!H201&lt;&gt;"",ESI_Monthly!H201,"")</f>
        <v>101.2</v>
      </c>
    </row>
    <row r="202" spans="1:7" ht="12" customHeight="1">
      <c r="A202" s="33">
        <f>IF(ESI_Monthly!$A202&lt;&gt;"",ESI_Monthly!$A202," ")</f>
        <v>37164</v>
      </c>
      <c r="B202" s="95">
        <f>IF(ESI_Monthly!C202&lt;&gt;"",ESI_Monthly!C202,"")</f>
        <v>-13.6</v>
      </c>
      <c r="C202" s="95">
        <f>IF(ESI_Monthly!D202&lt;&gt;"",ESI_Monthly!D202,"")</f>
        <v>8.5</v>
      </c>
      <c r="D202" s="95">
        <f>IF(ESI_Monthly!E202&lt;&gt;"",ESI_Monthly!E202,"")</f>
        <v>-6.5</v>
      </c>
      <c r="E202" s="95">
        <f>IF(ESI_Monthly!F202&lt;&gt;"",ESI_Monthly!F202,"")</f>
        <v>-6</v>
      </c>
      <c r="F202" s="95">
        <f>IF(ESI_Monthly!G202&lt;&gt;"",ESI_Monthly!G202,"")</f>
        <v>-8.4</v>
      </c>
      <c r="G202" s="95">
        <f>IF(ESI_Monthly!H202&lt;&gt;"",ESI_Monthly!H202,"")</f>
        <v>97.8</v>
      </c>
    </row>
    <row r="203" spans="1:7" ht="12" customHeight="1">
      <c r="A203" s="33">
        <f>IF(ESI_Monthly!$A203&lt;&gt;"",ESI_Monthly!$A203," ")</f>
        <v>37195</v>
      </c>
      <c r="B203" s="95">
        <f>IF(ESI_Monthly!C203&lt;&gt;"",ESI_Monthly!C203,"")</f>
        <v>-16.100000000000001</v>
      </c>
      <c r="C203" s="95">
        <f>IF(ESI_Monthly!D203&lt;&gt;"",ESI_Monthly!D203,"")</f>
        <v>0.4</v>
      </c>
      <c r="D203" s="95">
        <f>IF(ESI_Monthly!E203&lt;&gt;"",ESI_Monthly!E203,"")</f>
        <v>-7.8</v>
      </c>
      <c r="E203" s="95">
        <f>IF(ESI_Monthly!F203&lt;&gt;"",ESI_Monthly!F203,"")</f>
        <v>-10.1</v>
      </c>
      <c r="F203" s="95">
        <f>IF(ESI_Monthly!G203&lt;&gt;"",ESI_Monthly!G203,"")</f>
        <v>-9.8000000000000007</v>
      </c>
      <c r="G203" s="95">
        <f>IF(ESI_Monthly!H203&lt;&gt;"",ESI_Monthly!H203,"")</f>
        <v>93.5</v>
      </c>
    </row>
    <row r="204" spans="1:7" ht="12" customHeight="1">
      <c r="A204" s="33">
        <f>IF(ESI_Monthly!$A204&lt;&gt;"",ESI_Monthly!$A204," ")</f>
        <v>37225</v>
      </c>
      <c r="B204" s="95">
        <f>IF(ESI_Monthly!C204&lt;&gt;"",ESI_Monthly!C204,"")</f>
        <v>-17</v>
      </c>
      <c r="C204" s="95">
        <f>IF(ESI_Monthly!D204&lt;&gt;"",ESI_Monthly!D204,"")</f>
        <v>-6.6</v>
      </c>
      <c r="D204" s="95">
        <f>IF(ESI_Monthly!E204&lt;&gt;"",ESI_Monthly!E204,"")</f>
        <v>-7.9</v>
      </c>
      <c r="E204" s="95">
        <f>IF(ESI_Monthly!F204&lt;&gt;"",ESI_Monthly!F204,"")</f>
        <v>-8.1999999999999993</v>
      </c>
      <c r="F204" s="95">
        <f>IF(ESI_Monthly!G204&lt;&gt;"",ESI_Monthly!G204,"")</f>
        <v>-11.3</v>
      </c>
      <c r="G204" s="95">
        <f>IF(ESI_Monthly!H204&lt;&gt;"",ESI_Monthly!H204,"")</f>
        <v>91</v>
      </c>
    </row>
    <row r="205" spans="1:7" ht="12" customHeight="1">
      <c r="A205" s="33">
        <f>IF(ESI_Monthly!$A205&lt;&gt;"",ESI_Monthly!$A205," ")</f>
        <v>37256</v>
      </c>
      <c r="B205" s="95">
        <f>IF(ESI_Monthly!C205&lt;&gt;"",ESI_Monthly!C205,"")</f>
        <v>-15.9</v>
      </c>
      <c r="C205" s="95">
        <f>IF(ESI_Monthly!D205&lt;&gt;"",ESI_Monthly!D205,"")</f>
        <v>-4.8</v>
      </c>
      <c r="D205" s="95">
        <f>IF(ESI_Monthly!E205&lt;&gt;"",ESI_Monthly!E205,"")</f>
        <v>-6.8</v>
      </c>
      <c r="E205" s="95">
        <f>IF(ESI_Monthly!F205&lt;&gt;"",ESI_Monthly!F205,"")</f>
        <v>-8.8000000000000007</v>
      </c>
      <c r="F205" s="95">
        <f>IF(ESI_Monthly!G205&lt;&gt;"",ESI_Monthly!G205,"")</f>
        <v>-10.5</v>
      </c>
      <c r="G205" s="95">
        <f>IF(ESI_Monthly!H205&lt;&gt;"",ESI_Monthly!H205,"")</f>
        <v>92.4</v>
      </c>
    </row>
    <row r="206" spans="1:7" ht="12" customHeight="1">
      <c r="A206" s="33">
        <f>IF(ESI_Monthly!$A206&lt;&gt;"",ESI_Monthly!$A206," ")</f>
        <v>37287</v>
      </c>
      <c r="B206" s="95">
        <f>IF(ESI_Monthly!C206&lt;&gt;"",ESI_Monthly!C206,"")</f>
        <v>-14.8</v>
      </c>
      <c r="C206" s="95">
        <f>IF(ESI_Monthly!D206&lt;&gt;"",ESI_Monthly!D206,"")</f>
        <v>2.1</v>
      </c>
      <c r="D206" s="95">
        <f>IF(ESI_Monthly!E206&lt;&gt;"",ESI_Monthly!E206,"")</f>
        <v>-6.8</v>
      </c>
      <c r="E206" s="95">
        <f>IF(ESI_Monthly!F206&lt;&gt;"",ESI_Monthly!F206,"")</f>
        <v>-5.6</v>
      </c>
      <c r="F206" s="95">
        <f>IF(ESI_Monthly!G206&lt;&gt;"",ESI_Monthly!G206,"")</f>
        <v>-13.4</v>
      </c>
      <c r="G206" s="95">
        <f>IF(ESI_Monthly!H206&lt;&gt;"",ESI_Monthly!H206,"")</f>
        <v>95.3</v>
      </c>
    </row>
    <row r="207" spans="1:7" ht="12" customHeight="1">
      <c r="A207" s="33">
        <f>IF(ESI_Monthly!$A207&lt;&gt;"",ESI_Monthly!$A207," ")</f>
        <v>37315</v>
      </c>
      <c r="B207" s="95">
        <f>IF(ESI_Monthly!C207&lt;&gt;"",ESI_Monthly!C207,"")</f>
        <v>-12.5</v>
      </c>
      <c r="C207" s="95">
        <f>IF(ESI_Monthly!D207&lt;&gt;"",ESI_Monthly!D207,"")</f>
        <v>1</v>
      </c>
      <c r="D207" s="95">
        <f>IF(ESI_Monthly!E207&lt;&gt;"",ESI_Monthly!E207,"")</f>
        <v>-6.5</v>
      </c>
      <c r="E207" s="95">
        <f>IF(ESI_Monthly!F207&lt;&gt;"",ESI_Monthly!F207,"")</f>
        <v>-11.8</v>
      </c>
      <c r="F207" s="95">
        <f>IF(ESI_Monthly!G207&lt;&gt;"",ESI_Monthly!G207,"")</f>
        <v>-9.6999999999999993</v>
      </c>
      <c r="G207" s="95">
        <f>IF(ESI_Monthly!H207&lt;&gt;"",ESI_Monthly!H207,"")</f>
        <v>95.7</v>
      </c>
    </row>
    <row r="208" spans="1:7" ht="12" customHeight="1">
      <c r="A208" s="33">
        <f>IF(ESI_Monthly!$A208&lt;&gt;"",ESI_Monthly!$A208," ")</f>
        <v>37346</v>
      </c>
      <c r="B208" s="95">
        <f>IF(ESI_Monthly!C208&lt;&gt;"",ESI_Monthly!C208,"")</f>
        <v>-11.1</v>
      </c>
      <c r="C208" s="95">
        <f>IF(ESI_Monthly!D208&lt;&gt;"",ESI_Monthly!D208,"")</f>
        <v>4.5</v>
      </c>
      <c r="D208" s="95">
        <f>IF(ESI_Monthly!E208&lt;&gt;"",ESI_Monthly!E208,"")</f>
        <v>-6.3</v>
      </c>
      <c r="E208" s="95">
        <f>IF(ESI_Monthly!F208&lt;&gt;"",ESI_Monthly!F208,"")</f>
        <v>-8.9</v>
      </c>
      <c r="F208" s="95">
        <f>IF(ESI_Monthly!G208&lt;&gt;"",ESI_Monthly!G208,"")</f>
        <v>-13.6</v>
      </c>
      <c r="G208" s="95">
        <f>IF(ESI_Monthly!H208&lt;&gt;"",ESI_Monthly!H208,"")</f>
        <v>97.8</v>
      </c>
    </row>
    <row r="209" spans="1:7" ht="12" customHeight="1">
      <c r="A209" s="33">
        <f>IF(ESI_Monthly!$A209&lt;&gt;"",ESI_Monthly!$A209," ")</f>
        <v>37376</v>
      </c>
      <c r="B209" s="95">
        <f>IF(ESI_Monthly!C209&lt;&gt;"",ESI_Monthly!C209,"")</f>
        <v>-9.6999999999999993</v>
      </c>
      <c r="C209" s="95">
        <f>IF(ESI_Monthly!D209&lt;&gt;"",ESI_Monthly!D209,"")</f>
        <v>8</v>
      </c>
      <c r="D209" s="95">
        <f>IF(ESI_Monthly!E209&lt;&gt;"",ESI_Monthly!E209,"")</f>
        <v>-6.6</v>
      </c>
      <c r="E209" s="95">
        <f>IF(ESI_Monthly!F209&lt;&gt;"",ESI_Monthly!F209,"")</f>
        <v>-6.7</v>
      </c>
      <c r="F209" s="95">
        <f>IF(ESI_Monthly!G209&lt;&gt;"",ESI_Monthly!G209,"")</f>
        <v>-12.3</v>
      </c>
      <c r="G209" s="95">
        <f>IF(ESI_Monthly!H209&lt;&gt;"",ESI_Monthly!H209,"")</f>
        <v>99.7</v>
      </c>
    </row>
    <row r="210" spans="1:7" ht="12" customHeight="1">
      <c r="A210" s="33">
        <f>IF(ESI_Monthly!$A210&lt;&gt;"",ESI_Monthly!$A210," ")</f>
        <v>37407</v>
      </c>
      <c r="B210" s="95">
        <f>IF(ESI_Monthly!C210&lt;&gt;"",ESI_Monthly!C210,"")</f>
        <v>-8.1999999999999993</v>
      </c>
      <c r="C210" s="95">
        <f>IF(ESI_Monthly!D210&lt;&gt;"",ESI_Monthly!D210,"")</f>
        <v>5.8</v>
      </c>
      <c r="D210" s="95">
        <f>IF(ESI_Monthly!E210&lt;&gt;"",ESI_Monthly!E210,"")</f>
        <v>-6.5</v>
      </c>
      <c r="E210" s="95">
        <f>IF(ESI_Monthly!F210&lt;&gt;"",ESI_Monthly!F210,"")</f>
        <v>-9.6</v>
      </c>
      <c r="F210" s="95">
        <f>IF(ESI_Monthly!G210&lt;&gt;"",ESI_Monthly!G210,"")</f>
        <v>-13.3</v>
      </c>
      <c r="G210" s="95">
        <f>IF(ESI_Monthly!H210&lt;&gt;"",ESI_Monthly!H210,"")</f>
        <v>99.6</v>
      </c>
    </row>
    <row r="211" spans="1:7" ht="12" customHeight="1">
      <c r="A211" s="33">
        <f>IF(ESI_Monthly!$A211&lt;&gt;"",ESI_Monthly!$A211," ")</f>
        <v>37437</v>
      </c>
      <c r="B211" s="95">
        <f>IF(ESI_Monthly!C211&lt;&gt;"",ESI_Monthly!C211,"")</f>
        <v>-8.6999999999999993</v>
      </c>
      <c r="C211" s="95">
        <f>IF(ESI_Monthly!D211&lt;&gt;"",ESI_Monthly!D211,"")</f>
        <v>2.8</v>
      </c>
      <c r="D211" s="95">
        <f>IF(ESI_Monthly!E211&lt;&gt;"",ESI_Monthly!E211,"")</f>
        <v>-7.2</v>
      </c>
      <c r="E211" s="95">
        <f>IF(ESI_Monthly!F211&lt;&gt;"",ESI_Monthly!F211,"")</f>
        <v>-9.6</v>
      </c>
      <c r="F211" s="95">
        <f>IF(ESI_Monthly!G211&lt;&gt;"",ESI_Monthly!G211,"")</f>
        <v>-12.8</v>
      </c>
      <c r="G211" s="95">
        <f>IF(ESI_Monthly!H211&lt;&gt;"",ESI_Monthly!H211,"")</f>
        <v>98.3</v>
      </c>
    </row>
    <row r="212" spans="1:7" ht="12" customHeight="1">
      <c r="A212" s="33">
        <f>IF(ESI_Monthly!$A212&lt;&gt;"",ESI_Monthly!$A212," ")</f>
        <v>37468</v>
      </c>
      <c r="B212" s="95">
        <f>IF(ESI_Monthly!C212&lt;&gt;"",ESI_Monthly!C212,"")</f>
        <v>-9.9</v>
      </c>
      <c r="C212" s="95">
        <f>IF(ESI_Monthly!D212&lt;&gt;"",ESI_Monthly!D212,"")</f>
        <v>0.7</v>
      </c>
      <c r="D212" s="95">
        <f>IF(ESI_Monthly!E212&lt;&gt;"",ESI_Monthly!E212,"")</f>
        <v>-7.4</v>
      </c>
      <c r="E212" s="95">
        <f>IF(ESI_Monthly!F212&lt;&gt;"",ESI_Monthly!F212,"")</f>
        <v>-10.199999999999999</v>
      </c>
      <c r="F212" s="95">
        <f>IF(ESI_Monthly!G212&lt;&gt;"",ESI_Monthly!G212,"")</f>
        <v>-15.5</v>
      </c>
      <c r="G212" s="95">
        <f>IF(ESI_Monthly!H212&lt;&gt;"",ESI_Monthly!H212,"")</f>
        <v>97</v>
      </c>
    </row>
    <row r="213" spans="1:7" ht="12" customHeight="1">
      <c r="A213" s="33">
        <f>IF(ESI_Monthly!$A213&lt;&gt;"",ESI_Monthly!$A213," ")</f>
        <v>37499</v>
      </c>
      <c r="B213" s="95">
        <f>IF(ESI_Monthly!C213&lt;&gt;"",ESI_Monthly!C213,"")</f>
        <v>-9.6999999999999993</v>
      </c>
      <c r="C213" s="95">
        <f>IF(ESI_Monthly!D213&lt;&gt;"",ESI_Monthly!D213,"")</f>
        <v>-3.4</v>
      </c>
      <c r="D213" s="95">
        <f>IF(ESI_Monthly!E213&lt;&gt;"",ESI_Monthly!E213,"")</f>
        <v>-8.1999999999999993</v>
      </c>
      <c r="E213" s="95">
        <f>IF(ESI_Monthly!F213&lt;&gt;"",ESI_Monthly!F213,"")</f>
        <v>-9.4</v>
      </c>
      <c r="F213" s="95">
        <f>IF(ESI_Monthly!G213&lt;&gt;"",ESI_Monthly!G213,"")</f>
        <v>-17.7</v>
      </c>
      <c r="G213" s="95">
        <f>IF(ESI_Monthly!H213&lt;&gt;"",ESI_Monthly!H213,"")</f>
        <v>95.6</v>
      </c>
    </row>
    <row r="214" spans="1:7" ht="12" customHeight="1">
      <c r="A214" s="33">
        <f>IF(ESI_Monthly!$A214&lt;&gt;"",ESI_Monthly!$A214," ")</f>
        <v>37529</v>
      </c>
      <c r="B214" s="95">
        <f>IF(ESI_Monthly!C214&lt;&gt;"",ESI_Monthly!C214,"")</f>
        <v>-9.1999999999999993</v>
      </c>
      <c r="C214" s="95">
        <f>IF(ESI_Monthly!D214&lt;&gt;"",ESI_Monthly!D214,"")</f>
        <v>-3.3</v>
      </c>
      <c r="D214" s="95">
        <f>IF(ESI_Monthly!E214&lt;&gt;"",ESI_Monthly!E214,"")</f>
        <v>-7.2</v>
      </c>
      <c r="E214" s="95">
        <f>IF(ESI_Monthly!F214&lt;&gt;"",ESI_Monthly!F214,"")</f>
        <v>-5.8</v>
      </c>
      <c r="F214" s="95">
        <f>IF(ESI_Monthly!G214&lt;&gt;"",ESI_Monthly!G214,"")</f>
        <v>-15.1</v>
      </c>
      <c r="G214" s="95">
        <f>IF(ESI_Monthly!H214&lt;&gt;"",ESI_Monthly!H214,"")</f>
        <v>96.6</v>
      </c>
    </row>
    <row r="215" spans="1:7" ht="12" customHeight="1">
      <c r="A215" s="33">
        <f>IF(ESI_Monthly!$A215&lt;&gt;"",ESI_Monthly!$A215," ")</f>
        <v>37560</v>
      </c>
      <c r="B215" s="95">
        <f>IF(ESI_Monthly!C215&lt;&gt;"",ESI_Monthly!C215,"")</f>
        <v>-8.9</v>
      </c>
      <c r="C215" s="95">
        <f>IF(ESI_Monthly!D215&lt;&gt;"",ESI_Monthly!D215,"")</f>
        <v>-4.3</v>
      </c>
      <c r="D215" s="95">
        <f>IF(ESI_Monthly!E215&lt;&gt;"",ESI_Monthly!E215,"")</f>
        <v>-8.6</v>
      </c>
      <c r="E215" s="95">
        <f>IF(ESI_Monthly!F215&lt;&gt;"",ESI_Monthly!F215,"")</f>
        <v>-8</v>
      </c>
      <c r="F215" s="95">
        <f>IF(ESI_Monthly!G215&lt;&gt;"",ESI_Monthly!G215,"")</f>
        <v>-15.1</v>
      </c>
      <c r="G215" s="95">
        <f>IF(ESI_Monthly!H215&lt;&gt;"",ESI_Monthly!H215,"")</f>
        <v>95.6</v>
      </c>
    </row>
    <row r="216" spans="1:7" ht="12" customHeight="1">
      <c r="A216" s="33">
        <f>IF(ESI_Monthly!$A216&lt;&gt;"",ESI_Monthly!$A216," ")</f>
        <v>37590</v>
      </c>
      <c r="B216" s="95">
        <f>IF(ESI_Monthly!C216&lt;&gt;"",ESI_Monthly!C216,"")</f>
        <v>-8.5</v>
      </c>
      <c r="C216" s="95">
        <f>IF(ESI_Monthly!D216&lt;&gt;"",ESI_Monthly!D216,"")</f>
        <v>-3.5</v>
      </c>
      <c r="D216" s="95">
        <f>IF(ESI_Monthly!E216&lt;&gt;"",ESI_Monthly!E216,"")</f>
        <v>-10</v>
      </c>
      <c r="E216" s="95">
        <f>IF(ESI_Monthly!F216&lt;&gt;"",ESI_Monthly!F216,"")</f>
        <v>-6.5</v>
      </c>
      <c r="F216" s="95">
        <f>IF(ESI_Monthly!G216&lt;&gt;"",ESI_Monthly!G216,"")</f>
        <v>-16.7</v>
      </c>
      <c r="G216" s="95">
        <f>IF(ESI_Monthly!H216&lt;&gt;"",ESI_Monthly!H216,"")</f>
        <v>95.4</v>
      </c>
    </row>
    <row r="217" spans="1:7" ht="12" customHeight="1">
      <c r="A217" s="33">
        <f>IF(ESI_Monthly!$A217&lt;&gt;"",ESI_Monthly!$A217," ")</f>
        <v>37621</v>
      </c>
      <c r="B217" s="95">
        <f>IF(ESI_Monthly!C217&lt;&gt;"",ESI_Monthly!C217,"")</f>
        <v>-10</v>
      </c>
      <c r="C217" s="95">
        <f>IF(ESI_Monthly!D217&lt;&gt;"",ESI_Monthly!D217,"")</f>
        <v>-7.1</v>
      </c>
      <c r="D217" s="95">
        <f>IF(ESI_Monthly!E217&lt;&gt;"",ESI_Monthly!E217,"")</f>
        <v>-11.7</v>
      </c>
      <c r="E217" s="95">
        <f>IF(ESI_Monthly!F217&lt;&gt;"",ESI_Monthly!F217,"")</f>
        <v>-9.9</v>
      </c>
      <c r="F217" s="95">
        <f>IF(ESI_Monthly!G217&lt;&gt;"",ESI_Monthly!G217,"")</f>
        <v>-18.8</v>
      </c>
      <c r="G217" s="95">
        <f>IF(ESI_Monthly!H217&lt;&gt;"",ESI_Monthly!H217,"")</f>
        <v>92.5</v>
      </c>
    </row>
    <row r="218" spans="1:7" ht="12" customHeight="1">
      <c r="A218" s="33">
        <f>IF(ESI_Monthly!$A218&lt;&gt;"",ESI_Monthly!$A218," ")</f>
        <v>37652</v>
      </c>
      <c r="B218" s="95">
        <f>IF(ESI_Monthly!C218&lt;&gt;"",ESI_Monthly!C218,"")</f>
        <v>-9.6</v>
      </c>
      <c r="C218" s="95">
        <f>IF(ESI_Monthly!D218&lt;&gt;"",ESI_Monthly!D218,"")</f>
        <v>-4.4000000000000004</v>
      </c>
      <c r="D218" s="95">
        <f>IF(ESI_Monthly!E218&lt;&gt;"",ESI_Monthly!E218,"")</f>
        <v>-13</v>
      </c>
      <c r="E218" s="95">
        <f>IF(ESI_Monthly!F218&lt;&gt;"",ESI_Monthly!F218,"")</f>
        <v>-13.6</v>
      </c>
      <c r="F218" s="95">
        <f>IF(ESI_Monthly!G218&lt;&gt;"",ESI_Monthly!G218,"")</f>
        <v>-15.9</v>
      </c>
      <c r="G218" s="95">
        <f>IF(ESI_Monthly!H218&lt;&gt;"",ESI_Monthly!H218,"")</f>
        <v>92.9</v>
      </c>
    </row>
    <row r="219" spans="1:7" ht="12" customHeight="1">
      <c r="A219" s="33">
        <f>IF(ESI_Monthly!$A219&lt;&gt;"",ESI_Monthly!$A219," ")</f>
        <v>37680</v>
      </c>
      <c r="B219" s="95">
        <f>IF(ESI_Monthly!C219&lt;&gt;"",ESI_Monthly!C219,"")</f>
        <v>-9.1999999999999993</v>
      </c>
      <c r="C219" s="95">
        <f>IF(ESI_Monthly!D219&lt;&gt;"",ESI_Monthly!D219,"")</f>
        <v>-5.5</v>
      </c>
      <c r="D219" s="95">
        <f>IF(ESI_Monthly!E219&lt;&gt;"",ESI_Monthly!E219,"")</f>
        <v>-13.7</v>
      </c>
      <c r="E219" s="95">
        <f>IF(ESI_Monthly!F219&lt;&gt;"",ESI_Monthly!F219,"")</f>
        <v>-13</v>
      </c>
      <c r="F219" s="95">
        <f>IF(ESI_Monthly!G219&lt;&gt;"",ESI_Monthly!G219,"")</f>
        <v>-13.5</v>
      </c>
      <c r="G219" s="95">
        <f>IF(ESI_Monthly!H219&lt;&gt;"",ESI_Monthly!H219,"")</f>
        <v>93</v>
      </c>
    </row>
    <row r="220" spans="1:7" ht="12" customHeight="1">
      <c r="A220" s="33">
        <f>IF(ESI_Monthly!$A220&lt;&gt;"",ESI_Monthly!$A220," ")</f>
        <v>37711</v>
      </c>
      <c r="B220" s="95">
        <f>IF(ESI_Monthly!C220&lt;&gt;"",ESI_Monthly!C220,"")</f>
        <v>-10.6</v>
      </c>
      <c r="C220" s="95">
        <f>IF(ESI_Monthly!D220&lt;&gt;"",ESI_Monthly!D220,"")</f>
        <v>-8.3000000000000007</v>
      </c>
      <c r="D220" s="95">
        <f>IF(ESI_Monthly!E220&lt;&gt;"",ESI_Monthly!E220,"")</f>
        <v>-14.4</v>
      </c>
      <c r="E220" s="95">
        <f>IF(ESI_Monthly!F220&lt;&gt;"",ESI_Monthly!F220,"")</f>
        <v>-14.7</v>
      </c>
      <c r="F220" s="95">
        <f>IF(ESI_Monthly!G220&lt;&gt;"",ESI_Monthly!G220,"")</f>
        <v>-16.8</v>
      </c>
      <c r="G220" s="95">
        <f>IF(ESI_Monthly!H220&lt;&gt;"",ESI_Monthly!H220,"")</f>
        <v>90.9</v>
      </c>
    </row>
    <row r="221" spans="1:7" ht="12" customHeight="1">
      <c r="A221" s="33">
        <f>IF(ESI_Monthly!$A221&lt;&gt;"",ESI_Monthly!$A221," ")</f>
        <v>37741</v>
      </c>
      <c r="B221" s="95">
        <f>IF(ESI_Monthly!C221&lt;&gt;"",ESI_Monthly!C221,"")</f>
        <v>-10.5</v>
      </c>
      <c r="C221" s="95">
        <f>IF(ESI_Monthly!D221&lt;&gt;"",ESI_Monthly!D221,"")</f>
        <v>-4.5</v>
      </c>
      <c r="D221" s="95">
        <f>IF(ESI_Monthly!E221&lt;&gt;"",ESI_Monthly!E221,"")</f>
        <v>-12.7</v>
      </c>
      <c r="E221" s="95">
        <f>IF(ESI_Monthly!F221&lt;&gt;"",ESI_Monthly!F221,"")</f>
        <v>-12.9</v>
      </c>
      <c r="F221" s="95">
        <f>IF(ESI_Monthly!G221&lt;&gt;"",ESI_Monthly!G221,"")</f>
        <v>-14</v>
      </c>
      <c r="G221" s="95">
        <f>IF(ESI_Monthly!H221&lt;&gt;"",ESI_Monthly!H221,"")</f>
        <v>92.9</v>
      </c>
    </row>
    <row r="222" spans="1:7" ht="12" customHeight="1">
      <c r="A222" s="33">
        <f>IF(ESI_Monthly!$A222&lt;&gt;"",ESI_Monthly!$A222," ")</f>
        <v>37772</v>
      </c>
      <c r="B222" s="95">
        <f>IF(ESI_Monthly!C222&lt;&gt;"",ESI_Monthly!C222,"")</f>
        <v>-11.9</v>
      </c>
      <c r="C222" s="95">
        <f>IF(ESI_Monthly!D222&lt;&gt;"",ESI_Monthly!D222,"")</f>
        <v>-4.7</v>
      </c>
      <c r="D222" s="95">
        <f>IF(ESI_Monthly!E222&lt;&gt;"",ESI_Monthly!E222,"")</f>
        <v>-12.8</v>
      </c>
      <c r="E222" s="95">
        <f>IF(ESI_Monthly!F222&lt;&gt;"",ESI_Monthly!F222,"")</f>
        <v>-14.4</v>
      </c>
      <c r="F222" s="95">
        <f>IF(ESI_Monthly!G222&lt;&gt;"",ESI_Monthly!G222,"")</f>
        <v>-15</v>
      </c>
      <c r="G222" s="95">
        <f>IF(ESI_Monthly!H222&lt;&gt;"",ESI_Monthly!H222,"")</f>
        <v>92</v>
      </c>
    </row>
    <row r="223" spans="1:7" ht="12" customHeight="1">
      <c r="A223" s="33">
        <f>IF(ESI_Monthly!$A223&lt;&gt;"",ESI_Monthly!$A223," ")</f>
        <v>37802</v>
      </c>
      <c r="B223" s="95">
        <f>IF(ESI_Monthly!C223&lt;&gt;"",ESI_Monthly!C223,"")</f>
        <v>-12.9</v>
      </c>
      <c r="C223" s="95">
        <f>IF(ESI_Monthly!D223&lt;&gt;"",ESI_Monthly!D223,"")</f>
        <v>-3.3</v>
      </c>
      <c r="D223" s="95">
        <f>IF(ESI_Monthly!E223&lt;&gt;"",ESI_Monthly!E223,"")</f>
        <v>-11.7</v>
      </c>
      <c r="E223" s="95">
        <f>IF(ESI_Monthly!F223&lt;&gt;"",ESI_Monthly!F223,"")</f>
        <v>-11.3</v>
      </c>
      <c r="F223" s="95">
        <f>IF(ESI_Monthly!G223&lt;&gt;"",ESI_Monthly!G223,"")</f>
        <v>-13.6</v>
      </c>
      <c r="G223" s="95">
        <f>IF(ESI_Monthly!H223&lt;&gt;"",ESI_Monthly!H223,"")</f>
        <v>92.9</v>
      </c>
    </row>
    <row r="224" spans="1:7" ht="12" customHeight="1">
      <c r="A224" s="33">
        <f>IF(ESI_Monthly!$A224&lt;&gt;"",ESI_Monthly!$A224," ")</f>
        <v>37833</v>
      </c>
      <c r="B224" s="95">
        <f>IF(ESI_Monthly!C224&lt;&gt;"",ESI_Monthly!C224,"")</f>
        <v>-12.8</v>
      </c>
      <c r="C224" s="95">
        <f>IF(ESI_Monthly!D224&lt;&gt;"",ESI_Monthly!D224,"")</f>
        <v>-0.3</v>
      </c>
      <c r="D224" s="95">
        <f>IF(ESI_Monthly!E224&lt;&gt;"",ESI_Monthly!E224,"")</f>
        <v>-11.7</v>
      </c>
      <c r="E224" s="95">
        <f>IF(ESI_Monthly!F224&lt;&gt;"",ESI_Monthly!F224,"")</f>
        <v>-10.5</v>
      </c>
      <c r="F224" s="95">
        <f>IF(ESI_Monthly!G224&lt;&gt;"",ESI_Monthly!G224,"")</f>
        <v>-15</v>
      </c>
      <c r="G224" s="95">
        <f>IF(ESI_Monthly!H224&lt;&gt;"",ESI_Monthly!H224,"")</f>
        <v>93.4</v>
      </c>
    </row>
    <row r="225" spans="1:9" ht="12" customHeight="1">
      <c r="A225" s="33">
        <f>IF(ESI_Monthly!$A225&lt;&gt;"",ESI_Monthly!$A225," ")</f>
        <v>37864</v>
      </c>
      <c r="B225" s="95">
        <f>IF(ESI_Monthly!C225&lt;&gt;"",ESI_Monthly!C225,"")</f>
        <v>-10</v>
      </c>
      <c r="C225" s="95">
        <f>IF(ESI_Monthly!D225&lt;&gt;"",ESI_Monthly!D225,"")</f>
        <v>2.9</v>
      </c>
      <c r="D225" s="95">
        <f>IF(ESI_Monthly!E225&lt;&gt;"",ESI_Monthly!E225,"")</f>
        <v>-12.1</v>
      </c>
      <c r="E225" s="95">
        <f>IF(ESI_Monthly!F225&lt;&gt;"",ESI_Monthly!F225,"")</f>
        <v>-8.6999999999999993</v>
      </c>
      <c r="F225" s="95">
        <f>IF(ESI_Monthly!G225&lt;&gt;"",ESI_Monthly!G225,"")</f>
        <v>-13.5</v>
      </c>
      <c r="G225" s="95">
        <f>IF(ESI_Monthly!H225&lt;&gt;"",ESI_Monthly!H225,"")</f>
        <v>95.9</v>
      </c>
    </row>
    <row r="226" spans="1:9" ht="12" customHeight="1">
      <c r="A226" s="33">
        <f>IF(ESI_Monthly!$A226&lt;&gt;"",ESI_Monthly!$A226," ")</f>
        <v>37894</v>
      </c>
      <c r="B226" s="95">
        <f>IF(ESI_Monthly!C226&lt;&gt;"",ESI_Monthly!C226,"")</f>
        <v>-9.6999999999999993</v>
      </c>
      <c r="C226" s="95">
        <f>IF(ESI_Monthly!D226&lt;&gt;"",ESI_Monthly!D226,"")</f>
        <v>4.2</v>
      </c>
      <c r="D226" s="95">
        <f>IF(ESI_Monthly!E226&lt;&gt;"",ESI_Monthly!E226,"")</f>
        <v>-11</v>
      </c>
      <c r="E226" s="95">
        <f>IF(ESI_Monthly!F226&lt;&gt;"",ESI_Monthly!F226,"")</f>
        <v>-7.9</v>
      </c>
      <c r="F226" s="95">
        <f>IF(ESI_Monthly!G226&lt;&gt;"",ESI_Monthly!G226,"")</f>
        <v>-12.9</v>
      </c>
      <c r="G226" s="95">
        <f>IF(ESI_Monthly!H226&lt;&gt;"",ESI_Monthly!H226,"")</f>
        <v>97</v>
      </c>
    </row>
    <row r="227" spans="1:9" ht="12" customHeight="1">
      <c r="A227" s="33">
        <f>IF(ESI_Monthly!$A227&lt;&gt;"",ESI_Monthly!$A227," ")</f>
        <v>37925</v>
      </c>
      <c r="B227" s="95">
        <f>IF(ESI_Monthly!C227&lt;&gt;"",ESI_Monthly!C227,"")</f>
        <v>-7.5</v>
      </c>
      <c r="C227" s="95">
        <f>IF(ESI_Monthly!D227&lt;&gt;"",ESI_Monthly!D227,"")</f>
        <v>4.8</v>
      </c>
      <c r="D227" s="95">
        <f>IF(ESI_Monthly!E227&lt;&gt;"",ESI_Monthly!E227,"")</f>
        <v>-11.6</v>
      </c>
      <c r="E227" s="95">
        <f>IF(ESI_Monthly!F227&lt;&gt;"",ESI_Monthly!F227,"")</f>
        <v>-4.2</v>
      </c>
      <c r="F227" s="95">
        <f>IF(ESI_Monthly!G227&lt;&gt;"",ESI_Monthly!G227,"")</f>
        <v>-13.3</v>
      </c>
      <c r="G227" s="95">
        <f>IF(ESI_Monthly!H227&lt;&gt;"",ESI_Monthly!H227,"")</f>
        <v>98</v>
      </c>
    </row>
    <row r="228" spans="1:9" ht="12" customHeight="1">
      <c r="A228" s="33">
        <f>IF(ESI_Monthly!$A228&lt;&gt;"",ESI_Monthly!$A228," ")</f>
        <v>37955</v>
      </c>
      <c r="B228" s="95">
        <f>IF(ESI_Monthly!C228&lt;&gt;"",ESI_Monthly!C228,"")</f>
        <v>-5</v>
      </c>
      <c r="C228" s="95">
        <f>IF(ESI_Monthly!D228&lt;&gt;"",ESI_Monthly!D228,"")</f>
        <v>5.5</v>
      </c>
      <c r="D228" s="95">
        <f>IF(ESI_Monthly!E228&lt;&gt;"",ESI_Monthly!E228,"")</f>
        <v>-11.1</v>
      </c>
      <c r="E228" s="95">
        <f>IF(ESI_Monthly!F228&lt;&gt;"",ESI_Monthly!F228,"")</f>
        <v>-5.6</v>
      </c>
      <c r="F228" s="95">
        <f>IF(ESI_Monthly!G228&lt;&gt;"",ESI_Monthly!G228,"")</f>
        <v>-12</v>
      </c>
      <c r="G228" s="95">
        <f>IF(ESI_Monthly!H228&lt;&gt;"",ESI_Monthly!H228,"")</f>
        <v>100.1</v>
      </c>
      <c r="I228" s="37"/>
    </row>
    <row r="229" spans="1:9" ht="12" customHeight="1">
      <c r="A229" s="33">
        <f>IF(ESI_Monthly!$A229&lt;&gt;"",ESI_Monthly!$A229," ")</f>
        <v>37986</v>
      </c>
      <c r="B229" s="95">
        <f>IF(ESI_Monthly!C229&lt;&gt;"",ESI_Monthly!C229,"")</f>
        <v>-6.4</v>
      </c>
      <c r="C229" s="95">
        <f>IF(ESI_Monthly!D229&lt;&gt;"",ESI_Monthly!D229,"")</f>
        <v>8.4</v>
      </c>
      <c r="D229" s="95">
        <f>IF(ESI_Monthly!E229&lt;&gt;"",ESI_Monthly!E229,"")</f>
        <v>-11.4</v>
      </c>
      <c r="E229" s="95">
        <f>IF(ESI_Monthly!F229&lt;&gt;"",ESI_Monthly!F229,"")</f>
        <v>-7.7</v>
      </c>
      <c r="F229" s="95">
        <f>IF(ESI_Monthly!G229&lt;&gt;"",ESI_Monthly!G229,"")</f>
        <v>-11.7</v>
      </c>
      <c r="G229" s="95">
        <f>IF(ESI_Monthly!H229&lt;&gt;"",ESI_Monthly!H229,"")</f>
        <v>99.8</v>
      </c>
    </row>
    <row r="230" spans="1:9" ht="12" customHeight="1">
      <c r="A230" s="33">
        <f>IF(ESI_Monthly!$A230&lt;&gt;"",ESI_Monthly!$A230," ")</f>
        <v>38017</v>
      </c>
      <c r="B230" s="95">
        <f>IF(ESI_Monthly!C230&lt;&gt;"",ESI_Monthly!C230,"")</f>
        <v>-5.3</v>
      </c>
      <c r="C230" s="95">
        <f>IF(ESI_Monthly!D230&lt;&gt;"",ESI_Monthly!D230,"")</f>
        <v>7.9</v>
      </c>
      <c r="D230" s="95">
        <f>IF(ESI_Monthly!E230&lt;&gt;"",ESI_Monthly!E230,"")</f>
        <v>-11.5</v>
      </c>
      <c r="E230" s="95">
        <f>IF(ESI_Monthly!F230&lt;&gt;"",ESI_Monthly!F230,"")</f>
        <v>-6</v>
      </c>
      <c r="F230" s="95">
        <f>IF(ESI_Monthly!G230&lt;&gt;"",ESI_Monthly!G230,"")</f>
        <v>-11.6</v>
      </c>
      <c r="G230" s="95">
        <f>IF(ESI_Monthly!H230&lt;&gt;"",ESI_Monthly!H230,"")</f>
        <v>100.1</v>
      </c>
    </row>
    <row r="231" spans="1:9" ht="12" customHeight="1">
      <c r="A231" s="33">
        <f>IF(ESI_Monthly!$A231&lt;&gt;"",ESI_Monthly!$A231," ")</f>
        <v>38046</v>
      </c>
      <c r="B231" s="95">
        <f>IF(ESI_Monthly!C231&lt;&gt;"",ESI_Monthly!C231,"")</f>
        <v>-5.4</v>
      </c>
      <c r="C231" s="95">
        <f>IF(ESI_Monthly!D231&lt;&gt;"",ESI_Monthly!D231,"")</f>
        <v>9.5</v>
      </c>
      <c r="D231" s="95">
        <f>IF(ESI_Monthly!E231&lt;&gt;"",ESI_Monthly!E231,"")</f>
        <v>-10.8</v>
      </c>
      <c r="E231" s="95">
        <f>IF(ESI_Monthly!F231&lt;&gt;"",ESI_Monthly!F231,"")</f>
        <v>-5.9</v>
      </c>
      <c r="F231" s="95">
        <f>IF(ESI_Monthly!G231&lt;&gt;"",ESI_Monthly!G231,"")</f>
        <v>-12.5</v>
      </c>
      <c r="G231" s="95">
        <f>IF(ESI_Monthly!H231&lt;&gt;"",ESI_Monthly!H231,"")</f>
        <v>100.8</v>
      </c>
    </row>
    <row r="232" spans="1:9" ht="12" customHeight="1">
      <c r="A232" s="33">
        <f>IF(ESI_Monthly!$A232&lt;&gt;"",ESI_Monthly!$A232," ")</f>
        <v>38077</v>
      </c>
      <c r="B232" s="95">
        <f>IF(ESI_Monthly!C232&lt;&gt;"",ESI_Monthly!C232,"")</f>
        <v>-4.2</v>
      </c>
      <c r="C232" s="95">
        <f>IF(ESI_Monthly!D232&lt;&gt;"",ESI_Monthly!D232,"")</f>
        <v>5.9</v>
      </c>
      <c r="D232" s="95">
        <f>IF(ESI_Monthly!E232&lt;&gt;"",ESI_Monthly!E232,"")</f>
        <v>-10.4</v>
      </c>
      <c r="E232" s="95">
        <f>IF(ESI_Monthly!F232&lt;&gt;"",ESI_Monthly!F232,"")</f>
        <v>-6.1</v>
      </c>
      <c r="F232" s="95">
        <f>IF(ESI_Monthly!G232&lt;&gt;"",ESI_Monthly!G232,"")</f>
        <v>-13.7</v>
      </c>
      <c r="G232" s="95">
        <f>IF(ESI_Monthly!H232&lt;&gt;"",ESI_Monthly!H232,"")</f>
        <v>100.6</v>
      </c>
    </row>
    <row r="233" spans="1:9" ht="12" customHeight="1">
      <c r="A233" s="33">
        <f>IF(ESI_Monthly!$A233&lt;&gt;"",ESI_Monthly!$A233," ")</f>
        <v>38107</v>
      </c>
      <c r="B233" s="95">
        <f>IF(ESI_Monthly!C233&lt;&gt;"",ESI_Monthly!C233,"")</f>
        <v>-3</v>
      </c>
      <c r="C233" s="95">
        <f>IF(ESI_Monthly!D233&lt;&gt;"",ESI_Monthly!D233,"")</f>
        <v>10.3</v>
      </c>
      <c r="D233" s="95">
        <f>IF(ESI_Monthly!E233&lt;&gt;"",ESI_Monthly!E233,"")</f>
        <v>-10.6</v>
      </c>
      <c r="E233" s="95">
        <f>IF(ESI_Monthly!F233&lt;&gt;"",ESI_Monthly!F233,"")</f>
        <v>-4.8</v>
      </c>
      <c r="F233" s="95">
        <f>IF(ESI_Monthly!G233&lt;&gt;"",ESI_Monthly!G233,"")</f>
        <v>-10.199999999999999</v>
      </c>
      <c r="G233" s="95">
        <f>IF(ESI_Monthly!H233&lt;&gt;"",ESI_Monthly!H233,"")</f>
        <v>102.4</v>
      </c>
    </row>
    <row r="234" spans="1:9" ht="12" customHeight="1">
      <c r="A234" s="33">
        <f>IF(ESI_Monthly!$A234&lt;&gt;"",ESI_Monthly!$A234," ")</f>
        <v>38138</v>
      </c>
      <c r="B234" s="95">
        <f>IF(ESI_Monthly!C234&lt;&gt;"",ESI_Monthly!C234,"")</f>
        <v>-2</v>
      </c>
      <c r="C234" s="95">
        <f>IF(ESI_Monthly!D234&lt;&gt;"",ESI_Monthly!D234,"")</f>
        <v>8.5</v>
      </c>
      <c r="D234" s="95">
        <f>IF(ESI_Monthly!E234&lt;&gt;"",ESI_Monthly!E234,"")</f>
        <v>-10.9</v>
      </c>
      <c r="E234" s="95">
        <f>IF(ESI_Monthly!F234&lt;&gt;"",ESI_Monthly!F234,"")</f>
        <v>-4.5</v>
      </c>
      <c r="F234" s="95">
        <f>IF(ESI_Monthly!G234&lt;&gt;"",ESI_Monthly!G234,"")</f>
        <v>-9.4</v>
      </c>
      <c r="G234" s="95">
        <f>IF(ESI_Monthly!H234&lt;&gt;"",ESI_Monthly!H234,"")</f>
        <v>102.7</v>
      </c>
    </row>
    <row r="235" spans="1:9" ht="12" customHeight="1">
      <c r="A235" s="33">
        <f>IF(ESI_Monthly!$A235&lt;&gt;"",ESI_Monthly!$A235," ")</f>
        <v>38168</v>
      </c>
      <c r="B235" s="95">
        <f>IF(ESI_Monthly!C235&lt;&gt;"",ESI_Monthly!C235,"")</f>
        <v>-1.6</v>
      </c>
      <c r="C235" s="95">
        <f>IF(ESI_Monthly!D235&lt;&gt;"",ESI_Monthly!D235,"")</f>
        <v>11</v>
      </c>
      <c r="D235" s="95">
        <f>IF(ESI_Monthly!E235&lt;&gt;"",ESI_Monthly!E235,"")</f>
        <v>-10.7</v>
      </c>
      <c r="E235" s="95">
        <f>IF(ESI_Monthly!F235&lt;&gt;"",ESI_Monthly!F235,"")</f>
        <v>-4.0999999999999996</v>
      </c>
      <c r="F235" s="95">
        <f>IF(ESI_Monthly!G235&lt;&gt;"",ESI_Monthly!G235,"")</f>
        <v>-9.8000000000000007</v>
      </c>
      <c r="G235" s="95">
        <f>IF(ESI_Monthly!H235&lt;&gt;"",ESI_Monthly!H235,"")</f>
        <v>103.6</v>
      </c>
    </row>
    <row r="236" spans="1:9" ht="12" customHeight="1">
      <c r="A236" s="33">
        <f>IF(ESI_Monthly!$A236&lt;&gt;"",ESI_Monthly!$A236," ")</f>
        <v>38199</v>
      </c>
      <c r="B236" s="95">
        <f>IF(ESI_Monthly!C236&lt;&gt;"",ESI_Monthly!C236,"")</f>
        <v>-1.7</v>
      </c>
      <c r="C236" s="95">
        <f>IF(ESI_Monthly!D236&lt;&gt;"",ESI_Monthly!D236,"")</f>
        <v>10.4</v>
      </c>
      <c r="D236" s="95">
        <f>IF(ESI_Monthly!E236&lt;&gt;"",ESI_Monthly!E236,"")</f>
        <v>-10.8</v>
      </c>
      <c r="E236" s="95">
        <f>IF(ESI_Monthly!F236&lt;&gt;"",ESI_Monthly!F236,"")</f>
        <v>-5.7</v>
      </c>
      <c r="F236" s="95">
        <f>IF(ESI_Monthly!G236&lt;&gt;"",ESI_Monthly!G236,"")</f>
        <v>-11.5</v>
      </c>
      <c r="G236" s="95">
        <f>IF(ESI_Monthly!H236&lt;&gt;"",ESI_Monthly!H236,"")</f>
        <v>102.7</v>
      </c>
    </row>
    <row r="237" spans="1:9" ht="12" customHeight="1">
      <c r="A237" s="33">
        <f>IF(ESI_Monthly!$A237&lt;&gt;"",ESI_Monthly!$A237," ")</f>
        <v>38230</v>
      </c>
      <c r="B237" s="95">
        <f>IF(ESI_Monthly!C237&lt;&gt;"",ESI_Monthly!C237,"")</f>
        <v>-1.6</v>
      </c>
      <c r="C237" s="95">
        <f>IF(ESI_Monthly!D237&lt;&gt;"",ESI_Monthly!D237,"")</f>
        <v>10.9</v>
      </c>
      <c r="D237" s="95">
        <f>IF(ESI_Monthly!E237&lt;&gt;"",ESI_Monthly!E237,"")</f>
        <v>-10.3</v>
      </c>
      <c r="E237" s="95">
        <f>IF(ESI_Monthly!F237&lt;&gt;"",ESI_Monthly!F237,"")</f>
        <v>-7.3</v>
      </c>
      <c r="F237" s="95">
        <f>IF(ESI_Monthly!G237&lt;&gt;"",ESI_Monthly!G237,"")</f>
        <v>-7.7</v>
      </c>
      <c r="G237" s="95">
        <f>IF(ESI_Monthly!H237&lt;&gt;"",ESI_Monthly!H237,"")</f>
        <v>103.2</v>
      </c>
    </row>
    <row r="238" spans="1:9" ht="12" customHeight="1">
      <c r="A238" s="33">
        <f>IF(ESI_Monthly!$A238&lt;&gt;"",ESI_Monthly!$A238," ")</f>
        <v>38260</v>
      </c>
      <c r="B238" s="95">
        <f>IF(ESI_Monthly!C238&lt;&gt;"",ESI_Monthly!C238,"")</f>
        <v>-1.5</v>
      </c>
      <c r="C238" s="95">
        <f>IF(ESI_Monthly!D238&lt;&gt;"",ESI_Monthly!D238,"")</f>
        <v>13.4</v>
      </c>
      <c r="D238" s="95">
        <f>IF(ESI_Monthly!E238&lt;&gt;"",ESI_Monthly!E238,"")</f>
        <v>-9.9</v>
      </c>
      <c r="E238" s="95">
        <f>IF(ESI_Monthly!F238&lt;&gt;"",ESI_Monthly!F238,"")</f>
        <v>-5.7</v>
      </c>
      <c r="F238" s="95">
        <f>IF(ESI_Monthly!G238&lt;&gt;"",ESI_Monthly!G238,"")</f>
        <v>-10.1</v>
      </c>
      <c r="G238" s="95">
        <f>IF(ESI_Monthly!H238&lt;&gt;"",ESI_Monthly!H238,"")</f>
        <v>104.1</v>
      </c>
    </row>
    <row r="239" spans="1:9" ht="12" customHeight="1">
      <c r="A239" s="33">
        <f>IF(ESI_Monthly!$A239&lt;&gt;"",ESI_Monthly!$A239," ")</f>
        <v>38291</v>
      </c>
      <c r="B239" s="95">
        <f>IF(ESI_Monthly!C239&lt;&gt;"",ESI_Monthly!C239,"")</f>
        <v>-1.1000000000000001</v>
      </c>
      <c r="C239" s="95">
        <f>IF(ESI_Monthly!D239&lt;&gt;"",ESI_Monthly!D239,"")</f>
        <v>13.2</v>
      </c>
      <c r="D239" s="95">
        <f>IF(ESI_Monthly!E239&lt;&gt;"",ESI_Monthly!E239,"")</f>
        <v>-9.6</v>
      </c>
      <c r="E239" s="95">
        <f>IF(ESI_Monthly!F239&lt;&gt;"",ESI_Monthly!F239,"")</f>
        <v>-4.4000000000000004</v>
      </c>
      <c r="F239" s="95">
        <f>IF(ESI_Monthly!G239&lt;&gt;"",ESI_Monthly!G239,"")</f>
        <v>-7.4</v>
      </c>
      <c r="G239" s="95">
        <f>IF(ESI_Monthly!H239&lt;&gt;"",ESI_Monthly!H239,"")</f>
        <v>104.6</v>
      </c>
    </row>
    <row r="240" spans="1:9" ht="12" customHeight="1">
      <c r="A240" s="33">
        <f>IF(ESI_Monthly!$A240&lt;&gt;"",ESI_Monthly!$A240," ")</f>
        <v>38321</v>
      </c>
      <c r="B240" s="95">
        <f>IF(ESI_Monthly!C240&lt;&gt;"",ESI_Monthly!C240,"")</f>
        <v>-2.4</v>
      </c>
      <c r="C240" s="95">
        <f>IF(ESI_Monthly!D240&lt;&gt;"",ESI_Monthly!D240,"")</f>
        <v>11.8</v>
      </c>
      <c r="D240" s="95">
        <f>IF(ESI_Monthly!E240&lt;&gt;"",ESI_Monthly!E240,"")</f>
        <v>-9.6</v>
      </c>
      <c r="E240" s="95">
        <f>IF(ESI_Monthly!F240&lt;&gt;"",ESI_Monthly!F240,"")</f>
        <v>-8.5</v>
      </c>
      <c r="F240" s="95">
        <f>IF(ESI_Monthly!G240&lt;&gt;"",ESI_Monthly!G240,"")</f>
        <v>-7.4</v>
      </c>
      <c r="G240" s="95">
        <f>IF(ESI_Monthly!H240&lt;&gt;"",ESI_Monthly!H240,"")</f>
        <v>103.2</v>
      </c>
    </row>
    <row r="241" spans="1:7" ht="12" customHeight="1">
      <c r="A241" s="33">
        <f>IF(ESI_Monthly!$A241&lt;&gt;"",ESI_Monthly!$A241," ")</f>
        <v>38352</v>
      </c>
      <c r="B241" s="95">
        <f>IF(ESI_Monthly!C241&lt;&gt;"",ESI_Monthly!C241,"")</f>
        <v>-2.6</v>
      </c>
      <c r="C241" s="95">
        <f>IF(ESI_Monthly!D241&lt;&gt;"",ESI_Monthly!D241,"")</f>
        <v>10.4</v>
      </c>
      <c r="D241" s="95">
        <f>IF(ESI_Monthly!E241&lt;&gt;"",ESI_Monthly!E241,"")</f>
        <v>-9.4</v>
      </c>
      <c r="E241" s="95">
        <f>IF(ESI_Monthly!F241&lt;&gt;"",ESI_Monthly!F241,"")</f>
        <v>-6.5</v>
      </c>
      <c r="F241" s="95">
        <f>IF(ESI_Monthly!G241&lt;&gt;"",ESI_Monthly!G241,"")</f>
        <v>-7.3</v>
      </c>
      <c r="G241" s="95">
        <f>IF(ESI_Monthly!H241&lt;&gt;"",ESI_Monthly!H241,"")</f>
        <v>102.9</v>
      </c>
    </row>
    <row r="242" spans="1:7" ht="12" customHeight="1">
      <c r="A242" s="33">
        <f>IF(ESI_Monthly!$A242&lt;&gt;"",ESI_Monthly!$A242," ")</f>
        <v>38383</v>
      </c>
      <c r="B242" s="95">
        <f>IF(ESI_Monthly!C242&lt;&gt;"",ESI_Monthly!C242,"")</f>
        <v>-2.4</v>
      </c>
      <c r="C242" s="95">
        <f>IF(ESI_Monthly!D242&lt;&gt;"",ESI_Monthly!D242,"")</f>
        <v>10.5</v>
      </c>
      <c r="D242" s="95">
        <f>IF(ESI_Monthly!E242&lt;&gt;"",ESI_Monthly!E242,"")</f>
        <v>-9.1</v>
      </c>
      <c r="E242" s="95">
        <f>IF(ESI_Monthly!F242&lt;&gt;"",ESI_Monthly!F242,"")</f>
        <v>-7.3</v>
      </c>
      <c r="F242" s="95">
        <f>IF(ESI_Monthly!G242&lt;&gt;"",ESI_Monthly!G242,"")</f>
        <v>-8.8000000000000007</v>
      </c>
      <c r="G242" s="95">
        <f>IF(ESI_Monthly!H242&lt;&gt;"",ESI_Monthly!H242,"")</f>
        <v>103</v>
      </c>
    </row>
    <row r="243" spans="1:7" ht="12" customHeight="1">
      <c r="A243" s="33">
        <f>IF(ESI_Monthly!$A243&lt;&gt;"",ESI_Monthly!$A243," ")</f>
        <v>38411</v>
      </c>
      <c r="B243" s="95">
        <f>IF(ESI_Monthly!C243&lt;&gt;"",ESI_Monthly!C243,"")</f>
        <v>-4</v>
      </c>
      <c r="C243" s="95">
        <f>IF(ESI_Monthly!D243&lt;&gt;"",ESI_Monthly!D243,"")</f>
        <v>8</v>
      </c>
      <c r="D243" s="95">
        <f>IF(ESI_Monthly!E243&lt;&gt;"",ESI_Monthly!E243,"")</f>
        <v>-8.8000000000000007</v>
      </c>
      <c r="E243" s="95">
        <f>IF(ESI_Monthly!F243&lt;&gt;"",ESI_Monthly!F243,"")</f>
        <v>-7.8</v>
      </c>
      <c r="F243" s="95">
        <f>IF(ESI_Monthly!G243&lt;&gt;"",ESI_Monthly!G243,"")</f>
        <v>-8.8000000000000007</v>
      </c>
      <c r="G243" s="95">
        <f>IF(ESI_Monthly!H243&lt;&gt;"",ESI_Monthly!H243,"")</f>
        <v>101.7</v>
      </c>
    </row>
    <row r="244" spans="1:7" ht="12" customHeight="1">
      <c r="A244" s="33">
        <f>IF(ESI_Monthly!$A244&lt;&gt;"",ESI_Monthly!$A244," ")</f>
        <v>38442</v>
      </c>
      <c r="B244" s="95">
        <f>IF(ESI_Monthly!C244&lt;&gt;"",ESI_Monthly!C244,"")</f>
        <v>-5.9</v>
      </c>
      <c r="C244" s="95">
        <f>IF(ESI_Monthly!D244&lt;&gt;"",ESI_Monthly!D244,"")</f>
        <v>6.8</v>
      </c>
      <c r="D244" s="95">
        <f>IF(ESI_Monthly!E244&lt;&gt;"",ESI_Monthly!E244,"")</f>
        <v>-8.6999999999999993</v>
      </c>
      <c r="E244" s="95">
        <f>IF(ESI_Monthly!F244&lt;&gt;"",ESI_Monthly!F244,"")</f>
        <v>-7.9</v>
      </c>
      <c r="F244" s="95">
        <f>IF(ESI_Monthly!G244&lt;&gt;"",ESI_Monthly!G244,"")</f>
        <v>-9.4</v>
      </c>
      <c r="G244" s="95">
        <f>IF(ESI_Monthly!H244&lt;&gt;"",ESI_Monthly!H244,"")</f>
        <v>100.1</v>
      </c>
    </row>
    <row r="245" spans="1:7" ht="12" customHeight="1">
      <c r="A245" s="33">
        <f>IF(ESI_Monthly!$A245&lt;&gt;"",ESI_Monthly!$A245," ")</f>
        <v>38472</v>
      </c>
      <c r="B245" s="95">
        <f>IF(ESI_Monthly!C245&lt;&gt;"",ESI_Monthly!C245,"")</f>
        <v>-7.5</v>
      </c>
      <c r="C245" s="95">
        <f>IF(ESI_Monthly!D245&lt;&gt;"",ESI_Monthly!D245,"")</f>
        <v>7.8</v>
      </c>
      <c r="D245" s="95">
        <f>IF(ESI_Monthly!E245&lt;&gt;"",ESI_Monthly!E245,"")</f>
        <v>-9.1</v>
      </c>
      <c r="E245" s="95">
        <f>IF(ESI_Monthly!F245&lt;&gt;"",ESI_Monthly!F245,"")</f>
        <v>-7.6</v>
      </c>
      <c r="F245" s="95">
        <f>IF(ESI_Monthly!G245&lt;&gt;"",ESI_Monthly!G245,"")</f>
        <v>-9.1</v>
      </c>
      <c r="G245" s="95">
        <f>IF(ESI_Monthly!H245&lt;&gt;"",ESI_Monthly!H245,"")</f>
        <v>99.5</v>
      </c>
    </row>
    <row r="246" spans="1:7" ht="12" customHeight="1">
      <c r="A246" s="33">
        <f>IF(ESI_Monthly!$A246&lt;&gt;"",ESI_Monthly!$A246," ")</f>
        <v>38503</v>
      </c>
      <c r="B246" s="95">
        <f>IF(ESI_Monthly!C246&lt;&gt;"",ESI_Monthly!C246,"")</f>
        <v>-8.8000000000000007</v>
      </c>
      <c r="C246" s="95">
        <f>IF(ESI_Monthly!D246&lt;&gt;"",ESI_Monthly!D246,"")</f>
        <v>9.6</v>
      </c>
      <c r="D246" s="95">
        <f>IF(ESI_Monthly!E246&lt;&gt;"",ESI_Monthly!E246,"")</f>
        <v>-10.5</v>
      </c>
      <c r="E246" s="95">
        <f>IF(ESI_Monthly!F246&lt;&gt;"",ESI_Monthly!F246,"")</f>
        <v>-10</v>
      </c>
      <c r="F246" s="95">
        <f>IF(ESI_Monthly!G246&lt;&gt;"",ESI_Monthly!G246,"")</f>
        <v>-9.1999999999999993</v>
      </c>
      <c r="G246" s="95">
        <f>IF(ESI_Monthly!H246&lt;&gt;"",ESI_Monthly!H246,"")</f>
        <v>98.6</v>
      </c>
    </row>
    <row r="247" spans="1:7" ht="12" customHeight="1">
      <c r="A247" s="33">
        <f>IF(ESI_Monthly!$A247&lt;&gt;"",ESI_Monthly!$A247," ")</f>
        <v>38533</v>
      </c>
      <c r="B247" s="95">
        <f>IF(ESI_Monthly!C247&lt;&gt;"",ESI_Monthly!C247,"")</f>
        <v>-8.9</v>
      </c>
      <c r="C247" s="95">
        <f>IF(ESI_Monthly!D247&lt;&gt;"",ESI_Monthly!D247,"")</f>
        <v>6.7</v>
      </c>
      <c r="D247" s="95">
        <f>IF(ESI_Monthly!E247&lt;&gt;"",ESI_Monthly!E247,"")</f>
        <v>-10.7</v>
      </c>
      <c r="E247" s="95">
        <f>IF(ESI_Monthly!F247&lt;&gt;"",ESI_Monthly!F247,"")</f>
        <v>-10.1</v>
      </c>
      <c r="F247" s="95">
        <f>IF(ESI_Monthly!G247&lt;&gt;"",ESI_Monthly!G247,"")</f>
        <v>-10</v>
      </c>
      <c r="G247" s="95">
        <f>IF(ESI_Monthly!H247&lt;&gt;"",ESI_Monthly!H247,"")</f>
        <v>97.6</v>
      </c>
    </row>
    <row r="248" spans="1:7" ht="12" customHeight="1">
      <c r="A248" s="33">
        <f>IF(ESI_Monthly!$A248&lt;&gt;"",ESI_Monthly!$A248," ")</f>
        <v>38564</v>
      </c>
      <c r="B248" s="95">
        <f>IF(ESI_Monthly!C248&lt;&gt;"",ESI_Monthly!C248,"")</f>
        <v>-6.9</v>
      </c>
      <c r="C248" s="95">
        <f>IF(ESI_Monthly!D248&lt;&gt;"",ESI_Monthly!D248,"")</f>
        <v>8.8000000000000007</v>
      </c>
      <c r="D248" s="95">
        <f>IF(ESI_Monthly!E248&lt;&gt;"",ESI_Monthly!E248,"")</f>
        <v>-11</v>
      </c>
      <c r="E248" s="95">
        <f>IF(ESI_Monthly!F248&lt;&gt;"",ESI_Monthly!F248,"")</f>
        <v>-10.4</v>
      </c>
      <c r="F248" s="95">
        <f>IF(ESI_Monthly!G248&lt;&gt;"",ESI_Monthly!G248,"")</f>
        <v>-7.5</v>
      </c>
      <c r="G248" s="95">
        <f>IF(ESI_Monthly!H248&lt;&gt;"",ESI_Monthly!H248,"")</f>
        <v>99.3</v>
      </c>
    </row>
    <row r="249" spans="1:7" ht="12" customHeight="1">
      <c r="A249" s="33">
        <f>IF(ESI_Monthly!$A249&lt;&gt;"",ESI_Monthly!$A249," ")</f>
        <v>38595</v>
      </c>
      <c r="B249" s="95">
        <f>IF(ESI_Monthly!C249&lt;&gt;"",ESI_Monthly!C249,"")</f>
        <v>-7.2</v>
      </c>
      <c r="C249" s="95">
        <f>IF(ESI_Monthly!D249&lt;&gt;"",ESI_Monthly!D249,"")</f>
        <v>7.5</v>
      </c>
      <c r="D249" s="95">
        <f>IF(ESI_Monthly!E249&lt;&gt;"",ESI_Monthly!E249,"")</f>
        <v>-10.199999999999999</v>
      </c>
      <c r="E249" s="95">
        <f>IF(ESI_Monthly!F249&lt;&gt;"",ESI_Monthly!F249,"")</f>
        <v>-7.7</v>
      </c>
      <c r="F249" s="95">
        <f>IF(ESI_Monthly!G249&lt;&gt;"",ESI_Monthly!G249,"")</f>
        <v>-6.4</v>
      </c>
      <c r="G249" s="95">
        <f>IF(ESI_Monthly!H249&lt;&gt;"",ESI_Monthly!H249,"")</f>
        <v>99.3</v>
      </c>
    </row>
    <row r="250" spans="1:7" ht="12" customHeight="1">
      <c r="A250" s="33">
        <f>IF(ESI_Monthly!$A250&lt;&gt;"",ESI_Monthly!$A250," ")</f>
        <v>38625</v>
      </c>
      <c r="B250" s="95">
        <f>IF(ESI_Monthly!C250&lt;&gt;"",ESI_Monthly!C250,"")</f>
        <v>-5.6</v>
      </c>
      <c r="C250" s="95">
        <f>IF(ESI_Monthly!D250&lt;&gt;"",ESI_Monthly!D250,"")</f>
        <v>8.1</v>
      </c>
      <c r="D250" s="95">
        <f>IF(ESI_Monthly!E250&lt;&gt;"",ESI_Monthly!E250,"")</f>
        <v>-10.6</v>
      </c>
      <c r="E250" s="95">
        <f>IF(ESI_Monthly!F250&lt;&gt;"",ESI_Monthly!F250,"")</f>
        <v>-6.9</v>
      </c>
      <c r="F250" s="95">
        <f>IF(ESI_Monthly!G250&lt;&gt;"",ESI_Monthly!G250,"")</f>
        <v>-3.9</v>
      </c>
      <c r="G250" s="95">
        <f>IF(ESI_Monthly!H250&lt;&gt;"",ESI_Monthly!H250,"")</f>
        <v>100.4</v>
      </c>
    </row>
    <row r="251" spans="1:7" ht="12" customHeight="1">
      <c r="A251" s="33">
        <f>IF(ESI_Monthly!$A251&lt;&gt;"",ESI_Monthly!$A251," ")</f>
        <v>38656</v>
      </c>
      <c r="B251" s="95">
        <f>IF(ESI_Monthly!C251&lt;&gt;"",ESI_Monthly!C251,"")</f>
        <v>-4.5</v>
      </c>
      <c r="C251" s="95">
        <f>IF(ESI_Monthly!D251&lt;&gt;"",ESI_Monthly!D251,"")</f>
        <v>11.5</v>
      </c>
      <c r="D251" s="95">
        <f>IF(ESI_Monthly!E251&lt;&gt;"",ESI_Monthly!E251,"")</f>
        <v>-10.7</v>
      </c>
      <c r="E251" s="95">
        <f>IF(ESI_Monthly!F251&lt;&gt;"",ESI_Monthly!F251,"")</f>
        <v>-6.6</v>
      </c>
      <c r="F251" s="95">
        <f>IF(ESI_Monthly!G251&lt;&gt;"",ESI_Monthly!G251,"")</f>
        <v>-3.8</v>
      </c>
      <c r="G251" s="95">
        <f>IF(ESI_Monthly!H251&lt;&gt;"",ESI_Monthly!H251,"")</f>
        <v>101.9</v>
      </c>
    </row>
    <row r="252" spans="1:7" ht="12" customHeight="1">
      <c r="A252" s="33">
        <f>IF(ESI_Monthly!$A252&lt;&gt;"",ESI_Monthly!$A252," ")</f>
        <v>38686</v>
      </c>
      <c r="B252" s="95">
        <f>IF(ESI_Monthly!C252&lt;&gt;"",ESI_Monthly!C252,"")</f>
        <v>-5.3</v>
      </c>
      <c r="C252" s="95">
        <f>IF(ESI_Monthly!D252&lt;&gt;"",ESI_Monthly!D252,"")</f>
        <v>12.3</v>
      </c>
      <c r="D252" s="95">
        <f>IF(ESI_Monthly!E252&lt;&gt;"",ESI_Monthly!E252,"")</f>
        <v>-10.7</v>
      </c>
      <c r="E252" s="95">
        <f>IF(ESI_Monthly!F252&lt;&gt;"",ESI_Monthly!F252,"")</f>
        <v>-10.199999999999999</v>
      </c>
      <c r="F252" s="95">
        <f>IF(ESI_Monthly!G252&lt;&gt;"",ESI_Monthly!G252,"")</f>
        <v>-0.6</v>
      </c>
      <c r="G252" s="95">
        <f>IF(ESI_Monthly!H252&lt;&gt;"",ESI_Monthly!H252,"")</f>
        <v>101.4</v>
      </c>
    </row>
    <row r="253" spans="1:7" ht="12" customHeight="1">
      <c r="A253" s="33">
        <f>IF(ESI_Monthly!$A253&lt;&gt;"",ESI_Monthly!$A253," ")</f>
        <v>38717</v>
      </c>
      <c r="B253" s="95">
        <f>IF(ESI_Monthly!C253&lt;&gt;"",ESI_Monthly!C253,"")</f>
        <v>-4.5999999999999996</v>
      </c>
      <c r="C253" s="95">
        <f>IF(ESI_Monthly!D253&lt;&gt;"",ESI_Monthly!D253,"")</f>
        <v>10.6</v>
      </c>
      <c r="D253" s="95">
        <f>IF(ESI_Monthly!E253&lt;&gt;"",ESI_Monthly!E253,"")</f>
        <v>-9.6</v>
      </c>
      <c r="E253" s="95">
        <f>IF(ESI_Monthly!F253&lt;&gt;"",ESI_Monthly!F253,"")</f>
        <v>-5.9</v>
      </c>
      <c r="F253" s="95">
        <f>IF(ESI_Monthly!G253&lt;&gt;"",ESI_Monthly!G253,"")</f>
        <v>-3.9</v>
      </c>
      <c r="G253" s="95">
        <f>IF(ESI_Monthly!H253&lt;&gt;"",ESI_Monthly!H253,"")</f>
        <v>101.8</v>
      </c>
    </row>
    <row r="254" spans="1:7" ht="12" customHeight="1">
      <c r="A254" s="33">
        <f>IF(ESI_Monthly!$A254&lt;&gt;"",ESI_Monthly!$A254," ")</f>
        <v>38748</v>
      </c>
      <c r="B254" s="95">
        <f>IF(ESI_Monthly!C254&lt;&gt;"",ESI_Monthly!C254,"")</f>
        <v>-4.4000000000000004</v>
      </c>
      <c r="C254" s="95">
        <f>IF(ESI_Monthly!D254&lt;&gt;"",ESI_Monthly!D254,"")</f>
        <v>12.9</v>
      </c>
      <c r="D254" s="95">
        <f>IF(ESI_Monthly!E254&lt;&gt;"",ESI_Monthly!E254,"")</f>
        <v>-8.6</v>
      </c>
      <c r="E254" s="95">
        <f>IF(ESI_Monthly!F254&lt;&gt;"",ESI_Monthly!F254,"")</f>
        <v>-3.8</v>
      </c>
      <c r="F254" s="95">
        <f>IF(ESI_Monthly!G254&lt;&gt;"",ESI_Monthly!G254,"")</f>
        <v>-2.4</v>
      </c>
      <c r="G254" s="95">
        <f>IF(ESI_Monthly!H254&lt;&gt;"",ESI_Monthly!H254,"")</f>
        <v>103.3</v>
      </c>
    </row>
    <row r="255" spans="1:7" ht="12" customHeight="1">
      <c r="A255" s="33">
        <f>IF(ESI_Monthly!$A255&lt;&gt;"",ESI_Monthly!$A255," ")</f>
        <v>38776</v>
      </c>
      <c r="B255" s="95">
        <f>IF(ESI_Monthly!C255&lt;&gt;"",ESI_Monthly!C255,"")</f>
        <v>-2.4</v>
      </c>
      <c r="C255" s="95">
        <f>IF(ESI_Monthly!D255&lt;&gt;"",ESI_Monthly!D255,"")</f>
        <v>12</v>
      </c>
      <c r="D255" s="95">
        <f>IF(ESI_Monthly!E255&lt;&gt;"",ESI_Monthly!E255,"")</f>
        <v>-8.6</v>
      </c>
      <c r="E255" s="95">
        <f>IF(ESI_Monthly!F255&lt;&gt;"",ESI_Monthly!F255,"")</f>
        <v>-2.6</v>
      </c>
      <c r="F255" s="95">
        <f>IF(ESI_Monthly!G255&lt;&gt;"",ESI_Monthly!G255,"")</f>
        <v>-4</v>
      </c>
      <c r="G255" s="95">
        <f>IF(ESI_Monthly!H255&lt;&gt;"",ESI_Monthly!H255,"")</f>
        <v>104.2</v>
      </c>
    </row>
    <row r="256" spans="1:7" ht="12" customHeight="1">
      <c r="A256" s="33">
        <f>IF(ESI_Monthly!$A256&lt;&gt;"",ESI_Monthly!$A256," ")</f>
        <v>38807</v>
      </c>
      <c r="B256" s="95">
        <f>IF(ESI_Monthly!C256&lt;&gt;"",ESI_Monthly!C256,"")</f>
        <v>-0.8</v>
      </c>
      <c r="C256" s="95">
        <f>IF(ESI_Monthly!D256&lt;&gt;"",ESI_Monthly!D256,"")</f>
        <v>12.5</v>
      </c>
      <c r="D256" s="95">
        <f>IF(ESI_Monthly!E256&lt;&gt;"",ESI_Monthly!E256,"")</f>
        <v>-8.9</v>
      </c>
      <c r="E256" s="95">
        <f>IF(ESI_Monthly!F256&lt;&gt;"",ESI_Monthly!F256,"")</f>
        <v>-2.2999999999999998</v>
      </c>
      <c r="F256" s="95">
        <f>IF(ESI_Monthly!G256&lt;&gt;"",ESI_Monthly!G256,"")</f>
        <v>-2.2999999999999998</v>
      </c>
      <c r="G256" s="95">
        <f>IF(ESI_Monthly!H256&lt;&gt;"",ESI_Monthly!H256,"")</f>
        <v>104.9</v>
      </c>
    </row>
    <row r="257" spans="1:7" ht="12" customHeight="1">
      <c r="A257" s="33">
        <f>IF(ESI_Monthly!$A257&lt;&gt;"",ESI_Monthly!$A257," ")</f>
        <v>38837</v>
      </c>
      <c r="B257" s="95">
        <f>IF(ESI_Monthly!C257&lt;&gt;"",ESI_Monthly!C257,"")</f>
        <v>2.2000000000000002</v>
      </c>
      <c r="C257" s="95">
        <f>IF(ESI_Monthly!D257&lt;&gt;"",ESI_Monthly!D257,"")</f>
        <v>16</v>
      </c>
      <c r="D257" s="95">
        <f>IF(ESI_Monthly!E257&lt;&gt;"",ESI_Monthly!E257,"")</f>
        <v>-7.9</v>
      </c>
      <c r="E257" s="95">
        <f>IF(ESI_Monthly!F257&lt;&gt;"",ESI_Monthly!F257,"")</f>
        <v>0.3</v>
      </c>
      <c r="F257" s="95">
        <f>IF(ESI_Monthly!G257&lt;&gt;"",ESI_Monthly!G257,"")</f>
        <v>-2.2000000000000002</v>
      </c>
      <c r="G257" s="95">
        <f>IF(ESI_Monthly!H257&lt;&gt;"",ESI_Monthly!H257,"")</f>
        <v>108.3</v>
      </c>
    </row>
    <row r="258" spans="1:7" ht="12" customHeight="1">
      <c r="A258" s="33">
        <f>IF(ESI_Monthly!$A258&lt;&gt;"",ESI_Monthly!$A258," ")</f>
        <v>38868</v>
      </c>
      <c r="B258" s="95">
        <f>IF(ESI_Monthly!C258&lt;&gt;"",ESI_Monthly!C258,"")</f>
        <v>2</v>
      </c>
      <c r="C258" s="95">
        <f>IF(ESI_Monthly!D258&lt;&gt;"",ESI_Monthly!D258,"")</f>
        <v>17.100000000000001</v>
      </c>
      <c r="D258" s="95">
        <f>IF(ESI_Monthly!E258&lt;&gt;"",ESI_Monthly!E258,"")</f>
        <v>-8.1999999999999993</v>
      </c>
      <c r="E258" s="95">
        <f>IF(ESI_Monthly!F258&lt;&gt;"",ESI_Monthly!F258,"")</f>
        <v>-0.4</v>
      </c>
      <c r="F258" s="95">
        <f>IF(ESI_Monthly!G258&lt;&gt;"",ESI_Monthly!G258,"")</f>
        <v>-1.2</v>
      </c>
      <c r="G258" s="95">
        <f>IF(ESI_Monthly!H258&lt;&gt;"",ESI_Monthly!H258,"")</f>
        <v>108.4</v>
      </c>
    </row>
    <row r="259" spans="1:7" ht="12" customHeight="1">
      <c r="A259" s="33">
        <f>IF(ESI_Monthly!$A259&lt;&gt;"",ESI_Monthly!$A259," ")</f>
        <v>38898</v>
      </c>
      <c r="B259" s="95">
        <f>IF(ESI_Monthly!C259&lt;&gt;"",ESI_Monthly!C259,"")</f>
        <v>3.5</v>
      </c>
      <c r="C259" s="95">
        <f>IF(ESI_Monthly!D259&lt;&gt;"",ESI_Monthly!D259,"")</f>
        <v>16.899999999999999</v>
      </c>
      <c r="D259" s="95">
        <f>IF(ESI_Monthly!E259&lt;&gt;"",ESI_Monthly!E259,"")</f>
        <v>-8.5</v>
      </c>
      <c r="E259" s="95">
        <f>IF(ESI_Monthly!F259&lt;&gt;"",ESI_Monthly!F259,"")</f>
        <v>1.8</v>
      </c>
      <c r="F259" s="95">
        <f>IF(ESI_Monthly!G259&lt;&gt;"",ESI_Monthly!G259,"")</f>
        <v>0.1</v>
      </c>
      <c r="G259" s="95">
        <f>IF(ESI_Monthly!H259&lt;&gt;"",ESI_Monthly!H259,"")</f>
        <v>109.1</v>
      </c>
    </row>
    <row r="260" spans="1:7" ht="12" customHeight="1">
      <c r="A260" s="33">
        <f>IF(ESI_Monthly!$A260&lt;&gt;"",ESI_Monthly!$A260," ")</f>
        <v>38929</v>
      </c>
      <c r="B260" s="95">
        <f>IF(ESI_Monthly!C260&lt;&gt;"",ESI_Monthly!C260,"")</f>
        <v>3.8</v>
      </c>
      <c r="C260" s="95">
        <f>IF(ESI_Monthly!D260&lt;&gt;"",ESI_Monthly!D260,"")</f>
        <v>17.3</v>
      </c>
      <c r="D260" s="95">
        <f>IF(ESI_Monthly!E260&lt;&gt;"",ESI_Monthly!E260,"")</f>
        <v>-8.3000000000000007</v>
      </c>
      <c r="E260" s="95">
        <f>IF(ESI_Monthly!F260&lt;&gt;"",ESI_Monthly!F260,"")</f>
        <v>2.9</v>
      </c>
      <c r="F260" s="95">
        <f>IF(ESI_Monthly!G260&lt;&gt;"",ESI_Monthly!G260,"")</f>
        <v>2.7</v>
      </c>
      <c r="G260" s="95">
        <f>IF(ESI_Monthly!H260&lt;&gt;"",ESI_Monthly!H260,"")</f>
        <v>109.5</v>
      </c>
    </row>
    <row r="261" spans="1:7" ht="12" customHeight="1">
      <c r="A261" s="33">
        <f>IF(ESI_Monthly!$A261&lt;&gt;"",ESI_Monthly!$A261," ")</f>
        <v>38960</v>
      </c>
      <c r="B261" s="95">
        <f>IF(ESI_Monthly!C261&lt;&gt;"",ESI_Monthly!C261,"")</f>
        <v>2.9</v>
      </c>
      <c r="C261" s="95">
        <f>IF(ESI_Monthly!D261&lt;&gt;"",ESI_Monthly!D261,"")</f>
        <v>18</v>
      </c>
      <c r="D261" s="95">
        <f>IF(ESI_Monthly!E261&lt;&gt;"",ESI_Monthly!E261,"")</f>
        <v>-8.3000000000000007</v>
      </c>
      <c r="E261" s="95">
        <f>IF(ESI_Monthly!F261&lt;&gt;"",ESI_Monthly!F261,"")</f>
        <v>3.9</v>
      </c>
      <c r="F261" s="95">
        <f>IF(ESI_Monthly!G261&lt;&gt;"",ESI_Monthly!G261,"")</f>
        <v>1.2</v>
      </c>
      <c r="G261" s="95">
        <f>IF(ESI_Monthly!H261&lt;&gt;"",ESI_Monthly!H261,"")</f>
        <v>109.3</v>
      </c>
    </row>
    <row r="262" spans="1:7" ht="12" customHeight="1">
      <c r="A262" s="33">
        <f>IF(ESI_Monthly!$A262&lt;&gt;"",ESI_Monthly!$A262," ")</f>
        <v>38990</v>
      </c>
      <c r="B262" s="95">
        <f>IF(ESI_Monthly!C262&lt;&gt;"",ESI_Monthly!C262,"")</f>
        <v>5</v>
      </c>
      <c r="C262" s="95">
        <f>IF(ESI_Monthly!D262&lt;&gt;"",ESI_Monthly!D262,"")</f>
        <v>15.6</v>
      </c>
      <c r="D262" s="95">
        <f>IF(ESI_Monthly!E262&lt;&gt;"",ESI_Monthly!E262,"")</f>
        <v>-8.1</v>
      </c>
      <c r="E262" s="95">
        <f>IF(ESI_Monthly!F262&lt;&gt;"",ESI_Monthly!F262,"")</f>
        <v>4.3</v>
      </c>
      <c r="F262" s="95">
        <f>IF(ESI_Monthly!G262&lt;&gt;"",ESI_Monthly!G262,"")</f>
        <v>3.3</v>
      </c>
      <c r="G262" s="95">
        <f>IF(ESI_Monthly!H262&lt;&gt;"",ESI_Monthly!H262,"")</f>
        <v>110</v>
      </c>
    </row>
    <row r="263" spans="1:7" ht="12" customHeight="1">
      <c r="A263" s="33">
        <f>IF(ESI_Monthly!$A263&lt;&gt;"",ESI_Monthly!$A263," ")</f>
        <v>39021</v>
      </c>
      <c r="B263" s="95">
        <f>IF(ESI_Monthly!C263&lt;&gt;"",ESI_Monthly!C263,"")</f>
        <v>4.5</v>
      </c>
      <c r="C263" s="95">
        <f>IF(ESI_Monthly!D263&lt;&gt;"",ESI_Monthly!D263,"")</f>
        <v>18.5</v>
      </c>
      <c r="D263" s="95">
        <f>IF(ESI_Monthly!E263&lt;&gt;"",ESI_Monthly!E263,"")</f>
        <v>-7.5</v>
      </c>
      <c r="E263" s="95">
        <f>IF(ESI_Monthly!F263&lt;&gt;"",ESI_Monthly!F263,"")</f>
        <v>4.5</v>
      </c>
      <c r="F263" s="95">
        <f>IF(ESI_Monthly!G263&lt;&gt;"",ESI_Monthly!G263,"")</f>
        <v>3.4</v>
      </c>
      <c r="G263" s="95">
        <f>IF(ESI_Monthly!H263&lt;&gt;"",ESI_Monthly!H263,"")</f>
        <v>110.8</v>
      </c>
    </row>
    <row r="264" spans="1:7" ht="12" customHeight="1">
      <c r="A264" s="33">
        <f>IF(ESI_Monthly!$A264&lt;&gt;"",ESI_Monthly!$A264," ")</f>
        <v>39051</v>
      </c>
      <c r="B264" s="95">
        <f>IF(ESI_Monthly!C264&lt;&gt;"",ESI_Monthly!C264,"")</f>
        <v>5.9</v>
      </c>
      <c r="C264" s="95">
        <f>IF(ESI_Monthly!D264&lt;&gt;"",ESI_Monthly!D264,"")</f>
        <v>18</v>
      </c>
      <c r="D264" s="95">
        <f>IF(ESI_Monthly!E264&lt;&gt;"",ESI_Monthly!E264,"")</f>
        <v>-7.4</v>
      </c>
      <c r="E264" s="95">
        <f>IF(ESI_Monthly!F264&lt;&gt;"",ESI_Monthly!F264,"")</f>
        <v>4.7</v>
      </c>
      <c r="F264" s="95">
        <f>IF(ESI_Monthly!G264&lt;&gt;"",ESI_Monthly!G264,"")</f>
        <v>2.7</v>
      </c>
      <c r="G264" s="95">
        <f>IF(ESI_Monthly!H264&lt;&gt;"",ESI_Monthly!H264,"")</f>
        <v>111.4</v>
      </c>
    </row>
    <row r="265" spans="1:7" ht="12" customHeight="1">
      <c r="A265" s="33">
        <f>IF(ESI_Monthly!$A265&lt;&gt;"",ESI_Monthly!$A265," ")</f>
        <v>39082</v>
      </c>
      <c r="B265" s="95">
        <f>IF(ESI_Monthly!C265&lt;&gt;"",ESI_Monthly!C265,"")</f>
        <v>6.3</v>
      </c>
      <c r="C265" s="95">
        <f>IF(ESI_Monthly!D265&lt;&gt;"",ESI_Monthly!D265,"")</f>
        <v>19.399999999999999</v>
      </c>
      <c r="D265" s="95">
        <f>IF(ESI_Monthly!E265&lt;&gt;"",ESI_Monthly!E265,"")</f>
        <v>-6.7</v>
      </c>
      <c r="E265" s="95">
        <f>IF(ESI_Monthly!F265&lt;&gt;"",ESI_Monthly!F265,"")</f>
        <v>4.4000000000000004</v>
      </c>
      <c r="F265" s="95">
        <f>IF(ESI_Monthly!G265&lt;&gt;"",ESI_Monthly!G265,"")</f>
        <v>4.4000000000000004</v>
      </c>
      <c r="G265" s="95">
        <f>IF(ESI_Monthly!H265&lt;&gt;"",ESI_Monthly!H265,"")</f>
        <v>112.2</v>
      </c>
    </row>
    <row r="266" spans="1:7" ht="12" customHeight="1">
      <c r="A266" s="33">
        <f>IF(ESI_Monthly!$A266&lt;&gt;"",ESI_Monthly!$A266," ")</f>
        <v>39113</v>
      </c>
      <c r="B266" s="95">
        <f>IF(ESI_Monthly!C266&lt;&gt;"",ESI_Monthly!C266,"")</f>
        <v>5.9</v>
      </c>
      <c r="C266" s="95">
        <f>IF(ESI_Monthly!D266&lt;&gt;"",ESI_Monthly!D266,"")</f>
        <v>18.100000000000001</v>
      </c>
      <c r="D266" s="95">
        <f>IF(ESI_Monthly!E266&lt;&gt;"",ESI_Monthly!E266,"")</f>
        <v>-8.1</v>
      </c>
      <c r="E266" s="95">
        <f>IF(ESI_Monthly!F266&lt;&gt;"",ESI_Monthly!F266,"")</f>
        <v>2.6</v>
      </c>
      <c r="F266" s="95">
        <f>IF(ESI_Monthly!G266&lt;&gt;"",ESI_Monthly!G266,"")</f>
        <v>2.9</v>
      </c>
      <c r="G266" s="95">
        <f>IF(ESI_Monthly!H266&lt;&gt;"",ESI_Monthly!H266,"")</f>
        <v>110.7</v>
      </c>
    </row>
    <row r="267" spans="1:7" ht="12" customHeight="1">
      <c r="A267" s="33">
        <f>IF(ESI_Monthly!$A267&lt;&gt;"",ESI_Monthly!$A267," ")</f>
        <v>39141</v>
      </c>
      <c r="B267" s="95">
        <f>IF(ESI_Monthly!C267&lt;&gt;"",ESI_Monthly!C267,"")</f>
        <v>6.3</v>
      </c>
      <c r="C267" s="95">
        <f>IF(ESI_Monthly!D267&lt;&gt;"",ESI_Monthly!D267,"")</f>
        <v>17</v>
      </c>
      <c r="D267" s="95">
        <f>IF(ESI_Monthly!E267&lt;&gt;"",ESI_Monthly!E267,"")</f>
        <v>-7.2</v>
      </c>
      <c r="E267" s="95">
        <f>IF(ESI_Monthly!F267&lt;&gt;"",ESI_Monthly!F267,"")</f>
        <v>2.9</v>
      </c>
      <c r="F267" s="95">
        <f>IF(ESI_Monthly!G267&lt;&gt;"",ESI_Monthly!G267,"")</f>
        <v>2</v>
      </c>
      <c r="G267" s="95">
        <f>IF(ESI_Monthly!H267&lt;&gt;"",ESI_Monthly!H267,"")</f>
        <v>111</v>
      </c>
    </row>
    <row r="268" spans="1:7" ht="12" customHeight="1">
      <c r="A268" s="33">
        <f>IF(ESI_Monthly!$A268&lt;&gt;"",ESI_Monthly!$A268," ")</f>
        <v>39172</v>
      </c>
      <c r="B268" s="95">
        <f>IF(ESI_Monthly!C268&lt;&gt;"",ESI_Monthly!C268,"")</f>
        <v>7.4</v>
      </c>
      <c r="C268" s="95">
        <f>IF(ESI_Monthly!D268&lt;&gt;"",ESI_Monthly!D268,"")</f>
        <v>19.100000000000001</v>
      </c>
      <c r="D268" s="95">
        <f>IF(ESI_Monthly!E268&lt;&gt;"",ESI_Monthly!E268,"")</f>
        <v>-6.9</v>
      </c>
      <c r="E268" s="95">
        <f>IF(ESI_Monthly!F268&lt;&gt;"",ESI_Monthly!F268,"")</f>
        <v>4.8</v>
      </c>
      <c r="F268" s="95">
        <f>IF(ESI_Monthly!G268&lt;&gt;"",ESI_Monthly!G268,"")</f>
        <v>3.2</v>
      </c>
      <c r="G268" s="95">
        <f>IF(ESI_Monthly!H268&lt;&gt;"",ESI_Monthly!H268,"")</f>
        <v>112.3</v>
      </c>
    </row>
    <row r="269" spans="1:7" ht="12" customHeight="1">
      <c r="A269" s="33">
        <f>IF(ESI_Monthly!$A269&lt;&gt;"",ESI_Monthly!$A269," ")</f>
        <v>39202</v>
      </c>
      <c r="B269" s="95">
        <f>IF(ESI_Monthly!C269&lt;&gt;"",ESI_Monthly!C269,"")</f>
        <v>7.1</v>
      </c>
      <c r="C269" s="95">
        <f>IF(ESI_Monthly!D269&lt;&gt;"",ESI_Monthly!D269,"")</f>
        <v>19.100000000000001</v>
      </c>
      <c r="D269" s="95">
        <f>IF(ESI_Monthly!E269&lt;&gt;"",ESI_Monthly!E269,"")</f>
        <v>-6.5</v>
      </c>
      <c r="E269" s="95">
        <f>IF(ESI_Monthly!F269&lt;&gt;"",ESI_Monthly!F269,"")</f>
        <v>6.2</v>
      </c>
      <c r="F269" s="95">
        <f>IF(ESI_Monthly!G269&lt;&gt;"",ESI_Monthly!G269,"")</f>
        <v>2.7</v>
      </c>
      <c r="G269" s="95">
        <f>IF(ESI_Monthly!H269&lt;&gt;"",ESI_Monthly!H269,"")</f>
        <v>112.3</v>
      </c>
    </row>
    <row r="270" spans="1:7" ht="12" customHeight="1">
      <c r="A270" s="33">
        <f>IF(ESI_Monthly!$A270&lt;&gt;"",ESI_Monthly!$A270," ")</f>
        <v>39233</v>
      </c>
      <c r="B270" s="95">
        <f>IF(ESI_Monthly!C270&lt;&gt;"",ESI_Monthly!C270,"")</f>
        <v>7.3</v>
      </c>
      <c r="C270" s="95">
        <f>IF(ESI_Monthly!D270&lt;&gt;"",ESI_Monthly!D270,"")</f>
        <v>19.3</v>
      </c>
      <c r="D270" s="95">
        <f>IF(ESI_Monthly!E270&lt;&gt;"",ESI_Monthly!E270,"")</f>
        <v>-4.8</v>
      </c>
      <c r="E270" s="95">
        <f>IF(ESI_Monthly!F270&lt;&gt;"",ESI_Monthly!F270,"")</f>
        <v>6</v>
      </c>
      <c r="F270" s="95">
        <f>IF(ESI_Monthly!G270&lt;&gt;"",ESI_Monthly!G270,"")</f>
        <v>1.8</v>
      </c>
      <c r="G270" s="95">
        <f>IF(ESI_Monthly!H270&lt;&gt;"",ESI_Monthly!H270,"")</f>
        <v>113.3</v>
      </c>
    </row>
    <row r="271" spans="1:7" ht="12" customHeight="1">
      <c r="A271" s="33">
        <f>IF(ESI_Monthly!$A271&lt;&gt;"",ESI_Monthly!$A271," ")</f>
        <v>39263</v>
      </c>
      <c r="B271" s="95">
        <f>IF(ESI_Monthly!C271&lt;&gt;"",ESI_Monthly!C271,"")</f>
        <v>7.7</v>
      </c>
      <c r="C271" s="95">
        <f>IF(ESI_Monthly!D271&lt;&gt;"",ESI_Monthly!D271,"")</f>
        <v>18.5</v>
      </c>
      <c r="D271" s="95">
        <f>IF(ESI_Monthly!E271&lt;&gt;"",ESI_Monthly!E271,"")</f>
        <v>-5.0999999999999996</v>
      </c>
      <c r="E271" s="95">
        <f>IF(ESI_Monthly!F271&lt;&gt;"",ESI_Monthly!F271,"")</f>
        <v>3.6</v>
      </c>
      <c r="F271" s="95">
        <f>IF(ESI_Monthly!G271&lt;&gt;"",ESI_Monthly!G271,"")</f>
        <v>2.5</v>
      </c>
      <c r="G271" s="95">
        <f>IF(ESI_Monthly!H271&lt;&gt;"",ESI_Monthly!H271,"")</f>
        <v>113.1</v>
      </c>
    </row>
    <row r="272" spans="1:7" ht="12" customHeight="1">
      <c r="A272" s="33">
        <f>IF(ESI_Monthly!$A272&lt;&gt;"",ESI_Monthly!$A272," ")</f>
        <v>39294</v>
      </c>
      <c r="B272" s="95">
        <f>IF(ESI_Monthly!C272&lt;&gt;"",ESI_Monthly!C272,"")</f>
        <v>5.8</v>
      </c>
      <c r="C272" s="95">
        <f>IF(ESI_Monthly!D272&lt;&gt;"",ESI_Monthly!D272,"")</f>
        <v>17.399999999999999</v>
      </c>
      <c r="D272" s="95">
        <f>IF(ESI_Monthly!E272&lt;&gt;"",ESI_Monthly!E272,"")</f>
        <v>-5.2</v>
      </c>
      <c r="E272" s="95">
        <f>IF(ESI_Monthly!F272&lt;&gt;"",ESI_Monthly!F272,"")</f>
        <v>3.9</v>
      </c>
      <c r="F272" s="95">
        <f>IF(ESI_Monthly!G272&lt;&gt;"",ESI_Monthly!G272,"")</f>
        <v>3.8</v>
      </c>
      <c r="G272" s="95">
        <f>IF(ESI_Monthly!H272&lt;&gt;"",ESI_Monthly!H272,"")</f>
        <v>111.7</v>
      </c>
    </row>
    <row r="273" spans="1:7" ht="12" customHeight="1">
      <c r="A273" s="33">
        <f>IF(ESI_Monthly!$A273&lt;&gt;"",ESI_Monthly!$A273," ")</f>
        <v>39325</v>
      </c>
      <c r="B273" s="95">
        <f>IF(ESI_Monthly!C273&lt;&gt;"",ESI_Monthly!C273,"")</f>
        <v>5.2</v>
      </c>
      <c r="C273" s="95">
        <f>IF(ESI_Monthly!D273&lt;&gt;"",ESI_Monthly!D273,"")</f>
        <v>18.600000000000001</v>
      </c>
      <c r="D273" s="95">
        <f>IF(ESI_Monthly!E273&lt;&gt;"",ESI_Monthly!E273,"")</f>
        <v>-6.2</v>
      </c>
      <c r="E273" s="95">
        <f>IF(ESI_Monthly!F273&lt;&gt;"",ESI_Monthly!F273,"")</f>
        <v>5.4</v>
      </c>
      <c r="F273" s="95">
        <f>IF(ESI_Monthly!G273&lt;&gt;"",ESI_Monthly!G273,"")</f>
        <v>2.2999999999999998</v>
      </c>
      <c r="G273" s="95">
        <f>IF(ESI_Monthly!H273&lt;&gt;"",ESI_Monthly!H273,"")</f>
        <v>111.1</v>
      </c>
    </row>
    <row r="274" spans="1:7" ht="12" customHeight="1">
      <c r="A274" s="33">
        <f>IF(ESI_Monthly!$A274&lt;&gt;"",ESI_Monthly!$A274," ")</f>
        <v>39355</v>
      </c>
      <c r="B274" s="95">
        <f>IF(ESI_Monthly!C274&lt;&gt;"",ESI_Monthly!C274,"")</f>
        <v>4.7</v>
      </c>
      <c r="C274" s="95">
        <f>IF(ESI_Monthly!D274&lt;&gt;"",ESI_Monthly!D274,"")</f>
        <v>17.2</v>
      </c>
      <c r="D274" s="95">
        <f>IF(ESI_Monthly!E274&lt;&gt;"",ESI_Monthly!E274,"")</f>
        <v>-7.3</v>
      </c>
      <c r="E274" s="95">
        <f>IF(ESI_Monthly!F274&lt;&gt;"",ESI_Monthly!F274,"")</f>
        <v>1.3</v>
      </c>
      <c r="F274" s="95">
        <f>IF(ESI_Monthly!G274&lt;&gt;"",ESI_Monthly!G274,"")</f>
        <v>3.1</v>
      </c>
      <c r="G274" s="95">
        <f>IF(ESI_Monthly!H274&lt;&gt;"",ESI_Monthly!H274,"")</f>
        <v>109.9</v>
      </c>
    </row>
    <row r="275" spans="1:7" ht="12" customHeight="1">
      <c r="A275" s="33">
        <f>IF(ESI_Monthly!$A275&lt;&gt;"",ESI_Monthly!$A275," ")</f>
        <v>39386</v>
      </c>
      <c r="B275" s="95">
        <f>IF(ESI_Monthly!C275&lt;&gt;"",ESI_Monthly!C275,"")</f>
        <v>3.7</v>
      </c>
      <c r="C275" s="95">
        <f>IF(ESI_Monthly!D275&lt;&gt;"",ESI_Monthly!D275,"")</f>
        <v>15.7</v>
      </c>
      <c r="D275" s="95">
        <f>IF(ESI_Monthly!E275&lt;&gt;"",ESI_Monthly!E275,"")</f>
        <v>-7.4</v>
      </c>
      <c r="E275" s="95">
        <f>IF(ESI_Monthly!F275&lt;&gt;"",ESI_Monthly!F275,"")</f>
        <v>1.3</v>
      </c>
      <c r="F275" s="95">
        <f>IF(ESI_Monthly!G275&lt;&gt;"",ESI_Monthly!G275,"")</f>
        <v>2.5</v>
      </c>
      <c r="G275" s="95">
        <f>IF(ESI_Monthly!H275&lt;&gt;"",ESI_Monthly!H275,"")</f>
        <v>108.9</v>
      </c>
    </row>
    <row r="276" spans="1:7" ht="12" customHeight="1">
      <c r="A276" s="33">
        <f>IF(ESI_Monthly!$A276&lt;&gt;"",ESI_Monthly!$A276," ")</f>
        <v>39416</v>
      </c>
      <c r="B276" s="95">
        <f>IF(ESI_Monthly!C276&lt;&gt;"",ESI_Monthly!C276,"")</f>
        <v>4.0999999999999996</v>
      </c>
      <c r="C276" s="95">
        <f>IF(ESI_Monthly!D276&lt;&gt;"",ESI_Monthly!D276,"")</f>
        <v>12.7</v>
      </c>
      <c r="D276" s="95">
        <f>IF(ESI_Monthly!E276&lt;&gt;"",ESI_Monthly!E276,"")</f>
        <v>-9.5</v>
      </c>
      <c r="E276" s="95">
        <f>IF(ESI_Monthly!F276&lt;&gt;"",ESI_Monthly!F276,"")</f>
        <v>2.8</v>
      </c>
      <c r="F276" s="95">
        <f>IF(ESI_Monthly!G276&lt;&gt;"",ESI_Monthly!G276,"")</f>
        <v>-0.9</v>
      </c>
      <c r="G276" s="95">
        <f>IF(ESI_Monthly!H276&lt;&gt;"",ESI_Monthly!H276,"")</f>
        <v>107.1</v>
      </c>
    </row>
    <row r="277" spans="1:7" ht="12" customHeight="1">
      <c r="A277" s="33">
        <f>IF(ESI_Monthly!$A277&lt;&gt;"",ESI_Monthly!$A277," ")</f>
        <v>39447</v>
      </c>
      <c r="B277" s="95">
        <f>IF(ESI_Monthly!C277&lt;&gt;"",ESI_Monthly!C277,"")</f>
        <v>3.1</v>
      </c>
      <c r="C277" s="95">
        <f>IF(ESI_Monthly!D277&lt;&gt;"",ESI_Monthly!D277,"")</f>
        <v>12</v>
      </c>
      <c r="D277" s="95">
        <f>IF(ESI_Monthly!E277&lt;&gt;"",ESI_Monthly!E277,"")</f>
        <v>-10.199999999999999</v>
      </c>
      <c r="E277" s="95">
        <f>IF(ESI_Monthly!F277&lt;&gt;"",ESI_Monthly!F277,"")</f>
        <v>-1.4</v>
      </c>
      <c r="F277" s="95">
        <f>IF(ESI_Monthly!G277&lt;&gt;"",ESI_Monthly!G277,"")</f>
        <v>-1.4</v>
      </c>
      <c r="G277" s="95">
        <f>IF(ESI_Monthly!H277&lt;&gt;"",ESI_Monthly!H277,"")</f>
        <v>105.9</v>
      </c>
    </row>
    <row r="278" spans="1:7" ht="12" customHeight="1">
      <c r="A278" s="33">
        <f>IF(ESI_Monthly!$A278&lt;&gt;"",ESI_Monthly!$A278," ")</f>
        <v>39478</v>
      </c>
      <c r="B278" s="95">
        <f>IF(ESI_Monthly!C278&lt;&gt;"",ESI_Monthly!C278,"")</f>
        <v>3.2</v>
      </c>
      <c r="C278" s="95">
        <f>IF(ESI_Monthly!D278&lt;&gt;"",ESI_Monthly!D278,"")</f>
        <v>9.4</v>
      </c>
      <c r="D278" s="95">
        <f>IF(ESI_Monthly!E278&lt;&gt;"",ESI_Monthly!E278,"")</f>
        <v>-11.9</v>
      </c>
      <c r="E278" s="95">
        <f>IF(ESI_Monthly!F278&lt;&gt;"",ESI_Monthly!F278,"")</f>
        <v>-3</v>
      </c>
      <c r="F278" s="95">
        <f>IF(ESI_Monthly!G278&lt;&gt;"",ESI_Monthly!G278,"")</f>
        <v>-2.5</v>
      </c>
      <c r="G278" s="95">
        <f>IF(ESI_Monthly!H278&lt;&gt;"",ESI_Monthly!H278,"")</f>
        <v>104.5</v>
      </c>
    </row>
    <row r="279" spans="1:7" ht="12" customHeight="1">
      <c r="A279" s="33">
        <f>IF(ESI_Monthly!$A279&lt;&gt;"",ESI_Monthly!$A279," ")</f>
        <v>39507</v>
      </c>
      <c r="B279" s="95">
        <f>IF(ESI_Monthly!C279&lt;&gt;"",ESI_Monthly!C279,"")</f>
        <v>1</v>
      </c>
      <c r="C279" s="95">
        <f>IF(ESI_Monthly!D279&lt;&gt;"",ESI_Monthly!D279,"")</f>
        <v>6.3</v>
      </c>
      <c r="D279" s="95">
        <f>IF(ESI_Monthly!E279&lt;&gt;"",ESI_Monthly!E279,"")</f>
        <v>-12.6</v>
      </c>
      <c r="E279" s="95">
        <f>IF(ESI_Monthly!F279&lt;&gt;"",ESI_Monthly!F279,"")</f>
        <v>-1.4</v>
      </c>
      <c r="F279" s="95">
        <f>IF(ESI_Monthly!G279&lt;&gt;"",ESI_Monthly!G279,"")</f>
        <v>-4.4000000000000004</v>
      </c>
      <c r="G279" s="95">
        <f>IF(ESI_Monthly!H279&lt;&gt;"",ESI_Monthly!H279,"")</f>
        <v>101.9</v>
      </c>
    </row>
    <row r="280" spans="1:7" ht="12" customHeight="1">
      <c r="A280" s="33">
        <f>IF(ESI_Monthly!$A280&lt;&gt;"",ESI_Monthly!$A280," ")</f>
        <v>39538</v>
      </c>
      <c r="B280" s="95">
        <f>IF(ESI_Monthly!C280&lt;&gt;"",ESI_Monthly!C280,"")</f>
        <v>1.9</v>
      </c>
      <c r="C280" s="95">
        <f>IF(ESI_Monthly!D280&lt;&gt;"",ESI_Monthly!D280,"")</f>
        <v>8.1999999999999993</v>
      </c>
      <c r="D280" s="95">
        <f>IF(ESI_Monthly!E280&lt;&gt;"",ESI_Monthly!E280,"")</f>
        <v>-13</v>
      </c>
      <c r="E280" s="95">
        <f>IF(ESI_Monthly!F280&lt;&gt;"",ESI_Monthly!F280,"")</f>
        <v>-0.2</v>
      </c>
      <c r="F280" s="95">
        <f>IF(ESI_Monthly!G280&lt;&gt;"",ESI_Monthly!G280,"")</f>
        <v>-4.5</v>
      </c>
      <c r="G280" s="95">
        <f>IF(ESI_Monthly!H280&lt;&gt;"",ESI_Monthly!H280,"")</f>
        <v>103</v>
      </c>
    </row>
    <row r="281" spans="1:7" ht="12" customHeight="1">
      <c r="A281" s="33">
        <f>IF(ESI_Monthly!$A281&lt;&gt;"",ESI_Monthly!$A281," ")</f>
        <v>39568</v>
      </c>
      <c r="B281" s="95">
        <f>IF(ESI_Monthly!C281&lt;&gt;"",ESI_Monthly!C281,"")</f>
        <v>-0.8</v>
      </c>
      <c r="C281" s="95">
        <f>IF(ESI_Monthly!D281&lt;&gt;"",ESI_Monthly!D281,"")</f>
        <v>5.6</v>
      </c>
      <c r="D281" s="95">
        <f>IF(ESI_Monthly!E281&lt;&gt;"",ESI_Monthly!E281,"")</f>
        <v>-14.5</v>
      </c>
      <c r="E281" s="95">
        <f>IF(ESI_Monthly!F281&lt;&gt;"",ESI_Monthly!F281,"")</f>
        <v>-7</v>
      </c>
      <c r="F281" s="95">
        <f>IF(ESI_Monthly!G281&lt;&gt;"",ESI_Monthly!G281,"")</f>
        <v>-8.1</v>
      </c>
      <c r="G281" s="95">
        <f>IF(ESI_Monthly!H281&lt;&gt;"",ESI_Monthly!H281,"")</f>
        <v>99.7</v>
      </c>
    </row>
    <row r="282" spans="1:7" ht="12" customHeight="1">
      <c r="A282" s="33">
        <f>IF(ESI_Monthly!$A282&lt;&gt;"",ESI_Monthly!$A282," ")</f>
        <v>39599</v>
      </c>
      <c r="B282" s="95">
        <f>IF(ESI_Monthly!C282&lt;&gt;"",ESI_Monthly!C282,"")</f>
        <v>-2.1</v>
      </c>
      <c r="C282" s="95">
        <f>IF(ESI_Monthly!D282&lt;&gt;"",ESI_Monthly!D282,"")</f>
        <v>5.4</v>
      </c>
      <c r="D282" s="95">
        <f>IF(ESI_Monthly!E282&lt;&gt;"",ESI_Monthly!E282,"")</f>
        <v>-16</v>
      </c>
      <c r="E282" s="95">
        <f>IF(ESI_Monthly!F282&lt;&gt;"",ESI_Monthly!F282,"")</f>
        <v>-4.8</v>
      </c>
      <c r="F282" s="95">
        <f>IF(ESI_Monthly!G282&lt;&gt;"",ESI_Monthly!G282,"")</f>
        <v>-10</v>
      </c>
      <c r="G282" s="95">
        <f>IF(ESI_Monthly!H282&lt;&gt;"",ESI_Monthly!H282,"")</f>
        <v>98.3</v>
      </c>
    </row>
    <row r="283" spans="1:7" ht="12" customHeight="1">
      <c r="A283" s="33">
        <f>IF(ESI_Monthly!$A283&lt;&gt;"",ESI_Monthly!$A283," ")</f>
        <v>39629</v>
      </c>
      <c r="B283" s="95">
        <f>IF(ESI_Monthly!C283&lt;&gt;"",ESI_Monthly!C283,"")</f>
        <v>-3.4</v>
      </c>
      <c r="C283" s="95">
        <f>IF(ESI_Monthly!D283&lt;&gt;"",ESI_Monthly!D283,"")</f>
        <v>3.7</v>
      </c>
      <c r="D283" s="95">
        <f>IF(ESI_Monthly!E283&lt;&gt;"",ESI_Monthly!E283,"")</f>
        <v>-18.899999999999999</v>
      </c>
      <c r="E283" s="95">
        <f>IF(ESI_Monthly!F283&lt;&gt;"",ESI_Monthly!F283,"")</f>
        <v>-7.7</v>
      </c>
      <c r="F283" s="95">
        <f>IF(ESI_Monthly!G283&lt;&gt;"",ESI_Monthly!G283,"")</f>
        <v>-12.3</v>
      </c>
      <c r="G283" s="95">
        <f>IF(ESI_Monthly!H283&lt;&gt;"",ESI_Monthly!H283,"")</f>
        <v>95.4</v>
      </c>
    </row>
    <row r="284" spans="1:7" ht="12" customHeight="1">
      <c r="A284" s="33">
        <f>IF(ESI_Monthly!$A284&lt;&gt;"",ESI_Monthly!$A284," ")</f>
        <v>39660</v>
      </c>
      <c r="B284" s="95">
        <f>IF(ESI_Monthly!C284&lt;&gt;"",ESI_Monthly!C284,"")</f>
        <v>-5.8</v>
      </c>
      <c r="C284" s="95">
        <f>IF(ESI_Monthly!D284&lt;&gt;"",ESI_Monthly!D284,"")</f>
        <v>0.9</v>
      </c>
      <c r="D284" s="95">
        <f>IF(ESI_Monthly!E284&lt;&gt;"",ESI_Monthly!E284,"")</f>
        <v>-21.4</v>
      </c>
      <c r="E284" s="95">
        <f>IF(ESI_Monthly!F284&lt;&gt;"",ESI_Monthly!F284,"")</f>
        <v>-13.5</v>
      </c>
      <c r="F284" s="95">
        <f>IF(ESI_Monthly!G284&lt;&gt;"",ESI_Monthly!G284,"")</f>
        <v>-15.4</v>
      </c>
      <c r="G284" s="95">
        <f>IF(ESI_Monthly!H284&lt;&gt;"",ESI_Monthly!H284,"")</f>
        <v>92</v>
      </c>
    </row>
    <row r="285" spans="1:7" ht="12" customHeight="1">
      <c r="A285" s="33">
        <f>IF(ESI_Monthly!$A285&lt;&gt;"",ESI_Monthly!$A285," ")</f>
        <v>39691</v>
      </c>
      <c r="B285" s="95">
        <f>IF(ESI_Monthly!C285&lt;&gt;"",ESI_Monthly!C285,"")</f>
        <v>-8</v>
      </c>
      <c r="C285" s="95">
        <f>IF(ESI_Monthly!D285&lt;&gt;"",ESI_Monthly!D285,"")</f>
        <v>-3.5</v>
      </c>
      <c r="D285" s="95">
        <f>IF(ESI_Monthly!E285&lt;&gt;"",ESI_Monthly!E285,"")</f>
        <v>-19.7</v>
      </c>
      <c r="E285" s="95">
        <f>IF(ESI_Monthly!F285&lt;&gt;"",ESI_Monthly!F285,"")</f>
        <v>-14.4</v>
      </c>
      <c r="F285" s="95">
        <f>IF(ESI_Monthly!G285&lt;&gt;"",ESI_Monthly!G285,"")</f>
        <v>-15.3</v>
      </c>
      <c r="G285" s="95">
        <f>IF(ESI_Monthly!H285&lt;&gt;"",ESI_Monthly!H285,"")</f>
        <v>90</v>
      </c>
    </row>
    <row r="286" spans="1:7" ht="12" customHeight="1">
      <c r="A286" s="33">
        <f>IF(ESI_Monthly!$A286&lt;&gt;"",ESI_Monthly!$A286," ")</f>
        <v>39721</v>
      </c>
      <c r="B286" s="95">
        <f>IF(ESI_Monthly!C286&lt;&gt;"",ESI_Monthly!C286,"")</f>
        <v>-11.2</v>
      </c>
      <c r="C286" s="95">
        <f>IF(ESI_Monthly!D286&lt;&gt;"",ESI_Monthly!D286,"")</f>
        <v>-3.3</v>
      </c>
      <c r="D286" s="95">
        <f>IF(ESI_Monthly!E286&lt;&gt;"",ESI_Monthly!E286,"")</f>
        <v>-18.5</v>
      </c>
      <c r="E286" s="95">
        <f>IF(ESI_Monthly!F286&lt;&gt;"",ESI_Monthly!F286,"")</f>
        <v>-14.3</v>
      </c>
      <c r="F286" s="95">
        <f>IF(ESI_Monthly!G286&lt;&gt;"",ESI_Monthly!G286,"")</f>
        <v>-18.2</v>
      </c>
      <c r="G286" s="95">
        <f>IF(ESI_Monthly!H286&lt;&gt;"",ESI_Monthly!H286,"")</f>
        <v>89</v>
      </c>
    </row>
    <row r="287" spans="1:7" ht="12" customHeight="1">
      <c r="A287" s="33">
        <f>IF(ESI_Monthly!$A287&lt;&gt;"",ESI_Monthly!$A287," ")</f>
        <v>39752</v>
      </c>
      <c r="B287" s="95">
        <f>IF(ESI_Monthly!C287&lt;&gt;"",ESI_Monthly!C287,"")</f>
        <v>-17.399999999999999</v>
      </c>
      <c r="C287" s="95">
        <f>IF(ESI_Monthly!D287&lt;&gt;"",ESI_Monthly!D287,"")</f>
        <v>-9.4</v>
      </c>
      <c r="D287" s="95">
        <f>IF(ESI_Monthly!E287&lt;&gt;"",ESI_Monthly!E287,"")</f>
        <v>-20.7</v>
      </c>
      <c r="E287" s="95">
        <f>IF(ESI_Monthly!F287&lt;&gt;"",ESI_Monthly!F287,"")</f>
        <v>-18.600000000000001</v>
      </c>
      <c r="F287" s="95">
        <f>IF(ESI_Monthly!G287&lt;&gt;"",ESI_Monthly!G287,"")</f>
        <v>-23.6</v>
      </c>
      <c r="G287" s="95">
        <f>IF(ESI_Monthly!H287&lt;&gt;"",ESI_Monthly!H287,"")</f>
        <v>82.6</v>
      </c>
    </row>
    <row r="288" spans="1:7" ht="12" customHeight="1">
      <c r="A288" s="33">
        <f>IF(ESI_Monthly!$A288&lt;&gt;"",ESI_Monthly!$A288," ")</f>
        <v>39782</v>
      </c>
      <c r="B288" s="95">
        <f>IF(ESI_Monthly!C288&lt;&gt;"",ESI_Monthly!C288,"")</f>
        <v>-24.2</v>
      </c>
      <c r="C288" s="95">
        <f>IF(ESI_Monthly!D288&lt;&gt;"",ESI_Monthly!D288,"")</f>
        <v>-13.8</v>
      </c>
      <c r="D288" s="95">
        <f>IF(ESI_Monthly!E288&lt;&gt;"",ESI_Monthly!E288,"")</f>
        <v>-20.3</v>
      </c>
      <c r="E288" s="95">
        <f>IF(ESI_Monthly!F288&lt;&gt;"",ESI_Monthly!F288,"")</f>
        <v>-20</v>
      </c>
      <c r="F288" s="95">
        <f>IF(ESI_Monthly!G288&lt;&gt;"",ESI_Monthly!G288,"")</f>
        <v>-27.7</v>
      </c>
      <c r="G288" s="95">
        <f>IF(ESI_Monthly!H288&lt;&gt;"",ESI_Monthly!H288,"")</f>
        <v>77.7</v>
      </c>
    </row>
    <row r="289" spans="1:7" ht="12" customHeight="1">
      <c r="A289" s="33">
        <f>IF(ESI_Monthly!$A289&lt;&gt;"",ESI_Monthly!$A289," ")</f>
        <v>39813</v>
      </c>
      <c r="B289" s="95">
        <f>IF(ESI_Monthly!C289&lt;&gt;"",ESI_Monthly!C289,"")</f>
        <v>-31.2</v>
      </c>
      <c r="C289" s="95">
        <f>IF(ESI_Monthly!D289&lt;&gt;"",ESI_Monthly!D289,"")</f>
        <v>-19.899999999999999</v>
      </c>
      <c r="D289" s="95">
        <f>IF(ESI_Monthly!E289&lt;&gt;"",ESI_Monthly!E289,"")</f>
        <v>-21.9</v>
      </c>
      <c r="E289" s="95">
        <f>IF(ESI_Monthly!F289&lt;&gt;"",ESI_Monthly!F289,"")</f>
        <v>-26.6</v>
      </c>
      <c r="F289" s="95">
        <f>IF(ESI_Monthly!G289&lt;&gt;"",ESI_Monthly!G289,"")</f>
        <v>-30.4</v>
      </c>
      <c r="G289" s="95">
        <f>IF(ESI_Monthly!H289&lt;&gt;"",ESI_Monthly!H289,"")</f>
        <v>71.2</v>
      </c>
    </row>
    <row r="290" spans="1:7" ht="12" customHeight="1">
      <c r="A290" s="33">
        <f>IF(ESI_Monthly!$A290&lt;&gt;"",ESI_Monthly!$A290," ")</f>
        <v>39844</v>
      </c>
      <c r="B290" s="95">
        <f>IF(ESI_Monthly!C290&lt;&gt;"",ESI_Monthly!C290,"")</f>
        <v>-31.8</v>
      </c>
      <c r="C290" s="95">
        <f>IF(ESI_Monthly!D290&lt;&gt;"",ESI_Monthly!D290,"")</f>
        <v>-23.7</v>
      </c>
      <c r="D290" s="95">
        <f>IF(ESI_Monthly!E290&lt;&gt;"",ESI_Monthly!E290,"")</f>
        <v>-22.9</v>
      </c>
      <c r="E290" s="95">
        <f>IF(ESI_Monthly!F290&lt;&gt;"",ESI_Monthly!F290,"")</f>
        <v>-26.3</v>
      </c>
      <c r="F290" s="95">
        <f>IF(ESI_Monthly!G290&lt;&gt;"",ESI_Monthly!G290,"")</f>
        <v>-35</v>
      </c>
      <c r="G290" s="95">
        <f>IF(ESI_Monthly!H290&lt;&gt;"",ESI_Monthly!H290,"")</f>
        <v>69.400000000000006</v>
      </c>
    </row>
    <row r="291" spans="1:7" ht="12" customHeight="1">
      <c r="A291" s="33">
        <f>IF(ESI_Monthly!$A291&lt;&gt;"",ESI_Monthly!$A291," ")</f>
        <v>39872</v>
      </c>
      <c r="B291" s="95">
        <f>IF(ESI_Monthly!C291&lt;&gt;"",ESI_Monthly!C291,"")</f>
        <v>-36</v>
      </c>
      <c r="C291" s="95">
        <f>IF(ESI_Monthly!D291&lt;&gt;"",ESI_Monthly!D291,"")</f>
        <v>-25.2</v>
      </c>
      <c r="D291" s="95">
        <f>IF(ESI_Monthly!E291&lt;&gt;"",ESI_Monthly!E291,"")</f>
        <v>-23.3</v>
      </c>
      <c r="E291" s="95">
        <f>IF(ESI_Monthly!F291&lt;&gt;"",ESI_Monthly!F291,"")</f>
        <v>-26</v>
      </c>
      <c r="F291" s="95">
        <f>IF(ESI_Monthly!G291&lt;&gt;"",ESI_Monthly!G291,"")</f>
        <v>-36.6</v>
      </c>
      <c r="G291" s="95">
        <f>IF(ESI_Monthly!H291&lt;&gt;"",ESI_Monthly!H291,"")</f>
        <v>66.900000000000006</v>
      </c>
    </row>
    <row r="292" spans="1:7" ht="12" customHeight="1">
      <c r="A292" s="33">
        <f>IF(ESI_Monthly!$A292&lt;&gt;"",ESI_Monthly!$A292," ")</f>
        <v>39903</v>
      </c>
      <c r="B292" s="95">
        <f>IF(ESI_Monthly!C292&lt;&gt;"",ESI_Monthly!C292,"")</f>
        <v>-38.1</v>
      </c>
      <c r="C292" s="95">
        <f>IF(ESI_Monthly!D292&lt;&gt;"",ESI_Monthly!D292,"")</f>
        <v>-29.9</v>
      </c>
      <c r="D292" s="95">
        <f>IF(ESI_Monthly!E292&lt;&gt;"",ESI_Monthly!E292,"")</f>
        <v>-23.1</v>
      </c>
      <c r="E292" s="95">
        <f>IF(ESI_Monthly!F292&lt;&gt;"",ESI_Monthly!F292,"")</f>
        <v>-23.3</v>
      </c>
      <c r="F292" s="95">
        <f>IF(ESI_Monthly!G292&lt;&gt;"",ESI_Monthly!G292,"")</f>
        <v>-36.9</v>
      </c>
      <c r="G292" s="95">
        <f>IF(ESI_Monthly!H292&lt;&gt;"",ESI_Monthly!H292,"")</f>
        <v>65.2</v>
      </c>
    </row>
    <row r="293" spans="1:7" ht="12" customHeight="1">
      <c r="A293" s="33">
        <f>IF(ESI_Monthly!$A293&lt;&gt;"",ESI_Monthly!$A293," ")</f>
        <v>39933</v>
      </c>
      <c r="B293" s="95">
        <f>IF(ESI_Monthly!C293&lt;&gt;"",ESI_Monthly!C293,"")</f>
        <v>-35.4</v>
      </c>
      <c r="C293" s="95">
        <f>IF(ESI_Monthly!D293&lt;&gt;"",ESI_Monthly!D293,"")</f>
        <v>-28.2</v>
      </c>
      <c r="D293" s="95">
        <f>IF(ESI_Monthly!E293&lt;&gt;"",ESI_Monthly!E293,"")</f>
        <v>-21.1</v>
      </c>
      <c r="E293" s="95">
        <f>IF(ESI_Monthly!F293&lt;&gt;"",ESI_Monthly!F293,"")</f>
        <v>-23.6</v>
      </c>
      <c r="F293" s="95">
        <f>IF(ESI_Monthly!G293&lt;&gt;"",ESI_Monthly!G293,"")</f>
        <v>-39.5</v>
      </c>
      <c r="G293" s="95">
        <f>IF(ESI_Monthly!H293&lt;&gt;"",ESI_Monthly!H293,"")</f>
        <v>67.599999999999994</v>
      </c>
    </row>
    <row r="294" spans="1:7" ht="12" customHeight="1">
      <c r="A294" s="33">
        <f>IF(ESI_Monthly!$A294&lt;&gt;"",ESI_Monthly!$A294," ")</f>
        <v>39964</v>
      </c>
      <c r="B294" s="95">
        <f>IF(ESI_Monthly!C294&lt;&gt;"",ESI_Monthly!C294,"")</f>
        <v>-33.4</v>
      </c>
      <c r="C294" s="95">
        <f>IF(ESI_Monthly!D294&lt;&gt;"",ESI_Monthly!D294,"")</f>
        <v>-25</v>
      </c>
      <c r="D294" s="95">
        <f>IF(ESI_Monthly!E294&lt;&gt;"",ESI_Monthly!E294,"")</f>
        <v>-19.899999999999999</v>
      </c>
      <c r="E294" s="95">
        <f>IF(ESI_Monthly!F294&lt;&gt;"",ESI_Monthly!F294,"")</f>
        <v>-17.100000000000001</v>
      </c>
      <c r="F294" s="95">
        <f>IF(ESI_Monthly!G294&lt;&gt;"",ESI_Monthly!G294,"")</f>
        <v>-39</v>
      </c>
      <c r="G294" s="95">
        <f>IF(ESI_Monthly!H294&lt;&gt;"",ESI_Monthly!H294,"")</f>
        <v>71.2</v>
      </c>
    </row>
    <row r="295" spans="1:7" ht="12" customHeight="1">
      <c r="A295" s="33">
        <f>IF(ESI_Monthly!$A295&lt;&gt;"",ESI_Monthly!$A295," ")</f>
        <v>39994</v>
      </c>
      <c r="B295" s="95">
        <f>IF(ESI_Monthly!C295&lt;&gt;"",ESI_Monthly!C295,"")</f>
        <v>-31.8</v>
      </c>
      <c r="C295" s="95">
        <f>IF(ESI_Monthly!D295&lt;&gt;"",ESI_Monthly!D295,"")</f>
        <v>-22.9</v>
      </c>
      <c r="D295" s="95">
        <f>IF(ESI_Monthly!E295&lt;&gt;"",ESI_Monthly!E295,"")</f>
        <v>-17.600000000000001</v>
      </c>
      <c r="E295" s="95">
        <f>IF(ESI_Monthly!F295&lt;&gt;"",ESI_Monthly!F295,"")</f>
        <v>-16.5</v>
      </c>
      <c r="F295" s="95">
        <f>IF(ESI_Monthly!G295&lt;&gt;"",ESI_Monthly!G295,"")</f>
        <v>-39</v>
      </c>
      <c r="G295" s="95">
        <f>IF(ESI_Monthly!H295&lt;&gt;"",ESI_Monthly!H295,"")</f>
        <v>74</v>
      </c>
    </row>
    <row r="296" spans="1:7" ht="12" customHeight="1">
      <c r="A296" s="33">
        <f>IF(ESI_Monthly!$A296&lt;&gt;"",ESI_Monthly!$A296," ")</f>
        <v>40025</v>
      </c>
      <c r="B296" s="95">
        <f>IF(ESI_Monthly!C296&lt;&gt;"",ESI_Monthly!C296,"")</f>
        <v>-29.8</v>
      </c>
      <c r="C296" s="95">
        <f>IF(ESI_Monthly!D296&lt;&gt;"",ESI_Monthly!D296,"")</f>
        <v>-19.8</v>
      </c>
      <c r="D296" s="95">
        <f>IF(ESI_Monthly!E296&lt;&gt;"",ESI_Monthly!E296,"")</f>
        <v>-16.2</v>
      </c>
      <c r="E296" s="95">
        <f>IF(ESI_Monthly!F296&lt;&gt;"",ESI_Monthly!F296,"")</f>
        <v>-14.7</v>
      </c>
      <c r="F296" s="95">
        <f>IF(ESI_Monthly!G296&lt;&gt;"",ESI_Monthly!G296,"")</f>
        <v>-39</v>
      </c>
      <c r="G296" s="95">
        <f>IF(ESI_Monthly!H296&lt;&gt;"",ESI_Monthly!H296,"")</f>
        <v>76.7</v>
      </c>
    </row>
    <row r="297" spans="1:7" ht="12" customHeight="1">
      <c r="A297" s="33">
        <f>IF(ESI_Monthly!$A297&lt;&gt;"",ESI_Monthly!$A297," ")</f>
        <v>40056</v>
      </c>
      <c r="B297" s="95">
        <f>IF(ESI_Monthly!C297&lt;&gt;"",ESI_Monthly!C297,"")</f>
        <v>-25.3</v>
      </c>
      <c r="C297" s="95">
        <f>IF(ESI_Monthly!D297&lt;&gt;"",ESI_Monthly!D297,"")</f>
        <v>-13.6</v>
      </c>
      <c r="D297" s="95">
        <f>IF(ESI_Monthly!E297&lt;&gt;"",ESI_Monthly!E297,"")</f>
        <v>-15.3</v>
      </c>
      <c r="E297" s="95">
        <f>IF(ESI_Monthly!F297&lt;&gt;"",ESI_Monthly!F297,"")</f>
        <v>-12.8</v>
      </c>
      <c r="F297" s="95">
        <f>IF(ESI_Monthly!G297&lt;&gt;"",ESI_Monthly!G297,"")</f>
        <v>-36.299999999999997</v>
      </c>
      <c r="G297" s="95">
        <f>IF(ESI_Monthly!H297&lt;&gt;"",ESI_Monthly!H297,"")</f>
        <v>81.599999999999994</v>
      </c>
    </row>
    <row r="298" spans="1:7" ht="12" customHeight="1">
      <c r="A298" s="33">
        <f>IF(ESI_Monthly!$A298&lt;&gt;"",ESI_Monthly!$A298," ")</f>
        <v>40086</v>
      </c>
      <c r="B298" s="95">
        <f>IF(ESI_Monthly!C298&lt;&gt;"",ESI_Monthly!C298,"")</f>
        <v>-24</v>
      </c>
      <c r="C298" s="95">
        <f>IF(ESI_Monthly!D298&lt;&gt;"",ESI_Monthly!D298,"")</f>
        <v>-11.6</v>
      </c>
      <c r="D298" s="95">
        <f>IF(ESI_Monthly!E298&lt;&gt;"",ESI_Monthly!E298,"")</f>
        <v>-12.9</v>
      </c>
      <c r="E298" s="95">
        <f>IF(ESI_Monthly!F298&lt;&gt;"",ESI_Monthly!F298,"")</f>
        <v>-9.5</v>
      </c>
      <c r="F298" s="95">
        <f>IF(ESI_Monthly!G298&lt;&gt;"",ESI_Monthly!G298,"")</f>
        <v>-35.799999999999997</v>
      </c>
      <c r="G298" s="95">
        <f>IF(ESI_Monthly!H298&lt;&gt;"",ESI_Monthly!H298,"")</f>
        <v>84.2</v>
      </c>
    </row>
    <row r="299" spans="1:7" ht="12" customHeight="1">
      <c r="A299" s="33">
        <f>IF(ESI_Monthly!$A299&lt;&gt;"",ESI_Monthly!$A299," ")</f>
        <v>40117</v>
      </c>
      <c r="B299" s="95">
        <f>IF(ESI_Monthly!C299&lt;&gt;"",ESI_Monthly!C299,"")</f>
        <v>-20.2</v>
      </c>
      <c r="C299" s="95">
        <f>IF(ESI_Monthly!D299&lt;&gt;"",ESI_Monthly!D299,"")</f>
        <v>-11</v>
      </c>
      <c r="D299" s="95">
        <f>IF(ESI_Monthly!E299&lt;&gt;"",ESI_Monthly!E299,"")</f>
        <v>-11.6</v>
      </c>
      <c r="E299" s="95">
        <f>IF(ESI_Monthly!F299&lt;&gt;"",ESI_Monthly!F299,"")</f>
        <v>-9.9</v>
      </c>
      <c r="F299" s="95">
        <f>IF(ESI_Monthly!G299&lt;&gt;"",ESI_Monthly!G299,"")</f>
        <v>-35.5</v>
      </c>
      <c r="G299" s="95">
        <f>IF(ESI_Monthly!H299&lt;&gt;"",ESI_Monthly!H299,"")</f>
        <v>87.1</v>
      </c>
    </row>
    <row r="300" spans="1:7" ht="12" customHeight="1">
      <c r="A300" s="33">
        <f>IF(ESI_Monthly!$A300&lt;&gt;"",ESI_Monthly!$A300," ")</f>
        <v>40147</v>
      </c>
      <c r="B300" s="95">
        <f>IF(ESI_Monthly!C300&lt;&gt;"",ESI_Monthly!C300,"")</f>
        <v>-18.100000000000001</v>
      </c>
      <c r="C300" s="95">
        <f>IF(ESI_Monthly!D300&lt;&gt;"",ESI_Monthly!D300,"")</f>
        <v>-8.8000000000000007</v>
      </c>
      <c r="D300" s="95">
        <f>IF(ESI_Monthly!E300&lt;&gt;"",ESI_Monthly!E300,"")</f>
        <v>-11.1</v>
      </c>
      <c r="E300" s="95">
        <f>IF(ESI_Monthly!F300&lt;&gt;"",ESI_Monthly!F300,"")</f>
        <v>-5.8</v>
      </c>
      <c r="F300" s="95">
        <f>IF(ESI_Monthly!G300&lt;&gt;"",ESI_Monthly!G300,"")</f>
        <v>-34.4</v>
      </c>
      <c r="G300" s="95">
        <f>IF(ESI_Monthly!H300&lt;&gt;"",ESI_Monthly!H300,"")</f>
        <v>89.3</v>
      </c>
    </row>
    <row r="301" spans="1:7" ht="12" customHeight="1">
      <c r="A301" s="33">
        <f>IF(ESI_Monthly!$A301&lt;&gt;"",ESI_Monthly!$A301," ")</f>
        <v>40178</v>
      </c>
      <c r="B301" s="95">
        <f>IF(ESI_Monthly!C301&lt;&gt;"",ESI_Monthly!C301,"")</f>
        <v>-16</v>
      </c>
      <c r="C301" s="95">
        <f>IF(ESI_Monthly!D301&lt;&gt;"",ESI_Monthly!D301,"")</f>
        <v>-4.5</v>
      </c>
      <c r="D301" s="95">
        <f>IF(ESI_Monthly!E301&lt;&gt;"",ESI_Monthly!E301,"")</f>
        <v>-11.2</v>
      </c>
      <c r="E301" s="95">
        <f>IF(ESI_Monthly!F301&lt;&gt;"",ESI_Monthly!F301,"")</f>
        <v>-4.9000000000000004</v>
      </c>
      <c r="F301" s="95">
        <f>IF(ESI_Monthly!G301&lt;&gt;"",ESI_Monthly!G301,"")</f>
        <v>-35.1</v>
      </c>
      <c r="G301" s="95">
        <f>IF(ESI_Monthly!H301&lt;&gt;"",ESI_Monthly!H301,"")</f>
        <v>91.8</v>
      </c>
    </row>
    <row r="302" spans="1:7" ht="12" customHeight="1">
      <c r="A302" s="33">
        <f>IF(ESI_Monthly!$A302&lt;&gt;"",ESI_Monthly!$A302," ")</f>
        <v>40209</v>
      </c>
      <c r="B302" s="95">
        <f>IF(ESI_Monthly!C302&lt;&gt;"",ESI_Monthly!C302,"")</f>
        <v>-13.7</v>
      </c>
      <c r="C302" s="95">
        <f>IF(ESI_Monthly!D302&lt;&gt;"",ESI_Monthly!D302,"")</f>
        <v>-2.8</v>
      </c>
      <c r="D302" s="95">
        <f>IF(ESI_Monthly!E302&lt;&gt;"",ESI_Monthly!E302,"")</f>
        <v>-10.5</v>
      </c>
      <c r="E302" s="95">
        <f>IF(ESI_Monthly!F302&lt;&gt;"",ESI_Monthly!F302,"")</f>
        <v>-4.4000000000000004</v>
      </c>
      <c r="F302" s="95">
        <f>IF(ESI_Monthly!G302&lt;&gt;"",ESI_Monthly!G302,"")</f>
        <v>-34.1</v>
      </c>
      <c r="G302" s="95">
        <f>IF(ESI_Monthly!H302&lt;&gt;"",ESI_Monthly!H302,"")</f>
        <v>93.8</v>
      </c>
    </row>
    <row r="303" spans="1:7" ht="12" customHeight="1">
      <c r="A303" s="33">
        <f>IF(ESI_Monthly!$A303&lt;&gt;"",ESI_Monthly!$A303," ")</f>
        <v>40237</v>
      </c>
      <c r="B303" s="95">
        <f>IF(ESI_Monthly!C303&lt;&gt;"",ESI_Monthly!C303,"")</f>
        <v>-11.2</v>
      </c>
      <c r="C303" s="95">
        <f>IF(ESI_Monthly!D303&lt;&gt;"",ESI_Monthly!D303,"")</f>
        <v>-0.4</v>
      </c>
      <c r="D303" s="95">
        <f>IF(ESI_Monthly!E303&lt;&gt;"",ESI_Monthly!E303,"")</f>
        <v>-11.3</v>
      </c>
      <c r="E303" s="95">
        <f>IF(ESI_Monthly!F303&lt;&gt;"",ESI_Monthly!F303,"")</f>
        <v>-4.5</v>
      </c>
      <c r="F303" s="95">
        <f>IF(ESI_Monthly!G303&lt;&gt;"",ESI_Monthly!G303,"")</f>
        <v>-34.4</v>
      </c>
      <c r="G303" s="95">
        <f>IF(ESI_Monthly!H303&lt;&gt;"",ESI_Monthly!H303,"")</f>
        <v>95.5</v>
      </c>
    </row>
    <row r="304" spans="1:7" ht="12" customHeight="1">
      <c r="A304" s="33">
        <f>IF(ESI_Monthly!$A304&lt;&gt;"",ESI_Monthly!$A304," ")</f>
        <v>40268</v>
      </c>
      <c r="B304" s="95">
        <f>IF(ESI_Monthly!C304&lt;&gt;"",ESI_Monthly!C304,"")</f>
        <v>-8.6999999999999993</v>
      </c>
      <c r="C304" s="95">
        <f>IF(ESI_Monthly!D304&lt;&gt;"",ESI_Monthly!D304,"")</f>
        <v>0.7</v>
      </c>
      <c r="D304" s="95">
        <f>IF(ESI_Monthly!E304&lt;&gt;"",ESI_Monthly!E304,"")</f>
        <v>-11.7</v>
      </c>
      <c r="E304" s="95">
        <f>IF(ESI_Monthly!F304&lt;&gt;"",ESI_Monthly!F304,"")</f>
        <v>-5.5</v>
      </c>
      <c r="F304" s="95">
        <f>IF(ESI_Monthly!G304&lt;&gt;"",ESI_Monthly!G304,"")</f>
        <v>-31.1</v>
      </c>
      <c r="G304" s="95">
        <f>IF(ESI_Monthly!H304&lt;&gt;"",ESI_Monthly!H304,"")</f>
        <v>97.2</v>
      </c>
    </row>
    <row r="305" spans="1:8" ht="12" customHeight="1">
      <c r="A305" s="33">
        <f>IF(ESI_Monthly!$A305&lt;&gt;"",ESI_Monthly!$A305," ")</f>
        <v>40298</v>
      </c>
      <c r="B305" s="95">
        <f>IF(ESI_Monthly!C305&lt;&gt;"",ESI_Monthly!C305,"")</f>
        <v>-6.6</v>
      </c>
      <c r="C305" s="95">
        <f>IF(ESI_Monthly!D305&lt;&gt;"",ESI_Monthly!D305,"")</f>
        <v>3.1</v>
      </c>
      <c r="D305" s="95">
        <f>IF(ESI_Monthly!E305&lt;&gt;"",ESI_Monthly!E305,"")</f>
        <v>-11.5</v>
      </c>
      <c r="E305" s="95">
        <f>IF(ESI_Monthly!F305&lt;&gt;"",ESI_Monthly!F305,"")</f>
        <v>-0.1</v>
      </c>
      <c r="F305" s="95">
        <f>IF(ESI_Monthly!G305&lt;&gt;"",ESI_Monthly!G305,"")</f>
        <v>-29</v>
      </c>
      <c r="G305" s="95">
        <f>IF(ESI_Monthly!H305&lt;&gt;"",ESI_Monthly!H305,"")</f>
        <v>99.2</v>
      </c>
    </row>
    <row r="306" spans="1:8" ht="12" customHeight="1">
      <c r="A306" s="33">
        <f>IF(ESI_Monthly!$A306&lt;&gt;"",ESI_Monthly!$A306," ")</f>
        <v>40329</v>
      </c>
      <c r="B306" s="95">
        <f>IF(ESI_Monthly!C306&lt;&gt;"",ESI_Monthly!C306,"")</f>
        <v>-4.8</v>
      </c>
      <c r="C306" s="95">
        <f>IF(ESI_Monthly!D306&lt;&gt;"",ESI_Monthly!D306,"")</f>
        <v>1.9</v>
      </c>
      <c r="D306" s="95">
        <f>IF(ESI_Monthly!E306&lt;&gt;"",ESI_Monthly!E306,"")</f>
        <v>-14.2</v>
      </c>
      <c r="E306" s="95">
        <f>IF(ESI_Monthly!F306&lt;&gt;"",ESI_Monthly!F306,"")</f>
        <v>-4.5999999999999996</v>
      </c>
      <c r="F306" s="95">
        <f>IF(ESI_Monthly!G306&lt;&gt;"",ESI_Monthly!G306,"")</f>
        <v>-30.2</v>
      </c>
      <c r="G306" s="95">
        <f>IF(ESI_Monthly!H306&lt;&gt;"",ESI_Monthly!H306,"")</f>
        <v>97.8</v>
      </c>
    </row>
    <row r="307" spans="1:8" ht="12" customHeight="1">
      <c r="A307" s="33">
        <f>IF(ESI_Monthly!$A307&lt;&gt;"",ESI_Monthly!$A307," ")</f>
        <v>40359</v>
      </c>
      <c r="B307" s="95">
        <f>IF(ESI_Monthly!C307&lt;&gt;"",ESI_Monthly!C307,"")</f>
        <v>-4.5999999999999996</v>
      </c>
      <c r="C307" s="95">
        <f>IF(ESI_Monthly!D307&lt;&gt;"",ESI_Monthly!D307,"")</f>
        <v>3</v>
      </c>
      <c r="D307" s="95">
        <f>IF(ESI_Monthly!E307&lt;&gt;"",ESI_Monthly!E307,"")</f>
        <v>-14.4</v>
      </c>
      <c r="E307" s="95">
        <f>IF(ESI_Monthly!F307&lt;&gt;"",ESI_Monthly!F307,"")</f>
        <v>-4.0999999999999996</v>
      </c>
      <c r="F307" s="95">
        <f>IF(ESI_Monthly!G307&lt;&gt;"",ESI_Monthly!G307,"")</f>
        <v>-31.4</v>
      </c>
      <c r="G307" s="95">
        <f>IF(ESI_Monthly!H307&lt;&gt;"",ESI_Monthly!H307,"")</f>
        <v>98.2</v>
      </c>
    </row>
    <row r="308" spans="1:8" ht="12" customHeight="1">
      <c r="A308" s="33">
        <f>IF(ESI_Monthly!$A308&lt;&gt;"",ESI_Monthly!$A308," ")</f>
        <v>40390</v>
      </c>
      <c r="B308" s="95">
        <f>IF(ESI_Monthly!C308&lt;&gt;"",ESI_Monthly!C308,"")</f>
        <v>-2.7</v>
      </c>
      <c r="C308" s="95">
        <f>IF(ESI_Monthly!D308&lt;&gt;"",ESI_Monthly!D308,"")</f>
        <v>4.9000000000000004</v>
      </c>
      <c r="D308" s="95">
        <f>IF(ESI_Monthly!E308&lt;&gt;"",ESI_Monthly!E308,"")</f>
        <v>-13.7</v>
      </c>
      <c r="E308" s="95">
        <f>IF(ESI_Monthly!F308&lt;&gt;"",ESI_Monthly!F308,"")</f>
        <v>-1</v>
      </c>
      <c r="F308" s="95">
        <f>IF(ESI_Monthly!G308&lt;&gt;"",ESI_Monthly!G308,"")</f>
        <v>-31.1</v>
      </c>
      <c r="G308" s="95">
        <f>IF(ESI_Monthly!H308&lt;&gt;"",ESI_Monthly!H308,"")</f>
        <v>99.9</v>
      </c>
    </row>
    <row r="309" spans="1:8" ht="12" customHeight="1">
      <c r="A309" s="33">
        <f>IF(ESI_Monthly!$A309&lt;&gt;"",ESI_Monthly!$A309," ")</f>
        <v>40421</v>
      </c>
      <c r="B309" s="95">
        <f>IF(ESI_Monthly!C309&lt;&gt;"",ESI_Monthly!C309,"")</f>
        <v>-1.7</v>
      </c>
      <c r="C309" s="95">
        <f>IF(ESI_Monthly!D309&lt;&gt;"",ESI_Monthly!D309,"")</f>
        <v>3.9</v>
      </c>
      <c r="D309" s="95">
        <f>IF(ESI_Monthly!E309&lt;&gt;"",ESI_Monthly!E309,"")</f>
        <v>-12.2</v>
      </c>
      <c r="E309" s="95">
        <f>IF(ESI_Monthly!F309&lt;&gt;"",ESI_Monthly!F309,"")</f>
        <v>-0.4</v>
      </c>
      <c r="F309" s="95">
        <f>IF(ESI_Monthly!G309&lt;&gt;"",ESI_Monthly!G309,"")</f>
        <v>-29.2</v>
      </c>
      <c r="G309" s="95">
        <f>IF(ESI_Monthly!H309&lt;&gt;"",ESI_Monthly!H309,"")</f>
        <v>100.6</v>
      </c>
    </row>
    <row r="310" spans="1:8" ht="12" customHeight="1">
      <c r="A310" s="33">
        <f>IF(ESI_Monthly!$A310&lt;&gt;"",ESI_Monthly!$A310," ")</f>
        <v>40451</v>
      </c>
      <c r="B310" s="95">
        <f>IF(ESI_Monthly!C310&lt;&gt;"",ESI_Monthly!C310,"")</f>
        <v>-1</v>
      </c>
      <c r="C310" s="95">
        <f>IF(ESI_Monthly!D310&lt;&gt;"",ESI_Monthly!D310,"")</f>
        <v>4.8</v>
      </c>
      <c r="D310" s="95">
        <f>IF(ESI_Monthly!E310&lt;&gt;"",ESI_Monthly!E310,"")</f>
        <v>-13.4</v>
      </c>
      <c r="E310" s="95">
        <f>IF(ESI_Monthly!F310&lt;&gt;"",ESI_Monthly!F310,"")</f>
        <v>-0.4</v>
      </c>
      <c r="F310" s="95">
        <f>IF(ESI_Monthly!G310&lt;&gt;"",ESI_Monthly!G310,"")</f>
        <v>-27.9</v>
      </c>
      <c r="G310" s="95">
        <f>IF(ESI_Monthly!H310&lt;&gt;"",ESI_Monthly!H310,"")</f>
        <v>100.6</v>
      </c>
    </row>
    <row r="311" spans="1:8" ht="12" customHeight="1">
      <c r="A311" s="33">
        <f>IF(ESI_Monthly!$A311&lt;&gt;"",ESI_Monthly!$A311," ")</f>
        <v>40482</v>
      </c>
      <c r="B311" s="95">
        <f>IF(ESI_Monthly!C311&lt;&gt;"",ESI_Monthly!C311,"")</f>
        <v>0.5</v>
      </c>
      <c r="C311" s="95">
        <f>IF(ESI_Monthly!D311&lt;&gt;"",ESI_Monthly!D311,"")</f>
        <v>4.5</v>
      </c>
      <c r="D311" s="95">
        <f>IF(ESI_Monthly!E311&lt;&gt;"",ESI_Monthly!E311,"")</f>
        <v>-13.6</v>
      </c>
      <c r="E311" s="95">
        <f>IF(ESI_Monthly!F311&lt;&gt;"",ESI_Monthly!F311,"")</f>
        <v>2.5</v>
      </c>
      <c r="F311" s="95">
        <f>IF(ESI_Monthly!G311&lt;&gt;"",ESI_Monthly!G311,"")</f>
        <v>-26.7</v>
      </c>
      <c r="G311" s="95">
        <f>IF(ESI_Monthly!H311&lt;&gt;"",ESI_Monthly!H311,"")</f>
        <v>101.2</v>
      </c>
    </row>
    <row r="312" spans="1:8" ht="12" customHeight="1">
      <c r="A312" s="33">
        <f>IF(ESI_Monthly!$A312&lt;&gt;"",ESI_Monthly!$A312," ")</f>
        <v>40512</v>
      </c>
      <c r="B312" s="95">
        <f>IF(ESI_Monthly!C312&lt;&gt;"",ESI_Monthly!C312,"")</f>
        <v>1.5</v>
      </c>
      <c r="C312" s="95">
        <f>IF(ESI_Monthly!D312&lt;&gt;"",ESI_Monthly!D312,"")</f>
        <v>7.1</v>
      </c>
      <c r="D312" s="95">
        <f>IF(ESI_Monthly!E312&lt;&gt;"",ESI_Monthly!E312,"")</f>
        <v>-12.7</v>
      </c>
      <c r="E312" s="95">
        <f>IF(ESI_Monthly!F312&lt;&gt;"",ESI_Monthly!F312,"")</f>
        <v>2.4</v>
      </c>
      <c r="F312" s="95">
        <f>IF(ESI_Monthly!G312&lt;&gt;"",ESI_Monthly!G312,"")</f>
        <v>-26.6</v>
      </c>
      <c r="G312" s="95">
        <f>IF(ESI_Monthly!H312&lt;&gt;"",ESI_Monthly!H312,"")</f>
        <v>103</v>
      </c>
    </row>
    <row r="313" spans="1:8" ht="12" customHeight="1">
      <c r="A313" s="33">
        <f>IF(ESI_Monthly!$A313&lt;&gt;"",ESI_Monthly!$A313," ")</f>
        <v>40543</v>
      </c>
      <c r="B313" s="95">
        <f>IF(ESI_Monthly!C313&lt;&gt;"",ESI_Monthly!C313,"")</f>
        <v>4.8</v>
      </c>
      <c r="C313" s="95">
        <f>IF(ESI_Monthly!D313&lt;&gt;"",ESI_Monthly!D313,"")</f>
        <v>5.8</v>
      </c>
      <c r="D313" s="95">
        <f>IF(ESI_Monthly!E313&lt;&gt;"",ESI_Monthly!E313,"")</f>
        <v>-13.4</v>
      </c>
      <c r="E313" s="95">
        <f>IF(ESI_Monthly!F313&lt;&gt;"",ESI_Monthly!F313,"")</f>
        <v>7.2</v>
      </c>
      <c r="F313" s="95">
        <f>IF(ESI_Monthly!G313&lt;&gt;"",ESI_Monthly!G313,"")</f>
        <v>-27.8</v>
      </c>
      <c r="G313" s="95">
        <f>IF(ESI_Monthly!H313&lt;&gt;"",ESI_Monthly!H313,"")</f>
        <v>104</v>
      </c>
    </row>
    <row r="314" spans="1:8" ht="12" customHeight="1">
      <c r="A314" s="33">
        <f>IF(ESI_Monthly!$A314&lt;&gt;"",ESI_Monthly!$A314," ")</f>
        <v>40574</v>
      </c>
      <c r="B314" s="95">
        <f>IF(ESI_Monthly!C314&lt;&gt;"",ESI_Monthly!C314,"")</f>
        <v>5.5</v>
      </c>
      <c r="C314" s="95">
        <f>IF(ESI_Monthly!D314&lt;&gt;"",ESI_Monthly!D314,"")</f>
        <v>5.7</v>
      </c>
      <c r="D314" s="95">
        <f>IF(ESI_Monthly!E314&lt;&gt;"",ESI_Monthly!E314,"")</f>
        <v>-14.2</v>
      </c>
      <c r="E314" s="95">
        <f>IF(ESI_Monthly!F314&lt;&gt;"",ESI_Monthly!F314,"")</f>
        <v>4</v>
      </c>
      <c r="F314" s="95">
        <f>IF(ESI_Monthly!G314&lt;&gt;"",ESI_Monthly!G314,"")</f>
        <v>-26.1</v>
      </c>
      <c r="G314" s="95">
        <f>IF(ESI_Monthly!H314&lt;&gt;"",ESI_Monthly!H314,"")</f>
        <v>103.8</v>
      </c>
    </row>
    <row r="315" spans="1:8" ht="12" customHeight="1">
      <c r="A315" s="33">
        <f>IF(ESI_Monthly!$A315&lt;&gt;"",ESI_Monthly!$A315," ")</f>
        <v>40602</v>
      </c>
      <c r="B315" s="95">
        <f>IF(ESI_Monthly!C315&lt;&gt;"",ESI_Monthly!C315,"")</f>
        <v>6.7</v>
      </c>
      <c r="C315" s="95">
        <f>IF(ESI_Monthly!D315&lt;&gt;"",ESI_Monthly!D315,"")</f>
        <v>9.9</v>
      </c>
      <c r="D315" s="95">
        <f>IF(ESI_Monthly!E315&lt;&gt;"",ESI_Monthly!E315,"")</f>
        <v>-13.4</v>
      </c>
      <c r="E315" s="95">
        <f>IF(ESI_Monthly!F315&lt;&gt;"",ESI_Monthly!F315,"")</f>
        <v>1.6</v>
      </c>
      <c r="F315" s="95">
        <f>IF(ESI_Monthly!G315&lt;&gt;"",ESI_Monthly!G315,"")</f>
        <v>-23.7</v>
      </c>
      <c r="G315" s="95">
        <f>IF(ESI_Monthly!H315&lt;&gt;"",ESI_Monthly!H315,"")</f>
        <v>105.8</v>
      </c>
    </row>
    <row r="316" spans="1:8" ht="12" customHeight="1">
      <c r="A316" s="33">
        <f>IF(ESI_Monthly!$A316&lt;&gt;"",ESI_Monthly!$A316," ")</f>
        <v>40633</v>
      </c>
      <c r="B316" s="95">
        <f>IF(ESI_Monthly!C316&lt;&gt;"",ESI_Monthly!C316,"")</f>
        <v>6.9</v>
      </c>
      <c r="C316" s="95">
        <f>IF(ESI_Monthly!D316&lt;&gt;"",ESI_Monthly!D316,"")</f>
        <v>10.3</v>
      </c>
      <c r="D316" s="95">
        <f>IF(ESI_Monthly!E316&lt;&gt;"",ESI_Monthly!E316,"")</f>
        <v>-14.3</v>
      </c>
      <c r="E316" s="95">
        <f>IF(ESI_Monthly!F316&lt;&gt;"",ESI_Monthly!F316,"")</f>
        <v>0.7</v>
      </c>
      <c r="F316" s="95">
        <f>IF(ESI_Monthly!G316&lt;&gt;"",ESI_Monthly!G316,"")</f>
        <v>-25.9</v>
      </c>
      <c r="G316" s="95">
        <f>IF(ESI_Monthly!H316&lt;&gt;"",ESI_Monthly!H316,"")</f>
        <v>105.4</v>
      </c>
    </row>
    <row r="317" spans="1:8" ht="12" customHeight="1">
      <c r="A317" s="33">
        <f>IF(ESI_Monthly!$A317&lt;&gt;"",ESI_Monthly!$A317," ")</f>
        <v>40663</v>
      </c>
      <c r="B317" s="95">
        <f>IF(ESI_Monthly!C317&lt;&gt;"",ESI_Monthly!C317,"")</f>
        <v>5.7</v>
      </c>
      <c r="C317" s="95">
        <f>IF(ESI_Monthly!D317&lt;&gt;"",ESI_Monthly!D317,"")</f>
        <v>7.3</v>
      </c>
      <c r="D317" s="95">
        <f>IF(ESI_Monthly!E317&lt;&gt;"",ESI_Monthly!E317,"")</f>
        <v>-16.5</v>
      </c>
      <c r="E317" s="95">
        <f>IF(ESI_Monthly!F317&lt;&gt;"",ESI_Monthly!F317,"")</f>
        <v>-2.2000000000000002</v>
      </c>
      <c r="F317" s="95">
        <f>IF(ESI_Monthly!G317&lt;&gt;"",ESI_Monthly!G317,"")</f>
        <v>-24.4</v>
      </c>
      <c r="G317" s="95">
        <f>IF(ESI_Monthly!H317&lt;&gt;"",ESI_Monthly!H317,"")</f>
        <v>102.8</v>
      </c>
    </row>
    <row r="318" spans="1:8" ht="12" customHeight="1">
      <c r="A318" s="33">
        <f>IF(ESI_Monthly!$A318&lt;&gt;"",ESI_Monthly!$A318," ")</f>
        <v>40694</v>
      </c>
      <c r="B318" s="95">
        <f>IF(ESI_Monthly!C318&lt;&gt;"",ESI_Monthly!C318,"")</f>
        <v>3.8</v>
      </c>
      <c r="C318" s="95">
        <f>IF(ESI_Monthly!D318&lt;&gt;"",ESI_Monthly!D318,"")</f>
        <v>7.9</v>
      </c>
      <c r="D318" s="95">
        <f>IF(ESI_Monthly!E318&lt;&gt;"",ESI_Monthly!E318,"")</f>
        <v>-14.9</v>
      </c>
      <c r="E318" s="95">
        <f>IF(ESI_Monthly!F318&lt;&gt;"",ESI_Monthly!F318,"")</f>
        <v>-2.6</v>
      </c>
      <c r="F318" s="95">
        <f>IF(ESI_Monthly!G318&lt;&gt;"",ESI_Monthly!G318,"")</f>
        <v>-23.5</v>
      </c>
      <c r="G318" s="95">
        <f>IF(ESI_Monthly!H318&lt;&gt;"",ESI_Monthly!H318,"")</f>
        <v>102.4</v>
      </c>
      <c r="H318" s="32"/>
    </row>
    <row r="319" spans="1:8" ht="12" customHeight="1">
      <c r="A319" s="33">
        <f>IF(ESI_Monthly!$A319&lt;&gt;"",ESI_Monthly!$A319," ")</f>
        <v>40724</v>
      </c>
      <c r="B319" s="95">
        <f>IF(ESI_Monthly!C319&lt;&gt;"",ESI_Monthly!C319,"")</f>
        <v>2.8</v>
      </c>
      <c r="C319" s="95">
        <f>IF(ESI_Monthly!D319&lt;&gt;"",ESI_Monthly!D319,"")</f>
        <v>6.5</v>
      </c>
      <c r="D319" s="95">
        <f>IF(ESI_Monthly!E319&lt;&gt;"",ESI_Monthly!E319,"")</f>
        <v>-14.5</v>
      </c>
      <c r="E319" s="95">
        <f>IF(ESI_Monthly!F319&lt;&gt;"",ESI_Monthly!F319,"")</f>
        <v>-2.9</v>
      </c>
      <c r="F319" s="95">
        <f>IF(ESI_Monthly!G319&lt;&gt;"",ESI_Monthly!G319,"")</f>
        <v>-24.4</v>
      </c>
      <c r="G319" s="95">
        <f>IF(ESI_Monthly!H319&lt;&gt;"",ESI_Monthly!H319,"")</f>
        <v>101.6</v>
      </c>
      <c r="H319" s="32"/>
    </row>
    <row r="320" spans="1:8" ht="12" customHeight="1">
      <c r="A320" s="33">
        <f>IF(ESI_Monthly!$A320&lt;&gt;"",ESI_Monthly!$A320," ")</f>
        <v>40755</v>
      </c>
      <c r="B320" s="95">
        <f>IF(ESI_Monthly!C320&lt;&gt;"",ESI_Monthly!C320,"")</f>
        <v>0.1</v>
      </c>
      <c r="C320" s="95">
        <f>IF(ESI_Monthly!D320&lt;&gt;"",ESI_Monthly!D320,"")</f>
        <v>6.8</v>
      </c>
      <c r="D320" s="95">
        <f>IF(ESI_Monthly!E320&lt;&gt;"",ESI_Monthly!E320,"")</f>
        <v>-15.1</v>
      </c>
      <c r="E320" s="95">
        <f>IF(ESI_Monthly!F320&lt;&gt;"",ESI_Monthly!F320,"")</f>
        <v>-4.9000000000000004</v>
      </c>
      <c r="F320" s="95">
        <f>IF(ESI_Monthly!G320&lt;&gt;"",ESI_Monthly!G320,"")</f>
        <v>-23.4</v>
      </c>
      <c r="G320" s="95">
        <f>IF(ESI_Monthly!H320&lt;&gt;"",ESI_Monthly!H320,"")</f>
        <v>99.8</v>
      </c>
      <c r="H320" s="32"/>
    </row>
    <row r="321" spans="1:8" ht="12" customHeight="1">
      <c r="A321" s="33">
        <f>IF(ESI_Monthly!$A321&lt;&gt;"",ESI_Monthly!$A321," ")</f>
        <v>40786</v>
      </c>
      <c r="B321" s="95">
        <f>IF(ESI_Monthly!C321&lt;&gt;"",ESI_Monthly!C321,"")</f>
        <v>-2.2000000000000002</v>
      </c>
      <c r="C321" s="95">
        <f>IF(ESI_Monthly!D321&lt;&gt;"",ESI_Monthly!D321,"")</f>
        <v>0.5</v>
      </c>
      <c r="D321" s="95">
        <f>IF(ESI_Monthly!E321&lt;&gt;"",ESI_Monthly!E321,"")</f>
        <v>-18.100000000000001</v>
      </c>
      <c r="E321" s="95">
        <f>IF(ESI_Monthly!F321&lt;&gt;"",ESI_Monthly!F321,"")</f>
        <v>-10.199999999999999</v>
      </c>
      <c r="F321" s="95">
        <f>IF(ESI_Monthly!G321&lt;&gt;"",ESI_Monthly!G321,"")</f>
        <v>-24.2</v>
      </c>
      <c r="G321" s="95">
        <f>IF(ESI_Monthly!H321&lt;&gt;"",ESI_Monthly!H321,"")</f>
        <v>95.1</v>
      </c>
      <c r="H321" s="32"/>
    </row>
    <row r="322" spans="1:8" ht="12" customHeight="1">
      <c r="A322" s="33">
        <f>IF(ESI_Monthly!$A322&lt;&gt;"",ESI_Monthly!$A322," ")</f>
        <v>40816</v>
      </c>
      <c r="B322" s="95">
        <f>IF(ESI_Monthly!C322&lt;&gt;"",ESI_Monthly!C322,"")</f>
        <v>-5</v>
      </c>
      <c r="C322" s="95">
        <f>IF(ESI_Monthly!D322&lt;&gt;"",ESI_Monthly!D322,"")</f>
        <v>-2.9</v>
      </c>
      <c r="D322" s="95">
        <f>IF(ESI_Monthly!E322&lt;&gt;"",ESI_Monthly!E322,"")</f>
        <v>-19.2</v>
      </c>
      <c r="E322" s="95">
        <f>IF(ESI_Monthly!F322&lt;&gt;"",ESI_Monthly!F322,"")</f>
        <v>-12.6</v>
      </c>
      <c r="F322" s="95">
        <f>IF(ESI_Monthly!G322&lt;&gt;"",ESI_Monthly!G322,"")</f>
        <v>-27</v>
      </c>
      <c r="G322" s="95">
        <f>IF(ESI_Monthly!H322&lt;&gt;"",ESI_Monthly!H322,"")</f>
        <v>92</v>
      </c>
      <c r="H322" s="32"/>
    </row>
    <row r="323" spans="1:8" ht="12" customHeight="1">
      <c r="A323" s="33">
        <f>IF(ESI_Monthly!$A323&lt;&gt;"",ESI_Monthly!$A323," ")</f>
        <v>40847</v>
      </c>
      <c r="B323" s="95">
        <f>IF(ESI_Monthly!C323&lt;&gt;"",ESI_Monthly!C323,"")</f>
        <v>-5.8</v>
      </c>
      <c r="C323" s="95">
        <f>IF(ESI_Monthly!D323&lt;&gt;"",ESI_Monthly!D323,"")</f>
        <v>-1.7</v>
      </c>
      <c r="D323" s="95">
        <f>IF(ESI_Monthly!E323&lt;&gt;"",ESI_Monthly!E323,"")</f>
        <v>-20.100000000000001</v>
      </c>
      <c r="E323" s="95">
        <f>IF(ESI_Monthly!F323&lt;&gt;"",ESI_Monthly!F323,"")</f>
        <v>-12.8</v>
      </c>
      <c r="F323" s="95">
        <f>IF(ESI_Monthly!G323&lt;&gt;"",ESI_Monthly!G323,"")</f>
        <v>-25.9</v>
      </c>
      <c r="G323" s="95">
        <f>IF(ESI_Monthly!H323&lt;&gt;"",ESI_Monthly!H323,"")</f>
        <v>91.6</v>
      </c>
      <c r="H323" s="32"/>
    </row>
    <row r="324" spans="1:8" ht="12" customHeight="1">
      <c r="A324" s="33">
        <f>IF(ESI_Monthly!$A324&lt;&gt;"",ESI_Monthly!$A324," ")</f>
        <v>40877</v>
      </c>
      <c r="B324" s="95">
        <f>IF(ESI_Monthly!C324&lt;&gt;"",ESI_Monthly!C324,"")</f>
        <v>-6.4</v>
      </c>
      <c r="C324" s="95">
        <f>IF(ESI_Monthly!D324&lt;&gt;"",ESI_Monthly!D324,"")</f>
        <v>-3.4</v>
      </c>
      <c r="D324" s="95">
        <f>IF(ESI_Monthly!E324&lt;&gt;"",ESI_Monthly!E324,"")</f>
        <v>-19.600000000000001</v>
      </c>
      <c r="E324" s="95">
        <f>IF(ESI_Monthly!F324&lt;&gt;"",ESI_Monthly!F324,"")</f>
        <v>-14.2</v>
      </c>
      <c r="F324" s="95">
        <f>IF(ESI_Monthly!G324&lt;&gt;"",ESI_Monthly!G324,"")</f>
        <v>-25.5</v>
      </c>
      <c r="G324" s="95">
        <f>IF(ESI_Monthly!H324&lt;&gt;"",ESI_Monthly!H324,"")</f>
        <v>91.3</v>
      </c>
      <c r="H324" s="32"/>
    </row>
    <row r="325" spans="1:8" ht="12" customHeight="1">
      <c r="A325" s="33">
        <f>IF(ESI_Monthly!$A325&lt;&gt;"",ESI_Monthly!$A325," ")</f>
        <v>40908</v>
      </c>
      <c r="B325" s="95">
        <f>IF(ESI_Monthly!C325&lt;&gt;"",ESI_Monthly!C325,"")</f>
        <v>-6.3</v>
      </c>
      <c r="C325" s="95">
        <f>IF(ESI_Monthly!D325&lt;&gt;"",ESI_Monthly!D325,"")</f>
        <v>-5.5</v>
      </c>
      <c r="D325" s="95">
        <f>IF(ESI_Monthly!E325&lt;&gt;"",ESI_Monthly!E325,"")</f>
        <v>-20.100000000000001</v>
      </c>
      <c r="E325" s="95">
        <f>IF(ESI_Monthly!F325&lt;&gt;"",ESI_Monthly!F325,"")</f>
        <v>-12.6</v>
      </c>
      <c r="F325" s="95">
        <f>IF(ESI_Monthly!G325&lt;&gt;"",ESI_Monthly!G325,"")</f>
        <v>-28.5</v>
      </c>
      <c r="G325" s="95">
        <f>IF(ESI_Monthly!H325&lt;&gt;"",ESI_Monthly!H325,"")</f>
        <v>90.5</v>
      </c>
      <c r="H325" s="32"/>
    </row>
    <row r="326" spans="1:8" ht="12" customHeight="1">
      <c r="A326" s="33">
        <f>IF(ESI_Monthly!$A326&lt;&gt;"",ESI_Monthly!$A326," ")</f>
        <v>40939</v>
      </c>
      <c r="B326" s="95">
        <f>IF(ESI_Monthly!C326&lt;&gt;"",ESI_Monthly!C326,"")</f>
        <v>-5.7</v>
      </c>
      <c r="C326" s="95">
        <f>IF(ESI_Monthly!D326&lt;&gt;"",ESI_Monthly!D326,"")</f>
        <v>-4.0999999999999996</v>
      </c>
      <c r="D326" s="95">
        <f>IF(ESI_Monthly!E326&lt;&gt;"",ESI_Monthly!E326,"")</f>
        <v>-19.2</v>
      </c>
      <c r="E326" s="95">
        <f>IF(ESI_Monthly!F326&lt;&gt;"",ESI_Monthly!F326,"")</f>
        <v>-14.1</v>
      </c>
      <c r="F326" s="95">
        <f>IF(ESI_Monthly!G326&lt;&gt;"",ESI_Monthly!G326,"")</f>
        <v>-26.9</v>
      </c>
      <c r="G326" s="95">
        <f>IF(ESI_Monthly!H326&lt;&gt;"",ESI_Monthly!H326,"")</f>
        <v>91.5</v>
      </c>
    </row>
    <row r="327" spans="1:8" ht="12" customHeight="1">
      <c r="A327" s="33">
        <f>IF(ESI_Monthly!$A327&lt;&gt;"",ESI_Monthly!$A327," ")</f>
        <v>40968</v>
      </c>
      <c r="B327" s="95">
        <f>IF(ESI_Monthly!C327&lt;&gt;"",ESI_Monthly!C327,"")</f>
        <v>-4.4000000000000004</v>
      </c>
      <c r="C327" s="95">
        <f>IF(ESI_Monthly!D327&lt;&gt;"",ESI_Monthly!D327,"")</f>
        <v>-4.3</v>
      </c>
      <c r="D327" s="95">
        <f>IF(ESI_Monthly!E327&lt;&gt;"",ESI_Monthly!E327,"")</f>
        <v>-18.5</v>
      </c>
      <c r="E327" s="95">
        <f>IF(ESI_Monthly!F327&lt;&gt;"",ESI_Monthly!F327,"")</f>
        <v>-12</v>
      </c>
      <c r="F327" s="95">
        <f>IF(ESI_Monthly!G327&lt;&gt;"",ESI_Monthly!G327,"")</f>
        <v>-25.4</v>
      </c>
      <c r="G327" s="95">
        <f>IF(ESI_Monthly!H327&lt;&gt;"",ESI_Monthly!H327,"")</f>
        <v>92.4</v>
      </c>
    </row>
    <row r="328" spans="1:8" ht="12" customHeight="1">
      <c r="A328" s="33">
        <f>IF(ESI_Monthly!$A328&lt;&gt;"",ESI_Monthly!$A328," ")</f>
        <v>40999</v>
      </c>
      <c r="B328" s="95">
        <f>IF(ESI_Monthly!C328&lt;&gt;"",ESI_Monthly!C328,"")</f>
        <v>-6.1</v>
      </c>
      <c r="C328" s="95">
        <f>IF(ESI_Monthly!D328&lt;&gt;"",ESI_Monthly!D328,"")</f>
        <v>-2.5</v>
      </c>
      <c r="D328" s="95">
        <f>IF(ESI_Monthly!E328&lt;&gt;"",ESI_Monthly!E328,"")</f>
        <v>-18</v>
      </c>
      <c r="E328" s="95">
        <f>IF(ESI_Monthly!F328&lt;&gt;"",ESI_Monthly!F328,"")</f>
        <v>-12</v>
      </c>
      <c r="F328" s="95">
        <f>IF(ESI_Monthly!G328&lt;&gt;"",ESI_Monthly!G328,"")</f>
        <v>-26</v>
      </c>
      <c r="G328" s="95">
        <f>IF(ESI_Monthly!H328&lt;&gt;"",ESI_Monthly!H328,"")</f>
        <v>92</v>
      </c>
    </row>
    <row r="329" spans="1:8" ht="12" customHeight="1">
      <c r="A329" s="33">
        <f>IF(ESI_Monthly!$A329&lt;&gt;"",ESI_Monthly!$A329," ")</f>
        <v>41029</v>
      </c>
      <c r="B329" s="95">
        <f>IF(ESI_Monthly!C329&lt;&gt;"",ESI_Monthly!C329,"")</f>
        <v>-6.6</v>
      </c>
      <c r="C329" s="95">
        <f>IF(ESI_Monthly!D329&lt;&gt;"",ESI_Monthly!D329,"")</f>
        <v>-2.8</v>
      </c>
      <c r="D329" s="95">
        <f>IF(ESI_Monthly!E329&lt;&gt;"",ESI_Monthly!E329,"")</f>
        <v>-19.100000000000001</v>
      </c>
      <c r="E329" s="95">
        <f>IF(ESI_Monthly!F329&lt;&gt;"",ESI_Monthly!F329,"")</f>
        <v>-9.3000000000000007</v>
      </c>
      <c r="F329" s="95">
        <f>IF(ESI_Monthly!G329&lt;&gt;"",ESI_Monthly!G329,"")</f>
        <v>-26.9</v>
      </c>
      <c r="G329" s="95">
        <f>IF(ESI_Monthly!H329&lt;&gt;"",ESI_Monthly!H329,"")</f>
        <v>91.9</v>
      </c>
    </row>
    <row r="330" spans="1:8" ht="12" customHeight="1">
      <c r="A330" s="33">
        <f>IF(ESI_Monthly!$A330&lt;&gt;"",ESI_Monthly!$A330," ")</f>
        <v>41060</v>
      </c>
      <c r="B330" s="95">
        <f>IF(ESI_Monthly!C330&lt;&gt;"",ESI_Monthly!C330,"")</f>
        <v>-10</v>
      </c>
      <c r="C330" s="95">
        <f>IF(ESI_Monthly!D330&lt;&gt;"",ESI_Monthly!D330,"")</f>
        <v>-5.2</v>
      </c>
      <c r="D330" s="95">
        <f>IF(ESI_Monthly!E330&lt;&gt;"",ESI_Monthly!E330,"")</f>
        <v>-19.100000000000001</v>
      </c>
      <c r="E330" s="95">
        <f>IF(ESI_Monthly!F330&lt;&gt;"",ESI_Monthly!F330,"")</f>
        <v>-14.7</v>
      </c>
      <c r="F330" s="95">
        <f>IF(ESI_Monthly!G330&lt;&gt;"",ESI_Monthly!G330,"")</f>
        <v>-28.9</v>
      </c>
      <c r="G330" s="95">
        <f>IF(ESI_Monthly!H330&lt;&gt;"",ESI_Monthly!H330,"")</f>
        <v>89</v>
      </c>
    </row>
    <row r="331" spans="1:8" ht="12" customHeight="1">
      <c r="A331" s="33">
        <f>IF(ESI_Monthly!$A331&lt;&gt;"",ESI_Monthly!$A331," ")</f>
        <v>41090</v>
      </c>
      <c r="B331" s="95">
        <f>IF(ESI_Monthly!C331&lt;&gt;"",ESI_Monthly!C331,"")</f>
        <v>-10.5</v>
      </c>
      <c r="C331" s="95">
        <f>IF(ESI_Monthly!D331&lt;&gt;"",ESI_Monthly!D331,"")</f>
        <v>-6</v>
      </c>
      <c r="D331" s="95">
        <f>IF(ESI_Monthly!E331&lt;&gt;"",ESI_Monthly!E331,"")</f>
        <v>-18.8</v>
      </c>
      <c r="E331" s="95">
        <f>IF(ESI_Monthly!F331&lt;&gt;"",ESI_Monthly!F331,"")</f>
        <v>-10.1</v>
      </c>
      <c r="F331" s="95">
        <f>IF(ESI_Monthly!G331&lt;&gt;"",ESI_Monthly!G331,"")</f>
        <v>-28.2</v>
      </c>
      <c r="G331" s="95">
        <f>IF(ESI_Monthly!H331&lt;&gt;"",ESI_Monthly!H331,"")</f>
        <v>89.1</v>
      </c>
    </row>
    <row r="332" spans="1:8" ht="12" customHeight="1">
      <c r="A332" s="33">
        <f>IF(ESI_Monthly!$A332&lt;&gt;"",ESI_Monthly!$A332," ")</f>
        <v>41121</v>
      </c>
      <c r="B332" s="95">
        <f>IF(ESI_Monthly!C332&lt;&gt;"",ESI_Monthly!C332,"")</f>
        <v>-11.2</v>
      </c>
      <c r="C332" s="95">
        <f>IF(ESI_Monthly!D332&lt;&gt;"",ESI_Monthly!D332,"")</f>
        <v>-9.1</v>
      </c>
      <c r="D332" s="95">
        <f>IF(ESI_Monthly!E332&lt;&gt;"",ESI_Monthly!E332,"")</f>
        <v>-19</v>
      </c>
      <c r="E332" s="95">
        <f>IF(ESI_Monthly!F332&lt;&gt;"",ESI_Monthly!F332,"")</f>
        <v>-11</v>
      </c>
      <c r="F332" s="95">
        <f>IF(ESI_Monthly!G332&lt;&gt;"",ESI_Monthly!G332,"")</f>
        <v>-28.9</v>
      </c>
      <c r="G332" s="95">
        <f>IF(ESI_Monthly!H332&lt;&gt;"",ESI_Monthly!H332,"")</f>
        <v>87.6</v>
      </c>
    </row>
    <row r="333" spans="1:8" ht="12" customHeight="1">
      <c r="A333" s="33">
        <f>IF(ESI_Monthly!$A333&lt;&gt;"",ESI_Monthly!$A333," ")</f>
        <v>41152</v>
      </c>
      <c r="B333" s="95">
        <f>IF(ESI_Monthly!C333&lt;&gt;"",ESI_Monthly!C333,"")</f>
        <v>-13.3</v>
      </c>
      <c r="C333" s="95">
        <f>IF(ESI_Monthly!D333&lt;&gt;"",ESI_Monthly!D333,"")</f>
        <v>-10</v>
      </c>
      <c r="D333" s="95">
        <f>IF(ESI_Monthly!E333&lt;&gt;"",ESI_Monthly!E333,"")</f>
        <v>-19.8</v>
      </c>
      <c r="E333" s="95">
        <f>IF(ESI_Monthly!F333&lt;&gt;"",ESI_Monthly!F333,"")</f>
        <v>-13.7</v>
      </c>
      <c r="F333" s="95">
        <f>IF(ESI_Monthly!G333&lt;&gt;"",ESI_Monthly!G333,"")</f>
        <v>-31.1</v>
      </c>
      <c r="G333" s="95">
        <f>IF(ESI_Monthly!H333&lt;&gt;"",ESI_Monthly!H333,"")</f>
        <v>86</v>
      </c>
    </row>
    <row r="334" spans="1:8" ht="12" customHeight="1">
      <c r="A334" s="33">
        <f>IF(ESI_Monthly!$A334&lt;&gt;"",ESI_Monthly!$A334," ")</f>
        <v>41182</v>
      </c>
      <c r="B334" s="95">
        <f>IF(ESI_Monthly!C334&lt;&gt;"",ESI_Monthly!C334,"")</f>
        <v>-13.1</v>
      </c>
      <c r="C334" s="95">
        <f>IF(ESI_Monthly!D334&lt;&gt;"",ESI_Monthly!D334,"")</f>
        <v>-11.7</v>
      </c>
      <c r="D334" s="95">
        <f>IF(ESI_Monthly!E334&lt;&gt;"",ESI_Monthly!E334,"")</f>
        <v>-21.4</v>
      </c>
      <c r="E334" s="95">
        <f>IF(ESI_Monthly!F334&lt;&gt;"",ESI_Monthly!F334,"")</f>
        <v>-15.9</v>
      </c>
      <c r="F334" s="95">
        <f>IF(ESI_Monthly!G334&lt;&gt;"",ESI_Monthly!G334,"")</f>
        <v>-30.3</v>
      </c>
      <c r="G334" s="95">
        <f>IF(ESI_Monthly!H334&lt;&gt;"",ESI_Monthly!H334,"")</f>
        <v>84.7</v>
      </c>
    </row>
    <row r="335" spans="1:8" ht="12" customHeight="1">
      <c r="A335" s="33">
        <f>IF(ESI_Monthly!$A335&lt;&gt;"",ESI_Monthly!$A335," ")</f>
        <v>41213</v>
      </c>
      <c r="B335" s="95">
        <f>IF(ESI_Monthly!C335&lt;&gt;"",ESI_Monthly!C335,"")</f>
        <v>-14.8</v>
      </c>
      <c r="C335" s="95">
        <f>IF(ESI_Monthly!D335&lt;&gt;"",ESI_Monthly!D335,"")</f>
        <v>-10</v>
      </c>
      <c r="D335" s="95">
        <f>IF(ESI_Monthly!E335&lt;&gt;"",ESI_Monthly!E335,"")</f>
        <v>-21.4</v>
      </c>
      <c r="E335" s="95">
        <f>IF(ESI_Monthly!F335&lt;&gt;"",ESI_Monthly!F335,"")</f>
        <v>-13</v>
      </c>
      <c r="F335" s="95">
        <f>IF(ESI_Monthly!G335&lt;&gt;"",ESI_Monthly!G335,"")</f>
        <v>-32.299999999999997</v>
      </c>
      <c r="G335" s="95">
        <f>IF(ESI_Monthly!H335&lt;&gt;"",ESI_Monthly!H335,"")</f>
        <v>84.9</v>
      </c>
    </row>
    <row r="336" spans="1:8" ht="12" customHeight="1">
      <c r="A336" s="33">
        <f>IF(ESI_Monthly!$A336&lt;&gt;"",ESI_Monthly!$A336," ")</f>
        <v>41243</v>
      </c>
      <c r="B336" s="95">
        <f>IF(ESI_Monthly!C336&lt;&gt;"",ESI_Monthly!C336,"")</f>
        <v>-13.1</v>
      </c>
      <c r="C336" s="95">
        <f>IF(ESI_Monthly!D336&lt;&gt;"",ESI_Monthly!D336,"")</f>
        <v>-7.2</v>
      </c>
      <c r="D336" s="95">
        <f>IF(ESI_Monthly!E336&lt;&gt;"",ESI_Monthly!E336,"")</f>
        <v>-20.9</v>
      </c>
      <c r="E336" s="95">
        <f>IF(ESI_Monthly!F336&lt;&gt;"",ESI_Monthly!F336,"")</f>
        <v>-9.8000000000000007</v>
      </c>
      <c r="F336" s="95">
        <f>IF(ESI_Monthly!G336&lt;&gt;"",ESI_Monthly!G336,"")</f>
        <v>-32.5</v>
      </c>
      <c r="G336" s="95">
        <f>IF(ESI_Monthly!H336&lt;&gt;"",ESI_Monthly!H336,"")</f>
        <v>86.8</v>
      </c>
    </row>
    <row r="337" spans="1:7" ht="12" customHeight="1">
      <c r="A337" s="33">
        <f>IF(ESI_Monthly!$A337&lt;&gt;"",ESI_Monthly!$A337," ")</f>
        <v>41274</v>
      </c>
      <c r="B337" s="95">
        <f>IF(ESI_Monthly!C337&lt;&gt;"",ESI_Monthly!C337,"")</f>
        <v>-11.3</v>
      </c>
      <c r="C337" s="95">
        <f>IF(ESI_Monthly!D337&lt;&gt;"",ESI_Monthly!D337,"")</f>
        <v>-9.6999999999999993</v>
      </c>
      <c r="D337" s="95">
        <f>IF(ESI_Monthly!E337&lt;&gt;"",ESI_Monthly!E337,"")</f>
        <v>-21.3</v>
      </c>
      <c r="E337" s="95">
        <f>IF(ESI_Monthly!F337&lt;&gt;"",ESI_Monthly!F337,"")</f>
        <v>-11.9</v>
      </c>
      <c r="F337" s="95">
        <f>IF(ESI_Monthly!G337&lt;&gt;"",ESI_Monthly!G337,"")</f>
        <v>-32</v>
      </c>
      <c r="G337" s="95">
        <f>IF(ESI_Monthly!H337&lt;&gt;"",ESI_Monthly!H337,"")</f>
        <v>86.9</v>
      </c>
    </row>
    <row r="338" spans="1:7" ht="12" customHeight="1">
      <c r="A338" s="33">
        <f>IF(ESI_Monthly!$A338&lt;&gt;"",ESI_Monthly!$A338," ")</f>
        <v>41305</v>
      </c>
      <c r="B338" s="95">
        <f>IF(ESI_Monthly!C338&lt;&gt;"",ESI_Monthly!C338,"")</f>
        <v>-11.9</v>
      </c>
      <c r="C338" s="95">
        <f>IF(ESI_Monthly!D338&lt;&gt;"",ESI_Monthly!D338,"")</f>
        <v>-5.6</v>
      </c>
      <c r="D338" s="95">
        <f>IF(ESI_Monthly!E338&lt;&gt;"",ESI_Monthly!E338,"")</f>
        <v>-19.8</v>
      </c>
      <c r="E338" s="95">
        <f>IF(ESI_Monthly!F338&lt;&gt;"",ESI_Monthly!F338,"")</f>
        <v>-11.2</v>
      </c>
      <c r="F338" s="95">
        <f>IF(ESI_Monthly!G338&lt;&gt;"",ESI_Monthly!G338,"")</f>
        <v>-28.7</v>
      </c>
      <c r="G338" s="95">
        <f>IF(ESI_Monthly!H338&lt;&gt;"",ESI_Monthly!H338,"")</f>
        <v>88.6</v>
      </c>
    </row>
    <row r="339" spans="1:7" ht="12" customHeight="1">
      <c r="A339" s="33">
        <f>IF(ESI_Monthly!$A339&lt;&gt;"",ESI_Monthly!$A339," ")</f>
        <v>41333</v>
      </c>
      <c r="B339" s="95">
        <f>IF(ESI_Monthly!C339&lt;&gt;"",ESI_Monthly!C339,"")</f>
        <v>-10.1</v>
      </c>
      <c r="C339" s="95">
        <f>IF(ESI_Monthly!D339&lt;&gt;"",ESI_Monthly!D339,"")</f>
        <v>-7</v>
      </c>
      <c r="D339" s="95">
        <f>IF(ESI_Monthly!E339&lt;&gt;"",ESI_Monthly!E339,"")</f>
        <v>-19.899999999999999</v>
      </c>
      <c r="E339" s="95">
        <f>IF(ESI_Monthly!F339&lt;&gt;"",ESI_Monthly!F339,"")</f>
        <v>-12</v>
      </c>
      <c r="F339" s="95">
        <f>IF(ESI_Monthly!G339&lt;&gt;"",ESI_Monthly!G339,"")</f>
        <v>-28.6</v>
      </c>
      <c r="G339" s="95">
        <f>IF(ESI_Monthly!H339&lt;&gt;"",ESI_Monthly!H339,"")</f>
        <v>88.9</v>
      </c>
    </row>
    <row r="340" spans="1:7" ht="12" customHeight="1">
      <c r="A340" s="33">
        <f>IF(ESI_Monthly!$A340&lt;&gt;"",ESI_Monthly!$A340," ")</f>
        <v>41364</v>
      </c>
      <c r="B340" s="95">
        <f>IF(ESI_Monthly!C340&lt;&gt;"",ESI_Monthly!C340,"")</f>
        <v>-10.8</v>
      </c>
      <c r="C340" s="95">
        <f>IF(ESI_Monthly!D340&lt;&gt;"",ESI_Monthly!D340,"")</f>
        <v>-4.5</v>
      </c>
      <c r="D340" s="95">
        <f>IF(ESI_Monthly!E340&lt;&gt;"",ESI_Monthly!E340,"")</f>
        <v>-19.399999999999999</v>
      </c>
      <c r="E340" s="95">
        <f>IF(ESI_Monthly!F340&lt;&gt;"",ESI_Monthly!F340,"")</f>
        <v>-14.7</v>
      </c>
      <c r="F340" s="95">
        <f>IF(ESI_Monthly!G340&lt;&gt;"",ESI_Monthly!G340,"")</f>
        <v>-29</v>
      </c>
      <c r="G340" s="95">
        <f>IF(ESI_Monthly!H340&lt;&gt;"",ESI_Monthly!H340,"")</f>
        <v>89.3</v>
      </c>
    </row>
    <row r="341" spans="1:7" ht="12" customHeight="1">
      <c r="A341" s="33">
        <f>IF(ESI_Monthly!$A341&lt;&gt;"",ESI_Monthly!$A341," ")</f>
        <v>41394</v>
      </c>
      <c r="B341" s="95">
        <f>IF(ESI_Monthly!C341&lt;&gt;"",ESI_Monthly!C341,"")</f>
        <v>-12.1</v>
      </c>
      <c r="C341" s="95">
        <f>IF(ESI_Monthly!D341&lt;&gt;"",ESI_Monthly!D341,"")</f>
        <v>-9.6999999999999993</v>
      </c>
      <c r="D341" s="95">
        <f>IF(ESI_Monthly!E341&lt;&gt;"",ESI_Monthly!E341,"")</f>
        <v>-18.8</v>
      </c>
      <c r="E341" s="95">
        <f>IF(ESI_Monthly!F341&lt;&gt;"",ESI_Monthly!F341,"")</f>
        <v>-16.2</v>
      </c>
      <c r="F341" s="95">
        <f>IF(ESI_Monthly!G341&lt;&gt;"",ESI_Monthly!G341,"")</f>
        <v>-31.6</v>
      </c>
      <c r="G341" s="95">
        <f>IF(ESI_Monthly!H341&lt;&gt;"",ESI_Monthly!H341,"")</f>
        <v>87.4</v>
      </c>
    </row>
    <row r="342" spans="1:7" ht="12" customHeight="1">
      <c r="A342" s="33">
        <f>IF(ESI_Monthly!$A342&lt;&gt;"",ESI_Monthly!$A342," ")</f>
        <v>41425</v>
      </c>
      <c r="B342" s="95">
        <f>IF(ESI_Monthly!C342&lt;&gt;"",ESI_Monthly!C342,"")</f>
        <v>-11.4</v>
      </c>
      <c r="C342" s="95">
        <f>IF(ESI_Monthly!D342&lt;&gt;"",ESI_Monthly!D342,"")</f>
        <v>-7.4</v>
      </c>
      <c r="D342" s="95">
        <f>IF(ESI_Monthly!E342&lt;&gt;"",ESI_Monthly!E342,"")</f>
        <v>-18.5</v>
      </c>
      <c r="E342" s="95">
        <f>IF(ESI_Monthly!F342&lt;&gt;"",ESI_Monthly!F342,"")</f>
        <v>-13.5</v>
      </c>
      <c r="F342" s="95">
        <f>IF(ESI_Monthly!G342&lt;&gt;"",ESI_Monthly!G342,"")</f>
        <v>-30.5</v>
      </c>
      <c r="G342" s="95">
        <f>IF(ESI_Monthly!H342&lt;&gt;"",ESI_Monthly!H342,"")</f>
        <v>88.7</v>
      </c>
    </row>
    <row r="343" spans="1:7" ht="12" customHeight="1">
      <c r="A343" s="33">
        <f>IF(ESI_Monthly!$A343&lt;&gt;"",ESI_Monthly!$A343," ")</f>
        <v>41455</v>
      </c>
      <c r="B343" s="95">
        <f>IF(ESI_Monthly!C343&lt;&gt;"",ESI_Monthly!C343,"")</f>
        <v>-10.5</v>
      </c>
      <c r="C343" s="95">
        <f>IF(ESI_Monthly!D343&lt;&gt;"",ESI_Monthly!D343,"")</f>
        <v>-4.4000000000000004</v>
      </c>
      <c r="D343" s="95">
        <f>IF(ESI_Monthly!E343&lt;&gt;"",ESI_Monthly!E343,"")</f>
        <v>-17.600000000000001</v>
      </c>
      <c r="E343" s="95">
        <f>IF(ESI_Monthly!F343&lt;&gt;"",ESI_Monthly!F343,"")</f>
        <v>-10.8</v>
      </c>
      <c r="F343" s="95">
        <f>IF(ESI_Monthly!G343&lt;&gt;"",ESI_Monthly!G343,"")</f>
        <v>-29.3</v>
      </c>
      <c r="G343" s="95">
        <f>IF(ESI_Monthly!H343&lt;&gt;"",ESI_Monthly!H343,"")</f>
        <v>90.2</v>
      </c>
    </row>
    <row r="344" spans="1:7" ht="12" customHeight="1">
      <c r="A344" s="33">
        <f>IF(ESI_Monthly!$A344&lt;&gt;"",ESI_Monthly!$A344," ")</f>
        <v>41486</v>
      </c>
      <c r="B344" s="95">
        <f>IF(ESI_Monthly!C344&lt;&gt;"",ESI_Monthly!C344,"")</f>
        <v>-9.1999999999999993</v>
      </c>
      <c r="C344" s="95">
        <f>IF(ESI_Monthly!D344&lt;&gt;"",ESI_Monthly!D344,"")</f>
        <v>-3</v>
      </c>
      <c r="D344" s="95">
        <f>IF(ESI_Monthly!E344&lt;&gt;"",ESI_Monthly!E344,"")</f>
        <v>-16</v>
      </c>
      <c r="E344" s="95">
        <f>IF(ESI_Monthly!F344&lt;&gt;"",ESI_Monthly!F344,"")</f>
        <v>-7.5</v>
      </c>
      <c r="F344" s="95">
        <f>IF(ESI_Monthly!G344&lt;&gt;"",ESI_Monthly!G344,"")</f>
        <v>-29.5</v>
      </c>
      <c r="G344" s="95">
        <f>IF(ESI_Monthly!H344&lt;&gt;"",ESI_Monthly!H344,"")</f>
        <v>92.3</v>
      </c>
    </row>
    <row r="345" spans="1:7" ht="12" customHeight="1">
      <c r="A345" s="33">
        <f>IF(ESI_Monthly!$A345&lt;&gt;"",ESI_Monthly!$A345," ")</f>
        <v>41517</v>
      </c>
      <c r="B345" s="95">
        <f>IF(ESI_Monthly!C345&lt;&gt;"",ESI_Monthly!C345,"")</f>
        <v>-6.9</v>
      </c>
      <c r="C345" s="95">
        <f>IF(ESI_Monthly!D345&lt;&gt;"",ESI_Monthly!D345,"")</f>
        <v>-0.4</v>
      </c>
      <c r="D345" s="95">
        <f>IF(ESI_Monthly!E345&lt;&gt;"",ESI_Monthly!E345,"")</f>
        <v>-15.1</v>
      </c>
      <c r="E345" s="95">
        <f>IF(ESI_Monthly!F345&lt;&gt;"",ESI_Monthly!F345,"")</f>
        <v>-3.5</v>
      </c>
      <c r="F345" s="95">
        <f>IF(ESI_Monthly!G345&lt;&gt;"",ESI_Monthly!G345,"")</f>
        <v>-28.2</v>
      </c>
      <c r="G345" s="95">
        <f>IF(ESI_Monthly!H345&lt;&gt;"",ESI_Monthly!H345,"")</f>
        <v>94.7</v>
      </c>
    </row>
    <row r="346" spans="1:7" ht="12" customHeight="1">
      <c r="A346" s="33">
        <f>IF(ESI_Monthly!$A346&lt;&gt;"",ESI_Monthly!$A346," ")</f>
        <v>41547</v>
      </c>
      <c r="B346" s="95">
        <f>IF(ESI_Monthly!C346&lt;&gt;"",ESI_Monthly!C346,"")</f>
        <v>-4.5999999999999996</v>
      </c>
      <c r="C346" s="95">
        <f>IF(ESI_Monthly!D346&lt;&gt;"",ESI_Monthly!D346,"")</f>
        <v>2.1</v>
      </c>
      <c r="D346" s="95">
        <f>IF(ESI_Monthly!E346&lt;&gt;"",ESI_Monthly!E346,"")</f>
        <v>-13.5</v>
      </c>
      <c r="E346" s="95">
        <f>IF(ESI_Monthly!F346&lt;&gt;"",ESI_Monthly!F346,"")</f>
        <v>-1.7</v>
      </c>
      <c r="F346" s="95">
        <f>IF(ESI_Monthly!G346&lt;&gt;"",ESI_Monthly!G346,"")</f>
        <v>-25.8</v>
      </c>
      <c r="G346" s="95">
        <f>IF(ESI_Monthly!H346&lt;&gt;"",ESI_Monthly!H346,"")</f>
        <v>97.8</v>
      </c>
    </row>
    <row r="347" spans="1:7" ht="12" customHeight="1">
      <c r="A347" s="33">
        <f>IF(ESI_Monthly!$A347&lt;&gt;"",ESI_Monthly!$A347," ")</f>
        <v>41578</v>
      </c>
      <c r="B347" s="95">
        <f>IF(ESI_Monthly!C347&lt;&gt;"",ESI_Monthly!C347,"")</f>
        <v>-4</v>
      </c>
      <c r="C347" s="95">
        <f>IF(ESI_Monthly!D347&lt;&gt;"",ESI_Monthly!D347,"")</f>
        <v>5.0999999999999996</v>
      </c>
      <c r="D347" s="95">
        <f>IF(ESI_Monthly!E347&lt;&gt;"",ESI_Monthly!E347,"")</f>
        <v>-13.5</v>
      </c>
      <c r="E347" s="95">
        <f>IF(ESI_Monthly!F347&lt;&gt;"",ESI_Monthly!F347,"")</f>
        <v>-1.9</v>
      </c>
      <c r="F347" s="95">
        <f>IF(ESI_Monthly!G347&lt;&gt;"",ESI_Monthly!G347,"")</f>
        <v>-25.4</v>
      </c>
      <c r="G347" s="95">
        <f>IF(ESI_Monthly!H347&lt;&gt;"",ESI_Monthly!H347,"")</f>
        <v>98.9</v>
      </c>
    </row>
    <row r="348" spans="1:7" ht="12" customHeight="1">
      <c r="A348" s="33">
        <f>IF(ESI_Monthly!$A348&lt;&gt;"",ESI_Monthly!$A348," ")</f>
        <v>41608</v>
      </c>
      <c r="B348" s="95">
        <f>IF(ESI_Monthly!C348&lt;&gt;"",ESI_Monthly!C348,"")</f>
        <v>-1.4</v>
      </c>
      <c r="C348" s="95">
        <f>IF(ESI_Monthly!D348&lt;&gt;"",ESI_Monthly!D348,"")</f>
        <v>5.8</v>
      </c>
      <c r="D348" s="95">
        <f>IF(ESI_Monthly!E348&lt;&gt;"",ESI_Monthly!E348,"")</f>
        <v>-13.7</v>
      </c>
      <c r="E348" s="95">
        <f>IF(ESI_Monthly!F348&lt;&gt;"",ESI_Monthly!F348,"")</f>
        <v>-6.2</v>
      </c>
      <c r="F348" s="95">
        <f>IF(ESI_Monthly!G348&lt;&gt;"",ESI_Monthly!G348,"")</f>
        <v>-25.3</v>
      </c>
      <c r="G348" s="95">
        <f>IF(ESI_Monthly!H348&lt;&gt;"",ESI_Monthly!H348,"")</f>
        <v>99.8</v>
      </c>
    </row>
    <row r="349" spans="1:7" ht="12" customHeight="1">
      <c r="A349" s="33">
        <f>IF(ESI_Monthly!$A349&lt;&gt;"",ESI_Monthly!$A349," ")</f>
        <v>41639</v>
      </c>
      <c r="B349" s="95">
        <f>IF(ESI_Monthly!C349&lt;&gt;"",ESI_Monthly!C349,"")</f>
        <v>-1.5</v>
      </c>
      <c r="C349" s="95">
        <f>IF(ESI_Monthly!D349&lt;&gt;"",ESI_Monthly!D349,"")</f>
        <v>7.2</v>
      </c>
      <c r="D349" s="95">
        <f>IF(ESI_Monthly!E349&lt;&gt;"",ESI_Monthly!E349,"")</f>
        <v>-12.5</v>
      </c>
      <c r="E349" s="95">
        <f>IF(ESI_Monthly!F349&lt;&gt;"",ESI_Monthly!F349,"")</f>
        <v>-1.5</v>
      </c>
      <c r="F349" s="95">
        <f>IF(ESI_Monthly!G349&lt;&gt;"",ESI_Monthly!G349,"")</f>
        <v>-24.1</v>
      </c>
      <c r="G349" s="95">
        <f>IF(ESI_Monthly!H349&lt;&gt;"",ESI_Monthly!H349,"")</f>
        <v>101</v>
      </c>
    </row>
    <row r="350" spans="1:7" ht="12" customHeight="1">
      <c r="A350" s="33">
        <f>IF(ESI_Monthly!$A350&lt;&gt;"",ESI_Monthly!$A350," ")</f>
        <v>41670</v>
      </c>
      <c r="B350" s="95">
        <f>IF(ESI_Monthly!C350&lt;&gt;"",ESI_Monthly!C350,"")</f>
        <v>-1.6</v>
      </c>
      <c r="C350" s="95">
        <f>IF(ESI_Monthly!D350&lt;&gt;"",ESI_Monthly!D350,"")</f>
        <v>8.4</v>
      </c>
      <c r="D350" s="95">
        <f>IF(ESI_Monthly!E350&lt;&gt;"",ESI_Monthly!E350,"")</f>
        <v>-11.1</v>
      </c>
      <c r="E350" s="95">
        <f>IF(ESI_Monthly!F350&lt;&gt;"",ESI_Monthly!F350,"")</f>
        <v>0.6</v>
      </c>
      <c r="F350" s="95">
        <f>IF(ESI_Monthly!G350&lt;&gt;"",ESI_Monthly!G350,"")</f>
        <v>-23.3</v>
      </c>
      <c r="G350" s="95">
        <f>IF(ESI_Monthly!H350&lt;&gt;"",ESI_Monthly!H350,"")</f>
        <v>102.1</v>
      </c>
    </row>
    <row r="351" spans="1:7" ht="12" customHeight="1">
      <c r="A351" s="33">
        <f>IF(ESI_Monthly!$A351&lt;&gt;"",ESI_Monthly!$A351," ")</f>
        <v>41698</v>
      </c>
      <c r="B351" s="95">
        <f>IF(ESI_Monthly!C351&lt;&gt;"",ESI_Monthly!C351,"")</f>
        <v>-1.6</v>
      </c>
      <c r="C351" s="95">
        <f>IF(ESI_Monthly!D351&lt;&gt;"",ESI_Monthly!D351,"")</f>
        <v>8.6999999999999993</v>
      </c>
      <c r="D351" s="95">
        <f>IF(ESI_Monthly!E351&lt;&gt;"",ESI_Monthly!E351,"")</f>
        <v>-11.1</v>
      </c>
      <c r="E351" s="95">
        <f>IF(ESI_Monthly!F351&lt;&gt;"",ESI_Monthly!F351,"")</f>
        <v>2.6</v>
      </c>
      <c r="F351" s="95">
        <f>IF(ESI_Monthly!G351&lt;&gt;"",ESI_Monthly!G351,"")</f>
        <v>-23.5</v>
      </c>
      <c r="G351" s="95">
        <f>IF(ESI_Monthly!H351&lt;&gt;"",ESI_Monthly!H351,"")</f>
        <v>102.4</v>
      </c>
    </row>
    <row r="352" spans="1:7" ht="12" customHeight="1">
      <c r="A352" s="33">
        <f>IF(ESI_Monthly!$A352&lt;&gt;"",ESI_Monthly!$A352," ")</f>
        <v>41729</v>
      </c>
      <c r="B352" s="95">
        <f>IF(ESI_Monthly!C352&lt;&gt;"",ESI_Monthly!C352,"")</f>
        <v>-1.7</v>
      </c>
      <c r="C352" s="95">
        <f>IF(ESI_Monthly!D352&lt;&gt;"",ESI_Monthly!D352,"")</f>
        <v>9.8000000000000007</v>
      </c>
      <c r="D352" s="95">
        <f>IF(ESI_Monthly!E352&lt;&gt;"",ESI_Monthly!E352,"")</f>
        <v>-9.6999999999999993</v>
      </c>
      <c r="E352" s="95">
        <f>IF(ESI_Monthly!F352&lt;&gt;"",ESI_Monthly!F352,"")</f>
        <v>0.5</v>
      </c>
      <c r="F352" s="95">
        <f>IF(ESI_Monthly!G352&lt;&gt;"",ESI_Monthly!G352,"")</f>
        <v>-23.8</v>
      </c>
      <c r="G352" s="95">
        <f>IF(ESI_Monthly!H352&lt;&gt;"",ESI_Monthly!H352,"")</f>
        <v>102.8</v>
      </c>
    </row>
    <row r="353" spans="1:7" ht="12" customHeight="1">
      <c r="A353" s="33">
        <f>IF(ESI_Monthly!$A353&lt;&gt;"",ESI_Monthly!$A353," ")</f>
        <v>41759</v>
      </c>
      <c r="B353" s="95">
        <f>IF(ESI_Monthly!C353&lt;&gt;"",ESI_Monthly!C353,"")</f>
        <v>-1</v>
      </c>
      <c r="C353" s="95">
        <f>IF(ESI_Monthly!D353&lt;&gt;"",ESI_Monthly!D353,"")</f>
        <v>10.5</v>
      </c>
      <c r="D353" s="95">
        <f>IF(ESI_Monthly!E353&lt;&gt;"",ESI_Monthly!E353,"")</f>
        <v>-9.4</v>
      </c>
      <c r="E353" s="95">
        <f>IF(ESI_Monthly!F353&lt;&gt;"",ESI_Monthly!F353,"")</f>
        <v>2.4</v>
      </c>
      <c r="F353" s="95">
        <f>IF(ESI_Monthly!G353&lt;&gt;"",ESI_Monthly!G353,"")</f>
        <v>-25</v>
      </c>
      <c r="G353" s="95">
        <f>IF(ESI_Monthly!H353&lt;&gt;"",ESI_Monthly!H353,"")</f>
        <v>103.6</v>
      </c>
    </row>
    <row r="354" spans="1:7" ht="12" customHeight="1">
      <c r="A354" s="33">
        <f>IF(ESI_Monthly!$A354&lt;&gt;"",ESI_Monthly!$A354," ")</f>
        <v>41790</v>
      </c>
      <c r="B354" s="95">
        <f>IF(ESI_Monthly!C354&lt;&gt;"",ESI_Monthly!C354,"")</f>
        <v>-1.3</v>
      </c>
      <c r="C354" s="95">
        <f>IF(ESI_Monthly!D354&lt;&gt;"",ESI_Monthly!D354,"")</f>
        <v>9.4</v>
      </c>
      <c r="D354" s="95">
        <f>IF(ESI_Monthly!E354&lt;&gt;"",ESI_Monthly!E354,"")</f>
        <v>-8.4</v>
      </c>
      <c r="E354" s="95">
        <f>IF(ESI_Monthly!F354&lt;&gt;"",ESI_Monthly!F354,"")</f>
        <v>3.6</v>
      </c>
      <c r="F354" s="95">
        <f>IF(ESI_Monthly!G354&lt;&gt;"",ESI_Monthly!G354,"")</f>
        <v>-24.5</v>
      </c>
      <c r="G354" s="95">
        <f>IF(ESI_Monthly!H354&lt;&gt;"",ESI_Monthly!H354,"")</f>
        <v>103.6</v>
      </c>
    </row>
    <row r="355" spans="1:7" ht="12" customHeight="1">
      <c r="A355" s="33">
        <f>IF(ESI_Monthly!$A355&lt;&gt;"",ESI_Monthly!$A355," ")</f>
        <v>41820</v>
      </c>
      <c r="B355" s="95">
        <f>IF(ESI_Monthly!C355&lt;&gt;"",ESI_Monthly!C355,"")</f>
        <v>-1.9</v>
      </c>
      <c r="C355" s="95">
        <f>IF(ESI_Monthly!D355&lt;&gt;"",ESI_Monthly!D355,"")</f>
        <v>11.1</v>
      </c>
      <c r="D355" s="95">
        <f>IF(ESI_Monthly!E355&lt;&gt;"",ESI_Monthly!E355,"")</f>
        <v>-8.1999999999999993</v>
      </c>
      <c r="E355" s="95">
        <f>IF(ESI_Monthly!F355&lt;&gt;"",ESI_Monthly!F355,"")</f>
        <v>2.4</v>
      </c>
      <c r="F355" s="95">
        <f>IF(ESI_Monthly!G355&lt;&gt;"",ESI_Monthly!G355,"")</f>
        <v>-24.8</v>
      </c>
      <c r="G355" s="95">
        <f>IF(ESI_Monthly!H355&lt;&gt;"",ESI_Monthly!H355,"")</f>
        <v>103.8</v>
      </c>
    </row>
    <row r="356" spans="1:7" ht="12" customHeight="1">
      <c r="A356" s="33">
        <f>IF(ESI_Monthly!$A356&lt;&gt;"",ESI_Monthly!$A356," ")</f>
        <v>41851</v>
      </c>
      <c r="B356" s="95">
        <f>IF(ESI_Monthly!C356&lt;&gt;"",ESI_Monthly!C356,"")</f>
        <v>-1.8</v>
      </c>
      <c r="C356" s="95">
        <f>IF(ESI_Monthly!D356&lt;&gt;"",ESI_Monthly!D356,"")</f>
        <v>10.8</v>
      </c>
      <c r="D356" s="95">
        <f>IF(ESI_Monthly!E356&lt;&gt;"",ESI_Monthly!E356,"")</f>
        <v>-8.8000000000000007</v>
      </c>
      <c r="E356" s="95">
        <f>IF(ESI_Monthly!F356&lt;&gt;"",ESI_Monthly!F356,"")</f>
        <v>1.9</v>
      </c>
      <c r="F356" s="95">
        <f>IF(ESI_Monthly!G356&lt;&gt;"",ESI_Monthly!G356,"")</f>
        <v>-22.4</v>
      </c>
      <c r="G356" s="95">
        <f>IF(ESI_Monthly!H356&lt;&gt;"",ESI_Monthly!H356,"")</f>
        <v>103.5</v>
      </c>
    </row>
    <row r="357" spans="1:7" ht="12" customHeight="1">
      <c r="A357" s="33">
        <f>IF(ESI_Monthly!$A357&lt;&gt;"",ESI_Monthly!$A357," ")</f>
        <v>41882</v>
      </c>
      <c r="B357" s="95">
        <f>IF(ESI_Monthly!C357&lt;&gt;"",ESI_Monthly!C357,"")</f>
        <v>-2.2999999999999998</v>
      </c>
      <c r="C357" s="95">
        <f>IF(ESI_Monthly!D357&lt;&gt;"",ESI_Monthly!D357,"")</f>
        <v>9.1999999999999993</v>
      </c>
      <c r="D357" s="95">
        <f>IF(ESI_Monthly!E357&lt;&gt;"",ESI_Monthly!E357,"")</f>
        <v>-9.1</v>
      </c>
      <c r="E357" s="95">
        <f>IF(ESI_Monthly!F357&lt;&gt;"",ESI_Monthly!F357,"")</f>
        <v>0.8</v>
      </c>
      <c r="F357" s="95">
        <f>IF(ESI_Monthly!G357&lt;&gt;"",ESI_Monthly!G357,"")</f>
        <v>-22.1</v>
      </c>
      <c r="G357" s="95">
        <f>IF(ESI_Monthly!H357&lt;&gt;"",ESI_Monthly!H357,"")</f>
        <v>102.6</v>
      </c>
    </row>
    <row r="358" spans="1:7" ht="12" customHeight="1">
      <c r="A358" s="33">
        <f>IF(ESI_Monthly!$A358&lt;&gt;"",ESI_Monthly!$A358," ")</f>
        <v>41912</v>
      </c>
      <c r="B358" s="95">
        <f>IF(ESI_Monthly!C358&lt;&gt;"",ESI_Monthly!C358,"")</f>
        <v>-3.4</v>
      </c>
      <c r="C358" s="95">
        <f>IF(ESI_Monthly!D358&lt;&gt;"",ESI_Monthly!D358,"")</f>
        <v>9.1999999999999993</v>
      </c>
      <c r="D358" s="95">
        <f>IF(ESI_Monthly!E358&lt;&gt;"",ESI_Monthly!E358,"")</f>
        <v>-10</v>
      </c>
      <c r="E358" s="95">
        <f>IF(ESI_Monthly!F358&lt;&gt;"",ESI_Monthly!F358,"")</f>
        <v>-1.6</v>
      </c>
      <c r="F358" s="95">
        <f>IF(ESI_Monthly!G358&lt;&gt;"",ESI_Monthly!G358,"")</f>
        <v>-21</v>
      </c>
      <c r="G358" s="95">
        <f>IF(ESI_Monthly!H358&lt;&gt;"",ESI_Monthly!H358,"")</f>
        <v>101.7</v>
      </c>
    </row>
    <row r="359" spans="1:7" ht="12" customHeight="1">
      <c r="A359" s="33">
        <f>IF(ESI_Monthly!$A359&lt;&gt;"",ESI_Monthly!$A359," ")</f>
        <v>41943</v>
      </c>
      <c r="B359" s="95">
        <f>IF(ESI_Monthly!C359&lt;&gt;"",ESI_Monthly!C359,"")</f>
        <v>-2.7</v>
      </c>
      <c r="C359" s="95">
        <f>IF(ESI_Monthly!D359&lt;&gt;"",ESI_Monthly!D359,"")</f>
        <v>8.8000000000000007</v>
      </c>
      <c r="D359" s="95">
        <f>IF(ESI_Monthly!E359&lt;&gt;"",ESI_Monthly!E359,"")</f>
        <v>-9.1999999999999993</v>
      </c>
      <c r="E359" s="95">
        <f>IF(ESI_Monthly!F359&lt;&gt;"",ESI_Monthly!F359,"")</f>
        <v>-2.5</v>
      </c>
      <c r="F359" s="95">
        <f>IF(ESI_Monthly!G359&lt;&gt;"",ESI_Monthly!G359,"")</f>
        <v>-20.100000000000001</v>
      </c>
      <c r="G359" s="95">
        <f>IF(ESI_Monthly!H359&lt;&gt;"",ESI_Monthly!H359,"")</f>
        <v>102.1</v>
      </c>
    </row>
    <row r="360" spans="1:7" ht="12" customHeight="1">
      <c r="A360" s="33">
        <f>IF(ESI_Monthly!$A360&lt;&gt;"",ESI_Monthly!$A360," ")</f>
        <v>41973</v>
      </c>
      <c r="B360" s="95">
        <f>IF(ESI_Monthly!C360&lt;&gt;"",ESI_Monthly!C360,"")</f>
        <v>-1.9</v>
      </c>
      <c r="C360" s="95">
        <f>IF(ESI_Monthly!D360&lt;&gt;"",ESI_Monthly!D360,"")</f>
        <v>9.1</v>
      </c>
      <c r="D360" s="95">
        <f>IF(ESI_Monthly!E360&lt;&gt;"",ESI_Monthly!E360,"")</f>
        <v>-9.8000000000000007</v>
      </c>
      <c r="E360" s="95">
        <f>IF(ESI_Monthly!F360&lt;&gt;"",ESI_Monthly!F360,"")</f>
        <v>-2.8</v>
      </c>
      <c r="F360" s="95">
        <f>IF(ESI_Monthly!G360&lt;&gt;"",ESI_Monthly!G360,"")</f>
        <v>-20.5</v>
      </c>
      <c r="G360" s="95">
        <f>IF(ESI_Monthly!H360&lt;&gt;"",ESI_Monthly!H360,"")</f>
        <v>102.1</v>
      </c>
    </row>
    <row r="361" spans="1:7" ht="12" customHeight="1">
      <c r="A361" s="33">
        <f>IF(ESI_Monthly!$A361&lt;&gt;"",ESI_Monthly!$A361," ")</f>
        <v>42004</v>
      </c>
      <c r="B361" s="95">
        <f>IF(ESI_Monthly!C361&lt;&gt;"",ESI_Monthly!C361,"")</f>
        <v>-2.8</v>
      </c>
      <c r="C361" s="95">
        <f>IF(ESI_Monthly!D361&lt;&gt;"",ESI_Monthly!D361,"")</f>
        <v>9.5</v>
      </c>
      <c r="D361" s="95">
        <f>IF(ESI_Monthly!E361&lt;&gt;"",ESI_Monthly!E361,"")</f>
        <v>-9</v>
      </c>
      <c r="E361" s="95">
        <f>IF(ESI_Monthly!F361&lt;&gt;"",ESI_Monthly!F361,"")</f>
        <v>-0.1</v>
      </c>
      <c r="F361" s="95">
        <f>IF(ESI_Monthly!G361&lt;&gt;"",ESI_Monthly!G361,"")</f>
        <v>-18.5</v>
      </c>
      <c r="G361" s="95">
        <f>IF(ESI_Monthly!H361&lt;&gt;"",ESI_Monthly!H361,"")</f>
        <v>102.3</v>
      </c>
    </row>
    <row r="362" spans="1:7" ht="12" customHeight="1">
      <c r="A362" s="33">
        <f>IF(ESI_Monthly!$A362&lt;&gt;"",ESI_Monthly!$A362," ")</f>
        <v>42035</v>
      </c>
      <c r="B362" s="95">
        <f>IF(ESI_Monthly!C362&lt;&gt;"",ESI_Monthly!C362,"")</f>
        <v>-2.6</v>
      </c>
      <c r="C362" s="95">
        <f>IF(ESI_Monthly!D362&lt;&gt;"",ESI_Monthly!D362,"")</f>
        <v>9.5</v>
      </c>
      <c r="D362" s="95">
        <f>IF(ESI_Monthly!E362&lt;&gt;"",ESI_Monthly!E362,"")</f>
        <v>-8</v>
      </c>
      <c r="E362" s="95">
        <f>IF(ESI_Monthly!F362&lt;&gt;"",ESI_Monthly!F362,"")</f>
        <v>0.9</v>
      </c>
      <c r="F362" s="95">
        <f>IF(ESI_Monthly!G362&lt;&gt;"",ESI_Monthly!G362,"")</f>
        <v>-20.6</v>
      </c>
      <c r="G362" s="95">
        <f>IF(ESI_Monthly!H362&lt;&gt;"",ESI_Monthly!H362,"")</f>
        <v>102.9</v>
      </c>
    </row>
    <row r="363" spans="1:7" ht="12" customHeight="1">
      <c r="A363" s="33">
        <f>IF(ESI_Monthly!$A363&lt;&gt;"",ESI_Monthly!$A363," ")</f>
        <v>42063</v>
      </c>
      <c r="B363" s="95">
        <f>IF(ESI_Monthly!C363&lt;&gt;"",ESI_Monthly!C363,"")</f>
        <v>-2.4</v>
      </c>
      <c r="C363" s="95">
        <f>IF(ESI_Monthly!D363&lt;&gt;"",ESI_Monthly!D363,"")</f>
        <v>8.4</v>
      </c>
      <c r="D363" s="95">
        <f>IF(ESI_Monthly!E363&lt;&gt;"",ESI_Monthly!E363,"")</f>
        <v>-6.6</v>
      </c>
      <c r="E363" s="95">
        <f>IF(ESI_Monthly!F363&lt;&gt;"",ESI_Monthly!F363,"")</f>
        <v>-1</v>
      </c>
      <c r="F363" s="95">
        <f>IF(ESI_Monthly!G363&lt;&gt;"",ESI_Monthly!G363,"")</f>
        <v>-19.7</v>
      </c>
      <c r="G363" s="95">
        <f>IF(ESI_Monthly!H363&lt;&gt;"",ESI_Monthly!H363,"")</f>
        <v>103.3</v>
      </c>
    </row>
    <row r="364" spans="1:7" ht="12" customHeight="1">
      <c r="A364" s="33">
        <f>IF(ESI_Monthly!$A364&lt;&gt;"",ESI_Monthly!$A364," ")</f>
        <v>42094</v>
      </c>
      <c r="B364" s="95">
        <f>IF(ESI_Monthly!C364&lt;&gt;"",ESI_Monthly!C364,"")</f>
        <v>-1.9</v>
      </c>
      <c r="C364" s="95">
        <f>IF(ESI_Monthly!D364&lt;&gt;"",ESI_Monthly!D364,"")</f>
        <v>8.6</v>
      </c>
      <c r="D364" s="95">
        <f>IF(ESI_Monthly!E364&lt;&gt;"",ESI_Monthly!E364,"")</f>
        <v>-5.6</v>
      </c>
      <c r="E364" s="95">
        <f>IF(ESI_Monthly!F364&lt;&gt;"",ESI_Monthly!F364,"")</f>
        <v>1.7</v>
      </c>
      <c r="F364" s="95">
        <f>IF(ESI_Monthly!G364&lt;&gt;"",ESI_Monthly!G364,"")</f>
        <v>-20.9</v>
      </c>
      <c r="G364" s="95">
        <f>IF(ESI_Monthly!H364&lt;&gt;"",ESI_Monthly!H364,"")</f>
        <v>104</v>
      </c>
    </row>
    <row r="365" spans="1:7" ht="12" customHeight="1">
      <c r="A365" s="33">
        <f>IF(ESI_Monthly!$A365&lt;&gt;"",ESI_Monthly!$A365," ")</f>
        <v>42124</v>
      </c>
      <c r="B365" s="95">
        <f>IF(ESI_Monthly!C365&lt;&gt;"",ESI_Monthly!C365,"")</f>
        <v>-2.1</v>
      </c>
      <c r="C365" s="95">
        <f>IF(ESI_Monthly!D365&lt;&gt;"",ESI_Monthly!D365,"")</f>
        <v>10.4</v>
      </c>
      <c r="D365" s="95">
        <f>IF(ESI_Monthly!E365&lt;&gt;"",ESI_Monthly!E365,"")</f>
        <v>-5.5</v>
      </c>
      <c r="E365" s="95">
        <f>IF(ESI_Monthly!F365&lt;&gt;"",ESI_Monthly!F365,"")</f>
        <v>1.8</v>
      </c>
      <c r="F365" s="95">
        <f>IF(ESI_Monthly!G365&lt;&gt;"",ESI_Monthly!G365,"")</f>
        <v>-18.7</v>
      </c>
      <c r="G365" s="95">
        <f>IF(ESI_Monthly!H365&lt;&gt;"",ESI_Monthly!H365,"")</f>
        <v>104.6</v>
      </c>
    </row>
    <row r="366" spans="1:7" ht="12" customHeight="1">
      <c r="A366" s="33">
        <f>IF(ESI_Monthly!$A366&lt;&gt;"",ESI_Monthly!$A366," ")</f>
        <v>42155</v>
      </c>
      <c r="B366" s="95">
        <f>IF(ESI_Monthly!C366&lt;&gt;"",ESI_Monthly!C366,"")</f>
        <v>-1.6</v>
      </c>
      <c r="C366" s="95">
        <f>IF(ESI_Monthly!D366&lt;&gt;"",ESI_Monthly!D366,"")</f>
        <v>11.1</v>
      </c>
      <c r="D366" s="95">
        <f>IF(ESI_Monthly!E366&lt;&gt;"",ESI_Monthly!E366,"")</f>
        <v>-6.5</v>
      </c>
      <c r="E366" s="95">
        <f>IF(ESI_Monthly!F366&lt;&gt;"",ESI_Monthly!F366,"")</f>
        <v>5</v>
      </c>
      <c r="F366" s="95">
        <f>IF(ESI_Monthly!G366&lt;&gt;"",ESI_Monthly!G366,"")</f>
        <v>-20.399999999999999</v>
      </c>
      <c r="G366" s="95">
        <f>IF(ESI_Monthly!H366&lt;&gt;"",ESI_Monthly!H366,"")</f>
        <v>104.9</v>
      </c>
    </row>
    <row r="367" spans="1:7" ht="12" customHeight="1">
      <c r="A367" s="33">
        <f>IF(ESI_Monthly!$A367&lt;&gt;"",ESI_Monthly!$A367," ")</f>
        <v>42185</v>
      </c>
      <c r="B367" s="95">
        <f>IF(ESI_Monthly!C367&lt;&gt;"",ESI_Monthly!C367,"")</f>
        <v>-2</v>
      </c>
      <c r="C367" s="95">
        <f>IF(ESI_Monthly!D367&lt;&gt;"",ESI_Monthly!D367,"")</f>
        <v>9.3000000000000007</v>
      </c>
      <c r="D367" s="95">
        <f>IF(ESI_Monthly!E367&lt;&gt;"",ESI_Monthly!E367,"")</f>
        <v>-6.2</v>
      </c>
      <c r="E367" s="95">
        <f>IF(ESI_Monthly!F367&lt;&gt;"",ESI_Monthly!F367,"")</f>
        <v>2.2000000000000002</v>
      </c>
      <c r="F367" s="95">
        <f>IF(ESI_Monthly!G367&lt;&gt;"",ESI_Monthly!G367,"")</f>
        <v>-18.899999999999999</v>
      </c>
      <c r="G367" s="95">
        <f>IF(ESI_Monthly!H367&lt;&gt;"",ESI_Monthly!H367,"")</f>
        <v>104.3</v>
      </c>
    </row>
    <row r="368" spans="1:7" ht="12" customHeight="1">
      <c r="A368" s="33">
        <f>IF(ESI_Monthly!$A368&lt;&gt;"",ESI_Monthly!$A368," ")</f>
        <v>42216</v>
      </c>
      <c r="B368" s="95">
        <f>IF(ESI_Monthly!C368&lt;&gt;"",ESI_Monthly!C368,"")</f>
        <v>-1.5</v>
      </c>
      <c r="C368" s="95">
        <f>IF(ESI_Monthly!D368&lt;&gt;"",ESI_Monthly!D368,"")</f>
        <v>11.2</v>
      </c>
      <c r="D368" s="95">
        <f>IF(ESI_Monthly!E368&lt;&gt;"",ESI_Monthly!E368,"")</f>
        <v>-7</v>
      </c>
      <c r="E368" s="95">
        <f>IF(ESI_Monthly!F368&lt;&gt;"",ESI_Monthly!F368,"")</f>
        <v>4.2</v>
      </c>
      <c r="F368" s="95">
        <f>IF(ESI_Monthly!G368&lt;&gt;"",ESI_Monthly!G368,"")</f>
        <v>-19</v>
      </c>
      <c r="G368" s="95">
        <f>IF(ESI_Monthly!H368&lt;&gt;"",ESI_Monthly!H368,"")</f>
        <v>105.3</v>
      </c>
    </row>
    <row r="369" spans="1:7" ht="12" customHeight="1">
      <c r="A369" s="33">
        <f>IF(ESI_Monthly!$A369&lt;&gt;"",ESI_Monthly!$A369," ")</f>
        <v>42247</v>
      </c>
      <c r="B369" s="95">
        <f>IF(ESI_Monthly!C369&lt;&gt;"",ESI_Monthly!C369,"")</f>
        <v>-2.2000000000000002</v>
      </c>
      <c r="C369" s="95">
        <f>IF(ESI_Monthly!D369&lt;&gt;"",ESI_Monthly!D369,"")</f>
        <v>13.9</v>
      </c>
      <c r="D369" s="95">
        <f>IF(ESI_Monthly!E369&lt;&gt;"",ESI_Monthly!E369,"")</f>
        <v>-6.1</v>
      </c>
      <c r="E369" s="95">
        <f>IF(ESI_Monthly!F369&lt;&gt;"",ESI_Monthly!F369,"")</f>
        <v>7.2</v>
      </c>
      <c r="F369" s="95">
        <f>IF(ESI_Monthly!G369&lt;&gt;"",ESI_Monthly!G369,"")</f>
        <v>-17.7</v>
      </c>
      <c r="G369" s="95">
        <f>IF(ESI_Monthly!H369&lt;&gt;"",ESI_Monthly!H369,"")</f>
        <v>105.9</v>
      </c>
    </row>
    <row r="370" spans="1:7" ht="12" customHeight="1">
      <c r="A370" s="33">
        <f>IF(ESI_Monthly!$A370&lt;&gt;"",ESI_Monthly!$A370," ")</f>
        <v>42277</v>
      </c>
      <c r="B370" s="95">
        <f>IF(ESI_Monthly!C370&lt;&gt;"",ESI_Monthly!C370,"")</f>
        <v>-1.7</v>
      </c>
      <c r="C370" s="95">
        <f>IF(ESI_Monthly!D370&lt;&gt;"",ESI_Monthly!D370,"")</f>
        <v>13.6</v>
      </c>
      <c r="D370" s="95">
        <f>IF(ESI_Monthly!E370&lt;&gt;"",ESI_Monthly!E370,"")</f>
        <v>-6.2</v>
      </c>
      <c r="E370" s="95">
        <f>IF(ESI_Monthly!F370&lt;&gt;"",ESI_Monthly!F370,"")</f>
        <v>8.5</v>
      </c>
      <c r="F370" s="95">
        <f>IF(ESI_Monthly!G370&lt;&gt;"",ESI_Monthly!G370,"")</f>
        <v>-19.399999999999999</v>
      </c>
      <c r="G370" s="95">
        <f>IF(ESI_Monthly!H370&lt;&gt;"",ESI_Monthly!H370,"")</f>
        <v>106.4</v>
      </c>
    </row>
    <row r="371" spans="1:7" ht="12" customHeight="1">
      <c r="A371" s="33">
        <f>IF(ESI_Monthly!$A371&lt;&gt;"",ESI_Monthly!$A371," ")</f>
        <v>42308</v>
      </c>
      <c r="B371" s="95">
        <f>IF(ESI_Monthly!C371&lt;&gt;"",ESI_Monthly!C371,"")</f>
        <v>-1.3</v>
      </c>
      <c r="C371" s="95">
        <f>IF(ESI_Monthly!D371&lt;&gt;"",ESI_Monthly!D371,"")</f>
        <v>12.4</v>
      </c>
      <c r="D371" s="95">
        <f>IF(ESI_Monthly!E371&lt;&gt;"",ESI_Monthly!E371,"")</f>
        <v>-5.6</v>
      </c>
      <c r="E371" s="95">
        <f>IF(ESI_Monthly!F371&lt;&gt;"",ESI_Monthly!F371,"")</f>
        <v>9.1999999999999993</v>
      </c>
      <c r="F371" s="95">
        <f>IF(ESI_Monthly!G371&lt;&gt;"",ESI_Monthly!G371,"")</f>
        <v>-18</v>
      </c>
      <c r="G371" s="95">
        <f>IF(ESI_Monthly!H371&lt;&gt;"",ESI_Monthly!H371,"")</f>
        <v>106.6</v>
      </c>
    </row>
    <row r="372" spans="1:7" ht="12" customHeight="1">
      <c r="A372" s="33">
        <f>IF(ESI_Monthly!$A372&lt;&gt;"",ESI_Monthly!$A372," ")</f>
        <v>42338</v>
      </c>
      <c r="B372" s="95">
        <f>IF(ESI_Monthly!C372&lt;&gt;"",ESI_Monthly!C372,"")</f>
        <v>-2.5</v>
      </c>
      <c r="C372" s="95">
        <f>IF(ESI_Monthly!D372&lt;&gt;"",ESI_Monthly!D372,"")</f>
        <v>13.4</v>
      </c>
      <c r="D372" s="95">
        <f>IF(ESI_Monthly!E372&lt;&gt;"",ESI_Monthly!E372,"")</f>
        <v>-5.5</v>
      </c>
      <c r="E372" s="95">
        <f>IF(ESI_Monthly!F372&lt;&gt;"",ESI_Monthly!F372,"")</f>
        <v>8.1</v>
      </c>
      <c r="F372" s="95">
        <f>IF(ESI_Monthly!G372&lt;&gt;"",ESI_Monthly!G372,"")</f>
        <v>-17.100000000000001</v>
      </c>
      <c r="G372" s="95">
        <f>IF(ESI_Monthly!H372&lt;&gt;"",ESI_Monthly!H372,"")</f>
        <v>106.3</v>
      </c>
    </row>
    <row r="373" spans="1:7" ht="12" customHeight="1">
      <c r="A373" s="33">
        <f>IF(ESI_Monthly!$A373&lt;&gt;"",ESI_Monthly!$A373," ")</f>
        <v>42369</v>
      </c>
      <c r="B373" s="95">
        <f>IF(ESI_Monthly!C373&lt;&gt;"",ESI_Monthly!C373,"")</f>
        <v>-1.9</v>
      </c>
      <c r="C373" s="95">
        <f>IF(ESI_Monthly!D373&lt;&gt;"",ESI_Monthly!D373,"")</f>
        <v>15.5</v>
      </c>
      <c r="D373" s="95">
        <f>IF(ESI_Monthly!E373&lt;&gt;"",ESI_Monthly!E373,"")</f>
        <v>-4.2</v>
      </c>
      <c r="E373" s="95">
        <f>IF(ESI_Monthly!F373&lt;&gt;"",ESI_Monthly!F373,"")</f>
        <v>5.7</v>
      </c>
      <c r="F373" s="95">
        <f>IF(ESI_Monthly!G373&lt;&gt;"",ESI_Monthly!G373,"")</f>
        <v>-14.8</v>
      </c>
      <c r="G373" s="95">
        <f>IF(ESI_Monthly!H373&lt;&gt;"",ESI_Monthly!H373,"")</f>
        <v>107.7</v>
      </c>
    </row>
    <row r="374" spans="1:7" ht="12" customHeight="1">
      <c r="A374" s="33">
        <f>IF(ESI_Monthly!$A374&lt;&gt;"",ESI_Monthly!$A374," ")</f>
        <v>42400</v>
      </c>
      <c r="B374" s="95">
        <f>IF(ESI_Monthly!C374&lt;&gt;"",ESI_Monthly!C374,"")</f>
        <v>-1.8</v>
      </c>
      <c r="C374" s="95">
        <f>IF(ESI_Monthly!D374&lt;&gt;"",ESI_Monthly!D374,"")</f>
        <v>12</v>
      </c>
      <c r="D374" s="95">
        <f>IF(ESI_Monthly!E374&lt;&gt;"",ESI_Monthly!E374,"")</f>
        <v>-4.9000000000000004</v>
      </c>
      <c r="E374" s="95">
        <f>IF(ESI_Monthly!F374&lt;&gt;"",ESI_Monthly!F374,"")</f>
        <v>4.3</v>
      </c>
      <c r="F374" s="95">
        <f>IF(ESI_Monthly!G374&lt;&gt;"",ESI_Monthly!G374,"")</f>
        <v>-14.1</v>
      </c>
      <c r="G374" s="95">
        <f>IF(ESI_Monthly!H374&lt;&gt;"",ESI_Monthly!H374,"")</f>
        <v>106.2</v>
      </c>
    </row>
    <row r="375" spans="1:7" ht="12" customHeight="1">
      <c r="A375" s="33">
        <f>IF(ESI_Monthly!$A375&lt;&gt;"",ESI_Monthly!$A375," ")</f>
        <v>42429</v>
      </c>
      <c r="B375" s="95">
        <f>IF(ESI_Monthly!C375&lt;&gt;"",ESI_Monthly!C375,"")</f>
        <v>-3.4</v>
      </c>
      <c r="C375" s="95">
        <f>IF(ESI_Monthly!D375&lt;&gt;"",ESI_Monthly!D375,"")</f>
        <v>11.1</v>
      </c>
      <c r="D375" s="95">
        <f>IF(ESI_Monthly!E375&lt;&gt;"",ESI_Monthly!E375,"")</f>
        <v>-6.3</v>
      </c>
      <c r="E375" s="95">
        <f>IF(ESI_Monthly!F375&lt;&gt;"",ESI_Monthly!F375,"")</f>
        <v>4.2</v>
      </c>
      <c r="F375" s="95">
        <f>IF(ESI_Monthly!G375&lt;&gt;"",ESI_Monthly!G375,"")</f>
        <v>-14.8</v>
      </c>
      <c r="G375" s="95">
        <f>IF(ESI_Monthly!H375&lt;&gt;"",ESI_Monthly!H375,"")</f>
        <v>104.8</v>
      </c>
    </row>
    <row r="376" spans="1:7" ht="12" customHeight="1">
      <c r="A376" s="33">
        <f>IF(ESI_Monthly!$A376&lt;&gt;"",ESI_Monthly!$A376," ")</f>
        <v>42460</v>
      </c>
      <c r="B376" s="95">
        <f>IF(ESI_Monthly!C376&lt;&gt;"",ESI_Monthly!C376,"")</f>
        <v>-2.8</v>
      </c>
      <c r="C376" s="95">
        <f>IF(ESI_Monthly!D376&lt;&gt;"",ESI_Monthly!D376,"")</f>
        <v>9.5</v>
      </c>
      <c r="D376" s="95">
        <f>IF(ESI_Monthly!E376&lt;&gt;"",ESI_Monthly!E376,"")</f>
        <v>-7.4</v>
      </c>
      <c r="E376" s="95">
        <f>IF(ESI_Monthly!F376&lt;&gt;"",ESI_Monthly!F376,"")</f>
        <v>4.0999999999999996</v>
      </c>
      <c r="F376" s="95">
        <f>IF(ESI_Monthly!G376&lt;&gt;"",ESI_Monthly!G376,"")</f>
        <v>-16.399999999999999</v>
      </c>
      <c r="G376" s="95">
        <f>IF(ESI_Monthly!H376&lt;&gt;"",ESI_Monthly!H376,"")</f>
        <v>104</v>
      </c>
    </row>
    <row r="377" spans="1:7" ht="12" customHeight="1">
      <c r="A377" s="33">
        <f>IF(ESI_Monthly!$A377&lt;&gt;"",ESI_Monthly!$A377," ")</f>
        <v>42490</v>
      </c>
      <c r="B377" s="95">
        <f>IF(ESI_Monthly!C377&lt;&gt;"",ESI_Monthly!C377,"")</f>
        <v>-3</v>
      </c>
      <c r="C377" s="95">
        <f>IF(ESI_Monthly!D377&lt;&gt;"",ESI_Monthly!D377,"")</f>
        <v>11.1</v>
      </c>
      <c r="D377" s="95">
        <f>IF(ESI_Monthly!E377&lt;&gt;"",ESI_Monthly!E377,"")</f>
        <v>-7.2</v>
      </c>
      <c r="E377" s="95">
        <f>IF(ESI_Monthly!F377&lt;&gt;"",ESI_Monthly!F377,"")</f>
        <v>1.7</v>
      </c>
      <c r="F377" s="95">
        <f>IF(ESI_Monthly!G377&lt;&gt;"",ESI_Monthly!G377,"")</f>
        <v>-15.9</v>
      </c>
      <c r="G377" s="95">
        <f>IF(ESI_Monthly!H377&lt;&gt;"",ESI_Monthly!H377,"")</f>
        <v>104.3</v>
      </c>
    </row>
    <row r="378" spans="1:7" ht="12" customHeight="1">
      <c r="A378" s="33">
        <f>IF(ESI_Monthly!$A378&lt;&gt;"",ESI_Monthly!$A378," ")</f>
        <v>42521</v>
      </c>
      <c r="B378" s="95">
        <f>IF(ESI_Monthly!C378&lt;&gt;"",ESI_Monthly!C378,"")</f>
        <v>-2.8</v>
      </c>
      <c r="C378" s="95">
        <f>IF(ESI_Monthly!D378&lt;&gt;"",ESI_Monthly!D378,"")</f>
        <v>10.7</v>
      </c>
      <c r="D378" s="95">
        <f>IF(ESI_Monthly!E378&lt;&gt;"",ESI_Monthly!E378,"")</f>
        <v>-6.9</v>
      </c>
      <c r="E378" s="95">
        <f>IF(ESI_Monthly!F378&lt;&gt;"",ESI_Monthly!F378,"")</f>
        <v>2.5</v>
      </c>
      <c r="F378" s="95">
        <f>IF(ESI_Monthly!G378&lt;&gt;"",ESI_Monthly!G378,"")</f>
        <v>-13.1</v>
      </c>
      <c r="G378" s="95">
        <f>IF(ESI_Monthly!H378&lt;&gt;"",ESI_Monthly!H378,"")</f>
        <v>104.6</v>
      </c>
    </row>
    <row r="379" spans="1:7" ht="12" customHeight="1">
      <c r="A379" s="33">
        <f>IF(ESI_Monthly!$A379&lt;&gt;"",ESI_Monthly!$A379," ")</f>
        <v>42551</v>
      </c>
      <c r="B379" s="95">
        <f>IF(ESI_Monthly!C379&lt;&gt;"",ESI_Monthly!C379,"")</f>
        <v>-1.9</v>
      </c>
      <c r="C379" s="95">
        <f>IF(ESI_Monthly!D379&lt;&gt;"",ESI_Monthly!D379,"")</f>
        <v>9.6999999999999993</v>
      </c>
      <c r="D379" s="95">
        <f>IF(ESI_Monthly!E379&lt;&gt;"",ESI_Monthly!E379,"")</f>
        <v>-6.7</v>
      </c>
      <c r="E379" s="95">
        <f>IF(ESI_Monthly!F379&lt;&gt;"",ESI_Monthly!F379,"")</f>
        <v>1.4</v>
      </c>
      <c r="F379" s="95">
        <f>IF(ESI_Monthly!G379&lt;&gt;"",ESI_Monthly!G379,"")</f>
        <v>-14.4</v>
      </c>
      <c r="G379" s="95">
        <f>IF(ESI_Monthly!H379&lt;&gt;"",ESI_Monthly!H379,"")</f>
        <v>104.8</v>
      </c>
    </row>
    <row r="380" spans="1:7" ht="12" customHeight="1">
      <c r="A380" s="33">
        <f>IF(ESI_Monthly!$A380&lt;&gt;"",ESI_Monthly!$A380," ")</f>
        <v>42582</v>
      </c>
      <c r="B380" s="95">
        <f>IF(ESI_Monthly!C380&lt;&gt;"",ESI_Monthly!C380,"")</f>
        <v>-2.2999999999999998</v>
      </c>
      <c r="C380" s="95">
        <f>IF(ESI_Monthly!D380&lt;&gt;"",ESI_Monthly!D380,"")</f>
        <v>9.1</v>
      </c>
      <c r="D380" s="95">
        <f>IF(ESI_Monthly!E380&lt;&gt;"",ESI_Monthly!E380,"")</f>
        <v>-8.3000000000000007</v>
      </c>
      <c r="E380" s="95">
        <f>IF(ESI_Monthly!F380&lt;&gt;"",ESI_Monthly!F380,"")</f>
        <v>0.9</v>
      </c>
      <c r="F380" s="95">
        <f>IF(ESI_Monthly!G380&lt;&gt;"",ESI_Monthly!G380,"")</f>
        <v>-13.3</v>
      </c>
      <c r="G380" s="95">
        <f>IF(ESI_Monthly!H380&lt;&gt;"",ESI_Monthly!H380,"")</f>
        <v>103.8</v>
      </c>
    </row>
    <row r="381" spans="1:7" ht="12" customHeight="1">
      <c r="A381" s="33">
        <f>IF(ESI_Monthly!$A381&lt;&gt;"",ESI_Monthly!$A381," ")</f>
        <v>42613</v>
      </c>
      <c r="B381" s="95">
        <f>IF(ESI_Monthly!C381&lt;&gt;"",ESI_Monthly!C381,"")</f>
        <v>-3.1</v>
      </c>
      <c r="C381" s="95">
        <f>IF(ESI_Monthly!D381&lt;&gt;"",ESI_Monthly!D381,"")</f>
        <v>8.8000000000000007</v>
      </c>
      <c r="D381" s="95">
        <f>IF(ESI_Monthly!E381&lt;&gt;"",ESI_Monthly!E381,"")</f>
        <v>-7.9</v>
      </c>
      <c r="E381" s="95">
        <f>IF(ESI_Monthly!F381&lt;&gt;"",ESI_Monthly!F381,"")</f>
        <v>-0.5</v>
      </c>
      <c r="F381" s="95">
        <f>IF(ESI_Monthly!G381&lt;&gt;"",ESI_Monthly!G381,"")</f>
        <v>-16</v>
      </c>
      <c r="G381" s="95">
        <f>IF(ESI_Monthly!H381&lt;&gt;"",ESI_Monthly!H381,"")</f>
        <v>103.4</v>
      </c>
    </row>
    <row r="382" spans="1:7" ht="12" customHeight="1">
      <c r="A382" s="33">
        <f>IF(ESI_Monthly!$A382&lt;&gt;"",ESI_Monthly!$A382," ")</f>
        <v>42643</v>
      </c>
      <c r="B382" s="95">
        <f>IF(ESI_Monthly!C382&lt;&gt;"",ESI_Monthly!C382,"")</f>
        <v>-1.6</v>
      </c>
      <c r="C382" s="95">
        <f>IF(ESI_Monthly!D382&lt;&gt;"",ESI_Monthly!D382,"")</f>
        <v>9.1999999999999993</v>
      </c>
      <c r="D382" s="95">
        <f>IF(ESI_Monthly!E382&lt;&gt;"",ESI_Monthly!E382,"")</f>
        <v>-6.8</v>
      </c>
      <c r="E382" s="95">
        <f>IF(ESI_Monthly!F382&lt;&gt;"",ESI_Monthly!F382,"")</f>
        <v>0.9</v>
      </c>
      <c r="F382" s="95">
        <f>IF(ESI_Monthly!G382&lt;&gt;"",ESI_Monthly!G382,"")</f>
        <v>-12.4</v>
      </c>
      <c r="G382" s="95">
        <f>IF(ESI_Monthly!H382&lt;&gt;"",ESI_Monthly!H382,"")</f>
        <v>104.7</v>
      </c>
    </row>
    <row r="383" spans="1:7" ht="12" customHeight="1">
      <c r="A383" s="33">
        <f>IF(ESI_Monthly!$A383&lt;&gt;"",ESI_Monthly!$A383," ")</f>
        <v>42674</v>
      </c>
      <c r="B383" s="95">
        <f>IF(ESI_Monthly!C383&lt;&gt;"",ESI_Monthly!C383,"")</f>
        <v>-0.5</v>
      </c>
      <c r="C383" s="95">
        <f>IF(ESI_Monthly!D383&lt;&gt;"",ESI_Monthly!D383,"")</f>
        <v>10.5</v>
      </c>
      <c r="D383" s="95">
        <f>IF(ESI_Monthly!E383&lt;&gt;"",ESI_Monthly!E383,"")</f>
        <v>-6.2</v>
      </c>
      <c r="E383" s="95">
        <f>IF(ESI_Monthly!F383&lt;&gt;"",ESI_Monthly!F383,"")</f>
        <v>0.8</v>
      </c>
      <c r="F383" s="95">
        <f>IF(ESI_Monthly!G383&lt;&gt;"",ESI_Monthly!G383,"")</f>
        <v>-12.2</v>
      </c>
      <c r="G383" s="95">
        <f>IF(ESI_Monthly!H383&lt;&gt;"",ESI_Monthly!H383,"")</f>
        <v>106</v>
      </c>
    </row>
    <row r="384" spans="1:7" ht="12" customHeight="1">
      <c r="A384" s="33">
        <f>IF(ESI_Monthly!$A384&lt;&gt;"",ESI_Monthly!$A384," ")</f>
        <v>42704</v>
      </c>
      <c r="B384" s="95">
        <f>IF(ESI_Monthly!C384&lt;&gt;"",ESI_Monthly!C384,"")</f>
        <v>-0.1</v>
      </c>
      <c r="C384" s="95">
        <f>IF(ESI_Monthly!D384&lt;&gt;"",ESI_Monthly!D384,"")</f>
        <v>9.9</v>
      </c>
      <c r="D384" s="95">
        <f>IF(ESI_Monthly!E384&lt;&gt;"",ESI_Monthly!E384,"")</f>
        <v>-6.1</v>
      </c>
      <c r="E384" s="95">
        <f>IF(ESI_Monthly!F384&lt;&gt;"",ESI_Monthly!F384,"")</f>
        <v>4.0999999999999996</v>
      </c>
      <c r="F384" s="95">
        <f>IF(ESI_Monthly!G384&lt;&gt;"",ESI_Monthly!G384,"")</f>
        <v>-11</v>
      </c>
      <c r="G384" s="95">
        <f>IF(ESI_Monthly!H384&lt;&gt;"",ESI_Monthly!H384,"")</f>
        <v>106.4</v>
      </c>
    </row>
    <row r="385" spans="1:7" ht="12" customHeight="1">
      <c r="A385" s="33">
        <f>IF(ESI_Monthly!$A385&lt;&gt;"",ESI_Monthly!$A385," ")</f>
        <v>42735</v>
      </c>
      <c r="B385" s="95">
        <f>IF(ESI_Monthly!C385&lt;&gt;"",ESI_Monthly!C385,"")</f>
        <v>1.3</v>
      </c>
      <c r="C385" s="95">
        <f>IF(ESI_Monthly!D385&lt;&gt;"",ESI_Monthly!D385,"")</f>
        <v>12.9</v>
      </c>
      <c r="D385" s="95">
        <f>IF(ESI_Monthly!E385&lt;&gt;"",ESI_Monthly!E385,"")</f>
        <v>-5.7</v>
      </c>
      <c r="E385" s="95">
        <f>IF(ESI_Monthly!F385&lt;&gt;"",ESI_Monthly!F385,"")</f>
        <v>3.9</v>
      </c>
      <c r="F385" s="95">
        <f>IF(ESI_Monthly!G385&lt;&gt;"",ESI_Monthly!G385,"")</f>
        <v>-11</v>
      </c>
      <c r="G385" s="95">
        <f>IF(ESI_Monthly!H385&lt;&gt;"",ESI_Monthly!H385,"")</f>
        <v>108.1</v>
      </c>
    </row>
    <row r="386" spans="1:7" ht="12" customHeight="1">
      <c r="A386" s="33">
        <f>IF(ESI_Monthly!$A386&lt;&gt;"",ESI_Monthly!$A386," ")</f>
        <v>42766</v>
      </c>
      <c r="B386" s="95">
        <f>IF(ESI_Monthly!C386&lt;&gt;"",ESI_Monthly!C386,"")</f>
        <v>1.8</v>
      </c>
      <c r="C386" s="95">
        <f>IF(ESI_Monthly!D386&lt;&gt;"",ESI_Monthly!D386,"")</f>
        <v>10.8</v>
      </c>
      <c r="D386" s="95">
        <f>IF(ESI_Monthly!E386&lt;&gt;"",ESI_Monthly!E386,"")</f>
        <v>-6</v>
      </c>
      <c r="E386" s="95">
        <f>IF(ESI_Monthly!F386&lt;&gt;"",ESI_Monthly!F386,"")</f>
        <v>2.1</v>
      </c>
      <c r="F386" s="95">
        <f>IF(ESI_Monthly!G386&lt;&gt;"",ESI_Monthly!G386,"")</f>
        <v>-11.4</v>
      </c>
      <c r="G386" s="95">
        <f>IF(ESI_Monthly!H386&lt;&gt;"",ESI_Monthly!H386,"")</f>
        <v>107.4</v>
      </c>
    </row>
    <row r="387" spans="1:7" ht="12" customHeight="1">
      <c r="A387" s="33">
        <f>IF(ESI_Monthly!$A387&lt;&gt;"",ESI_Monthly!$A387," ")</f>
        <v>42794</v>
      </c>
      <c r="B387" s="95">
        <f>IF(ESI_Monthly!C387&lt;&gt;"",ESI_Monthly!C387,"")</f>
        <v>2.6</v>
      </c>
      <c r="C387" s="95">
        <f>IF(ESI_Monthly!D387&lt;&gt;"",ESI_Monthly!D387,"")</f>
        <v>12.1</v>
      </c>
      <c r="D387" s="95">
        <f>IF(ESI_Monthly!E387&lt;&gt;"",ESI_Monthly!E387,"")</f>
        <v>-7</v>
      </c>
      <c r="E387" s="95">
        <f>IF(ESI_Monthly!F387&lt;&gt;"",ESI_Monthly!F387,"")</f>
        <v>2.2999999999999998</v>
      </c>
      <c r="F387" s="95">
        <f>IF(ESI_Monthly!G387&lt;&gt;"",ESI_Monthly!G387,"")</f>
        <v>-9.1999999999999993</v>
      </c>
      <c r="G387" s="95">
        <f>IF(ESI_Monthly!H387&lt;&gt;"",ESI_Monthly!H387,"")</f>
        <v>107.7</v>
      </c>
    </row>
    <row r="388" spans="1:7" ht="12" customHeight="1">
      <c r="A388" s="33">
        <f>IF(ESI_Monthly!$A388&lt;&gt;"",ESI_Monthly!$A388," ")</f>
        <v>42825</v>
      </c>
      <c r="B388" s="95">
        <f>IF(ESI_Monthly!C388&lt;&gt;"",ESI_Monthly!C388,"")</f>
        <v>2.1</v>
      </c>
      <c r="C388" s="95">
        <f>IF(ESI_Monthly!D388&lt;&gt;"",ESI_Monthly!D388,"")</f>
        <v>11.6</v>
      </c>
      <c r="D388" s="95">
        <f>IF(ESI_Monthly!E388&lt;&gt;"",ESI_Monthly!E388,"")</f>
        <v>-6.6</v>
      </c>
      <c r="E388" s="95">
        <f>IF(ESI_Monthly!F388&lt;&gt;"",ESI_Monthly!F388,"")</f>
        <v>3.7</v>
      </c>
      <c r="F388" s="95">
        <f>IF(ESI_Monthly!G388&lt;&gt;"",ESI_Monthly!G388,"")</f>
        <v>-6.6</v>
      </c>
      <c r="G388" s="95">
        <f>IF(ESI_Monthly!H388&lt;&gt;"",ESI_Monthly!H388,"")</f>
        <v>107.8</v>
      </c>
    </row>
    <row r="389" spans="1:7" ht="12" customHeight="1">
      <c r="A389" s="33">
        <f>IF(ESI_Monthly!$A389&lt;&gt;"",ESI_Monthly!$A389," ")</f>
        <v>42855</v>
      </c>
      <c r="B389" s="95">
        <f>IF(ESI_Monthly!C389&lt;&gt;"",ESI_Monthly!C389,"")</f>
        <v>3.1</v>
      </c>
      <c r="C389" s="95">
        <f>IF(ESI_Monthly!D389&lt;&gt;"",ESI_Monthly!D389,"")</f>
        <v>13.4</v>
      </c>
      <c r="D389" s="95">
        <f>IF(ESI_Monthly!E389&lt;&gt;"",ESI_Monthly!E389,"")</f>
        <v>-6.2</v>
      </c>
      <c r="E389" s="95">
        <f>IF(ESI_Monthly!F389&lt;&gt;"",ESI_Monthly!F389,"")</f>
        <v>4.5</v>
      </c>
      <c r="F389" s="95">
        <f>IF(ESI_Monthly!G389&lt;&gt;"",ESI_Monthly!G389,"")</f>
        <v>-4.9000000000000004</v>
      </c>
      <c r="G389" s="95">
        <f>IF(ESI_Monthly!H389&lt;&gt;"",ESI_Monthly!H389,"")</f>
        <v>109.1</v>
      </c>
    </row>
    <row r="390" spans="1:7" ht="12" customHeight="1">
      <c r="A390" s="33">
        <f>IF(ESI_Monthly!$A390&lt;&gt;"",ESI_Monthly!$A390," ")</f>
        <v>42886</v>
      </c>
      <c r="B390" s="95">
        <f>IF(ESI_Monthly!C390&lt;&gt;"",ESI_Monthly!C390,"")</f>
        <v>4</v>
      </c>
      <c r="C390" s="95">
        <f>IF(ESI_Monthly!D390&lt;&gt;"",ESI_Monthly!D390,"")</f>
        <v>11.2</v>
      </c>
      <c r="D390" s="95">
        <f>IF(ESI_Monthly!E390&lt;&gt;"",ESI_Monthly!E390,"")</f>
        <v>-6</v>
      </c>
      <c r="E390" s="95">
        <f>IF(ESI_Monthly!F390&lt;&gt;"",ESI_Monthly!F390,"")</f>
        <v>2</v>
      </c>
      <c r="F390" s="95">
        <f>IF(ESI_Monthly!G390&lt;&gt;"",ESI_Monthly!G390,"")</f>
        <v>-6.6</v>
      </c>
      <c r="G390" s="95">
        <f>IF(ESI_Monthly!H390&lt;&gt;"",ESI_Monthly!H390,"")</f>
        <v>108.8</v>
      </c>
    </row>
    <row r="391" spans="1:7" ht="12" customHeight="1">
      <c r="A391" s="33">
        <f>IF(ESI_Monthly!$A391&lt;&gt;"",ESI_Monthly!$A391," ")</f>
        <v>42916</v>
      </c>
      <c r="B391" s="95">
        <f>IF(ESI_Monthly!C391&lt;&gt;"",ESI_Monthly!C391,"")</f>
        <v>5.6</v>
      </c>
      <c r="C391" s="95">
        <f>IF(ESI_Monthly!D391&lt;&gt;"",ESI_Monthly!D391,"")</f>
        <v>11</v>
      </c>
      <c r="D391" s="95">
        <f>IF(ESI_Monthly!E391&lt;&gt;"",ESI_Monthly!E391,"")</f>
        <v>-5.4</v>
      </c>
      <c r="E391" s="95">
        <f>IF(ESI_Monthly!F391&lt;&gt;"",ESI_Monthly!F391,"")</f>
        <v>2.5</v>
      </c>
      <c r="F391" s="95">
        <f>IF(ESI_Monthly!G391&lt;&gt;"",ESI_Monthly!G391,"")</f>
        <v>-3.5</v>
      </c>
      <c r="G391" s="95">
        <f>IF(ESI_Monthly!H391&lt;&gt;"",ESI_Monthly!H391,"")</f>
        <v>109.8</v>
      </c>
    </row>
    <row r="392" spans="1:7" ht="12" customHeight="1">
      <c r="A392" s="33">
        <f>IF(ESI_Monthly!$A392&lt;&gt;"",ESI_Monthly!$A392," ")</f>
        <v>42947</v>
      </c>
      <c r="B392" s="95">
        <f>IF(ESI_Monthly!C392&lt;&gt;"",ESI_Monthly!C392,"")</f>
        <v>6.6</v>
      </c>
      <c r="C392" s="95">
        <f>IF(ESI_Monthly!D392&lt;&gt;"",ESI_Monthly!D392,"")</f>
        <v>12.8</v>
      </c>
      <c r="D392" s="95">
        <f>IF(ESI_Monthly!E392&lt;&gt;"",ESI_Monthly!E392,"")</f>
        <v>-4.5999999999999996</v>
      </c>
      <c r="E392" s="95">
        <f>IF(ESI_Monthly!F392&lt;&gt;"",ESI_Monthly!F392,"")</f>
        <v>5.2</v>
      </c>
      <c r="F392" s="95">
        <f>IF(ESI_Monthly!G392&lt;&gt;"",ESI_Monthly!G392,"")</f>
        <v>-4.0999999999999996</v>
      </c>
      <c r="G392" s="95">
        <f>IF(ESI_Monthly!H392&lt;&gt;"",ESI_Monthly!H392,"")</f>
        <v>111.6</v>
      </c>
    </row>
    <row r="393" spans="1:7" ht="12" customHeight="1">
      <c r="A393" s="33">
        <f>IF(ESI_Monthly!$A393&lt;&gt;"",ESI_Monthly!$A393," ")</f>
        <v>42978</v>
      </c>
      <c r="B393" s="95">
        <f>IF(ESI_Monthly!C393&lt;&gt;"",ESI_Monthly!C393,"")</f>
        <v>6.2</v>
      </c>
      <c r="C393" s="95">
        <f>IF(ESI_Monthly!D393&lt;&gt;"",ESI_Monthly!D393,"")</f>
        <v>13.2</v>
      </c>
      <c r="D393" s="95">
        <f>IF(ESI_Monthly!E393&lt;&gt;"",ESI_Monthly!E393,"")</f>
        <v>-4.7</v>
      </c>
      <c r="E393" s="95">
        <f>IF(ESI_Monthly!F393&lt;&gt;"",ESI_Monthly!F393,"")</f>
        <v>0.7</v>
      </c>
      <c r="F393" s="95">
        <f>IF(ESI_Monthly!G393&lt;&gt;"",ESI_Monthly!G393,"")</f>
        <v>-5.4</v>
      </c>
      <c r="G393" s="95">
        <f>IF(ESI_Monthly!H393&lt;&gt;"",ESI_Monthly!H393,"")</f>
        <v>111</v>
      </c>
    </row>
    <row r="394" spans="1:7" ht="12" customHeight="1">
      <c r="A394" s="33">
        <f>IF(ESI_Monthly!$A394&lt;&gt;"",ESI_Monthly!$A394," ")</f>
        <v>43008</v>
      </c>
      <c r="B394" s="95">
        <f>IF(ESI_Monthly!C394&lt;&gt;"",ESI_Monthly!C394,"")</f>
        <v>7.4</v>
      </c>
      <c r="C394" s="95">
        <f>IF(ESI_Monthly!D394&lt;&gt;"",ESI_Monthly!D394,"")</f>
        <v>12.9</v>
      </c>
      <c r="D394" s="95">
        <f>IF(ESI_Monthly!E394&lt;&gt;"",ESI_Monthly!E394,"")</f>
        <v>-4.2</v>
      </c>
      <c r="E394" s="95">
        <f>IF(ESI_Monthly!F394&lt;&gt;"",ESI_Monthly!F394,"")</f>
        <v>3.4</v>
      </c>
      <c r="F394" s="95">
        <f>IF(ESI_Monthly!G394&lt;&gt;"",ESI_Monthly!G394,"")</f>
        <v>-2.5</v>
      </c>
      <c r="G394" s="95">
        <f>IF(ESI_Monthly!H394&lt;&gt;"",ESI_Monthly!H394,"")</f>
        <v>111.9</v>
      </c>
    </row>
    <row r="395" spans="1:7" ht="12" customHeight="1">
      <c r="A395" s="33">
        <f>IF(ESI_Monthly!$A395&lt;&gt;"",ESI_Monthly!$A395," ")</f>
        <v>43039</v>
      </c>
      <c r="B395" s="95">
        <f>IF(ESI_Monthly!C395&lt;&gt;"",ESI_Monthly!C395,"")</f>
        <v>8.4</v>
      </c>
      <c r="C395" s="95">
        <f>IF(ESI_Monthly!D395&lt;&gt;"",ESI_Monthly!D395,"")</f>
        <v>14.2</v>
      </c>
      <c r="D395" s="95">
        <f>IF(ESI_Monthly!E395&lt;&gt;"",ESI_Monthly!E395,"")</f>
        <v>-3.7</v>
      </c>
      <c r="E395" s="95">
        <f>IF(ESI_Monthly!F395&lt;&gt;"",ESI_Monthly!F395,"")</f>
        <v>3.2</v>
      </c>
      <c r="F395" s="95">
        <f>IF(ESI_Monthly!G395&lt;&gt;"",ESI_Monthly!G395,"")</f>
        <v>1.7</v>
      </c>
      <c r="G395" s="95">
        <f>IF(ESI_Monthly!H395&lt;&gt;"",ESI_Monthly!H395,"")</f>
        <v>113.1</v>
      </c>
    </row>
    <row r="396" spans="1:7" ht="12" customHeight="1">
      <c r="A396" s="33">
        <f>IF(ESI_Monthly!$A396&lt;&gt;"",ESI_Monthly!$A396," ")</f>
        <v>43069</v>
      </c>
      <c r="B396" s="95">
        <f>IF(ESI_Monthly!C396&lt;&gt;"",ESI_Monthly!C396,"")</f>
        <v>8.8000000000000007</v>
      </c>
      <c r="C396" s="95">
        <f>IF(ESI_Monthly!D396&lt;&gt;"",ESI_Monthly!D396,"")</f>
        <v>12.4</v>
      </c>
      <c r="D396" s="95">
        <f>IF(ESI_Monthly!E396&lt;&gt;"",ESI_Monthly!E396,"")</f>
        <v>-3.6</v>
      </c>
      <c r="E396" s="95">
        <f>IF(ESI_Monthly!F396&lt;&gt;"",ESI_Monthly!F396,"")</f>
        <v>5.4</v>
      </c>
      <c r="F396" s="95">
        <f>IF(ESI_Monthly!G396&lt;&gt;"",ESI_Monthly!G396,"")</f>
        <v>0.7</v>
      </c>
      <c r="G396" s="95">
        <f>IF(ESI_Monthly!H396&lt;&gt;"",ESI_Monthly!H396,"")</f>
        <v>113</v>
      </c>
    </row>
    <row r="397" spans="1:7" ht="12" customHeight="1">
      <c r="A397" s="33">
        <f>IF(ESI_Monthly!$A397&lt;&gt;"",ESI_Monthly!$A397," ")</f>
        <v>43100</v>
      </c>
      <c r="B397" s="95">
        <f>IF(ESI_Monthly!C397&lt;&gt;"",ESI_Monthly!C397,"")</f>
        <v>9.3000000000000007</v>
      </c>
      <c r="C397" s="95">
        <f>IF(ESI_Monthly!D397&lt;&gt;"",ESI_Monthly!D397,"")</f>
        <v>15.3</v>
      </c>
      <c r="D397" s="95">
        <f>IF(ESI_Monthly!E397&lt;&gt;"",ESI_Monthly!E397,"")</f>
        <v>-3.4</v>
      </c>
      <c r="E397" s="95">
        <f>IF(ESI_Monthly!F397&lt;&gt;"",ESI_Monthly!F397,"")</f>
        <v>5.2</v>
      </c>
      <c r="F397" s="95">
        <f>IF(ESI_Monthly!G397&lt;&gt;"",ESI_Monthly!G397,"")</f>
        <v>1.9</v>
      </c>
      <c r="G397" s="95">
        <f>IF(ESI_Monthly!H397&lt;&gt;"",ESI_Monthly!H397,"")</f>
        <v>114.3</v>
      </c>
    </row>
    <row r="398" spans="1:7" ht="12" customHeight="1">
      <c r="A398" s="33">
        <f>IF(ESI_Monthly!$A398&lt;&gt;"",ESI_Monthly!$A398," ")</f>
        <v>43131</v>
      </c>
      <c r="B398" s="95">
        <f>IF(ESI_Monthly!C398&lt;&gt;"",ESI_Monthly!C398,"")</f>
        <v>9.5</v>
      </c>
      <c r="C398" s="95">
        <f>IF(ESI_Monthly!D398&lt;&gt;"",ESI_Monthly!D398,"")</f>
        <v>14.8</v>
      </c>
      <c r="D398" s="95">
        <f>IF(ESI_Monthly!E398&lt;&gt;"",ESI_Monthly!E398,"")</f>
        <v>-3.5</v>
      </c>
      <c r="E398" s="95">
        <f>IF(ESI_Monthly!F398&lt;&gt;"",ESI_Monthly!F398,"")</f>
        <v>3.4</v>
      </c>
      <c r="F398" s="95">
        <f>IF(ESI_Monthly!G398&lt;&gt;"",ESI_Monthly!G398,"")</f>
        <v>1.6</v>
      </c>
      <c r="G398" s="95">
        <f>IF(ESI_Monthly!H398&lt;&gt;"",ESI_Monthly!H398,"")</f>
        <v>113.8</v>
      </c>
    </row>
    <row r="399" spans="1:7" ht="12" customHeight="1">
      <c r="A399" s="33">
        <f>IF(ESI_Monthly!$A399&lt;&gt;"",ESI_Monthly!$A399," ")</f>
        <v>43159</v>
      </c>
      <c r="B399" s="95">
        <f>IF(ESI_Monthly!C399&lt;&gt;"",ESI_Monthly!C399,"")</f>
        <v>8</v>
      </c>
      <c r="C399" s="95">
        <f>IF(ESI_Monthly!D399&lt;&gt;"",ESI_Monthly!D399,"")</f>
        <v>16.399999999999999</v>
      </c>
      <c r="D399" s="95">
        <f>IF(ESI_Monthly!E399&lt;&gt;"",ESI_Monthly!E399,"")</f>
        <v>-3.6</v>
      </c>
      <c r="E399" s="95">
        <f>IF(ESI_Monthly!F399&lt;&gt;"",ESI_Monthly!F399,"")</f>
        <v>4.5999999999999996</v>
      </c>
      <c r="F399" s="95">
        <f>IF(ESI_Monthly!G399&lt;&gt;"",ESI_Monthly!G399,"")</f>
        <v>2.2999999999999998</v>
      </c>
      <c r="G399" s="95">
        <f>IF(ESI_Monthly!H399&lt;&gt;"",ESI_Monthly!H399,"")</f>
        <v>113.6</v>
      </c>
    </row>
    <row r="400" spans="1:7" ht="12" customHeight="1">
      <c r="A400" s="33">
        <f>IF(ESI_Monthly!$A400&lt;&gt;"",ESI_Monthly!$A400," ")</f>
        <v>43190</v>
      </c>
      <c r="B400" s="95">
        <f>IF(ESI_Monthly!C400&lt;&gt;"",ESI_Monthly!C400,"")</f>
        <v>6.1</v>
      </c>
      <c r="C400" s="95">
        <f>IF(ESI_Monthly!D400&lt;&gt;"",ESI_Monthly!D400,"")</f>
        <v>14.6</v>
      </c>
      <c r="D400" s="95">
        <f>IF(ESI_Monthly!E400&lt;&gt;"",ESI_Monthly!E400,"")</f>
        <v>-4</v>
      </c>
      <c r="E400" s="95">
        <f>IF(ESI_Monthly!F400&lt;&gt;"",ESI_Monthly!F400,"")</f>
        <v>3</v>
      </c>
      <c r="F400" s="95">
        <f>IF(ESI_Monthly!G400&lt;&gt;"",ESI_Monthly!G400,"")</f>
        <v>2.8</v>
      </c>
      <c r="G400" s="95">
        <f>IF(ESI_Monthly!H400&lt;&gt;"",ESI_Monthly!H400,"")</f>
        <v>111.7</v>
      </c>
    </row>
    <row r="401" spans="1:7" ht="12" customHeight="1">
      <c r="A401" s="33">
        <f>IF(ESI_Monthly!$A401&lt;&gt;"",ESI_Monthly!$A401," ")</f>
        <v>43220</v>
      </c>
      <c r="B401" s="95">
        <f>IF(ESI_Monthly!C401&lt;&gt;"",ESI_Monthly!C401,"")</f>
        <v>7.3</v>
      </c>
      <c r="C401" s="95">
        <f>IF(ESI_Monthly!D401&lt;&gt;"",ESI_Monthly!D401,"")</f>
        <v>13.2</v>
      </c>
      <c r="D401" s="95">
        <f>IF(ESI_Monthly!E401&lt;&gt;"",ESI_Monthly!E401,"")</f>
        <v>-4.4000000000000004</v>
      </c>
      <c r="E401" s="95">
        <f>IF(ESI_Monthly!F401&lt;&gt;"",ESI_Monthly!F401,"")</f>
        <v>0.2</v>
      </c>
      <c r="F401" s="95">
        <f>IF(ESI_Monthly!G401&lt;&gt;"",ESI_Monthly!G401,"")</f>
        <v>3.2</v>
      </c>
      <c r="G401" s="95">
        <f>IF(ESI_Monthly!H401&lt;&gt;"",ESI_Monthly!H401,"")</f>
        <v>111.7</v>
      </c>
    </row>
    <row r="402" spans="1:7" ht="12" customHeight="1">
      <c r="A402" s="33">
        <f>IF(ESI_Monthly!$A402&lt;&gt;"",ESI_Monthly!$A402," ")</f>
        <v>43251</v>
      </c>
      <c r="B402" s="95">
        <f>IF(ESI_Monthly!C402&lt;&gt;"",ESI_Monthly!C402,"")</f>
        <v>6.7</v>
      </c>
      <c r="C402" s="95">
        <f>IF(ESI_Monthly!D402&lt;&gt;"",ESI_Monthly!D402,"")</f>
        <v>13.7</v>
      </c>
      <c r="D402" s="95">
        <f>IF(ESI_Monthly!E402&lt;&gt;"",ESI_Monthly!E402,"")</f>
        <v>-4.2</v>
      </c>
      <c r="E402" s="95">
        <f>IF(ESI_Monthly!F402&lt;&gt;"",ESI_Monthly!F402,"")</f>
        <v>2</v>
      </c>
      <c r="F402" s="95">
        <f>IF(ESI_Monthly!G402&lt;&gt;"",ESI_Monthly!G402,"")</f>
        <v>4.5</v>
      </c>
      <c r="G402" s="95">
        <f>IF(ESI_Monthly!H402&lt;&gt;"",ESI_Monthly!H402,"")</f>
        <v>111.8</v>
      </c>
    </row>
    <row r="403" spans="1:7" ht="12" customHeight="1">
      <c r="A403" s="33">
        <f>IF(ESI_Monthly!$A403&lt;&gt;"",ESI_Monthly!$A403," ")</f>
        <v>43281</v>
      </c>
      <c r="B403" s="95">
        <f>IF(ESI_Monthly!C403&lt;&gt;"",ESI_Monthly!C403,"")</f>
        <v>7</v>
      </c>
      <c r="C403" s="95">
        <f>IF(ESI_Monthly!D403&lt;&gt;"",ESI_Monthly!D403,"")</f>
        <v>12.7</v>
      </c>
      <c r="D403" s="95">
        <f>IF(ESI_Monthly!E403&lt;&gt;"",ESI_Monthly!E403,"")</f>
        <v>-4.5999999999999996</v>
      </c>
      <c r="E403" s="95">
        <f>IF(ESI_Monthly!F403&lt;&gt;"",ESI_Monthly!F403,"")</f>
        <v>3.5</v>
      </c>
      <c r="F403" s="95">
        <f>IF(ESI_Monthly!G403&lt;&gt;"",ESI_Monthly!G403,"")</f>
        <v>4</v>
      </c>
      <c r="G403" s="95">
        <f>IF(ESI_Monthly!H403&lt;&gt;"",ESI_Monthly!H403,"")</f>
        <v>111.7</v>
      </c>
    </row>
    <row r="404" spans="1:7" ht="12" customHeight="1">
      <c r="A404" s="33">
        <f>IF(ESI_Monthly!$A404&lt;&gt;"",ESI_Monthly!$A404," ")</f>
        <v>43312</v>
      </c>
      <c r="B404" s="95">
        <f>IF(ESI_Monthly!C404&lt;&gt;"",ESI_Monthly!C404,"")</f>
        <v>6</v>
      </c>
      <c r="C404" s="95">
        <f>IF(ESI_Monthly!D404&lt;&gt;"",ESI_Monthly!D404,"")</f>
        <v>13.4</v>
      </c>
      <c r="D404" s="95">
        <f>IF(ESI_Monthly!E404&lt;&gt;"",ESI_Monthly!E404,"")</f>
        <v>-4</v>
      </c>
      <c r="E404" s="95">
        <f>IF(ESI_Monthly!F404&lt;&gt;"",ESI_Monthly!F404,"")</f>
        <v>2.2999999999999998</v>
      </c>
      <c r="F404" s="95">
        <f>IF(ESI_Monthly!G404&lt;&gt;"",ESI_Monthly!G404,"")</f>
        <v>3.3</v>
      </c>
      <c r="G404" s="95">
        <f>IF(ESI_Monthly!H404&lt;&gt;"",ESI_Monthly!H404,"")</f>
        <v>111.5</v>
      </c>
    </row>
    <row r="405" spans="1:7" ht="12" customHeight="1">
      <c r="A405" s="33">
        <f>IF(ESI_Monthly!$A405&lt;&gt;"",ESI_Monthly!$A405," ")</f>
        <v>43343</v>
      </c>
      <c r="B405" s="95">
        <f>IF(ESI_Monthly!C405&lt;&gt;"",ESI_Monthly!C405,"")</f>
        <v>5.9</v>
      </c>
      <c r="C405" s="95">
        <f>IF(ESI_Monthly!D405&lt;&gt;"",ESI_Monthly!D405,"")</f>
        <v>12.7</v>
      </c>
      <c r="D405" s="95">
        <f>IF(ESI_Monthly!E405&lt;&gt;"",ESI_Monthly!E405,"")</f>
        <v>-4.5</v>
      </c>
      <c r="E405" s="95">
        <f>IF(ESI_Monthly!F405&lt;&gt;"",ESI_Monthly!F405,"")</f>
        <v>5.2</v>
      </c>
      <c r="F405" s="95">
        <f>IF(ESI_Monthly!G405&lt;&gt;"",ESI_Monthly!G405,"")</f>
        <v>4.2</v>
      </c>
      <c r="G405" s="95">
        <f>IF(ESI_Monthly!H405&lt;&gt;"",ESI_Monthly!H405,"")</f>
        <v>111.5</v>
      </c>
    </row>
    <row r="406" spans="1:7" ht="12" customHeight="1">
      <c r="A406" s="33">
        <f>IF(ESI_Monthly!$A406&lt;&gt;"",ESI_Monthly!$A406," ")</f>
        <v>43373</v>
      </c>
      <c r="B406" s="95">
        <f>IF(ESI_Monthly!C406&lt;&gt;"",ESI_Monthly!C406,"")</f>
        <v>4.9000000000000004</v>
      </c>
      <c r="C406" s="95">
        <f>IF(ESI_Monthly!D406&lt;&gt;"",ESI_Monthly!D406,"")</f>
        <v>13.5</v>
      </c>
      <c r="D406" s="95">
        <f>IF(ESI_Monthly!E406&lt;&gt;"",ESI_Monthly!E406,"")</f>
        <v>-5.0999999999999996</v>
      </c>
      <c r="E406" s="95">
        <f>IF(ESI_Monthly!F406&lt;&gt;"",ESI_Monthly!F406,"")</f>
        <v>4.4000000000000004</v>
      </c>
      <c r="F406" s="95">
        <f>IF(ESI_Monthly!G406&lt;&gt;"",ESI_Monthly!G406,"")</f>
        <v>5.3</v>
      </c>
      <c r="G406" s="95">
        <f>IF(ESI_Monthly!H406&lt;&gt;"",ESI_Monthly!H406,"")</f>
        <v>110.7</v>
      </c>
    </row>
    <row r="407" spans="1:7" ht="12" customHeight="1">
      <c r="A407" s="33">
        <f>IF(ESI_Monthly!$A407&lt;&gt;"",ESI_Monthly!$A407," ")</f>
        <v>43404</v>
      </c>
      <c r="B407" s="95">
        <f>IF(ESI_Monthly!C407&lt;&gt;"",ESI_Monthly!C407,"")</f>
        <v>3.8</v>
      </c>
      <c r="C407" s="95">
        <f>IF(ESI_Monthly!D407&lt;&gt;"",ESI_Monthly!D407,"")</f>
        <v>12.6</v>
      </c>
      <c r="D407" s="95">
        <f>IF(ESI_Monthly!E407&lt;&gt;"",ESI_Monthly!E407,"")</f>
        <v>-5</v>
      </c>
      <c r="E407" s="95">
        <f>IF(ESI_Monthly!F407&lt;&gt;"",ESI_Monthly!F407,"")</f>
        <v>2.5</v>
      </c>
      <c r="F407" s="95">
        <f>IF(ESI_Monthly!G407&lt;&gt;"",ESI_Monthly!G407,"")</f>
        <v>5.7</v>
      </c>
      <c r="G407" s="95">
        <f>IF(ESI_Monthly!H407&lt;&gt;"",ESI_Monthly!H407,"")</f>
        <v>110.1</v>
      </c>
    </row>
    <row r="408" spans="1:7" ht="12" customHeight="1">
      <c r="A408" s="33">
        <f>IF(ESI_Monthly!$A408&lt;&gt;"",ESI_Monthly!$A408," ")</f>
        <v>43434</v>
      </c>
      <c r="B408" s="95">
        <f>IF(ESI_Monthly!C408&lt;&gt;"",ESI_Monthly!C408,"")</f>
        <v>4.2</v>
      </c>
      <c r="C408" s="95">
        <f>IF(ESI_Monthly!D408&lt;&gt;"",ESI_Monthly!D408,"")</f>
        <v>11.2</v>
      </c>
      <c r="D408" s="95">
        <f>IF(ESI_Monthly!E408&lt;&gt;"",ESI_Monthly!E408,"")</f>
        <v>-5.8</v>
      </c>
      <c r="E408" s="95">
        <f>IF(ESI_Monthly!F408&lt;&gt;"",ESI_Monthly!F408,"")</f>
        <v>1.3</v>
      </c>
      <c r="F408" s="95">
        <f>IF(ESI_Monthly!G408&lt;&gt;"",ESI_Monthly!G408,"")</f>
        <v>6.6</v>
      </c>
      <c r="G408" s="95">
        <f>IF(ESI_Monthly!H408&lt;&gt;"",ESI_Monthly!H408,"")</f>
        <v>109.3</v>
      </c>
    </row>
    <row r="409" spans="1:7" ht="12" customHeight="1">
      <c r="A409" s="33">
        <f>IF(ESI_Monthly!$A409&lt;&gt;"",ESI_Monthly!$A409," ")</f>
        <v>43465</v>
      </c>
      <c r="B409" s="95">
        <f>IF(ESI_Monthly!C409&lt;&gt;"",ESI_Monthly!C409,"")</f>
        <v>2.8</v>
      </c>
      <c r="C409" s="95">
        <f>IF(ESI_Monthly!D409&lt;&gt;"",ESI_Monthly!D409,"")</f>
        <v>8.9</v>
      </c>
      <c r="D409" s="95">
        <f>IF(ESI_Monthly!E409&lt;&gt;"",ESI_Monthly!E409,"")</f>
        <v>-7.2</v>
      </c>
      <c r="E409" s="95">
        <f>IF(ESI_Monthly!F409&lt;&gt;"",ESI_Monthly!F409,"")</f>
        <v>0.2</v>
      </c>
      <c r="F409" s="95">
        <f>IF(ESI_Monthly!G409&lt;&gt;"",ESI_Monthly!G409,"")</f>
        <v>5.0999999999999996</v>
      </c>
      <c r="G409" s="95">
        <f>IF(ESI_Monthly!H409&lt;&gt;"",ESI_Monthly!H409,"")</f>
        <v>107.5</v>
      </c>
    </row>
    <row r="410" spans="1:7" ht="12" customHeight="1">
      <c r="A410" s="33">
        <f>IF(ESI_Monthly!$A410&lt;&gt;"",ESI_Monthly!$A410," ")</f>
        <v>43496</v>
      </c>
      <c r="B410" s="95">
        <f>IF(ESI_Monthly!C410&lt;&gt;"",ESI_Monthly!C410,"")</f>
        <v>0.7</v>
      </c>
      <c r="C410" s="95">
        <f>IF(ESI_Monthly!D410&lt;&gt;"",ESI_Monthly!D410,"")</f>
        <v>8.4</v>
      </c>
      <c r="D410" s="95">
        <f>IF(ESI_Monthly!E410&lt;&gt;"",ESI_Monthly!E410,"")</f>
        <v>-7.4</v>
      </c>
      <c r="E410" s="95">
        <f>IF(ESI_Monthly!F410&lt;&gt;"",ESI_Monthly!F410,"")</f>
        <v>-0.7</v>
      </c>
      <c r="F410" s="95">
        <f>IF(ESI_Monthly!G410&lt;&gt;"",ESI_Monthly!G410,"")</f>
        <v>5.4</v>
      </c>
      <c r="G410" s="95">
        <f>IF(ESI_Monthly!H410&lt;&gt;"",ESI_Monthly!H410,"")</f>
        <v>106.1</v>
      </c>
    </row>
    <row r="411" spans="1:7" ht="12" customHeight="1">
      <c r="A411" s="33">
        <f>IF(ESI_Monthly!$A411&lt;&gt;"",ESI_Monthly!$A411," ")</f>
        <v>43524</v>
      </c>
      <c r="B411" s="95">
        <f>IF(ESI_Monthly!C411&lt;&gt;"",ESI_Monthly!C411,"")</f>
        <v>-0.2</v>
      </c>
      <c r="C411" s="95">
        <f>IF(ESI_Monthly!D411&lt;&gt;"",ESI_Monthly!D411,"")</f>
        <v>7.2</v>
      </c>
      <c r="D411" s="95">
        <f>IF(ESI_Monthly!E411&lt;&gt;"",ESI_Monthly!E411,"")</f>
        <v>-6.8</v>
      </c>
      <c r="E411" s="95">
        <f>IF(ESI_Monthly!F411&lt;&gt;"",ESI_Monthly!F411,"")</f>
        <v>0.5</v>
      </c>
      <c r="F411" s="95">
        <f>IF(ESI_Monthly!G411&lt;&gt;"",ESI_Monthly!G411,"")</f>
        <v>4.5</v>
      </c>
      <c r="G411" s="95">
        <f>IF(ESI_Monthly!H411&lt;&gt;"",ESI_Monthly!H411,"")</f>
        <v>105.3</v>
      </c>
    </row>
    <row r="412" spans="1:7" ht="12" customHeight="1">
      <c r="A412" s="33">
        <f>IF(ESI_Monthly!$A412&lt;&gt;"",ESI_Monthly!$A412," ")</f>
        <v>43555</v>
      </c>
      <c r="B412" s="95">
        <f>IF(ESI_Monthly!C412&lt;&gt;"",ESI_Monthly!C412,"")</f>
        <v>-1.4</v>
      </c>
      <c r="C412" s="95">
        <f>IF(ESI_Monthly!D412&lt;&gt;"",ESI_Monthly!D412,"")</f>
        <v>8.1</v>
      </c>
      <c r="D412" s="95">
        <f>IF(ESI_Monthly!E412&lt;&gt;"",ESI_Monthly!E412,"")</f>
        <v>-6.8</v>
      </c>
      <c r="E412" s="95">
        <f>IF(ESI_Monthly!F412&lt;&gt;"",ESI_Monthly!F412,"")</f>
        <v>1.6</v>
      </c>
      <c r="F412" s="95">
        <f>IF(ESI_Monthly!G412&lt;&gt;"",ESI_Monthly!G412,"")</f>
        <v>3.7</v>
      </c>
      <c r="G412" s="95">
        <f>IF(ESI_Monthly!H412&lt;&gt;"",ESI_Monthly!H412,"")</f>
        <v>105.1</v>
      </c>
    </row>
    <row r="413" spans="1:7" ht="12" customHeight="1">
      <c r="A413" s="33">
        <f>IF(ESI_Monthly!$A413&lt;&gt;"",ESI_Monthly!$A413," ")</f>
        <v>43585</v>
      </c>
      <c r="B413" s="95">
        <f>IF(ESI_Monthly!C413&lt;&gt;"",ESI_Monthly!C413,"")</f>
        <v>-3.9</v>
      </c>
      <c r="C413" s="95">
        <f>IF(ESI_Monthly!D413&lt;&gt;"",ESI_Monthly!D413,"")</f>
        <v>8.6999999999999993</v>
      </c>
      <c r="D413" s="95">
        <f>IF(ESI_Monthly!E413&lt;&gt;"",ESI_Monthly!E413,"")</f>
        <v>-7.3</v>
      </c>
      <c r="E413" s="95">
        <f>IF(ESI_Monthly!F413&lt;&gt;"",ESI_Monthly!F413,"")</f>
        <v>1.1000000000000001</v>
      </c>
      <c r="F413" s="95">
        <f>IF(ESI_Monthly!G413&lt;&gt;"",ESI_Monthly!G413,"")</f>
        <v>2.4</v>
      </c>
      <c r="G413" s="95">
        <f>IF(ESI_Monthly!H413&lt;&gt;"",ESI_Monthly!H413,"")</f>
        <v>103.6</v>
      </c>
    </row>
    <row r="414" spans="1:7" ht="12" customHeight="1">
      <c r="A414" s="33">
        <f>IF(ESI_Monthly!$A414&lt;&gt;"",ESI_Monthly!$A414," ")</f>
        <v>43616</v>
      </c>
      <c r="B414" s="95">
        <f>IF(ESI_Monthly!C414&lt;&gt;"",ESI_Monthly!C414,"")</f>
        <v>-3.6</v>
      </c>
      <c r="C414" s="95">
        <f>IF(ESI_Monthly!D414&lt;&gt;"",ESI_Monthly!D414,"")</f>
        <v>7.4</v>
      </c>
      <c r="D414" s="95">
        <f>IF(ESI_Monthly!E414&lt;&gt;"",ESI_Monthly!E414,"")</f>
        <v>-6.2</v>
      </c>
      <c r="E414" s="95">
        <f>IF(ESI_Monthly!F414&lt;&gt;"",ESI_Monthly!F414,"")</f>
        <v>1</v>
      </c>
      <c r="F414" s="95">
        <f>IF(ESI_Monthly!G414&lt;&gt;"",ESI_Monthly!G414,"")</f>
        <v>2.2999999999999998</v>
      </c>
      <c r="G414" s="95">
        <f>IF(ESI_Monthly!H414&lt;&gt;"",ESI_Monthly!H414,"")</f>
        <v>103.8</v>
      </c>
    </row>
    <row r="415" spans="1:7" ht="12" customHeight="1">
      <c r="A415" s="33">
        <f>IF(ESI_Monthly!$A415&lt;&gt;"",ESI_Monthly!$A415," ")</f>
        <v>43646</v>
      </c>
      <c r="B415" s="95">
        <f>IF(ESI_Monthly!C415&lt;&gt;"",ESI_Monthly!C415,"")</f>
        <v>-5.9</v>
      </c>
      <c r="C415" s="95">
        <f>IF(ESI_Monthly!D415&lt;&gt;"",ESI_Monthly!D415,"")</f>
        <v>7</v>
      </c>
      <c r="D415" s="95">
        <f>IF(ESI_Monthly!E415&lt;&gt;"",ESI_Monthly!E415,"")</f>
        <v>-6.9</v>
      </c>
      <c r="E415" s="95">
        <f>IF(ESI_Monthly!F415&lt;&gt;"",ESI_Monthly!F415,"")</f>
        <v>-0.3</v>
      </c>
      <c r="F415" s="95">
        <f>IF(ESI_Monthly!G415&lt;&gt;"",ESI_Monthly!G415,"")</f>
        <v>3.2</v>
      </c>
      <c r="G415" s="95">
        <f>IF(ESI_Monthly!H415&lt;&gt;"",ESI_Monthly!H415,"")</f>
        <v>102.3</v>
      </c>
    </row>
    <row r="416" spans="1:7" ht="12" customHeight="1">
      <c r="A416" s="33" t="str">
        <f>IF(ESI_Monthly!$A416&lt;&gt;"",ESI_Monthly!$A416," ")</f>
        <v xml:space="preserve"> </v>
      </c>
      <c r="B416" s="95" t="str">
        <f>IF(ESI_Monthly!C416&lt;&gt;"",ESI_Monthly!C416,"")</f>
        <v/>
      </c>
      <c r="C416" s="95" t="str">
        <f>IF(ESI_Monthly!D416&lt;&gt;"",ESI_Monthly!D416,"")</f>
        <v/>
      </c>
      <c r="D416" s="95" t="str">
        <f>IF(ESI_Monthly!E416&lt;&gt;"",ESI_Monthly!E416,"")</f>
        <v/>
      </c>
      <c r="E416" s="95" t="str">
        <f>IF(ESI_Monthly!F416&lt;&gt;"",ESI_Monthly!F416,"")</f>
        <v/>
      </c>
      <c r="F416" s="95" t="str">
        <f>IF(ESI_Monthly!G416&lt;&gt;"",ESI_Monthly!G416,"")</f>
        <v/>
      </c>
      <c r="G416" s="95" t="str">
        <f>IF(ESI_Monthly!H416&lt;&gt;"",ESI_Monthly!H416,"")</f>
        <v/>
      </c>
    </row>
    <row r="417" spans="1:7" ht="12" customHeight="1">
      <c r="A417" s="33" t="str">
        <f>IF(ESI_Monthly!$A417&lt;&gt;"",ESI_Monthly!$A417," ")</f>
        <v xml:space="preserve"> </v>
      </c>
      <c r="B417" s="95" t="str">
        <f>IF(ESI_Monthly!C417&lt;&gt;"",ESI_Monthly!C417,"")</f>
        <v/>
      </c>
      <c r="C417" s="95" t="str">
        <f>IF(ESI_Monthly!D417&lt;&gt;"",ESI_Monthly!D417,"")</f>
        <v/>
      </c>
      <c r="D417" s="95" t="str">
        <f>IF(ESI_Monthly!E417&lt;&gt;"",ESI_Monthly!E417,"")</f>
        <v/>
      </c>
      <c r="E417" s="95" t="str">
        <f>IF(ESI_Monthly!F417&lt;&gt;"",ESI_Monthly!F417,"")</f>
        <v/>
      </c>
      <c r="F417" s="95" t="str">
        <f>IF(ESI_Monthly!G417&lt;&gt;"",ESI_Monthly!G417,"")</f>
        <v/>
      </c>
      <c r="G417" s="95" t="str">
        <f>IF(ESI_Monthly!H417&lt;&gt;"",ESI_Monthly!H417,"")</f>
        <v/>
      </c>
    </row>
    <row r="418" spans="1:7" ht="12" customHeight="1">
      <c r="A418" s="33" t="str">
        <f>IF(ESI_Monthly!$A418&lt;&gt;"",ESI_Monthly!$A418," ")</f>
        <v xml:space="preserve"> </v>
      </c>
      <c r="B418" s="95" t="str">
        <f>IF(ESI_Monthly!C418&lt;&gt;"",ESI_Monthly!C418,"")</f>
        <v/>
      </c>
      <c r="C418" s="95" t="str">
        <f>IF(ESI_Monthly!D418&lt;&gt;"",ESI_Monthly!D418,"")</f>
        <v/>
      </c>
      <c r="D418" s="95" t="str">
        <f>IF(ESI_Monthly!E418&lt;&gt;"",ESI_Monthly!E418,"")</f>
        <v/>
      </c>
      <c r="E418" s="95" t="str">
        <f>IF(ESI_Monthly!F418&lt;&gt;"",ESI_Monthly!F418,"")</f>
        <v/>
      </c>
      <c r="F418" s="95" t="str">
        <f>IF(ESI_Monthly!G418&lt;&gt;"",ESI_Monthly!G418,"")</f>
        <v/>
      </c>
      <c r="G418" s="95" t="str">
        <f>IF(ESI_Monthly!H418&lt;&gt;"",ESI_Monthly!H418,"")</f>
        <v/>
      </c>
    </row>
    <row r="419" spans="1:7" ht="12" customHeight="1">
      <c r="A419" s="33" t="str">
        <f>IF(ESI_Monthly!$A419&lt;&gt;"",ESI_Monthly!$A419," ")</f>
        <v xml:space="preserve"> </v>
      </c>
      <c r="B419" s="95" t="str">
        <f>IF(ESI_Monthly!C419&lt;&gt;"",ESI_Monthly!C419,"")</f>
        <v/>
      </c>
      <c r="C419" s="95" t="str">
        <f>IF(ESI_Monthly!D419&lt;&gt;"",ESI_Monthly!D419,"")</f>
        <v/>
      </c>
      <c r="D419" s="95" t="str">
        <f>IF(ESI_Monthly!E419&lt;&gt;"",ESI_Monthly!E419,"")</f>
        <v/>
      </c>
      <c r="E419" s="95" t="str">
        <f>IF(ESI_Monthly!F419&lt;&gt;"",ESI_Monthly!F419,"")</f>
        <v/>
      </c>
      <c r="F419" s="95" t="str">
        <f>IF(ESI_Monthly!G419&lt;&gt;"",ESI_Monthly!G419,"")</f>
        <v/>
      </c>
      <c r="G419" s="95" t="str">
        <f>IF(ESI_Monthly!H419&lt;&gt;"",ESI_Monthly!H419,"")</f>
        <v/>
      </c>
    </row>
    <row r="420" spans="1:7" ht="12" customHeight="1">
      <c r="A420" s="33" t="str">
        <f>IF(ESI_Monthly!$A420&lt;&gt;"",ESI_Monthly!$A420," ")</f>
        <v xml:space="preserve"> </v>
      </c>
      <c r="B420" s="95" t="str">
        <f>IF(ESI_Monthly!C420&lt;&gt;"",ESI_Monthly!C420,"")</f>
        <v/>
      </c>
      <c r="C420" s="95" t="str">
        <f>IF(ESI_Monthly!D420&lt;&gt;"",ESI_Monthly!D420,"")</f>
        <v/>
      </c>
      <c r="D420" s="95" t="str">
        <f>IF(ESI_Monthly!E420&lt;&gt;"",ESI_Monthly!E420,"")</f>
        <v/>
      </c>
      <c r="E420" s="95" t="str">
        <f>IF(ESI_Monthly!F420&lt;&gt;"",ESI_Monthly!F420,"")</f>
        <v/>
      </c>
      <c r="F420" s="95" t="str">
        <f>IF(ESI_Monthly!G420&lt;&gt;"",ESI_Monthly!G420,"")</f>
        <v/>
      </c>
      <c r="G420" s="95" t="str">
        <f>IF(ESI_Monthly!H420&lt;&gt;"",ESI_Monthly!H420,"")</f>
        <v/>
      </c>
    </row>
    <row r="421" spans="1:7" ht="12" customHeight="1">
      <c r="A421" s="33" t="str">
        <f>IF(ESI_Monthly!$A421&lt;&gt;"",ESI_Monthly!$A421," ")</f>
        <v xml:space="preserve"> </v>
      </c>
      <c r="B421" s="95" t="str">
        <f>IF(ESI_Monthly!C421&lt;&gt;"",ESI_Monthly!C421,"")</f>
        <v/>
      </c>
      <c r="C421" s="95" t="str">
        <f>IF(ESI_Monthly!D421&lt;&gt;"",ESI_Monthly!D421,"")</f>
        <v/>
      </c>
      <c r="D421" s="95" t="str">
        <f>IF(ESI_Monthly!E421&lt;&gt;"",ESI_Monthly!E421,"")</f>
        <v/>
      </c>
      <c r="E421" s="95" t="str">
        <f>IF(ESI_Monthly!F421&lt;&gt;"",ESI_Monthly!F421,"")</f>
        <v/>
      </c>
      <c r="F421" s="95" t="str">
        <f>IF(ESI_Monthly!G421&lt;&gt;"",ESI_Monthly!G421,"")</f>
        <v/>
      </c>
      <c r="G421" s="95" t="str">
        <f>IF(ESI_Monthly!H421&lt;&gt;"",ESI_Monthly!H421,"")</f>
        <v/>
      </c>
    </row>
    <row r="422" spans="1:7" ht="12" customHeight="1">
      <c r="A422" s="33" t="str">
        <f>IF(ESI_Monthly!$A422&lt;&gt;"",ESI_Monthly!$A422," ")</f>
        <v xml:space="preserve"> </v>
      </c>
      <c r="B422" s="95" t="str">
        <f>IF(ESI_Monthly!C422&lt;&gt;"",ESI_Monthly!C422,"")</f>
        <v/>
      </c>
      <c r="C422" s="95" t="str">
        <f>IF(ESI_Monthly!D422&lt;&gt;"",ESI_Monthly!D422,"")</f>
        <v/>
      </c>
      <c r="D422" s="95" t="str">
        <f>IF(ESI_Monthly!E422&lt;&gt;"",ESI_Monthly!E422,"")</f>
        <v/>
      </c>
      <c r="E422" s="95" t="str">
        <f>IF(ESI_Monthly!F422&lt;&gt;"",ESI_Monthly!F422,"")</f>
        <v/>
      </c>
      <c r="F422" s="95" t="str">
        <f>IF(ESI_Monthly!G422&lt;&gt;"",ESI_Monthly!G422,"")</f>
        <v/>
      </c>
      <c r="G422" s="95" t="str">
        <f>IF(ESI_Monthly!H422&lt;&gt;"",ESI_Monthly!H422,"")</f>
        <v/>
      </c>
    </row>
    <row r="423" spans="1:7" ht="12" customHeight="1">
      <c r="A423" s="33" t="str">
        <f>IF(ESI_Monthly!$A423&lt;&gt;"",ESI_Monthly!$A423," ")</f>
        <v xml:space="preserve"> </v>
      </c>
      <c r="B423" s="95" t="str">
        <f>IF(ESI_Monthly!C423&lt;&gt;"",ESI_Monthly!C423,"")</f>
        <v/>
      </c>
      <c r="C423" s="95" t="str">
        <f>IF(ESI_Monthly!D423&lt;&gt;"",ESI_Monthly!D423,"")</f>
        <v/>
      </c>
      <c r="D423" s="95" t="str">
        <f>IF(ESI_Monthly!E423&lt;&gt;"",ESI_Monthly!E423,"")</f>
        <v/>
      </c>
      <c r="E423" s="95" t="str">
        <f>IF(ESI_Monthly!F423&lt;&gt;"",ESI_Monthly!F423,"")</f>
        <v/>
      </c>
      <c r="F423" s="95" t="str">
        <f>IF(ESI_Monthly!G423&lt;&gt;"",ESI_Monthly!G423,"")</f>
        <v/>
      </c>
      <c r="G423" s="95" t="str">
        <f>IF(ESI_Monthly!H423&lt;&gt;"",ESI_Monthly!H423,"")</f>
        <v/>
      </c>
    </row>
    <row r="424" spans="1:7" ht="12" customHeight="1">
      <c r="A424" s="33" t="str">
        <f>IF(ESI_Monthly!$A424&lt;&gt;"",ESI_Monthly!$A424," ")</f>
        <v xml:space="preserve"> </v>
      </c>
      <c r="B424" s="95" t="str">
        <f>IF(ESI_Monthly!C424&lt;&gt;"",ESI_Monthly!C424,"")</f>
        <v/>
      </c>
      <c r="C424" s="95" t="str">
        <f>IF(ESI_Monthly!D424&lt;&gt;"",ESI_Monthly!D424,"")</f>
        <v/>
      </c>
      <c r="D424" s="95" t="str">
        <f>IF(ESI_Monthly!E424&lt;&gt;"",ESI_Monthly!E424,"")</f>
        <v/>
      </c>
      <c r="E424" s="95" t="str">
        <f>IF(ESI_Monthly!F424&lt;&gt;"",ESI_Monthly!F424,"")</f>
        <v/>
      </c>
      <c r="F424" s="95" t="str">
        <f>IF(ESI_Monthly!G424&lt;&gt;"",ESI_Monthly!G424,"")</f>
        <v/>
      </c>
      <c r="G424" s="95" t="str">
        <f>IF(ESI_Monthly!H424&lt;&gt;"",ESI_Monthly!H424,"")</f>
        <v/>
      </c>
    </row>
    <row r="425" spans="1:7" ht="12" customHeight="1">
      <c r="A425" s="33" t="str">
        <f>IF(ESI_Monthly!$A425&lt;&gt;"",ESI_Monthly!$A425," ")</f>
        <v xml:space="preserve"> </v>
      </c>
      <c r="B425" s="95" t="str">
        <f>IF(ESI_Monthly!C425&lt;&gt;"",ESI_Monthly!C425,"")</f>
        <v/>
      </c>
      <c r="C425" s="95" t="str">
        <f>IF(ESI_Monthly!D425&lt;&gt;"",ESI_Monthly!D425,"")</f>
        <v/>
      </c>
      <c r="D425" s="95" t="str">
        <f>IF(ESI_Monthly!E425&lt;&gt;"",ESI_Monthly!E425,"")</f>
        <v/>
      </c>
      <c r="E425" s="95" t="str">
        <f>IF(ESI_Monthly!F425&lt;&gt;"",ESI_Monthly!F425,"")</f>
        <v/>
      </c>
      <c r="F425" s="95" t="str">
        <f>IF(ESI_Monthly!G425&lt;&gt;"",ESI_Monthly!G425,"")</f>
        <v/>
      </c>
      <c r="G425" s="95" t="str">
        <f>IF(ESI_Monthly!H425&lt;&gt;"",ESI_Monthly!H425,"")</f>
        <v/>
      </c>
    </row>
    <row r="426" spans="1:7" ht="12" customHeight="1">
      <c r="A426" s="33" t="str">
        <f>IF(ESI_Monthly!$A426&lt;&gt;"",ESI_Monthly!$A426," ")</f>
        <v xml:space="preserve"> </v>
      </c>
      <c r="B426" s="95" t="str">
        <f>IF(ESI_Monthly!C426&lt;&gt;"",ESI_Monthly!C426,"")</f>
        <v/>
      </c>
      <c r="C426" s="95" t="str">
        <f>IF(ESI_Monthly!D426&lt;&gt;"",ESI_Monthly!D426,"")</f>
        <v/>
      </c>
      <c r="D426" s="95" t="str">
        <f>IF(ESI_Monthly!E426&lt;&gt;"",ESI_Monthly!E426,"")</f>
        <v/>
      </c>
      <c r="E426" s="95" t="str">
        <f>IF(ESI_Monthly!F426&lt;&gt;"",ESI_Monthly!F426,"")</f>
        <v/>
      </c>
      <c r="F426" s="95" t="str">
        <f>IF(ESI_Monthly!G426&lt;&gt;"",ESI_Monthly!G426,"")</f>
        <v/>
      </c>
      <c r="G426" s="95" t="str">
        <f>IF(ESI_Monthly!H426&lt;&gt;"",ESI_Monthly!H426,"")</f>
        <v/>
      </c>
    </row>
    <row r="427" spans="1:7" ht="12" customHeight="1">
      <c r="A427" s="33" t="str">
        <f>IF(ESI_Monthly!$A427&lt;&gt;"",ESI_Monthly!$A427," ")</f>
        <v xml:space="preserve"> </v>
      </c>
      <c r="B427" s="95" t="str">
        <f>IF(ESI_Monthly!C427&lt;&gt;"",ESI_Monthly!C427,"")</f>
        <v/>
      </c>
      <c r="C427" s="95" t="str">
        <f>IF(ESI_Monthly!D427&lt;&gt;"",ESI_Monthly!D427,"")</f>
        <v/>
      </c>
      <c r="D427" s="95" t="str">
        <f>IF(ESI_Monthly!E427&lt;&gt;"",ESI_Monthly!E427,"")</f>
        <v/>
      </c>
      <c r="E427" s="95" t="str">
        <f>IF(ESI_Monthly!F427&lt;&gt;"",ESI_Monthly!F427,"")</f>
        <v/>
      </c>
      <c r="F427" s="95" t="str">
        <f>IF(ESI_Monthly!G427&lt;&gt;"",ESI_Monthly!G427,"")</f>
        <v/>
      </c>
      <c r="G427" s="95" t="str">
        <f>IF(ESI_Monthly!H427&lt;&gt;"",ESI_Monthly!H427,"")</f>
        <v/>
      </c>
    </row>
    <row r="428" spans="1:7" ht="12" customHeight="1">
      <c r="A428" s="33" t="str">
        <f>IF(ESI_Monthly!$A428&lt;&gt;"",ESI_Monthly!$A428," ")</f>
        <v xml:space="preserve"> </v>
      </c>
      <c r="B428" s="95" t="str">
        <f>IF(ESI_Monthly!C428&lt;&gt;"",ESI_Monthly!C428,"")</f>
        <v/>
      </c>
      <c r="C428" s="95" t="str">
        <f>IF(ESI_Monthly!D428&lt;&gt;"",ESI_Monthly!D428,"")</f>
        <v/>
      </c>
      <c r="D428" s="95" t="str">
        <f>IF(ESI_Monthly!E428&lt;&gt;"",ESI_Monthly!E428,"")</f>
        <v/>
      </c>
      <c r="E428" s="95" t="str">
        <f>IF(ESI_Monthly!F428&lt;&gt;"",ESI_Monthly!F428,"")</f>
        <v/>
      </c>
      <c r="F428" s="95" t="str">
        <f>IF(ESI_Monthly!G428&lt;&gt;"",ESI_Monthly!G428,"")</f>
        <v/>
      </c>
      <c r="G428" s="95" t="str">
        <f>IF(ESI_Monthly!H428&lt;&gt;"",ESI_Monthly!H428,"")</f>
        <v/>
      </c>
    </row>
    <row r="429" spans="1:7" ht="12" customHeight="1">
      <c r="A429" s="33" t="str">
        <f>IF(ESI_Monthly!$A429&lt;&gt;"",ESI_Monthly!$A429," ")</f>
        <v xml:space="preserve"> </v>
      </c>
      <c r="B429" s="95" t="str">
        <f>IF(ESI_Monthly!C429&lt;&gt;"",ESI_Monthly!C429,"")</f>
        <v/>
      </c>
      <c r="C429" s="95" t="str">
        <f>IF(ESI_Monthly!D429&lt;&gt;"",ESI_Monthly!D429,"")</f>
        <v/>
      </c>
      <c r="D429" s="95" t="str">
        <f>IF(ESI_Monthly!E429&lt;&gt;"",ESI_Monthly!E429,"")</f>
        <v/>
      </c>
      <c r="E429" s="95" t="str">
        <f>IF(ESI_Monthly!F429&lt;&gt;"",ESI_Monthly!F429,"")</f>
        <v/>
      </c>
      <c r="F429" s="95" t="str">
        <f>IF(ESI_Monthly!G429&lt;&gt;"",ESI_Monthly!G429,"")</f>
        <v/>
      </c>
      <c r="G429" s="95" t="str">
        <f>IF(ESI_Monthly!H429&lt;&gt;"",ESI_Monthly!H429,"")</f>
        <v/>
      </c>
    </row>
    <row r="430" spans="1:7" ht="12" customHeight="1">
      <c r="A430" s="33" t="str">
        <f>IF(ESI_Monthly!$A430&lt;&gt;"",ESI_Monthly!$A430," ")</f>
        <v xml:space="preserve"> </v>
      </c>
      <c r="B430" s="95" t="str">
        <f>IF(ESI_Monthly!C430&lt;&gt;"",ESI_Monthly!C430,"")</f>
        <v/>
      </c>
      <c r="C430" s="95" t="str">
        <f>IF(ESI_Monthly!D430&lt;&gt;"",ESI_Monthly!D430,"")</f>
        <v/>
      </c>
      <c r="D430" s="95" t="str">
        <f>IF(ESI_Monthly!E430&lt;&gt;"",ESI_Monthly!E430,"")</f>
        <v/>
      </c>
      <c r="E430" s="95" t="str">
        <f>IF(ESI_Monthly!F430&lt;&gt;"",ESI_Monthly!F430,"")</f>
        <v/>
      </c>
      <c r="F430" s="95" t="str">
        <f>IF(ESI_Monthly!G430&lt;&gt;"",ESI_Monthly!G430,"")</f>
        <v/>
      </c>
      <c r="G430" s="95" t="str">
        <f>IF(ESI_Monthly!H430&lt;&gt;"",ESI_Monthly!H430,"")</f>
        <v/>
      </c>
    </row>
    <row r="431" spans="1:7" ht="12" customHeight="1">
      <c r="A431" s="33" t="str">
        <f>IF(ESI_Monthly!$A431&lt;&gt;"",ESI_Monthly!$A431," ")</f>
        <v xml:space="preserve"> </v>
      </c>
      <c r="B431" s="95" t="str">
        <f>IF(ESI_Monthly!C431&lt;&gt;"",ESI_Monthly!C431,"")</f>
        <v/>
      </c>
      <c r="C431" s="95" t="str">
        <f>IF(ESI_Monthly!D431&lt;&gt;"",ESI_Monthly!D431,"")</f>
        <v/>
      </c>
      <c r="D431" s="95" t="str">
        <f>IF(ESI_Monthly!E431&lt;&gt;"",ESI_Monthly!E431,"")</f>
        <v/>
      </c>
      <c r="E431" s="95" t="str">
        <f>IF(ESI_Monthly!F431&lt;&gt;"",ESI_Monthly!F431,"")</f>
        <v/>
      </c>
      <c r="F431" s="95" t="str">
        <f>IF(ESI_Monthly!G431&lt;&gt;"",ESI_Monthly!G431,"")</f>
        <v/>
      </c>
      <c r="G431" s="95" t="str">
        <f>IF(ESI_Monthly!H431&lt;&gt;"",ESI_Monthly!H431,"")</f>
        <v/>
      </c>
    </row>
    <row r="432" spans="1:7" ht="12" customHeight="1">
      <c r="A432" s="33" t="str">
        <f>IF(ESI_Monthly!$A432&lt;&gt;"",ESI_Monthly!$A432," ")</f>
        <v xml:space="preserve"> </v>
      </c>
      <c r="B432" s="95" t="str">
        <f>IF(ESI_Monthly!C432&lt;&gt;"",ESI_Monthly!C432,"")</f>
        <v/>
      </c>
      <c r="C432" s="95" t="str">
        <f>IF(ESI_Monthly!D432&lt;&gt;"",ESI_Monthly!D432,"")</f>
        <v/>
      </c>
      <c r="D432" s="95" t="str">
        <f>IF(ESI_Monthly!E432&lt;&gt;"",ESI_Monthly!E432,"")</f>
        <v/>
      </c>
      <c r="E432" s="95" t="str">
        <f>IF(ESI_Monthly!F432&lt;&gt;"",ESI_Monthly!F432,"")</f>
        <v/>
      </c>
      <c r="F432" s="95" t="str">
        <f>IF(ESI_Monthly!G432&lt;&gt;"",ESI_Monthly!G432,"")</f>
        <v/>
      </c>
      <c r="G432" s="95" t="str">
        <f>IF(ESI_Monthly!H432&lt;&gt;"",ESI_Monthly!H432,"")</f>
        <v/>
      </c>
    </row>
    <row r="433" spans="1:7" ht="12" customHeight="1">
      <c r="A433" s="33" t="str">
        <f>IF(ESI_Monthly!$A433&lt;&gt;"",ESI_Monthly!$A433," ")</f>
        <v xml:space="preserve"> </v>
      </c>
      <c r="B433" s="95" t="str">
        <f>IF(ESI_Monthly!C433&lt;&gt;"",ESI_Monthly!C433,"")</f>
        <v/>
      </c>
      <c r="C433" s="95" t="str">
        <f>IF(ESI_Monthly!D433&lt;&gt;"",ESI_Monthly!D433,"")</f>
        <v/>
      </c>
      <c r="D433" s="95" t="str">
        <f>IF(ESI_Monthly!E433&lt;&gt;"",ESI_Monthly!E433,"")</f>
        <v/>
      </c>
      <c r="E433" s="95" t="str">
        <f>IF(ESI_Monthly!F433&lt;&gt;"",ESI_Monthly!F433,"")</f>
        <v/>
      </c>
      <c r="F433" s="95" t="str">
        <f>IF(ESI_Monthly!G433&lt;&gt;"",ESI_Monthly!G433,"")</f>
        <v/>
      </c>
      <c r="G433" s="95" t="str">
        <f>IF(ESI_Monthly!H433&lt;&gt;"",ESI_Monthly!H433,"")</f>
        <v/>
      </c>
    </row>
    <row r="434" spans="1:7" ht="12" customHeight="1">
      <c r="A434" s="33" t="str">
        <f>IF(ESI_Monthly!$A434&lt;&gt;"",ESI_Monthly!$A434," ")</f>
        <v xml:space="preserve"> </v>
      </c>
      <c r="B434" s="95" t="str">
        <f>IF(ESI_Monthly!C434&lt;&gt;"",ESI_Monthly!C434,"")</f>
        <v/>
      </c>
      <c r="C434" s="95" t="str">
        <f>IF(ESI_Monthly!D434&lt;&gt;"",ESI_Monthly!D434,"")</f>
        <v/>
      </c>
      <c r="D434" s="95" t="str">
        <f>IF(ESI_Monthly!E434&lt;&gt;"",ESI_Monthly!E434,"")</f>
        <v/>
      </c>
      <c r="E434" s="95" t="str">
        <f>IF(ESI_Monthly!F434&lt;&gt;"",ESI_Monthly!F434,"")</f>
        <v/>
      </c>
      <c r="F434" s="95" t="str">
        <f>IF(ESI_Monthly!G434&lt;&gt;"",ESI_Monthly!G434,"")</f>
        <v/>
      </c>
      <c r="G434" s="95" t="str">
        <f>IF(ESI_Monthly!H434&lt;&gt;"",ESI_Monthly!H434,"")</f>
        <v/>
      </c>
    </row>
    <row r="435" spans="1:7" ht="12" customHeight="1">
      <c r="A435" s="33" t="str">
        <f>IF(ESI_Monthly!$A435&lt;&gt;"",ESI_Monthly!$A435," ")</f>
        <v xml:space="preserve"> </v>
      </c>
      <c r="B435" s="95" t="str">
        <f>IF(ESI_Monthly!C435&lt;&gt;"",ESI_Monthly!C435,"")</f>
        <v/>
      </c>
      <c r="C435" s="95" t="str">
        <f>IF(ESI_Monthly!D435&lt;&gt;"",ESI_Monthly!D435,"")</f>
        <v/>
      </c>
      <c r="D435" s="95" t="str">
        <f>IF(ESI_Monthly!E435&lt;&gt;"",ESI_Monthly!E435,"")</f>
        <v/>
      </c>
      <c r="E435" s="95" t="str">
        <f>IF(ESI_Monthly!F435&lt;&gt;"",ESI_Monthly!F435,"")</f>
        <v/>
      </c>
      <c r="F435" s="95" t="str">
        <f>IF(ESI_Monthly!G435&lt;&gt;"",ESI_Monthly!G435,"")</f>
        <v/>
      </c>
      <c r="G435" s="95" t="str">
        <f>IF(ESI_Monthly!H435&lt;&gt;"",ESI_Monthly!H435,"")</f>
        <v/>
      </c>
    </row>
    <row r="436" spans="1:7" ht="12" customHeight="1">
      <c r="A436" s="33" t="str">
        <f>IF(ESI_Monthly!$A436&lt;&gt;"",ESI_Monthly!$A436," ")</f>
        <v xml:space="preserve"> </v>
      </c>
      <c r="B436" s="95" t="str">
        <f>IF(ESI_Monthly!C436&lt;&gt;"",ESI_Monthly!C436,"")</f>
        <v/>
      </c>
      <c r="C436" s="95" t="str">
        <f>IF(ESI_Monthly!D436&lt;&gt;"",ESI_Monthly!D436,"")</f>
        <v/>
      </c>
      <c r="D436" s="95" t="str">
        <f>IF(ESI_Monthly!E436&lt;&gt;"",ESI_Monthly!E436,"")</f>
        <v/>
      </c>
      <c r="E436" s="95" t="str">
        <f>IF(ESI_Monthly!F436&lt;&gt;"",ESI_Monthly!F436,"")</f>
        <v/>
      </c>
      <c r="F436" s="95" t="str">
        <f>IF(ESI_Monthly!G436&lt;&gt;"",ESI_Monthly!G436,"")</f>
        <v/>
      </c>
      <c r="G436" s="95" t="str">
        <f>IF(ESI_Monthly!H436&lt;&gt;"",ESI_Monthly!H436,"")</f>
        <v/>
      </c>
    </row>
    <row r="437" spans="1:7" ht="12" customHeight="1">
      <c r="A437" s="33" t="str">
        <f>IF(ESI_Monthly!$A437&lt;&gt;"",ESI_Monthly!$A437," ")</f>
        <v xml:space="preserve"> </v>
      </c>
      <c r="B437" s="95" t="str">
        <f>IF(ESI_Monthly!C437&lt;&gt;"",ESI_Monthly!C437,"")</f>
        <v/>
      </c>
      <c r="C437" s="95" t="str">
        <f>IF(ESI_Monthly!D437&lt;&gt;"",ESI_Monthly!D437,"")</f>
        <v/>
      </c>
      <c r="D437" s="95" t="str">
        <f>IF(ESI_Monthly!E437&lt;&gt;"",ESI_Monthly!E437,"")</f>
        <v/>
      </c>
      <c r="E437" s="95" t="str">
        <f>IF(ESI_Monthly!F437&lt;&gt;"",ESI_Monthly!F437,"")</f>
        <v/>
      </c>
      <c r="F437" s="95" t="str">
        <f>IF(ESI_Monthly!G437&lt;&gt;"",ESI_Monthly!G437,"")</f>
        <v/>
      </c>
      <c r="G437" s="95" t="str">
        <f>IF(ESI_Monthly!H437&lt;&gt;"",ESI_Monthly!H437,"")</f>
        <v/>
      </c>
    </row>
    <row r="438" spans="1:7" ht="12" customHeight="1">
      <c r="A438" s="33" t="str">
        <f>IF(ESI_Monthly!$A438&lt;&gt;"",ESI_Monthly!$A438," ")</f>
        <v xml:space="preserve"> </v>
      </c>
      <c r="B438" s="95" t="str">
        <f>IF(ESI_Monthly!C438&lt;&gt;"",ESI_Monthly!C438,"")</f>
        <v/>
      </c>
      <c r="C438" s="95" t="str">
        <f>IF(ESI_Monthly!D438&lt;&gt;"",ESI_Monthly!D438,"")</f>
        <v/>
      </c>
      <c r="D438" s="95" t="str">
        <f>IF(ESI_Monthly!E438&lt;&gt;"",ESI_Monthly!E438,"")</f>
        <v/>
      </c>
      <c r="E438" s="95" t="str">
        <f>IF(ESI_Monthly!F438&lt;&gt;"",ESI_Monthly!F438,"")</f>
        <v/>
      </c>
      <c r="F438" s="95" t="str">
        <f>IF(ESI_Monthly!G438&lt;&gt;"",ESI_Monthly!G438,"")</f>
        <v/>
      </c>
      <c r="G438" s="95" t="str">
        <f>IF(ESI_Monthly!H438&lt;&gt;"",ESI_Monthly!H438,"")</f>
        <v/>
      </c>
    </row>
    <row r="439" spans="1:7" ht="12" customHeight="1">
      <c r="A439" s="33" t="str">
        <f>IF(ESI_Monthly!$A439&lt;&gt;"",ESI_Monthly!$A439," ")</f>
        <v xml:space="preserve"> </v>
      </c>
      <c r="B439" s="95" t="str">
        <f>IF(ESI_Monthly!C439&lt;&gt;"",ESI_Monthly!C439,"")</f>
        <v/>
      </c>
      <c r="C439" s="95" t="str">
        <f>IF(ESI_Monthly!D439&lt;&gt;"",ESI_Monthly!D439,"")</f>
        <v/>
      </c>
      <c r="D439" s="95" t="str">
        <f>IF(ESI_Monthly!E439&lt;&gt;"",ESI_Monthly!E439,"")</f>
        <v/>
      </c>
      <c r="E439" s="95" t="str">
        <f>IF(ESI_Monthly!F439&lt;&gt;"",ESI_Monthly!F439,"")</f>
        <v/>
      </c>
      <c r="F439" s="95" t="str">
        <f>IF(ESI_Monthly!G439&lt;&gt;"",ESI_Monthly!G439,"")</f>
        <v/>
      </c>
      <c r="G439" s="95" t="str">
        <f>IF(ESI_Monthly!H439&lt;&gt;"",ESI_Monthly!H439,"")</f>
        <v/>
      </c>
    </row>
    <row r="440" spans="1:7" ht="12" customHeight="1">
      <c r="A440" s="33" t="str">
        <f>IF(ESI_Monthly!$A440&lt;&gt;"",ESI_Monthly!$A440," ")</f>
        <v xml:space="preserve"> </v>
      </c>
      <c r="B440" s="95" t="str">
        <f>IF(ESI_Monthly!C440&lt;&gt;"",ESI_Monthly!C440,"")</f>
        <v/>
      </c>
      <c r="C440" s="95" t="str">
        <f>IF(ESI_Monthly!D440&lt;&gt;"",ESI_Monthly!D440,"")</f>
        <v/>
      </c>
      <c r="D440" s="95" t="str">
        <f>IF(ESI_Monthly!E440&lt;&gt;"",ESI_Monthly!E440,"")</f>
        <v/>
      </c>
      <c r="E440" s="95" t="str">
        <f>IF(ESI_Monthly!F440&lt;&gt;"",ESI_Monthly!F440,"")</f>
        <v/>
      </c>
      <c r="F440" s="95" t="str">
        <f>IF(ESI_Monthly!G440&lt;&gt;"",ESI_Monthly!G440,"")</f>
        <v/>
      </c>
      <c r="G440" s="95" t="str">
        <f>IF(ESI_Monthly!H440&lt;&gt;"",ESI_Monthly!H440,"")</f>
        <v/>
      </c>
    </row>
    <row r="441" spans="1:7" ht="12" customHeight="1">
      <c r="A441" s="33" t="str">
        <f>IF(ESI_Monthly!$A441&lt;&gt;"",ESI_Monthly!$A441," ")</f>
        <v xml:space="preserve"> </v>
      </c>
      <c r="B441" s="95" t="str">
        <f>IF(ESI_Monthly!C441&lt;&gt;"",ESI_Monthly!C441,"")</f>
        <v/>
      </c>
      <c r="C441" s="95" t="str">
        <f>IF(ESI_Monthly!D441&lt;&gt;"",ESI_Monthly!D441,"")</f>
        <v/>
      </c>
      <c r="D441" s="95" t="str">
        <f>IF(ESI_Monthly!E441&lt;&gt;"",ESI_Monthly!E441,"")</f>
        <v/>
      </c>
      <c r="E441" s="95" t="str">
        <f>IF(ESI_Monthly!F441&lt;&gt;"",ESI_Monthly!F441,"")</f>
        <v/>
      </c>
      <c r="F441" s="95" t="str">
        <f>IF(ESI_Monthly!G441&lt;&gt;"",ESI_Monthly!G441,"")</f>
        <v/>
      </c>
      <c r="G441" s="95" t="str">
        <f>IF(ESI_Monthly!H441&lt;&gt;"",ESI_Monthly!H441,"")</f>
        <v/>
      </c>
    </row>
    <row r="442" spans="1:7" ht="12" customHeight="1">
      <c r="A442" s="33" t="str">
        <f>IF(ESI_Monthly!$A442&lt;&gt;"",ESI_Monthly!$A442," ")</f>
        <v xml:space="preserve"> </v>
      </c>
      <c r="B442" s="95" t="str">
        <f>IF(ESI_Monthly!C442&lt;&gt;"",ESI_Monthly!C442,"")</f>
        <v/>
      </c>
      <c r="C442" s="95" t="str">
        <f>IF(ESI_Monthly!D442&lt;&gt;"",ESI_Monthly!D442,"")</f>
        <v/>
      </c>
      <c r="D442" s="95" t="str">
        <f>IF(ESI_Monthly!E442&lt;&gt;"",ESI_Monthly!E442,"")</f>
        <v/>
      </c>
      <c r="E442" s="95" t="str">
        <f>IF(ESI_Monthly!F442&lt;&gt;"",ESI_Monthly!F442,"")</f>
        <v/>
      </c>
      <c r="F442" s="95" t="str">
        <f>IF(ESI_Monthly!G442&lt;&gt;"",ESI_Monthly!G442,"")</f>
        <v/>
      </c>
      <c r="G442" s="95" t="str">
        <f>IF(ESI_Monthly!H442&lt;&gt;"",ESI_Monthly!H442,"")</f>
        <v/>
      </c>
    </row>
    <row r="443" spans="1:7" ht="12" customHeight="1">
      <c r="A443" s="33" t="str">
        <f>IF(ESI_Monthly!$A443&lt;&gt;"",ESI_Monthly!$A443," ")</f>
        <v xml:space="preserve"> </v>
      </c>
      <c r="B443" s="95" t="str">
        <f>IF(ESI_Monthly!C443&lt;&gt;"",ESI_Monthly!C443,"")</f>
        <v/>
      </c>
      <c r="C443" s="95" t="str">
        <f>IF(ESI_Monthly!D443&lt;&gt;"",ESI_Monthly!D443,"")</f>
        <v/>
      </c>
      <c r="D443" s="95" t="str">
        <f>IF(ESI_Monthly!E443&lt;&gt;"",ESI_Monthly!E443,"")</f>
        <v/>
      </c>
      <c r="E443" s="95" t="str">
        <f>IF(ESI_Monthly!F443&lt;&gt;"",ESI_Monthly!F443,"")</f>
        <v/>
      </c>
      <c r="F443" s="95" t="str">
        <f>IF(ESI_Monthly!G443&lt;&gt;"",ESI_Monthly!G443,"")</f>
        <v/>
      </c>
      <c r="G443" s="95" t="str">
        <f>IF(ESI_Monthly!H443&lt;&gt;"",ESI_Monthly!H443,"")</f>
        <v/>
      </c>
    </row>
    <row r="444" spans="1:7" ht="12" customHeight="1">
      <c r="A444" s="33" t="str">
        <f>IF(ESI_Monthly!$A444&lt;&gt;"",ESI_Monthly!$A444," ")</f>
        <v xml:space="preserve"> </v>
      </c>
      <c r="B444" s="95" t="str">
        <f>IF(ESI_Monthly!C444&lt;&gt;"",ESI_Monthly!C444,"")</f>
        <v/>
      </c>
      <c r="C444" s="95" t="str">
        <f>IF(ESI_Monthly!D444&lt;&gt;"",ESI_Monthly!D444,"")</f>
        <v/>
      </c>
      <c r="D444" s="95" t="str">
        <f>IF(ESI_Monthly!E444&lt;&gt;"",ESI_Monthly!E444,"")</f>
        <v/>
      </c>
      <c r="E444" s="95" t="str">
        <f>IF(ESI_Monthly!F444&lt;&gt;"",ESI_Monthly!F444,"")</f>
        <v/>
      </c>
      <c r="F444" s="95" t="str">
        <f>IF(ESI_Monthly!G444&lt;&gt;"",ESI_Monthly!G444,"")</f>
        <v/>
      </c>
      <c r="G444" s="95" t="str">
        <f>IF(ESI_Monthly!H444&lt;&gt;"",ESI_Monthly!H444,"")</f>
        <v/>
      </c>
    </row>
    <row r="445" spans="1:7" ht="12" customHeight="1">
      <c r="A445" s="33" t="str">
        <f>IF(ESI_Monthly!$A445&lt;&gt;"",ESI_Monthly!$A445," ")</f>
        <v xml:space="preserve"> </v>
      </c>
      <c r="B445" s="95" t="str">
        <f>IF(ESI_Monthly!C445&lt;&gt;"",ESI_Monthly!C445,"")</f>
        <v/>
      </c>
      <c r="C445" s="95" t="str">
        <f>IF(ESI_Monthly!D445&lt;&gt;"",ESI_Monthly!D445,"")</f>
        <v/>
      </c>
      <c r="D445" s="95" t="str">
        <f>IF(ESI_Monthly!E445&lt;&gt;"",ESI_Monthly!E445,"")</f>
        <v/>
      </c>
      <c r="E445" s="95" t="str">
        <f>IF(ESI_Monthly!F445&lt;&gt;"",ESI_Monthly!F445,"")</f>
        <v/>
      </c>
      <c r="F445" s="95" t="str">
        <f>IF(ESI_Monthly!G445&lt;&gt;"",ESI_Monthly!G445,"")</f>
        <v/>
      </c>
      <c r="G445" s="95" t="str">
        <f>IF(ESI_Monthly!H445&lt;&gt;"",ESI_Monthly!H445,"")</f>
        <v/>
      </c>
    </row>
    <row r="446" spans="1:7" ht="12" customHeight="1">
      <c r="A446" s="33" t="str">
        <f>IF(ESI_Monthly!$A446&lt;&gt;"",ESI_Monthly!$A446," ")</f>
        <v xml:space="preserve"> </v>
      </c>
      <c r="B446" s="95" t="str">
        <f>IF(ESI_Monthly!C446&lt;&gt;"",ESI_Monthly!C446,"")</f>
        <v/>
      </c>
      <c r="C446" s="95" t="str">
        <f>IF(ESI_Monthly!D446&lt;&gt;"",ESI_Monthly!D446,"")</f>
        <v/>
      </c>
      <c r="D446" s="95" t="str">
        <f>IF(ESI_Monthly!E446&lt;&gt;"",ESI_Monthly!E446,"")</f>
        <v/>
      </c>
      <c r="E446" s="95" t="str">
        <f>IF(ESI_Monthly!F446&lt;&gt;"",ESI_Monthly!F446,"")</f>
        <v/>
      </c>
      <c r="F446" s="95" t="str">
        <f>IF(ESI_Monthly!G446&lt;&gt;"",ESI_Monthly!G446,"")</f>
        <v/>
      </c>
      <c r="G446" s="95" t="str">
        <f>IF(ESI_Monthly!H446&lt;&gt;"",ESI_Monthly!H446,"")</f>
        <v/>
      </c>
    </row>
    <row r="447" spans="1:7" ht="12" customHeight="1">
      <c r="A447" s="33" t="str">
        <f>IF(ESI_Monthly!$A447&lt;&gt;"",ESI_Monthly!$A447," ")</f>
        <v xml:space="preserve"> </v>
      </c>
      <c r="B447" s="95" t="str">
        <f>IF(ESI_Monthly!C447&lt;&gt;"",ESI_Monthly!C447,"")</f>
        <v/>
      </c>
      <c r="C447" s="95" t="str">
        <f>IF(ESI_Monthly!D447&lt;&gt;"",ESI_Monthly!D447,"")</f>
        <v/>
      </c>
      <c r="D447" s="95" t="str">
        <f>IF(ESI_Monthly!E447&lt;&gt;"",ESI_Monthly!E447,"")</f>
        <v/>
      </c>
      <c r="E447" s="95" t="str">
        <f>IF(ESI_Monthly!F447&lt;&gt;"",ESI_Monthly!F447,"")</f>
        <v/>
      </c>
      <c r="F447" s="95" t="str">
        <f>IF(ESI_Monthly!G447&lt;&gt;"",ESI_Monthly!G447,"")</f>
        <v/>
      </c>
      <c r="G447" s="95" t="str">
        <f>IF(ESI_Monthly!H447&lt;&gt;"",ESI_Monthly!H447,"")</f>
        <v/>
      </c>
    </row>
    <row r="448" spans="1:7" ht="12" customHeight="1">
      <c r="A448" s="33" t="str">
        <f>IF(ESI_Monthly!$A448&lt;&gt;"",ESI_Monthly!$A448," ")</f>
        <v xml:space="preserve"> </v>
      </c>
      <c r="B448" s="95" t="str">
        <f>IF(ESI_Monthly!C448&lt;&gt;"",ESI_Monthly!C448,"")</f>
        <v/>
      </c>
      <c r="C448" s="95" t="str">
        <f>IF(ESI_Monthly!D448&lt;&gt;"",ESI_Monthly!D448,"")</f>
        <v/>
      </c>
      <c r="D448" s="95" t="str">
        <f>IF(ESI_Monthly!E448&lt;&gt;"",ESI_Monthly!E448,"")</f>
        <v/>
      </c>
      <c r="E448" s="95" t="str">
        <f>IF(ESI_Monthly!F448&lt;&gt;"",ESI_Monthly!F448,"")</f>
        <v/>
      </c>
      <c r="F448" s="95" t="str">
        <f>IF(ESI_Monthly!G448&lt;&gt;"",ESI_Monthly!G448,"")</f>
        <v/>
      </c>
      <c r="G448" s="95" t="str">
        <f>IF(ESI_Monthly!H448&lt;&gt;"",ESI_Monthly!H448,"")</f>
        <v/>
      </c>
    </row>
    <row r="449" spans="1:7" ht="12" customHeight="1">
      <c r="A449" s="33" t="str">
        <f>IF(ESI_Monthly!$A449&lt;&gt;"",ESI_Monthly!$A449," ")</f>
        <v xml:space="preserve"> </v>
      </c>
      <c r="B449" s="95" t="str">
        <f>IF(ESI_Monthly!C449&lt;&gt;"",ESI_Monthly!C449,"")</f>
        <v/>
      </c>
      <c r="C449" s="95" t="str">
        <f>IF(ESI_Monthly!D449&lt;&gt;"",ESI_Monthly!D449,"")</f>
        <v/>
      </c>
      <c r="D449" s="95" t="str">
        <f>IF(ESI_Monthly!E449&lt;&gt;"",ESI_Monthly!E449,"")</f>
        <v/>
      </c>
      <c r="E449" s="95" t="str">
        <f>IF(ESI_Monthly!F449&lt;&gt;"",ESI_Monthly!F449,"")</f>
        <v/>
      </c>
      <c r="F449" s="95" t="str">
        <f>IF(ESI_Monthly!G449&lt;&gt;"",ESI_Monthly!G449,"")</f>
        <v/>
      </c>
      <c r="G449" s="95" t="str">
        <f>IF(ESI_Monthly!H449&lt;&gt;"",ESI_Monthly!H449,"")</f>
        <v/>
      </c>
    </row>
    <row r="450" spans="1:7" ht="12" customHeight="1">
      <c r="A450" s="33" t="str">
        <f>IF(ESI_Monthly!$A450&lt;&gt;"",ESI_Monthly!$A450," ")</f>
        <v xml:space="preserve"> </v>
      </c>
      <c r="B450" s="95" t="str">
        <f>IF(ESI_Monthly!C450&lt;&gt;"",ESI_Monthly!C450,"")</f>
        <v/>
      </c>
      <c r="C450" s="95" t="str">
        <f>IF(ESI_Monthly!D450&lt;&gt;"",ESI_Monthly!D450,"")</f>
        <v/>
      </c>
      <c r="D450" s="95" t="str">
        <f>IF(ESI_Monthly!E450&lt;&gt;"",ESI_Monthly!E450,"")</f>
        <v/>
      </c>
      <c r="E450" s="95" t="str">
        <f>IF(ESI_Monthly!F450&lt;&gt;"",ESI_Monthly!F450,"")</f>
        <v/>
      </c>
      <c r="F450" s="95" t="str">
        <f>IF(ESI_Monthly!G450&lt;&gt;"",ESI_Monthly!G450,"")</f>
        <v/>
      </c>
      <c r="G450" s="95" t="str">
        <f>IF(ESI_Monthly!H450&lt;&gt;"",ESI_Monthly!H450,"")</f>
        <v/>
      </c>
    </row>
    <row r="451" spans="1:7" ht="12" customHeight="1">
      <c r="A451" s="33" t="str">
        <f>IF(ESI_Monthly!$A451&lt;&gt;"",ESI_Monthly!$A451," ")</f>
        <v xml:space="preserve"> </v>
      </c>
      <c r="B451" s="95" t="str">
        <f>IF(ESI_Monthly!C451&lt;&gt;"",ESI_Monthly!C451,"")</f>
        <v/>
      </c>
      <c r="C451" s="95" t="str">
        <f>IF(ESI_Monthly!D451&lt;&gt;"",ESI_Monthly!D451,"")</f>
        <v/>
      </c>
      <c r="D451" s="95" t="str">
        <f>IF(ESI_Monthly!E451&lt;&gt;"",ESI_Monthly!E451,"")</f>
        <v/>
      </c>
      <c r="E451" s="95" t="str">
        <f>IF(ESI_Monthly!F451&lt;&gt;"",ESI_Monthly!F451,"")</f>
        <v/>
      </c>
      <c r="F451" s="95" t="str">
        <f>IF(ESI_Monthly!G451&lt;&gt;"",ESI_Monthly!G451,"")</f>
        <v/>
      </c>
      <c r="G451" s="95" t="str">
        <f>IF(ESI_Monthly!H451&lt;&gt;"",ESI_Monthly!H451,"")</f>
        <v/>
      </c>
    </row>
    <row r="452" spans="1:7" ht="12" customHeight="1">
      <c r="A452" s="33" t="str">
        <f>IF(ESI_Monthly!$A452&lt;&gt;"",ESI_Monthly!$A452," ")</f>
        <v xml:space="preserve"> </v>
      </c>
      <c r="B452" s="95" t="str">
        <f>IF(ESI_Monthly!C452&lt;&gt;"",ESI_Monthly!C452,"")</f>
        <v/>
      </c>
      <c r="C452" s="95" t="str">
        <f>IF(ESI_Monthly!D452&lt;&gt;"",ESI_Monthly!D452,"")</f>
        <v/>
      </c>
      <c r="D452" s="95" t="str">
        <f>IF(ESI_Monthly!E452&lt;&gt;"",ESI_Monthly!E452,"")</f>
        <v/>
      </c>
      <c r="E452" s="95" t="str">
        <f>IF(ESI_Monthly!F452&lt;&gt;"",ESI_Monthly!F452,"")</f>
        <v/>
      </c>
      <c r="F452" s="95" t="str">
        <f>IF(ESI_Monthly!G452&lt;&gt;"",ESI_Monthly!G452,"")</f>
        <v/>
      </c>
      <c r="G452" s="95" t="str">
        <f>IF(ESI_Monthly!H452&lt;&gt;"",ESI_Monthly!H452,"")</f>
        <v/>
      </c>
    </row>
    <row r="453" spans="1:7" ht="12" customHeight="1">
      <c r="A453" s="33" t="str">
        <f>IF(ESI_Monthly!$A453&lt;&gt;"",ESI_Monthly!$A453," ")</f>
        <v xml:space="preserve"> </v>
      </c>
      <c r="B453" s="95" t="str">
        <f>IF(ESI_Monthly!C453&lt;&gt;"",ESI_Monthly!C453,"")</f>
        <v/>
      </c>
      <c r="C453" s="95" t="str">
        <f>IF(ESI_Monthly!D453&lt;&gt;"",ESI_Monthly!D453,"")</f>
        <v/>
      </c>
      <c r="D453" s="95" t="str">
        <f>IF(ESI_Monthly!E453&lt;&gt;"",ESI_Monthly!E453,"")</f>
        <v/>
      </c>
      <c r="E453" s="95" t="str">
        <f>IF(ESI_Monthly!F453&lt;&gt;"",ESI_Monthly!F453,"")</f>
        <v/>
      </c>
      <c r="F453" s="95" t="str">
        <f>IF(ESI_Monthly!G453&lt;&gt;"",ESI_Monthly!G453,"")</f>
        <v/>
      </c>
      <c r="G453" s="95" t="str">
        <f>IF(ESI_Monthly!H453&lt;&gt;"",ESI_Monthly!H453,"")</f>
        <v/>
      </c>
    </row>
    <row r="454" spans="1:7" ht="12" customHeight="1">
      <c r="A454" s="33" t="str">
        <f>IF(ESI_Monthly!$A454&lt;&gt;"",ESI_Monthly!$A454," ")</f>
        <v xml:space="preserve"> </v>
      </c>
      <c r="B454" s="95" t="str">
        <f>IF(ESI_Monthly!C454&lt;&gt;"",ESI_Monthly!C454,"")</f>
        <v/>
      </c>
      <c r="C454" s="95" t="str">
        <f>IF(ESI_Monthly!D454&lt;&gt;"",ESI_Monthly!D454,"")</f>
        <v/>
      </c>
      <c r="D454" s="95" t="str">
        <f>IF(ESI_Monthly!E454&lt;&gt;"",ESI_Monthly!E454,"")</f>
        <v/>
      </c>
      <c r="E454" s="95" t="str">
        <f>IF(ESI_Monthly!F454&lt;&gt;"",ESI_Monthly!F454,"")</f>
        <v/>
      </c>
      <c r="F454" s="95" t="str">
        <f>IF(ESI_Monthly!G454&lt;&gt;"",ESI_Monthly!G454,"")</f>
        <v/>
      </c>
      <c r="G454" s="95" t="str">
        <f>IF(ESI_Monthly!H454&lt;&gt;"",ESI_Monthly!H454,"")</f>
        <v/>
      </c>
    </row>
    <row r="455" spans="1:7" ht="12" customHeight="1">
      <c r="A455" s="33" t="str">
        <f>IF(ESI_Monthly!$A455&lt;&gt;"",ESI_Monthly!$A455," ")</f>
        <v xml:space="preserve"> </v>
      </c>
      <c r="B455" s="95" t="str">
        <f>IF(ESI_Monthly!C455&lt;&gt;"",ESI_Monthly!C455,"")</f>
        <v/>
      </c>
      <c r="C455" s="95" t="str">
        <f>IF(ESI_Monthly!D455&lt;&gt;"",ESI_Monthly!D455,"")</f>
        <v/>
      </c>
      <c r="D455" s="95" t="str">
        <f>IF(ESI_Monthly!E455&lt;&gt;"",ESI_Monthly!E455,"")</f>
        <v/>
      </c>
      <c r="E455" s="95" t="str">
        <f>IF(ESI_Monthly!F455&lt;&gt;"",ESI_Monthly!F455,"")</f>
        <v/>
      </c>
      <c r="F455" s="95" t="str">
        <f>IF(ESI_Monthly!G455&lt;&gt;"",ESI_Monthly!G455,"")</f>
        <v/>
      </c>
      <c r="G455" s="95" t="str">
        <f>IF(ESI_Monthly!H455&lt;&gt;"",ESI_Monthly!H455,"")</f>
        <v/>
      </c>
    </row>
    <row r="456" spans="1:7" ht="12" customHeight="1">
      <c r="A456" s="33" t="str">
        <f>IF(ESI_Monthly!$A456&lt;&gt;"",ESI_Monthly!$A456," ")</f>
        <v xml:space="preserve"> </v>
      </c>
      <c r="B456" s="95" t="str">
        <f>IF(ESI_Monthly!C456&lt;&gt;"",ESI_Monthly!C456,"")</f>
        <v/>
      </c>
      <c r="C456" s="95" t="str">
        <f>IF(ESI_Monthly!D456&lt;&gt;"",ESI_Monthly!D456,"")</f>
        <v/>
      </c>
      <c r="D456" s="95" t="str">
        <f>IF(ESI_Monthly!E456&lt;&gt;"",ESI_Monthly!E456,"")</f>
        <v/>
      </c>
      <c r="E456" s="95" t="str">
        <f>IF(ESI_Monthly!F456&lt;&gt;"",ESI_Monthly!F456,"")</f>
        <v/>
      </c>
      <c r="F456" s="95" t="str">
        <f>IF(ESI_Monthly!G456&lt;&gt;"",ESI_Monthly!G456,"")</f>
        <v/>
      </c>
      <c r="G456" s="95" t="str">
        <f>IF(ESI_Monthly!H456&lt;&gt;"",ESI_Monthly!H456,"")</f>
        <v/>
      </c>
    </row>
    <row r="457" spans="1:7" ht="12" customHeight="1">
      <c r="A457" s="33" t="str">
        <f>IF(ESI_Monthly!$A457&lt;&gt;"",ESI_Monthly!$A457," ")</f>
        <v xml:space="preserve"> </v>
      </c>
      <c r="B457" s="95" t="str">
        <f>IF(ESI_Monthly!C457&lt;&gt;"",ESI_Monthly!C457,"")</f>
        <v/>
      </c>
      <c r="C457" s="95" t="str">
        <f>IF(ESI_Monthly!D457&lt;&gt;"",ESI_Monthly!D457,"")</f>
        <v/>
      </c>
      <c r="D457" s="95" t="str">
        <f>IF(ESI_Monthly!E457&lt;&gt;"",ESI_Monthly!E457,"")</f>
        <v/>
      </c>
      <c r="E457" s="95" t="str">
        <f>IF(ESI_Monthly!F457&lt;&gt;"",ESI_Monthly!F457,"")</f>
        <v/>
      </c>
      <c r="F457" s="95" t="str">
        <f>IF(ESI_Monthly!G457&lt;&gt;"",ESI_Monthly!G457,"")</f>
        <v/>
      </c>
      <c r="G457" s="95" t="str">
        <f>IF(ESI_Monthly!H457&lt;&gt;"",ESI_Monthly!H457,"")</f>
        <v/>
      </c>
    </row>
    <row r="458" spans="1:7" ht="12" customHeight="1">
      <c r="A458" s="33" t="str">
        <f>IF(ESI_Monthly!$A458&lt;&gt;"",ESI_Monthly!$A458," ")</f>
        <v xml:space="preserve"> </v>
      </c>
      <c r="B458" s="95" t="str">
        <f>IF(ESI_Monthly!C458&lt;&gt;"",ESI_Monthly!C458,"")</f>
        <v/>
      </c>
      <c r="C458" s="95" t="str">
        <f>IF(ESI_Monthly!D458&lt;&gt;"",ESI_Monthly!D458,"")</f>
        <v/>
      </c>
      <c r="D458" s="95" t="str">
        <f>IF(ESI_Monthly!E458&lt;&gt;"",ESI_Monthly!E458,"")</f>
        <v/>
      </c>
      <c r="E458" s="95" t="str">
        <f>IF(ESI_Monthly!F458&lt;&gt;"",ESI_Monthly!F458,"")</f>
        <v/>
      </c>
      <c r="F458" s="95" t="str">
        <f>IF(ESI_Monthly!G458&lt;&gt;"",ESI_Monthly!G458,"")</f>
        <v/>
      </c>
      <c r="G458" s="95" t="str">
        <f>IF(ESI_Monthly!H458&lt;&gt;"",ESI_Monthly!H458,"")</f>
        <v/>
      </c>
    </row>
    <row r="459" spans="1:7" ht="12" customHeight="1">
      <c r="A459" s="93"/>
      <c r="B459" s="94"/>
      <c r="C459" s="94"/>
      <c r="D459" s="94"/>
      <c r="E459" s="94"/>
      <c r="F459" s="94"/>
      <c r="G459" s="94"/>
    </row>
    <row r="460" spans="1:7" ht="12" customHeight="1">
      <c r="B460" s="34"/>
      <c r="C460" s="34"/>
      <c r="D460" s="34"/>
      <c r="E460" s="34"/>
      <c r="F460" s="34"/>
      <c r="G460" s="34"/>
    </row>
    <row r="461" spans="1:7" ht="12" customHeight="1">
      <c r="B461" s="34"/>
      <c r="C461" s="34"/>
      <c r="D461" s="34"/>
      <c r="E461" s="34"/>
      <c r="F461" s="34"/>
      <c r="G461" s="34"/>
    </row>
    <row r="462" spans="1:7" ht="12" customHeight="1">
      <c r="B462" s="34"/>
      <c r="C462" s="34"/>
      <c r="D462" s="34"/>
      <c r="E462" s="34"/>
      <c r="F462" s="34"/>
      <c r="G462" s="34"/>
    </row>
    <row r="463" spans="1:7" ht="12" customHeight="1">
      <c r="B463" s="34"/>
      <c r="C463" s="34"/>
      <c r="D463" s="34"/>
      <c r="E463" s="34"/>
      <c r="F463" s="34"/>
      <c r="G463" s="34"/>
    </row>
    <row r="464" spans="1:7" ht="12" customHeight="1">
      <c r="B464" s="34"/>
      <c r="C464" s="34"/>
      <c r="D464" s="34"/>
      <c r="E464" s="34"/>
      <c r="F464" s="34"/>
      <c r="G464" s="34"/>
    </row>
    <row r="465" spans="2:7" ht="12" customHeight="1">
      <c r="B465" s="34"/>
      <c r="C465" s="34"/>
      <c r="D465" s="34"/>
      <c r="E465" s="34"/>
      <c r="F465" s="34"/>
      <c r="G465" s="34"/>
    </row>
    <row r="466" spans="2:7" ht="12" customHeight="1">
      <c r="B466" s="34"/>
      <c r="C466" s="34"/>
      <c r="D466" s="34"/>
      <c r="E466" s="34"/>
      <c r="F466" s="34"/>
      <c r="G466" s="34"/>
    </row>
    <row r="467" spans="2:7" ht="12" customHeight="1">
      <c r="B467" s="34"/>
      <c r="C467" s="34"/>
      <c r="D467" s="34"/>
      <c r="E467" s="34"/>
      <c r="F467" s="34"/>
      <c r="G467" s="34"/>
    </row>
    <row r="468" spans="2:7" ht="12" customHeight="1">
      <c r="B468" s="34"/>
      <c r="C468" s="34"/>
      <c r="D468" s="34"/>
      <c r="E468" s="34"/>
      <c r="F468" s="34"/>
      <c r="G468" s="34"/>
    </row>
    <row r="469" spans="2:7" ht="12" customHeight="1">
      <c r="B469" s="34"/>
      <c r="C469" s="34"/>
      <c r="D469" s="34"/>
      <c r="E469" s="34"/>
      <c r="F469" s="34"/>
      <c r="G469" s="34"/>
    </row>
    <row r="470" spans="2:7" ht="12" customHeight="1">
      <c r="B470" s="34"/>
      <c r="C470" s="34"/>
      <c r="D470" s="34"/>
      <c r="E470" s="34"/>
      <c r="F470" s="34"/>
      <c r="G470" s="34"/>
    </row>
    <row r="471" spans="2:7" ht="12" customHeight="1">
      <c r="B471" s="34"/>
      <c r="C471" s="34"/>
      <c r="D471" s="34"/>
      <c r="E471" s="34"/>
      <c r="F471" s="34"/>
      <c r="G471" s="34"/>
    </row>
    <row r="472" spans="2:7" ht="12" customHeight="1">
      <c r="B472" s="34"/>
      <c r="C472" s="34"/>
      <c r="D472" s="34"/>
      <c r="E472" s="34"/>
      <c r="F472" s="34"/>
      <c r="G472" s="34"/>
    </row>
    <row r="473" spans="2:7" ht="12" customHeight="1">
      <c r="B473" s="34"/>
      <c r="C473" s="34"/>
      <c r="D473" s="34"/>
      <c r="E473" s="34"/>
      <c r="F473" s="34"/>
      <c r="G473" s="34"/>
    </row>
    <row r="474" spans="2:7" ht="12" customHeight="1">
      <c r="B474" s="34"/>
      <c r="C474" s="34"/>
      <c r="D474" s="34"/>
      <c r="E474" s="34"/>
      <c r="F474" s="34"/>
      <c r="G474" s="34"/>
    </row>
    <row r="475" spans="2:7" ht="12" customHeight="1">
      <c r="B475" s="34"/>
      <c r="C475" s="34"/>
      <c r="D475" s="34"/>
      <c r="E475" s="34"/>
      <c r="F475" s="34"/>
      <c r="G475" s="34"/>
    </row>
    <row r="476" spans="2:7" ht="12" customHeight="1">
      <c r="B476" s="34"/>
      <c r="C476" s="34"/>
      <c r="D476" s="34"/>
      <c r="E476" s="34"/>
      <c r="F476" s="34"/>
      <c r="G476" s="34"/>
    </row>
    <row r="477" spans="2:7" ht="12" customHeight="1">
      <c r="B477" s="34"/>
      <c r="C477" s="34"/>
      <c r="D477" s="34"/>
      <c r="E477" s="34"/>
      <c r="F477" s="34"/>
      <c r="G477" s="34"/>
    </row>
    <row r="478" spans="2:7" ht="12" customHeight="1">
      <c r="B478" s="34"/>
      <c r="C478" s="34"/>
      <c r="D478" s="34"/>
      <c r="E478" s="34"/>
      <c r="F478" s="34"/>
      <c r="G478" s="34"/>
    </row>
    <row r="479" spans="2:7" ht="12" customHeight="1">
      <c r="B479" s="34"/>
      <c r="C479" s="34"/>
      <c r="D479" s="34"/>
      <c r="E479" s="34"/>
      <c r="F479" s="34"/>
      <c r="G479" s="34"/>
    </row>
    <row r="480" spans="2:7" ht="12" customHeight="1">
      <c r="B480" s="34"/>
      <c r="C480" s="34"/>
      <c r="D480" s="34"/>
      <c r="E480" s="34"/>
      <c r="F480" s="34"/>
      <c r="G480" s="34"/>
    </row>
    <row r="481" spans="2:7" ht="12" customHeight="1">
      <c r="B481" s="34"/>
      <c r="C481" s="34"/>
      <c r="D481" s="34"/>
      <c r="E481" s="34"/>
      <c r="F481" s="34"/>
      <c r="G481" s="34"/>
    </row>
    <row r="482" spans="2:7" ht="12" customHeight="1">
      <c r="B482" s="34"/>
      <c r="C482" s="34"/>
      <c r="D482" s="34"/>
      <c r="E482" s="34"/>
      <c r="F482" s="34"/>
      <c r="G482" s="34"/>
    </row>
    <row r="483" spans="2:7" ht="12" customHeight="1">
      <c r="B483" s="34"/>
      <c r="C483" s="34"/>
      <c r="D483" s="34"/>
      <c r="E483" s="34"/>
      <c r="F483" s="34"/>
      <c r="G483" s="34"/>
    </row>
    <row r="484" spans="2:7" ht="12" customHeight="1">
      <c r="B484" s="34"/>
      <c r="C484" s="34"/>
      <c r="D484" s="34"/>
      <c r="E484" s="34"/>
      <c r="F484" s="34"/>
      <c r="G484" s="34"/>
    </row>
    <row r="485" spans="2:7" ht="12" customHeight="1">
      <c r="B485" s="34"/>
      <c r="C485" s="34"/>
      <c r="D485" s="34"/>
      <c r="E485" s="34"/>
      <c r="F485" s="34"/>
      <c r="G485" s="34"/>
    </row>
    <row r="486" spans="2:7" ht="12" customHeight="1">
      <c r="B486" s="34"/>
      <c r="C486" s="34"/>
      <c r="D486" s="34"/>
      <c r="E486" s="34"/>
      <c r="F486" s="34"/>
      <c r="G486" s="34"/>
    </row>
    <row r="487" spans="2:7" ht="12" customHeight="1">
      <c r="B487" s="34"/>
      <c r="C487" s="34"/>
      <c r="D487" s="34"/>
      <c r="E487" s="34"/>
      <c r="F487" s="34"/>
      <c r="G487" s="34"/>
    </row>
    <row r="488" spans="2:7" ht="12" customHeight="1">
      <c r="B488" s="34"/>
      <c r="C488" s="34"/>
      <c r="D488" s="34"/>
      <c r="E488" s="34"/>
      <c r="F488" s="34"/>
      <c r="G488" s="34"/>
    </row>
    <row r="489" spans="2:7" ht="12" customHeight="1">
      <c r="B489" s="34"/>
      <c r="C489" s="34"/>
      <c r="D489" s="34"/>
      <c r="E489" s="34"/>
      <c r="F489" s="34"/>
      <c r="G489" s="34"/>
    </row>
    <row r="490" spans="2:7" ht="12" customHeight="1">
      <c r="B490" s="34"/>
      <c r="C490" s="34"/>
      <c r="D490" s="34"/>
      <c r="E490" s="34"/>
      <c r="F490" s="34"/>
      <c r="G490" s="34"/>
    </row>
    <row r="491" spans="2:7" ht="12" customHeight="1"/>
    <row r="492" spans="2:7" ht="12" customHeight="1"/>
    <row r="493" spans="2:7" ht="12" customHeight="1"/>
    <row r="494" spans="2:7" ht="12" customHeight="1"/>
    <row r="495" spans="2:7" ht="12" customHeight="1"/>
    <row r="496" spans="2:7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3" ht="12" customHeight="1"/>
    <row r="1104" ht="12" customHeight="1"/>
    <row r="1105" ht="12" customHeight="1"/>
    <row r="1106" ht="12" customHeight="1"/>
    <row r="1107" ht="12" customHeight="1"/>
    <row r="1108" ht="12" customHeight="1"/>
    <row r="1109" ht="12" customHeight="1"/>
    <row r="1110" ht="12" customHeight="1"/>
    <row r="1111" ht="12" customHeight="1"/>
    <row r="1112" ht="12" customHeight="1"/>
    <row r="1113" ht="12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2" customHeight="1"/>
    <row r="1151" ht="12" customHeight="1"/>
    <row r="1152" ht="12" customHeight="1"/>
    <row r="1153" ht="12" customHeight="1"/>
    <row r="1154" ht="12" customHeight="1"/>
    <row r="1155" ht="12" customHeight="1"/>
    <row r="1156" ht="12" customHeight="1"/>
    <row r="1157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2" customHeight="1"/>
    <row r="1167" ht="12" customHeight="1"/>
    <row r="1168" ht="12" customHeight="1"/>
    <row r="1169" ht="12" customHeight="1"/>
    <row r="1170" ht="12" customHeight="1"/>
    <row r="1171" ht="12" customHeight="1"/>
    <row r="1172" ht="12" customHeight="1"/>
    <row r="1173" ht="12" customHeight="1"/>
    <row r="1174" ht="12" customHeight="1"/>
    <row r="1175" ht="12" customHeight="1"/>
    <row r="1176" ht="12" customHeight="1"/>
    <row r="1177" ht="12" customHeight="1"/>
    <row r="1178" ht="12" customHeight="1"/>
    <row r="1179" ht="12" customHeight="1"/>
    <row r="1180" ht="12" customHeight="1"/>
    <row r="1181" ht="12" customHeight="1"/>
    <row r="1182" ht="12" customHeight="1"/>
    <row r="1183" ht="12" customHeight="1"/>
    <row r="1184" ht="12" customHeight="1"/>
    <row r="1185" ht="12" customHeight="1"/>
    <row r="1186" ht="12" customHeight="1"/>
    <row r="1187" ht="12" customHeight="1"/>
    <row r="1188" ht="12" customHeight="1"/>
    <row r="1189" ht="12" customHeight="1"/>
    <row r="1190" ht="12" customHeight="1"/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28" ht="12" customHeight="1"/>
    <row r="1229" ht="12" customHeight="1"/>
    <row r="1230" ht="12" customHeight="1"/>
    <row r="1231" ht="12" customHeight="1"/>
    <row r="1232" ht="12" customHeight="1"/>
    <row r="1233" ht="12" customHeight="1"/>
    <row r="1234" ht="12" customHeight="1"/>
    <row r="1235" ht="12" customHeight="1"/>
    <row r="1236" ht="12" customHeight="1"/>
    <row r="1237" ht="12" customHeight="1"/>
    <row r="1238" ht="12" customHeight="1"/>
    <row r="1239" ht="12" customHeight="1"/>
    <row r="1240" ht="12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16" ht="12" customHeight="1"/>
    <row r="1317" ht="12" customHeight="1"/>
    <row r="1318" ht="12" customHeight="1"/>
    <row r="1319" ht="12" customHeight="1"/>
    <row r="1320" ht="12" customHeight="1"/>
    <row r="1321" ht="12" customHeight="1"/>
    <row r="1322" ht="12" customHeight="1"/>
    <row r="1323" ht="12" customHeight="1"/>
    <row r="1324" ht="12" customHeight="1"/>
    <row r="1325" ht="12" customHeight="1"/>
    <row r="1326" ht="12" customHeight="1"/>
    <row r="1327" ht="12" customHeight="1"/>
    <row r="1328" ht="12" customHeight="1"/>
    <row r="1329" ht="12" customHeight="1"/>
    <row r="1330" ht="12" customHeight="1"/>
    <row r="1331" ht="12" customHeight="1"/>
    <row r="1332" ht="12" customHeight="1"/>
    <row r="1333" ht="12" customHeight="1"/>
    <row r="1334" ht="12" customHeight="1"/>
    <row r="1335" ht="12" customHeight="1"/>
    <row r="1336" ht="12" customHeight="1"/>
    <row r="1337" ht="12" customHeight="1"/>
    <row r="1338" ht="12" customHeight="1"/>
    <row r="1339" ht="12" customHeight="1"/>
    <row r="1340" ht="12" customHeight="1"/>
    <row r="1341" ht="12" customHeight="1"/>
    <row r="1342" ht="12" customHeight="1"/>
    <row r="1343" ht="12" customHeight="1"/>
    <row r="1344" ht="12" customHeight="1"/>
    <row r="1345" ht="12" customHeight="1"/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78" ht="12" customHeight="1"/>
    <row r="1379" ht="12" customHeight="1"/>
    <row r="1380" ht="12" customHeight="1"/>
    <row r="1381" ht="12" customHeight="1"/>
    <row r="1382" ht="12" customHeight="1"/>
    <row r="1383" ht="12" customHeight="1"/>
    <row r="1384" ht="12" customHeight="1"/>
    <row r="1385" ht="12" customHeight="1"/>
    <row r="1386" ht="12" customHeight="1"/>
    <row r="1387" ht="12" customHeight="1"/>
    <row r="1388" ht="12" customHeight="1"/>
    <row r="1389" ht="12" customHeight="1"/>
    <row r="1390" ht="12" customHeight="1"/>
    <row r="1391" ht="12" customHeight="1"/>
    <row r="1392" ht="12" customHeight="1"/>
    <row r="1393" ht="12" customHeight="1"/>
    <row r="1394" ht="12" customHeight="1"/>
    <row r="1395" ht="12" customHeight="1"/>
    <row r="1396" ht="12" customHeight="1"/>
    <row r="1397" ht="12" customHeight="1"/>
    <row r="1398" ht="12" customHeight="1"/>
    <row r="1399" ht="12" customHeight="1"/>
    <row r="1400" ht="12" customHeight="1"/>
    <row r="1401" ht="12" customHeight="1"/>
    <row r="1402" ht="12" customHeight="1"/>
    <row r="1403" ht="12" customHeight="1"/>
    <row r="1404" ht="12" customHeight="1"/>
    <row r="1405" ht="12" customHeight="1"/>
    <row r="1406" ht="12" customHeight="1"/>
    <row r="1407" ht="12" customHeight="1"/>
    <row r="1408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2" customHeight="1"/>
    <row r="1426" ht="12" customHeight="1"/>
    <row r="1427" ht="12" customHeight="1"/>
    <row r="1428" ht="12" customHeight="1"/>
    <row r="1429" ht="12" customHeight="1"/>
    <row r="1430" ht="12" customHeight="1"/>
    <row r="1431" ht="12" customHeight="1"/>
    <row r="1432" ht="12" customHeight="1"/>
    <row r="1433" ht="12" customHeight="1"/>
    <row r="1434" ht="12" customHeight="1"/>
    <row r="1435" ht="12" customHeight="1"/>
    <row r="1436" ht="12" customHeight="1"/>
    <row r="1437" ht="12" customHeight="1"/>
    <row r="1438" ht="12" customHeight="1"/>
    <row r="1439" ht="12" customHeight="1"/>
    <row r="1440" ht="12" customHeight="1"/>
    <row r="1441" ht="12" customHeight="1"/>
    <row r="1442" ht="12" customHeight="1"/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</sheetData>
  <conditionalFormatting sqref="AA26 AA6 AA18 AA22">
    <cfRule type="cellIs" dxfId="161" priority="41" stopIfTrue="1" operator="equal">
      <formula>0</formula>
    </cfRule>
    <cfRule type="cellIs" dxfId="160" priority="42" stopIfTrue="1" operator="lessThan">
      <formula>0</formula>
    </cfRule>
    <cfRule type="cellIs" dxfId="159" priority="43" stopIfTrue="1" operator="greaterThan">
      <formula>0</formula>
    </cfRule>
  </conditionalFormatting>
  <conditionalFormatting sqref="AA14">
    <cfRule type="cellIs" dxfId="158" priority="33" stopIfTrue="1" operator="equal">
      <formula>0</formula>
    </cfRule>
    <cfRule type="cellIs" dxfId="157" priority="34" stopIfTrue="1" operator="greaterThan">
      <formula>0</formula>
    </cfRule>
    <cfRule type="cellIs" dxfId="156" priority="35" stopIfTrue="1" operator="lessThan">
      <formula>0</formula>
    </cfRule>
    <cfRule type="cellIs" dxfId="155" priority="37" stopIfTrue="1" operator="greaterThan">
      <formula>0</formula>
    </cfRule>
  </conditionalFormatting>
  <conditionalFormatting sqref="AA10">
    <cfRule type="cellIs" dxfId="154" priority="1" stopIfTrue="1" operator="equal">
      <formula>0</formula>
    </cfRule>
    <cfRule type="cellIs" dxfId="153" priority="2" stopIfTrue="1" operator="lessThan">
      <formula>0</formula>
    </cfRule>
    <cfRule type="cellIs" dxfId="152" priority="3" stopIfTrue="1" operator="greaterThan">
      <formula>0</formula>
    </cfRule>
  </conditionalFormatting>
  <pageMargins left="0.7" right="0.7" top="0.75" bottom="0.75" header="0.3" footer="0.3"/>
  <pageSetup orientation="portrait" horizontalDpi="30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79"/>
  <sheetViews>
    <sheetView zoomScale="60" zoomScaleNormal="100" workbookViewId="0">
      <selection activeCell="Z5" sqref="Z5"/>
    </sheetView>
  </sheetViews>
  <sheetFormatPr baseColWidth="10" defaultColWidth="9.1640625" defaultRowHeight="13"/>
  <cols>
    <col min="1" max="1" width="8.6640625" style="33" customWidth="1"/>
    <col min="2" max="6" width="8.6640625" style="36" customWidth="1"/>
    <col min="7" max="7" width="8.6640625" style="35" customWidth="1"/>
    <col min="8" max="8" width="6.6640625" style="31" customWidth="1"/>
    <col min="9" max="14" width="8.83203125" customWidth="1"/>
    <col min="15" max="23" width="9.1640625" style="30"/>
    <col min="24" max="24" width="3.33203125" style="30" customWidth="1"/>
    <col min="25" max="25" width="6.6640625" style="30" customWidth="1"/>
    <col min="26" max="27" width="6.6640625" style="38" customWidth="1"/>
    <col min="28" max="28" width="6.6640625" style="30" customWidth="1"/>
    <col min="29" max="33" width="6.6640625" customWidth="1"/>
    <col min="34" max="36" width="6.6640625" style="30" customWidth="1"/>
    <col min="37" max="16384" width="9.1640625" style="30"/>
  </cols>
  <sheetData>
    <row r="1" spans="1:27" ht="12" customHeight="1">
      <c r="A1" s="72" t="str">
        <f>IF($B$1&lt;&gt;"","DATE","")</f>
        <v>DATE</v>
      </c>
      <c r="B1" s="95" t="str">
        <f>IF(ESI_Monthly!J1&lt;&gt;"",ESI_Monthly!J1,"")</f>
        <v>EA.INDU</v>
      </c>
      <c r="C1" s="95" t="str">
        <f>IF(ESI_Monthly!K1&lt;&gt;"",ESI_Monthly!K1,"")</f>
        <v>EA.SERV</v>
      </c>
      <c r="D1" s="95" t="str">
        <f>IF(ESI_Monthly!L1&lt;&gt;"",ESI_Monthly!L1,"")</f>
        <v>EA.CONS</v>
      </c>
      <c r="E1" s="95" t="str">
        <f>IF(ESI_Monthly!M1&lt;&gt;"",ESI_Monthly!M1,"")</f>
        <v>EA.RETA</v>
      </c>
      <c r="F1" s="95" t="str">
        <f>IF(ESI_Monthly!N1&lt;&gt;"",ESI_Monthly!N1,"")</f>
        <v>EA.BUIL</v>
      </c>
      <c r="G1" s="95" t="str">
        <f>IF(ESI_Monthly!O1&lt;&gt;"",ESI_Monthly!O1,"")</f>
        <v>EA.ESI</v>
      </c>
      <c r="H1" s="29"/>
    </row>
    <row r="2" spans="1:27" ht="12" customHeight="1">
      <c r="A2" s="33">
        <f>IF(ESI_Monthly!$A2&lt;&gt;"",ESI_Monthly!$A2," ")</f>
        <v>31078</v>
      </c>
      <c r="B2" s="95">
        <f>IF(ESI_Monthly!J2&lt;&gt;"",ESI_Monthly!J2,"")</f>
        <v>-6.1</v>
      </c>
      <c r="C2" s="95" t="str">
        <f>IF(ESI_Monthly!K2&lt;&gt;"",ESI_Monthly!K2,"")</f>
        <v/>
      </c>
      <c r="D2" s="95">
        <f>IF(ESI_Monthly!L2&lt;&gt;"",ESI_Monthly!L2,"")</f>
        <v>-11.6</v>
      </c>
      <c r="E2" s="95" t="str">
        <f>IF(ESI_Monthly!M2&lt;&gt;"",ESI_Monthly!M2,"")</f>
        <v/>
      </c>
      <c r="F2" s="95">
        <f>IF(ESI_Monthly!N2&lt;&gt;"",ESI_Monthly!N2,"")</f>
        <v>-50</v>
      </c>
      <c r="G2" s="95">
        <f>IF(ESI_Monthly!O2&lt;&gt;"",ESI_Monthly!O2,"")</f>
        <v>96.6</v>
      </c>
      <c r="Y2" s="67" t="s">
        <v>356</v>
      </c>
    </row>
    <row r="3" spans="1:27" ht="12" customHeight="1">
      <c r="A3" s="33">
        <f>IF(ESI_Monthly!$A3&lt;&gt;"",ESI_Monthly!$A3," ")</f>
        <v>31106</v>
      </c>
      <c r="B3" s="95">
        <f>IF(ESI_Monthly!J3&lt;&gt;"",ESI_Monthly!J3,"")</f>
        <v>-8.4</v>
      </c>
      <c r="C3" s="95" t="str">
        <f>IF(ESI_Monthly!K3&lt;&gt;"",ESI_Monthly!K3,"")</f>
        <v/>
      </c>
      <c r="D3" s="95">
        <f>IF(ESI_Monthly!L3&lt;&gt;"",ESI_Monthly!L3,"")</f>
        <v>-11.8</v>
      </c>
      <c r="E3" s="95" t="str">
        <f>IF(ESI_Monthly!M3&lt;&gt;"",ESI_Monthly!M3,"")</f>
        <v/>
      </c>
      <c r="F3" s="95">
        <f>IF(ESI_Monthly!N3&lt;&gt;"",ESI_Monthly!N3,"")</f>
        <v>-48.7</v>
      </c>
      <c r="G3" s="95">
        <f>IF(ESI_Monthly!O3&lt;&gt;"",ESI_Monthly!O3,"")</f>
        <v>95.1</v>
      </c>
    </row>
    <row r="4" spans="1:27" ht="12" customHeight="1">
      <c r="A4" s="33">
        <f>IF(ESI_Monthly!$A4&lt;&gt;"",ESI_Monthly!$A4," ")</f>
        <v>31137</v>
      </c>
      <c r="B4" s="95">
        <f>IF(ESI_Monthly!J4&lt;&gt;"",ESI_Monthly!J4,"")</f>
        <v>-10.1</v>
      </c>
      <c r="C4" s="95" t="str">
        <f>IF(ESI_Monthly!K4&lt;&gt;"",ESI_Monthly!K4,"")</f>
        <v/>
      </c>
      <c r="D4" s="95">
        <f>IF(ESI_Monthly!L4&lt;&gt;"",ESI_Monthly!L4,"")</f>
        <v>-12.3</v>
      </c>
      <c r="E4" s="95" t="str">
        <f>IF(ESI_Monthly!M4&lt;&gt;"",ESI_Monthly!M4,"")</f>
        <v/>
      </c>
      <c r="F4" s="95">
        <f>IF(ESI_Monthly!N4&lt;&gt;"",ESI_Monthly!N4,"")</f>
        <v>-47.1</v>
      </c>
      <c r="G4" s="95">
        <f>IF(ESI_Monthly!O4&lt;&gt;"",ESI_Monthly!O4,"")</f>
        <v>93.5</v>
      </c>
      <c r="Y4" s="40" t="s">
        <v>337</v>
      </c>
      <c r="Z4" s="41" t="s">
        <v>335</v>
      </c>
      <c r="AA4" s="41" t="s">
        <v>336</v>
      </c>
    </row>
    <row r="5" spans="1:27" ht="12" customHeight="1">
      <c r="A5" s="33">
        <f>IF(ESI_Monthly!$A5&lt;&gt;"",ESI_Monthly!$A5," ")</f>
        <v>31167</v>
      </c>
      <c r="B5" s="95">
        <f>IF(ESI_Monthly!J5&lt;&gt;"",ESI_Monthly!J5,"")</f>
        <v>-9.8000000000000007</v>
      </c>
      <c r="C5" s="95" t="str">
        <f>IF(ESI_Monthly!K5&lt;&gt;"",ESI_Monthly!K5,"")</f>
        <v/>
      </c>
      <c r="D5" s="95">
        <f>IF(ESI_Monthly!L5&lt;&gt;"",ESI_Monthly!L5,"")</f>
        <v>-11.3</v>
      </c>
      <c r="E5" s="95" t="str">
        <f>IF(ESI_Monthly!M5&lt;&gt;"",ESI_Monthly!M5,"")</f>
        <v/>
      </c>
      <c r="F5" s="95">
        <f>IF(ESI_Monthly!N5&lt;&gt;"",ESI_Monthly!N5,"")</f>
        <v>-45.6</v>
      </c>
      <c r="G5" s="95">
        <f>IF(ESI_Monthly!O5&lt;&gt;"",ESI_Monthly!O5,"")</f>
        <v>94.1</v>
      </c>
      <c r="Y5" s="40" t="s">
        <v>333</v>
      </c>
      <c r="Z5" s="39">
        <f>INDEX(G$2:G$458, MATCH(99^99,G$2:G$458,1)-1)</f>
        <v>105.2</v>
      </c>
      <c r="AA5" s="39"/>
    </row>
    <row r="6" spans="1:27" ht="12" customHeight="1">
      <c r="A6" s="33">
        <f>IF(ESI_Monthly!$A6&lt;&gt;"",ESI_Monthly!$A6," ")</f>
        <v>31198</v>
      </c>
      <c r="B6" s="95">
        <f>IF(ESI_Monthly!J6&lt;&gt;"",ESI_Monthly!J6,"")</f>
        <v>-7.9</v>
      </c>
      <c r="C6" s="95" t="str">
        <f>IF(ESI_Monthly!K6&lt;&gt;"",ESI_Monthly!K6,"")</f>
        <v/>
      </c>
      <c r="D6" s="95">
        <f>IF(ESI_Monthly!L6&lt;&gt;"",ESI_Monthly!L6,"")</f>
        <v>-11</v>
      </c>
      <c r="E6" s="95" t="str">
        <f>IF(ESI_Monthly!M6&lt;&gt;"",ESI_Monthly!M6,"")</f>
        <v/>
      </c>
      <c r="F6" s="95">
        <f>IF(ESI_Monthly!N6&lt;&gt;"",ESI_Monthly!N6,"")</f>
        <v>-43.8</v>
      </c>
      <c r="G6" s="95">
        <f>IF(ESI_Monthly!O6&lt;&gt;"",ESI_Monthly!O6,"")</f>
        <v>96.1</v>
      </c>
      <c r="Y6" s="40" t="s">
        <v>334</v>
      </c>
      <c r="Z6" s="39">
        <f>LOOKUP(2,1/G$2:G$458,G$2:G$458)</f>
        <v>103.3</v>
      </c>
      <c r="AA6" s="39">
        <f>(Z6-Z5)</f>
        <v>-1.9000000000000057</v>
      </c>
    </row>
    <row r="7" spans="1:27" ht="12" customHeight="1">
      <c r="A7" s="33">
        <f>IF(ESI_Monthly!$A7&lt;&gt;"",ESI_Monthly!$A7," ")</f>
        <v>31228</v>
      </c>
      <c r="B7" s="95">
        <f>IF(ESI_Monthly!J7&lt;&gt;"",ESI_Monthly!J7,"")</f>
        <v>-8</v>
      </c>
      <c r="C7" s="95" t="str">
        <f>IF(ESI_Monthly!K7&lt;&gt;"",ESI_Monthly!K7,"")</f>
        <v/>
      </c>
      <c r="D7" s="95">
        <f>IF(ESI_Monthly!L7&lt;&gt;"",ESI_Monthly!L7,"")</f>
        <v>-11</v>
      </c>
      <c r="E7" s="95" t="str">
        <f>IF(ESI_Monthly!M7&lt;&gt;"",ESI_Monthly!M7,"")</f>
        <v/>
      </c>
      <c r="F7" s="95">
        <f>IF(ESI_Monthly!N7&lt;&gt;"",ESI_Monthly!N7,"")</f>
        <v>-42</v>
      </c>
      <c r="G7" s="95">
        <f>IF(ESI_Monthly!O7&lt;&gt;"",ESI_Monthly!O7,"")</f>
        <v>96.1</v>
      </c>
    </row>
    <row r="8" spans="1:27" ht="12" customHeight="1">
      <c r="A8" s="33">
        <f>IF(ESI_Monthly!$A8&lt;&gt;"",ESI_Monthly!$A8," ")</f>
        <v>31259</v>
      </c>
      <c r="B8" s="95">
        <f>IF(ESI_Monthly!J8&lt;&gt;"",ESI_Monthly!J8,"")</f>
        <v>-8.4</v>
      </c>
      <c r="C8" s="95" t="str">
        <f>IF(ESI_Monthly!K8&lt;&gt;"",ESI_Monthly!K8,"")</f>
        <v/>
      </c>
      <c r="D8" s="95">
        <f>IF(ESI_Monthly!L8&lt;&gt;"",ESI_Monthly!L8,"")</f>
        <v>-10.7</v>
      </c>
      <c r="E8" s="95" t="str">
        <f>IF(ESI_Monthly!M8&lt;&gt;"",ESI_Monthly!M8,"")</f>
        <v/>
      </c>
      <c r="F8" s="95">
        <f>IF(ESI_Monthly!N8&lt;&gt;"",ESI_Monthly!N8,"")</f>
        <v>-40</v>
      </c>
      <c r="G8" s="95">
        <f>IF(ESI_Monthly!O8&lt;&gt;"",ESI_Monthly!O8,"")</f>
        <v>96.2</v>
      </c>
      <c r="Y8" s="40" t="s">
        <v>338</v>
      </c>
      <c r="Z8" s="41" t="s">
        <v>335</v>
      </c>
      <c r="AA8" s="41" t="s">
        <v>336</v>
      </c>
    </row>
    <row r="9" spans="1:27" ht="12" customHeight="1">
      <c r="A9" s="33">
        <f>IF(ESI_Monthly!$A9&lt;&gt;"",ESI_Monthly!$A9," ")</f>
        <v>31290</v>
      </c>
      <c r="B9" s="95">
        <f>IF(ESI_Monthly!J9&lt;&gt;"",ESI_Monthly!J9,"")</f>
        <v>-7.4</v>
      </c>
      <c r="C9" s="95" t="str">
        <f>IF(ESI_Monthly!K9&lt;&gt;"",ESI_Monthly!K9,"")</f>
        <v/>
      </c>
      <c r="D9" s="95">
        <f>IF(ESI_Monthly!L9&lt;&gt;"",ESI_Monthly!L9,"")</f>
        <v>-10.7</v>
      </c>
      <c r="E9" s="95" t="str">
        <f>IF(ESI_Monthly!M9&lt;&gt;"",ESI_Monthly!M9,"")</f>
        <v/>
      </c>
      <c r="F9" s="95">
        <f>IF(ESI_Monthly!N9&lt;&gt;"",ESI_Monthly!N9,"")</f>
        <v>-37.9</v>
      </c>
      <c r="G9" s="95">
        <f>IF(ESI_Monthly!O9&lt;&gt;"",ESI_Monthly!O9,"")</f>
        <v>97.1</v>
      </c>
      <c r="Y9" s="40" t="s">
        <v>333</v>
      </c>
      <c r="Z9" s="39">
        <f>INDEX(B$2:B$458, MATCH(99^99,B$2:B$458,1)-1)</f>
        <v>-2.9</v>
      </c>
      <c r="AA9" s="39"/>
    </row>
    <row r="10" spans="1:27" ht="12" customHeight="1">
      <c r="A10" s="33">
        <f>IF(ESI_Monthly!$A10&lt;&gt;"",ESI_Monthly!$A10," ")</f>
        <v>31320</v>
      </c>
      <c r="B10" s="95">
        <f>IF(ESI_Monthly!J10&lt;&gt;"",ESI_Monthly!J10,"")</f>
        <v>-5.7</v>
      </c>
      <c r="C10" s="95" t="str">
        <f>IF(ESI_Monthly!K10&lt;&gt;"",ESI_Monthly!K10,"")</f>
        <v/>
      </c>
      <c r="D10" s="95">
        <f>IF(ESI_Monthly!L10&lt;&gt;"",ESI_Monthly!L10,"")</f>
        <v>-10.9</v>
      </c>
      <c r="E10" s="95" t="str">
        <f>IF(ESI_Monthly!M10&lt;&gt;"",ESI_Monthly!M10,"")</f>
        <v/>
      </c>
      <c r="F10" s="95">
        <f>IF(ESI_Monthly!N10&lt;&gt;"",ESI_Monthly!N10,"")</f>
        <v>-35.799999999999997</v>
      </c>
      <c r="G10" s="95">
        <f>IF(ESI_Monthly!O10&lt;&gt;"",ESI_Monthly!O10,"")</f>
        <v>98.9</v>
      </c>
      <c r="Y10" s="40" t="s">
        <v>334</v>
      </c>
      <c r="Z10" s="39">
        <f>LOOKUP(2,1/B$2:B$458,B$2:B$458)</f>
        <v>-5.6</v>
      </c>
      <c r="AA10" s="39">
        <f>(Z10-Z9)</f>
        <v>-2.6999999999999997</v>
      </c>
    </row>
    <row r="11" spans="1:27" ht="12" customHeight="1">
      <c r="A11" s="33">
        <f>IF(ESI_Monthly!$A11&lt;&gt;"",ESI_Monthly!$A11," ")</f>
        <v>31351</v>
      </c>
      <c r="B11" s="95">
        <f>IF(ESI_Monthly!J11&lt;&gt;"",ESI_Monthly!J11,"")</f>
        <v>-5.5</v>
      </c>
      <c r="C11" s="95" t="str">
        <f>IF(ESI_Monthly!K11&lt;&gt;"",ESI_Monthly!K11,"")</f>
        <v/>
      </c>
      <c r="D11" s="95">
        <f>IF(ESI_Monthly!L11&lt;&gt;"",ESI_Monthly!L11,"")</f>
        <v>-8.9</v>
      </c>
      <c r="E11" s="95">
        <f>IF(ESI_Monthly!M11&lt;&gt;"",ESI_Monthly!M11,"")</f>
        <v>-19</v>
      </c>
      <c r="F11" s="95">
        <f>IF(ESI_Monthly!N11&lt;&gt;"",ESI_Monthly!N11,"")</f>
        <v>-33.4</v>
      </c>
      <c r="G11" s="95">
        <f>IF(ESI_Monthly!O11&lt;&gt;"",ESI_Monthly!O11,"")</f>
        <v>99.5</v>
      </c>
    </row>
    <row r="12" spans="1:27" ht="12" customHeight="1">
      <c r="A12" s="33">
        <f>IF(ESI_Monthly!$A12&lt;&gt;"",ESI_Monthly!$A12," ")</f>
        <v>31381</v>
      </c>
      <c r="B12" s="95">
        <f>IF(ESI_Monthly!J12&lt;&gt;"",ESI_Monthly!J12,"")</f>
        <v>-5.4</v>
      </c>
      <c r="C12" s="95" t="str">
        <f>IF(ESI_Monthly!K12&lt;&gt;"",ESI_Monthly!K12,"")</f>
        <v/>
      </c>
      <c r="D12" s="95">
        <f>IF(ESI_Monthly!L12&lt;&gt;"",ESI_Monthly!L12,"")</f>
        <v>-8.1999999999999993</v>
      </c>
      <c r="E12" s="95">
        <f>IF(ESI_Monthly!M12&lt;&gt;"",ESI_Monthly!M12,"")</f>
        <v>-14.6</v>
      </c>
      <c r="F12" s="95">
        <f>IF(ESI_Monthly!N12&lt;&gt;"",ESI_Monthly!N12,"")</f>
        <v>-33.200000000000003</v>
      </c>
      <c r="G12" s="95">
        <f>IF(ESI_Monthly!O12&lt;&gt;"",ESI_Monthly!O12,"")</f>
        <v>99.9</v>
      </c>
      <c r="Y12" s="40" t="s">
        <v>339</v>
      </c>
      <c r="Z12" s="41" t="s">
        <v>335</v>
      </c>
      <c r="AA12" s="41" t="s">
        <v>336</v>
      </c>
    </row>
    <row r="13" spans="1:27" ht="12" customHeight="1">
      <c r="A13" s="33">
        <f>IF(ESI_Monthly!$A13&lt;&gt;"",ESI_Monthly!$A13," ")</f>
        <v>31412</v>
      </c>
      <c r="B13" s="95">
        <f>IF(ESI_Monthly!J13&lt;&gt;"",ESI_Monthly!J13,"")</f>
        <v>-7.3</v>
      </c>
      <c r="C13" s="95" t="str">
        <f>IF(ESI_Monthly!K13&lt;&gt;"",ESI_Monthly!K13,"")</f>
        <v/>
      </c>
      <c r="D13" s="95">
        <f>IF(ESI_Monthly!L13&lt;&gt;"",ESI_Monthly!L13,"")</f>
        <v>-8.4</v>
      </c>
      <c r="E13" s="95">
        <f>IF(ESI_Monthly!M13&lt;&gt;"",ESI_Monthly!M13,"")</f>
        <v>-12.1</v>
      </c>
      <c r="F13" s="95">
        <f>IF(ESI_Monthly!N13&lt;&gt;"",ESI_Monthly!N13,"")</f>
        <v>-32.799999999999997</v>
      </c>
      <c r="G13" s="95">
        <f>IF(ESI_Monthly!O13&lt;&gt;"",ESI_Monthly!O13,"")</f>
        <v>98.5</v>
      </c>
      <c r="Y13" s="40" t="s">
        <v>333</v>
      </c>
      <c r="Z13" s="39">
        <f>INDEX(C$2:C$458, MATCH(99^99,C$2:C$458,1)-1)</f>
        <v>12.1</v>
      </c>
      <c r="AA13" s="39"/>
    </row>
    <row r="14" spans="1:27" ht="12" customHeight="1">
      <c r="A14" s="33">
        <f>IF(ESI_Monthly!$A14&lt;&gt;"",ESI_Monthly!$A14," ")</f>
        <v>31443</v>
      </c>
      <c r="B14" s="95">
        <f>IF(ESI_Monthly!J14&lt;&gt;"",ESI_Monthly!J14,"")</f>
        <v>-8.5</v>
      </c>
      <c r="C14" s="95" t="str">
        <f>IF(ESI_Monthly!K14&lt;&gt;"",ESI_Monthly!K14,"")</f>
        <v/>
      </c>
      <c r="D14" s="95">
        <f>IF(ESI_Monthly!L14&lt;&gt;"",ESI_Monthly!L14,"")</f>
        <v>-6.8</v>
      </c>
      <c r="E14" s="95">
        <f>IF(ESI_Monthly!M14&lt;&gt;"",ESI_Monthly!M14,"")</f>
        <v>-7.9</v>
      </c>
      <c r="F14" s="95">
        <f>IF(ESI_Monthly!N14&lt;&gt;"",ESI_Monthly!N14,"")</f>
        <v>-32.700000000000003</v>
      </c>
      <c r="G14" s="95">
        <f>IF(ESI_Monthly!O14&lt;&gt;"",ESI_Monthly!O14,"")</f>
        <v>99.2</v>
      </c>
      <c r="Y14" s="40" t="s">
        <v>334</v>
      </c>
      <c r="Z14" s="39">
        <f>LOOKUP(2,1/C$2:C$458,C$2:C$458)</f>
        <v>11</v>
      </c>
      <c r="AA14" s="39">
        <f>(Z14-Z13)</f>
        <v>-1.0999999999999996</v>
      </c>
    </row>
    <row r="15" spans="1:27" ht="12" customHeight="1">
      <c r="A15" s="33">
        <f>IF(ESI_Monthly!$A15&lt;&gt;"",ESI_Monthly!$A15," ")</f>
        <v>31471</v>
      </c>
      <c r="B15" s="95">
        <f>IF(ESI_Monthly!J15&lt;&gt;"",ESI_Monthly!J15,"")</f>
        <v>-7.8</v>
      </c>
      <c r="C15" s="95" t="str">
        <f>IF(ESI_Monthly!K15&lt;&gt;"",ESI_Monthly!K15,"")</f>
        <v/>
      </c>
      <c r="D15" s="95">
        <f>IF(ESI_Monthly!L15&lt;&gt;"",ESI_Monthly!L15,"")</f>
        <v>-6</v>
      </c>
      <c r="E15" s="95">
        <f>IF(ESI_Monthly!M15&lt;&gt;"",ESI_Monthly!M15,"")</f>
        <v>-6.1</v>
      </c>
      <c r="F15" s="95">
        <f>IF(ESI_Monthly!N15&lt;&gt;"",ESI_Monthly!N15,"")</f>
        <v>-31.9</v>
      </c>
      <c r="G15" s="95">
        <f>IF(ESI_Monthly!O15&lt;&gt;"",ESI_Monthly!O15,"")</f>
        <v>100.6</v>
      </c>
    </row>
    <row r="16" spans="1:27" ht="12" customHeight="1">
      <c r="A16" s="33">
        <f>IF(ESI_Monthly!$A16&lt;&gt;"",ESI_Monthly!$A16," ")</f>
        <v>31502</v>
      </c>
      <c r="B16" s="95">
        <f>IF(ESI_Monthly!J16&lt;&gt;"",ESI_Monthly!J16,"")</f>
        <v>-7.6</v>
      </c>
      <c r="C16" s="95" t="str">
        <f>IF(ESI_Monthly!K16&lt;&gt;"",ESI_Monthly!K16,"")</f>
        <v/>
      </c>
      <c r="D16" s="95">
        <f>IF(ESI_Monthly!L16&lt;&gt;"",ESI_Monthly!L16,"")</f>
        <v>-5</v>
      </c>
      <c r="E16" s="95">
        <f>IF(ESI_Monthly!M16&lt;&gt;"",ESI_Monthly!M16,"")</f>
        <v>-8</v>
      </c>
      <c r="F16" s="95">
        <f>IF(ESI_Monthly!N16&lt;&gt;"",ESI_Monthly!N16,"")</f>
        <v>-31</v>
      </c>
      <c r="G16" s="95">
        <f>IF(ESI_Monthly!O16&lt;&gt;"",ESI_Monthly!O16,"")</f>
        <v>101.2</v>
      </c>
      <c r="Y16" s="40" t="s">
        <v>340</v>
      </c>
      <c r="Z16" s="41" t="s">
        <v>335</v>
      </c>
      <c r="AA16" s="41" t="s">
        <v>336</v>
      </c>
    </row>
    <row r="17" spans="1:33" ht="12" customHeight="1">
      <c r="A17" s="33">
        <f>IF(ESI_Monthly!$A17&lt;&gt;"",ESI_Monthly!$A17," ")</f>
        <v>31532</v>
      </c>
      <c r="B17" s="95">
        <f>IF(ESI_Monthly!J17&lt;&gt;"",ESI_Monthly!J17,"")</f>
        <v>-8.3000000000000007</v>
      </c>
      <c r="C17" s="95" t="str">
        <f>IF(ESI_Monthly!K17&lt;&gt;"",ESI_Monthly!K17,"")</f>
        <v/>
      </c>
      <c r="D17" s="95">
        <f>IF(ESI_Monthly!L17&lt;&gt;"",ESI_Monthly!L17,"")</f>
        <v>-5.4</v>
      </c>
      <c r="E17" s="95">
        <f>IF(ESI_Monthly!M17&lt;&gt;"",ESI_Monthly!M17,"")</f>
        <v>-8.5</v>
      </c>
      <c r="F17" s="95">
        <f>IF(ESI_Monthly!N17&lt;&gt;"",ESI_Monthly!N17,"")</f>
        <v>-30.2</v>
      </c>
      <c r="G17" s="95">
        <f>IF(ESI_Monthly!O17&lt;&gt;"",ESI_Monthly!O17,"")</f>
        <v>100.3</v>
      </c>
      <c r="Y17" s="40" t="s">
        <v>333</v>
      </c>
      <c r="Z17" s="39">
        <f>INDEX(D$2:D$458, MATCH(99^99,D$2:D$458,1)-1)</f>
        <v>-6.5</v>
      </c>
      <c r="AA17" s="39"/>
    </row>
    <row r="18" spans="1:33" ht="12" customHeight="1">
      <c r="A18" s="33">
        <f>IF(ESI_Monthly!$A18&lt;&gt;"",ESI_Monthly!$A18," ")</f>
        <v>31563</v>
      </c>
      <c r="B18" s="95">
        <f>IF(ESI_Monthly!J18&lt;&gt;"",ESI_Monthly!J18,"")</f>
        <v>-7.3</v>
      </c>
      <c r="C18" s="95" t="str">
        <f>IF(ESI_Monthly!K18&lt;&gt;"",ESI_Monthly!K18,"")</f>
        <v/>
      </c>
      <c r="D18" s="95">
        <f>IF(ESI_Monthly!L18&lt;&gt;"",ESI_Monthly!L18,"")</f>
        <v>-5</v>
      </c>
      <c r="E18" s="95">
        <f>IF(ESI_Monthly!M18&lt;&gt;"",ESI_Monthly!M18,"")</f>
        <v>-5.0999999999999996</v>
      </c>
      <c r="F18" s="95">
        <f>IF(ESI_Monthly!N18&lt;&gt;"",ESI_Monthly!N18,"")</f>
        <v>-28.5</v>
      </c>
      <c r="G18" s="95">
        <f>IF(ESI_Monthly!O18&lt;&gt;"",ESI_Monthly!O18,"")</f>
        <v>101.4</v>
      </c>
      <c r="Y18" s="40" t="s">
        <v>334</v>
      </c>
      <c r="Z18" s="39">
        <f>LOOKUP(2,1/D$2:D$458,D$2:D$458)</f>
        <v>-7.2</v>
      </c>
      <c r="AA18" s="39">
        <f>(Z18-Z17)</f>
        <v>-0.70000000000000018</v>
      </c>
    </row>
    <row r="19" spans="1:33" ht="12" customHeight="1">
      <c r="A19" s="33">
        <f>IF(ESI_Monthly!$A19&lt;&gt;"",ESI_Monthly!$A19," ")</f>
        <v>31593</v>
      </c>
      <c r="B19" s="95">
        <f>IF(ESI_Monthly!J19&lt;&gt;"",ESI_Monthly!J19,"")</f>
        <v>-6.9</v>
      </c>
      <c r="C19" s="95" t="str">
        <f>IF(ESI_Monthly!K19&lt;&gt;"",ESI_Monthly!K19,"")</f>
        <v/>
      </c>
      <c r="D19" s="95">
        <f>IF(ESI_Monthly!L19&lt;&gt;"",ESI_Monthly!L19,"")</f>
        <v>-4.5999999999999996</v>
      </c>
      <c r="E19" s="95">
        <f>IF(ESI_Monthly!M19&lt;&gt;"",ESI_Monthly!M19,"")</f>
        <v>-3</v>
      </c>
      <c r="F19" s="95">
        <f>IF(ESI_Monthly!N19&lt;&gt;"",ESI_Monthly!N19,"")</f>
        <v>-26.8</v>
      </c>
      <c r="G19" s="95">
        <f>IF(ESI_Monthly!O19&lt;&gt;"",ESI_Monthly!O19,"")</f>
        <v>102.7</v>
      </c>
    </row>
    <row r="20" spans="1:33" ht="12" customHeight="1">
      <c r="A20" s="33">
        <f>IF(ESI_Monthly!$A20&lt;&gt;"",ESI_Monthly!$A20," ")</f>
        <v>31624</v>
      </c>
      <c r="B20" s="95">
        <f>IF(ESI_Monthly!J20&lt;&gt;"",ESI_Monthly!J20,"")</f>
        <v>-6.9</v>
      </c>
      <c r="C20" s="95" t="str">
        <f>IF(ESI_Monthly!K20&lt;&gt;"",ESI_Monthly!K20,"")</f>
        <v/>
      </c>
      <c r="D20" s="95">
        <f>IF(ESI_Monthly!L20&lt;&gt;"",ESI_Monthly!L20,"")</f>
        <v>-4.5</v>
      </c>
      <c r="E20" s="95">
        <f>IF(ESI_Monthly!M20&lt;&gt;"",ESI_Monthly!M20,"")</f>
        <v>-3.7</v>
      </c>
      <c r="F20" s="95">
        <f>IF(ESI_Monthly!N20&lt;&gt;"",ESI_Monthly!N20,"")</f>
        <v>-24.9</v>
      </c>
      <c r="G20" s="95">
        <f>IF(ESI_Monthly!O20&lt;&gt;"",ESI_Monthly!O20,"")</f>
        <v>102.8</v>
      </c>
      <c r="Y20" s="40" t="s">
        <v>341</v>
      </c>
      <c r="Z20" s="41" t="s">
        <v>335</v>
      </c>
      <c r="AA20" s="41" t="s">
        <v>336</v>
      </c>
    </row>
    <row r="21" spans="1:33" ht="12" customHeight="1">
      <c r="A21" s="33">
        <f>IF(ESI_Monthly!$A21&lt;&gt;"",ESI_Monthly!$A21," ")</f>
        <v>31655</v>
      </c>
      <c r="B21" s="95">
        <f>IF(ESI_Monthly!J21&lt;&gt;"",ESI_Monthly!J21,"")</f>
        <v>-6.4</v>
      </c>
      <c r="C21" s="95" t="str">
        <f>IF(ESI_Monthly!K21&lt;&gt;"",ESI_Monthly!K21,"")</f>
        <v/>
      </c>
      <c r="D21" s="95">
        <f>IF(ESI_Monthly!L21&lt;&gt;"",ESI_Monthly!L21,"")</f>
        <v>-3.9</v>
      </c>
      <c r="E21" s="95">
        <f>IF(ESI_Monthly!M21&lt;&gt;"",ESI_Monthly!M21,"")</f>
        <v>-3.6</v>
      </c>
      <c r="F21" s="95">
        <f>IF(ESI_Monthly!N21&lt;&gt;"",ESI_Monthly!N21,"")</f>
        <v>-24.1</v>
      </c>
      <c r="G21" s="95">
        <f>IF(ESI_Monthly!O21&lt;&gt;"",ESI_Monthly!O21,"")</f>
        <v>103.9</v>
      </c>
      <c r="Y21" s="40" t="s">
        <v>333</v>
      </c>
      <c r="Z21" s="39">
        <f>INDEX(E$2:E$458, MATCH(99^99,E$2:E$458,1)-1)</f>
        <v>-0.9</v>
      </c>
      <c r="AA21" s="39"/>
    </row>
    <row r="22" spans="1:33" ht="12" customHeight="1">
      <c r="A22" s="33">
        <f>IF(ESI_Monthly!$A22&lt;&gt;"",ESI_Monthly!$A22," ")</f>
        <v>31685</v>
      </c>
      <c r="B22" s="95">
        <f>IF(ESI_Monthly!J22&lt;&gt;"",ESI_Monthly!J22,"")</f>
        <v>-6.7</v>
      </c>
      <c r="C22" s="95" t="str">
        <f>IF(ESI_Monthly!K22&lt;&gt;"",ESI_Monthly!K22,"")</f>
        <v/>
      </c>
      <c r="D22" s="95">
        <f>IF(ESI_Monthly!L22&lt;&gt;"",ESI_Monthly!L22,"")</f>
        <v>-4.4000000000000004</v>
      </c>
      <c r="E22" s="95">
        <f>IF(ESI_Monthly!M22&lt;&gt;"",ESI_Monthly!M22,"")</f>
        <v>-1.1000000000000001</v>
      </c>
      <c r="F22" s="95">
        <f>IF(ESI_Monthly!N22&lt;&gt;"",ESI_Monthly!N22,"")</f>
        <v>-23.1</v>
      </c>
      <c r="G22" s="95">
        <f>IF(ESI_Monthly!O22&lt;&gt;"",ESI_Monthly!O22,"")</f>
        <v>103.6</v>
      </c>
      <c r="Y22" s="40" t="s">
        <v>334</v>
      </c>
      <c r="Z22" s="39">
        <f>LOOKUP(2,1/E$2:E$458,E$2:E$458)</f>
        <v>-0.9</v>
      </c>
      <c r="AA22" s="39">
        <f>(Z22-Z21)</f>
        <v>0</v>
      </c>
    </row>
    <row r="23" spans="1:33" ht="12" customHeight="1">
      <c r="A23" s="33">
        <f>IF(ESI_Monthly!$A23&lt;&gt;"",ESI_Monthly!$A23," ")</f>
        <v>31716</v>
      </c>
      <c r="B23" s="95">
        <f>IF(ESI_Monthly!J23&lt;&gt;"",ESI_Monthly!J23,"")</f>
        <v>-7.8</v>
      </c>
      <c r="C23" s="95" t="str">
        <f>IF(ESI_Monthly!K23&lt;&gt;"",ESI_Monthly!K23,"")</f>
        <v/>
      </c>
      <c r="D23" s="95">
        <f>IF(ESI_Monthly!L23&lt;&gt;"",ESI_Monthly!L23,"")</f>
        <v>-4.5999999999999996</v>
      </c>
      <c r="E23" s="95">
        <f>IF(ESI_Monthly!M23&lt;&gt;"",ESI_Monthly!M23,"")</f>
        <v>2.1</v>
      </c>
      <c r="F23" s="95">
        <f>IF(ESI_Monthly!N23&lt;&gt;"",ESI_Monthly!N23,"")</f>
        <v>-22.1</v>
      </c>
      <c r="G23" s="95">
        <f>IF(ESI_Monthly!O23&lt;&gt;"",ESI_Monthly!O23,"")</f>
        <v>102.8</v>
      </c>
    </row>
    <row r="24" spans="1:33" ht="12" customHeight="1">
      <c r="A24" s="33">
        <f>IF(ESI_Monthly!$A24&lt;&gt;"",ESI_Monthly!$A24," ")</f>
        <v>31746</v>
      </c>
      <c r="B24" s="95">
        <f>IF(ESI_Monthly!J24&lt;&gt;"",ESI_Monthly!J24,"")</f>
        <v>-7.9</v>
      </c>
      <c r="C24" s="95" t="str">
        <f>IF(ESI_Monthly!K24&lt;&gt;"",ESI_Monthly!K24,"")</f>
        <v/>
      </c>
      <c r="D24" s="95">
        <f>IF(ESI_Monthly!L24&lt;&gt;"",ESI_Monthly!L24,"")</f>
        <v>-4.7</v>
      </c>
      <c r="E24" s="95">
        <f>IF(ESI_Monthly!M24&lt;&gt;"",ESI_Monthly!M24,"")</f>
        <v>-1.5</v>
      </c>
      <c r="F24" s="95">
        <f>IF(ESI_Monthly!N24&lt;&gt;"",ESI_Monthly!N24,"")</f>
        <v>-23.2</v>
      </c>
      <c r="G24" s="95">
        <f>IF(ESI_Monthly!O24&lt;&gt;"",ESI_Monthly!O24,"")</f>
        <v>102.5</v>
      </c>
      <c r="Y24" s="40" t="s">
        <v>342</v>
      </c>
      <c r="Z24" s="41" t="s">
        <v>335</v>
      </c>
      <c r="AA24" s="41" t="s">
        <v>336</v>
      </c>
    </row>
    <row r="25" spans="1:33" ht="12" customHeight="1">
      <c r="A25" s="33">
        <f>IF(ESI_Monthly!$A25&lt;&gt;"",ESI_Monthly!$A25," ")</f>
        <v>31777</v>
      </c>
      <c r="B25" s="95">
        <f>IF(ESI_Monthly!J25&lt;&gt;"",ESI_Monthly!J25,"")</f>
        <v>-7.7</v>
      </c>
      <c r="C25" s="95" t="str">
        <f>IF(ESI_Monthly!K25&lt;&gt;"",ESI_Monthly!K25,"")</f>
        <v/>
      </c>
      <c r="D25" s="95">
        <f>IF(ESI_Monthly!L25&lt;&gt;"",ESI_Monthly!L25,"")</f>
        <v>-4.9000000000000004</v>
      </c>
      <c r="E25" s="95">
        <f>IF(ESI_Monthly!M25&lt;&gt;"",ESI_Monthly!M25,"")</f>
        <v>-3.4</v>
      </c>
      <c r="F25" s="95">
        <f>IF(ESI_Monthly!N25&lt;&gt;"",ESI_Monthly!N25,"")</f>
        <v>-24.5</v>
      </c>
      <c r="G25" s="95">
        <f>IF(ESI_Monthly!O25&lt;&gt;"",ESI_Monthly!O25,"")</f>
        <v>102.3</v>
      </c>
      <c r="Y25" s="40" t="s">
        <v>333</v>
      </c>
      <c r="Z25" s="39">
        <f>INDEX(F$2:F$458, MATCH(99^99,F$2:F$458,1)-1)</f>
        <v>4.0999999999999996</v>
      </c>
      <c r="AA25" s="39"/>
    </row>
    <row r="26" spans="1:33" ht="12" customHeight="1">
      <c r="A26" s="33">
        <f>IF(ESI_Monthly!$A26&lt;&gt;"",ESI_Monthly!$A26," ")</f>
        <v>31808</v>
      </c>
      <c r="B26" s="95">
        <f>IF(ESI_Monthly!J26&lt;&gt;"",ESI_Monthly!J26,"")</f>
        <v>-9.1999999999999993</v>
      </c>
      <c r="C26" s="95" t="str">
        <f>IF(ESI_Monthly!K26&lt;&gt;"",ESI_Monthly!K26,"")</f>
        <v/>
      </c>
      <c r="D26" s="95">
        <f>IF(ESI_Monthly!L26&lt;&gt;"",ESI_Monthly!L26,"")</f>
        <v>-5.7</v>
      </c>
      <c r="E26" s="95">
        <f>IF(ESI_Monthly!M26&lt;&gt;"",ESI_Monthly!M26,"")</f>
        <v>-3.5</v>
      </c>
      <c r="F26" s="95">
        <f>IF(ESI_Monthly!N26&lt;&gt;"",ESI_Monthly!N26,"")</f>
        <v>-25.9</v>
      </c>
      <c r="G26" s="95">
        <f>IF(ESI_Monthly!O26&lt;&gt;"",ESI_Monthly!O26,"")</f>
        <v>100.7</v>
      </c>
      <c r="Y26" s="40" t="s">
        <v>334</v>
      </c>
      <c r="Z26" s="39">
        <f>LOOKUP(2,1/F$2:F$458,F$2:F$458)</f>
        <v>7.7</v>
      </c>
      <c r="AA26" s="39">
        <f>(Z26-Z25)</f>
        <v>3.6000000000000005</v>
      </c>
    </row>
    <row r="27" spans="1:33" ht="12" customHeight="1">
      <c r="A27" s="33">
        <f>IF(ESI_Monthly!$A27&lt;&gt;"",ESI_Monthly!$A27," ")</f>
        <v>31836</v>
      </c>
      <c r="B27" s="95">
        <f>IF(ESI_Monthly!J27&lt;&gt;"",ESI_Monthly!J27,"")</f>
        <v>-9.8000000000000007</v>
      </c>
      <c r="C27" s="95" t="str">
        <f>IF(ESI_Monthly!K27&lt;&gt;"",ESI_Monthly!K27,"")</f>
        <v/>
      </c>
      <c r="D27" s="95">
        <f>IF(ESI_Monthly!L27&lt;&gt;"",ESI_Monthly!L27,"")</f>
        <v>-6.3</v>
      </c>
      <c r="E27" s="95">
        <f>IF(ESI_Monthly!M27&lt;&gt;"",ESI_Monthly!M27,"")</f>
        <v>-4</v>
      </c>
      <c r="F27" s="95">
        <f>IF(ESI_Monthly!N27&lt;&gt;"",ESI_Monthly!N27,"")</f>
        <v>-24.9</v>
      </c>
      <c r="G27" s="95">
        <f>IF(ESI_Monthly!O27&lt;&gt;"",ESI_Monthly!O27,"")</f>
        <v>99.8</v>
      </c>
    </row>
    <row r="28" spans="1:33" ht="12" customHeight="1">
      <c r="A28" s="33">
        <f>IF(ESI_Monthly!$A28&lt;&gt;"",ESI_Monthly!$A28," ")</f>
        <v>31867</v>
      </c>
      <c r="B28" s="95">
        <f>IF(ESI_Monthly!J28&lt;&gt;"",ESI_Monthly!J28,"")</f>
        <v>-8.4</v>
      </c>
      <c r="C28" s="95" t="str">
        <f>IF(ESI_Monthly!K28&lt;&gt;"",ESI_Monthly!K28,"")</f>
        <v/>
      </c>
      <c r="D28" s="95">
        <f>IF(ESI_Monthly!L28&lt;&gt;"",ESI_Monthly!L28,"")</f>
        <v>-6.1</v>
      </c>
      <c r="E28" s="95">
        <f>IF(ESI_Monthly!M28&lt;&gt;"",ESI_Monthly!M28,"")</f>
        <v>-2.4</v>
      </c>
      <c r="F28" s="95">
        <f>IF(ESI_Monthly!N28&lt;&gt;"",ESI_Monthly!N28,"")</f>
        <v>-23.7</v>
      </c>
      <c r="G28" s="95">
        <f>IF(ESI_Monthly!O28&lt;&gt;"",ESI_Monthly!O28,"")</f>
        <v>101.6</v>
      </c>
      <c r="Z28" s="30"/>
      <c r="AA28" s="30"/>
      <c r="AC28" s="30"/>
      <c r="AD28" s="30"/>
      <c r="AE28" s="30"/>
      <c r="AF28" s="30"/>
      <c r="AG28" s="30"/>
    </row>
    <row r="29" spans="1:33" ht="12" customHeight="1">
      <c r="A29" s="33">
        <f>IF(ESI_Monthly!$A29&lt;&gt;"",ESI_Monthly!$A29," ")</f>
        <v>31897</v>
      </c>
      <c r="B29" s="95">
        <f>IF(ESI_Monthly!J29&lt;&gt;"",ESI_Monthly!J29,"")</f>
        <v>-8.3000000000000007</v>
      </c>
      <c r="C29" s="95" t="str">
        <f>IF(ESI_Monthly!K29&lt;&gt;"",ESI_Monthly!K29,"")</f>
        <v/>
      </c>
      <c r="D29" s="95">
        <f>IF(ESI_Monthly!L29&lt;&gt;"",ESI_Monthly!L29,"")</f>
        <v>-6.3</v>
      </c>
      <c r="E29" s="95">
        <f>IF(ESI_Monthly!M29&lt;&gt;"",ESI_Monthly!M29,"")</f>
        <v>-2.2000000000000002</v>
      </c>
      <c r="F29" s="95">
        <f>IF(ESI_Monthly!N29&lt;&gt;"",ESI_Monthly!N29,"")</f>
        <v>-22.4</v>
      </c>
      <c r="G29" s="95">
        <f>IF(ESI_Monthly!O29&lt;&gt;"",ESI_Monthly!O29,"")</f>
        <v>101.6</v>
      </c>
      <c r="Z29" s="30"/>
      <c r="AA29" s="30"/>
      <c r="AC29" s="30"/>
      <c r="AD29" s="30"/>
      <c r="AE29" s="30"/>
      <c r="AF29" s="30"/>
      <c r="AG29" s="30"/>
    </row>
    <row r="30" spans="1:33" ht="12" customHeight="1">
      <c r="A30" s="33">
        <f>IF(ESI_Monthly!$A30&lt;&gt;"",ESI_Monthly!$A30," ")</f>
        <v>31928</v>
      </c>
      <c r="B30" s="95">
        <f>IF(ESI_Monthly!J30&lt;&gt;"",ESI_Monthly!J30,"")</f>
        <v>-7.1</v>
      </c>
      <c r="C30" s="95" t="str">
        <f>IF(ESI_Monthly!K30&lt;&gt;"",ESI_Monthly!K30,"")</f>
        <v/>
      </c>
      <c r="D30" s="95">
        <f>IF(ESI_Monthly!L30&lt;&gt;"",ESI_Monthly!L30,"")</f>
        <v>-6.3</v>
      </c>
      <c r="E30" s="95">
        <f>IF(ESI_Monthly!M30&lt;&gt;"",ESI_Monthly!M30,"")</f>
        <v>-5.5</v>
      </c>
      <c r="F30" s="95">
        <f>IF(ESI_Monthly!N30&lt;&gt;"",ESI_Monthly!N30,"")</f>
        <v>-20.9</v>
      </c>
      <c r="G30" s="95">
        <f>IF(ESI_Monthly!O30&lt;&gt;"",ESI_Monthly!O30,"")</f>
        <v>102.5</v>
      </c>
      <c r="Z30" s="30"/>
      <c r="AA30" s="30"/>
      <c r="AC30" s="30"/>
      <c r="AD30" s="30"/>
      <c r="AE30" s="30"/>
      <c r="AF30" s="30"/>
      <c r="AG30" s="30"/>
    </row>
    <row r="31" spans="1:33" ht="12" customHeight="1">
      <c r="A31" s="33">
        <f>IF(ESI_Monthly!$A31&lt;&gt;"",ESI_Monthly!$A31," ")</f>
        <v>31958</v>
      </c>
      <c r="B31" s="95">
        <f>IF(ESI_Monthly!J31&lt;&gt;"",ESI_Monthly!J31,"")</f>
        <v>-6.7</v>
      </c>
      <c r="C31" s="95" t="str">
        <f>IF(ESI_Monthly!K31&lt;&gt;"",ESI_Monthly!K31,"")</f>
        <v/>
      </c>
      <c r="D31" s="95">
        <f>IF(ESI_Monthly!L31&lt;&gt;"",ESI_Monthly!L31,"")</f>
        <v>-6.6</v>
      </c>
      <c r="E31" s="95">
        <f>IF(ESI_Monthly!M31&lt;&gt;"",ESI_Monthly!M31,"")</f>
        <v>-9.6999999999999993</v>
      </c>
      <c r="F31" s="95">
        <f>IF(ESI_Monthly!N31&lt;&gt;"",ESI_Monthly!N31,"")</f>
        <v>-19.399999999999999</v>
      </c>
      <c r="G31" s="95">
        <f>IF(ESI_Monthly!O31&lt;&gt;"",ESI_Monthly!O31,"")</f>
        <v>101.9</v>
      </c>
      <c r="Z31" s="30"/>
      <c r="AA31" s="30"/>
      <c r="AC31" s="30"/>
      <c r="AD31" s="30"/>
      <c r="AE31" s="30"/>
      <c r="AF31" s="30"/>
      <c r="AG31" s="30"/>
    </row>
    <row r="32" spans="1:33" ht="12" customHeight="1">
      <c r="A32" s="33">
        <f>IF(ESI_Monthly!$A32&lt;&gt;"",ESI_Monthly!$A32," ")</f>
        <v>31989</v>
      </c>
      <c r="B32" s="95">
        <f>IF(ESI_Monthly!J32&lt;&gt;"",ESI_Monthly!J32,"")</f>
        <v>-6.7</v>
      </c>
      <c r="C32" s="95" t="str">
        <f>IF(ESI_Monthly!K32&lt;&gt;"",ESI_Monthly!K32,"")</f>
        <v/>
      </c>
      <c r="D32" s="95">
        <f>IF(ESI_Monthly!L32&lt;&gt;"",ESI_Monthly!L32,"")</f>
        <v>-6.3</v>
      </c>
      <c r="E32" s="95">
        <f>IF(ESI_Monthly!M32&lt;&gt;"",ESI_Monthly!M32,"")</f>
        <v>-5.7</v>
      </c>
      <c r="F32" s="95">
        <f>IF(ESI_Monthly!N32&lt;&gt;"",ESI_Monthly!N32,"")</f>
        <v>-17.8</v>
      </c>
      <c r="G32" s="95">
        <f>IF(ESI_Monthly!O32&lt;&gt;"",ESI_Monthly!O32,"")</f>
        <v>102.6</v>
      </c>
      <c r="Z32" s="30"/>
      <c r="AA32" s="30"/>
      <c r="AC32" s="30"/>
      <c r="AD32" s="30"/>
      <c r="AE32" s="30"/>
      <c r="AF32" s="30"/>
      <c r="AG32" s="30"/>
    </row>
    <row r="33" spans="1:33" ht="12" customHeight="1">
      <c r="A33" s="33">
        <f>IF(ESI_Monthly!$A33&lt;&gt;"",ESI_Monthly!$A33," ")</f>
        <v>32020</v>
      </c>
      <c r="B33" s="95">
        <f>IF(ESI_Monthly!J33&lt;&gt;"",ESI_Monthly!J33,"")</f>
        <v>-5.2</v>
      </c>
      <c r="C33" s="95" t="str">
        <f>IF(ESI_Monthly!K33&lt;&gt;"",ESI_Monthly!K33,"")</f>
        <v/>
      </c>
      <c r="D33" s="95">
        <f>IF(ESI_Monthly!L33&lt;&gt;"",ESI_Monthly!L33,"")</f>
        <v>-6.7</v>
      </c>
      <c r="E33" s="95">
        <f>IF(ESI_Monthly!M33&lt;&gt;"",ESI_Monthly!M33,"")</f>
        <v>-2.1</v>
      </c>
      <c r="F33" s="95">
        <f>IF(ESI_Monthly!N33&lt;&gt;"",ESI_Monthly!N33,"")</f>
        <v>-17.5</v>
      </c>
      <c r="G33" s="95">
        <f>IF(ESI_Monthly!O33&lt;&gt;"",ESI_Monthly!O33,"")</f>
        <v>104</v>
      </c>
      <c r="Z33" s="30"/>
      <c r="AA33" s="30"/>
      <c r="AC33" s="30"/>
      <c r="AD33" s="30"/>
      <c r="AE33" s="30"/>
      <c r="AF33" s="30"/>
      <c r="AG33" s="30"/>
    </row>
    <row r="34" spans="1:33" ht="12" customHeight="1">
      <c r="A34" s="33">
        <f>IF(ESI_Monthly!$A34&lt;&gt;"",ESI_Monthly!$A34," ")</f>
        <v>32050</v>
      </c>
      <c r="B34" s="95">
        <f>IF(ESI_Monthly!J34&lt;&gt;"",ESI_Monthly!J34,"")</f>
        <v>-3.7</v>
      </c>
      <c r="C34" s="95" t="str">
        <f>IF(ESI_Monthly!K34&lt;&gt;"",ESI_Monthly!K34,"")</f>
        <v/>
      </c>
      <c r="D34" s="95">
        <f>IF(ESI_Monthly!L34&lt;&gt;"",ESI_Monthly!L34,"")</f>
        <v>-5.5</v>
      </c>
      <c r="E34" s="95">
        <f>IF(ESI_Monthly!M34&lt;&gt;"",ESI_Monthly!M34,"")</f>
        <v>-8.1</v>
      </c>
      <c r="F34" s="95">
        <f>IF(ESI_Monthly!N34&lt;&gt;"",ESI_Monthly!N34,"")</f>
        <v>-17.100000000000001</v>
      </c>
      <c r="G34" s="95">
        <f>IF(ESI_Monthly!O34&lt;&gt;"",ESI_Monthly!O34,"")</f>
        <v>105.4</v>
      </c>
      <c r="Z34" s="30"/>
      <c r="AA34" s="30"/>
      <c r="AC34" s="30"/>
      <c r="AD34" s="30"/>
      <c r="AE34" s="30"/>
      <c r="AF34" s="30"/>
      <c r="AG34" s="30"/>
    </row>
    <row r="35" spans="1:33" ht="12" customHeight="1">
      <c r="A35" s="33">
        <f>IF(ESI_Monthly!$A35&lt;&gt;"",ESI_Monthly!$A35," ")</f>
        <v>32081</v>
      </c>
      <c r="B35" s="95">
        <f>IF(ESI_Monthly!J35&lt;&gt;"",ESI_Monthly!J35,"")</f>
        <v>-3.1</v>
      </c>
      <c r="C35" s="95" t="str">
        <f>IF(ESI_Monthly!K35&lt;&gt;"",ESI_Monthly!K35,"")</f>
        <v/>
      </c>
      <c r="D35" s="95">
        <f>IF(ESI_Monthly!L35&lt;&gt;"",ESI_Monthly!L35,"")</f>
        <v>-6.8</v>
      </c>
      <c r="E35" s="95">
        <f>IF(ESI_Monthly!M35&lt;&gt;"",ESI_Monthly!M35,"")</f>
        <v>-8</v>
      </c>
      <c r="F35" s="95">
        <f>IF(ESI_Monthly!N35&lt;&gt;"",ESI_Monthly!N35,"")</f>
        <v>-16.600000000000001</v>
      </c>
      <c r="G35" s="95">
        <f>IF(ESI_Monthly!O35&lt;&gt;"",ESI_Monthly!O35,"")</f>
        <v>105.2</v>
      </c>
      <c r="Z35" s="30"/>
      <c r="AA35" s="30"/>
      <c r="AC35" s="30"/>
      <c r="AD35" s="30"/>
      <c r="AE35" s="30"/>
      <c r="AF35" s="30"/>
      <c r="AG35" s="30"/>
    </row>
    <row r="36" spans="1:33" ht="12" customHeight="1">
      <c r="A36" s="33">
        <f>IF(ESI_Monthly!$A36&lt;&gt;"",ESI_Monthly!$A36," ")</f>
        <v>32111</v>
      </c>
      <c r="B36" s="95">
        <f>IF(ESI_Monthly!J36&lt;&gt;"",ESI_Monthly!J36,"")</f>
        <v>-3.8</v>
      </c>
      <c r="C36" s="95" t="str">
        <f>IF(ESI_Monthly!K36&lt;&gt;"",ESI_Monthly!K36,"")</f>
        <v/>
      </c>
      <c r="D36" s="95">
        <f>IF(ESI_Monthly!L36&lt;&gt;"",ESI_Monthly!L36,"")</f>
        <v>-7.4</v>
      </c>
      <c r="E36" s="95">
        <f>IF(ESI_Monthly!M36&lt;&gt;"",ESI_Monthly!M36,"")</f>
        <v>-5.5</v>
      </c>
      <c r="F36" s="95">
        <f>IF(ESI_Monthly!N36&lt;&gt;"",ESI_Monthly!N36,"")</f>
        <v>-16.600000000000001</v>
      </c>
      <c r="G36" s="95">
        <f>IF(ESI_Monthly!O36&lt;&gt;"",ESI_Monthly!O36,"")</f>
        <v>104.5</v>
      </c>
      <c r="Z36" s="30"/>
      <c r="AA36" s="30"/>
      <c r="AC36" s="30"/>
      <c r="AD36" s="30"/>
      <c r="AE36" s="30"/>
      <c r="AF36" s="30"/>
      <c r="AG36" s="30"/>
    </row>
    <row r="37" spans="1:33" ht="12" customHeight="1">
      <c r="A37" s="33">
        <f>IF(ESI_Monthly!$A37&lt;&gt;"",ESI_Monthly!$A37," ")</f>
        <v>32142</v>
      </c>
      <c r="B37" s="95">
        <f>IF(ESI_Monthly!J37&lt;&gt;"",ESI_Monthly!J37,"")</f>
        <v>-4.4000000000000004</v>
      </c>
      <c r="C37" s="95" t="str">
        <f>IF(ESI_Monthly!K37&lt;&gt;"",ESI_Monthly!K37,"")</f>
        <v/>
      </c>
      <c r="D37" s="95">
        <f>IF(ESI_Monthly!L37&lt;&gt;"",ESI_Monthly!L37,"")</f>
        <v>-6.7</v>
      </c>
      <c r="E37" s="95">
        <f>IF(ESI_Monthly!M37&lt;&gt;"",ESI_Monthly!M37,"")</f>
        <v>-4.9000000000000004</v>
      </c>
      <c r="F37" s="95">
        <f>IF(ESI_Monthly!N37&lt;&gt;"",ESI_Monthly!N37,"")</f>
        <v>-16.8</v>
      </c>
      <c r="G37" s="95">
        <f>IF(ESI_Monthly!O37&lt;&gt;"",ESI_Monthly!O37,"")</f>
        <v>104.4</v>
      </c>
      <c r="Z37" s="30"/>
      <c r="AA37" s="30"/>
      <c r="AC37" s="30"/>
      <c r="AD37" s="30"/>
      <c r="AE37" s="30"/>
      <c r="AF37" s="30"/>
      <c r="AG37" s="30"/>
    </row>
    <row r="38" spans="1:33" ht="12" customHeight="1">
      <c r="A38" s="33">
        <f>IF(ESI_Monthly!$A38&lt;&gt;"",ESI_Monthly!$A38," ")</f>
        <v>32173</v>
      </c>
      <c r="B38" s="95">
        <f>IF(ESI_Monthly!J38&lt;&gt;"",ESI_Monthly!J38,"")</f>
        <v>-3.8</v>
      </c>
      <c r="C38" s="95" t="str">
        <f>IF(ESI_Monthly!K38&lt;&gt;"",ESI_Monthly!K38,"")</f>
        <v/>
      </c>
      <c r="D38" s="95">
        <f>IF(ESI_Monthly!L38&lt;&gt;"",ESI_Monthly!L38,"")</f>
        <v>-7.7</v>
      </c>
      <c r="E38" s="95">
        <f>IF(ESI_Monthly!M38&lt;&gt;"",ESI_Monthly!M38,"")</f>
        <v>-5.8</v>
      </c>
      <c r="F38" s="95">
        <f>IF(ESI_Monthly!N38&lt;&gt;"",ESI_Monthly!N38,"")</f>
        <v>-16.8</v>
      </c>
      <c r="G38" s="95">
        <f>IF(ESI_Monthly!O38&lt;&gt;"",ESI_Monthly!O38,"")</f>
        <v>104.4</v>
      </c>
      <c r="Z38" s="30"/>
      <c r="AA38" s="30"/>
      <c r="AC38" s="30"/>
      <c r="AD38" s="30"/>
      <c r="AE38" s="30"/>
      <c r="AF38" s="30"/>
      <c r="AG38" s="30"/>
    </row>
    <row r="39" spans="1:33" ht="12" customHeight="1">
      <c r="A39" s="33">
        <f>IF(ESI_Monthly!$A39&lt;&gt;"",ESI_Monthly!$A39," ")</f>
        <v>32202</v>
      </c>
      <c r="B39" s="95">
        <f>IF(ESI_Monthly!J39&lt;&gt;"",ESI_Monthly!J39,"")</f>
        <v>-2.2000000000000002</v>
      </c>
      <c r="C39" s="95" t="str">
        <f>IF(ESI_Monthly!K39&lt;&gt;"",ESI_Monthly!K39,"")</f>
        <v/>
      </c>
      <c r="D39" s="95">
        <f>IF(ESI_Monthly!L39&lt;&gt;"",ESI_Monthly!L39,"")</f>
        <v>-7.2</v>
      </c>
      <c r="E39" s="95">
        <f>IF(ESI_Monthly!M39&lt;&gt;"",ESI_Monthly!M39,"")</f>
        <v>-6.2</v>
      </c>
      <c r="F39" s="95">
        <f>IF(ESI_Monthly!N39&lt;&gt;"",ESI_Monthly!N39,"")</f>
        <v>-17.7</v>
      </c>
      <c r="G39" s="95">
        <f>IF(ESI_Monthly!O39&lt;&gt;"",ESI_Monthly!O39,"")</f>
        <v>105.3</v>
      </c>
      <c r="Z39" s="30"/>
      <c r="AA39" s="30"/>
      <c r="AC39" s="30"/>
      <c r="AD39" s="30"/>
      <c r="AE39" s="30"/>
      <c r="AF39" s="30"/>
      <c r="AG39" s="30"/>
    </row>
    <row r="40" spans="1:33" ht="12" customHeight="1">
      <c r="A40" s="33">
        <f>IF(ESI_Monthly!$A40&lt;&gt;"",ESI_Monthly!$A40," ")</f>
        <v>32233</v>
      </c>
      <c r="B40" s="95">
        <f>IF(ESI_Monthly!J40&lt;&gt;"",ESI_Monthly!J40,"")</f>
        <v>-1.7</v>
      </c>
      <c r="C40" s="95" t="str">
        <f>IF(ESI_Monthly!K40&lt;&gt;"",ESI_Monthly!K40,"")</f>
        <v/>
      </c>
      <c r="D40" s="95">
        <f>IF(ESI_Monthly!L40&lt;&gt;"",ESI_Monthly!L40,"")</f>
        <v>-6.7</v>
      </c>
      <c r="E40" s="95">
        <f>IF(ESI_Monthly!M40&lt;&gt;"",ESI_Monthly!M40,"")</f>
        <v>-6.4</v>
      </c>
      <c r="F40" s="95">
        <f>IF(ESI_Monthly!N40&lt;&gt;"",ESI_Monthly!N40,"")</f>
        <v>-19</v>
      </c>
      <c r="G40" s="95">
        <f>IF(ESI_Monthly!O40&lt;&gt;"",ESI_Monthly!O40,"")</f>
        <v>106.5</v>
      </c>
      <c r="Z40" s="30"/>
      <c r="AA40" s="30"/>
      <c r="AC40" s="30"/>
      <c r="AD40" s="30"/>
      <c r="AE40" s="30"/>
      <c r="AF40" s="30"/>
      <c r="AG40" s="30"/>
    </row>
    <row r="41" spans="1:33" ht="12" customHeight="1">
      <c r="A41" s="33">
        <f>IF(ESI_Monthly!$A41&lt;&gt;"",ESI_Monthly!$A41," ")</f>
        <v>32263</v>
      </c>
      <c r="B41" s="95">
        <f>IF(ESI_Monthly!J41&lt;&gt;"",ESI_Monthly!J41,"")</f>
        <v>-0.8</v>
      </c>
      <c r="C41" s="95" t="str">
        <f>IF(ESI_Monthly!K41&lt;&gt;"",ESI_Monthly!K41,"")</f>
        <v/>
      </c>
      <c r="D41" s="95">
        <f>IF(ESI_Monthly!L41&lt;&gt;"",ESI_Monthly!L41,"")</f>
        <v>-5.8</v>
      </c>
      <c r="E41" s="95">
        <f>IF(ESI_Monthly!M41&lt;&gt;"",ESI_Monthly!M41,"")</f>
        <v>-4.2</v>
      </c>
      <c r="F41" s="95">
        <f>IF(ESI_Monthly!N41&lt;&gt;"",ESI_Monthly!N41,"")</f>
        <v>-20.3</v>
      </c>
      <c r="G41" s="95">
        <f>IF(ESI_Monthly!O41&lt;&gt;"",ESI_Monthly!O41,"")</f>
        <v>107.4</v>
      </c>
      <c r="Z41" s="30"/>
      <c r="AA41" s="30"/>
      <c r="AC41" s="30"/>
      <c r="AD41" s="30"/>
      <c r="AE41" s="30"/>
      <c r="AF41" s="30"/>
      <c r="AG41" s="30"/>
    </row>
    <row r="42" spans="1:33" ht="12" customHeight="1">
      <c r="A42" s="33">
        <f>IF(ESI_Monthly!$A42&lt;&gt;"",ESI_Monthly!$A42," ")</f>
        <v>32294</v>
      </c>
      <c r="B42" s="95">
        <f>IF(ESI_Monthly!J42&lt;&gt;"",ESI_Monthly!J42,"")</f>
        <v>0.3</v>
      </c>
      <c r="C42" s="95" t="str">
        <f>IF(ESI_Monthly!K42&lt;&gt;"",ESI_Monthly!K42,"")</f>
        <v/>
      </c>
      <c r="D42" s="95">
        <f>IF(ESI_Monthly!L42&lt;&gt;"",ESI_Monthly!L42,"")</f>
        <v>-5.7</v>
      </c>
      <c r="E42" s="95">
        <f>IF(ESI_Monthly!M42&lt;&gt;"",ESI_Monthly!M42,"")</f>
        <v>-3.7</v>
      </c>
      <c r="F42" s="95">
        <f>IF(ESI_Monthly!N42&lt;&gt;"",ESI_Monthly!N42,"")</f>
        <v>-18.8</v>
      </c>
      <c r="G42" s="95">
        <f>IF(ESI_Monthly!O42&lt;&gt;"",ESI_Monthly!O42,"")</f>
        <v>108.1</v>
      </c>
      <c r="Z42" s="30"/>
      <c r="AA42" s="30"/>
      <c r="AC42" s="30"/>
      <c r="AD42" s="30"/>
      <c r="AE42" s="30"/>
      <c r="AF42" s="30"/>
      <c r="AG42" s="30"/>
    </row>
    <row r="43" spans="1:33" ht="12" customHeight="1">
      <c r="A43" s="33">
        <f>IF(ESI_Monthly!$A43&lt;&gt;"",ESI_Monthly!$A43," ")</f>
        <v>32324</v>
      </c>
      <c r="B43" s="95">
        <f>IF(ESI_Monthly!J43&lt;&gt;"",ESI_Monthly!J43,"")</f>
        <v>2.2999999999999998</v>
      </c>
      <c r="C43" s="95" t="str">
        <f>IF(ESI_Monthly!K43&lt;&gt;"",ESI_Monthly!K43,"")</f>
        <v/>
      </c>
      <c r="D43" s="95">
        <f>IF(ESI_Monthly!L43&lt;&gt;"",ESI_Monthly!L43,"")</f>
        <v>-5.2</v>
      </c>
      <c r="E43" s="95">
        <f>IF(ESI_Monthly!M43&lt;&gt;"",ESI_Monthly!M43,"")</f>
        <v>-1.5</v>
      </c>
      <c r="F43" s="95">
        <f>IF(ESI_Monthly!N43&lt;&gt;"",ESI_Monthly!N43,"")</f>
        <v>-17.2</v>
      </c>
      <c r="G43" s="95">
        <f>IF(ESI_Monthly!O43&lt;&gt;"",ESI_Monthly!O43,"")</f>
        <v>110.1</v>
      </c>
      <c r="Z43" s="30"/>
      <c r="AA43" s="30"/>
      <c r="AC43" s="30"/>
      <c r="AD43" s="30"/>
      <c r="AE43" s="30"/>
      <c r="AF43" s="30"/>
      <c r="AG43" s="30"/>
    </row>
    <row r="44" spans="1:33" ht="12" customHeight="1">
      <c r="A44" s="33">
        <f>IF(ESI_Monthly!$A44&lt;&gt;"",ESI_Monthly!$A44," ")</f>
        <v>32355</v>
      </c>
      <c r="B44" s="95">
        <f>IF(ESI_Monthly!J44&lt;&gt;"",ESI_Monthly!J44,"")</f>
        <v>2.4</v>
      </c>
      <c r="C44" s="95" t="str">
        <f>IF(ESI_Monthly!K44&lt;&gt;"",ESI_Monthly!K44,"")</f>
        <v/>
      </c>
      <c r="D44" s="95">
        <f>IF(ESI_Monthly!L44&lt;&gt;"",ESI_Monthly!L44,"")</f>
        <v>-5.4</v>
      </c>
      <c r="E44" s="95">
        <f>IF(ESI_Monthly!M44&lt;&gt;"",ESI_Monthly!M44,"")</f>
        <v>-3.6</v>
      </c>
      <c r="F44" s="95">
        <f>IF(ESI_Monthly!N44&lt;&gt;"",ESI_Monthly!N44,"")</f>
        <v>-15.3</v>
      </c>
      <c r="G44" s="95">
        <f>IF(ESI_Monthly!O44&lt;&gt;"",ESI_Monthly!O44,"")</f>
        <v>109.9</v>
      </c>
      <c r="Z44" s="30"/>
      <c r="AA44" s="30"/>
      <c r="AC44" s="30"/>
      <c r="AD44" s="30"/>
      <c r="AE44" s="30"/>
      <c r="AF44" s="30"/>
      <c r="AG44" s="30"/>
    </row>
    <row r="45" spans="1:33" ht="12" customHeight="1">
      <c r="A45" s="33">
        <f>IF(ESI_Monthly!$A45&lt;&gt;"",ESI_Monthly!$A45," ")</f>
        <v>32386</v>
      </c>
      <c r="B45" s="95">
        <f>IF(ESI_Monthly!J45&lt;&gt;"",ESI_Monthly!J45,"")</f>
        <v>2.8</v>
      </c>
      <c r="C45" s="95" t="str">
        <f>IF(ESI_Monthly!K45&lt;&gt;"",ESI_Monthly!K45,"")</f>
        <v/>
      </c>
      <c r="D45" s="95">
        <f>IF(ESI_Monthly!L45&lt;&gt;"",ESI_Monthly!L45,"")</f>
        <v>-4.5999999999999996</v>
      </c>
      <c r="E45" s="95">
        <f>IF(ESI_Monthly!M45&lt;&gt;"",ESI_Monthly!M45,"")</f>
        <v>-5.4</v>
      </c>
      <c r="F45" s="95">
        <f>IF(ESI_Monthly!N45&lt;&gt;"",ESI_Monthly!N45,"")</f>
        <v>-14.2</v>
      </c>
      <c r="G45" s="95">
        <f>IF(ESI_Monthly!O45&lt;&gt;"",ESI_Monthly!O45,"")</f>
        <v>110.5</v>
      </c>
    </row>
    <row r="46" spans="1:33" ht="12" customHeight="1">
      <c r="A46" s="33">
        <f>IF(ESI_Monthly!$A46&lt;&gt;"",ESI_Monthly!$A46," ")</f>
        <v>32416</v>
      </c>
      <c r="B46" s="95">
        <f>IF(ESI_Monthly!J46&lt;&gt;"",ESI_Monthly!J46,"")</f>
        <v>4.0999999999999996</v>
      </c>
      <c r="C46" s="95" t="str">
        <f>IF(ESI_Monthly!K46&lt;&gt;"",ESI_Monthly!K46,"")</f>
        <v/>
      </c>
      <c r="D46" s="95">
        <f>IF(ESI_Monthly!L46&lt;&gt;"",ESI_Monthly!L46,"")</f>
        <v>-4.4000000000000004</v>
      </c>
      <c r="E46" s="95">
        <f>IF(ESI_Monthly!M46&lt;&gt;"",ESI_Monthly!M46,"")</f>
        <v>0.4</v>
      </c>
      <c r="F46" s="95">
        <f>IF(ESI_Monthly!N46&lt;&gt;"",ESI_Monthly!N46,"")</f>
        <v>-13.1</v>
      </c>
      <c r="G46" s="95">
        <f>IF(ESI_Monthly!O46&lt;&gt;"",ESI_Monthly!O46,"")</f>
        <v>111.9</v>
      </c>
    </row>
    <row r="47" spans="1:33" ht="12" customHeight="1">
      <c r="A47" s="33">
        <f>IF(ESI_Monthly!$A47&lt;&gt;"",ESI_Monthly!$A47," ")</f>
        <v>32447</v>
      </c>
      <c r="B47" s="95">
        <f>IF(ESI_Monthly!J47&lt;&gt;"",ESI_Monthly!J47,"")</f>
        <v>6.1</v>
      </c>
      <c r="C47" s="95" t="str">
        <f>IF(ESI_Monthly!K47&lt;&gt;"",ESI_Monthly!K47,"")</f>
        <v/>
      </c>
      <c r="D47" s="95">
        <f>IF(ESI_Monthly!L47&lt;&gt;"",ESI_Monthly!L47,"")</f>
        <v>-3.9</v>
      </c>
      <c r="E47" s="95">
        <f>IF(ESI_Monthly!M47&lt;&gt;"",ESI_Monthly!M47,"")</f>
        <v>1.9</v>
      </c>
      <c r="F47" s="95">
        <f>IF(ESI_Monthly!N47&lt;&gt;"",ESI_Monthly!N47,"")</f>
        <v>-12</v>
      </c>
      <c r="G47" s="95">
        <f>IF(ESI_Monthly!O47&lt;&gt;"",ESI_Monthly!O47,"")</f>
        <v>113.9</v>
      </c>
    </row>
    <row r="48" spans="1:33" ht="12" customHeight="1">
      <c r="A48" s="33">
        <f>IF(ESI_Monthly!$A48&lt;&gt;"",ESI_Monthly!$A48," ")</f>
        <v>32477</v>
      </c>
      <c r="B48" s="95">
        <f>IF(ESI_Monthly!J48&lt;&gt;"",ESI_Monthly!J48,"")</f>
        <v>5.6</v>
      </c>
      <c r="C48" s="95" t="str">
        <f>IF(ESI_Monthly!K48&lt;&gt;"",ESI_Monthly!K48,"")</f>
        <v/>
      </c>
      <c r="D48" s="95">
        <f>IF(ESI_Monthly!L48&lt;&gt;"",ESI_Monthly!L48,"")</f>
        <v>-3</v>
      </c>
      <c r="E48" s="95">
        <f>IF(ESI_Monthly!M48&lt;&gt;"",ESI_Monthly!M48,"")</f>
        <v>-2.9</v>
      </c>
      <c r="F48" s="95">
        <f>IF(ESI_Monthly!N48&lt;&gt;"",ESI_Monthly!N48,"")</f>
        <v>-10.199999999999999</v>
      </c>
      <c r="G48" s="95">
        <f>IF(ESI_Monthly!O48&lt;&gt;"",ESI_Monthly!O48,"")</f>
        <v>113.6</v>
      </c>
    </row>
    <row r="49" spans="1:7" ht="12" customHeight="1">
      <c r="A49" s="33">
        <f>IF(ESI_Monthly!$A49&lt;&gt;"",ESI_Monthly!$A49," ")</f>
        <v>32508</v>
      </c>
      <c r="B49" s="95">
        <f>IF(ESI_Monthly!J49&lt;&gt;"",ESI_Monthly!J49,"")</f>
        <v>5.6</v>
      </c>
      <c r="C49" s="95" t="str">
        <f>IF(ESI_Monthly!K49&lt;&gt;"",ESI_Monthly!K49,"")</f>
        <v/>
      </c>
      <c r="D49" s="95">
        <f>IF(ESI_Monthly!L49&lt;&gt;"",ESI_Monthly!L49,"")</f>
        <v>-3</v>
      </c>
      <c r="E49" s="95">
        <f>IF(ESI_Monthly!M49&lt;&gt;"",ESI_Monthly!M49,"")</f>
        <v>-2.1</v>
      </c>
      <c r="F49" s="95">
        <f>IF(ESI_Monthly!N49&lt;&gt;"",ESI_Monthly!N49,"")</f>
        <v>-8.5</v>
      </c>
      <c r="G49" s="95">
        <f>IF(ESI_Monthly!O49&lt;&gt;"",ESI_Monthly!O49,"")</f>
        <v>113.7</v>
      </c>
    </row>
    <row r="50" spans="1:7" ht="12" customHeight="1">
      <c r="A50" s="33">
        <f>IF(ESI_Monthly!$A50&lt;&gt;"",ESI_Monthly!$A50," ")</f>
        <v>32539</v>
      </c>
      <c r="B50" s="95">
        <f>IF(ESI_Monthly!J50&lt;&gt;"",ESI_Monthly!J50,"")</f>
        <v>6</v>
      </c>
      <c r="C50" s="95" t="str">
        <f>IF(ESI_Monthly!K50&lt;&gt;"",ESI_Monthly!K50,"")</f>
        <v/>
      </c>
      <c r="D50" s="95">
        <f>IF(ESI_Monthly!L50&lt;&gt;"",ESI_Monthly!L50,"")</f>
        <v>-3.9</v>
      </c>
      <c r="E50" s="95">
        <f>IF(ESI_Monthly!M50&lt;&gt;"",ESI_Monthly!M50,"")</f>
        <v>-4.5999999999999996</v>
      </c>
      <c r="F50" s="95">
        <f>IF(ESI_Monthly!N50&lt;&gt;"",ESI_Monthly!N50,"")</f>
        <v>-6.7</v>
      </c>
      <c r="G50" s="95">
        <f>IF(ESI_Monthly!O50&lt;&gt;"",ESI_Monthly!O50,"")</f>
        <v>113.3</v>
      </c>
    </row>
    <row r="51" spans="1:7" ht="12" customHeight="1">
      <c r="A51" s="33">
        <f>IF(ESI_Monthly!$A51&lt;&gt;"",ESI_Monthly!$A51," ")</f>
        <v>32567</v>
      </c>
      <c r="B51" s="95">
        <f>IF(ESI_Monthly!J51&lt;&gt;"",ESI_Monthly!J51,"")</f>
        <v>6.9</v>
      </c>
      <c r="C51" s="95" t="str">
        <f>IF(ESI_Monthly!K51&lt;&gt;"",ESI_Monthly!K51,"")</f>
        <v/>
      </c>
      <c r="D51" s="95">
        <f>IF(ESI_Monthly!L51&lt;&gt;"",ESI_Monthly!L51,"")</f>
        <v>-4.4000000000000004</v>
      </c>
      <c r="E51" s="95">
        <f>IF(ESI_Monthly!M51&lt;&gt;"",ESI_Monthly!M51,"")</f>
        <v>-3.2</v>
      </c>
      <c r="F51" s="95">
        <f>IF(ESI_Monthly!N51&lt;&gt;"",ESI_Monthly!N51,"")</f>
        <v>-7.9</v>
      </c>
      <c r="G51" s="95">
        <f>IF(ESI_Monthly!O51&lt;&gt;"",ESI_Monthly!O51,"")</f>
        <v>113.8</v>
      </c>
    </row>
    <row r="52" spans="1:7" ht="12" customHeight="1">
      <c r="A52" s="33">
        <f>IF(ESI_Monthly!$A52&lt;&gt;"",ESI_Monthly!$A52," ")</f>
        <v>32598</v>
      </c>
      <c r="B52" s="95">
        <f>IF(ESI_Monthly!J52&lt;&gt;"",ESI_Monthly!J52,"")</f>
        <v>6.2</v>
      </c>
      <c r="C52" s="95" t="str">
        <f>IF(ESI_Monthly!K52&lt;&gt;"",ESI_Monthly!K52,"")</f>
        <v/>
      </c>
      <c r="D52" s="95">
        <f>IF(ESI_Monthly!L52&lt;&gt;"",ESI_Monthly!L52,"")</f>
        <v>-4.5</v>
      </c>
      <c r="E52" s="95">
        <f>IF(ESI_Monthly!M52&lt;&gt;"",ESI_Monthly!M52,"")</f>
        <v>-1</v>
      </c>
      <c r="F52" s="95">
        <f>IF(ESI_Monthly!N52&lt;&gt;"",ESI_Monthly!N52,"")</f>
        <v>-6.6</v>
      </c>
      <c r="G52" s="95">
        <f>IF(ESI_Monthly!O52&lt;&gt;"",ESI_Monthly!O52,"")</f>
        <v>113.2</v>
      </c>
    </row>
    <row r="53" spans="1:7" ht="12" customHeight="1">
      <c r="A53" s="33">
        <f>IF(ESI_Monthly!$A53&lt;&gt;"",ESI_Monthly!$A53," ")</f>
        <v>32628</v>
      </c>
      <c r="B53" s="95">
        <f>IF(ESI_Monthly!J53&lt;&gt;"",ESI_Monthly!J53,"")</f>
        <v>5.9</v>
      </c>
      <c r="C53" s="95" t="str">
        <f>IF(ESI_Monthly!K53&lt;&gt;"",ESI_Monthly!K53,"")</f>
        <v/>
      </c>
      <c r="D53" s="95">
        <f>IF(ESI_Monthly!L53&lt;&gt;"",ESI_Monthly!L53,"")</f>
        <v>-4.9000000000000004</v>
      </c>
      <c r="E53" s="95">
        <f>IF(ESI_Monthly!M53&lt;&gt;"",ESI_Monthly!M53,"")</f>
        <v>-1.5</v>
      </c>
      <c r="F53" s="95">
        <f>IF(ESI_Monthly!N53&lt;&gt;"",ESI_Monthly!N53,"")</f>
        <v>-3.1</v>
      </c>
      <c r="G53" s="95">
        <f>IF(ESI_Monthly!O53&lt;&gt;"",ESI_Monthly!O53,"")</f>
        <v>113.1</v>
      </c>
    </row>
    <row r="54" spans="1:7" ht="12" customHeight="1">
      <c r="A54" s="33">
        <f>IF(ESI_Monthly!$A54&lt;&gt;"",ESI_Monthly!$A54," ")</f>
        <v>32659</v>
      </c>
      <c r="B54" s="95">
        <f>IF(ESI_Monthly!J54&lt;&gt;"",ESI_Monthly!J54,"")</f>
        <v>6.5</v>
      </c>
      <c r="C54" s="95" t="str">
        <f>IF(ESI_Monthly!K54&lt;&gt;"",ESI_Monthly!K54,"")</f>
        <v/>
      </c>
      <c r="D54" s="95">
        <f>IF(ESI_Monthly!L54&lt;&gt;"",ESI_Monthly!L54,"")</f>
        <v>-4.7</v>
      </c>
      <c r="E54" s="95">
        <f>IF(ESI_Monthly!M54&lt;&gt;"",ESI_Monthly!M54,"")</f>
        <v>-1.1000000000000001</v>
      </c>
      <c r="F54" s="95">
        <f>IF(ESI_Monthly!N54&lt;&gt;"",ESI_Monthly!N54,"")</f>
        <v>-8</v>
      </c>
      <c r="G54" s="95">
        <f>IF(ESI_Monthly!O54&lt;&gt;"",ESI_Monthly!O54,"")</f>
        <v>113.7</v>
      </c>
    </row>
    <row r="55" spans="1:7" ht="12" customHeight="1">
      <c r="A55" s="33">
        <f>IF(ESI_Monthly!$A55&lt;&gt;"",ESI_Monthly!$A55," ")</f>
        <v>32689</v>
      </c>
      <c r="B55" s="95">
        <f>IF(ESI_Monthly!J55&lt;&gt;"",ESI_Monthly!J55,"")</f>
        <v>7</v>
      </c>
      <c r="C55" s="95" t="str">
        <f>IF(ESI_Monthly!K55&lt;&gt;"",ESI_Monthly!K55,"")</f>
        <v/>
      </c>
      <c r="D55" s="95">
        <f>IF(ESI_Monthly!L55&lt;&gt;"",ESI_Monthly!L55,"")</f>
        <v>-3.4</v>
      </c>
      <c r="E55" s="95">
        <f>IF(ESI_Monthly!M55&lt;&gt;"",ESI_Monthly!M55,"")</f>
        <v>-0.1</v>
      </c>
      <c r="F55" s="95">
        <f>IF(ESI_Monthly!N55&lt;&gt;"",ESI_Monthly!N55,"")</f>
        <v>-4.7</v>
      </c>
      <c r="G55" s="95">
        <f>IF(ESI_Monthly!O55&lt;&gt;"",ESI_Monthly!O55,"")</f>
        <v>115.3</v>
      </c>
    </row>
    <row r="56" spans="1:7" ht="12" customHeight="1">
      <c r="A56" s="33">
        <f>IF(ESI_Monthly!$A56&lt;&gt;"",ESI_Monthly!$A56," ")</f>
        <v>32720</v>
      </c>
      <c r="B56" s="95">
        <f>IF(ESI_Monthly!J56&lt;&gt;"",ESI_Monthly!J56,"")</f>
        <v>6.6</v>
      </c>
      <c r="C56" s="95" t="str">
        <f>IF(ESI_Monthly!K56&lt;&gt;"",ESI_Monthly!K56,"")</f>
        <v/>
      </c>
      <c r="D56" s="95">
        <f>IF(ESI_Monthly!L56&lt;&gt;"",ESI_Monthly!L56,"")</f>
        <v>-2.7</v>
      </c>
      <c r="E56" s="95">
        <f>IF(ESI_Monthly!M56&lt;&gt;"",ESI_Monthly!M56,"")</f>
        <v>1.5</v>
      </c>
      <c r="F56" s="95">
        <f>IF(ESI_Monthly!N56&lt;&gt;"",ESI_Monthly!N56,"")</f>
        <v>-3.5</v>
      </c>
      <c r="G56" s="95">
        <f>IF(ESI_Monthly!O56&lt;&gt;"",ESI_Monthly!O56,"")</f>
        <v>115.4</v>
      </c>
    </row>
    <row r="57" spans="1:7" ht="12" customHeight="1">
      <c r="A57" s="33">
        <f>IF(ESI_Monthly!$A57&lt;&gt;"",ESI_Monthly!$A57," ")</f>
        <v>32751</v>
      </c>
      <c r="B57" s="95">
        <f>IF(ESI_Monthly!J57&lt;&gt;"",ESI_Monthly!J57,"")</f>
        <v>5.6</v>
      </c>
      <c r="C57" s="95" t="str">
        <f>IF(ESI_Monthly!K57&lt;&gt;"",ESI_Monthly!K57,"")</f>
        <v/>
      </c>
      <c r="D57" s="95">
        <f>IF(ESI_Monthly!L57&lt;&gt;"",ESI_Monthly!L57,"")</f>
        <v>-3.1</v>
      </c>
      <c r="E57" s="95">
        <f>IF(ESI_Monthly!M57&lt;&gt;"",ESI_Monthly!M57,"")</f>
        <v>0</v>
      </c>
      <c r="F57" s="95">
        <f>IF(ESI_Monthly!N57&lt;&gt;"",ESI_Monthly!N57,"")</f>
        <v>-0.4</v>
      </c>
      <c r="G57" s="95">
        <f>IF(ESI_Monthly!O57&lt;&gt;"",ESI_Monthly!O57,"")</f>
        <v>114.4</v>
      </c>
    </row>
    <row r="58" spans="1:7" ht="12" customHeight="1">
      <c r="A58" s="33">
        <f>IF(ESI_Monthly!$A58&lt;&gt;"",ESI_Monthly!$A58," ")</f>
        <v>32781</v>
      </c>
      <c r="B58" s="95">
        <f>IF(ESI_Monthly!J58&lt;&gt;"",ESI_Monthly!J58,"")</f>
        <v>4.4000000000000004</v>
      </c>
      <c r="C58" s="95" t="str">
        <f>IF(ESI_Monthly!K58&lt;&gt;"",ESI_Monthly!K58,"")</f>
        <v/>
      </c>
      <c r="D58" s="95">
        <f>IF(ESI_Monthly!L58&lt;&gt;"",ESI_Monthly!L58,"")</f>
        <v>-2.8</v>
      </c>
      <c r="E58" s="95">
        <f>IF(ESI_Monthly!M58&lt;&gt;"",ESI_Monthly!M58,"")</f>
        <v>-0.8</v>
      </c>
      <c r="F58" s="95">
        <f>IF(ESI_Monthly!N58&lt;&gt;"",ESI_Monthly!N58,"")</f>
        <v>-1.1000000000000001</v>
      </c>
      <c r="G58" s="95">
        <f>IF(ESI_Monthly!O58&lt;&gt;"",ESI_Monthly!O58,"")</f>
        <v>113.4</v>
      </c>
    </row>
    <row r="59" spans="1:7" ht="12" customHeight="1">
      <c r="A59" s="33">
        <f>IF(ESI_Monthly!$A59&lt;&gt;"",ESI_Monthly!$A59," ")</f>
        <v>32812</v>
      </c>
      <c r="B59" s="95">
        <f>IF(ESI_Monthly!J59&lt;&gt;"",ESI_Monthly!J59,"")</f>
        <v>4.4000000000000004</v>
      </c>
      <c r="C59" s="95" t="str">
        <f>IF(ESI_Monthly!K59&lt;&gt;"",ESI_Monthly!K59,"")</f>
        <v/>
      </c>
      <c r="D59" s="95">
        <f>IF(ESI_Monthly!L59&lt;&gt;"",ESI_Monthly!L59,"")</f>
        <v>-3.2</v>
      </c>
      <c r="E59" s="95">
        <f>IF(ESI_Monthly!M59&lt;&gt;"",ESI_Monthly!M59,"")</f>
        <v>-0.4</v>
      </c>
      <c r="F59" s="95">
        <f>IF(ESI_Monthly!N59&lt;&gt;"",ESI_Monthly!N59,"")</f>
        <v>0.2</v>
      </c>
      <c r="G59" s="95">
        <f>IF(ESI_Monthly!O59&lt;&gt;"",ESI_Monthly!O59,"")</f>
        <v>113.4</v>
      </c>
    </row>
    <row r="60" spans="1:7" ht="12" customHeight="1">
      <c r="A60" s="33">
        <f>IF(ESI_Monthly!$A60&lt;&gt;"",ESI_Monthly!$A60," ")</f>
        <v>32842</v>
      </c>
      <c r="B60" s="95">
        <f>IF(ESI_Monthly!J60&lt;&gt;"",ESI_Monthly!J60,"")</f>
        <v>5</v>
      </c>
      <c r="C60" s="95" t="str">
        <f>IF(ESI_Monthly!K60&lt;&gt;"",ESI_Monthly!K60,"")</f>
        <v/>
      </c>
      <c r="D60" s="95">
        <f>IF(ESI_Monthly!L60&lt;&gt;"",ESI_Monthly!L60,"")</f>
        <v>-2.9</v>
      </c>
      <c r="E60" s="95">
        <f>IF(ESI_Monthly!M60&lt;&gt;"",ESI_Monthly!M60,"")</f>
        <v>0.3</v>
      </c>
      <c r="F60" s="95">
        <f>IF(ESI_Monthly!N60&lt;&gt;"",ESI_Monthly!N60,"")</f>
        <v>0.8</v>
      </c>
      <c r="G60" s="95">
        <f>IF(ESI_Monthly!O60&lt;&gt;"",ESI_Monthly!O60,"")</f>
        <v>114.3</v>
      </c>
    </row>
    <row r="61" spans="1:7" ht="12" customHeight="1">
      <c r="A61" s="33">
        <f>IF(ESI_Monthly!$A61&lt;&gt;"",ESI_Monthly!$A61," ")</f>
        <v>32873</v>
      </c>
      <c r="B61" s="95">
        <f>IF(ESI_Monthly!J61&lt;&gt;"",ESI_Monthly!J61,"")</f>
        <v>4.4000000000000004</v>
      </c>
      <c r="C61" s="95" t="str">
        <f>IF(ESI_Monthly!K61&lt;&gt;"",ESI_Monthly!K61,"")</f>
        <v/>
      </c>
      <c r="D61" s="95">
        <f>IF(ESI_Monthly!L61&lt;&gt;"",ESI_Monthly!L61,"")</f>
        <v>-2.1</v>
      </c>
      <c r="E61" s="95">
        <f>IF(ESI_Monthly!M61&lt;&gt;"",ESI_Monthly!M61,"")</f>
        <v>1.5</v>
      </c>
      <c r="F61" s="95">
        <f>IF(ESI_Monthly!N61&lt;&gt;"",ESI_Monthly!N61,"")</f>
        <v>-0.5</v>
      </c>
      <c r="G61" s="95">
        <f>IF(ESI_Monthly!O61&lt;&gt;"",ESI_Monthly!O61,"")</f>
        <v>114.2</v>
      </c>
    </row>
    <row r="62" spans="1:7" ht="12" customHeight="1">
      <c r="A62" s="33">
        <f>IF(ESI_Monthly!$A62&lt;&gt;"",ESI_Monthly!$A62," ")</f>
        <v>32904</v>
      </c>
      <c r="B62" s="95">
        <f>IF(ESI_Monthly!J62&lt;&gt;"",ESI_Monthly!J62,"")</f>
        <v>4.5</v>
      </c>
      <c r="C62" s="95" t="str">
        <f>IF(ESI_Monthly!K62&lt;&gt;"",ESI_Monthly!K62,"")</f>
        <v/>
      </c>
      <c r="D62" s="95">
        <f>IF(ESI_Monthly!L62&lt;&gt;"",ESI_Monthly!L62,"")</f>
        <v>-2.6</v>
      </c>
      <c r="E62" s="95">
        <f>IF(ESI_Monthly!M62&lt;&gt;"",ESI_Monthly!M62,"")</f>
        <v>1.1000000000000001</v>
      </c>
      <c r="F62" s="95">
        <f>IF(ESI_Monthly!N62&lt;&gt;"",ESI_Monthly!N62,"")</f>
        <v>5.2</v>
      </c>
      <c r="G62" s="95">
        <f>IF(ESI_Monthly!O62&lt;&gt;"",ESI_Monthly!O62,"")</f>
        <v>114.1</v>
      </c>
    </row>
    <row r="63" spans="1:7" ht="12" customHeight="1">
      <c r="A63" s="33">
        <f>IF(ESI_Monthly!$A63&lt;&gt;"",ESI_Monthly!$A63," ")</f>
        <v>32932</v>
      </c>
      <c r="B63" s="95">
        <f>IF(ESI_Monthly!J63&lt;&gt;"",ESI_Monthly!J63,"")</f>
        <v>3.5</v>
      </c>
      <c r="C63" s="95" t="str">
        <f>IF(ESI_Monthly!K63&lt;&gt;"",ESI_Monthly!K63,"")</f>
        <v/>
      </c>
      <c r="D63" s="95">
        <f>IF(ESI_Monthly!L63&lt;&gt;"",ESI_Monthly!L63,"")</f>
        <v>-2.4</v>
      </c>
      <c r="E63" s="95">
        <f>IF(ESI_Monthly!M63&lt;&gt;"",ESI_Monthly!M63,"")</f>
        <v>0.9</v>
      </c>
      <c r="F63" s="95">
        <f>IF(ESI_Monthly!N63&lt;&gt;"",ESI_Monthly!N63,"")</f>
        <v>6.6</v>
      </c>
      <c r="G63" s="95">
        <f>IF(ESI_Monthly!O63&lt;&gt;"",ESI_Monthly!O63,"")</f>
        <v>113.5</v>
      </c>
    </row>
    <row r="64" spans="1:7" ht="12" customHeight="1">
      <c r="A64" s="33">
        <f>IF(ESI_Monthly!$A64&lt;&gt;"",ESI_Monthly!$A64," ")</f>
        <v>32963</v>
      </c>
      <c r="B64" s="95">
        <f>IF(ESI_Monthly!J64&lt;&gt;"",ESI_Monthly!J64,"")</f>
        <v>4.0999999999999996</v>
      </c>
      <c r="C64" s="95" t="str">
        <f>IF(ESI_Monthly!K64&lt;&gt;"",ESI_Monthly!K64,"")</f>
        <v/>
      </c>
      <c r="D64" s="95">
        <f>IF(ESI_Monthly!L64&lt;&gt;"",ESI_Monthly!L64,"")</f>
        <v>-3</v>
      </c>
      <c r="E64" s="95">
        <f>IF(ESI_Monthly!M64&lt;&gt;"",ESI_Monthly!M64,"")</f>
        <v>0.7</v>
      </c>
      <c r="F64" s="95">
        <f>IF(ESI_Monthly!N64&lt;&gt;"",ESI_Monthly!N64,"")</f>
        <v>5.9</v>
      </c>
      <c r="G64" s="95">
        <f>IF(ESI_Monthly!O64&lt;&gt;"",ESI_Monthly!O64,"")</f>
        <v>113.7</v>
      </c>
    </row>
    <row r="65" spans="1:7" ht="12" customHeight="1">
      <c r="A65" s="33">
        <f>IF(ESI_Monthly!$A65&lt;&gt;"",ESI_Monthly!$A65," ")</f>
        <v>32993</v>
      </c>
      <c r="B65" s="95">
        <f>IF(ESI_Monthly!J65&lt;&gt;"",ESI_Monthly!J65,"")</f>
        <v>3.6</v>
      </c>
      <c r="C65" s="95" t="str">
        <f>IF(ESI_Monthly!K65&lt;&gt;"",ESI_Monthly!K65,"")</f>
        <v/>
      </c>
      <c r="D65" s="95">
        <f>IF(ESI_Monthly!L65&lt;&gt;"",ESI_Monthly!L65,"")</f>
        <v>-2.4</v>
      </c>
      <c r="E65" s="95">
        <f>IF(ESI_Monthly!M65&lt;&gt;"",ESI_Monthly!M65,"")</f>
        <v>0.1</v>
      </c>
      <c r="F65" s="95">
        <f>IF(ESI_Monthly!N65&lt;&gt;"",ESI_Monthly!N65,"")</f>
        <v>1.5</v>
      </c>
      <c r="G65" s="95">
        <f>IF(ESI_Monthly!O65&lt;&gt;"",ESI_Monthly!O65,"")</f>
        <v>113.4</v>
      </c>
    </row>
    <row r="66" spans="1:7" ht="12" customHeight="1">
      <c r="A66" s="33">
        <f>IF(ESI_Monthly!$A66&lt;&gt;"",ESI_Monthly!$A66," ")</f>
        <v>33024</v>
      </c>
      <c r="B66" s="95">
        <f>IF(ESI_Monthly!J66&lt;&gt;"",ESI_Monthly!J66,"")</f>
        <v>2.2999999999999998</v>
      </c>
      <c r="C66" s="95" t="str">
        <f>IF(ESI_Monthly!K66&lt;&gt;"",ESI_Monthly!K66,"")</f>
        <v/>
      </c>
      <c r="D66" s="95">
        <f>IF(ESI_Monthly!L66&lt;&gt;"",ESI_Monthly!L66,"")</f>
        <v>-2.6</v>
      </c>
      <c r="E66" s="95">
        <f>IF(ESI_Monthly!M66&lt;&gt;"",ESI_Monthly!M66,"")</f>
        <v>2.8</v>
      </c>
      <c r="F66" s="95">
        <f>IF(ESI_Monthly!N66&lt;&gt;"",ESI_Monthly!N66,"")</f>
        <v>0.2</v>
      </c>
      <c r="G66" s="95">
        <f>IF(ESI_Monthly!O66&lt;&gt;"",ESI_Monthly!O66,"")</f>
        <v>112.4</v>
      </c>
    </row>
    <row r="67" spans="1:7" ht="12" customHeight="1">
      <c r="A67" s="33">
        <f>IF(ESI_Monthly!$A67&lt;&gt;"",ESI_Monthly!$A67," ")</f>
        <v>33054</v>
      </c>
      <c r="B67" s="95">
        <f>IF(ESI_Monthly!J67&lt;&gt;"",ESI_Monthly!J67,"")</f>
        <v>1.7</v>
      </c>
      <c r="C67" s="95" t="str">
        <f>IF(ESI_Monthly!K67&lt;&gt;"",ESI_Monthly!K67,"")</f>
        <v/>
      </c>
      <c r="D67" s="95">
        <f>IF(ESI_Monthly!L67&lt;&gt;"",ESI_Monthly!L67,"")</f>
        <v>-2.5</v>
      </c>
      <c r="E67" s="95">
        <f>IF(ESI_Monthly!M67&lt;&gt;"",ESI_Monthly!M67,"")</f>
        <v>5</v>
      </c>
      <c r="F67" s="95">
        <f>IF(ESI_Monthly!N67&lt;&gt;"",ESI_Monthly!N67,"")</f>
        <v>4.7</v>
      </c>
      <c r="G67" s="95">
        <f>IF(ESI_Monthly!O67&lt;&gt;"",ESI_Monthly!O67,"")</f>
        <v>112.4</v>
      </c>
    </row>
    <row r="68" spans="1:7" ht="12" customHeight="1">
      <c r="A68" s="33">
        <f>IF(ESI_Monthly!$A68&lt;&gt;"",ESI_Monthly!$A68," ")</f>
        <v>33085</v>
      </c>
      <c r="B68" s="95">
        <f>IF(ESI_Monthly!J68&lt;&gt;"",ESI_Monthly!J68,"")</f>
        <v>1.6</v>
      </c>
      <c r="C68" s="95" t="str">
        <f>IF(ESI_Monthly!K68&lt;&gt;"",ESI_Monthly!K68,"")</f>
        <v/>
      </c>
      <c r="D68" s="95">
        <f>IF(ESI_Monthly!L68&lt;&gt;"",ESI_Monthly!L68,"")</f>
        <v>-2.2999999999999998</v>
      </c>
      <c r="E68" s="95">
        <f>IF(ESI_Monthly!M68&lt;&gt;"",ESI_Monthly!M68,"")</f>
        <v>2.2999999999999998</v>
      </c>
      <c r="F68" s="95">
        <f>IF(ESI_Monthly!N68&lt;&gt;"",ESI_Monthly!N68,"")</f>
        <v>-1.9</v>
      </c>
      <c r="G68" s="95">
        <f>IF(ESI_Monthly!O68&lt;&gt;"",ESI_Monthly!O68,"")</f>
        <v>111.8</v>
      </c>
    </row>
    <row r="69" spans="1:7" ht="12" customHeight="1">
      <c r="A69" s="33">
        <f>IF(ESI_Monthly!$A69&lt;&gt;"",ESI_Monthly!$A69," ")</f>
        <v>33116</v>
      </c>
      <c r="B69" s="95">
        <f>IF(ESI_Monthly!J69&lt;&gt;"",ESI_Monthly!J69,"")</f>
        <v>0.2</v>
      </c>
      <c r="C69" s="95" t="str">
        <f>IF(ESI_Monthly!K69&lt;&gt;"",ESI_Monthly!K69,"")</f>
        <v/>
      </c>
      <c r="D69" s="95">
        <f>IF(ESI_Monthly!L69&lt;&gt;"",ESI_Monthly!L69,"")</f>
        <v>-3</v>
      </c>
      <c r="E69" s="95">
        <f>IF(ESI_Monthly!M69&lt;&gt;"",ESI_Monthly!M69,"")</f>
        <v>3.5</v>
      </c>
      <c r="F69" s="95">
        <f>IF(ESI_Monthly!N69&lt;&gt;"",ESI_Monthly!N69,"")</f>
        <v>0.9</v>
      </c>
      <c r="G69" s="95">
        <f>IF(ESI_Monthly!O69&lt;&gt;"",ESI_Monthly!O69,"")</f>
        <v>110.9</v>
      </c>
    </row>
    <row r="70" spans="1:7" ht="12" customHeight="1">
      <c r="A70" s="33">
        <f>IF(ESI_Monthly!$A70&lt;&gt;"",ESI_Monthly!$A70," ")</f>
        <v>33146</v>
      </c>
      <c r="B70" s="95">
        <f>IF(ESI_Monthly!J70&lt;&gt;"",ESI_Monthly!J70,"")</f>
        <v>0.3</v>
      </c>
      <c r="C70" s="95" t="str">
        <f>IF(ESI_Monthly!K70&lt;&gt;"",ESI_Monthly!K70,"")</f>
        <v/>
      </c>
      <c r="D70" s="95">
        <f>IF(ESI_Monthly!L70&lt;&gt;"",ESI_Monthly!L70,"")</f>
        <v>-7.8</v>
      </c>
      <c r="E70" s="95">
        <f>IF(ESI_Monthly!M70&lt;&gt;"",ESI_Monthly!M70,"")</f>
        <v>2.2999999999999998</v>
      </c>
      <c r="F70" s="95">
        <f>IF(ESI_Monthly!N70&lt;&gt;"",ESI_Monthly!N70,"")</f>
        <v>1.2</v>
      </c>
      <c r="G70" s="95">
        <f>IF(ESI_Monthly!O70&lt;&gt;"",ESI_Monthly!O70,"")</f>
        <v>108.7</v>
      </c>
    </row>
    <row r="71" spans="1:7" ht="12" customHeight="1">
      <c r="A71" s="33">
        <f>IF(ESI_Monthly!$A71&lt;&gt;"",ESI_Monthly!$A71," ")</f>
        <v>33177</v>
      </c>
      <c r="B71" s="95">
        <f>IF(ESI_Monthly!J71&lt;&gt;"",ESI_Monthly!J71,"")</f>
        <v>-1.5</v>
      </c>
      <c r="C71" s="95" t="str">
        <f>IF(ESI_Monthly!K71&lt;&gt;"",ESI_Monthly!K71,"")</f>
        <v/>
      </c>
      <c r="D71" s="95">
        <f>IF(ESI_Monthly!L71&lt;&gt;"",ESI_Monthly!L71,"")</f>
        <v>-8.5</v>
      </c>
      <c r="E71" s="95">
        <f>IF(ESI_Monthly!M71&lt;&gt;"",ESI_Monthly!M71,"")</f>
        <v>2.8</v>
      </c>
      <c r="F71" s="95">
        <f>IF(ESI_Monthly!N71&lt;&gt;"",ESI_Monthly!N71,"")</f>
        <v>-5</v>
      </c>
      <c r="G71" s="95">
        <f>IF(ESI_Monthly!O71&lt;&gt;"",ESI_Monthly!O71,"")</f>
        <v>106.1</v>
      </c>
    </row>
    <row r="72" spans="1:7" ht="12" customHeight="1">
      <c r="A72" s="33">
        <f>IF(ESI_Monthly!$A72&lt;&gt;"",ESI_Monthly!$A72," ")</f>
        <v>33207</v>
      </c>
      <c r="B72" s="95">
        <f>IF(ESI_Monthly!J72&lt;&gt;"",ESI_Monthly!J72,"")</f>
        <v>-2.4</v>
      </c>
      <c r="C72" s="95" t="str">
        <f>IF(ESI_Monthly!K72&lt;&gt;"",ESI_Monthly!K72,"")</f>
        <v/>
      </c>
      <c r="D72" s="95">
        <f>IF(ESI_Monthly!L72&lt;&gt;"",ESI_Monthly!L72,"")</f>
        <v>-7.3</v>
      </c>
      <c r="E72" s="95">
        <f>IF(ESI_Monthly!M72&lt;&gt;"",ESI_Monthly!M72,"")</f>
        <v>3.8</v>
      </c>
      <c r="F72" s="95">
        <f>IF(ESI_Monthly!N72&lt;&gt;"",ESI_Monthly!N72,"")</f>
        <v>-7.5</v>
      </c>
      <c r="G72" s="95">
        <f>IF(ESI_Monthly!O72&lt;&gt;"",ESI_Monthly!O72,"")</f>
        <v>106.5</v>
      </c>
    </row>
    <row r="73" spans="1:7" ht="12" customHeight="1">
      <c r="A73" s="33">
        <f>IF(ESI_Monthly!$A73&lt;&gt;"",ESI_Monthly!$A73," ")</f>
        <v>33238</v>
      </c>
      <c r="B73" s="95">
        <f>IF(ESI_Monthly!J73&lt;&gt;"",ESI_Monthly!J73,"")</f>
        <v>-3.2</v>
      </c>
      <c r="C73" s="95" t="str">
        <f>IF(ESI_Monthly!K73&lt;&gt;"",ESI_Monthly!K73,"")</f>
        <v/>
      </c>
      <c r="D73" s="95">
        <f>IF(ESI_Monthly!L73&lt;&gt;"",ESI_Monthly!L73,"")</f>
        <v>-7.2</v>
      </c>
      <c r="E73" s="95">
        <f>IF(ESI_Monthly!M73&lt;&gt;"",ESI_Monthly!M73,"")</f>
        <v>3.2</v>
      </c>
      <c r="F73" s="95">
        <f>IF(ESI_Monthly!N73&lt;&gt;"",ESI_Monthly!N73,"")</f>
        <v>-6.9</v>
      </c>
      <c r="G73" s="95">
        <f>IF(ESI_Monthly!O73&lt;&gt;"",ESI_Monthly!O73,"")</f>
        <v>106.1</v>
      </c>
    </row>
    <row r="74" spans="1:7" ht="12" customHeight="1">
      <c r="A74" s="33">
        <f>IF(ESI_Monthly!$A74&lt;&gt;"",ESI_Monthly!$A74," ")</f>
        <v>33269</v>
      </c>
      <c r="B74" s="95">
        <f>IF(ESI_Monthly!J74&lt;&gt;"",ESI_Monthly!J74,"")</f>
        <v>-6.9</v>
      </c>
      <c r="C74" s="95" t="str">
        <f>IF(ESI_Monthly!K74&lt;&gt;"",ESI_Monthly!K74,"")</f>
        <v/>
      </c>
      <c r="D74" s="95">
        <f>IF(ESI_Monthly!L74&lt;&gt;"",ESI_Monthly!L74,"")</f>
        <v>-9.9</v>
      </c>
      <c r="E74" s="95">
        <f>IF(ESI_Monthly!M74&lt;&gt;"",ESI_Monthly!M74,"")</f>
        <v>-2.9</v>
      </c>
      <c r="F74" s="95">
        <f>IF(ESI_Monthly!N74&lt;&gt;"",ESI_Monthly!N74,"")</f>
        <v>-5.7</v>
      </c>
      <c r="G74" s="95">
        <f>IF(ESI_Monthly!O74&lt;&gt;"",ESI_Monthly!O74,"")</f>
        <v>102.5</v>
      </c>
    </row>
    <row r="75" spans="1:7" ht="12" customHeight="1">
      <c r="A75" s="33">
        <f>IF(ESI_Monthly!$A75&lt;&gt;"",ESI_Monthly!$A75," ")</f>
        <v>33297</v>
      </c>
      <c r="B75" s="95">
        <f>IF(ESI_Monthly!J75&lt;&gt;"",ESI_Monthly!J75,"")</f>
        <v>-9.1</v>
      </c>
      <c r="C75" s="95" t="str">
        <f>IF(ESI_Monthly!K75&lt;&gt;"",ESI_Monthly!K75,"")</f>
        <v/>
      </c>
      <c r="D75" s="95">
        <f>IF(ESI_Monthly!L75&lt;&gt;"",ESI_Monthly!L75,"")</f>
        <v>-10.4</v>
      </c>
      <c r="E75" s="95">
        <f>IF(ESI_Monthly!M75&lt;&gt;"",ESI_Monthly!M75,"")</f>
        <v>-5.3</v>
      </c>
      <c r="F75" s="95">
        <f>IF(ESI_Monthly!N75&lt;&gt;"",ESI_Monthly!N75,"")</f>
        <v>-3.3</v>
      </c>
      <c r="G75" s="95">
        <f>IF(ESI_Monthly!O75&lt;&gt;"",ESI_Monthly!O75,"")</f>
        <v>100.5</v>
      </c>
    </row>
    <row r="76" spans="1:7" ht="12" customHeight="1">
      <c r="A76" s="33">
        <f>IF(ESI_Monthly!$A76&lt;&gt;"",ESI_Monthly!$A76," ")</f>
        <v>33328</v>
      </c>
      <c r="B76" s="95">
        <f>IF(ESI_Monthly!J76&lt;&gt;"",ESI_Monthly!J76,"")</f>
        <v>-10.4</v>
      </c>
      <c r="C76" s="95" t="str">
        <f>IF(ESI_Monthly!K76&lt;&gt;"",ESI_Monthly!K76,"")</f>
        <v/>
      </c>
      <c r="D76" s="95">
        <f>IF(ESI_Monthly!L76&lt;&gt;"",ESI_Monthly!L76,"")</f>
        <v>-7.9</v>
      </c>
      <c r="E76" s="95">
        <f>IF(ESI_Monthly!M76&lt;&gt;"",ESI_Monthly!M76,"")</f>
        <v>-4.3</v>
      </c>
      <c r="F76" s="95">
        <f>IF(ESI_Monthly!N76&lt;&gt;"",ESI_Monthly!N76,"")</f>
        <v>-7.7</v>
      </c>
      <c r="G76" s="95">
        <f>IF(ESI_Monthly!O76&lt;&gt;"",ESI_Monthly!O76,"")</f>
        <v>100</v>
      </c>
    </row>
    <row r="77" spans="1:7" ht="12" customHeight="1">
      <c r="A77" s="33">
        <f>IF(ESI_Monthly!$A77&lt;&gt;"",ESI_Monthly!$A77," ")</f>
        <v>33358</v>
      </c>
      <c r="B77" s="95">
        <f>IF(ESI_Monthly!J77&lt;&gt;"",ESI_Monthly!J77,"")</f>
        <v>-10.5</v>
      </c>
      <c r="C77" s="95" t="str">
        <f>IF(ESI_Monthly!K77&lt;&gt;"",ESI_Monthly!K77,"")</f>
        <v/>
      </c>
      <c r="D77" s="95">
        <f>IF(ESI_Monthly!L77&lt;&gt;"",ESI_Monthly!L77,"")</f>
        <v>-8.6999999999999993</v>
      </c>
      <c r="E77" s="95">
        <f>IF(ESI_Monthly!M77&lt;&gt;"",ESI_Monthly!M77,"")</f>
        <v>-3.7</v>
      </c>
      <c r="F77" s="95">
        <f>IF(ESI_Monthly!N77&lt;&gt;"",ESI_Monthly!N77,"")</f>
        <v>-15.4</v>
      </c>
      <c r="G77" s="95">
        <f>IF(ESI_Monthly!O77&lt;&gt;"",ESI_Monthly!O77,"")</f>
        <v>99.2</v>
      </c>
    </row>
    <row r="78" spans="1:7" ht="12" customHeight="1">
      <c r="A78" s="33">
        <f>IF(ESI_Monthly!$A78&lt;&gt;"",ESI_Monthly!$A78," ")</f>
        <v>33389</v>
      </c>
      <c r="B78" s="95">
        <f>IF(ESI_Monthly!J78&lt;&gt;"",ESI_Monthly!J78,"")</f>
        <v>-10.9</v>
      </c>
      <c r="C78" s="95" t="str">
        <f>IF(ESI_Monthly!K78&lt;&gt;"",ESI_Monthly!K78,"")</f>
        <v/>
      </c>
      <c r="D78" s="95">
        <f>IF(ESI_Monthly!L78&lt;&gt;"",ESI_Monthly!L78,"")</f>
        <v>-7.7</v>
      </c>
      <c r="E78" s="95">
        <f>IF(ESI_Monthly!M78&lt;&gt;"",ESI_Monthly!M78,"")</f>
        <v>-2.7</v>
      </c>
      <c r="F78" s="95">
        <f>IF(ESI_Monthly!N78&lt;&gt;"",ESI_Monthly!N78,"")</f>
        <v>-16.399999999999999</v>
      </c>
      <c r="G78" s="95">
        <f>IF(ESI_Monthly!O78&lt;&gt;"",ESI_Monthly!O78,"")</f>
        <v>99.7</v>
      </c>
    </row>
    <row r="79" spans="1:7" ht="12" customHeight="1">
      <c r="A79" s="33">
        <f>IF(ESI_Monthly!$A79&lt;&gt;"",ESI_Monthly!$A79," ")</f>
        <v>33419</v>
      </c>
      <c r="B79" s="95">
        <f>IF(ESI_Monthly!J79&lt;&gt;"",ESI_Monthly!J79,"")</f>
        <v>-11.6</v>
      </c>
      <c r="C79" s="95" t="str">
        <f>IF(ESI_Monthly!K79&lt;&gt;"",ESI_Monthly!K79,"")</f>
        <v/>
      </c>
      <c r="D79" s="95">
        <f>IF(ESI_Monthly!L79&lt;&gt;"",ESI_Monthly!L79,"")</f>
        <v>-8.9</v>
      </c>
      <c r="E79" s="95">
        <f>IF(ESI_Monthly!M79&lt;&gt;"",ESI_Monthly!M79,"")</f>
        <v>-4.0999999999999996</v>
      </c>
      <c r="F79" s="95">
        <f>IF(ESI_Monthly!N79&lt;&gt;"",ESI_Monthly!N79,"")</f>
        <v>-18.399999999999999</v>
      </c>
      <c r="G79" s="95">
        <f>IF(ESI_Monthly!O79&lt;&gt;"",ESI_Monthly!O79,"")</f>
        <v>98.3</v>
      </c>
    </row>
    <row r="80" spans="1:7" ht="12" customHeight="1">
      <c r="A80" s="33">
        <f>IF(ESI_Monthly!$A80&lt;&gt;"",ESI_Monthly!$A80," ")</f>
        <v>33450</v>
      </c>
      <c r="B80" s="95">
        <f>IF(ESI_Monthly!J80&lt;&gt;"",ESI_Monthly!J80,"")</f>
        <v>-12.2</v>
      </c>
      <c r="C80" s="95" t="str">
        <f>IF(ESI_Monthly!K80&lt;&gt;"",ESI_Monthly!K80,"")</f>
        <v/>
      </c>
      <c r="D80" s="95">
        <f>IF(ESI_Monthly!L80&lt;&gt;"",ESI_Monthly!L80,"")</f>
        <v>-11</v>
      </c>
      <c r="E80" s="95">
        <f>IF(ESI_Monthly!M80&lt;&gt;"",ESI_Monthly!M80,"")</f>
        <v>-4.5999999999999996</v>
      </c>
      <c r="F80" s="95">
        <f>IF(ESI_Monthly!N80&lt;&gt;"",ESI_Monthly!N80,"")</f>
        <v>-19.600000000000001</v>
      </c>
      <c r="G80" s="95">
        <f>IF(ESI_Monthly!O80&lt;&gt;"",ESI_Monthly!O80,"")</f>
        <v>96.2</v>
      </c>
    </row>
    <row r="81" spans="1:7" ht="12" customHeight="1">
      <c r="A81" s="33">
        <f>IF(ESI_Monthly!$A81&lt;&gt;"",ESI_Monthly!$A81," ")</f>
        <v>33481</v>
      </c>
      <c r="B81" s="95">
        <f>IF(ESI_Monthly!J81&lt;&gt;"",ESI_Monthly!J81,"")</f>
        <v>-12.2</v>
      </c>
      <c r="C81" s="95" t="str">
        <f>IF(ESI_Monthly!K81&lt;&gt;"",ESI_Monthly!K81,"")</f>
        <v/>
      </c>
      <c r="D81" s="95">
        <f>IF(ESI_Monthly!L81&lt;&gt;"",ESI_Monthly!L81,"")</f>
        <v>-11.6</v>
      </c>
      <c r="E81" s="95">
        <f>IF(ESI_Monthly!M81&lt;&gt;"",ESI_Monthly!M81,"")</f>
        <v>-4.4000000000000004</v>
      </c>
      <c r="F81" s="95">
        <f>IF(ESI_Monthly!N81&lt;&gt;"",ESI_Monthly!N81,"")</f>
        <v>-18.2</v>
      </c>
      <c r="G81" s="95">
        <f>IF(ESI_Monthly!O81&lt;&gt;"",ESI_Monthly!O81,"")</f>
        <v>96</v>
      </c>
    </row>
    <row r="82" spans="1:7" ht="12" customHeight="1">
      <c r="A82" s="33">
        <f>IF(ESI_Monthly!$A82&lt;&gt;"",ESI_Monthly!$A82," ")</f>
        <v>33511</v>
      </c>
      <c r="B82" s="95">
        <f>IF(ESI_Monthly!J82&lt;&gt;"",ESI_Monthly!J82,"")</f>
        <v>-13.9</v>
      </c>
      <c r="C82" s="95" t="str">
        <f>IF(ESI_Monthly!K82&lt;&gt;"",ESI_Monthly!K82,"")</f>
        <v/>
      </c>
      <c r="D82" s="95">
        <f>IF(ESI_Monthly!L82&lt;&gt;"",ESI_Monthly!L82,"")</f>
        <v>-9.8000000000000007</v>
      </c>
      <c r="E82" s="95">
        <f>IF(ESI_Monthly!M82&lt;&gt;"",ESI_Monthly!M82,"")</f>
        <v>-5.8</v>
      </c>
      <c r="F82" s="95">
        <f>IF(ESI_Monthly!N82&lt;&gt;"",ESI_Monthly!N82,"")</f>
        <v>-21</v>
      </c>
      <c r="G82" s="95">
        <f>IF(ESI_Monthly!O82&lt;&gt;"",ESI_Monthly!O82,"")</f>
        <v>95.4</v>
      </c>
    </row>
    <row r="83" spans="1:7" ht="12" customHeight="1">
      <c r="A83" s="33">
        <f>IF(ESI_Monthly!$A83&lt;&gt;"",ESI_Monthly!$A83," ")</f>
        <v>33542</v>
      </c>
      <c r="B83" s="95">
        <f>IF(ESI_Monthly!J83&lt;&gt;"",ESI_Monthly!J83,"")</f>
        <v>-13.9</v>
      </c>
      <c r="C83" s="95" t="str">
        <f>IF(ESI_Monthly!K83&lt;&gt;"",ESI_Monthly!K83,"")</f>
        <v/>
      </c>
      <c r="D83" s="95">
        <f>IF(ESI_Monthly!L83&lt;&gt;"",ESI_Monthly!L83,"")</f>
        <v>-10.5</v>
      </c>
      <c r="E83" s="95">
        <f>IF(ESI_Monthly!M83&lt;&gt;"",ESI_Monthly!M83,"")</f>
        <v>-6.1</v>
      </c>
      <c r="F83" s="95">
        <f>IF(ESI_Monthly!N83&lt;&gt;"",ESI_Monthly!N83,"")</f>
        <v>-22.9</v>
      </c>
      <c r="G83" s="95">
        <f>IF(ESI_Monthly!O83&lt;&gt;"",ESI_Monthly!O83,"")</f>
        <v>94.9</v>
      </c>
    </row>
    <row r="84" spans="1:7" ht="12" customHeight="1">
      <c r="A84" s="33">
        <f>IF(ESI_Monthly!$A84&lt;&gt;"",ESI_Monthly!$A84," ")</f>
        <v>33572</v>
      </c>
      <c r="B84" s="95">
        <f>IF(ESI_Monthly!J84&lt;&gt;"",ESI_Monthly!J84,"")</f>
        <v>-14</v>
      </c>
      <c r="C84" s="95" t="str">
        <f>IF(ESI_Monthly!K84&lt;&gt;"",ESI_Monthly!K84,"")</f>
        <v/>
      </c>
      <c r="D84" s="95">
        <f>IF(ESI_Monthly!L84&lt;&gt;"",ESI_Monthly!L84,"")</f>
        <v>-10.7</v>
      </c>
      <c r="E84" s="95">
        <f>IF(ESI_Monthly!M84&lt;&gt;"",ESI_Monthly!M84,"")</f>
        <v>-2.8</v>
      </c>
      <c r="F84" s="95">
        <f>IF(ESI_Monthly!N84&lt;&gt;"",ESI_Monthly!N84,"")</f>
        <v>-21.4</v>
      </c>
      <c r="G84" s="95">
        <f>IF(ESI_Monthly!O84&lt;&gt;"",ESI_Monthly!O84,"")</f>
        <v>95.1</v>
      </c>
    </row>
    <row r="85" spans="1:7" ht="12" customHeight="1">
      <c r="A85" s="33">
        <f>IF(ESI_Monthly!$A85&lt;&gt;"",ESI_Monthly!$A85," ")</f>
        <v>33603</v>
      </c>
      <c r="B85" s="95">
        <f>IF(ESI_Monthly!J85&lt;&gt;"",ESI_Monthly!J85,"")</f>
        <v>-14.9</v>
      </c>
      <c r="C85" s="95" t="str">
        <f>IF(ESI_Monthly!K85&lt;&gt;"",ESI_Monthly!K85,"")</f>
        <v/>
      </c>
      <c r="D85" s="95">
        <f>IF(ESI_Monthly!L85&lt;&gt;"",ESI_Monthly!L85,"")</f>
        <v>-11</v>
      </c>
      <c r="E85" s="95">
        <f>IF(ESI_Monthly!M85&lt;&gt;"",ESI_Monthly!M85,"")</f>
        <v>-4.9000000000000004</v>
      </c>
      <c r="F85" s="95">
        <f>IF(ESI_Monthly!N85&lt;&gt;"",ESI_Monthly!N85,"")</f>
        <v>-18.5</v>
      </c>
      <c r="G85" s="95">
        <f>IF(ESI_Monthly!O85&lt;&gt;"",ESI_Monthly!O85,"")</f>
        <v>94.2</v>
      </c>
    </row>
    <row r="86" spans="1:7" ht="12" customHeight="1">
      <c r="A86" s="33">
        <f>IF(ESI_Monthly!$A86&lt;&gt;"",ESI_Monthly!$A86," ")</f>
        <v>33634</v>
      </c>
      <c r="B86" s="95">
        <f>IF(ESI_Monthly!J86&lt;&gt;"",ESI_Monthly!J86,"")</f>
        <v>-13.4</v>
      </c>
      <c r="C86" s="95" t="str">
        <f>IF(ESI_Monthly!K86&lt;&gt;"",ESI_Monthly!K86,"")</f>
        <v/>
      </c>
      <c r="D86" s="95">
        <f>IF(ESI_Monthly!L86&lt;&gt;"",ESI_Monthly!L86,"")</f>
        <v>-11.2</v>
      </c>
      <c r="E86" s="95">
        <f>IF(ESI_Monthly!M86&lt;&gt;"",ESI_Monthly!M86,"")</f>
        <v>-8.4</v>
      </c>
      <c r="F86" s="95">
        <f>IF(ESI_Monthly!N86&lt;&gt;"",ESI_Monthly!N86,"")</f>
        <v>-18.399999999999999</v>
      </c>
      <c r="G86" s="95">
        <f>IF(ESI_Monthly!O86&lt;&gt;"",ESI_Monthly!O86,"")</f>
        <v>94.7</v>
      </c>
    </row>
    <row r="87" spans="1:7" ht="12" customHeight="1">
      <c r="A87" s="33">
        <f>IF(ESI_Monthly!$A87&lt;&gt;"",ESI_Monthly!$A87," ")</f>
        <v>33663</v>
      </c>
      <c r="B87" s="95">
        <f>IF(ESI_Monthly!J87&lt;&gt;"",ESI_Monthly!J87,"")</f>
        <v>-12.8</v>
      </c>
      <c r="C87" s="95" t="str">
        <f>IF(ESI_Monthly!K87&lt;&gt;"",ESI_Monthly!K87,"")</f>
        <v/>
      </c>
      <c r="D87" s="95">
        <f>IF(ESI_Monthly!L87&lt;&gt;"",ESI_Monthly!L87,"")</f>
        <v>-10.3</v>
      </c>
      <c r="E87" s="95">
        <f>IF(ESI_Monthly!M87&lt;&gt;"",ESI_Monthly!M87,"")</f>
        <v>-1.1000000000000001</v>
      </c>
      <c r="F87" s="95">
        <f>IF(ESI_Monthly!N87&lt;&gt;"",ESI_Monthly!N87,"")</f>
        <v>-16.899999999999999</v>
      </c>
      <c r="G87" s="95">
        <f>IF(ESI_Monthly!O87&lt;&gt;"",ESI_Monthly!O87,"")</f>
        <v>96.6</v>
      </c>
    </row>
    <row r="88" spans="1:7" ht="12" customHeight="1">
      <c r="A88" s="33">
        <f>IF(ESI_Monthly!$A88&lt;&gt;"",ESI_Monthly!$A88," ")</f>
        <v>33694</v>
      </c>
      <c r="B88" s="95">
        <f>IF(ESI_Monthly!J88&lt;&gt;"",ESI_Monthly!J88,"")</f>
        <v>-13.3</v>
      </c>
      <c r="C88" s="95" t="str">
        <f>IF(ESI_Monthly!K88&lt;&gt;"",ESI_Monthly!K88,"")</f>
        <v/>
      </c>
      <c r="D88" s="95">
        <f>IF(ESI_Monthly!L88&lt;&gt;"",ESI_Monthly!L88,"")</f>
        <v>-11.2</v>
      </c>
      <c r="E88" s="95">
        <f>IF(ESI_Monthly!M88&lt;&gt;"",ESI_Monthly!M88,"")</f>
        <v>-6.3</v>
      </c>
      <c r="F88" s="95">
        <f>IF(ESI_Monthly!N88&lt;&gt;"",ESI_Monthly!N88,"")</f>
        <v>-24.1</v>
      </c>
      <c r="G88" s="95">
        <f>IF(ESI_Monthly!O88&lt;&gt;"",ESI_Monthly!O88,"")</f>
        <v>94.8</v>
      </c>
    </row>
    <row r="89" spans="1:7" ht="12" customHeight="1">
      <c r="A89" s="33">
        <f>IF(ESI_Monthly!$A89&lt;&gt;"",ESI_Monthly!$A89," ")</f>
        <v>33724</v>
      </c>
      <c r="B89" s="95">
        <f>IF(ESI_Monthly!J89&lt;&gt;"",ESI_Monthly!J89,"")</f>
        <v>-14.3</v>
      </c>
      <c r="C89" s="95" t="str">
        <f>IF(ESI_Monthly!K89&lt;&gt;"",ESI_Monthly!K89,"")</f>
        <v/>
      </c>
      <c r="D89" s="95">
        <f>IF(ESI_Monthly!L89&lt;&gt;"",ESI_Monthly!L89,"")</f>
        <v>-12.4</v>
      </c>
      <c r="E89" s="95">
        <f>IF(ESI_Monthly!M89&lt;&gt;"",ESI_Monthly!M89,"")</f>
        <v>-7.2</v>
      </c>
      <c r="F89" s="95">
        <f>IF(ESI_Monthly!N89&lt;&gt;"",ESI_Monthly!N89,"")</f>
        <v>-25</v>
      </c>
      <c r="G89" s="95">
        <f>IF(ESI_Monthly!O89&lt;&gt;"",ESI_Monthly!O89,"")</f>
        <v>93</v>
      </c>
    </row>
    <row r="90" spans="1:7" ht="12" customHeight="1">
      <c r="A90" s="33">
        <f>IF(ESI_Monthly!$A90&lt;&gt;"",ESI_Monthly!$A90," ")</f>
        <v>33755</v>
      </c>
      <c r="B90" s="95">
        <f>IF(ESI_Monthly!J90&lt;&gt;"",ESI_Monthly!J90,"")</f>
        <v>-14.3</v>
      </c>
      <c r="C90" s="95" t="str">
        <f>IF(ESI_Monthly!K90&lt;&gt;"",ESI_Monthly!K90,"")</f>
        <v/>
      </c>
      <c r="D90" s="95">
        <f>IF(ESI_Monthly!L90&lt;&gt;"",ESI_Monthly!L90,"")</f>
        <v>-12.8</v>
      </c>
      <c r="E90" s="95">
        <f>IF(ESI_Monthly!M90&lt;&gt;"",ESI_Monthly!M90,"")</f>
        <v>-9.8000000000000007</v>
      </c>
      <c r="F90" s="95">
        <f>IF(ESI_Monthly!N90&lt;&gt;"",ESI_Monthly!N90,"")</f>
        <v>-23.9</v>
      </c>
      <c r="G90" s="95">
        <f>IF(ESI_Monthly!O90&lt;&gt;"",ESI_Monthly!O90,"")</f>
        <v>93.1</v>
      </c>
    </row>
    <row r="91" spans="1:7" ht="12" customHeight="1">
      <c r="A91" s="33">
        <f>IF(ESI_Monthly!$A91&lt;&gt;"",ESI_Monthly!$A91," ")</f>
        <v>33785</v>
      </c>
      <c r="B91" s="95">
        <f>IF(ESI_Monthly!J91&lt;&gt;"",ESI_Monthly!J91,"")</f>
        <v>-15.4</v>
      </c>
      <c r="C91" s="95" t="str">
        <f>IF(ESI_Monthly!K91&lt;&gt;"",ESI_Monthly!K91,"")</f>
        <v/>
      </c>
      <c r="D91" s="95">
        <f>IF(ESI_Monthly!L91&lt;&gt;"",ESI_Monthly!L91,"")</f>
        <v>-12.9</v>
      </c>
      <c r="E91" s="95">
        <f>IF(ESI_Monthly!M91&lt;&gt;"",ESI_Monthly!M91,"")</f>
        <v>-14.7</v>
      </c>
      <c r="F91" s="95">
        <f>IF(ESI_Monthly!N91&lt;&gt;"",ESI_Monthly!N91,"")</f>
        <v>-22.3</v>
      </c>
      <c r="G91" s="95">
        <f>IF(ESI_Monthly!O91&lt;&gt;"",ESI_Monthly!O91,"")</f>
        <v>91.9</v>
      </c>
    </row>
    <row r="92" spans="1:7" ht="12" customHeight="1">
      <c r="A92" s="33">
        <f>IF(ESI_Monthly!$A92&lt;&gt;"",ESI_Monthly!$A92," ")</f>
        <v>33816</v>
      </c>
      <c r="B92" s="95">
        <f>IF(ESI_Monthly!J92&lt;&gt;"",ESI_Monthly!J92,"")</f>
        <v>-17.5</v>
      </c>
      <c r="C92" s="95" t="str">
        <f>IF(ESI_Monthly!K92&lt;&gt;"",ESI_Monthly!K92,"")</f>
        <v/>
      </c>
      <c r="D92" s="95">
        <f>IF(ESI_Monthly!L92&lt;&gt;"",ESI_Monthly!L92,"")</f>
        <v>-12.5</v>
      </c>
      <c r="E92" s="95">
        <f>IF(ESI_Monthly!M92&lt;&gt;"",ESI_Monthly!M92,"")</f>
        <v>-17.399999999999999</v>
      </c>
      <c r="F92" s="95">
        <f>IF(ESI_Monthly!N92&lt;&gt;"",ESI_Monthly!N92,"")</f>
        <v>-31.3</v>
      </c>
      <c r="G92" s="95">
        <f>IF(ESI_Monthly!O92&lt;&gt;"",ESI_Monthly!O92,"")</f>
        <v>89.6</v>
      </c>
    </row>
    <row r="93" spans="1:7" ht="12" customHeight="1">
      <c r="A93" s="33">
        <f>IF(ESI_Monthly!$A93&lt;&gt;"",ESI_Monthly!$A93," ")</f>
        <v>33847</v>
      </c>
      <c r="B93" s="95">
        <f>IF(ESI_Monthly!J93&lt;&gt;"",ESI_Monthly!J93,"")</f>
        <v>-19.2</v>
      </c>
      <c r="C93" s="95" t="str">
        <f>IF(ESI_Monthly!K93&lt;&gt;"",ESI_Monthly!K93,"")</f>
        <v/>
      </c>
      <c r="D93" s="95">
        <f>IF(ESI_Monthly!L93&lt;&gt;"",ESI_Monthly!L93,"")</f>
        <v>-13.4</v>
      </c>
      <c r="E93" s="95">
        <f>IF(ESI_Monthly!M93&lt;&gt;"",ESI_Monthly!M93,"")</f>
        <v>-19</v>
      </c>
      <c r="F93" s="95">
        <f>IF(ESI_Monthly!N93&lt;&gt;"",ESI_Monthly!N93,"")</f>
        <v>-31.5</v>
      </c>
      <c r="G93" s="95">
        <f>IF(ESI_Monthly!O93&lt;&gt;"",ESI_Monthly!O93,"")</f>
        <v>87.8</v>
      </c>
    </row>
    <row r="94" spans="1:7" ht="12" customHeight="1">
      <c r="A94" s="33">
        <f>IF(ESI_Monthly!$A94&lt;&gt;"",ESI_Monthly!$A94," ")</f>
        <v>33877</v>
      </c>
      <c r="B94" s="95">
        <f>IF(ESI_Monthly!J94&lt;&gt;"",ESI_Monthly!J94,"")</f>
        <v>-21.7</v>
      </c>
      <c r="C94" s="95" t="str">
        <f>IF(ESI_Monthly!K94&lt;&gt;"",ESI_Monthly!K94,"")</f>
        <v/>
      </c>
      <c r="D94" s="95">
        <f>IF(ESI_Monthly!L94&lt;&gt;"",ESI_Monthly!L94,"")</f>
        <v>-14.6</v>
      </c>
      <c r="E94" s="95">
        <f>IF(ESI_Monthly!M94&lt;&gt;"",ESI_Monthly!M94,"")</f>
        <v>-25.5</v>
      </c>
      <c r="F94" s="95">
        <f>IF(ESI_Monthly!N94&lt;&gt;"",ESI_Monthly!N94,"")</f>
        <v>-30.2</v>
      </c>
      <c r="G94" s="95">
        <f>IF(ESI_Monthly!O94&lt;&gt;"",ESI_Monthly!O94,"")</f>
        <v>84.7</v>
      </c>
    </row>
    <row r="95" spans="1:7" ht="12" customHeight="1">
      <c r="A95" s="33">
        <f>IF(ESI_Monthly!$A95&lt;&gt;"",ESI_Monthly!$A95," ")</f>
        <v>33908</v>
      </c>
      <c r="B95" s="95">
        <f>IF(ESI_Monthly!J95&lt;&gt;"",ESI_Monthly!J95,"")</f>
        <v>-25.3</v>
      </c>
      <c r="C95" s="95" t="str">
        <f>IF(ESI_Monthly!K95&lt;&gt;"",ESI_Monthly!K95,"")</f>
        <v/>
      </c>
      <c r="D95" s="95">
        <f>IF(ESI_Monthly!L95&lt;&gt;"",ESI_Monthly!L95,"")</f>
        <v>-15.8</v>
      </c>
      <c r="E95" s="95">
        <f>IF(ESI_Monthly!M95&lt;&gt;"",ESI_Monthly!M95,"")</f>
        <v>-22.9</v>
      </c>
      <c r="F95" s="95">
        <f>IF(ESI_Monthly!N95&lt;&gt;"",ESI_Monthly!N95,"")</f>
        <v>-40.799999999999997</v>
      </c>
      <c r="G95" s="95">
        <f>IF(ESI_Monthly!O95&lt;&gt;"",ESI_Monthly!O95,"")</f>
        <v>81.2</v>
      </c>
    </row>
    <row r="96" spans="1:7" ht="12" customHeight="1">
      <c r="A96" s="33">
        <f>IF(ESI_Monthly!$A96&lt;&gt;"",ESI_Monthly!$A96," ")</f>
        <v>33938</v>
      </c>
      <c r="B96" s="95">
        <f>IF(ESI_Monthly!J96&lt;&gt;"",ESI_Monthly!J96,"")</f>
        <v>-27.9</v>
      </c>
      <c r="C96" s="95" t="str">
        <f>IF(ESI_Monthly!K96&lt;&gt;"",ESI_Monthly!K96,"")</f>
        <v/>
      </c>
      <c r="D96" s="95">
        <f>IF(ESI_Monthly!L96&lt;&gt;"",ESI_Monthly!L96,"")</f>
        <v>-17.100000000000001</v>
      </c>
      <c r="E96" s="95">
        <f>IF(ESI_Monthly!M96&lt;&gt;"",ESI_Monthly!M96,"")</f>
        <v>-23.8</v>
      </c>
      <c r="F96" s="95">
        <f>IF(ESI_Monthly!N96&lt;&gt;"",ESI_Monthly!N96,"")</f>
        <v>-38.700000000000003</v>
      </c>
      <c r="G96" s="95">
        <f>IF(ESI_Monthly!O96&lt;&gt;"",ESI_Monthly!O96,"")</f>
        <v>78.2</v>
      </c>
    </row>
    <row r="97" spans="1:7" ht="12" customHeight="1">
      <c r="A97" s="33">
        <f>IF(ESI_Monthly!$A97&lt;&gt;"",ESI_Monthly!$A97," ")</f>
        <v>33969</v>
      </c>
      <c r="B97" s="95">
        <f>IF(ESI_Monthly!J97&lt;&gt;"",ESI_Monthly!J97,"")</f>
        <v>-29.1</v>
      </c>
      <c r="C97" s="95" t="str">
        <f>IF(ESI_Monthly!K97&lt;&gt;"",ESI_Monthly!K97,"")</f>
        <v/>
      </c>
      <c r="D97" s="95">
        <f>IF(ESI_Monthly!L97&lt;&gt;"",ESI_Monthly!L97,"")</f>
        <v>-18.3</v>
      </c>
      <c r="E97" s="95">
        <f>IF(ESI_Monthly!M97&lt;&gt;"",ESI_Monthly!M97,"")</f>
        <v>-25.9</v>
      </c>
      <c r="F97" s="95">
        <f>IF(ESI_Monthly!N97&lt;&gt;"",ESI_Monthly!N97,"")</f>
        <v>-32.299999999999997</v>
      </c>
      <c r="G97" s="95">
        <f>IF(ESI_Monthly!O97&lt;&gt;"",ESI_Monthly!O97,"")</f>
        <v>77.099999999999994</v>
      </c>
    </row>
    <row r="98" spans="1:7" ht="12" customHeight="1">
      <c r="A98" s="33">
        <f>IF(ESI_Monthly!$A98&lt;&gt;"",ESI_Monthly!$A98," ")</f>
        <v>34000</v>
      </c>
      <c r="B98" s="95">
        <f>IF(ESI_Monthly!J98&lt;&gt;"",ESI_Monthly!J98,"")</f>
        <v>-29.3</v>
      </c>
      <c r="C98" s="95" t="str">
        <f>IF(ESI_Monthly!K98&lt;&gt;"",ESI_Monthly!K98,"")</f>
        <v/>
      </c>
      <c r="D98" s="95">
        <f>IF(ESI_Monthly!L98&lt;&gt;"",ESI_Monthly!L98,"")</f>
        <v>-18.2</v>
      </c>
      <c r="E98" s="95">
        <f>IF(ESI_Monthly!M98&lt;&gt;"",ESI_Monthly!M98,"")</f>
        <v>-27.8</v>
      </c>
      <c r="F98" s="95">
        <f>IF(ESI_Monthly!N98&lt;&gt;"",ESI_Monthly!N98,"")</f>
        <v>-40.5</v>
      </c>
      <c r="G98" s="95">
        <f>IF(ESI_Monthly!O98&lt;&gt;"",ESI_Monthly!O98,"")</f>
        <v>76</v>
      </c>
    </row>
    <row r="99" spans="1:7" ht="12" customHeight="1">
      <c r="A99" s="33">
        <f>IF(ESI_Monthly!$A99&lt;&gt;"",ESI_Monthly!$A99," ")</f>
        <v>34028</v>
      </c>
      <c r="B99" s="95">
        <f>IF(ESI_Monthly!J99&lt;&gt;"",ESI_Monthly!J99,"")</f>
        <v>-29.2</v>
      </c>
      <c r="C99" s="95" t="str">
        <f>IF(ESI_Monthly!K99&lt;&gt;"",ESI_Monthly!K99,"")</f>
        <v/>
      </c>
      <c r="D99" s="95">
        <f>IF(ESI_Monthly!L99&lt;&gt;"",ESI_Monthly!L99,"")</f>
        <v>-18.2</v>
      </c>
      <c r="E99" s="95">
        <f>IF(ESI_Monthly!M99&lt;&gt;"",ESI_Monthly!M99,"")</f>
        <v>-28.4</v>
      </c>
      <c r="F99" s="95">
        <f>IF(ESI_Monthly!N99&lt;&gt;"",ESI_Monthly!N99,"")</f>
        <v>-36.4</v>
      </c>
      <c r="G99" s="95">
        <f>IF(ESI_Monthly!O99&lt;&gt;"",ESI_Monthly!O99,"")</f>
        <v>77</v>
      </c>
    </row>
    <row r="100" spans="1:7" ht="12" customHeight="1">
      <c r="A100" s="33">
        <f>IF(ESI_Monthly!$A100&lt;&gt;"",ESI_Monthly!$A100," ")</f>
        <v>34059</v>
      </c>
      <c r="B100" s="95">
        <f>IF(ESI_Monthly!J100&lt;&gt;"",ESI_Monthly!J100,"")</f>
        <v>-29</v>
      </c>
      <c r="C100" s="95" t="str">
        <f>IF(ESI_Monthly!K100&lt;&gt;"",ESI_Monthly!K100,"")</f>
        <v/>
      </c>
      <c r="D100" s="95">
        <f>IF(ESI_Monthly!L100&lt;&gt;"",ESI_Monthly!L100,"")</f>
        <v>-19.399999999999999</v>
      </c>
      <c r="E100" s="95">
        <f>IF(ESI_Monthly!M100&lt;&gt;"",ESI_Monthly!M100,"")</f>
        <v>-26.6</v>
      </c>
      <c r="F100" s="95">
        <f>IF(ESI_Monthly!N100&lt;&gt;"",ESI_Monthly!N100,"")</f>
        <v>-38.4</v>
      </c>
      <c r="G100" s="95">
        <f>IF(ESI_Monthly!O100&lt;&gt;"",ESI_Monthly!O100,"")</f>
        <v>76.5</v>
      </c>
    </row>
    <row r="101" spans="1:7" ht="12" customHeight="1">
      <c r="A101" s="33">
        <f>IF(ESI_Monthly!$A101&lt;&gt;"",ESI_Monthly!$A101," ")</f>
        <v>34089</v>
      </c>
      <c r="B101" s="95">
        <f>IF(ESI_Monthly!J101&lt;&gt;"",ESI_Monthly!J101,"")</f>
        <v>-30</v>
      </c>
      <c r="C101" s="95" t="str">
        <f>IF(ESI_Monthly!K101&lt;&gt;"",ESI_Monthly!K101,"")</f>
        <v/>
      </c>
      <c r="D101" s="95">
        <f>IF(ESI_Monthly!L101&lt;&gt;"",ESI_Monthly!L101,"")</f>
        <v>-17.8</v>
      </c>
      <c r="E101" s="95">
        <f>IF(ESI_Monthly!M101&lt;&gt;"",ESI_Monthly!M101,"")</f>
        <v>-20.399999999999999</v>
      </c>
      <c r="F101" s="95">
        <f>IF(ESI_Monthly!N101&lt;&gt;"",ESI_Monthly!N101,"")</f>
        <v>-38.299999999999997</v>
      </c>
      <c r="G101" s="95">
        <f>IF(ESI_Monthly!O101&lt;&gt;"",ESI_Monthly!O101,"")</f>
        <v>76.900000000000006</v>
      </c>
    </row>
    <row r="102" spans="1:7" ht="12" customHeight="1">
      <c r="A102" s="33">
        <f>IF(ESI_Monthly!$A102&lt;&gt;"",ESI_Monthly!$A102," ")</f>
        <v>34120</v>
      </c>
      <c r="B102" s="95">
        <f>IF(ESI_Monthly!J102&lt;&gt;"",ESI_Monthly!J102,"")</f>
        <v>-29.6</v>
      </c>
      <c r="C102" s="95" t="str">
        <f>IF(ESI_Monthly!K102&lt;&gt;"",ESI_Monthly!K102,"")</f>
        <v/>
      </c>
      <c r="D102" s="95">
        <f>IF(ESI_Monthly!L102&lt;&gt;"",ESI_Monthly!L102,"")</f>
        <v>-17.899999999999999</v>
      </c>
      <c r="E102" s="95">
        <f>IF(ESI_Monthly!M102&lt;&gt;"",ESI_Monthly!M102,"")</f>
        <v>-21.3</v>
      </c>
      <c r="F102" s="95">
        <f>IF(ESI_Monthly!N102&lt;&gt;"",ESI_Monthly!N102,"")</f>
        <v>-31.5</v>
      </c>
      <c r="G102" s="95">
        <f>IF(ESI_Monthly!O102&lt;&gt;"",ESI_Monthly!O102,"")</f>
        <v>77.5</v>
      </c>
    </row>
    <row r="103" spans="1:7" ht="12" customHeight="1">
      <c r="A103" s="33">
        <f>IF(ESI_Monthly!$A103&lt;&gt;"",ESI_Monthly!$A103," ")</f>
        <v>34150</v>
      </c>
      <c r="B103" s="95">
        <f>IF(ESI_Monthly!J103&lt;&gt;"",ESI_Monthly!J103,"")</f>
        <v>-29.8</v>
      </c>
      <c r="C103" s="95" t="str">
        <f>IF(ESI_Monthly!K103&lt;&gt;"",ESI_Monthly!K103,"")</f>
        <v/>
      </c>
      <c r="D103" s="95">
        <f>IF(ESI_Monthly!L103&lt;&gt;"",ESI_Monthly!L103,"")</f>
        <v>-19.7</v>
      </c>
      <c r="E103" s="95">
        <f>IF(ESI_Monthly!M103&lt;&gt;"",ESI_Monthly!M103,"")</f>
        <v>-25.7</v>
      </c>
      <c r="F103" s="95">
        <f>IF(ESI_Monthly!N103&lt;&gt;"",ESI_Monthly!N103,"")</f>
        <v>-43.7</v>
      </c>
      <c r="G103" s="95">
        <f>IF(ESI_Monthly!O103&lt;&gt;"",ESI_Monthly!O103,"")</f>
        <v>75.099999999999994</v>
      </c>
    </row>
    <row r="104" spans="1:7" ht="12" customHeight="1">
      <c r="A104" s="33">
        <f>IF(ESI_Monthly!$A104&lt;&gt;"",ESI_Monthly!$A104," ")</f>
        <v>34181</v>
      </c>
      <c r="B104" s="95">
        <f>IF(ESI_Monthly!J104&lt;&gt;"",ESI_Monthly!J104,"")</f>
        <v>-30.2</v>
      </c>
      <c r="C104" s="95" t="str">
        <f>IF(ESI_Monthly!K104&lt;&gt;"",ESI_Monthly!K104,"")</f>
        <v/>
      </c>
      <c r="D104" s="95">
        <f>IF(ESI_Monthly!L104&lt;&gt;"",ESI_Monthly!L104,"")</f>
        <v>-19.600000000000001</v>
      </c>
      <c r="E104" s="95">
        <f>IF(ESI_Monthly!M104&lt;&gt;"",ESI_Monthly!M104,"")</f>
        <v>-21.3</v>
      </c>
      <c r="F104" s="95">
        <f>IF(ESI_Monthly!N104&lt;&gt;"",ESI_Monthly!N104,"")</f>
        <v>-36.1</v>
      </c>
      <c r="G104" s="95">
        <f>IF(ESI_Monthly!O104&lt;&gt;"",ESI_Monthly!O104,"")</f>
        <v>75.3</v>
      </c>
    </row>
    <row r="105" spans="1:7" ht="12" customHeight="1">
      <c r="A105" s="33">
        <f>IF(ESI_Monthly!$A105&lt;&gt;"",ESI_Monthly!$A105," ")</f>
        <v>34212</v>
      </c>
      <c r="B105" s="95">
        <f>IF(ESI_Monthly!J105&lt;&gt;"",ESI_Monthly!J105,"")</f>
        <v>-28.8</v>
      </c>
      <c r="C105" s="95" t="str">
        <f>IF(ESI_Monthly!K105&lt;&gt;"",ESI_Monthly!K105,"")</f>
        <v/>
      </c>
      <c r="D105" s="95">
        <f>IF(ESI_Monthly!L105&lt;&gt;"",ESI_Monthly!L105,"")</f>
        <v>-19.2</v>
      </c>
      <c r="E105" s="95">
        <f>IF(ESI_Monthly!M105&lt;&gt;"",ESI_Monthly!M105,"")</f>
        <v>-20.9</v>
      </c>
      <c r="F105" s="95">
        <f>IF(ESI_Monthly!N105&lt;&gt;"",ESI_Monthly!N105,"")</f>
        <v>-43</v>
      </c>
      <c r="G105" s="95">
        <f>IF(ESI_Monthly!O105&lt;&gt;"",ESI_Monthly!O105,"")</f>
        <v>76.400000000000006</v>
      </c>
    </row>
    <row r="106" spans="1:7" ht="12" customHeight="1">
      <c r="A106" s="33">
        <f>IF(ESI_Monthly!$A106&lt;&gt;"",ESI_Monthly!$A106," ")</f>
        <v>34242</v>
      </c>
      <c r="B106" s="95">
        <f>IF(ESI_Monthly!J106&lt;&gt;"",ESI_Monthly!J106,"")</f>
        <v>-26.7</v>
      </c>
      <c r="C106" s="95" t="str">
        <f>IF(ESI_Monthly!K106&lt;&gt;"",ESI_Monthly!K106,"")</f>
        <v/>
      </c>
      <c r="D106" s="95">
        <f>IF(ESI_Monthly!L106&lt;&gt;"",ESI_Monthly!L106,"")</f>
        <v>-17.899999999999999</v>
      </c>
      <c r="E106" s="95">
        <f>IF(ESI_Monthly!M106&lt;&gt;"",ESI_Monthly!M106,"")</f>
        <v>-21</v>
      </c>
      <c r="F106" s="95">
        <f>IF(ESI_Monthly!N106&lt;&gt;"",ESI_Monthly!N106,"")</f>
        <v>-45.3</v>
      </c>
      <c r="G106" s="95">
        <f>IF(ESI_Monthly!O106&lt;&gt;"",ESI_Monthly!O106,"")</f>
        <v>78.7</v>
      </c>
    </row>
    <row r="107" spans="1:7" ht="12" customHeight="1">
      <c r="A107" s="33">
        <f>IF(ESI_Monthly!$A107&lt;&gt;"",ESI_Monthly!$A107," ")</f>
        <v>34273</v>
      </c>
      <c r="B107" s="95">
        <f>IF(ESI_Monthly!J107&lt;&gt;"",ESI_Monthly!J107,"")</f>
        <v>-24.6</v>
      </c>
      <c r="C107" s="95" t="str">
        <f>IF(ESI_Monthly!K107&lt;&gt;"",ESI_Monthly!K107,"")</f>
        <v/>
      </c>
      <c r="D107" s="95">
        <f>IF(ESI_Monthly!L107&lt;&gt;"",ESI_Monthly!L107,"")</f>
        <v>-18.3</v>
      </c>
      <c r="E107" s="95">
        <f>IF(ESI_Monthly!M107&lt;&gt;"",ESI_Monthly!M107,"")</f>
        <v>-24.5</v>
      </c>
      <c r="F107" s="95">
        <f>IF(ESI_Monthly!N107&lt;&gt;"",ESI_Monthly!N107,"")</f>
        <v>-37.4</v>
      </c>
      <c r="G107" s="95">
        <f>IF(ESI_Monthly!O107&lt;&gt;"",ESI_Monthly!O107,"")</f>
        <v>80.2</v>
      </c>
    </row>
    <row r="108" spans="1:7" ht="12" customHeight="1">
      <c r="A108" s="33">
        <f>IF(ESI_Monthly!$A108&lt;&gt;"",ESI_Monthly!$A108," ")</f>
        <v>34303</v>
      </c>
      <c r="B108" s="95">
        <f>IF(ESI_Monthly!J108&lt;&gt;"",ESI_Monthly!J108,"")</f>
        <v>-22.1</v>
      </c>
      <c r="C108" s="95" t="str">
        <f>IF(ESI_Monthly!K108&lt;&gt;"",ESI_Monthly!K108,"")</f>
        <v/>
      </c>
      <c r="D108" s="95">
        <f>IF(ESI_Monthly!L108&lt;&gt;"",ESI_Monthly!L108,"")</f>
        <v>-19.2</v>
      </c>
      <c r="E108" s="95">
        <f>IF(ESI_Monthly!M108&lt;&gt;"",ESI_Monthly!M108,"")</f>
        <v>-18.899999999999999</v>
      </c>
      <c r="F108" s="95">
        <f>IF(ESI_Monthly!N108&lt;&gt;"",ESI_Monthly!N108,"")</f>
        <v>-39.6</v>
      </c>
      <c r="G108" s="95">
        <f>IF(ESI_Monthly!O108&lt;&gt;"",ESI_Monthly!O108,"")</f>
        <v>82</v>
      </c>
    </row>
    <row r="109" spans="1:7" ht="12" customHeight="1">
      <c r="A109" s="33">
        <f>IF(ESI_Monthly!$A109&lt;&gt;"",ESI_Monthly!$A109," ")</f>
        <v>34334</v>
      </c>
      <c r="B109" s="95">
        <f>IF(ESI_Monthly!J109&lt;&gt;"",ESI_Monthly!J109,"")</f>
        <v>-21.4</v>
      </c>
      <c r="C109" s="95" t="str">
        <f>IF(ESI_Monthly!K109&lt;&gt;"",ESI_Monthly!K109,"")</f>
        <v/>
      </c>
      <c r="D109" s="95">
        <f>IF(ESI_Monthly!L109&lt;&gt;"",ESI_Monthly!L109,"")</f>
        <v>-18.100000000000001</v>
      </c>
      <c r="E109" s="95">
        <f>IF(ESI_Monthly!M109&lt;&gt;"",ESI_Monthly!M109,"")</f>
        <v>-21.2</v>
      </c>
      <c r="F109" s="95">
        <f>IF(ESI_Monthly!N109&lt;&gt;"",ESI_Monthly!N109,"")</f>
        <v>-39.6</v>
      </c>
      <c r="G109" s="95">
        <f>IF(ESI_Monthly!O109&lt;&gt;"",ESI_Monthly!O109,"")</f>
        <v>82.9</v>
      </c>
    </row>
    <row r="110" spans="1:7" ht="12" customHeight="1">
      <c r="A110" s="33">
        <f>IF(ESI_Monthly!$A110&lt;&gt;"",ESI_Monthly!$A110," ")</f>
        <v>34365</v>
      </c>
      <c r="B110" s="95">
        <f>IF(ESI_Monthly!J110&lt;&gt;"",ESI_Monthly!J110,"")</f>
        <v>-17.8</v>
      </c>
      <c r="C110" s="95" t="str">
        <f>IF(ESI_Monthly!K110&lt;&gt;"",ESI_Monthly!K110,"")</f>
        <v/>
      </c>
      <c r="D110" s="95">
        <f>IF(ESI_Monthly!L110&lt;&gt;"",ESI_Monthly!L110,"")</f>
        <v>-17.3</v>
      </c>
      <c r="E110" s="95">
        <f>IF(ESI_Monthly!M110&lt;&gt;"",ESI_Monthly!M110,"")</f>
        <v>-20.6</v>
      </c>
      <c r="F110" s="95">
        <f>IF(ESI_Monthly!N110&lt;&gt;"",ESI_Monthly!N110,"")</f>
        <v>-38.1</v>
      </c>
      <c r="G110" s="95">
        <f>IF(ESI_Monthly!O110&lt;&gt;"",ESI_Monthly!O110,"")</f>
        <v>85.8</v>
      </c>
    </row>
    <row r="111" spans="1:7" ht="12" customHeight="1">
      <c r="A111" s="33">
        <f>IF(ESI_Monthly!$A111&lt;&gt;"",ESI_Monthly!$A111," ")</f>
        <v>34393</v>
      </c>
      <c r="B111" s="95">
        <f>IF(ESI_Monthly!J111&lt;&gt;"",ESI_Monthly!J111,"")</f>
        <v>-15.1</v>
      </c>
      <c r="C111" s="95" t="str">
        <f>IF(ESI_Monthly!K111&lt;&gt;"",ESI_Monthly!K111,"")</f>
        <v/>
      </c>
      <c r="D111" s="95">
        <f>IF(ESI_Monthly!L111&lt;&gt;"",ESI_Monthly!L111,"")</f>
        <v>-16.100000000000001</v>
      </c>
      <c r="E111" s="95">
        <f>IF(ESI_Monthly!M111&lt;&gt;"",ESI_Monthly!M111,"")</f>
        <v>-20.2</v>
      </c>
      <c r="F111" s="95">
        <f>IF(ESI_Monthly!N111&lt;&gt;"",ESI_Monthly!N111,"")</f>
        <v>-40.700000000000003</v>
      </c>
      <c r="G111" s="95">
        <f>IF(ESI_Monthly!O111&lt;&gt;"",ESI_Monthly!O111,"")</f>
        <v>88.3</v>
      </c>
    </row>
    <row r="112" spans="1:7" ht="12" customHeight="1">
      <c r="A112" s="33">
        <f>IF(ESI_Monthly!$A112&lt;&gt;"",ESI_Monthly!$A112," ")</f>
        <v>34424</v>
      </c>
      <c r="B112" s="95">
        <f>IF(ESI_Monthly!J112&lt;&gt;"",ESI_Monthly!J112,"")</f>
        <v>-13</v>
      </c>
      <c r="C112" s="95" t="str">
        <f>IF(ESI_Monthly!K112&lt;&gt;"",ESI_Monthly!K112,"")</f>
        <v/>
      </c>
      <c r="D112" s="95">
        <f>IF(ESI_Monthly!L112&lt;&gt;"",ESI_Monthly!L112,"")</f>
        <v>-15.2</v>
      </c>
      <c r="E112" s="95">
        <f>IF(ESI_Monthly!M112&lt;&gt;"",ESI_Monthly!M112,"")</f>
        <v>-18.5</v>
      </c>
      <c r="F112" s="95">
        <f>IF(ESI_Monthly!N112&lt;&gt;"",ESI_Monthly!N112,"")</f>
        <v>-32.799999999999997</v>
      </c>
      <c r="G112" s="95">
        <f>IF(ESI_Monthly!O112&lt;&gt;"",ESI_Monthly!O112,"")</f>
        <v>90.8</v>
      </c>
    </row>
    <row r="113" spans="1:7" ht="12" customHeight="1">
      <c r="A113" s="33">
        <f>IF(ESI_Monthly!$A113&lt;&gt;"",ESI_Monthly!$A113," ")</f>
        <v>34454</v>
      </c>
      <c r="B113" s="95">
        <f>IF(ESI_Monthly!J113&lt;&gt;"",ESI_Monthly!J113,"")</f>
        <v>-9.6</v>
      </c>
      <c r="C113" s="95" t="str">
        <f>IF(ESI_Monthly!K113&lt;&gt;"",ESI_Monthly!K113,"")</f>
        <v/>
      </c>
      <c r="D113" s="95">
        <f>IF(ESI_Monthly!L113&lt;&gt;"",ESI_Monthly!L113,"")</f>
        <v>-13.5</v>
      </c>
      <c r="E113" s="95">
        <f>IF(ESI_Monthly!M113&lt;&gt;"",ESI_Monthly!M113,"")</f>
        <v>-20.100000000000001</v>
      </c>
      <c r="F113" s="95">
        <f>IF(ESI_Monthly!N113&lt;&gt;"",ESI_Monthly!N113,"")</f>
        <v>-29.9</v>
      </c>
      <c r="G113" s="95">
        <f>IF(ESI_Monthly!O113&lt;&gt;"",ESI_Monthly!O113,"")</f>
        <v>94.7</v>
      </c>
    </row>
    <row r="114" spans="1:7" ht="12" customHeight="1">
      <c r="A114" s="33">
        <f>IF(ESI_Monthly!$A114&lt;&gt;"",ESI_Monthly!$A114," ")</f>
        <v>34485</v>
      </c>
      <c r="B114" s="95">
        <f>IF(ESI_Monthly!J114&lt;&gt;"",ESI_Monthly!J114,"")</f>
        <v>-8.4</v>
      </c>
      <c r="C114" s="95" t="str">
        <f>IF(ESI_Monthly!K114&lt;&gt;"",ESI_Monthly!K114,"")</f>
        <v/>
      </c>
      <c r="D114" s="95">
        <f>IF(ESI_Monthly!L114&lt;&gt;"",ESI_Monthly!L114,"")</f>
        <v>-11.4</v>
      </c>
      <c r="E114" s="95">
        <f>IF(ESI_Monthly!M114&lt;&gt;"",ESI_Monthly!M114,"")</f>
        <v>-18</v>
      </c>
      <c r="F114" s="95">
        <f>IF(ESI_Monthly!N114&lt;&gt;"",ESI_Monthly!N114,"")</f>
        <v>-30.8</v>
      </c>
      <c r="G114" s="95">
        <f>IF(ESI_Monthly!O114&lt;&gt;"",ESI_Monthly!O114,"")</f>
        <v>96.3</v>
      </c>
    </row>
    <row r="115" spans="1:7" ht="12" customHeight="1">
      <c r="A115" s="33">
        <f>IF(ESI_Monthly!$A115&lt;&gt;"",ESI_Monthly!$A115," ")</f>
        <v>34515</v>
      </c>
      <c r="B115" s="95">
        <f>IF(ESI_Monthly!J115&lt;&gt;"",ESI_Monthly!J115,"")</f>
        <v>-7</v>
      </c>
      <c r="C115" s="95" t="str">
        <f>IF(ESI_Monthly!K115&lt;&gt;"",ESI_Monthly!K115,"")</f>
        <v/>
      </c>
      <c r="D115" s="95">
        <f>IF(ESI_Monthly!L115&lt;&gt;"",ESI_Monthly!L115,"")</f>
        <v>-9.5</v>
      </c>
      <c r="E115" s="95">
        <f>IF(ESI_Monthly!M115&lt;&gt;"",ESI_Monthly!M115,"")</f>
        <v>-18.8</v>
      </c>
      <c r="F115" s="95">
        <f>IF(ESI_Monthly!N115&lt;&gt;"",ESI_Monthly!N115,"")</f>
        <v>-31.9</v>
      </c>
      <c r="G115" s="95">
        <f>IF(ESI_Monthly!O115&lt;&gt;"",ESI_Monthly!O115,"")</f>
        <v>98</v>
      </c>
    </row>
    <row r="116" spans="1:7" ht="12" customHeight="1">
      <c r="A116" s="33">
        <f>IF(ESI_Monthly!$A116&lt;&gt;"",ESI_Monthly!$A116," ")</f>
        <v>34546</v>
      </c>
      <c r="B116" s="95">
        <f>IF(ESI_Monthly!J116&lt;&gt;"",ESI_Monthly!J116,"")</f>
        <v>-4.4000000000000004</v>
      </c>
      <c r="C116" s="95" t="str">
        <f>IF(ESI_Monthly!K116&lt;&gt;"",ESI_Monthly!K116,"")</f>
        <v/>
      </c>
      <c r="D116" s="95">
        <f>IF(ESI_Monthly!L116&lt;&gt;"",ESI_Monthly!L116,"")</f>
        <v>-9.1</v>
      </c>
      <c r="E116" s="95">
        <f>IF(ESI_Monthly!M116&lt;&gt;"",ESI_Monthly!M116,"")</f>
        <v>-16.8</v>
      </c>
      <c r="F116" s="95">
        <f>IF(ESI_Monthly!N116&lt;&gt;"",ESI_Monthly!N116,"")</f>
        <v>-25.9</v>
      </c>
      <c r="G116" s="95">
        <f>IF(ESI_Monthly!O116&lt;&gt;"",ESI_Monthly!O116,"")</f>
        <v>101.3</v>
      </c>
    </row>
    <row r="117" spans="1:7" ht="12" customHeight="1">
      <c r="A117" s="33">
        <f>IF(ESI_Monthly!$A117&lt;&gt;"",ESI_Monthly!$A117," ")</f>
        <v>34577</v>
      </c>
      <c r="B117" s="95">
        <f>IF(ESI_Monthly!J117&lt;&gt;"",ESI_Monthly!J117,"")</f>
        <v>-2.7</v>
      </c>
      <c r="C117" s="95" t="str">
        <f>IF(ESI_Monthly!K117&lt;&gt;"",ESI_Monthly!K117,"")</f>
        <v/>
      </c>
      <c r="D117" s="95">
        <f>IF(ESI_Monthly!L117&lt;&gt;"",ESI_Monthly!L117,"")</f>
        <v>-8.1</v>
      </c>
      <c r="E117" s="95">
        <f>IF(ESI_Monthly!M117&lt;&gt;"",ESI_Monthly!M117,"")</f>
        <v>-18</v>
      </c>
      <c r="F117" s="95">
        <f>IF(ESI_Monthly!N117&lt;&gt;"",ESI_Monthly!N117,"")</f>
        <v>-25.2</v>
      </c>
      <c r="G117" s="95">
        <f>IF(ESI_Monthly!O117&lt;&gt;"",ESI_Monthly!O117,"")</f>
        <v>102.9</v>
      </c>
    </row>
    <row r="118" spans="1:7" ht="12" customHeight="1">
      <c r="A118" s="33">
        <f>IF(ESI_Monthly!$A118&lt;&gt;"",ESI_Monthly!$A118," ")</f>
        <v>34607</v>
      </c>
      <c r="B118" s="95">
        <f>IF(ESI_Monthly!J118&lt;&gt;"",ESI_Monthly!J118,"")</f>
        <v>0</v>
      </c>
      <c r="C118" s="95" t="str">
        <f>IF(ESI_Monthly!K118&lt;&gt;"",ESI_Monthly!K118,"")</f>
        <v/>
      </c>
      <c r="D118" s="95">
        <f>IF(ESI_Monthly!L118&lt;&gt;"",ESI_Monthly!L118,"")</f>
        <v>-6.8</v>
      </c>
      <c r="E118" s="95">
        <f>IF(ESI_Monthly!M118&lt;&gt;"",ESI_Monthly!M118,"")</f>
        <v>-13.9</v>
      </c>
      <c r="F118" s="95">
        <f>IF(ESI_Monthly!N118&lt;&gt;"",ESI_Monthly!N118,"")</f>
        <v>-22.7</v>
      </c>
      <c r="G118" s="95">
        <f>IF(ESI_Monthly!O118&lt;&gt;"",ESI_Monthly!O118,"")</f>
        <v>105.8</v>
      </c>
    </row>
    <row r="119" spans="1:7" ht="12" customHeight="1">
      <c r="A119" s="33">
        <f>IF(ESI_Monthly!$A119&lt;&gt;"",ESI_Monthly!$A119," ")</f>
        <v>34638</v>
      </c>
      <c r="B119" s="95">
        <f>IF(ESI_Monthly!J119&lt;&gt;"",ESI_Monthly!J119,"")</f>
        <v>2.7</v>
      </c>
      <c r="C119" s="95" t="str">
        <f>IF(ESI_Monthly!K119&lt;&gt;"",ESI_Monthly!K119,"")</f>
        <v/>
      </c>
      <c r="D119" s="95">
        <f>IF(ESI_Monthly!L119&lt;&gt;"",ESI_Monthly!L119,"")</f>
        <v>-6.3</v>
      </c>
      <c r="E119" s="95">
        <f>IF(ESI_Monthly!M119&lt;&gt;"",ESI_Monthly!M119,"")</f>
        <v>-14</v>
      </c>
      <c r="F119" s="95">
        <f>IF(ESI_Monthly!N119&lt;&gt;"",ESI_Monthly!N119,"")</f>
        <v>-17.5</v>
      </c>
      <c r="G119" s="95">
        <f>IF(ESI_Monthly!O119&lt;&gt;"",ESI_Monthly!O119,"")</f>
        <v>108.5</v>
      </c>
    </row>
    <row r="120" spans="1:7" ht="12" customHeight="1">
      <c r="A120" s="33">
        <f>IF(ESI_Monthly!$A120&lt;&gt;"",ESI_Monthly!$A120," ")</f>
        <v>34668</v>
      </c>
      <c r="B120" s="95">
        <f>IF(ESI_Monthly!J120&lt;&gt;"",ESI_Monthly!J120,"")</f>
        <v>3.6</v>
      </c>
      <c r="C120" s="95" t="str">
        <f>IF(ESI_Monthly!K120&lt;&gt;"",ESI_Monthly!K120,"")</f>
        <v/>
      </c>
      <c r="D120" s="95">
        <f>IF(ESI_Monthly!L120&lt;&gt;"",ESI_Monthly!L120,"")</f>
        <v>-6.5</v>
      </c>
      <c r="E120" s="95">
        <f>IF(ESI_Monthly!M120&lt;&gt;"",ESI_Monthly!M120,"")</f>
        <v>-19.3</v>
      </c>
      <c r="F120" s="95">
        <f>IF(ESI_Monthly!N120&lt;&gt;"",ESI_Monthly!N120,"")</f>
        <v>-20.7</v>
      </c>
      <c r="G120" s="95">
        <f>IF(ESI_Monthly!O120&lt;&gt;"",ESI_Monthly!O120,"")</f>
        <v>108.2</v>
      </c>
    </row>
    <row r="121" spans="1:7" ht="12" customHeight="1">
      <c r="A121" s="33">
        <f>IF(ESI_Monthly!$A121&lt;&gt;"",ESI_Monthly!$A121," ")</f>
        <v>34699</v>
      </c>
      <c r="B121" s="95">
        <f>IF(ESI_Monthly!J121&lt;&gt;"",ESI_Monthly!J121,"")</f>
        <v>5</v>
      </c>
      <c r="C121" s="95" t="str">
        <f>IF(ESI_Monthly!K121&lt;&gt;"",ESI_Monthly!K121,"")</f>
        <v/>
      </c>
      <c r="D121" s="95">
        <f>IF(ESI_Monthly!L121&lt;&gt;"",ESI_Monthly!L121,"")</f>
        <v>-7</v>
      </c>
      <c r="E121" s="95">
        <f>IF(ESI_Monthly!M121&lt;&gt;"",ESI_Monthly!M121,"")</f>
        <v>-20.2</v>
      </c>
      <c r="F121" s="95">
        <f>IF(ESI_Monthly!N121&lt;&gt;"",ESI_Monthly!N121,"")</f>
        <v>-21.8</v>
      </c>
      <c r="G121" s="95">
        <f>IF(ESI_Monthly!O121&lt;&gt;"",ESI_Monthly!O121,"")</f>
        <v>108.5</v>
      </c>
    </row>
    <row r="122" spans="1:7" ht="12" customHeight="1">
      <c r="A122" s="33">
        <f>IF(ESI_Monthly!$A122&lt;&gt;"",ESI_Monthly!$A122," ")</f>
        <v>34730</v>
      </c>
      <c r="B122" s="95">
        <f>IF(ESI_Monthly!J122&lt;&gt;"",ESI_Monthly!J122,"")</f>
        <v>4.9000000000000004</v>
      </c>
      <c r="C122" s="95" t="str">
        <f>IF(ESI_Monthly!K122&lt;&gt;"",ESI_Monthly!K122,"")</f>
        <v/>
      </c>
      <c r="D122" s="95">
        <f>IF(ESI_Monthly!L122&lt;&gt;"",ESI_Monthly!L122,"")</f>
        <v>-6.3</v>
      </c>
      <c r="E122" s="95">
        <f>IF(ESI_Monthly!M122&lt;&gt;"",ESI_Monthly!M122,"")</f>
        <v>-16.600000000000001</v>
      </c>
      <c r="F122" s="95">
        <f>IF(ESI_Monthly!N122&lt;&gt;"",ESI_Monthly!N122,"")</f>
        <v>-20.2</v>
      </c>
      <c r="G122" s="95">
        <f>IF(ESI_Monthly!O122&lt;&gt;"",ESI_Monthly!O122,"")</f>
        <v>109.1</v>
      </c>
    </row>
    <row r="123" spans="1:7" ht="12" customHeight="1">
      <c r="A123" s="33">
        <f>IF(ESI_Monthly!$A123&lt;&gt;"",ESI_Monthly!$A123," ")</f>
        <v>34758</v>
      </c>
      <c r="B123" s="95">
        <f>IF(ESI_Monthly!J123&lt;&gt;"",ESI_Monthly!J123,"")</f>
        <v>5.5</v>
      </c>
      <c r="C123" s="95" t="str">
        <f>IF(ESI_Monthly!K123&lt;&gt;"",ESI_Monthly!K123,"")</f>
        <v/>
      </c>
      <c r="D123" s="95">
        <f>IF(ESI_Monthly!L123&lt;&gt;"",ESI_Monthly!L123,"")</f>
        <v>-7.2</v>
      </c>
      <c r="E123" s="95">
        <f>IF(ESI_Monthly!M123&lt;&gt;"",ESI_Monthly!M123,"")</f>
        <v>-13.8</v>
      </c>
      <c r="F123" s="95">
        <f>IF(ESI_Monthly!N123&lt;&gt;"",ESI_Monthly!N123,"")</f>
        <v>-25.3</v>
      </c>
      <c r="G123" s="95">
        <f>IF(ESI_Monthly!O123&lt;&gt;"",ESI_Monthly!O123,"")</f>
        <v>108.6</v>
      </c>
    </row>
    <row r="124" spans="1:7" ht="12" customHeight="1">
      <c r="A124" s="33">
        <f>IF(ESI_Monthly!$A124&lt;&gt;"",ESI_Monthly!$A124," ")</f>
        <v>34789</v>
      </c>
      <c r="B124" s="95">
        <f>IF(ESI_Monthly!J124&lt;&gt;"",ESI_Monthly!J124,"")</f>
        <v>3.9</v>
      </c>
      <c r="C124" s="95" t="str">
        <f>IF(ESI_Monthly!K124&lt;&gt;"",ESI_Monthly!K124,"")</f>
        <v/>
      </c>
      <c r="D124" s="95">
        <f>IF(ESI_Monthly!L124&lt;&gt;"",ESI_Monthly!L124,"")</f>
        <v>-7.9</v>
      </c>
      <c r="E124" s="95">
        <f>IF(ESI_Monthly!M124&lt;&gt;"",ESI_Monthly!M124,"")</f>
        <v>-20.2</v>
      </c>
      <c r="F124" s="95">
        <f>IF(ESI_Monthly!N124&lt;&gt;"",ESI_Monthly!N124,"")</f>
        <v>-24.8</v>
      </c>
      <c r="G124" s="95">
        <f>IF(ESI_Monthly!O124&lt;&gt;"",ESI_Monthly!O124,"")</f>
        <v>106.9</v>
      </c>
    </row>
    <row r="125" spans="1:7" ht="12" customHeight="1">
      <c r="A125" s="33">
        <f>IF(ESI_Monthly!$A125&lt;&gt;"",ESI_Monthly!$A125," ")</f>
        <v>34819</v>
      </c>
      <c r="B125" s="95">
        <f>IF(ESI_Monthly!J125&lt;&gt;"",ESI_Monthly!J125,"")</f>
        <v>2.9</v>
      </c>
      <c r="C125" s="95" t="str">
        <f>IF(ESI_Monthly!K125&lt;&gt;"",ESI_Monthly!K125,"")</f>
        <v/>
      </c>
      <c r="D125" s="95">
        <f>IF(ESI_Monthly!L125&lt;&gt;"",ESI_Monthly!L125,"")</f>
        <v>-8.1</v>
      </c>
      <c r="E125" s="95">
        <f>IF(ESI_Monthly!M125&lt;&gt;"",ESI_Monthly!M125,"")</f>
        <v>-20.3</v>
      </c>
      <c r="F125" s="95">
        <f>IF(ESI_Monthly!N125&lt;&gt;"",ESI_Monthly!N125,"")</f>
        <v>-23.7</v>
      </c>
      <c r="G125" s="95">
        <f>IF(ESI_Monthly!O125&lt;&gt;"",ESI_Monthly!O125,"")</f>
        <v>106.3</v>
      </c>
    </row>
    <row r="126" spans="1:7" ht="12" customHeight="1">
      <c r="A126" s="33">
        <f>IF(ESI_Monthly!$A126&lt;&gt;"",ESI_Monthly!$A126," ")</f>
        <v>34850</v>
      </c>
      <c r="B126" s="95">
        <f>IF(ESI_Monthly!J126&lt;&gt;"",ESI_Monthly!J126,"")</f>
        <v>1.6</v>
      </c>
      <c r="C126" s="95" t="str">
        <f>IF(ESI_Monthly!K126&lt;&gt;"",ESI_Monthly!K126,"")</f>
        <v/>
      </c>
      <c r="D126" s="95">
        <f>IF(ESI_Monthly!L126&lt;&gt;"",ESI_Monthly!L126,"")</f>
        <v>-7.8</v>
      </c>
      <c r="E126" s="95">
        <f>IF(ESI_Monthly!M126&lt;&gt;"",ESI_Monthly!M126,"")</f>
        <v>-21.2</v>
      </c>
      <c r="F126" s="95">
        <f>IF(ESI_Monthly!N126&lt;&gt;"",ESI_Monthly!N126,"")</f>
        <v>-25.6</v>
      </c>
      <c r="G126" s="95">
        <f>IF(ESI_Monthly!O126&lt;&gt;"",ESI_Monthly!O126,"")</f>
        <v>104.9</v>
      </c>
    </row>
    <row r="127" spans="1:7" ht="12" customHeight="1">
      <c r="A127" s="33">
        <f>IF(ESI_Monthly!$A127&lt;&gt;"",ESI_Monthly!$A127," ")</f>
        <v>34880</v>
      </c>
      <c r="B127" s="95">
        <f>IF(ESI_Monthly!J127&lt;&gt;"",ESI_Monthly!J127,"")</f>
        <v>-0.1</v>
      </c>
      <c r="C127" s="95" t="str">
        <f>IF(ESI_Monthly!K127&lt;&gt;"",ESI_Monthly!K127,"")</f>
        <v/>
      </c>
      <c r="D127" s="95">
        <f>IF(ESI_Monthly!L127&lt;&gt;"",ESI_Monthly!L127,"")</f>
        <v>-7.6</v>
      </c>
      <c r="E127" s="95">
        <f>IF(ESI_Monthly!M127&lt;&gt;"",ESI_Monthly!M127,"")</f>
        <v>-18.3</v>
      </c>
      <c r="F127" s="95">
        <f>IF(ESI_Monthly!N127&lt;&gt;"",ESI_Monthly!N127,"")</f>
        <v>-28.3</v>
      </c>
      <c r="G127" s="95">
        <f>IF(ESI_Monthly!O127&lt;&gt;"",ESI_Monthly!O127,"")</f>
        <v>104.7</v>
      </c>
    </row>
    <row r="128" spans="1:7" ht="12" customHeight="1">
      <c r="A128" s="33">
        <f>IF(ESI_Monthly!$A128&lt;&gt;"",ESI_Monthly!$A128," ")</f>
        <v>34911</v>
      </c>
      <c r="B128" s="95">
        <f>IF(ESI_Monthly!J128&lt;&gt;"",ESI_Monthly!J128,"")</f>
        <v>-1</v>
      </c>
      <c r="C128" s="95" t="str">
        <f>IF(ESI_Monthly!K128&lt;&gt;"",ESI_Monthly!K128,"")</f>
        <v/>
      </c>
      <c r="D128" s="95">
        <f>IF(ESI_Monthly!L128&lt;&gt;"",ESI_Monthly!L128,"")</f>
        <v>-8</v>
      </c>
      <c r="E128" s="95">
        <f>IF(ESI_Monthly!M128&lt;&gt;"",ESI_Monthly!M128,"")</f>
        <v>-19.600000000000001</v>
      </c>
      <c r="F128" s="95">
        <f>IF(ESI_Monthly!N128&lt;&gt;"",ESI_Monthly!N128,"")</f>
        <v>-24.4</v>
      </c>
      <c r="G128" s="95">
        <f>IF(ESI_Monthly!O128&lt;&gt;"",ESI_Monthly!O128,"")</f>
        <v>104.9</v>
      </c>
    </row>
    <row r="129" spans="1:7" ht="12" customHeight="1">
      <c r="A129" s="33">
        <f>IF(ESI_Monthly!$A129&lt;&gt;"",ESI_Monthly!$A129," ")</f>
        <v>34942</v>
      </c>
      <c r="B129" s="95">
        <f>IF(ESI_Monthly!J129&lt;&gt;"",ESI_Monthly!J129,"")</f>
        <v>-2.9</v>
      </c>
      <c r="C129" s="95" t="str">
        <f>IF(ESI_Monthly!K129&lt;&gt;"",ESI_Monthly!K129,"")</f>
        <v/>
      </c>
      <c r="D129" s="95">
        <f>IF(ESI_Monthly!L129&lt;&gt;"",ESI_Monthly!L129,"")</f>
        <v>-8.3000000000000007</v>
      </c>
      <c r="E129" s="95">
        <f>IF(ESI_Monthly!M129&lt;&gt;"",ESI_Monthly!M129,"")</f>
        <v>-22.3</v>
      </c>
      <c r="F129" s="95">
        <f>IF(ESI_Monthly!N129&lt;&gt;"",ESI_Monthly!N129,"")</f>
        <v>-29.9</v>
      </c>
      <c r="G129" s="95">
        <f>IF(ESI_Monthly!O129&lt;&gt;"",ESI_Monthly!O129,"")</f>
        <v>102.2</v>
      </c>
    </row>
    <row r="130" spans="1:7" ht="12" customHeight="1">
      <c r="A130" s="33">
        <f>IF(ESI_Monthly!$A130&lt;&gt;"",ESI_Monthly!$A130," ")</f>
        <v>34972</v>
      </c>
      <c r="B130" s="95">
        <f>IF(ESI_Monthly!J130&lt;&gt;"",ESI_Monthly!J130,"")</f>
        <v>-5.3</v>
      </c>
      <c r="C130" s="95" t="str">
        <f>IF(ESI_Monthly!K130&lt;&gt;"",ESI_Monthly!K130,"")</f>
        <v/>
      </c>
      <c r="D130" s="95">
        <f>IF(ESI_Monthly!L130&lt;&gt;"",ESI_Monthly!L130,"")</f>
        <v>-9.3000000000000007</v>
      </c>
      <c r="E130" s="95">
        <f>IF(ESI_Monthly!M130&lt;&gt;"",ESI_Monthly!M130,"")</f>
        <v>-9.6</v>
      </c>
      <c r="F130" s="95">
        <f>IF(ESI_Monthly!N130&lt;&gt;"",ESI_Monthly!N130,"")</f>
        <v>-28.5</v>
      </c>
      <c r="G130" s="95">
        <f>IF(ESI_Monthly!O130&lt;&gt;"",ESI_Monthly!O130,"")</f>
        <v>101.1</v>
      </c>
    </row>
    <row r="131" spans="1:7" ht="12" customHeight="1">
      <c r="A131" s="33">
        <f>IF(ESI_Monthly!$A131&lt;&gt;"",ESI_Monthly!$A131," ")</f>
        <v>35003</v>
      </c>
      <c r="B131" s="95">
        <f>IF(ESI_Monthly!J131&lt;&gt;"",ESI_Monthly!J131,"")</f>
        <v>-6.4</v>
      </c>
      <c r="C131" s="95" t="str">
        <f>IF(ESI_Monthly!K131&lt;&gt;"",ESI_Monthly!K131,"")</f>
        <v/>
      </c>
      <c r="D131" s="95">
        <f>IF(ESI_Monthly!L131&lt;&gt;"",ESI_Monthly!L131,"")</f>
        <v>-9.6999999999999993</v>
      </c>
      <c r="E131" s="95">
        <f>IF(ESI_Monthly!M131&lt;&gt;"",ESI_Monthly!M131,"")</f>
        <v>-20.7</v>
      </c>
      <c r="F131" s="95">
        <f>IF(ESI_Monthly!N131&lt;&gt;"",ESI_Monthly!N131,"")</f>
        <v>-29.2</v>
      </c>
      <c r="G131" s="95">
        <f>IF(ESI_Monthly!O131&lt;&gt;"",ESI_Monthly!O131,"")</f>
        <v>99.4</v>
      </c>
    </row>
    <row r="132" spans="1:7" ht="12" customHeight="1">
      <c r="A132" s="33">
        <f>IF(ESI_Monthly!$A132&lt;&gt;"",ESI_Monthly!$A132," ")</f>
        <v>35033</v>
      </c>
      <c r="B132" s="95">
        <f>IF(ESI_Monthly!J132&lt;&gt;"",ESI_Monthly!J132,"")</f>
        <v>-8.3000000000000007</v>
      </c>
      <c r="C132" s="95" t="str">
        <f>IF(ESI_Monthly!K132&lt;&gt;"",ESI_Monthly!K132,"")</f>
        <v/>
      </c>
      <c r="D132" s="95">
        <f>IF(ESI_Monthly!L132&lt;&gt;"",ESI_Monthly!L132,"")</f>
        <v>-9.8000000000000007</v>
      </c>
      <c r="E132" s="95">
        <f>IF(ESI_Monthly!M132&lt;&gt;"",ESI_Monthly!M132,"")</f>
        <v>-23.9</v>
      </c>
      <c r="F132" s="95">
        <f>IF(ESI_Monthly!N132&lt;&gt;"",ESI_Monthly!N132,"")</f>
        <v>-29</v>
      </c>
      <c r="G132" s="95">
        <f>IF(ESI_Monthly!O132&lt;&gt;"",ESI_Monthly!O132,"")</f>
        <v>97.8</v>
      </c>
    </row>
    <row r="133" spans="1:7" ht="12" customHeight="1">
      <c r="A133" s="33">
        <f>IF(ESI_Monthly!$A133&lt;&gt;"",ESI_Monthly!$A133," ")</f>
        <v>35064</v>
      </c>
      <c r="B133" s="95">
        <f>IF(ESI_Monthly!J133&lt;&gt;"",ESI_Monthly!J133,"")</f>
        <v>-9.9</v>
      </c>
      <c r="C133" s="95" t="str">
        <f>IF(ESI_Monthly!K133&lt;&gt;"",ESI_Monthly!K133,"")</f>
        <v/>
      </c>
      <c r="D133" s="95">
        <f>IF(ESI_Monthly!L133&lt;&gt;"",ESI_Monthly!L133,"")</f>
        <v>-11</v>
      </c>
      <c r="E133" s="95">
        <f>IF(ESI_Monthly!M133&lt;&gt;"",ESI_Monthly!M133,"")</f>
        <v>-22.8</v>
      </c>
      <c r="F133" s="95">
        <f>IF(ESI_Monthly!N133&lt;&gt;"",ESI_Monthly!N133,"")</f>
        <v>-36.4</v>
      </c>
      <c r="G133" s="95">
        <f>IF(ESI_Monthly!O133&lt;&gt;"",ESI_Monthly!O133,"")</f>
        <v>96.3</v>
      </c>
    </row>
    <row r="134" spans="1:7" ht="12" customHeight="1">
      <c r="A134" s="33">
        <f>IF(ESI_Monthly!$A134&lt;&gt;"",ESI_Monthly!$A134," ")</f>
        <v>35095</v>
      </c>
      <c r="B134" s="95">
        <f>IF(ESI_Monthly!J134&lt;&gt;"",ESI_Monthly!J134,"")</f>
        <v>-12.2</v>
      </c>
      <c r="C134" s="95">
        <f>IF(ESI_Monthly!K134&lt;&gt;"",ESI_Monthly!K134,"")</f>
        <v>14.8</v>
      </c>
      <c r="D134" s="95">
        <f>IF(ESI_Monthly!L134&lt;&gt;"",ESI_Monthly!L134,"")</f>
        <v>-11.1</v>
      </c>
      <c r="E134" s="95">
        <f>IF(ESI_Monthly!M134&lt;&gt;"",ESI_Monthly!M134,"")</f>
        <v>-17.8</v>
      </c>
      <c r="F134" s="95">
        <f>IF(ESI_Monthly!N134&lt;&gt;"",ESI_Monthly!N134,"")</f>
        <v>-34.700000000000003</v>
      </c>
      <c r="G134" s="95">
        <f>IF(ESI_Monthly!O134&lt;&gt;"",ESI_Monthly!O134,"")</f>
        <v>96.7</v>
      </c>
    </row>
    <row r="135" spans="1:7" ht="12" customHeight="1">
      <c r="A135" s="33">
        <f>IF(ESI_Monthly!$A135&lt;&gt;"",ESI_Monthly!$A135," ")</f>
        <v>35124</v>
      </c>
      <c r="B135" s="95">
        <f>IF(ESI_Monthly!J135&lt;&gt;"",ESI_Monthly!J135,"")</f>
        <v>-14.8</v>
      </c>
      <c r="C135" s="95">
        <f>IF(ESI_Monthly!K135&lt;&gt;"",ESI_Monthly!K135,"")</f>
        <v>9.8000000000000007</v>
      </c>
      <c r="D135" s="95">
        <f>IF(ESI_Monthly!L135&lt;&gt;"",ESI_Monthly!L135,"")</f>
        <v>-12.2</v>
      </c>
      <c r="E135" s="95">
        <f>IF(ESI_Monthly!M135&lt;&gt;"",ESI_Monthly!M135,"")</f>
        <v>-17.3</v>
      </c>
      <c r="F135" s="95">
        <f>IF(ESI_Monthly!N135&lt;&gt;"",ESI_Monthly!N135,"")</f>
        <v>-37</v>
      </c>
      <c r="G135" s="95">
        <f>IF(ESI_Monthly!O135&lt;&gt;"",ESI_Monthly!O135,"")</f>
        <v>93.2</v>
      </c>
    </row>
    <row r="136" spans="1:7" ht="12" customHeight="1">
      <c r="A136" s="33">
        <f>IF(ESI_Monthly!$A136&lt;&gt;"",ESI_Monthly!$A136," ")</f>
        <v>35155</v>
      </c>
      <c r="B136" s="95">
        <f>IF(ESI_Monthly!J136&lt;&gt;"",ESI_Monthly!J136,"")</f>
        <v>-16</v>
      </c>
      <c r="C136" s="95">
        <f>IF(ESI_Monthly!K136&lt;&gt;"",ESI_Monthly!K136,"")</f>
        <v>8.3000000000000007</v>
      </c>
      <c r="D136" s="95">
        <f>IF(ESI_Monthly!L136&lt;&gt;"",ESI_Monthly!L136,"")</f>
        <v>-12</v>
      </c>
      <c r="E136" s="95">
        <f>IF(ESI_Monthly!M136&lt;&gt;"",ESI_Monthly!M136,"")</f>
        <v>-15.1</v>
      </c>
      <c r="F136" s="95">
        <f>IF(ESI_Monthly!N136&lt;&gt;"",ESI_Monthly!N136,"")</f>
        <v>-37.700000000000003</v>
      </c>
      <c r="G136" s="95">
        <f>IF(ESI_Monthly!O136&lt;&gt;"",ESI_Monthly!O136,"")</f>
        <v>92.4</v>
      </c>
    </row>
    <row r="137" spans="1:7" ht="12" customHeight="1">
      <c r="A137" s="33">
        <f>IF(ESI_Monthly!$A137&lt;&gt;"",ESI_Monthly!$A137," ")</f>
        <v>35185</v>
      </c>
      <c r="B137" s="95">
        <f>IF(ESI_Monthly!J137&lt;&gt;"",ESI_Monthly!J137,"")</f>
        <v>-16.399999999999999</v>
      </c>
      <c r="C137" s="95">
        <f>IF(ESI_Monthly!K137&lt;&gt;"",ESI_Monthly!K137,"")</f>
        <v>12.5</v>
      </c>
      <c r="D137" s="95">
        <f>IF(ESI_Monthly!L137&lt;&gt;"",ESI_Monthly!L137,"")</f>
        <v>-13.4</v>
      </c>
      <c r="E137" s="95">
        <f>IF(ESI_Monthly!M137&lt;&gt;"",ESI_Monthly!M137,"")</f>
        <v>-14.6</v>
      </c>
      <c r="F137" s="95">
        <f>IF(ESI_Monthly!N137&lt;&gt;"",ESI_Monthly!N137,"")</f>
        <v>-38.6</v>
      </c>
      <c r="G137" s="95">
        <f>IF(ESI_Monthly!O137&lt;&gt;"",ESI_Monthly!O137,"")</f>
        <v>92.9</v>
      </c>
    </row>
    <row r="138" spans="1:7" ht="12" customHeight="1">
      <c r="A138" s="33">
        <f>IF(ESI_Monthly!$A138&lt;&gt;"",ESI_Monthly!$A138," ")</f>
        <v>35216</v>
      </c>
      <c r="B138" s="95">
        <f>IF(ESI_Monthly!J138&lt;&gt;"",ESI_Monthly!J138,"")</f>
        <v>-16.8</v>
      </c>
      <c r="C138" s="95">
        <f>IF(ESI_Monthly!K138&lt;&gt;"",ESI_Monthly!K138,"")</f>
        <v>11.3</v>
      </c>
      <c r="D138" s="95">
        <f>IF(ESI_Monthly!L138&lt;&gt;"",ESI_Monthly!L138,"")</f>
        <v>-13.6</v>
      </c>
      <c r="E138" s="95">
        <f>IF(ESI_Monthly!M138&lt;&gt;"",ESI_Monthly!M138,"")</f>
        <v>-16.2</v>
      </c>
      <c r="F138" s="95">
        <f>IF(ESI_Monthly!N138&lt;&gt;"",ESI_Monthly!N138,"")</f>
        <v>-37.6</v>
      </c>
      <c r="G138" s="95">
        <f>IF(ESI_Monthly!O138&lt;&gt;"",ESI_Monthly!O138,"")</f>
        <v>92</v>
      </c>
    </row>
    <row r="139" spans="1:7" ht="12" customHeight="1">
      <c r="A139" s="33">
        <f>IF(ESI_Monthly!$A139&lt;&gt;"",ESI_Monthly!$A139," ")</f>
        <v>35246</v>
      </c>
      <c r="B139" s="95">
        <f>IF(ESI_Monthly!J139&lt;&gt;"",ESI_Monthly!J139,"")</f>
        <v>-16.8</v>
      </c>
      <c r="C139" s="95">
        <f>IF(ESI_Monthly!K139&lt;&gt;"",ESI_Monthly!K139,"")</f>
        <v>11</v>
      </c>
      <c r="D139" s="95">
        <f>IF(ESI_Monthly!L139&lt;&gt;"",ESI_Monthly!L139,"")</f>
        <v>-13.5</v>
      </c>
      <c r="E139" s="95">
        <f>IF(ESI_Monthly!M139&lt;&gt;"",ESI_Monthly!M139,"")</f>
        <v>-12.1</v>
      </c>
      <c r="F139" s="95">
        <f>IF(ESI_Monthly!N139&lt;&gt;"",ESI_Monthly!N139,"")</f>
        <v>-35.9</v>
      </c>
      <c r="G139" s="95">
        <f>IF(ESI_Monthly!O139&lt;&gt;"",ESI_Monthly!O139,"")</f>
        <v>92.5</v>
      </c>
    </row>
    <row r="140" spans="1:7" ht="12" customHeight="1">
      <c r="A140" s="33">
        <f>IF(ESI_Monthly!$A140&lt;&gt;"",ESI_Monthly!$A140," ")</f>
        <v>35277</v>
      </c>
      <c r="B140" s="95">
        <f>IF(ESI_Monthly!J140&lt;&gt;"",ESI_Monthly!J140,"")</f>
        <v>-16.2</v>
      </c>
      <c r="C140" s="95">
        <f>IF(ESI_Monthly!K140&lt;&gt;"",ESI_Monthly!K140,"")</f>
        <v>12.3</v>
      </c>
      <c r="D140" s="95">
        <f>IF(ESI_Monthly!L140&lt;&gt;"",ESI_Monthly!L140,"")</f>
        <v>-14</v>
      </c>
      <c r="E140" s="95">
        <f>IF(ESI_Monthly!M140&lt;&gt;"",ESI_Monthly!M140,"")</f>
        <v>-14</v>
      </c>
      <c r="F140" s="95">
        <f>IF(ESI_Monthly!N140&lt;&gt;"",ESI_Monthly!N140,"")</f>
        <v>-39</v>
      </c>
      <c r="G140" s="95">
        <f>IF(ESI_Monthly!O140&lt;&gt;"",ESI_Monthly!O140,"")</f>
        <v>92.7</v>
      </c>
    </row>
    <row r="141" spans="1:7" ht="12" customHeight="1">
      <c r="A141" s="33">
        <f>IF(ESI_Monthly!$A141&lt;&gt;"",ESI_Monthly!$A141," ")</f>
        <v>35308</v>
      </c>
      <c r="B141" s="95">
        <f>IF(ESI_Monthly!J141&lt;&gt;"",ESI_Monthly!J141,"")</f>
        <v>-15.4</v>
      </c>
      <c r="C141" s="95">
        <f>IF(ESI_Monthly!K141&lt;&gt;"",ESI_Monthly!K141,"")</f>
        <v>14.1</v>
      </c>
      <c r="D141" s="95">
        <f>IF(ESI_Monthly!L141&lt;&gt;"",ESI_Monthly!L141,"")</f>
        <v>-13.5</v>
      </c>
      <c r="E141" s="95">
        <f>IF(ESI_Monthly!M141&lt;&gt;"",ESI_Monthly!M141,"")</f>
        <v>-13.2</v>
      </c>
      <c r="F141" s="95">
        <f>IF(ESI_Monthly!N141&lt;&gt;"",ESI_Monthly!N141,"")</f>
        <v>-39.1</v>
      </c>
      <c r="G141" s="95">
        <f>IF(ESI_Monthly!O141&lt;&gt;"",ESI_Monthly!O141,"")</f>
        <v>94.1</v>
      </c>
    </row>
    <row r="142" spans="1:7" ht="12" customHeight="1">
      <c r="A142" s="33">
        <f>IF(ESI_Monthly!$A142&lt;&gt;"",ESI_Monthly!$A142," ")</f>
        <v>35338</v>
      </c>
      <c r="B142" s="95">
        <f>IF(ESI_Monthly!J142&lt;&gt;"",ESI_Monthly!J142,"")</f>
        <v>-14.4</v>
      </c>
      <c r="C142" s="95">
        <f>IF(ESI_Monthly!K142&lt;&gt;"",ESI_Monthly!K142,"")</f>
        <v>16.399999999999999</v>
      </c>
      <c r="D142" s="95">
        <f>IF(ESI_Monthly!L142&lt;&gt;"",ESI_Monthly!L142,"")</f>
        <v>-13.4</v>
      </c>
      <c r="E142" s="95">
        <f>IF(ESI_Monthly!M142&lt;&gt;"",ESI_Monthly!M142,"")</f>
        <v>-20.5</v>
      </c>
      <c r="F142" s="95">
        <f>IF(ESI_Monthly!N142&lt;&gt;"",ESI_Monthly!N142,"")</f>
        <v>-36.700000000000003</v>
      </c>
      <c r="G142" s="95">
        <f>IF(ESI_Monthly!O142&lt;&gt;"",ESI_Monthly!O142,"")</f>
        <v>94.9</v>
      </c>
    </row>
    <row r="143" spans="1:7" ht="12" customHeight="1">
      <c r="A143" s="33">
        <f>IF(ESI_Monthly!$A143&lt;&gt;"",ESI_Monthly!$A143," ")</f>
        <v>35369</v>
      </c>
      <c r="B143" s="95">
        <f>IF(ESI_Monthly!J143&lt;&gt;"",ESI_Monthly!J143,"")</f>
        <v>-13</v>
      </c>
      <c r="C143" s="95">
        <f>IF(ESI_Monthly!K143&lt;&gt;"",ESI_Monthly!K143,"")</f>
        <v>18.5</v>
      </c>
      <c r="D143" s="95">
        <f>IF(ESI_Monthly!L143&lt;&gt;"",ESI_Monthly!L143,"")</f>
        <v>-13.2</v>
      </c>
      <c r="E143" s="95">
        <f>IF(ESI_Monthly!M143&lt;&gt;"",ESI_Monthly!M143,"")</f>
        <v>-11.2</v>
      </c>
      <c r="F143" s="95">
        <f>IF(ESI_Monthly!N143&lt;&gt;"",ESI_Monthly!N143,"")</f>
        <v>-35.200000000000003</v>
      </c>
      <c r="G143" s="95">
        <f>IF(ESI_Monthly!O143&lt;&gt;"",ESI_Monthly!O143,"")</f>
        <v>97.3</v>
      </c>
    </row>
    <row r="144" spans="1:7" ht="12" customHeight="1">
      <c r="A144" s="33">
        <f>IF(ESI_Monthly!$A144&lt;&gt;"",ESI_Monthly!$A144," ")</f>
        <v>35399</v>
      </c>
      <c r="B144" s="95">
        <f>IF(ESI_Monthly!J144&lt;&gt;"",ESI_Monthly!J144,"")</f>
        <v>-13.6</v>
      </c>
      <c r="C144" s="95">
        <f>IF(ESI_Monthly!K144&lt;&gt;"",ESI_Monthly!K144,"")</f>
        <v>19.600000000000001</v>
      </c>
      <c r="D144" s="95">
        <f>IF(ESI_Monthly!L144&lt;&gt;"",ESI_Monthly!L144,"")</f>
        <v>-13.2</v>
      </c>
      <c r="E144" s="95">
        <f>IF(ESI_Monthly!M144&lt;&gt;"",ESI_Monthly!M144,"")</f>
        <v>-12.4</v>
      </c>
      <c r="F144" s="95">
        <f>IF(ESI_Monthly!N144&lt;&gt;"",ESI_Monthly!N144,"")</f>
        <v>-37.1</v>
      </c>
      <c r="G144" s="95">
        <f>IF(ESI_Monthly!O144&lt;&gt;"",ESI_Monthly!O144,"")</f>
        <v>97.2</v>
      </c>
    </row>
    <row r="145" spans="1:7" ht="12" customHeight="1">
      <c r="A145" s="33">
        <f>IF(ESI_Monthly!$A145&lt;&gt;"",ESI_Monthly!$A145," ")</f>
        <v>35430</v>
      </c>
      <c r="B145" s="95">
        <f>IF(ESI_Monthly!J145&lt;&gt;"",ESI_Monthly!J145,"")</f>
        <v>-13</v>
      </c>
      <c r="C145" s="95">
        <f>IF(ESI_Monthly!K145&lt;&gt;"",ESI_Monthly!K145,"")</f>
        <v>20</v>
      </c>
      <c r="D145" s="95">
        <f>IF(ESI_Monthly!L145&lt;&gt;"",ESI_Monthly!L145,"")</f>
        <v>-12.7</v>
      </c>
      <c r="E145" s="95">
        <f>IF(ESI_Monthly!M145&lt;&gt;"",ESI_Monthly!M145,"")</f>
        <v>-10.5</v>
      </c>
      <c r="F145" s="95">
        <f>IF(ESI_Monthly!N145&lt;&gt;"",ESI_Monthly!N145,"")</f>
        <v>-40.200000000000003</v>
      </c>
      <c r="G145" s="95">
        <f>IF(ESI_Monthly!O145&lt;&gt;"",ESI_Monthly!O145,"")</f>
        <v>97.7</v>
      </c>
    </row>
    <row r="146" spans="1:7" ht="12" customHeight="1">
      <c r="A146" s="33">
        <f>IF(ESI_Monthly!$A146&lt;&gt;"",ESI_Monthly!$A146," ")</f>
        <v>35461</v>
      </c>
      <c r="B146" s="95">
        <f>IF(ESI_Monthly!J146&lt;&gt;"",ESI_Monthly!J146,"")</f>
        <v>-9.6999999999999993</v>
      </c>
      <c r="C146" s="95">
        <f>IF(ESI_Monthly!K146&lt;&gt;"",ESI_Monthly!K146,"")</f>
        <v>18.2</v>
      </c>
      <c r="D146" s="95">
        <f>IF(ESI_Monthly!L146&lt;&gt;"",ESI_Monthly!L146,"")</f>
        <v>-11.2</v>
      </c>
      <c r="E146" s="95">
        <f>IF(ESI_Monthly!M146&lt;&gt;"",ESI_Monthly!M146,"")</f>
        <v>-9.6</v>
      </c>
      <c r="F146" s="95">
        <f>IF(ESI_Monthly!N146&lt;&gt;"",ESI_Monthly!N146,"")</f>
        <v>-36.200000000000003</v>
      </c>
      <c r="G146" s="95">
        <f>IF(ESI_Monthly!O146&lt;&gt;"",ESI_Monthly!O146,"")</f>
        <v>99.8</v>
      </c>
    </row>
    <row r="147" spans="1:7" ht="12" customHeight="1">
      <c r="A147" s="33">
        <f>IF(ESI_Monthly!$A147&lt;&gt;"",ESI_Monthly!$A147," ")</f>
        <v>35489</v>
      </c>
      <c r="B147" s="95">
        <f>IF(ESI_Monthly!J147&lt;&gt;"",ESI_Monthly!J147,"")</f>
        <v>-9</v>
      </c>
      <c r="C147" s="95">
        <f>IF(ESI_Monthly!K147&lt;&gt;"",ESI_Monthly!K147,"")</f>
        <v>19.399999999999999</v>
      </c>
      <c r="D147" s="95">
        <f>IF(ESI_Monthly!L147&lt;&gt;"",ESI_Monthly!L147,"")</f>
        <v>-12.1</v>
      </c>
      <c r="E147" s="95">
        <f>IF(ESI_Monthly!M147&lt;&gt;"",ESI_Monthly!M147,"")</f>
        <v>-13.1</v>
      </c>
      <c r="F147" s="95">
        <f>IF(ESI_Monthly!N147&lt;&gt;"",ESI_Monthly!N147,"")</f>
        <v>-32.799999999999997</v>
      </c>
      <c r="G147" s="95">
        <f>IF(ESI_Monthly!O147&lt;&gt;"",ESI_Monthly!O147,"")</f>
        <v>100.4</v>
      </c>
    </row>
    <row r="148" spans="1:7" ht="12" customHeight="1">
      <c r="A148" s="33">
        <f>IF(ESI_Monthly!$A148&lt;&gt;"",ESI_Monthly!$A148," ")</f>
        <v>35520</v>
      </c>
      <c r="B148" s="95">
        <f>IF(ESI_Monthly!J148&lt;&gt;"",ESI_Monthly!J148,"")</f>
        <v>-8.1999999999999993</v>
      </c>
      <c r="C148" s="95">
        <f>IF(ESI_Monthly!K148&lt;&gt;"",ESI_Monthly!K148,"")</f>
        <v>21.1</v>
      </c>
      <c r="D148" s="95">
        <f>IF(ESI_Monthly!L148&lt;&gt;"",ESI_Monthly!L148,"")</f>
        <v>-12.1</v>
      </c>
      <c r="E148" s="95">
        <f>IF(ESI_Monthly!M148&lt;&gt;"",ESI_Monthly!M148,"")</f>
        <v>-15.2</v>
      </c>
      <c r="F148" s="95">
        <f>IF(ESI_Monthly!N148&lt;&gt;"",ESI_Monthly!N148,"")</f>
        <v>-36.700000000000003</v>
      </c>
      <c r="G148" s="95">
        <f>IF(ESI_Monthly!O148&lt;&gt;"",ESI_Monthly!O148,"")</f>
        <v>101</v>
      </c>
    </row>
    <row r="149" spans="1:7" ht="12" customHeight="1">
      <c r="A149" s="33">
        <f>IF(ESI_Monthly!$A149&lt;&gt;"",ESI_Monthly!$A149," ")</f>
        <v>35550</v>
      </c>
      <c r="B149" s="95">
        <f>IF(ESI_Monthly!J149&lt;&gt;"",ESI_Monthly!J149,"")</f>
        <v>-7.5</v>
      </c>
      <c r="C149" s="95">
        <f>IF(ESI_Monthly!K149&lt;&gt;"",ESI_Monthly!K149,"")</f>
        <v>24.2</v>
      </c>
      <c r="D149" s="95">
        <f>IF(ESI_Monthly!L149&lt;&gt;"",ESI_Monthly!L149,"")</f>
        <v>-12.3</v>
      </c>
      <c r="E149" s="95">
        <f>IF(ESI_Monthly!M149&lt;&gt;"",ESI_Monthly!M149,"")</f>
        <v>-16.3</v>
      </c>
      <c r="F149" s="95">
        <f>IF(ESI_Monthly!N149&lt;&gt;"",ESI_Monthly!N149,"")</f>
        <v>-35.1</v>
      </c>
      <c r="G149" s="95">
        <f>IF(ESI_Monthly!O149&lt;&gt;"",ESI_Monthly!O149,"")</f>
        <v>101.9</v>
      </c>
    </row>
    <row r="150" spans="1:7" ht="12" customHeight="1">
      <c r="A150" s="33">
        <f>IF(ESI_Monthly!$A150&lt;&gt;"",ESI_Monthly!$A150," ")</f>
        <v>35581</v>
      </c>
      <c r="B150" s="95">
        <f>IF(ESI_Monthly!J150&lt;&gt;"",ESI_Monthly!J150,"")</f>
        <v>-5.8</v>
      </c>
      <c r="C150" s="95">
        <f>IF(ESI_Monthly!K150&lt;&gt;"",ESI_Monthly!K150,"")</f>
        <v>24.7</v>
      </c>
      <c r="D150" s="95">
        <f>IF(ESI_Monthly!L150&lt;&gt;"",ESI_Monthly!L150,"")</f>
        <v>-12.5</v>
      </c>
      <c r="E150" s="95">
        <f>IF(ESI_Monthly!M150&lt;&gt;"",ESI_Monthly!M150,"")</f>
        <v>-10.6</v>
      </c>
      <c r="F150" s="95">
        <f>IF(ESI_Monthly!N150&lt;&gt;"",ESI_Monthly!N150,"")</f>
        <v>-34.700000000000003</v>
      </c>
      <c r="G150" s="95">
        <f>IF(ESI_Monthly!O150&lt;&gt;"",ESI_Monthly!O150,"")</f>
        <v>103.4</v>
      </c>
    </row>
    <row r="151" spans="1:7" ht="12" customHeight="1">
      <c r="A151" s="33">
        <f>IF(ESI_Monthly!$A151&lt;&gt;"",ESI_Monthly!$A151," ")</f>
        <v>35611</v>
      </c>
      <c r="B151" s="95">
        <f>IF(ESI_Monthly!J151&lt;&gt;"",ESI_Monthly!J151,"")</f>
        <v>-3.8</v>
      </c>
      <c r="C151" s="95">
        <f>IF(ESI_Monthly!K151&lt;&gt;"",ESI_Monthly!K151,"")</f>
        <v>24</v>
      </c>
      <c r="D151" s="95">
        <f>IF(ESI_Monthly!L151&lt;&gt;"",ESI_Monthly!L151,"")</f>
        <v>-11.8</v>
      </c>
      <c r="E151" s="95">
        <f>IF(ESI_Monthly!M151&lt;&gt;"",ESI_Monthly!M151,"")</f>
        <v>-12</v>
      </c>
      <c r="F151" s="95">
        <f>IF(ESI_Monthly!N151&lt;&gt;"",ESI_Monthly!N151,"")</f>
        <v>-34.4</v>
      </c>
      <c r="G151" s="95">
        <f>IF(ESI_Monthly!O151&lt;&gt;"",ESI_Monthly!O151,"")</f>
        <v>104.3</v>
      </c>
    </row>
    <row r="152" spans="1:7" ht="12" customHeight="1">
      <c r="A152" s="33">
        <f>IF(ESI_Monthly!$A152&lt;&gt;"",ESI_Monthly!$A152," ")</f>
        <v>35642</v>
      </c>
      <c r="B152" s="95">
        <f>IF(ESI_Monthly!J152&lt;&gt;"",ESI_Monthly!J152,"")</f>
        <v>-1.8</v>
      </c>
      <c r="C152" s="95">
        <f>IF(ESI_Monthly!K152&lt;&gt;"",ESI_Monthly!K152,"")</f>
        <v>23.9</v>
      </c>
      <c r="D152" s="95">
        <f>IF(ESI_Monthly!L152&lt;&gt;"",ESI_Monthly!L152,"")</f>
        <v>-10.8</v>
      </c>
      <c r="E152" s="95">
        <f>IF(ESI_Monthly!M152&lt;&gt;"",ESI_Monthly!M152,"")</f>
        <v>-12.7</v>
      </c>
      <c r="F152" s="95">
        <f>IF(ESI_Monthly!N152&lt;&gt;"",ESI_Monthly!N152,"")</f>
        <v>-32.5</v>
      </c>
      <c r="G152" s="95">
        <f>IF(ESI_Monthly!O152&lt;&gt;"",ESI_Monthly!O152,"")</f>
        <v>105.4</v>
      </c>
    </row>
    <row r="153" spans="1:7" ht="12" customHeight="1">
      <c r="A153" s="33">
        <f>IF(ESI_Monthly!$A153&lt;&gt;"",ESI_Monthly!$A153," ")</f>
        <v>35673</v>
      </c>
      <c r="B153" s="95">
        <f>IF(ESI_Monthly!J153&lt;&gt;"",ESI_Monthly!J153,"")</f>
        <v>-1.2</v>
      </c>
      <c r="C153" s="95">
        <f>IF(ESI_Monthly!K153&lt;&gt;"",ESI_Monthly!K153,"")</f>
        <v>24.5</v>
      </c>
      <c r="D153" s="95">
        <f>IF(ESI_Monthly!L153&lt;&gt;"",ESI_Monthly!L153,"")</f>
        <v>-10</v>
      </c>
      <c r="E153" s="95">
        <f>IF(ESI_Monthly!M153&lt;&gt;"",ESI_Monthly!M153,"")</f>
        <v>-14.4</v>
      </c>
      <c r="F153" s="95">
        <f>IF(ESI_Monthly!N153&lt;&gt;"",ESI_Monthly!N153,"")</f>
        <v>-36.1</v>
      </c>
      <c r="G153" s="95">
        <f>IF(ESI_Monthly!O153&lt;&gt;"",ESI_Monthly!O153,"")</f>
        <v>106</v>
      </c>
    </row>
    <row r="154" spans="1:7" ht="12" customHeight="1">
      <c r="A154" s="33">
        <f>IF(ESI_Monthly!$A154&lt;&gt;"",ESI_Monthly!$A154," ")</f>
        <v>35703</v>
      </c>
      <c r="B154" s="95">
        <f>IF(ESI_Monthly!J154&lt;&gt;"",ESI_Monthly!J154,"")</f>
        <v>1.3</v>
      </c>
      <c r="C154" s="95">
        <f>IF(ESI_Monthly!K154&lt;&gt;"",ESI_Monthly!K154,"")</f>
        <v>24.9</v>
      </c>
      <c r="D154" s="95">
        <f>IF(ESI_Monthly!L154&lt;&gt;"",ESI_Monthly!L154,"")</f>
        <v>-8.9</v>
      </c>
      <c r="E154" s="95">
        <f>IF(ESI_Monthly!M154&lt;&gt;"",ESI_Monthly!M154,"")</f>
        <v>-19.399999999999999</v>
      </c>
      <c r="F154" s="95">
        <f>IF(ESI_Monthly!N154&lt;&gt;"",ESI_Monthly!N154,"")</f>
        <v>-34.5</v>
      </c>
      <c r="G154" s="95">
        <f>IF(ESI_Monthly!O154&lt;&gt;"",ESI_Monthly!O154,"")</f>
        <v>107.4</v>
      </c>
    </row>
    <row r="155" spans="1:7" ht="12" customHeight="1">
      <c r="A155" s="33">
        <f>IF(ESI_Monthly!$A155&lt;&gt;"",ESI_Monthly!$A155," ")</f>
        <v>35734</v>
      </c>
      <c r="B155" s="95">
        <f>IF(ESI_Monthly!J155&lt;&gt;"",ESI_Monthly!J155,"")</f>
        <v>1</v>
      </c>
      <c r="C155" s="95">
        <f>IF(ESI_Monthly!K155&lt;&gt;"",ESI_Monthly!K155,"")</f>
        <v>25.2</v>
      </c>
      <c r="D155" s="95">
        <f>IF(ESI_Monthly!L155&lt;&gt;"",ESI_Monthly!L155,"")</f>
        <v>-8.5</v>
      </c>
      <c r="E155" s="95">
        <f>IF(ESI_Monthly!M155&lt;&gt;"",ESI_Monthly!M155,"")</f>
        <v>-11.4</v>
      </c>
      <c r="F155" s="95">
        <f>IF(ESI_Monthly!N155&lt;&gt;"",ESI_Monthly!N155,"")</f>
        <v>-38.299999999999997</v>
      </c>
      <c r="G155" s="95">
        <f>IF(ESI_Monthly!O155&lt;&gt;"",ESI_Monthly!O155,"")</f>
        <v>107.7</v>
      </c>
    </row>
    <row r="156" spans="1:7" ht="12" customHeight="1">
      <c r="A156" s="33">
        <f>IF(ESI_Monthly!$A156&lt;&gt;"",ESI_Monthly!$A156," ")</f>
        <v>35764</v>
      </c>
      <c r="B156" s="95">
        <f>IF(ESI_Monthly!J156&lt;&gt;"",ESI_Monthly!J156,"")</f>
        <v>1</v>
      </c>
      <c r="C156" s="95">
        <f>IF(ESI_Monthly!K156&lt;&gt;"",ESI_Monthly!K156,"")</f>
        <v>26.2</v>
      </c>
      <c r="D156" s="95">
        <f>IF(ESI_Monthly!L156&lt;&gt;"",ESI_Monthly!L156,"")</f>
        <v>-7.6</v>
      </c>
      <c r="E156" s="95">
        <f>IF(ESI_Monthly!M156&lt;&gt;"",ESI_Monthly!M156,"")</f>
        <v>-8.8000000000000007</v>
      </c>
      <c r="F156" s="95">
        <f>IF(ESI_Monthly!N156&lt;&gt;"",ESI_Monthly!N156,"")</f>
        <v>-27.4</v>
      </c>
      <c r="G156" s="95">
        <f>IF(ESI_Monthly!O156&lt;&gt;"",ESI_Monthly!O156,"")</f>
        <v>108.9</v>
      </c>
    </row>
    <row r="157" spans="1:7" ht="12" customHeight="1">
      <c r="A157" s="33">
        <f>IF(ESI_Monthly!$A157&lt;&gt;"",ESI_Monthly!$A157," ")</f>
        <v>35795</v>
      </c>
      <c r="B157" s="95">
        <f>IF(ESI_Monthly!J157&lt;&gt;"",ESI_Monthly!J157,"")</f>
        <v>2.2999999999999998</v>
      </c>
      <c r="C157" s="95">
        <f>IF(ESI_Monthly!K157&lt;&gt;"",ESI_Monthly!K157,"")</f>
        <v>27.3</v>
      </c>
      <c r="D157" s="95">
        <f>IF(ESI_Monthly!L157&lt;&gt;"",ESI_Monthly!L157,"")</f>
        <v>-7.6</v>
      </c>
      <c r="E157" s="95">
        <f>IF(ESI_Monthly!M157&lt;&gt;"",ESI_Monthly!M157,"")</f>
        <v>-7.6</v>
      </c>
      <c r="F157" s="95">
        <f>IF(ESI_Monthly!N157&lt;&gt;"",ESI_Monthly!N157,"")</f>
        <v>-28.9</v>
      </c>
      <c r="G157" s="95">
        <f>IF(ESI_Monthly!O157&lt;&gt;"",ESI_Monthly!O157,"")</f>
        <v>110</v>
      </c>
    </row>
    <row r="158" spans="1:7" ht="12" customHeight="1">
      <c r="A158" s="33">
        <f>IF(ESI_Monthly!$A158&lt;&gt;"",ESI_Monthly!$A158," ")</f>
        <v>35826</v>
      </c>
      <c r="B158" s="95">
        <f>IF(ESI_Monthly!J158&lt;&gt;"",ESI_Monthly!J158,"")</f>
        <v>2.8</v>
      </c>
      <c r="C158" s="95">
        <f>IF(ESI_Monthly!K158&lt;&gt;"",ESI_Monthly!K158,"")</f>
        <v>27.8</v>
      </c>
      <c r="D158" s="95">
        <f>IF(ESI_Monthly!L158&lt;&gt;"",ESI_Monthly!L158,"")</f>
        <v>-7.5</v>
      </c>
      <c r="E158" s="95">
        <f>IF(ESI_Monthly!M158&lt;&gt;"",ESI_Monthly!M158,"")</f>
        <v>-7.1</v>
      </c>
      <c r="F158" s="95">
        <f>IF(ESI_Monthly!N158&lt;&gt;"",ESI_Monthly!N158,"")</f>
        <v>-26.5</v>
      </c>
      <c r="G158" s="95">
        <f>IF(ESI_Monthly!O158&lt;&gt;"",ESI_Monthly!O158,"")</f>
        <v>110.5</v>
      </c>
    </row>
    <row r="159" spans="1:7" ht="12" customHeight="1">
      <c r="A159" s="33">
        <f>IF(ESI_Monthly!$A159&lt;&gt;"",ESI_Monthly!$A159," ")</f>
        <v>35854</v>
      </c>
      <c r="B159" s="95">
        <f>IF(ESI_Monthly!J159&lt;&gt;"",ESI_Monthly!J159,"")</f>
        <v>2.6</v>
      </c>
      <c r="C159" s="95">
        <f>IF(ESI_Monthly!K159&lt;&gt;"",ESI_Monthly!K159,"")</f>
        <v>31.3</v>
      </c>
      <c r="D159" s="95">
        <f>IF(ESI_Monthly!L159&lt;&gt;"",ESI_Monthly!L159,"")</f>
        <v>-6.7</v>
      </c>
      <c r="E159" s="95">
        <f>IF(ESI_Monthly!M159&lt;&gt;"",ESI_Monthly!M159,"")</f>
        <v>-5</v>
      </c>
      <c r="F159" s="95">
        <f>IF(ESI_Monthly!N159&lt;&gt;"",ESI_Monthly!N159,"")</f>
        <v>-27</v>
      </c>
      <c r="G159" s="95">
        <f>IF(ESI_Monthly!O159&lt;&gt;"",ESI_Monthly!O159,"")</f>
        <v>111.7</v>
      </c>
    </row>
    <row r="160" spans="1:7" ht="12" customHeight="1">
      <c r="A160" s="33">
        <f>IF(ESI_Monthly!$A160&lt;&gt;"",ESI_Monthly!$A160," ")</f>
        <v>35885</v>
      </c>
      <c r="B160" s="95">
        <f>IF(ESI_Monthly!J160&lt;&gt;"",ESI_Monthly!J160,"")</f>
        <v>4.0999999999999996</v>
      </c>
      <c r="C160" s="95">
        <f>IF(ESI_Monthly!K160&lt;&gt;"",ESI_Monthly!K160,"")</f>
        <v>32.700000000000003</v>
      </c>
      <c r="D160" s="95">
        <f>IF(ESI_Monthly!L160&lt;&gt;"",ESI_Monthly!L160,"")</f>
        <v>-5.7</v>
      </c>
      <c r="E160" s="95">
        <f>IF(ESI_Monthly!M160&lt;&gt;"",ESI_Monthly!M160,"")</f>
        <v>-7.1</v>
      </c>
      <c r="F160" s="95">
        <f>IF(ESI_Monthly!N160&lt;&gt;"",ESI_Monthly!N160,"")</f>
        <v>-21.6</v>
      </c>
      <c r="G160" s="95">
        <f>IF(ESI_Monthly!O160&lt;&gt;"",ESI_Monthly!O160,"")</f>
        <v>113.3</v>
      </c>
    </row>
    <row r="161" spans="1:7" ht="12" customHeight="1">
      <c r="A161" s="33">
        <f>IF(ESI_Monthly!$A161&lt;&gt;"",ESI_Monthly!$A161," ")</f>
        <v>35915</v>
      </c>
      <c r="B161" s="95">
        <f>IF(ESI_Monthly!J161&lt;&gt;"",ESI_Monthly!J161,"")</f>
        <v>3.1</v>
      </c>
      <c r="C161" s="95">
        <f>IF(ESI_Monthly!K161&lt;&gt;"",ESI_Monthly!K161,"")</f>
        <v>31.4</v>
      </c>
      <c r="D161" s="95">
        <f>IF(ESI_Monthly!L161&lt;&gt;"",ESI_Monthly!L161,"")</f>
        <v>-6.4</v>
      </c>
      <c r="E161" s="95">
        <f>IF(ESI_Monthly!M161&lt;&gt;"",ESI_Monthly!M161,"")</f>
        <v>-8.5</v>
      </c>
      <c r="F161" s="95">
        <f>IF(ESI_Monthly!N161&lt;&gt;"",ESI_Monthly!N161,"")</f>
        <v>-24.7</v>
      </c>
      <c r="G161" s="95">
        <f>IF(ESI_Monthly!O161&lt;&gt;"",ESI_Monthly!O161,"")</f>
        <v>111.8</v>
      </c>
    </row>
    <row r="162" spans="1:7" ht="12" customHeight="1">
      <c r="A162" s="33">
        <f>IF(ESI_Monthly!$A162&lt;&gt;"",ESI_Monthly!$A162," ")</f>
        <v>35946</v>
      </c>
      <c r="B162" s="95">
        <f>IF(ESI_Monthly!J162&lt;&gt;"",ESI_Monthly!J162,"")</f>
        <v>2.1</v>
      </c>
      <c r="C162" s="95">
        <f>IF(ESI_Monthly!K162&lt;&gt;"",ESI_Monthly!K162,"")</f>
        <v>33</v>
      </c>
      <c r="D162" s="95">
        <f>IF(ESI_Monthly!L162&lt;&gt;"",ESI_Monthly!L162,"")</f>
        <v>-6</v>
      </c>
      <c r="E162" s="95">
        <f>IF(ESI_Monthly!M162&lt;&gt;"",ESI_Monthly!M162,"")</f>
        <v>-7</v>
      </c>
      <c r="F162" s="95">
        <f>IF(ESI_Monthly!N162&lt;&gt;"",ESI_Monthly!N162,"")</f>
        <v>-23.3</v>
      </c>
      <c r="G162" s="95">
        <f>IF(ESI_Monthly!O162&lt;&gt;"",ESI_Monthly!O162,"")</f>
        <v>112.2</v>
      </c>
    </row>
    <row r="163" spans="1:7" ht="12" customHeight="1">
      <c r="A163" s="33">
        <f>IF(ESI_Monthly!$A163&lt;&gt;"",ESI_Monthly!$A163," ")</f>
        <v>35976</v>
      </c>
      <c r="B163" s="95">
        <f>IF(ESI_Monthly!J163&lt;&gt;"",ESI_Monthly!J163,"")</f>
        <v>3</v>
      </c>
      <c r="C163" s="95">
        <f>IF(ESI_Monthly!K163&lt;&gt;"",ESI_Monthly!K163,"")</f>
        <v>35.299999999999997</v>
      </c>
      <c r="D163" s="95">
        <f>IF(ESI_Monthly!L163&lt;&gt;"",ESI_Monthly!L163,"")</f>
        <v>-6.4</v>
      </c>
      <c r="E163" s="95">
        <f>IF(ESI_Monthly!M163&lt;&gt;"",ESI_Monthly!M163,"")</f>
        <v>-5</v>
      </c>
      <c r="F163" s="95">
        <f>IF(ESI_Monthly!N163&lt;&gt;"",ESI_Monthly!N163,"")</f>
        <v>-19.2</v>
      </c>
      <c r="G163" s="95">
        <f>IF(ESI_Monthly!O163&lt;&gt;"",ESI_Monthly!O163,"")</f>
        <v>113.5</v>
      </c>
    </row>
    <row r="164" spans="1:7" ht="12" customHeight="1">
      <c r="A164" s="33">
        <f>IF(ESI_Monthly!$A164&lt;&gt;"",ESI_Monthly!$A164," ")</f>
        <v>36007</v>
      </c>
      <c r="B164" s="95">
        <f>IF(ESI_Monthly!J164&lt;&gt;"",ESI_Monthly!J164,"")</f>
        <v>1.5</v>
      </c>
      <c r="C164" s="95">
        <f>IF(ESI_Monthly!K164&lt;&gt;"",ESI_Monthly!K164,"")</f>
        <v>32.799999999999997</v>
      </c>
      <c r="D164" s="95">
        <f>IF(ESI_Monthly!L164&lt;&gt;"",ESI_Monthly!L164,"")</f>
        <v>-4.5</v>
      </c>
      <c r="E164" s="95">
        <f>IF(ESI_Monthly!M164&lt;&gt;"",ESI_Monthly!M164,"")</f>
        <v>-5</v>
      </c>
      <c r="F164" s="95">
        <f>IF(ESI_Monthly!N164&lt;&gt;"",ESI_Monthly!N164,"")</f>
        <v>-15.3</v>
      </c>
      <c r="G164" s="95">
        <f>IF(ESI_Monthly!O164&lt;&gt;"",ESI_Monthly!O164,"")</f>
        <v>112.9</v>
      </c>
    </row>
    <row r="165" spans="1:7" ht="12" customHeight="1">
      <c r="A165" s="33">
        <f>IF(ESI_Monthly!$A165&lt;&gt;"",ESI_Monthly!$A165," ")</f>
        <v>36038</v>
      </c>
      <c r="B165" s="95">
        <f>IF(ESI_Monthly!J165&lt;&gt;"",ESI_Monthly!J165,"")</f>
        <v>0.1</v>
      </c>
      <c r="C165" s="95">
        <f>IF(ESI_Monthly!K165&lt;&gt;"",ESI_Monthly!K165,"")</f>
        <v>35.200000000000003</v>
      </c>
      <c r="D165" s="95">
        <f>IF(ESI_Monthly!L165&lt;&gt;"",ESI_Monthly!L165,"")</f>
        <v>-5.2</v>
      </c>
      <c r="E165" s="95">
        <f>IF(ESI_Monthly!M165&lt;&gt;"",ESI_Monthly!M165,"")</f>
        <v>-2.6</v>
      </c>
      <c r="F165" s="95">
        <f>IF(ESI_Monthly!N165&lt;&gt;"",ESI_Monthly!N165,"")</f>
        <v>-12.4</v>
      </c>
      <c r="G165" s="95">
        <f>IF(ESI_Monthly!O165&lt;&gt;"",ESI_Monthly!O165,"")</f>
        <v>112.9</v>
      </c>
    </row>
    <row r="166" spans="1:7" ht="12" customHeight="1">
      <c r="A166" s="33">
        <f>IF(ESI_Monthly!$A166&lt;&gt;"",ESI_Monthly!$A166," ")</f>
        <v>36068</v>
      </c>
      <c r="B166" s="95">
        <f>IF(ESI_Monthly!J166&lt;&gt;"",ESI_Monthly!J166,"")</f>
        <v>-2.6</v>
      </c>
      <c r="C166" s="95">
        <f>IF(ESI_Monthly!K166&lt;&gt;"",ESI_Monthly!K166,"")</f>
        <v>33.6</v>
      </c>
      <c r="D166" s="95">
        <f>IF(ESI_Monthly!L166&lt;&gt;"",ESI_Monthly!L166,"")</f>
        <v>-5.2</v>
      </c>
      <c r="E166" s="95">
        <f>IF(ESI_Monthly!M166&lt;&gt;"",ESI_Monthly!M166,"")</f>
        <v>-6.8</v>
      </c>
      <c r="F166" s="95">
        <f>IF(ESI_Monthly!N166&lt;&gt;"",ESI_Monthly!N166,"")</f>
        <v>-16.899999999999999</v>
      </c>
      <c r="G166" s="95">
        <f>IF(ESI_Monthly!O166&lt;&gt;"",ESI_Monthly!O166,"")</f>
        <v>110.5</v>
      </c>
    </row>
    <row r="167" spans="1:7" ht="12" customHeight="1">
      <c r="A167" s="33">
        <f>IF(ESI_Monthly!$A167&lt;&gt;"",ESI_Monthly!$A167," ")</f>
        <v>36099</v>
      </c>
      <c r="B167" s="95">
        <f>IF(ESI_Monthly!J167&lt;&gt;"",ESI_Monthly!J167,"")</f>
        <v>-7.1</v>
      </c>
      <c r="C167" s="95">
        <f>IF(ESI_Monthly!K167&lt;&gt;"",ESI_Monthly!K167,"")</f>
        <v>30.9</v>
      </c>
      <c r="D167" s="95">
        <f>IF(ESI_Monthly!L167&lt;&gt;"",ESI_Monthly!L167,"")</f>
        <v>-3.9</v>
      </c>
      <c r="E167" s="95">
        <f>IF(ESI_Monthly!M167&lt;&gt;"",ESI_Monthly!M167,"")</f>
        <v>-7.6</v>
      </c>
      <c r="F167" s="95">
        <f>IF(ESI_Monthly!N167&lt;&gt;"",ESI_Monthly!N167,"")</f>
        <v>-16.3</v>
      </c>
      <c r="G167" s="95">
        <f>IF(ESI_Monthly!O167&lt;&gt;"",ESI_Monthly!O167,"")</f>
        <v>108.1</v>
      </c>
    </row>
    <row r="168" spans="1:7" ht="12" customHeight="1">
      <c r="A168" s="33">
        <f>IF(ESI_Monthly!$A168&lt;&gt;"",ESI_Monthly!$A168," ")</f>
        <v>36129</v>
      </c>
      <c r="B168" s="95">
        <f>IF(ESI_Monthly!J168&lt;&gt;"",ESI_Monthly!J168,"")</f>
        <v>-7.4</v>
      </c>
      <c r="C168" s="95">
        <f>IF(ESI_Monthly!K168&lt;&gt;"",ESI_Monthly!K168,"")</f>
        <v>33</v>
      </c>
      <c r="D168" s="95">
        <f>IF(ESI_Monthly!L168&lt;&gt;"",ESI_Monthly!L168,"")</f>
        <v>-3.2</v>
      </c>
      <c r="E168" s="95">
        <f>IF(ESI_Monthly!M168&lt;&gt;"",ESI_Monthly!M168,"")</f>
        <v>-7.5</v>
      </c>
      <c r="F168" s="95">
        <f>IF(ESI_Monthly!N168&lt;&gt;"",ESI_Monthly!N168,"")</f>
        <v>-14.8</v>
      </c>
      <c r="G168" s="95">
        <f>IF(ESI_Monthly!O168&lt;&gt;"",ESI_Monthly!O168,"")</f>
        <v>108.7</v>
      </c>
    </row>
    <row r="169" spans="1:7" ht="12" customHeight="1">
      <c r="A169" s="33">
        <f>IF(ESI_Monthly!$A169&lt;&gt;"",ESI_Monthly!$A169," ")</f>
        <v>36160</v>
      </c>
      <c r="B169" s="95">
        <f>IF(ESI_Monthly!J169&lt;&gt;"",ESI_Monthly!J169,"")</f>
        <v>-8.1999999999999993</v>
      </c>
      <c r="C169" s="95">
        <f>IF(ESI_Monthly!K169&lt;&gt;"",ESI_Monthly!K169,"")</f>
        <v>31.9</v>
      </c>
      <c r="D169" s="95">
        <f>IF(ESI_Monthly!L169&lt;&gt;"",ESI_Monthly!L169,"")</f>
        <v>-3.3</v>
      </c>
      <c r="E169" s="95">
        <f>IF(ESI_Monthly!M169&lt;&gt;"",ESI_Monthly!M169,"")</f>
        <v>-3.9</v>
      </c>
      <c r="F169" s="95">
        <f>IF(ESI_Monthly!N169&lt;&gt;"",ESI_Monthly!N169,"")</f>
        <v>-11.8</v>
      </c>
      <c r="G169" s="95">
        <f>IF(ESI_Monthly!O169&lt;&gt;"",ESI_Monthly!O169,"")</f>
        <v>108.4</v>
      </c>
    </row>
    <row r="170" spans="1:7" ht="12" customHeight="1">
      <c r="A170" s="33">
        <f>IF(ESI_Monthly!$A170&lt;&gt;"",ESI_Monthly!$A170," ")</f>
        <v>36191</v>
      </c>
      <c r="B170" s="95">
        <f>IF(ESI_Monthly!J170&lt;&gt;"",ESI_Monthly!J170,"")</f>
        <v>-10.1</v>
      </c>
      <c r="C170" s="95">
        <f>IF(ESI_Monthly!K170&lt;&gt;"",ESI_Monthly!K170,"")</f>
        <v>26.7</v>
      </c>
      <c r="D170" s="95">
        <f>IF(ESI_Monthly!L170&lt;&gt;"",ESI_Monthly!L170,"")</f>
        <v>-2.8</v>
      </c>
      <c r="E170" s="95">
        <f>IF(ESI_Monthly!M170&lt;&gt;"",ESI_Monthly!M170,"")</f>
        <v>-16.600000000000001</v>
      </c>
      <c r="F170" s="95">
        <f>IF(ESI_Monthly!N170&lt;&gt;"",ESI_Monthly!N170,"")</f>
        <v>-8.1999999999999993</v>
      </c>
      <c r="G170" s="95">
        <f>IF(ESI_Monthly!O170&lt;&gt;"",ESI_Monthly!O170,"")</f>
        <v>105.5</v>
      </c>
    </row>
    <row r="171" spans="1:7" ht="12" customHeight="1">
      <c r="A171" s="33">
        <f>IF(ESI_Monthly!$A171&lt;&gt;"",ESI_Monthly!$A171," ")</f>
        <v>36219</v>
      </c>
      <c r="B171" s="95">
        <f>IF(ESI_Monthly!J171&lt;&gt;"",ESI_Monthly!J171,"")</f>
        <v>-10.3</v>
      </c>
      <c r="C171" s="95">
        <f>IF(ESI_Monthly!K171&lt;&gt;"",ESI_Monthly!K171,"")</f>
        <v>28.4</v>
      </c>
      <c r="D171" s="95">
        <f>IF(ESI_Monthly!L171&lt;&gt;"",ESI_Monthly!L171,"")</f>
        <v>-2.7</v>
      </c>
      <c r="E171" s="95">
        <f>IF(ESI_Monthly!M171&lt;&gt;"",ESI_Monthly!M171,"")</f>
        <v>-18.100000000000001</v>
      </c>
      <c r="F171" s="95">
        <f>IF(ESI_Monthly!N171&lt;&gt;"",ESI_Monthly!N171,"")</f>
        <v>-10.199999999999999</v>
      </c>
      <c r="G171" s="95">
        <f>IF(ESI_Monthly!O171&lt;&gt;"",ESI_Monthly!O171,"")</f>
        <v>105.8</v>
      </c>
    </row>
    <row r="172" spans="1:7" ht="12" customHeight="1">
      <c r="A172" s="33">
        <f>IF(ESI_Monthly!$A172&lt;&gt;"",ESI_Monthly!$A172," ")</f>
        <v>36250</v>
      </c>
      <c r="B172" s="95">
        <f>IF(ESI_Monthly!J172&lt;&gt;"",ESI_Monthly!J172,"")</f>
        <v>-10.6</v>
      </c>
      <c r="C172" s="95">
        <f>IF(ESI_Monthly!K172&lt;&gt;"",ESI_Monthly!K172,"")</f>
        <v>27.9</v>
      </c>
      <c r="D172" s="95">
        <f>IF(ESI_Monthly!L172&lt;&gt;"",ESI_Monthly!L172,"")</f>
        <v>-4.0999999999999996</v>
      </c>
      <c r="E172" s="95">
        <f>IF(ESI_Monthly!M172&lt;&gt;"",ESI_Monthly!M172,"")</f>
        <v>-15.3</v>
      </c>
      <c r="F172" s="95">
        <f>IF(ESI_Monthly!N172&lt;&gt;"",ESI_Monthly!N172,"")</f>
        <v>-8.9</v>
      </c>
      <c r="G172" s="95">
        <f>IF(ESI_Monthly!O172&lt;&gt;"",ESI_Monthly!O172,"")</f>
        <v>105.3</v>
      </c>
    </row>
    <row r="173" spans="1:7" ht="12" customHeight="1">
      <c r="A173" s="33">
        <f>IF(ESI_Monthly!$A173&lt;&gt;"",ESI_Monthly!$A173," ")</f>
        <v>36280</v>
      </c>
      <c r="B173" s="95">
        <f>IF(ESI_Monthly!J173&lt;&gt;"",ESI_Monthly!J173,"")</f>
        <v>-10.4</v>
      </c>
      <c r="C173" s="95">
        <f>IF(ESI_Monthly!K173&lt;&gt;"",ESI_Monthly!K173,"")</f>
        <v>23.6</v>
      </c>
      <c r="D173" s="95">
        <f>IF(ESI_Monthly!L173&lt;&gt;"",ESI_Monthly!L173,"")</f>
        <v>-4.8</v>
      </c>
      <c r="E173" s="95">
        <f>IF(ESI_Monthly!M173&lt;&gt;"",ESI_Monthly!M173,"")</f>
        <v>-17</v>
      </c>
      <c r="F173" s="95">
        <f>IF(ESI_Monthly!N173&lt;&gt;"",ESI_Monthly!N173,"")</f>
        <v>-8.3000000000000007</v>
      </c>
      <c r="G173" s="95">
        <f>IF(ESI_Monthly!O173&lt;&gt;"",ESI_Monthly!O173,"")</f>
        <v>104.1</v>
      </c>
    </row>
    <row r="174" spans="1:7" ht="12" customHeight="1">
      <c r="A174" s="33">
        <f>IF(ESI_Monthly!$A174&lt;&gt;"",ESI_Monthly!$A174," ")</f>
        <v>36311</v>
      </c>
      <c r="B174" s="95">
        <f>IF(ESI_Monthly!J174&lt;&gt;"",ESI_Monthly!J174,"")</f>
        <v>-9.8000000000000007</v>
      </c>
      <c r="C174" s="95">
        <f>IF(ESI_Monthly!K174&lt;&gt;"",ESI_Monthly!K174,"")</f>
        <v>25.8</v>
      </c>
      <c r="D174" s="95">
        <f>IF(ESI_Monthly!L174&lt;&gt;"",ESI_Monthly!L174,"")</f>
        <v>-5.8</v>
      </c>
      <c r="E174" s="95">
        <f>IF(ESI_Monthly!M174&lt;&gt;"",ESI_Monthly!M174,"")</f>
        <v>-15.8</v>
      </c>
      <c r="F174" s="95">
        <f>IF(ESI_Monthly!N174&lt;&gt;"",ESI_Monthly!N174,"")</f>
        <v>-8.1</v>
      </c>
      <c r="G174" s="95">
        <f>IF(ESI_Monthly!O174&lt;&gt;"",ESI_Monthly!O174,"")</f>
        <v>104.9</v>
      </c>
    </row>
    <row r="175" spans="1:7" ht="12" customHeight="1">
      <c r="A175" s="33">
        <f>IF(ESI_Monthly!$A175&lt;&gt;"",ESI_Monthly!$A175," ")</f>
        <v>36341</v>
      </c>
      <c r="B175" s="95">
        <f>IF(ESI_Monthly!J175&lt;&gt;"",ESI_Monthly!J175,"")</f>
        <v>-8.6</v>
      </c>
      <c r="C175" s="95">
        <f>IF(ESI_Monthly!K175&lt;&gt;"",ESI_Monthly!K175,"")</f>
        <v>24.9</v>
      </c>
      <c r="D175" s="95">
        <f>IF(ESI_Monthly!L175&lt;&gt;"",ESI_Monthly!L175,"")</f>
        <v>-5.7</v>
      </c>
      <c r="E175" s="95">
        <f>IF(ESI_Monthly!M175&lt;&gt;"",ESI_Monthly!M175,"")</f>
        <v>-16.3</v>
      </c>
      <c r="F175" s="95">
        <f>IF(ESI_Monthly!N175&lt;&gt;"",ESI_Monthly!N175,"")</f>
        <v>-5.9</v>
      </c>
      <c r="G175" s="95">
        <f>IF(ESI_Monthly!O175&lt;&gt;"",ESI_Monthly!O175,"")</f>
        <v>105.2</v>
      </c>
    </row>
    <row r="176" spans="1:7" ht="12" customHeight="1">
      <c r="A176" s="33">
        <f>IF(ESI_Monthly!$A176&lt;&gt;"",ESI_Monthly!$A176," ")</f>
        <v>36372</v>
      </c>
      <c r="B176" s="95">
        <f>IF(ESI_Monthly!J176&lt;&gt;"",ESI_Monthly!J176,"")</f>
        <v>-7.6</v>
      </c>
      <c r="C176" s="95">
        <f>IF(ESI_Monthly!K176&lt;&gt;"",ESI_Monthly!K176,"")</f>
        <v>22.5</v>
      </c>
      <c r="D176" s="95">
        <f>IF(ESI_Monthly!L176&lt;&gt;"",ESI_Monthly!L176,"")</f>
        <v>-5.3</v>
      </c>
      <c r="E176" s="95">
        <f>IF(ESI_Monthly!M176&lt;&gt;"",ESI_Monthly!M176,"")</f>
        <v>-15.8</v>
      </c>
      <c r="F176" s="95">
        <f>IF(ESI_Monthly!N176&lt;&gt;"",ESI_Monthly!N176,"")</f>
        <v>-10.1</v>
      </c>
      <c r="G176" s="95">
        <f>IF(ESI_Monthly!O176&lt;&gt;"",ESI_Monthly!O176,"")</f>
        <v>104.9</v>
      </c>
    </row>
    <row r="177" spans="1:7" ht="12" customHeight="1">
      <c r="A177" s="33">
        <f>IF(ESI_Monthly!$A177&lt;&gt;"",ESI_Monthly!$A177," ")</f>
        <v>36403</v>
      </c>
      <c r="B177" s="95">
        <f>IF(ESI_Monthly!J177&lt;&gt;"",ESI_Monthly!J177,"")</f>
        <v>-6</v>
      </c>
      <c r="C177" s="95">
        <f>IF(ESI_Monthly!K177&lt;&gt;"",ESI_Monthly!K177,"")</f>
        <v>22.4</v>
      </c>
      <c r="D177" s="95">
        <f>IF(ESI_Monthly!L177&lt;&gt;"",ESI_Monthly!L177,"")</f>
        <v>-5.4</v>
      </c>
      <c r="E177" s="95">
        <f>IF(ESI_Monthly!M177&lt;&gt;"",ESI_Monthly!M177,"")</f>
        <v>-14.4</v>
      </c>
      <c r="F177" s="95">
        <f>IF(ESI_Monthly!N177&lt;&gt;"",ESI_Monthly!N177,"")</f>
        <v>-8.4</v>
      </c>
      <c r="G177" s="95">
        <f>IF(ESI_Monthly!O177&lt;&gt;"",ESI_Monthly!O177,"")</f>
        <v>105.8</v>
      </c>
    </row>
    <row r="178" spans="1:7" ht="12" customHeight="1">
      <c r="A178" s="33">
        <f>IF(ESI_Monthly!$A178&lt;&gt;"",ESI_Monthly!$A178," ")</f>
        <v>36433</v>
      </c>
      <c r="B178" s="95">
        <f>IF(ESI_Monthly!J178&lt;&gt;"",ESI_Monthly!J178,"")</f>
        <v>-4</v>
      </c>
      <c r="C178" s="95">
        <f>IF(ESI_Monthly!K178&lt;&gt;"",ESI_Monthly!K178,"")</f>
        <v>24.7</v>
      </c>
      <c r="D178" s="95">
        <f>IF(ESI_Monthly!L178&lt;&gt;"",ESI_Monthly!L178,"")</f>
        <v>-5.3</v>
      </c>
      <c r="E178" s="95">
        <f>IF(ESI_Monthly!M178&lt;&gt;"",ESI_Monthly!M178,"")</f>
        <v>-14.1</v>
      </c>
      <c r="F178" s="95">
        <f>IF(ESI_Monthly!N178&lt;&gt;"",ESI_Monthly!N178,"")</f>
        <v>-8.6</v>
      </c>
      <c r="G178" s="95">
        <f>IF(ESI_Monthly!O178&lt;&gt;"",ESI_Monthly!O178,"")</f>
        <v>107.5</v>
      </c>
    </row>
    <row r="179" spans="1:7" ht="12" customHeight="1">
      <c r="A179" s="33">
        <f>IF(ESI_Monthly!$A179&lt;&gt;"",ESI_Monthly!$A179," ")</f>
        <v>36464</v>
      </c>
      <c r="B179" s="95">
        <f>IF(ESI_Monthly!J179&lt;&gt;"",ESI_Monthly!J179,"")</f>
        <v>-2.1</v>
      </c>
      <c r="C179" s="95">
        <f>IF(ESI_Monthly!K179&lt;&gt;"",ESI_Monthly!K179,"")</f>
        <v>29</v>
      </c>
      <c r="D179" s="95">
        <f>IF(ESI_Monthly!L179&lt;&gt;"",ESI_Monthly!L179,"")</f>
        <v>-3.8</v>
      </c>
      <c r="E179" s="95">
        <f>IF(ESI_Monthly!M179&lt;&gt;"",ESI_Monthly!M179,"")</f>
        <v>-15.4</v>
      </c>
      <c r="F179" s="95">
        <f>IF(ESI_Monthly!N179&lt;&gt;"",ESI_Monthly!N179,"")</f>
        <v>-3.4</v>
      </c>
      <c r="G179" s="95">
        <f>IF(ESI_Monthly!O179&lt;&gt;"",ESI_Monthly!O179,"")</f>
        <v>110.2</v>
      </c>
    </row>
    <row r="180" spans="1:7" ht="12" customHeight="1">
      <c r="A180" s="33">
        <f>IF(ESI_Monthly!$A180&lt;&gt;"",ESI_Monthly!$A180," ")</f>
        <v>36494</v>
      </c>
      <c r="B180" s="95">
        <f>IF(ESI_Monthly!J180&lt;&gt;"",ESI_Monthly!J180,"")</f>
        <v>-0.2</v>
      </c>
      <c r="C180" s="95">
        <f>IF(ESI_Monthly!K180&lt;&gt;"",ESI_Monthly!K180,"")</f>
        <v>28.8</v>
      </c>
      <c r="D180" s="95">
        <f>IF(ESI_Monthly!L180&lt;&gt;"",ESI_Monthly!L180,"")</f>
        <v>-3.5</v>
      </c>
      <c r="E180" s="95">
        <f>IF(ESI_Monthly!M180&lt;&gt;"",ESI_Monthly!M180,"")</f>
        <v>-12.5</v>
      </c>
      <c r="F180" s="95">
        <f>IF(ESI_Monthly!N180&lt;&gt;"",ESI_Monthly!N180,"")</f>
        <v>-5</v>
      </c>
      <c r="G180" s="95">
        <f>IF(ESI_Monthly!O180&lt;&gt;"",ESI_Monthly!O180,"")</f>
        <v>111.4</v>
      </c>
    </row>
    <row r="181" spans="1:7" ht="12" customHeight="1">
      <c r="A181" s="33">
        <f>IF(ESI_Monthly!$A181&lt;&gt;"",ESI_Monthly!$A181," ")</f>
        <v>36525</v>
      </c>
      <c r="B181" s="95">
        <f>IF(ESI_Monthly!J181&lt;&gt;"",ESI_Monthly!J181,"")</f>
        <v>0.7</v>
      </c>
      <c r="C181" s="95">
        <f>IF(ESI_Monthly!K181&lt;&gt;"",ESI_Monthly!K181,"")</f>
        <v>28</v>
      </c>
      <c r="D181" s="95">
        <f>IF(ESI_Monthly!L181&lt;&gt;"",ESI_Monthly!L181,"")</f>
        <v>-2.9</v>
      </c>
      <c r="E181" s="95">
        <f>IF(ESI_Monthly!M181&lt;&gt;"",ESI_Monthly!M181,"")</f>
        <v>-14.2</v>
      </c>
      <c r="F181" s="95">
        <f>IF(ESI_Monthly!N181&lt;&gt;"",ESI_Monthly!N181,"")</f>
        <v>-2</v>
      </c>
      <c r="G181" s="95">
        <f>IF(ESI_Monthly!O181&lt;&gt;"",ESI_Monthly!O181,"")</f>
        <v>111.9</v>
      </c>
    </row>
    <row r="182" spans="1:7" ht="12" customHeight="1">
      <c r="A182" s="33">
        <f>IF(ESI_Monthly!$A182&lt;&gt;"",ESI_Monthly!$A182," ")</f>
        <v>36556</v>
      </c>
      <c r="B182" s="95">
        <f>IF(ESI_Monthly!J182&lt;&gt;"",ESI_Monthly!J182,"")</f>
        <v>1</v>
      </c>
      <c r="C182" s="95">
        <f>IF(ESI_Monthly!K182&lt;&gt;"",ESI_Monthly!K182,"")</f>
        <v>29.5</v>
      </c>
      <c r="D182" s="95">
        <f>IF(ESI_Monthly!L182&lt;&gt;"",ESI_Monthly!L182,"")</f>
        <v>-2.2999999999999998</v>
      </c>
      <c r="E182" s="95">
        <f>IF(ESI_Monthly!M182&lt;&gt;"",ESI_Monthly!M182,"")</f>
        <v>-7.5</v>
      </c>
      <c r="F182" s="95">
        <f>IF(ESI_Monthly!N182&lt;&gt;"",ESI_Monthly!N182,"")</f>
        <v>-2</v>
      </c>
      <c r="G182" s="95">
        <f>IF(ESI_Monthly!O182&lt;&gt;"",ESI_Monthly!O182,"")</f>
        <v>113.4</v>
      </c>
    </row>
    <row r="183" spans="1:7" ht="12" customHeight="1">
      <c r="A183" s="33">
        <f>IF(ESI_Monthly!$A183&lt;&gt;"",ESI_Monthly!$A183," ")</f>
        <v>36585</v>
      </c>
      <c r="B183" s="95">
        <f>IF(ESI_Monthly!J183&lt;&gt;"",ESI_Monthly!J183,"")</f>
        <v>3.4</v>
      </c>
      <c r="C183" s="95">
        <f>IF(ESI_Monthly!K183&lt;&gt;"",ESI_Monthly!K183,"")</f>
        <v>31.9</v>
      </c>
      <c r="D183" s="95">
        <f>IF(ESI_Monthly!L183&lt;&gt;"",ESI_Monthly!L183,"")</f>
        <v>-2.1</v>
      </c>
      <c r="E183" s="95">
        <f>IF(ESI_Monthly!M183&lt;&gt;"",ESI_Monthly!M183,"")</f>
        <v>-0.5</v>
      </c>
      <c r="F183" s="95">
        <f>IF(ESI_Monthly!N183&lt;&gt;"",ESI_Monthly!N183,"")</f>
        <v>-3.1</v>
      </c>
      <c r="G183" s="95">
        <f>IF(ESI_Monthly!O183&lt;&gt;"",ESI_Monthly!O183,"")</f>
        <v>115.6</v>
      </c>
    </row>
    <row r="184" spans="1:7" ht="12" customHeight="1">
      <c r="A184" s="33">
        <f>IF(ESI_Monthly!$A184&lt;&gt;"",ESI_Monthly!$A184," ")</f>
        <v>36616</v>
      </c>
      <c r="B184" s="95">
        <f>IF(ESI_Monthly!J184&lt;&gt;"",ESI_Monthly!J184,"")</f>
        <v>5</v>
      </c>
      <c r="C184" s="95">
        <f>IF(ESI_Monthly!K184&lt;&gt;"",ESI_Monthly!K184,"")</f>
        <v>33.200000000000003</v>
      </c>
      <c r="D184" s="95">
        <f>IF(ESI_Monthly!L184&lt;&gt;"",ESI_Monthly!L184,"")</f>
        <v>-1.8</v>
      </c>
      <c r="E184" s="95">
        <f>IF(ESI_Monthly!M184&lt;&gt;"",ESI_Monthly!M184,"")</f>
        <v>-4.7</v>
      </c>
      <c r="F184" s="95">
        <f>IF(ESI_Monthly!N184&lt;&gt;"",ESI_Monthly!N184,"")</f>
        <v>1.8</v>
      </c>
      <c r="G184" s="95">
        <f>IF(ESI_Monthly!O184&lt;&gt;"",ESI_Monthly!O184,"")</f>
        <v>116.9</v>
      </c>
    </row>
    <row r="185" spans="1:7" ht="12" customHeight="1">
      <c r="A185" s="33">
        <f>IF(ESI_Monthly!$A185&lt;&gt;"",ESI_Monthly!$A185," ")</f>
        <v>36646</v>
      </c>
      <c r="B185" s="95">
        <f>IF(ESI_Monthly!J185&lt;&gt;"",ESI_Monthly!J185,"")</f>
        <v>5.5</v>
      </c>
      <c r="C185" s="95">
        <f>IF(ESI_Monthly!K185&lt;&gt;"",ESI_Monthly!K185,"")</f>
        <v>32</v>
      </c>
      <c r="D185" s="95">
        <f>IF(ESI_Monthly!L185&lt;&gt;"",ESI_Monthly!L185,"")</f>
        <v>-1.6</v>
      </c>
      <c r="E185" s="95">
        <f>IF(ESI_Monthly!M185&lt;&gt;"",ESI_Monthly!M185,"")</f>
        <v>-1.2</v>
      </c>
      <c r="F185" s="95">
        <f>IF(ESI_Monthly!N185&lt;&gt;"",ESI_Monthly!N185,"")</f>
        <v>1.4</v>
      </c>
      <c r="G185" s="95">
        <f>IF(ESI_Monthly!O185&lt;&gt;"",ESI_Monthly!O185,"")</f>
        <v>117.1</v>
      </c>
    </row>
    <row r="186" spans="1:7" ht="12" customHeight="1">
      <c r="A186" s="33">
        <f>IF(ESI_Monthly!$A186&lt;&gt;"",ESI_Monthly!$A186," ")</f>
        <v>36677</v>
      </c>
      <c r="B186" s="95">
        <f>IF(ESI_Monthly!J186&lt;&gt;"",ESI_Monthly!J186,"")</f>
        <v>7.1</v>
      </c>
      <c r="C186" s="95">
        <f>IF(ESI_Monthly!K186&lt;&gt;"",ESI_Monthly!K186,"")</f>
        <v>32</v>
      </c>
      <c r="D186" s="95">
        <f>IF(ESI_Monthly!L186&lt;&gt;"",ESI_Monthly!L186,"")</f>
        <v>-1.4</v>
      </c>
      <c r="E186" s="95">
        <f>IF(ESI_Monthly!M186&lt;&gt;"",ESI_Monthly!M186,"")</f>
        <v>1.5</v>
      </c>
      <c r="F186" s="95">
        <f>IF(ESI_Monthly!N186&lt;&gt;"",ESI_Monthly!N186,"")</f>
        <v>1.6</v>
      </c>
      <c r="G186" s="95">
        <f>IF(ESI_Monthly!O186&lt;&gt;"",ESI_Monthly!O186,"")</f>
        <v>118.1</v>
      </c>
    </row>
    <row r="187" spans="1:7" ht="12" customHeight="1">
      <c r="A187" s="33">
        <f>IF(ESI_Monthly!$A187&lt;&gt;"",ESI_Monthly!$A187," ")</f>
        <v>36707</v>
      </c>
      <c r="B187" s="95">
        <f>IF(ESI_Monthly!J187&lt;&gt;"",ESI_Monthly!J187,"")</f>
        <v>6.7</v>
      </c>
      <c r="C187" s="95">
        <f>IF(ESI_Monthly!K187&lt;&gt;"",ESI_Monthly!K187,"")</f>
        <v>30.3</v>
      </c>
      <c r="D187" s="95">
        <f>IF(ESI_Monthly!L187&lt;&gt;"",ESI_Monthly!L187,"")</f>
        <v>-2.5</v>
      </c>
      <c r="E187" s="95">
        <f>IF(ESI_Monthly!M187&lt;&gt;"",ESI_Monthly!M187,"")</f>
        <v>-4.5999999999999996</v>
      </c>
      <c r="F187" s="95">
        <f>IF(ESI_Monthly!N187&lt;&gt;"",ESI_Monthly!N187,"")</f>
        <v>1.8</v>
      </c>
      <c r="G187" s="95">
        <f>IF(ESI_Monthly!O187&lt;&gt;"",ESI_Monthly!O187,"")</f>
        <v>116.1</v>
      </c>
    </row>
    <row r="188" spans="1:7" ht="12" customHeight="1">
      <c r="A188" s="33">
        <f>IF(ESI_Monthly!$A188&lt;&gt;"",ESI_Monthly!$A188," ")</f>
        <v>36738</v>
      </c>
      <c r="B188" s="95">
        <f>IF(ESI_Monthly!J188&lt;&gt;"",ESI_Monthly!J188,"")</f>
        <v>6</v>
      </c>
      <c r="C188" s="95">
        <f>IF(ESI_Monthly!K188&lt;&gt;"",ESI_Monthly!K188,"")</f>
        <v>32.6</v>
      </c>
      <c r="D188" s="95">
        <f>IF(ESI_Monthly!L188&lt;&gt;"",ESI_Monthly!L188,"")</f>
        <v>-2.2000000000000002</v>
      </c>
      <c r="E188" s="95">
        <f>IF(ESI_Monthly!M188&lt;&gt;"",ESI_Monthly!M188,"")</f>
        <v>-5.5</v>
      </c>
      <c r="F188" s="95">
        <f>IF(ESI_Monthly!N188&lt;&gt;"",ESI_Monthly!N188,"")</f>
        <v>3.8</v>
      </c>
      <c r="G188" s="95">
        <f>IF(ESI_Monthly!O188&lt;&gt;"",ESI_Monthly!O188,"")</f>
        <v>116.8</v>
      </c>
    </row>
    <row r="189" spans="1:7" ht="12" customHeight="1">
      <c r="A189" s="33">
        <f>IF(ESI_Monthly!$A189&lt;&gt;"",ESI_Monthly!$A189," ")</f>
        <v>36769</v>
      </c>
      <c r="B189" s="95">
        <f>IF(ESI_Monthly!J189&lt;&gt;"",ESI_Monthly!J189,"")</f>
        <v>6.5</v>
      </c>
      <c r="C189" s="95">
        <f>IF(ESI_Monthly!K189&lt;&gt;"",ESI_Monthly!K189,"")</f>
        <v>32.299999999999997</v>
      </c>
      <c r="D189" s="95">
        <f>IF(ESI_Monthly!L189&lt;&gt;"",ESI_Monthly!L189,"")</f>
        <v>-2.2000000000000002</v>
      </c>
      <c r="E189" s="95">
        <f>IF(ESI_Monthly!M189&lt;&gt;"",ESI_Monthly!M189,"")</f>
        <v>-2.8</v>
      </c>
      <c r="F189" s="95">
        <f>IF(ESI_Monthly!N189&lt;&gt;"",ESI_Monthly!N189,"")</f>
        <v>-0.6</v>
      </c>
      <c r="G189" s="95">
        <f>IF(ESI_Monthly!O189&lt;&gt;"",ESI_Monthly!O189,"")</f>
        <v>117</v>
      </c>
    </row>
    <row r="190" spans="1:7" ht="12" customHeight="1">
      <c r="A190" s="33">
        <f>IF(ESI_Monthly!$A190&lt;&gt;"",ESI_Monthly!$A190," ")</f>
        <v>36799</v>
      </c>
      <c r="B190" s="95">
        <f>IF(ESI_Monthly!J190&lt;&gt;"",ESI_Monthly!J190,"")</f>
        <v>6.5</v>
      </c>
      <c r="C190" s="95">
        <f>IF(ESI_Monthly!K190&lt;&gt;"",ESI_Monthly!K190,"")</f>
        <v>29.4</v>
      </c>
      <c r="D190" s="95">
        <f>IF(ESI_Monthly!L190&lt;&gt;"",ESI_Monthly!L190,"")</f>
        <v>-4.7</v>
      </c>
      <c r="E190" s="95">
        <f>IF(ESI_Monthly!M190&lt;&gt;"",ESI_Monthly!M190,"")</f>
        <v>-7</v>
      </c>
      <c r="F190" s="95">
        <f>IF(ESI_Monthly!N190&lt;&gt;"",ESI_Monthly!N190,"")</f>
        <v>1.2</v>
      </c>
      <c r="G190" s="95">
        <f>IF(ESI_Monthly!O190&lt;&gt;"",ESI_Monthly!O190,"")</f>
        <v>114.7</v>
      </c>
    </row>
    <row r="191" spans="1:7" ht="12" customHeight="1">
      <c r="A191" s="33">
        <f>IF(ESI_Monthly!$A191&lt;&gt;"",ESI_Monthly!$A191," ")</f>
        <v>36830</v>
      </c>
      <c r="B191" s="95">
        <f>IF(ESI_Monthly!J191&lt;&gt;"",ESI_Monthly!J191,"")</f>
        <v>6.1</v>
      </c>
      <c r="C191" s="95">
        <f>IF(ESI_Monthly!K191&lt;&gt;"",ESI_Monthly!K191,"")</f>
        <v>30.8</v>
      </c>
      <c r="D191" s="95">
        <f>IF(ESI_Monthly!L191&lt;&gt;"",ESI_Monthly!L191,"")</f>
        <v>-4.4000000000000004</v>
      </c>
      <c r="E191" s="95">
        <f>IF(ESI_Monthly!M191&lt;&gt;"",ESI_Monthly!M191,"")</f>
        <v>-6.6</v>
      </c>
      <c r="F191" s="95">
        <f>IF(ESI_Monthly!N191&lt;&gt;"",ESI_Monthly!N191,"")</f>
        <v>0.4</v>
      </c>
      <c r="G191" s="95">
        <f>IF(ESI_Monthly!O191&lt;&gt;"",ESI_Monthly!O191,"")</f>
        <v>115.1</v>
      </c>
    </row>
    <row r="192" spans="1:7" ht="12" customHeight="1">
      <c r="A192" s="33">
        <f>IF(ESI_Monthly!$A192&lt;&gt;"",ESI_Monthly!$A192," ")</f>
        <v>36860</v>
      </c>
      <c r="B192" s="95">
        <f>IF(ESI_Monthly!J192&lt;&gt;"",ESI_Monthly!J192,"")</f>
        <v>5.8</v>
      </c>
      <c r="C192" s="95">
        <f>IF(ESI_Monthly!K192&lt;&gt;"",ESI_Monthly!K192,"")</f>
        <v>24.9</v>
      </c>
      <c r="D192" s="95">
        <f>IF(ESI_Monthly!L192&lt;&gt;"",ESI_Monthly!L192,"")</f>
        <v>-3.7</v>
      </c>
      <c r="E192" s="95">
        <f>IF(ESI_Monthly!M192&lt;&gt;"",ESI_Monthly!M192,"")</f>
        <v>-6.1</v>
      </c>
      <c r="F192" s="95">
        <f>IF(ESI_Monthly!N192&lt;&gt;"",ESI_Monthly!N192,"")</f>
        <v>-1.7</v>
      </c>
      <c r="G192" s="95">
        <f>IF(ESI_Monthly!O192&lt;&gt;"",ESI_Monthly!O192,"")</f>
        <v>113.5</v>
      </c>
    </row>
    <row r="193" spans="1:7" ht="12" customHeight="1">
      <c r="A193" s="33">
        <f>IF(ESI_Monthly!$A193&lt;&gt;"",ESI_Monthly!$A193," ")</f>
        <v>36891</v>
      </c>
      <c r="B193" s="95">
        <f>IF(ESI_Monthly!J193&lt;&gt;"",ESI_Monthly!J193,"")</f>
        <v>4.7</v>
      </c>
      <c r="C193" s="95">
        <f>IF(ESI_Monthly!K193&lt;&gt;"",ESI_Monthly!K193,"")</f>
        <v>24.4</v>
      </c>
      <c r="D193" s="95">
        <f>IF(ESI_Monthly!L193&lt;&gt;"",ESI_Monthly!L193,"")</f>
        <v>-3</v>
      </c>
      <c r="E193" s="95">
        <f>IF(ESI_Monthly!M193&lt;&gt;"",ESI_Monthly!M193,"")</f>
        <v>-8.3000000000000007</v>
      </c>
      <c r="F193" s="95">
        <f>IF(ESI_Monthly!N193&lt;&gt;"",ESI_Monthly!N193,"")</f>
        <v>3.6</v>
      </c>
      <c r="G193" s="95">
        <f>IF(ESI_Monthly!O193&lt;&gt;"",ESI_Monthly!O193,"")</f>
        <v>113.1</v>
      </c>
    </row>
    <row r="194" spans="1:7" ht="12" customHeight="1">
      <c r="A194" s="33">
        <f>IF(ESI_Monthly!$A194&lt;&gt;"",ESI_Monthly!$A194," ")</f>
        <v>36922</v>
      </c>
      <c r="B194" s="95">
        <f>IF(ESI_Monthly!J194&lt;&gt;"",ESI_Monthly!J194,"")</f>
        <v>3.6</v>
      </c>
      <c r="C194" s="95">
        <f>IF(ESI_Monthly!K194&lt;&gt;"",ESI_Monthly!K194,"")</f>
        <v>27.7</v>
      </c>
      <c r="D194" s="95">
        <f>IF(ESI_Monthly!L194&lt;&gt;"",ESI_Monthly!L194,"")</f>
        <v>-3.2</v>
      </c>
      <c r="E194" s="95">
        <f>IF(ESI_Monthly!M194&lt;&gt;"",ESI_Monthly!M194,"")</f>
        <v>-2.2999999999999998</v>
      </c>
      <c r="F194" s="95">
        <f>IF(ESI_Monthly!N194&lt;&gt;"",ESI_Monthly!N194,"")</f>
        <v>0.6</v>
      </c>
      <c r="G194" s="95">
        <f>IF(ESI_Monthly!O194&lt;&gt;"",ESI_Monthly!O194,"")</f>
        <v>113.7</v>
      </c>
    </row>
    <row r="195" spans="1:7" ht="12" customHeight="1">
      <c r="A195" s="33">
        <f>IF(ESI_Monthly!$A195&lt;&gt;"",ESI_Monthly!$A195," ")</f>
        <v>36950</v>
      </c>
      <c r="B195" s="95">
        <f>IF(ESI_Monthly!J195&lt;&gt;"",ESI_Monthly!J195,"")</f>
        <v>1.9</v>
      </c>
      <c r="C195" s="95">
        <f>IF(ESI_Monthly!K195&lt;&gt;"",ESI_Monthly!K195,"")</f>
        <v>21.7</v>
      </c>
      <c r="D195" s="95">
        <f>IF(ESI_Monthly!L195&lt;&gt;"",ESI_Monthly!L195,"")</f>
        <v>-3.8</v>
      </c>
      <c r="E195" s="95">
        <f>IF(ESI_Monthly!M195&lt;&gt;"",ESI_Monthly!M195,"")</f>
        <v>-7.2</v>
      </c>
      <c r="F195" s="95">
        <f>IF(ESI_Monthly!N195&lt;&gt;"",ESI_Monthly!N195,"")</f>
        <v>-2.7</v>
      </c>
      <c r="G195" s="95">
        <f>IF(ESI_Monthly!O195&lt;&gt;"",ESI_Monthly!O195,"")</f>
        <v>110.3</v>
      </c>
    </row>
    <row r="196" spans="1:7" ht="12" customHeight="1">
      <c r="A196" s="33">
        <f>IF(ESI_Monthly!$A196&lt;&gt;"",ESI_Monthly!$A196," ")</f>
        <v>36981</v>
      </c>
      <c r="B196" s="95">
        <f>IF(ESI_Monthly!J196&lt;&gt;"",ESI_Monthly!J196,"")</f>
        <v>-0.9</v>
      </c>
      <c r="C196" s="95">
        <f>IF(ESI_Monthly!K196&lt;&gt;"",ESI_Monthly!K196,"")</f>
        <v>19.5</v>
      </c>
      <c r="D196" s="95">
        <f>IF(ESI_Monthly!L196&lt;&gt;"",ESI_Monthly!L196,"")</f>
        <v>-3.6</v>
      </c>
      <c r="E196" s="95">
        <f>IF(ESI_Monthly!M196&lt;&gt;"",ESI_Monthly!M196,"")</f>
        <v>-2.2999999999999998</v>
      </c>
      <c r="F196" s="95">
        <f>IF(ESI_Monthly!N196&lt;&gt;"",ESI_Monthly!N196,"")</f>
        <v>-1.4</v>
      </c>
      <c r="G196" s="95">
        <f>IF(ESI_Monthly!O196&lt;&gt;"",ESI_Monthly!O196,"")</f>
        <v>108.7</v>
      </c>
    </row>
    <row r="197" spans="1:7" ht="12" customHeight="1">
      <c r="A197" s="33">
        <f>IF(ESI_Monthly!$A197&lt;&gt;"",ESI_Monthly!$A197," ")</f>
        <v>37011</v>
      </c>
      <c r="B197" s="95">
        <f>IF(ESI_Monthly!J197&lt;&gt;"",ESI_Monthly!J197,"")</f>
        <v>-3.6</v>
      </c>
      <c r="C197" s="95">
        <f>IF(ESI_Monthly!K197&lt;&gt;"",ESI_Monthly!K197,"")</f>
        <v>22.9</v>
      </c>
      <c r="D197" s="95">
        <f>IF(ESI_Monthly!L197&lt;&gt;"",ESI_Monthly!L197,"")</f>
        <v>-4</v>
      </c>
      <c r="E197" s="95">
        <f>IF(ESI_Monthly!M197&lt;&gt;"",ESI_Monthly!M197,"")</f>
        <v>-7.2</v>
      </c>
      <c r="F197" s="95">
        <f>IF(ESI_Monthly!N197&lt;&gt;"",ESI_Monthly!N197,"")</f>
        <v>-1.8</v>
      </c>
      <c r="G197" s="95">
        <f>IF(ESI_Monthly!O197&lt;&gt;"",ESI_Monthly!O197,"")</f>
        <v>108</v>
      </c>
    </row>
    <row r="198" spans="1:7" ht="12" customHeight="1">
      <c r="A198" s="33">
        <f>IF(ESI_Monthly!$A198&lt;&gt;"",ESI_Monthly!$A198," ")</f>
        <v>37042</v>
      </c>
      <c r="B198" s="95">
        <f>IF(ESI_Monthly!J198&lt;&gt;"",ESI_Monthly!J198,"")</f>
        <v>-4</v>
      </c>
      <c r="C198" s="95">
        <f>IF(ESI_Monthly!K198&lt;&gt;"",ESI_Monthly!K198,"")</f>
        <v>17.399999999999999</v>
      </c>
      <c r="D198" s="95">
        <f>IF(ESI_Monthly!L198&lt;&gt;"",ESI_Monthly!L198,"")</f>
        <v>-4.8</v>
      </c>
      <c r="E198" s="95">
        <f>IF(ESI_Monthly!M198&lt;&gt;"",ESI_Monthly!M198,"")</f>
        <v>-10.7</v>
      </c>
      <c r="F198" s="95">
        <f>IF(ESI_Monthly!N198&lt;&gt;"",ESI_Monthly!N198,"")</f>
        <v>-1.9</v>
      </c>
      <c r="G198" s="95">
        <f>IF(ESI_Monthly!O198&lt;&gt;"",ESI_Monthly!O198,"")</f>
        <v>105.3</v>
      </c>
    </row>
    <row r="199" spans="1:7" ht="12" customHeight="1">
      <c r="A199" s="33">
        <f>IF(ESI_Monthly!$A199&lt;&gt;"",ESI_Monthly!$A199," ")</f>
        <v>37072</v>
      </c>
      <c r="B199" s="95">
        <f>IF(ESI_Monthly!J199&lt;&gt;"",ESI_Monthly!J199,"")</f>
        <v>-6.5</v>
      </c>
      <c r="C199" s="95">
        <f>IF(ESI_Monthly!K199&lt;&gt;"",ESI_Monthly!K199,"")</f>
        <v>19.2</v>
      </c>
      <c r="D199" s="95">
        <f>IF(ESI_Monthly!L199&lt;&gt;"",ESI_Monthly!L199,"")</f>
        <v>-5.4</v>
      </c>
      <c r="E199" s="95">
        <f>IF(ESI_Monthly!M199&lt;&gt;"",ESI_Monthly!M199,"")</f>
        <v>-7.9</v>
      </c>
      <c r="F199" s="95">
        <f>IF(ESI_Monthly!N199&lt;&gt;"",ESI_Monthly!N199,"")</f>
        <v>-5.8</v>
      </c>
      <c r="G199" s="95">
        <f>IF(ESI_Monthly!O199&lt;&gt;"",ESI_Monthly!O199,"")</f>
        <v>104.5</v>
      </c>
    </row>
    <row r="200" spans="1:7" ht="12" customHeight="1">
      <c r="A200" s="33">
        <f>IF(ESI_Monthly!$A200&lt;&gt;"",ESI_Monthly!$A200," ")</f>
        <v>37103</v>
      </c>
      <c r="B200" s="95">
        <f>IF(ESI_Monthly!J200&lt;&gt;"",ESI_Monthly!J200,"")</f>
        <v>-7.6</v>
      </c>
      <c r="C200" s="95">
        <f>IF(ESI_Monthly!K200&lt;&gt;"",ESI_Monthly!K200,"")</f>
        <v>18.5</v>
      </c>
      <c r="D200" s="95">
        <f>IF(ESI_Monthly!L200&lt;&gt;"",ESI_Monthly!L200,"")</f>
        <v>-6.3</v>
      </c>
      <c r="E200" s="95">
        <f>IF(ESI_Monthly!M200&lt;&gt;"",ESI_Monthly!M200,"")</f>
        <v>-7.1</v>
      </c>
      <c r="F200" s="95">
        <f>IF(ESI_Monthly!N200&lt;&gt;"",ESI_Monthly!N200,"")</f>
        <v>-8.8000000000000007</v>
      </c>
      <c r="G200" s="95">
        <f>IF(ESI_Monthly!O200&lt;&gt;"",ESI_Monthly!O200,"")</f>
        <v>103.6</v>
      </c>
    </row>
    <row r="201" spans="1:7" ht="12" customHeight="1">
      <c r="A201" s="33">
        <f>IF(ESI_Monthly!$A201&lt;&gt;"",ESI_Monthly!$A201," ")</f>
        <v>37134</v>
      </c>
      <c r="B201" s="95">
        <f>IF(ESI_Monthly!J201&lt;&gt;"",ESI_Monthly!J201,"")</f>
        <v>-8.8000000000000007</v>
      </c>
      <c r="C201" s="95">
        <f>IF(ESI_Monthly!K201&lt;&gt;"",ESI_Monthly!K201,"")</f>
        <v>13.8</v>
      </c>
      <c r="D201" s="95">
        <f>IF(ESI_Monthly!L201&lt;&gt;"",ESI_Monthly!L201,"")</f>
        <v>-7.2</v>
      </c>
      <c r="E201" s="95">
        <f>IF(ESI_Monthly!M201&lt;&gt;"",ESI_Monthly!M201,"")</f>
        <v>-11.5</v>
      </c>
      <c r="F201" s="95">
        <f>IF(ESI_Monthly!N201&lt;&gt;"",ESI_Monthly!N201,"")</f>
        <v>-4.5</v>
      </c>
      <c r="G201" s="95">
        <f>IF(ESI_Monthly!O201&lt;&gt;"",ESI_Monthly!O201,"")</f>
        <v>101.1</v>
      </c>
    </row>
    <row r="202" spans="1:7" ht="12" customHeight="1">
      <c r="A202" s="33">
        <f>IF(ESI_Monthly!$A202&lt;&gt;"",ESI_Monthly!$A202," ")</f>
        <v>37164</v>
      </c>
      <c r="B202" s="95">
        <f>IF(ESI_Monthly!J202&lt;&gt;"",ESI_Monthly!J202,"")</f>
        <v>-13.4</v>
      </c>
      <c r="C202" s="95">
        <f>IF(ESI_Monthly!K202&lt;&gt;"",ESI_Monthly!K202,"")</f>
        <v>9.4</v>
      </c>
      <c r="D202" s="95">
        <f>IF(ESI_Monthly!L202&lt;&gt;"",ESI_Monthly!L202,"")</f>
        <v>-7.3</v>
      </c>
      <c r="E202" s="95">
        <f>IF(ESI_Monthly!M202&lt;&gt;"",ESI_Monthly!M202,"")</f>
        <v>-9.1</v>
      </c>
      <c r="F202" s="95">
        <f>IF(ESI_Monthly!N202&lt;&gt;"",ESI_Monthly!N202,"")</f>
        <v>-7.2</v>
      </c>
      <c r="G202" s="95">
        <f>IF(ESI_Monthly!O202&lt;&gt;"",ESI_Monthly!O202,"")</f>
        <v>97.7</v>
      </c>
    </row>
    <row r="203" spans="1:7" ht="12" customHeight="1">
      <c r="A203" s="33">
        <f>IF(ESI_Monthly!$A203&lt;&gt;"",ESI_Monthly!$A203," ")</f>
        <v>37195</v>
      </c>
      <c r="B203" s="95">
        <f>IF(ESI_Monthly!J203&lt;&gt;"",ESI_Monthly!J203,"")</f>
        <v>-15.6</v>
      </c>
      <c r="C203" s="95">
        <f>IF(ESI_Monthly!K203&lt;&gt;"",ESI_Monthly!K203,"")</f>
        <v>0.4</v>
      </c>
      <c r="D203" s="95">
        <f>IF(ESI_Monthly!L203&lt;&gt;"",ESI_Monthly!L203,"")</f>
        <v>-8.3000000000000007</v>
      </c>
      <c r="E203" s="95">
        <f>IF(ESI_Monthly!M203&lt;&gt;"",ESI_Monthly!M203,"")</f>
        <v>-13.1</v>
      </c>
      <c r="F203" s="95">
        <f>IF(ESI_Monthly!N203&lt;&gt;"",ESI_Monthly!N203,"")</f>
        <v>-8.6999999999999993</v>
      </c>
      <c r="G203" s="95">
        <f>IF(ESI_Monthly!O203&lt;&gt;"",ESI_Monthly!O203,"")</f>
        <v>93.4</v>
      </c>
    </row>
    <row r="204" spans="1:7" ht="12" customHeight="1">
      <c r="A204" s="33">
        <f>IF(ESI_Monthly!$A204&lt;&gt;"",ESI_Monthly!$A204," ")</f>
        <v>37225</v>
      </c>
      <c r="B204" s="95">
        <f>IF(ESI_Monthly!J204&lt;&gt;"",ESI_Monthly!J204,"")</f>
        <v>-16.399999999999999</v>
      </c>
      <c r="C204" s="95">
        <f>IF(ESI_Monthly!K204&lt;&gt;"",ESI_Monthly!K204,"")</f>
        <v>-8.9</v>
      </c>
      <c r="D204" s="95">
        <f>IF(ESI_Monthly!L204&lt;&gt;"",ESI_Monthly!L204,"")</f>
        <v>-9</v>
      </c>
      <c r="E204" s="95">
        <f>IF(ESI_Monthly!M204&lt;&gt;"",ESI_Monthly!M204,"")</f>
        <v>-11.9</v>
      </c>
      <c r="F204" s="95">
        <f>IF(ESI_Monthly!N204&lt;&gt;"",ESI_Monthly!N204,"")</f>
        <v>-10.3</v>
      </c>
      <c r="G204" s="95">
        <f>IF(ESI_Monthly!O204&lt;&gt;"",ESI_Monthly!O204,"")</f>
        <v>90.1</v>
      </c>
    </row>
    <row r="205" spans="1:7" ht="12" customHeight="1">
      <c r="A205" s="33">
        <f>IF(ESI_Monthly!$A205&lt;&gt;"",ESI_Monthly!$A205," ")</f>
        <v>37256</v>
      </c>
      <c r="B205" s="95">
        <f>IF(ESI_Monthly!J205&lt;&gt;"",ESI_Monthly!J205,"")</f>
        <v>-14</v>
      </c>
      <c r="C205" s="95">
        <f>IF(ESI_Monthly!K205&lt;&gt;"",ESI_Monthly!K205,"")</f>
        <v>-7.8</v>
      </c>
      <c r="D205" s="95">
        <f>IF(ESI_Monthly!L205&lt;&gt;"",ESI_Monthly!L205,"")</f>
        <v>-8.3000000000000007</v>
      </c>
      <c r="E205" s="95">
        <f>IF(ESI_Monthly!M205&lt;&gt;"",ESI_Monthly!M205,"")</f>
        <v>-15</v>
      </c>
      <c r="F205" s="95">
        <f>IF(ESI_Monthly!N205&lt;&gt;"",ESI_Monthly!N205,"")</f>
        <v>-9.9</v>
      </c>
      <c r="G205" s="95">
        <f>IF(ESI_Monthly!O205&lt;&gt;"",ESI_Monthly!O205,"")</f>
        <v>91.9</v>
      </c>
    </row>
    <row r="206" spans="1:7" ht="12" customHeight="1">
      <c r="A206" s="33">
        <f>IF(ESI_Monthly!$A206&lt;&gt;"",ESI_Monthly!$A206," ")</f>
        <v>37287</v>
      </c>
      <c r="B206" s="95">
        <f>IF(ESI_Monthly!J206&lt;&gt;"",ESI_Monthly!J206,"")</f>
        <v>-13.9</v>
      </c>
      <c r="C206" s="95">
        <f>IF(ESI_Monthly!K206&lt;&gt;"",ESI_Monthly!K206,"")</f>
        <v>1.9</v>
      </c>
      <c r="D206" s="95">
        <f>IF(ESI_Monthly!L206&lt;&gt;"",ESI_Monthly!L206,"")</f>
        <v>-8.3000000000000007</v>
      </c>
      <c r="E206" s="95">
        <f>IF(ESI_Monthly!M206&lt;&gt;"",ESI_Monthly!M206,"")</f>
        <v>-9.8000000000000007</v>
      </c>
      <c r="F206" s="95">
        <f>IF(ESI_Monthly!N206&lt;&gt;"",ESI_Monthly!N206,"")</f>
        <v>-12.2</v>
      </c>
      <c r="G206" s="95">
        <f>IF(ESI_Monthly!O206&lt;&gt;"",ESI_Monthly!O206,"")</f>
        <v>95</v>
      </c>
    </row>
    <row r="207" spans="1:7" ht="12" customHeight="1">
      <c r="A207" s="33">
        <f>IF(ESI_Monthly!$A207&lt;&gt;"",ESI_Monthly!$A207," ")</f>
        <v>37315</v>
      </c>
      <c r="B207" s="95">
        <f>IF(ESI_Monthly!J207&lt;&gt;"",ESI_Monthly!J207,"")</f>
        <v>-11.5</v>
      </c>
      <c r="C207" s="95">
        <f>IF(ESI_Monthly!K207&lt;&gt;"",ESI_Monthly!K207,"")</f>
        <v>0.3</v>
      </c>
      <c r="D207" s="95">
        <f>IF(ESI_Monthly!L207&lt;&gt;"",ESI_Monthly!L207,"")</f>
        <v>-8</v>
      </c>
      <c r="E207" s="95">
        <f>IF(ESI_Monthly!M207&lt;&gt;"",ESI_Monthly!M207,"")</f>
        <v>-18</v>
      </c>
      <c r="F207" s="95">
        <f>IF(ESI_Monthly!N207&lt;&gt;"",ESI_Monthly!N207,"")</f>
        <v>-8.4</v>
      </c>
      <c r="G207" s="95">
        <f>IF(ESI_Monthly!O207&lt;&gt;"",ESI_Monthly!O207,"")</f>
        <v>95.1</v>
      </c>
    </row>
    <row r="208" spans="1:7" ht="12" customHeight="1">
      <c r="A208" s="33">
        <f>IF(ESI_Monthly!$A208&lt;&gt;"",ESI_Monthly!$A208," ")</f>
        <v>37346</v>
      </c>
      <c r="B208" s="95">
        <f>IF(ESI_Monthly!J208&lt;&gt;"",ESI_Monthly!J208,"")</f>
        <v>-10.199999999999999</v>
      </c>
      <c r="C208" s="95">
        <f>IF(ESI_Monthly!K208&lt;&gt;"",ESI_Monthly!K208,"")</f>
        <v>3.2</v>
      </c>
      <c r="D208" s="95">
        <f>IF(ESI_Monthly!L208&lt;&gt;"",ESI_Monthly!L208,"")</f>
        <v>-7.9</v>
      </c>
      <c r="E208" s="95">
        <f>IF(ESI_Monthly!M208&lt;&gt;"",ESI_Monthly!M208,"")</f>
        <v>-14.8</v>
      </c>
      <c r="F208" s="95">
        <f>IF(ESI_Monthly!N208&lt;&gt;"",ESI_Monthly!N208,"")</f>
        <v>-12.9</v>
      </c>
      <c r="G208" s="95">
        <f>IF(ESI_Monthly!O208&lt;&gt;"",ESI_Monthly!O208,"")</f>
        <v>96.9</v>
      </c>
    </row>
    <row r="209" spans="1:7" ht="12" customHeight="1">
      <c r="A209" s="33">
        <f>IF(ESI_Monthly!$A209&lt;&gt;"",ESI_Monthly!$A209," ")</f>
        <v>37376</v>
      </c>
      <c r="B209" s="95">
        <f>IF(ESI_Monthly!J209&lt;&gt;"",ESI_Monthly!J209,"")</f>
        <v>-9.4</v>
      </c>
      <c r="C209" s="95">
        <f>IF(ESI_Monthly!K209&lt;&gt;"",ESI_Monthly!K209,"")</f>
        <v>7.1</v>
      </c>
      <c r="D209" s="95">
        <f>IF(ESI_Monthly!L209&lt;&gt;"",ESI_Monthly!L209,"")</f>
        <v>-8.6</v>
      </c>
      <c r="E209" s="95">
        <f>IF(ESI_Monthly!M209&lt;&gt;"",ESI_Monthly!M209,"")</f>
        <v>-13.7</v>
      </c>
      <c r="F209" s="95">
        <f>IF(ESI_Monthly!N209&lt;&gt;"",ESI_Monthly!N209,"")</f>
        <v>-10.9</v>
      </c>
      <c r="G209" s="95">
        <f>IF(ESI_Monthly!O209&lt;&gt;"",ESI_Monthly!O209,"")</f>
        <v>98.4</v>
      </c>
    </row>
    <row r="210" spans="1:7" ht="12" customHeight="1">
      <c r="A210" s="33">
        <f>IF(ESI_Monthly!$A210&lt;&gt;"",ESI_Monthly!$A210," ")</f>
        <v>37407</v>
      </c>
      <c r="B210" s="95">
        <f>IF(ESI_Monthly!J210&lt;&gt;"",ESI_Monthly!J210,"")</f>
        <v>-7.5</v>
      </c>
      <c r="C210" s="95">
        <f>IF(ESI_Monthly!K210&lt;&gt;"",ESI_Monthly!K210,"")</f>
        <v>4.9000000000000004</v>
      </c>
      <c r="D210" s="95">
        <f>IF(ESI_Monthly!L210&lt;&gt;"",ESI_Monthly!L210,"")</f>
        <v>-8.4</v>
      </c>
      <c r="E210" s="95">
        <f>IF(ESI_Monthly!M210&lt;&gt;"",ESI_Monthly!M210,"")</f>
        <v>-15.3</v>
      </c>
      <c r="F210" s="95">
        <f>IF(ESI_Monthly!N210&lt;&gt;"",ESI_Monthly!N210,"")</f>
        <v>-12.7</v>
      </c>
      <c r="G210" s="95">
        <f>IF(ESI_Monthly!O210&lt;&gt;"",ESI_Monthly!O210,"")</f>
        <v>98.6</v>
      </c>
    </row>
    <row r="211" spans="1:7" ht="12" customHeight="1">
      <c r="A211" s="33">
        <f>IF(ESI_Monthly!$A211&lt;&gt;"",ESI_Monthly!$A211," ")</f>
        <v>37437</v>
      </c>
      <c r="B211" s="95">
        <f>IF(ESI_Monthly!J211&lt;&gt;"",ESI_Monthly!J211,"")</f>
        <v>-8.9</v>
      </c>
      <c r="C211" s="95">
        <f>IF(ESI_Monthly!K211&lt;&gt;"",ESI_Monthly!K211,"")</f>
        <v>2.4</v>
      </c>
      <c r="D211" s="95">
        <f>IF(ESI_Monthly!L211&lt;&gt;"",ESI_Monthly!L211,"")</f>
        <v>-8.9</v>
      </c>
      <c r="E211" s="95">
        <f>IF(ESI_Monthly!M211&lt;&gt;"",ESI_Monthly!M211,"")</f>
        <v>-14.9</v>
      </c>
      <c r="F211" s="95">
        <f>IF(ESI_Monthly!N211&lt;&gt;"",ESI_Monthly!N211,"")</f>
        <v>-11.4</v>
      </c>
      <c r="G211" s="95">
        <f>IF(ESI_Monthly!O211&lt;&gt;"",ESI_Monthly!O211,"")</f>
        <v>97.1</v>
      </c>
    </row>
    <row r="212" spans="1:7" ht="12" customHeight="1">
      <c r="A212" s="33">
        <f>IF(ESI_Monthly!$A212&lt;&gt;"",ESI_Monthly!$A212," ")</f>
        <v>37468</v>
      </c>
      <c r="B212" s="95">
        <f>IF(ESI_Monthly!J212&lt;&gt;"",ESI_Monthly!J212,"")</f>
        <v>-10.199999999999999</v>
      </c>
      <c r="C212" s="95">
        <f>IF(ESI_Monthly!K212&lt;&gt;"",ESI_Monthly!K212,"")</f>
        <v>0.7</v>
      </c>
      <c r="D212" s="95">
        <f>IF(ESI_Monthly!L212&lt;&gt;"",ESI_Monthly!L212,"")</f>
        <v>-9.4</v>
      </c>
      <c r="E212" s="95">
        <f>IF(ESI_Monthly!M212&lt;&gt;"",ESI_Monthly!M212,"")</f>
        <v>-15.2</v>
      </c>
      <c r="F212" s="95">
        <f>IF(ESI_Monthly!N212&lt;&gt;"",ESI_Monthly!N212,"")</f>
        <v>-14.2</v>
      </c>
      <c r="G212" s="95">
        <f>IF(ESI_Monthly!O212&lt;&gt;"",ESI_Monthly!O212,"")</f>
        <v>95.8</v>
      </c>
    </row>
    <row r="213" spans="1:7" ht="12" customHeight="1">
      <c r="A213" s="33">
        <f>IF(ESI_Monthly!$A213&lt;&gt;"",ESI_Monthly!$A213," ")</f>
        <v>37499</v>
      </c>
      <c r="B213" s="95">
        <f>IF(ESI_Monthly!J213&lt;&gt;"",ESI_Monthly!J213,"")</f>
        <v>-10.199999999999999</v>
      </c>
      <c r="C213" s="95">
        <f>IF(ESI_Monthly!K213&lt;&gt;"",ESI_Monthly!K213,"")</f>
        <v>-5.2</v>
      </c>
      <c r="D213" s="95">
        <f>IF(ESI_Monthly!L213&lt;&gt;"",ESI_Monthly!L213,"")</f>
        <v>-10.5</v>
      </c>
      <c r="E213" s="95">
        <f>IF(ESI_Monthly!M213&lt;&gt;"",ESI_Monthly!M213,"")</f>
        <v>-13.4</v>
      </c>
      <c r="F213" s="95">
        <f>IF(ESI_Monthly!N213&lt;&gt;"",ESI_Monthly!N213,"")</f>
        <v>-17.5</v>
      </c>
      <c r="G213" s="95">
        <f>IF(ESI_Monthly!O213&lt;&gt;"",ESI_Monthly!O213,"")</f>
        <v>93.6</v>
      </c>
    </row>
    <row r="214" spans="1:7" ht="12" customHeight="1">
      <c r="A214" s="33">
        <f>IF(ESI_Monthly!$A214&lt;&gt;"",ESI_Monthly!$A214," ")</f>
        <v>37529</v>
      </c>
      <c r="B214" s="95">
        <f>IF(ESI_Monthly!J214&lt;&gt;"",ESI_Monthly!J214,"")</f>
        <v>-8.4</v>
      </c>
      <c r="C214" s="95">
        <f>IF(ESI_Monthly!K214&lt;&gt;"",ESI_Monthly!K214,"")</f>
        <v>-2.6</v>
      </c>
      <c r="D214" s="95">
        <f>IF(ESI_Monthly!L214&lt;&gt;"",ESI_Monthly!L214,"")</f>
        <v>-9.9</v>
      </c>
      <c r="E214" s="95">
        <f>IF(ESI_Monthly!M214&lt;&gt;"",ESI_Monthly!M214,"")</f>
        <v>-9.4</v>
      </c>
      <c r="F214" s="95">
        <f>IF(ESI_Monthly!N214&lt;&gt;"",ESI_Monthly!N214,"")</f>
        <v>-14.5</v>
      </c>
      <c r="G214" s="95">
        <f>IF(ESI_Monthly!O214&lt;&gt;"",ESI_Monthly!O214,"")</f>
        <v>95.9</v>
      </c>
    </row>
    <row r="215" spans="1:7" ht="12" customHeight="1">
      <c r="A215" s="33">
        <f>IF(ESI_Monthly!$A215&lt;&gt;"",ESI_Monthly!$A215," ")</f>
        <v>37560</v>
      </c>
      <c r="B215" s="95">
        <f>IF(ESI_Monthly!J215&lt;&gt;"",ESI_Monthly!J215,"")</f>
        <v>-8.4</v>
      </c>
      <c r="C215" s="95">
        <f>IF(ESI_Monthly!K215&lt;&gt;"",ESI_Monthly!K215,"")</f>
        <v>-5.5</v>
      </c>
      <c r="D215" s="95">
        <f>IF(ESI_Monthly!L215&lt;&gt;"",ESI_Monthly!L215,"")</f>
        <v>-11.1</v>
      </c>
      <c r="E215" s="95">
        <f>IF(ESI_Monthly!M215&lt;&gt;"",ESI_Monthly!M215,"")</f>
        <v>-12.7</v>
      </c>
      <c r="F215" s="95">
        <f>IF(ESI_Monthly!N215&lt;&gt;"",ESI_Monthly!N215,"")</f>
        <v>-14.4</v>
      </c>
      <c r="G215" s="95">
        <f>IF(ESI_Monthly!O215&lt;&gt;"",ESI_Monthly!O215,"")</f>
        <v>94.1</v>
      </c>
    </row>
    <row r="216" spans="1:7" ht="12" customHeight="1">
      <c r="A216" s="33">
        <f>IF(ESI_Monthly!$A216&lt;&gt;"",ESI_Monthly!$A216," ")</f>
        <v>37590</v>
      </c>
      <c r="B216" s="95">
        <f>IF(ESI_Monthly!J216&lt;&gt;"",ESI_Monthly!J216,"")</f>
        <v>-8.3000000000000007</v>
      </c>
      <c r="C216" s="95">
        <f>IF(ESI_Monthly!K216&lt;&gt;"",ESI_Monthly!K216,"")</f>
        <v>-5.4</v>
      </c>
      <c r="D216" s="95">
        <f>IF(ESI_Monthly!L216&lt;&gt;"",ESI_Monthly!L216,"")</f>
        <v>-12.9</v>
      </c>
      <c r="E216" s="95">
        <f>IF(ESI_Monthly!M216&lt;&gt;"",ESI_Monthly!M216,"")</f>
        <v>-10.1</v>
      </c>
      <c r="F216" s="95">
        <f>IF(ESI_Monthly!N216&lt;&gt;"",ESI_Monthly!N216,"")</f>
        <v>-17.3</v>
      </c>
      <c r="G216" s="95">
        <f>IF(ESI_Monthly!O216&lt;&gt;"",ESI_Monthly!O216,"")</f>
        <v>93.3</v>
      </c>
    </row>
    <row r="217" spans="1:7" ht="12" customHeight="1">
      <c r="A217" s="33">
        <f>IF(ESI_Monthly!$A217&lt;&gt;"",ESI_Monthly!$A217," ")</f>
        <v>37621</v>
      </c>
      <c r="B217" s="95">
        <f>IF(ESI_Monthly!J217&lt;&gt;"",ESI_Monthly!J217,"")</f>
        <v>-9.6</v>
      </c>
      <c r="C217" s="95">
        <f>IF(ESI_Monthly!K217&lt;&gt;"",ESI_Monthly!K217,"")</f>
        <v>-5.8</v>
      </c>
      <c r="D217" s="95">
        <f>IF(ESI_Monthly!L217&lt;&gt;"",ESI_Monthly!L217,"")</f>
        <v>-14.5</v>
      </c>
      <c r="E217" s="95">
        <f>IF(ESI_Monthly!M217&lt;&gt;"",ESI_Monthly!M217,"")</f>
        <v>-13.6</v>
      </c>
      <c r="F217" s="95">
        <f>IF(ESI_Monthly!N217&lt;&gt;"",ESI_Monthly!N217,"")</f>
        <v>-20.2</v>
      </c>
      <c r="G217" s="95">
        <f>IF(ESI_Monthly!O217&lt;&gt;"",ESI_Monthly!O217,"")</f>
        <v>91.4</v>
      </c>
    </row>
    <row r="218" spans="1:7" ht="12" customHeight="1">
      <c r="A218" s="33">
        <f>IF(ESI_Monthly!$A218&lt;&gt;"",ESI_Monthly!$A218," ")</f>
        <v>37652</v>
      </c>
      <c r="B218" s="95">
        <f>IF(ESI_Monthly!J218&lt;&gt;"",ESI_Monthly!J218,"")</f>
        <v>-9</v>
      </c>
      <c r="C218" s="95">
        <f>IF(ESI_Monthly!K218&lt;&gt;"",ESI_Monthly!K218,"")</f>
        <v>-4.0999999999999996</v>
      </c>
      <c r="D218" s="95">
        <f>IF(ESI_Monthly!L218&lt;&gt;"",ESI_Monthly!L218,"")</f>
        <v>-15.5</v>
      </c>
      <c r="E218" s="95">
        <f>IF(ESI_Monthly!M218&lt;&gt;"",ESI_Monthly!M218,"")</f>
        <v>-16.7</v>
      </c>
      <c r="F218" s="95">
        <f>IF(ESI_Monthly!N218&lt;&gt;"",ESI_Monthly!N218,"")</f>
        <v>-15.1</v>
      </c>
      <c r="G218" s="95">
        <f>IF(ESI_Monthly!O218&lt;&gt;"",ESI_Monthly!O218,"")</f>
        <v>92.2</v>
      </c>
    </row>
    <row r="219" spans="1:7" ht="12" customHeight="1">
      <c r="A219" s="33">
        <f>IF(ESI_Monthly!$A219&lt;&gt;"",ESI_Monthly!$A219," ")</f>
        <v>37680</v>
      </c>
      <c r="B219" s="95">
        <f>IF(ESI_Monthly!J219&lt;&gt;"",ESI_Monthly!J219,"")</f>
        <v>-8.8000000000000007</v>
      </c>
      <c r="C219" s="95">
        <f>IF(ESI_Monthly!K219&lt;&gt;"",ESI_Monthly!K219,"")</f>
        <v>-5.5</v>
      </c>
      <c r="D219" s="95">
        <f>IF(ESI_Monthly!L219&lt;&gt;"",ESI_Monthly!L219,"")</f>
        <v>-15.8</v>
      </c>
      <c r="E219" s="95">
        <f>IF(ESI_Monthly!M219&lt;&gt;"",ESI_Monthly!M219,"")</f>
        <v>-15.5</v>
      </c>
      <c r="F219" s="95">
        <f>IF(ESI_Monthly!N219&lt;&gt;"",ESI_Monthly!N219,"")</f>
        <v>-12.8</v>
      </c>
      <c r="G219" s="95">
        <f>IF(ESI_Monthly!O219&lt;&gt;"",ESI_Monthly!O219,"")</f>
        <v>92</v>
      </c>
    </row>
    <row r="220" spans="1:7" ht="12" customHeight="1">
      <c r="A220" s="33">
        <f>IF(ESI_Monthly!$A220&lt;&gt;"",ESI_Monthly!$A220," ")</f>
        <v>37711</v>
      </c>
      <c r="B220" s="95">
        <f>IF(ESI_Monthly!J220&lt;&gt;"",ESI_Monthly!J220,"")</f>
        <v>-10.9</v>
      </c>
      <c r="C220" s="95">
        <f>IF(ESI_Monthly!K220&lt;&gt;"",ESI_Monthly!K220,"")</f>
        <v>-8</v>
      </c>
      <c r="D220" s="95">
        <f>IF(ESI_Monthly!L220&lt;&gt;"",ESI_Monthly!L220,"")</f>
        <v>-16.8</v>
      </c>
      <c r="E220" s="95">
        <f>IF(ESI_Monthly!M220&lt;&gt;"",ESI_Monthly!M220,"")</f>
        <v>-17.3</v>
      </c>
      <c r="F220" s="95">
        <f>IF(ESI_Monthly!N220&lt;&gt;"",ESI_Monthly!N220,"")</f>
        <v>-15.9</v>
      </c>
      <c r="G220" s="95">
        <f>IF(ESI_Monthly!O220&lt;&gt;"",ESI_Monthly!O220,"")</f>
        <v>89.9</v>
      </c>
    </row>
    <row r="221" spans="1:7" ht="12" customHeight="1">
      <c r="A221" s="33">
        <f>IF(ESI_Monthly!$A221&lt;&gt;"",ESI_Monthly!$A221," ")</f>
        <v>37741</v>
      </c>
      <c r="B221" s="95">
        <f>IF(ESI_Monthly!J221&lt;&gt;"",ESI_Monthly!J221,"")</f>
        <v>-10.3</v>
      </c>
      <c r="C221" s="95">
        <f>IF(ESI_Monthly!K221&lt;&gt;"",ESI_Monthly!K221,"")</f>
        <v>-3</v>
      </c>
      <c r="D221" s="95">
        <f>IF(ESI_Monthly!L221&lt;&gt;"",ESI_Monthly!L221,"")</f>
        <v>-15.2</v>
      </c>
      <c r="E221" s="95">
        <f>IF(ESI_Monthly!M221&lt;&gt;"",ESI_Monthly!M221,"")</f>
        <v>-16.3</v>
      </c>
      <c r="F221" s="95">
        <f>IF(ESI_Monthly!N221&lt;&gt;"",ESI_Monthly!N221,"")</f>
        <v>-12.9</v>
      </c>
      <c r="G221" s="95">
        <f>IF(ESI_Monthly!O221&lt;&gt;"",ESI_Monthly!O221,"")</f>
        <v>92.5</v>
      </c>
    </row>
    <row r="222" spans="1:7" ht="12" customHeight="1">
      <c r="A222" s="33">
        <f>IF(ESI_Monthly!$A222&lt;&gt;"",ESI_Monthly!$A222," ")</f>
        <v>37772</v>
      </c>
      <c r="B222" s="95">
        <f>IF(ESI_Monthly!J222&lt;&gt;"",ESI_Monthly!J222,"")</f>
        <v>-11.6</v>
      </c>
      <c r="C222" s="95">
        <f>IF(ESI_Monthly!K222&lt;&gt;"",ESI_Monthly!K222,"")</f>
        <v>-3.7</v>
      </c>
      <c r="D222" s="95">
        <f>IF(ESI_Monthly!L222&lt;&gt;"",ESI_Monthly!L222,"")</f>
        <v>-15</v>
      </c>
      <c r="E222" s="95">
        <f>IF(ESI_Monthly!M222&lt;&gt;"",ESI_Monthly!M222,"")</f>
        <v>-16.600000000000001</v>
      </c>
      <c r="F222" s="95">
        <f>IF(ESI_Monthly!N222&lt;&gt;"",ESI_Monthly!N222,"")</f>
        <v>-14.6</v>
      </c>
      <c r="G222" s="95">
        <f>IF(ESI_Monthly!O222&lt;&gt;"",ESI_Monthly!O222,"")</f>
        <v>91.8</v>
      </c>
    </row>
    <row r="223" spans="1:7" ht="12" customHeight="1">
      <c r="A223" s="33">
        <f>IF(ESI_Monthly!$A223&lt;&gt;"",ESI_Monthly!$A223," ")</f>
        <v>37802</v>
      </c>
      <c r="B223" s="95">
        <f>IF(ESI_Monthly!J223&lt;&gt;"",ESI_Monthly!J223,"")</f>
        <v>-12.1</v>
      </c>
      <c r="C223" s="95">
        <f>IF(ESI_Monthly!K223&lt;&gt;"",ESI_Monthly!K223,"")</f>
        <v>-1.6</v>
      </c>
      <c r="D223" s="95">
        <f>IF(ESI_Monthly!L223&lt;&gt;"",ESI_Monthly!L223,"")</f>
        <v>-13.9</v>
      </c>
      <c r="E223" s="95">
        <f>IF(ESI_Monthly!M223&lt;&gt;"",ESI_Monthly!M223,"")</f>
        <v>-14.7</v>
      </c>
      <c r="F223" s="95">
        <f>IF(ESI_Monthly!N223&lt;&gt;"",ESI_Monthly!N223,"")</f>
        <v>-13.5</v>
      </c>
      <c r="G223" s="95">
        <f>IF(ESI_Monthly!O223&lt;&gt;"",ESI_Monthly!O223,"")</f>
        <v>92.9</v>
      </c>
    </row>
    <row r="224" spans="1:7" ht="12" customHeight="1">
      <c r="A224" s="33">
        <f>IF(ESI_Monthly!$A224&lt;&gt;"",ESI_Monthly!$A224," ")</f>
        <v>37833</v>
      </c>
      <c r="B224" s="95">
        <f>IF(ESI_Monthly!J224&lt;&gt;"",ESI_Monthly!J224,"")</f>
        <v>-12.4</v>
      </c>
      <c r="C224" s="95">
        <f>IF(ESI_Monthly!K224&lt;&gt;"",ESI_Monthly!K224,"")</f>
        <v>1.5</v>
      </c>
      <c r="D224" s="95">
        <f>IF(ESI_Monthly!L224&lt;&gt;"",ESI_Monthly!L224,"")</f>
        <v>-13.8</v>
      </c>
      <c r="E224" s="95">
        <f>IF(ESI_Monthly!M224&lt;&gt;"",ESI_Monthly!M224,"")</f>
        <v>-14.1</v>
      </c>
      <c r="F224" s="95">
        <f>IF(ESI_Monthly!N224&lt;&gt;"",ESI_Monthly!N224,"")</f>
        <v>-14</v>
      </c>
      <c r="G224" s="95">
        <f>IF(ESI_Monthly!O224&lt;&gt;"",ESI_Monthly!O224,"")</f>
        <v>93.5</v>
      </c>
    </row>
    <row r="225" spans="1:9" ht="12" customHeight="1">
      <c r="A225" s="33">
        <f>IF(ESI_Monthly!$A225&lt;&gt;"",ESI_Monthly!$A225," ")</f>
        <v>37864</v>
      </c>
      <c r="B225" s="95">
        <f>IF(ESI_Monthly!J225&lt;&gt;"",ESI_Monthly!J225,"")</f>
        <v>-9.6999999999999993</v>
      </c>
      <c r="C225" s="95">
        <f>IF(ESI_Monthly!K225&lt;&gt;"",ESI_Monthly!K225,"")</f>
        <v>3.2</v>
      </c>
      <c r="D225" s="95">
        <f>IF(ESI_Monthly!L225&lt;&gt;"",ESI_Monthly!L225,"")</f>
        <v>-14</v>
      </c>
      <c r="E225" s="95">
        <f>IF(ESI_Monthly!M225&lt;&gt;"",ESI_Monthly!M225,"")</f>
        <v>-13.9</v>
      </c>
      <c r="F225" s="95">
        <f>IF(ESI_Monthly!N225&lt;&gt;"",ESI_Monthly!N225,"")</f>
        <v>-12.1</v>
      </c>
      <c r="G225" s="95">
        <f>IF(ESI_Monthly!O225&lt;&gt;"",ESI_Monthly!O225,"")</f>
        <v>95.3</v>
      </c>
    </row>
    <row r="226" spans="1:9" ht="12" customHeight="1">
      <c r="A226" s="33">
        <f>IF(ESI_Monthly!$A226&lt;&gt;"",ESI_Monthly!$A226," ")</f>
        <v>37894</v>
      </c>
      <c r="B226" s="95">
        <f>IF(ESI_Monthly!J226&lt;&gt;"",ESI_Monthly!J226,"")</f>
        <v>-8.3000000000000007</v>
      </c>
      <c r="C226" s="95">
        <f>IF(ESI_Monthly!K226&lt;&gt;"",ESI_Monthly!K226,"")</f>
        <v>4.3</v>
      </c>
      <c r="D226" s="95">
        <f>IF(ESI_Monthly!L226&lt;&gt;"",ESI_Monthly!L226,"")</f>
        <v>-13.2</v>
      </c>
      <c r="E226" s="95">
        <f>IF(ESI_Monthly!M226&lt;&gt;"",ESI_Monthly!M226,"")</f>
        <v>-12.4</v>
      </c>
      <c r="F226" s="95">
        <f>IF(ESI_Monthly!N226&lt;&gt;"",ESI_Monthly!N226,"")</f>
        <v>-11.7</v>
      </c>
      <c r="G226" s="95">
        <f>IF(ESI_Monthly!O226&lt;&gt;"",ESI_Monthly!O226,"")</f>
        <v>96.8</v>
      </c>
    </row>
    <row r="227" spans="1:9" ht="12" customHeight="1">
      <c r="A227" s="33">
        <f>IF(ESI_Monthly!$A227&lt;&gt;"",ESI_Monthly!$A227," ")</f>
        <v>37925</v>
      </c>
      <c r="B227" s="95">
        <f>IF(ESI_Monthly!J227&lt;&gt;"",ESI_Monthly!J227,"")</f>
        <v>-6.6</v>
      </c>
      <c r="C227" s="95">
        <f>IF(ESI_Monthly!K227&lt;&gt;"",ESI_Monthly!K227,"")</f>
        <v>7.2</v>
      </c>
      <c r="D227" s="95">
        <f>IF(ESI_Monthly!L227&lt;&gt;"",ESI_Monthly!L227,"")</f>
        <v>-13.4</v>
      </c>
      <c r="E227" s="95">
        <f>IF(ESI_Monthly!M227&lt;&gt;"",ESI_Monthly!M227,"")</f>
        <v>-10.9</v>
      </c>
      <c r="F227" s="95">
        <f>IF(ESI_Monthly!N227&lt;&gt;"",ESI_Monthly!N227,"")</f>
        <v>-12.9</v>
      </c>
      <c r="G227" s="95">
        <f>IF(ESI_Monthly!O227&lt;&gt;"",ESI_Monthly!O227,"")</f>
        <v>98.3</v>
      </c>
    </row>
    <row r="228" spans="1:9" ht="12" customHeight="1">
      <c r="A228" s="33">
        <f>IF(ESI_Monthly!$A228&lt;&gt;"",ESI_Monthly!$A228," ")</f>
        <v>37955</v>
      </c>
      <c r="B228" s="95">
        <f>IF(ESI_Monthly!J228&lt;&gt;"",ESI_Monthly!J228,"")</f>
        <v>-5</v>
      </c>
      <c r="C228" s="95">
        <f>IF(ESI_Monthly!K228&lt;&gt;"",ESI_Monthly!K228,"")</f>
        <v>6.9</v>
      </c>
      <c r="D228" s="95">
        <f>IF(ESI_Monthly!L228&lt;&gt;"",ESI_Monthly!L228,"")</f>
        <v>-12.5</v>
      </c>
      <c r="E228" s="95">
        <f>IF(ESI_Monthly!M228&lt;&gt;"",ESI_Monthly!M228,"")</f>
        <v>-11.2</v>
      </c>
      <c r="F228" s="95">
        <f>IF(ESI_Monthly!N228&lt;&gt;"",ESI_Monthly!N228,"")</f>
        <v>-11</v>
      </c>
      <c r="G228" s="95">
        <f>IF(ESI_Monthly!O228&lt;&gt;"",ESI_Monthly!O228,"")</f>
        <v>99.6</v>
      </c>
      <c r="I228" s="37"/>
    </row>
    <row r="229" spans="1:9" ht="12" customHeight="1">
      <c r="A229" s="33">
        <f>IF(ESI_Monthly!$A229&lt;&gt;"",ESI_Monthly!$A229," ")</f>
        <v>37986</v>
      </c>
      <c r="B229" s="95">
        <f>IF(ESI_Monthly!J229&lt;&gt;"",ESI_Monthly!J229,"")</f>
        <v>-6.8</v>
      </c>
      <c r="C229" s="95">
        <f>IF(ESI_Monthly!K229&lt;&gt;"",ESI_Monthly!K229,"")</f>
        <v>8.9</v>
      </c>
      <c r="D229" s="95">
        <f>IF(ESI_Monthly!L229&lt;&gt;"",ESI_Monthly!L229,"")</f>
        <v>-12.9</v>
      </c>
      <c r="E229" s="95">
        <f>IF(ESI_Monthly!M229&lt;&gt;"",ESI_Monthly!M229,"")</f>
        <v>-12.9</v>
      </c>
      <c r="F229" s="95">
        <f>IF(ESI_Monthly!N229&lt;&gt;"",ESI_Monthly!N229,"")</f>
        <v>-11.3</v>
      </c>
      <c r="G229" s="95">
        <f>IF(ESI_Monthly!O229&lt;&gt;"",ESI_Monthly!O229,"")</f>
        <v>98.7</v>
      </c>
    </row>
    <row r="230" spans="1:9" ht="12" customHeight="1">
      <c r="A230" s="33">
        <f>IF(ESI_Monthly!$A230&lt;&gt;"",ESI_Monthly!$A230," ")</f>
        <v>38017</v>
      </c>
      <c r="B230" s="95">
        <f>IF(ESI_Monthly!J230&lt;&gt;"",ESI_Monthly!J230,"")</f>
        <v>-5.8</v>
      </c>
      <c r="C230" s="95">
        <f>IF(ESI_Monthly!K230&lt;&gt;"",ESI_Monthly!K230,"")</f>
        <v>7.2</v>
      </c>
      <c r="D230" s="95">
        <f>IF(ESI_Monthly!L230&lt;&gt;"",ESI_Monthly!L230,"")</f>
        <v>-13.3</v>
      </c>
      <c r="E230" s="95">
        <f>IF(ESI_Monthly!M230&lt;&gt;"",ESI_Monthly!M230,"")</f>
        <v>-11.7</v>
      </c>
      <c r="F230" s="95">
        <f>IF(ESI_Monthly!N230&lt;&gt;"",ESI_Monthly!N230,"")</f>
        <v>-11.2</v>
      </c>
      <c r="G230" s="95">
        <f>IF(ESI_Monthly!O230&lt;&gt;"",ESI_Monthly!O230,"")</f>
        <v>98.3</v>
      </c>
    </row>
    <row r="231" spans="1:9" ht="12" customHeight="1">
      <c r="A231" s="33">
        <f>IF(ESI_Monthly!$A231&lt;&gt;"",ESI_Monthly!$A231," ")</f>
        <v>38046</v>
      </c>
      <c r="B231" s="95">
        <f>IF(ESI_Monthly!J231&lt;&gt;"",ESI_Monthly!J231,"")</f>
        <v>-6</v>
      </c>
      <c r="C231" s="95">
        <f>IF(ESI_Monthly!K231&lt;&gt;"",ESI_Monthly!K231,"")</f>
        <v>8.9</v>
      </c>
      <c r="D231" s="95">
        <f>IF(ESI_Monthly!L231&lt;&gt;"",ESI_Monthly!L231,"")</f>
        <v>-12.2</v>
      </c>
      <c r="E231" s="95">
        <f>IF(ESI_Monthly!M231&lt;&gt;"",ESI_Monthly!M231,"")</f>
        <v>-11.5</v>
      </c>
      <c r="F231" s="95">
        <f>IF(ESI_Monthly!N231&lt;&gt;"",ESI_Monthly!N231,"")</f>
        <v>-12.2</v>
      </c>
      <c r="G231" s="95">
        <f>IF(ESI_Monthly!O231&lt;&gt;"",ESI_Monthly!O231,"")</f>
        <v>99.3</v>
      </c>
    </row>
    <row r="232" spans="1:9" ht="12" customHeight="1">
      <c r="A232" s="33">
        <f>IF(ESI_Monthly!$A232&lt;&gt;"",ESI_Monthly!$A232," ")</f>
        <v>38077</v>
      </c>
      <c r="B232" s="95">
        <f>IF(ESI_Monthly!J232&lt;&gt;"",ESI_Monthly!J232,"")</f>
        <v>-5.5</v>
      </c>
      <c r="C232" s="95">
        <f>IF(ESI_Monthly!K232&lt;&gt;"",ESI_Monthly!K232,"")</f>
        <v>5.2</v>
      </c>
      <c r="D232" s="95">
        <f>IF(ESI_Monthly!L232&lt;&gt;"",ESI_Monthly!L232,"")</f>
        <v>-12</v>
      </c>
      <c r="E232" s="95">
        <f>IF(ESI_Monthly!M232&lt;&gt;"",ESI_Monthly!M232,"")</f>
        <v>-11.2</v>
      </c>
      <c r="F232" s="95">
        <f>IF(ESI_Monthly!N232&lt;&gt;"",ESI_Monthly!N232,"")</f>
        <v>-14</v>
      </c>
      <c r="G232" s="95">
        <f>IF(ESI_Monthly!O232&lt;&gt;"",ESI_Monthly!O232,"")</f>
        <v>98.7</v>
      </c>
    </row>
    <row r="233" spans="1:9" ht="12" customHeight="1">
      <c r="A233" s="33">
        <f>IF(ESI_Monthly!$A233&lt;&gt;"",ESI_Monthly!$A233," ")</f>
        <v>38107</v>
      </c>
      <c r="B233" s="95">
        <f>IF(ESI_Monthly!J233&lt;&gt;"",ESI_Monthly!J233,"")</f>
        <v>-3.3</v>
      </c>
      <c r="C233" s="95">
        <f>IF(ESI_Monthly!K233&lt;&gt;"",ESI_Monthly!K233,"")</f>
        <v>7.6</v>
      </c>
      <c r="D233" s="95">
        <f>IF(ESI_Monthly!L233&lt;&gt;"",ESI_Monthly!L233,"")</f>
        <v>-12.2</v>
      </c>
      <c r="E233" s="95">
        <f>IF(ESI_Monthly!M233&lt;&gt;"",ESI_Monthly!M233,"")</f>
        <v>-9.8000000000000007</v>
      </c>
      <c r="F233" s="95">
        <f>IF(ESI_Monthly!N233&lt;&gt;"",ESI_Monthly!N233,"")</f>
        <v>-10.3</v>
      </c>
      <c r="G233" s="95">
        <f>IF(ESI_Monthly!O233&lt;&gt;"",ESI_Monthly!O233,"")</f>
        <v>100.5</v>
      </c>
    </row>
    <row r="234" spans="1:9" ht="12" customHeight="1">
      <c r="A234" s="33">
        <f>IF(ESI_Monthly!$A234&lt;&gt;"",ESI_Monthly!$A234," ")</f>
        <v>38138</v>
      </c>
      <c r="B234" s="95">
        <f>IF(ESI_Monthly!J234&lt;&gt;"",ESI_Monthly!J234,"")</f>
        <v>-3</v>
      </c>
      <c r="C234" s="95">
        <f>IF(ESI_Monthly!K234&lt;&gt;"",ESI_Monthly!K234,"")</f>
        <v>7.3</v>
      </c>
      <c r="D234" s="95">
        <f>IF(ESI_Monthly!L234&lt;&gt;"",ESI_Monthly!L234,"")</f>
        <v>-12.6</v>
      </c>
      <c r="E234" s="95">
        <f>IF(ESI_Monthly!M234&lt;&gt;"",ESI_Monthly!M234,"")</f>
        <v>-11</v>
      </c>
      <c r="F234" s="95">
        <f>IF(ESI_Monthly!N234&lt;&gt;"",ESI_Monthly!N234,"")</f>
        <v>-10.1</v>
      </c>
      <c r="G234" s="95">
        <f>IF(ESI_Monthly!O234&lt;&gt;"",ESI_Monthly!O234,"")</f>
        <v>100.7</v>
      </c>
    </row>
    <row r="235" spans="1:9" ht="12" customHeight="1">
      <c r="A235" s="33">
        <f>IF(ESI_Monthly!$A235&lt;&gt;"",ESI_Monthly!$A235," ")</f>
        <v>38168</v>
      </c>
      <c r="B235" s="95">
        <f>IF(ESI_Monthly!J235&lt;&gt;"",ESI_Monthly!J235,"")</f>
        <v>-2.2999999999999998</v>
      </c>
      <c r="C235" s="95">
        <f>IF(ESI_Monthly!K235&lt;&gt;"",ESI_Monthly!K235,"")</f>
        <v>8.5</v>
      </c>
      <c r="D235" s="95">
        <f>IF(ESI_Monthly!L235&lt;&gt;"",ESI_Monthly!L235,"")</f>
        <v>-12.1</v>
      </c>
      <c r="E235" s="95">
        <f>IF(ESI_Monthly!M235&lt;&gt;"",ESI_Monthly!M235,"")</f>
        <v>-11</v>
      </c>
      <c r="F235" s="95">
        <f>IF(ESI_Monthly!N235&lt;&gt;"",ESI_Monthly!N235,"")</f>
        <v>-11.1</v>
      </c>
      <c r="G235" s="95">
        <f>IF(ESI_Monthly!O235&lt;&gt;"",ESI_Monthly!O235,"")</f>
        <v>101.2</v>
      </c>
    </row>
    <row r="236" spans="1:9" ht="12" customHeight="1">
      <c r="A236" s="33">
        <f>IF(ESI_Monthly!$A236&lt;&gt;"",ESI_Monthly!$A236," ")</f>
        <v>38199</v>
      </c>
      <c r="B236" s="95">
        <f>IF(ESI_Monthly!J236&lt;&gt;"",ESI_Monthly!J236,"")</f>
        <v>-2.2999999999999998</v>
      </c>
      <c r="C236" s="95">
        <f>IF(ESI_Monthly!K236&lt;&gt;"",ESI_Monthly!K236,"")</f>
        <v>10.199999999999999</v>
      </c>
      <c r="D236" s="95">
        <f>IF(ESI_Monthly!L236&lt;&gt;"",ESI_Monthly!L236,"")</f>
        <v>-12.4</v>
      </c>
      <c r="E236" s="95">
        <f>IF(ESI_Monthly!M236&lt;&gt;"",ESI_Monthly!M236,"")</f>
        <v>-9.4</v>
      </c>
      <c r="F236" s="95">
        <f>IF(ESI_Monthly!N236&lt;&gt;"",ESI_Monthly!N236,"")</f>
        <v>-13.9</v>
      </c>
      <c r="G236" s="95">
        <f>IF(ESI_Monthly!O236&lt;&gt;"",ESI_Monthly!O236,"")</f>
        <v>101.3</v>
      </c>
    </row>
    <row r="237" spans="1:9" ht="12" customHeight="1">
      <c r="A237" s="33">
        <f>IF(ESI_Monthly!$A237&lt;&gt;"",ESI_Monthly!$A237," ")</f>
        <v>38230</v>
      </c>
      <c r="B237" s="95">
        <f>IF(ESI_Monthly!J237&lt;&gt;"",ESI_Monthly!J237,"")</f>
        <v>-2.6</v>
      </c>
      <c r="C237" s="95">
        <f>IF(ESI_Monthly!K237&lt;&gt;"",ESI_Monthly!K237,"")</f>
        <v>7.6</v>
      </c>
      <c r="D237" s="95">
        <f>IF(ESI_Monthly!L237&lt;&gt;"",ESI_Monthly!L237,"")</f>
        <v>-12</v>
      </c>
      <c r="E237" s="95">
        <f>IF(ESI_Monthly!M237&lt;&gt;"",ESI_Monthly!M237,"")</f>
        <v>-10.8</v>
      </c>
      <c r="F237" s="95">
        <f>IF(ESI_Monthly!N237&lt;&gt;"",ESI_Monthly!N237,"")</f>
        <v>-8.1999999999999993</v>
      </c>
      <c r="G237" s="95">
        <f>IF(ESI_Monthly!O237&lt;&gt;"",ESI_Monthly!O237,"")</f>
        <v>100.7</v>
      </c>
    </row>
    <row r="238" spans="1:9" ht="12" customHeight="1">
      <c r="A238" s="33">
        <f>IF(ESI_Monthly!$A238&lt;&gt;"",ESI_Monthly!$A238," ")</f>
        <v>38260</v>
      </c>
      <c r="B238" s="95">
        <f>IF(ESI_Monthly!J238&lt;&gt;"",ESI_Monthly!J238,"")</f>
        <v>-1.7</v>
      </c>
      <c r="C238" s="95">
        <f>IF(ESI_Monthly!K238&lt;&gt;"",ESI_Monthly!K238,"")</f>
        <v>10</v>
      </c>
      <c r="D238" s="95">
        <f>IF(ESI_Monthly!L238&lt;&gt;"",ESI_Monthly!L238,"")</f>
        <v>-11.2</v>
      </c>
      <c r="E238" s="95">
        <f>IF(ESI_Monthly!M238&lt;&gt;"",ESI_Monthly!M238,"")</f>
        <v>-9.1</v>
      </c>
      <c r="F238" s="95">
        <f>IF(ESI_Monthly!N238&lt;&gt;"",ESI_Monthly!N238,"")</f>
        <v>-10.5</v>
      </c>
      <c r="G238" s="95">
        <f>IF(ESI_Monthly!O238&lt;&gt;"",ESI_Monthly!O238,"")</f>
        <v>102.1</v>
      </c>
    </row>
    <row r="239" spans="1:9" ht="12" customHeight="1">
      <c r="A239" s="33">
        <f>IF(ESI_Monthly!$A239&lt;&gt;"",ESI_Monthly!$A239," ")</f>
        <v>38291</v>
      </c>
      <c r="B239" s="95">
        <f>IF(ESI_Monthly!J239&lt;&gt;"",ESI_Monthly!J239,"")</f>
        <v>-1</v>
      </c>
      <c r="C239" s="95">
        <f>IF(ESI_Monthly!K239&lt;&gt;"",ESI_Monthly!K239,"")</f>
        <v>10.7</v>
      </c>
      <c r="D239" s="95">
        <f>IF(ESI_Monthly!L239&lt;&gt;"",ESI_Monthly!L239,"")</f>
        <v>-11.1</v>
      </c>
      <c r="E239" s="95">
        <f>IF(ESI_Monthly!M239&lt;&gt;"",ESI_Monthly!M239,"")</f>
        <v>-9.1999999999999993</v>
      </c>
      <c r="F239" s="95">
        <f>IF(ESI_Monthly!N239&lt;&gt;"",ESI_Monthly!N239,"")</f>
        <v>-8.1</v>
      </c>
      <c r="G239" s="95">
        <f>IF(ESI_Monthly!O239&lt;&gt;"",ESI_Monthly!O239,"")</f>
        <v>102.8</v>
      </c>
    </row>
    <row r="240" spans="1:9" ht="12" customHeight="1">
      <c r="A240" s="33">
        <f>IF(ESI_Monthly!$A240&lt;&gt;"",ESI_Monthly!$A240," ")</f>
        <v>38321</v>
      </c>
      <c r="B240" s="95">
        <f>IF(ESI_Monthly!J240&lt;&gt;"",ESI_Monthly!J240,"")</f>
        <v>-2.4</v>
      </c>
      <c r="C240" s="95">
        <f>IF(ESI_Monthly!K240&lt;&gt;"",ESI_Monthly!K240,"")</f>
        <v>10.8</v>
      </c>
      <c r="D240" s="95">
        <f>IF(ESI_Monthly!L240&lt;&gt;"",ESI_Monthly!L240,"")</f>
        <v>-11.6</v>
      </c>
      <c r="E240" s="95">
        <f>IF(ESI_Monthly!M240&lt;&gt;"",ESI_Monthly!M240,"")</f>
        <v>-13.3</v>
      </c>
      <c r="F240" s="95">
        <f>IF(ESI_Monthly!N240&lt;&gt;"",ESI_Monthly!N240,"")</f>
        <v>-8.1999999999999993</v>
      </c>
      <c r="G240" s="95">
        <f>IF(ESI_Monthly!O240&lt;&gt;"",ESI_Monthly!O240,"")</f>
        <v>101.6</v>
      </c>
    </row>
    <row r="241" spans="1:7" ht="12" customHeight="1">
      <c r="A241" s="33">
        <f>IF(ESI_Monthly!$A241&lt;&gt;"",ESI_Monthly!$A241," ")</f>
        <v>38352</v>
      </c>
      <c r="B241" s="95">
        <f>IF(ESI_Monthly!J241&lt;&gt;"",ESI_Monthly!J241,"")</f>
        <v>-2.9</v>
      </c>
      <c r="C241" s="95">
        <f>IF(ESI_Monthly!K241&lt;&gt;"",ESI_Monthly!K241,"")</f>
        <v>7.6</v>
      </c>
      <c r="D241" s="95">
        <f>IF(ESI_Monthly!L241&lt;&gt;"",ESI_Monthly!L241,"")</f>
        <v>-11.2</v>
      </c>
      <c r="E241" s="95">
        <f>IF(ESI_Monthly!M241&lt;&gt;"",ESI_Monthly!M241,"")</f>
        <v>-9.3000000000000007</v>
      </c>
      <c r="F241" s="95">
        <f>IF(ESI_Monthly!N241&lt;&gt;"",ESI_Monthly!N241,"")</f>
        <v>-8.1999999999999993</v>
      </c>
      <c r="G241" s="95">
        <f>IF(ESI_Monthly!O241&lt;&gt;"",ESI_Monthly!O241,"")</f>
        <v>100.8</v>
      </c>
    </row>
    <row r="242" spans="1:7" ht="12" customHeight="1">
      <c r="A242" s="33">
        <f>IF(ESI_Monthly!$A242&lt;&gt;"",ESI_Monthly!$A242," ")</f>
        <v>38383</v>
      </c>
      <c r="B242" s="95">
        <f>IF(ESI_Monthly!J242&lt;&gt;"",ESI_Monthly!J242,"")</f>
        <v>-3.2</v>
      </c>
      <c r="C242" s="95">
        <f>IF(ESI_Monthly!K242&lt;&gt;"",ESI_Monthly!K242,"")</f>
        <v>10.199999999999999</v>
      </c>
      <c r="D242" s="95">
        <f>IF(ESI_Monthly!L242&lt;&gt;"",ESI_Monthly!L242,"")</f>
        <v>-10.8</v>
      </c>
      <c r="E242" s="95">
        <f>IF(ESI_Monthly!M242&lt;&gt;"",ESI_Monthly!M242,"")</f>
        <v>-10.9</v>
      </c>
      <c r="F242" s="95">
        <f>IF(ESI_Monthly!N242&lt;&gt;"",ESI_Monthly!N242,"")</f>
        <v>-10</v>
      </c>
      <c r="G242" s="95">
        <f>IF(ESI_Monthly!O242&lt;&gt;"",ESI_Monthly!O242,"")</f>
        <v>101.3</v>
      </c>
    </row>
    <row r="243" spans="1:7" ht="12" customHeight="1">
      <c r="A243" s="33">
        <f>IF(ESI_Monthly!$A243&lt;&gt;"",ESI_Monthly!$A243," ")</f>
        <v>38411</v>
      </c>
      <c r="B243" s="95">
        <f>IF(ESI_Monthly!J243&lt;&gt;"",ESI_Monthly!J243,"")</f>
        <v>-4.7</v>
      </c>
      <c r="C243" s="95">
        <f>IF(ESI_Monthly!K243&lt;&gt;"",ESI_Monthly!K243,"")</f>
        <v>5.8</v>
      </c>
      <c r="D243" s="95">
        <f>IF(ESI_Monthly!L243&lt;&gt;"",ESI_Monthly!L243,"")</f>
        <v>-10.7</v>
      </c>
      <c r="E243" s="95">
        <f>IF(ESI_Monthly!M243&lt;&gt;"",ESI_Monthly!M243,"")</f>
        <v>-11</v>
      </c>
      <c r="F243" s="95">
        <f>IF(ESI_Monthly!N243&lt;&gt;"",ESI_Monthly!N243,"")</f>
        <v>-9.6</v>
      </c>
      <c r="G243" s="95">
        <f>IF(ESI_Monthly!O243&lt;&gt;"",ESI_Monthly!O243,"")</f>
        <v>99.5</v>
      </c>
    </row>
    <row r="244" spans="1:7" ht="12" customHeight="1">
      <c r="A244" s="33">
        <f>IF(ESI_Monthly!$A244&lt;&gt;"",ESI_Monthly!$A244," ")</f>
        <v>38442</v>
      </c>
      <c r="B244" s="95">
        <f>IF(ESI_Monthly!J244&lt;&gt;"",ESI_Monthly!J244,"")</f>
        <v>-6</v>
      </c>
      <c r="C244" s="95">
        <f>IF(ESI_Monthly!K244&lt;&gt;"",ESI_Monthly!K244,"")</f>
        <v>6.3</v>
      </c>
      <c r="D244" s="95">
        <f>IF(ESI_Monthly!L244&lt;&gt;"",ESI_Monthly!L244,"")</f>
        <v>-10.8</v>
      </c>
      <c r="E244" s="95">
        <f>IF(ESI_Monthly!M244&lt;&gt;"",ESI_Monthly!M244,"")</f>
        <v>-10.3</v>
      </c>
      <c r="F244" s="95">
        <f>IF(ESI_Monthly!N244&lt;&gt;"",ESI_Monthly!N244,"")</f>
        <v>-9.1999999999999993</v>
      </c>
      <c r="G244" s="95">
        <f>IF(ESI_Monthly!O244&lt;&gt;"",ESI_Monthly!O244,"")</f>
        <v>98.9</v>
      </c>
    </row>
    <row r="245" spans="1:7" ht="12" customHeight="1">
      <c r="A245" s="33">
        <f>IF(ESI_Monthly!$A245&lt;&gt;"",ESI_Monthly!$A245," ")</f>
        <v>38472</v>
      </c>
      <c r="B245" s="95">
        <f>IF(ESI_Monthly!J245&lt;&gt;"",ESI_Monthly!J245,"")</f>
        <v>-7.1</v>
      </c>
      <c r="C245" s="95">
        <f>IF(ESI_Monthly!K245&lt;&gt;"",ESI_Monthly!K245,"")</f>
        <v>7.8</v>
      </c>
      <c r="D245" s="95">
        <f>IF(ESI_Monthly!L245&lt;&gt;"",ESI_Monthly!L245,"")</f>
        <v>-11</v>
      </c>
      <c r="E245" s="95">
        <f>IF(ESI_Monthly!M245&lt;&gt;"",ESI_Monthly!M245,"")</f>
        <v>-8.6</v>
      </c>
      <c r="F245" s="95">
        <f>IF(ESI_Monthly!N245&lt;&gt;"",ESI_Monthly!N245,"")</f>
        <v>-8.6</v>
      </c>
      <c r="G245" s="95">
        <f>IF(ESI_Monthly!O245&lt;&gt;"",ESI_Monthly!O245,"")</f>
        <v>99</v>
      </c>
    </row>
    <row r="246" spans="1:7" ht="12" customHeight="1">
      <c r="A246" s="33">
        <f>IF(ESI_Monthly!$A246&lt;&gt;"",ESI_Monthly!$A246," ")</f>
        <v>38503</v>
      </c>
      <c r="B246" s="95">
        <f>IF(ESI_Monthly!J246&lt;&gt;"",ESI_Monthly!J246,"")</f>
        <v>-8.4</v>
      </c>
      <c r="C246" s="95">
        <f>IF(ESI_Monthly!K246&lt;&gt;"",ESI_Monthly!K246,"")</f>
        <v>9.4</v>
      </c>
      <c r="D246" s="95">
        <f>IF(ESI_Monthly!L246&lt;&gt;"",ESI_Monthly!L246,"")</f>
        <v>-12.6</v>
      </c>
      <c r="E246" s="95">
        <f>IF(ESI_Monthly!M246&lt;&gt;"",ESI_Monthly!M246,"")</f>
        <v>-10.3</v>
      </c>
      <c r="F246" s="95">
        <f>IF(ESI_Monthly!N246&lt;&gt;"",ESI_Monthly!N246,"")</f>
        <v>-8.4</v>
      </c>
      <c r="G246" s="95">
        <f>IF(ESI_Monthly!O246&lt;&gt;"",ESI_Monthly!O246,"")</f>
        <v>97.9</v>
      </c>
    </row>
    <row r="247" spans="1:7" ht="12" customHeight="1">
      <c r="A247" s="33">
        <f>IF(ESI_Monthly!$A247&lt;&gt;"",ESI_Monthly!$A247," ")</f>
        <v>38533</v>
      </c>
      <c r="B247" s="95">
        <f>IF(ESI_Monthly!J247&lt;&gt;"",ESI_Monthly!J247,"")</f>
        <v>-8</v>
      </c>
      <c r="C247" s="95">
        <f>IF(ESI_Monthly!K247&lt;&gt;"",ESI_Monthly!K247,"")</f>
        <v>8.5</v>
      </c>
      <c r="D247" s="95">
        <f>IF(ESI_Monthly!L247&lt;&gt;"",ESI_Monthly!L247,"")</f>
        <v>-12.6</v>
      </c>
      <c r="E247" s="95">
        <f>IF(ESI_Monthly!M247&lt;&gt;"",ESI_Monthly!M247,"")</f>
        <v>-10.5</v>
      </c>
      <c r="F247" s="95">
        <f>IF(ESI_Monthly!N247&lt;&gt;"",ESI_Monthly!N247,"")</f>
        <v>-9.5</v>
      </c>
      <c r="G247" s="95">
        <f>IF(ESI_Monthly!O247&lt;&gt;"",ESI_Monthly!O247,"")</f>
        <v>98</v>
      </c>
    </row>
    <row r="248" spans="1:7" ht="12" customHeight="1">
      <c r="A248" s="33">
        <f>IF(ESI_Monthly!$A248&lt;&gt;"",ESI_Monthly!$A248," ")</f>
        <v>38564</v>
      </c>
      <c r="B248" s="95">
        <f>IF(ESI_Monthly!J248&lt;&gt;"",ESI_Monthly!J248,"")</f>
        <v>-6.5</v>
      </c>
      <c r="C248" s="95">
        <f>IF(ESI_Monthly!K248&lt;&gt;"",ESI_Monthly!K248,"")</f>
        <v>9.5</v>
      </c>
      <c r="D248" s="95">
        <f>IF(ESI_Monthly!L248&lt;&gt;"",ESI_Monthly!L248,"")</f>
        <v>-13.3</v>
      </c>
      <c r="E248" s="95">
        <f>IF(ESI_Monthly!M248&lt;&gt;"",ESI_Monthly!M248,"")</f>
        <v>-10.8</v>
      </c>
      <c r="F248" s="95">
        <f>IF(ESI_Monthly!N248&lt;&gt;"",ESI_Monthly!N248,"")</f>
        <v>-7.5</v>
      </c>
      <c r="G248" s="95">
        <f>IF(ESI_Monthly!O248&lt;&gt;"",ESI_Monthly!O248,"")</f>
        <v>98.8</v>
      </c>
    </row>
    <row r="249" spans="1:7" ht="12" customHeight="1">
      <c r="A249" s="33">
        <f>IF(ESI_Monthly!$A249&lt;&gt;"",ESI_Monthly!$A249," ")</f>
        <v>38595</v>
      </c>
      <c r="B249" s="95">
        <f>IF(ESI_Monthly!J249&lt;&gt;"",ESI_Monthly!J249,"")</f>
        <v>-6.2</v>
      </c>
      <c r="C249" s="95">
        <f>IF(ESI_Monthly!K249&lt;&gt;"",ESI_Monthly!K249,"")</f>
        <v>9.6999999999999993</v>
      </c>
      <c r="D249" s="95">
        <f>IF(ESI_Monthly!L249&lt;&gt;"",ESI_Monthly!L249,"")</f>
        <v>-12.3</v>
      </c>
      <c r="E249" s="95">
        <f>IF(ESI_Monthly!M249&lt;&gt;"",ESI_Monthly!M249,"")</f>
        <v>-9</v>
      </c>
      <c r="F249" s="95">
        <f>IF(ESI_Monthly!N249&lt;&gt;"",ESI_Monthly!N249,"")</f>
        <v>-5.0999999999999996</v>
      </c>
      <c r="G249" s="95">
        <f>IF(ESI_Monthly!O249&lt;&gt;"",ESI_Monthly!O249,"")</f>
        <v>99.7</v>
      </c>
    </row>
    <row r="250" spans="1:7" ht="12" customHeight="1">
      <c r="A250" s="33">
        <f>IF(ESI_Monthly!$A250&lt;&gt;"",ESI_Monthly!$A250," ")</f>
        <v>38625</v>
      </c>
      <c r="B250" s="95">
        <f>IF(ESI_Monthly!J250&lt;&gt;"",ESI_Monthly!J250,"")</f>
        <v>-5.0999999999999996</v>
      </c>
      <c r="C250" s="95">
        <f>IF(ESI_Monthly!K250&lt;&gt;"",ESI_Monthly!K250,"")</f>
        <v>9.8000000000000007</v>
      </c>
      <c r="D250" s="95">
        <f>IF(ESI_Monthly!L250&lt;&gt;"",ESI_Monthly!L250,"")</f>
        <v>-12.8</v>
      </c>
      <c r="E250" s="95">
        <f>IF(ESI_Monthly!M250&lt;&gt;"",ESI_Monthly!M250,"")</f>
        <v>-8</v>
      </c>
      <c r="F250" s="95">
        <f>IF(ESI_Monthly!N250&lt;&gt;"",ESI_Monthly!N250,"")</f>
        <v>-3.5</v>
      </c>
      <c r="G250" s="95">
        <f>IF(ESI_Monthly!O250&lt;&gt;"",ESI_Monthly!O250,"")</f>
        <v>100</v>
      </c>
    </row>
    <row r="251" spans="1:7" ht="12" customHeight="1">
      <c r="A251" s="33">
        <f>IF(ESI_Monthly!$A251&lt;&gt;"",ESI_Monthly!$A251," ")</f>
        <v>38656</v>
      </c>
      <c r="B251" s="95">
        <f>IF(ESI_Monthly!J251&lt;&gt;"",ESI_Monthly!J251,"")</f>
        <v>-3.9</v>
      </c>
      <c r="C251" s="95">
        <f>IF(ESI_Monthly!K251&lt;&gt;"",ESI_Monthly!K251,"")</f>
        <v>13</v>
      </c>
      <c r="D251" s="95">
        <f>IF(ESI_Monthly!L251&lt;&gt;"",ESI_Monthly!L251,"")</f>
        <v>-12.7</v>
      </c>
      <c r="E251" s="95">
        <f>IF(ESI_Monthly!M251&lt;&gt;"",ESI_Monthly!M251,"")</f>
        <v>-7.1</v>
      </c>
      <c r="F251" s="95">
        <f>IF(ESI_Monthly!N251&lt;&gt;"",ESI_Monthly!N251,"")</f>
        <v>-3</v>
      </c>
      <c r="G251" s="95">
        <f>IF(ESI_Monthly!O251&lt;&gt;"",ESI_Monthly!O251,"")</f>
        <v>101.8</v>
      </c>
    </row>
    <row r="252" spans="1:7" ht="12" customHeight="1">
      <c r="A252" s="33">
        <f>IF(ESI_Monthly!$A252&lt;&gt;"",ESI_Monthly!$A252," ")</f>
        <v>38686</v>
      </c>
      <c r="B252" s="95">
        <f>IF(ESI_Monthly!J252&lt;&gt;"",ESI_Monthly!J252,"")</f>
        <v>-4.4000000000000004</v>
      </c>
      <c r="C252" s="95">
        <f>IF(ESI_Monthly!K252&lt;&gt;"",ESI_Monthly!K252,"")</f>
        <v>13.7</v>
      </c>
      <c r="D252" s="95">
        <f>IF(ESI_Monthly!L252&lt;&gt;"",ESI_Monthly!L252,"")</f>
        <v>-12.7</v>
      </c>
      <c r="E252" s="95">
        <f>IF(ESI_Monthly!M252&lt;&gt;"",ESI_Monthly!M252,"")</f>
        <v>-9.3000000000000007</v>
      </c>
      <c r="F252" s="95">
        <f>IF(ESI_Monthly!N252&lt;&gt;"",ESI_Monthly!N252,"")</f>
        <v>1.1000000000000001</v>
      </c>
      <c r="G252" s="95">
        <f>IF(ESI_Monthly!O252&lt;&gt;"",ESI_Monthly!O252,"")</f>
        <v>101.7</v>
      </c>
    </row>
    <row r="253" spans="1:7" ht="12" customHeight="1">
      <c r="A253" s="33">
        <f>IF(ESI_Monthly!$A253&lt;&gt;"",ESI_Monthly!$A253," ")</f>
        <v>38717</v>
      </c>
      <c r="B253" s="95">
        <f>IF(ESI_Monthly!J253&lt;&gt;"",ESI_Monthly!J253,"")</f>
        <v>-3.4</v>
      </c>
      <c r="C253" s="95">
        <f>IF(ESI_Monthly!K253&lt;&gt;"",ESI_Monthly!K253,"")</f>
        <v>12.9</v>
      </c>
      <c r="D253" s="95">
        <f>IF(ESI_Monthly!L253&lt;&gt;"",ESI_Monthly!L253,"")</f>
        <v>-11</v>
      </c>
      <c r="E253" s="95">
        <f>IF(ESI_Monthly!M253&lt;&gt;"",ESI_Monthly!M253,"")</f>
        <v>-5.2</v>
      </c>
      <c r="F253" s="95">
        <f>IF(ESI_Monthly!N253&lt;&gt;"",ESI_Monthly!N253,"")</f>
        <v>-3.2</v>
      </c>
      <c r="G253" s="95">
        <f>IF(ESI_Monthly!O253&lt;&gt;"",ESI_Monthly!O253,"")</f>
        <v>102.5</v>
      </c>
    </row>
    <row r="254" spans="1:7" ht="12" customHeight="1">
      <c r="A254" s="33">
        <f>IF(ESI_Monthly!$A254&lt;&gt;"",ESI_Monthly!$A254," ")</f>
        <v>38748</v>
      </c>
      <c r="B254" s="95">
        <f>IF(ESI_Monthly!J254&lt;&gt;"",ESI_Monthly!J254,"")</f>
        <v>-2.2000000000000002</v>
      </c>
      <c r="C254" s="95">
        <f>IF(ESI_Monthly!K254&lt;&gt;"",ESI_Monthly!K254,"")</f>
        <v>13.9</v>
      </c>
      <c r="D254" s="95">
        <f>IF(ESI_Monthly!L254&lt;&gt;"",ESI_Monthly!L254,"")</f>
        <v>-10.199999999999999</v>
      </c>
      <c r="E254" s="95">
        <f>IF(ESI_Monthly!M254&lt;&gt;"",ESI_Monthly!M254,"")</f>
        <v>-5.8</v>
      </c>
      <c r="F254" s="95">
        <f>IF(ESI_Monthly!N254&lt;&gt;"",ESI_Monthly!N254,"")</f>
        <v>-2.1</v>
      </c>
      <c r="G254" s="95">
        <f>IF(ESI_Monthly!O254&lt;&gt;"",ESI_Monthly!O254,"")</f>
        <v>104</v>
      </c>
    </row>
    <row r="255" spans="1:7" ht="12" customHeight="1">
      <c r="A255" s="33">
        <f>IF(ESI_Monthly!$A255&lt;&gt;"",ESI_Monthly!$A255," ")</f>
        <v>38776</v>
      </c>
      <c r="B255" s="95">
        <f>IF(ESI_Monthly!J255&lt;&gt;"",ESI_Monthly!J255,"")</f>
        <v>-0.7</v>
      </c>
      <c r="C255" s="95">
        <f>IF(ESI_Monthly!K255&lt;&gt;"",ESI_Monthly!K255,"")</f>
        <v>10.9</v>
      </c>
      <c r="D255" s="95">
        <f>IF(ESI_Monthly!L255&lt;&gt;"",ESI_Monthly!L255,"")</f>
        <v>-10.4</v>
      </c>
      <c r="E255" s="95">
        <f>IF(ESI_Monthly!M255&lt;&gt;"",ESI_Monthly!M255,"")</f>
        <v>-3.2</v>
      </c>
      <c r="F255" s="95">
        <f>IF(ESI_Monthly!N255&lt;&gt;"",ESI_Monthly!N255,"")</f>
        <v>-3.5</v>
      </c>
      <c r="G255" s="95">
        <f>IF(ESI_Monthly!O255&lt;&gt;"",ESI_Monthly!O255,"")</f>
        <v>103.7</v>
      </c>
    </row>
    <row r="256" spans="1:7" ht="12" customHeight="1">
      <c r="A256" s="33">
        <f>IF(ESI_Monthly!$A256&lt;&gt;"",ESI_Monthly!$A256," ")</f>
        <v>38807</v>
      </c>
      <c r="B256" s="95">
        <f>IF(ESI_Monthly!J256&lt;&gt;"",ESI_Monthly!J256,"")</f>
        <v>0.9</v>
      </c>
      <c r="C256" s="95">
        <f>IF(ESI_Monthly!K256&lt;&gt;"",ESI_Monthly!K256,"")</f>
        <v>13.2</v>
      </c>
      <c r="D256" s="95">
        <f>IF(ESI_Monthly!L256&lt;&gt;"",ESI_Monthly!L256,"")</f>
        <v>-10.199999999999999</v>
      </c>
      <c r="E256" s="95">
        <f>IF(ESI_Monthly!M256&lt;&gt;"",ESI_Monthly!M256,"")</f>
        <v>-2.9</v>
      </c>
      <c r="F256" s="95">
        <f>IF(ESI_Monthly!N256&lt;&gt;"",ESI_Monthly!N256,"")</f>
        <v>-0.6</v>
      </c>
      <c r="G256" s="95">
        <f>IF(ESI_Monthly!O256&lt;&gt;"",ESI_Monthly!O256,"")</f>
        <v>105.3</v>
      </c>
    </row>
    <row r="257" spans="1:7" ht="12" customHeight="1">
      <c r="A257" s="33">
        <f>IF(ESI_Monthly!$A257&lt;&gt;"",ESI_Monthly!$A257," ")</f>
        <v>38837</v>
      </c>
      <c r="B257" s="95">
        <f>IF(ESI_Monthly!J257&lt;&gt;"",ESI_Monthly!J257,"")</f>
        <v>3</v>
      </c>
      <c r="C257" s="95">
        <f>IF(ESI_Monthly!K257&lt;&gt;"",ESI_Monthly!K257,"")</f>
        <v>16</v>
      </c>
      <c r="D257" s="95">
        <f>IF(ESI_Monthly!L257&lt;&gt;"",ESI_Monthly!L257,"")</f>
        <v>-9.4</v>
      </c>
      <c r="E257" s="95">
        <f>IF(ESI_Monthly!M257&lt;&gt;"",ESI_Monthly!M257,"")</f>
        <v>-0.7</v>
      </c>
      <c r="F257" s="95">
        <f>IF(ESI_Monthly!N257&lt;&gt;"",ESI_Monthly!N257,"")</f>
        <v>-1.6</v>
      </c>
      <c r="G257" s="95">
        <f>IF(ESI_Monthly!O257&lt;&gt;"",ESI_Monthly!O257,"")</f>
        <v>107.4</v>
      </c>
    </row>
    <row r="258" spans="1:7" ht="12" customHeight="1">
      <c r="A258" s="33">
        <f>IF(ESI_Monthly!$A258&lt;&gt;"",ESI_Monthly!$A258," ")</f>
        <v>38868</v>
      </c>
      <c r="B258" s="95">
        <f>IF(ESI_Monthly!J258&lt;&gt;"",ESI_Monthly!J258,"")</f>
        <v>3.3</v>
      </c>
      <c r="C258" s="95">
        <f>IF(ESI_Monthly!K258&lt;&gt;"",ESI_Monthly!K258,"")</f>
        <v>17.7</v>
      </c>
      <c r="D258" s="95">
        <f>IF(ESI_Monthly!L258&lt;&gt;"",ESI_Monthly!L258,"")</f>
        <v>-9.4</v>
      </c>
      <c r="E258" s="95">
        <f>IF(ESI_Monthly!M258&lt;&gt;"",ESI_Monthly!M258,"")</f>
        <v>-2.2999999999999998</v>
      </c>
      <c r="F258" s="95">
        <f>IF(ESI_Monthly!N258&lt;&gt;"",ESI_Monthly!N258,"")</f>
        <v>-0.7</v>
      </c>
      <c r="G258" s="95">
        <f>IF(ESI_Monthly!O258&lt;&gt;"",ESI_Monthly!O258,"")</f>
        <v>108.2</v>
      </c>
    </row>
    <row r="259" spans="1:7" ht="12" customHeight="1">
      <c r="A259" s="33">
        <f>IF(ESI_Monthly!$A259&lt;&gt;"",ESI_Monthly!$A259," ")</f>
        <v>38898</v>
      </c>
      <c r="B259" s="95">
        <f>IF(ESI_Monthly!J259&lt;&gt;"",ESI_Monthly!J259,"")</f>
        <v>4.8</v>
      </c>
      <c r="C259" s="95">
        <f>IF(ESI_Monthly!K259&lt;&gt;"",ESI_Monthly!K259,"")</f>
        <v>16.899999999999999</v>
      </c>
      <c r="D259" s="95">
        <f>IF(ESI_Monthly!L259&lt;&gt;"",ESI_Monthly!L259,"")</f>
        <v>-9.8000000000000007</v>
      </c>
      <c r="E259" s="95">
        <f>IF(ESI_Monthly!M259&lt;&gt;"",ESI_Monthly!M259,"")</f>
        <v>0</v>
      </c>
      <c r="F259" s="95">
        <f>IF(ESI_Monthly!N259&lt;&gt;"",ESI_Monthly!N259,"")</f>
        <v>0.8</v>
      </c>
      <c r="G259" s="95">
        <f>IF(ESI_Monthly!O259&lt;&gt;"",ESI_Monthly!O259,"")</f>
        <v>108.6</v>
      </c>
    </row>
    <row r="260" spans="1:7" ht="12" customHeight="1">
      <c r="A260" s="33">
        <f>IF(ESI_Monthly!$A260&lt;&gt;"",ESI_Monthly!$A260," ")</f>
        <v>38929</v>
      </c>
      <c r="B260" s="95">
        <f>IF(ESI_Monthly!J260&lt;&gt;"",ESI_Monthly!J260,"")</f>
        <v>5.0999999999999996</v>
      </c>
      <c r="C260" s="95">
        <f>IF(ESI_Monthly!K260&lt;&gt;"",ESI_Monthly!K260,"")</f>
        <v>16.5</v>
      </c>
      <c r="D260" s="95">
        <f>IF(ESI_Monthly!L260&lt;&gt;"",ESI_Monthly!L260,"")</f>
        <v>-9.1999999999999993</v>
      </c>
      <c r="E260" s="95">
        <f>IF(ESI_Monthly!M260&lt;&gt;"",ESI_Monthly!M260,"")</f>
        <v>-1.2</v>
      </c>
      <c r="F260" s="95">
        <f>IF(ESI_Monthly!N260&lt;&gt;"",ESI_Monthly!N260,"")</f>
        <v>3.9</v>
      </c>
      <c r="G260" s="95">
        <f>IF(ESI_Monthly!O260&lt;&gt;"",ESI_Monthly!O260,"")</f>
        <v>109</v>
      </c>
    </row>
    <row r="261" spans="1:7" ht="12" customHeight="1">
      <c r="A261" s="33">
        <f>IF(ESI_Monthly!$A261&lt;&gt;"",ESI_Monthly!$A261," ")</f>
        <v>38960</v>
      </c>
      <c r="B261" s="95">
        <f>IF(ESI_Monthly!J261&lt;&gt;"",ESI_Monthly!J261,"")</f>
        <v>4.4000000000000004</v>
      </c>
      <c r="C261" s="95">
        <f>IF(ESI_Monthly!K261&lt;&gt;"",ESI_Monthly!K261,"")</f>
        <v>18.8</v>
      </c>
      <c r="D261" s="95">
        <f>IF(ESI_Monthly!L261&lt;&gt;"",ESI_Monthly!L261,"")</f>
        <v>-9.1999999999999993</v>
      </c>
      <c r="E261" s="95">
        <f>IF(ESI_Monthly!M261&lt;&gt;"",ESI_Monthly!M261,"")</f>
        <v>0.6</v>
      </c>
      <c r="F261" s="95">
        <f>IF(ESI_Monthly!N261&lt;&gt;"",ESI_Monthly!N261,"")</f>
        <v>1.6</v>
      </c>
      <c r="G261" s="95">
        <f>IF(ESI_Monthly!O261&lt;&gt;"",ESI_Monthly!O261,"")</f>
        <v>109.4</v>
      </c>
    </row>
    <row r="262" spans="1:7" ht="12" customHeight="1">
      <c r="A262" s="33">
        <f>IF(ESI_Monthly!$A262&lt;&gt;"",ESI_Monthly!$A262," ")</f>
        <v>38990</v>
      </c>
      <c r="B262" s="95">
        <f>IF(ESI_Monthly!J262&lt;&gt;"",ESI_Monthly!J262,"")</f>
        <v>5.9</v>
      </c>
      <c r="C262" s="95">
        <f>IF(ESI_Monthly!K262&lt;&gt;"",ESI_Monthly!K262,"")</f>
        <v>16.3</v>
      </c>
      <c r="D262" s="95">
        <f>IF(ESI_Monthly!L262&lt;&gt;"",ESI_Monthly!L262,"")</f>
        <v>-8.6999999999999993</v>
      </c>
      <c r="E262" s="95">
        <f>IF(ESI_Monthly!M262&lt;&gt;"",ESI_Monthly!M262,"")</f>
        <v>1.5</v>
      </c>
      <c r="F262" s="95">
        <f>IF(ESI_Monthly!N262&lt;&gt;"",ESI_Monthly!N262,"")</f>
        <v>4.2</v>
      </c>
      <c r="G262" s="95">
        <f>IF(ESI_Monthly!O262&lt;&gt;"",ESI_Monthly!O262,"")</f>
        <v>109.8</v>
      </c>
    </row>
    <row r="263" spans="1:7" ht="12" customHeight="1">
      <c r="A263" s="33">
        <f>IF(ESI_Monthly!$A263&lt;&gt;"",ESI_Monthly!$A263," ")</f>
        <v>39021</v>
      </c>
      <c r="B263" s="95">
        <f>IF(ESI_Monthly!J263&lt;&gt;"",ESI_Monthly!J263,"")</f>
        <v>6.2</v>
      </c>
      <c r="C263" s="95">
        <f>IF(ESI_Monthly!K263&lt;&gt;"",ESI_Monthly!K263,"")</f>
        <v>18.3</v>
      </c>
      <c r="D263" s="95">
        <f>IF(ESI_Monthly!L263&lt;&gt;"",ESI_Monthly!L263,"")</f>
        <v>-8.8000000000000007</v>
      </c>
      <c r="E263" s="95">
        <f>IF(ESI_Monthly!M263&lt;&gt;"",ESI_Monthly!M263,"")</f>
        <v>1.9</v>
      </c>
      <c r="F263" s="95">
        <f>IF(ESI_Monthly!N263&lt;&gt;"",ESI_Monthly!N263,"")</f>
        <v>4.2</v>
      </c>
      <c r="G263" s="95">
        <f>IF(ESI_Monthly!O263&lt;&gt;"",ESI_Monthly!O263,"")</f>
        <v>110.3</v>
      </c>
    </row>
    <row r="264" spans="1:7" ht="12" customHeight="1">
      <c r="A264" s="33">
        <f>IF(ESI_Monthly!$A264&lt;&gt;"",ESI_Monthly!$A264," ")</f>
        <v>39051</v>
      </c>
      <c r="B264" s="95">
        <f>IF(ESI_Monthly!J264&lt;&gt;"",ESI_Monthly!J264,"")</f>
        <v>6.7</v>
      </c>
      <c r="C264" s="95">
        <f>IF(ESI_Monthly!K264&lt;&gt;"",ESI_Monthly!K264,"")</f>
        <v>17.600000000000001</v>
      </c>
      <c r="D264" s="95">
        <f>IF(ESI_Monthly!L264&lt;&gt;"",ESI_Monthly!L264,"")</f>
        <v>-8.1</v>
      </c>
      <c r="E264" s="95">
        <f>IF(ESI_Monthly!M264&lt;&gt;"",ESI_Monthly!M264,"")</f>
        <v>0.9</v>
      </c>
      <c r="F264" s="95">
        <f>IF(ESI_Monthly!N264&lt;&gt;"",ESI_Monthly!N264,"")</f>
        <v>2.9</v>
      </c>
      <c r="G264" s="95">
        <f>IF(ESI_Monthly!O264&lt;&gt;"",ESI_Monthly!O264,"")</f>
        <v>110.5</v>
      </c>
    </row>
    <row r="265" spans="1:7" ht="12" customHeight="1">
      <c r="A265" s="33">
        <f>IF(ESI_Monthly!$A265&lt;&gt;"",ESI_Monthly!$A265," ")</f>
        <v>39082</v>
      </c>
      <c r="B265" s="95">
        <f>IF(ESI_Monthly!J265&lt;&gt;"",ESI_Monthly!J265,"")</f>
        <v>7.2</v>
      </c>
      <c r="C265" s="95">
        <f>IF(ESI_Monthly!K265&lt;&gt;"",ESI_Monthly!K265,"")</f>
        <v>18.2</v>
      </c>
      <c r="D265" s="95">
        <f>IF(ESI_Monthly!L265&lt;&gt;"",ESI_Monthly!L265,"")</f>
        <v>-7.3</v>
      </c>
      <c r="E265" s="95">
        <f>IF(ESI_Monthly!M265&lt;&gt;"",ESI_Monthly!M265,"")</f>
        <v>-0.2</v>
      </c>
      <c r="F265" s="95">
        <f>IF(ESI_Monthly!N265&lt;&gt;"",ESI_Monthly!N265,"")</f>
        <v>5.7</v>
      </c>
      <c r="G265" s="95">
        <f>IF(ESI_Monthly!O265&lt;&gt;"",ESI_Monthly!O265,"")</f>
        <v>111.3</v>
      </c>
    </row>
    <row r="266" spans="1:7" ht="12" customHeight="1">
      <c r="A266" s="33">
        <f>IF(ESI_Monthly!$A266&lt;&gt;"",ESI_Monthly!$A266," ")</f>
        <v>39113</v>
      </c>
      <c r="B266" s="95">
        <f>IF(ESI_Monthly!J266&lt;&gt;"",ESI_Monthly!J266,"")</f>
        <v>6.9</v>
      </c>
      <c r="C266" s="95">
        <f>IF(ESI_Monthly!K266&lt;&gt;"",ESI_Monthly!K266,"")</f>
        <v>17.100000000000001</v>
      </c>
      <c r="D266" s="95">
        <f>IF(ESI_Monthly!L266&lt;&gt;"",ESI_Monthly!L266,"")</f>
        <v>-8.3000000000000007</v>
      </c>
      <c r="E266" s="95">
        <f>IF(ESI_Monthly!M266&lt;&gt;"",ESI_Monthly!M266,"")</f>
        <v>-1.1000000000000001</v>
      </c>
      <c r="F266" s="95">
        <f>IF(ESI_Monthly!N266&lt;&gt;"",ESI_Monthly!N266,"")</f>
        <v>2.9</v>
      </c>
      <c r="G266" s="95">
        <f>IF(ESI_Monthly!O266&lt;&gt;"",ESI_Monthly!O266,"")</f>
        <v>110.1</v>
      </c>
    </row>
    <row r="267" spans="1:7" ht="12" customHeight="1">
      <c r="A267" s="33">
        <f>IF(ESI_Monthly!$A267&lt;&gt;"",ESI_Monthly!$A267," ")</f>
        <v>39141</v>
      </c>
      <c r="B267" s="95">
        <f>IF(ESI_Monthly!J267&lt;&gt;"",ESI_Monthly!J267,"")</f>
        <v>7.2</v>
      </c>
      <c r="C267" s="95">
        <f>IF(ESI_Monthly!K267&lt;&gt;"",ESI_Monthly!K267,"")</f>
        <v>16.5</v>
      </c>
      <c r="D267" s="95">
        <f>IF(ESI_Monthly!L267&lt;&gt;"",ESI_Monthly!L267,"")</f>
        <v>-7.7</v>
      </c>
      <c r="E267" s="95">
        <f>IF(ESI_Monthly!M267&lt;&gt;"",ESI_Monthly!M267,"")</f>
        <v>-1.2</v>
      </c>
      <c r="F267" s="95">
        <f>IF(ESI_Monthly!N267&lt;&gt;"",ESI_Monthly!N267,"")</f>
        <v>1.4</v>
      </c>
      <c r="G267" s="95">
        <f>IF(ESI_Monthly!O267&lt;&gt;"",ESI_Monthly!O267,"")</f>
        <v>110.2</v>
      </c>
    </row>
    <row r="268" spans="1:7" ht="12" customHeight="1">
      <c r="A268" s="33">
        <f>IF(ESI_Monthly!$A268&lt;&gt;"",ESI_Monthly!$A268," ")</f>
        <v>39172</v>
      </c>
      <c r="B268" s="95">
        <f>IF(ESI_Monthly!J268&lt;&gt;"",ESI_Monthly!J268,"")</f>
        <v>8</v>
      </c>
      <c r="C268" s="95">
        <f>IF(ESI_Monthly!K268&lt;&gt;"",ESI_Monthly!K268,"")</f>
        <v>18.7</v>
      </c>
      <c r="D268" s="95">
        <f>IF(ESI_Monthly!L268&lt;&gt;"",ESI_Monthly!L268,"")</f>
        <v>-7.2</v>
      </c>
      <c r="E268" s="95">
        <f>IF(ESI_Monthly!M268&lt;&gt;"",ESI_Monthly!M268,"")</f>
        <v>0</v>
      </c>
      <c r="F268" s="95">
        <f>IF(ESI_Monthly!N268&lt;&gt;"",ESI_Monthly!N268,"")</f>
        <v>3</v>
      </c>
      <c r="G268" s="95">
        <f>IF(ESI_Monthly!O268&lt;&gt;"",ESI_Monthly!O268,"")</f>
        <v>111.5</v>
      </c>
    </row>
    <row r="269" spans="1:7" ht="12" customHeight="1">
      <c r="A269" s="33">
        <f>IF(ESI_Monthly!$A269&lt;&gt;"",ESI_Monthly!$A269," ")</f>
        <v>39202</v>
      </c>
      <c r="B269" s="95">
        <f>IF(ESI_Monthly!J269&lt;&gt;"",ESI_Monthly!J269,"")</f>
        <v>8</v>
      </c>
      <c r="C269" s="95">
        <f>IF(ESI_Monthly!K269&lt;&gt;"",ESI_Monthly!K269,"")</f>
        <v>19.8</v>
      </c>
      <c r="D269" s="95">
        <f>IF(ESI_Monthly!L269&lt;&gt;"",ESI_Monthly!L269,"")</f>
        <v>-7</v>
      </c>
      <c r="E269" s="95">
        <f>IF(ESI_Monthly!M269&lt;&gt;"",ESI_Monthly!M269,"")</f>
        <v>1.4</v>
      </c>
      <c r="F269" s="95">
        <f>IF(ESI_Monthly!N269&lt;&gt;"",ESI_Monthly!N269,"")</f>
        <v>2</v>
      </c>
      <c r="G269" s="95">
        <f>IF(ESI_Monthly!O269&lt;&gt;"",ESI_Monthly!O269,"")</f>
        <v>111.8</v>
      </c>
    </row>
    <row r="270" spans="1:7" ht="12" customHeight="1">
      <c r="A270" s="33">
        <f>IF(ESI_Monthly!$A270&lt;&gt;"",ESI_Monthly!$A270," ")</f>
        <v>39233</v>
      </c>
      <c r="B270" s="95">
        <f>IF(ESI_Monthly!J270&lt;&gt;"",ESI_Monthly!J270,"")</f>
        <v>7.9</v>
      </c>
      <c r="C270" s="95">
        <f>IF(ESI_Monthly!K270&lt;&gt;"",ESI_Monthly!K270,"")</f>
        <v>18.399999999999999</v>
      </c>
      <c r="D270" s="95">
        <f>IF(ESI_Monthly!L270&lt;&gt;"",ESI_Monthly!L270,"")</f>
        <v>-5.3</v>
      </c>
      <c r="E270" s="95">
        <f>IF(ESI_Monthly!M270&lt;&gt;"",ESI_Monthly!M270,"")</f>
        <v>2.2999999999999998</v>
      </c>
      <c r="F270" s="95">
        <f>IF(ESI_Monthly!N270&lt;&gt;"",ESI_Monthly!N270,"")</f>
        <v>1.6</v>
      </c>
      <c r="G270" s="95">
        <f>IF(ESI_Monthly!O270&lt;&gt;"",ESI_Monthly!O270,"")</f>
        <v>112.1</v>
      </c>
    </row>
    <row r="271" spans="1:7" ht="12" customHeight="1">
      <c r="A271" s="33">
        <f>IF(ESI_Monthly!$A271&lt;&gt;"",ESI_Monthly!$A271," ")</f>
        <v>39263</v>
      </c>
      <c r="B271" s="95">
        <f>IF(ESI_Monthly!J271&lt;&gt;"",ESI_Monthly!J271,"")</f>
        <v>7.9</v>
      </c>
      <c r="C271" s="95">
        <f>IF(ESI_Monthly!K271&lt;&gt;"",ESI_Monthly!K271,"")</f>
        <v>18.2</v>
      </c>
      <c r="D271" s="95">
        <f>IF(ESI_Monthly!L271&lt;&gt;"",ESI_Monthly!L271,"")</f>
        <v>-5.6</v>
      </c>
      <c r="E271" s="95">
        <f>IF(ESI_Monthly!M271&lt;&gt;"",ESI_Monthly!M271,"")</f>
        <v>1.6</v>
      </c>
      <c r="F271" s="95">
        <f>IF(ESI_Monthly!N271&lt;&gt;"",ESI_Monthly!N271,"")</f>
        <v>2.6</v>
      </c>
      <c r="G271" s="95">
        <f>IF(ESI_Monthly!O271&lt;&gt;"",ESI_Monthly!O271,"")</f>
        <v>112</v>
      </c>
    </row>
    <row r="272" spans="1:7" ht="12" customHeight="1">
      <c r="A272" s="33">
        <f>IF(ESI_Monthly!$A272&lt;&gt;"",ESI_Monthly!$A272," ")</f>
        <v>39294</v>
      </c>
      <c r="B272" s="95">
        <f>IF(ESI_Monthly!J272&lt;&gt;"",ESI_Monthly!J272,"")</f>
        <v>6.9</v>
      </c>
      <c r="C272" s="95">
        <f>IF(ESI_Monthly!K272&lt;&gt;"",ESI_Monthly!K272,"")</f>
        <v>18.100000000000001</v>
      </c>
      <c r="D272" s="95">
        <f>IF(ESI_Monthly!L272&lt;&gt;"",ESI_Monthly!L272,"")</f>
        <v>-5.5</v>
      </c>
      <c r="E272" s="95">
        <f>IF(ESI_Monthly!M272&lt;&gt;"",ESI_Monthly!M272,"")</f>
        <v>1.9</v>
      </c>
      <c r="F272" s="95">
        <f>IF(ESI_Monthly!N272&lt;&gt;"",ESI_Monthly!N272,"")</f>
        <v>3.5</v>
      </c>
      <c r="G272" s="95">
        <f>IF(ESI_Monthly!O272&lt;&gt;"",ESI_Monthly!O272,"")</f>
        <v>111.5</v>
      </c>
    </row>
    <row r="273" spans="1:7" ht="12" customHeight="1">
      <c r="A273" s="33">
        <f>IF(ESI_Monthly!$A273&lt;&gt;"",ESI_Monthly!$A273," ")</f>
        <v>39325</v>
      </c>
      <c r="B273" s="95">
        <f>IF(ESI_Monthly!J273&lt;&gt;"",ESI_Monthly!J273,"")</f>
        <v>6.3</v>
      </c>
      <c r="C273" s="95">
        <f>IF(ESI_Monthly!K273&lt;&gt;"",ESI_Monthly!K273,"")</f>
        <v>18.899999999999999</v>
      </c>
      <c r="D273" s="95">
        <f>IF(ESI_Monthly!L273&lt;&gt;"",ESI_Monthly!L273,"")</f>
        <v>-7</v>
      </c>
      <c r="E273" s="95">
        <f>IF(ESI_Monthly!M273&lt;&gt;"",ESI_Monthly!M273,"")</f>
        <v>1.7</v>
      </c>
      <c r="F273" s="95">
        <f>IF(ESI_Monthly!N273&lt;&gt;"",ESI_Monthly!N273,"")</f>
        <v>1.3</v>
      </c>
      <c r="G273" s="95">
        <f>IF(ESI_Monthly!O273&lt;&gt;"",ESI_Monthly!O273,"")</f>
        <v>110.5</v>
      </c>
    </row>
    <row r="274" spans="1:7" ht="12" customHeight="1">
      <c r="A274" s="33">
        <f>IF(ESI_Monthly!$A274&lt;&gt;"",ESI_Monthly!$A274," ")</f>
        <v>39355</v>
      </c>
      <c r="B274" s="95">
        <f>IF(ESI_Monthly!J274&lt;&gt;"",ESI_Monthly!J274,"")</f>
        <v>5</v>
      </c>
      <c r="C274" s="95">
        <f>IF(ESI_Monthly!K274&lt;&gt;"",ESI_Monthly!K274,"")</f>
        <v>16.2</v>
      </c>
      <c r="D274" s="95">
        <f>IF(ESI_Monthly!L274&lt;&gt;"",ESI_Monthly!L274,"")</f>
        <v>-8.4</v>
      </c>
      <c r="E274" s="95">
        <f>IF(ESI_Monthly!M274&lt;&gt;"",ESI_Monthly!M274,"")</f>
        <v>-2</v>
      </c>
      <c r="F274" s="95">
        <f>IF(ESI_Monthly!N274&lt;&gt;"",ESI_Monthly!N274,"")</f>
        <v>2.4</v>
      </c>
      <c r="G274" s="95">
        <f>IF(ESI_Monthly!O274&lt;&gt;"",ESI_Monthly!O274,"")</f>
        <v>108.6</v>
      </c>
    </row>
    <row r="275" spans="1:7" ht="12" customHeight="1">
      <c r="A275" s="33">
        <f>IF(ESI_Monthly!$A275&lt;&gt;"",ESI_Monthly!$A275," ")</f>
        <v>39386</v>
      </c>
      <c r="B275" s="95">
        <f>IF(ESI_Monthly!J275&lt;&gt;"",ESI_Monthly!J275,"")</f>
        <v>3.8</v>
      </c>
      <c r="C275" s="95">
        <f>IF(ESI_Monthly!K275&lt;&gt;"",ESI_Monthly!K275,"")</f>
        <v>15.1</v>
      </c>
      <c r="D275" s="95">
        <f>IF(ESI_Monthly!L275&lt;&gt;"",ESI_Monthly!L275,"")</f>
        <v>-8.6999999999999993</v>
      </c>
      <c r="E275" s="95">
        <f>IF(ESI_Monthly!M275&lt;&gt;"",ESI_Monthly!M275,"")</f>
        <v>-2.5</v>
      </c>
      <c r="F275" s="95">
        <f>IF(ESI_Monthly!N275&lt;&gt;"",ESI_Monthly!N275,"")</f>
        <v>1</v>
      </c>
      <c r="G275" s="95">
        <f>IF(ESI_Monthly!O275&lt;&gt;"",ESI_Monthly!O275,"")</f>
        <v>107.3</v>
      </c>
    </row>
    <row r="276" spans="1:7" ht="12" customHeight="1">
      <c r="A276" s="33">
        <f>IF(ESI_Monthly!$A276&lt;&gt;"",ESI_Monthly!$A276," ")</f>
        <v>39416</v>
      </c>
      <c r="B276" s="95">
        <f>IF(ESI_Monthly!J276&lt;&gt;"",ESI_Monthly!J276,"")</f>
        <v>4.5999999999999996</v>
      </c>
      <c r="C276" s="95">
        <f>IF(ESI_Monthly!K276&lt;&gt;"",ESI_Monthly!K276,"")</f>
        <v>12.7</v>
      </c>
      <c r="D276" s="95">
        <f>IF(ESI_Monthly!L276&lt;&gt;"",ESI_Monthly!L276,"")</f>
        <v>-10.8</v>
      </c>
      <c r="E276" s="95">
        <f>IF(ESI_Monthly!M276&lt;&gt;"",ESI_Monthly!M276,"")</f>
        <v>-0.2</v>
      </c>
      <c r="F276" s="95">
        <f>IF(ESI_Monthly!N276&lt;&gt;"",ESI_Monthly!N276,"")</f>
        <v>-2.2999999999999998</v>
      </c>
      <c r="G276" s="95">
        <f>IF(ESI_Monthly!O276&lt;&gt;"",ESI_Monthly!O276,"")</f>
        <v>106.3</v>
      </c>
    </row>
    <row r="277" spans="1:7" ht="12" customHeight="1">
      <c r="A277" s="33">
        <f>IF(ESI_Monthly!$A277&lt;&gt;"",ESI_Monthly!$A277," ")</f>
        <v>39447</v>
      </c>
      <c r="B277" s="95">
        <f>IF(ESI_Monthly!J277&lt;&gt;"",ESI_Monthly!J277,"")</f>
        <v>3.5</v>
      </c>
      <c r="C277" s="95">
        <f>IF(ESI_Monthly!K277&lt;&gt;"",ESI_Monthly!K277,"")</f>
        <v>11.3</v>
      </c>
      <c r="D277" s="95">
        <f>IF(ESI_Monthly!L277&lt;&gt;"",ESI_Monthly!L277,"")</f>
        <v>-11.6</v>
      </c>
      <c r="E277" s="95">
        <f>IF(ESI_Monthly!M277&lt;&gt;"",ESI_Monthly!M277,"")</f>
        <v>-2.5</v>
      </c>
      <c r="F277" s="95">
        <f>IF(ESI_Monthly!N277&lt;&gt;"",ESI_Monthly!N277,"")</f>
        <v>-3.1</v>
      </c>
      <c r="G277" s="95">
        <f>IF(ESI_Monthly!O277&lt;&gt;"",ESI_Monthly!O277,"")</f>
        <v>104.8</v>
      </c>
    </row>
    <row r="278" spans="1:7" ht="12" customHeight="1">
      <c r="A278" s="33">
        <f>IF(ESI_Monthly!$A278&lt;&gt;"",ESI_Monthly!$A278," ")</f>
        <v>39478</v>
      </c>
      <c r="B278" s="95">
        <f>IF(ESI_Monthly!J278&lt;&gt;"",ESI_Monthly!J278,"")</f>
        <v>2.9</v>
      </c>
      <c r="C278" s="95">
        <f>IF(ESI_Monthly!K278&lt;&gt;"",ESI_Monthly!K278,"")</f>
        <v>10.6</v>
      </c>
      <c r="D278" s="95">
        <f>IF(ESI_Monthly!L278&lt;&gt;"",ESI_Monthly!L278,"")</f>
        <v>-13.4</v>
      </c>
      <c r="E278" s="95">
        <f>IF(ESI_Monthly!M278&lt;&gt;"",ESI_Monthly!M278,"")</f>
        <v>-4.2</v>
      </c>
      <c r="F278" s="95">
        <f>IF(ESI_Monthly!N278&lt;&gt;"",ESI_Monthly!N278,"")</f>
        <v>-3.4</v>
      </c>
      <c r="G278" s="95">
        <f>IF(ESI_Monthly!O278&lt;&gt;"",ESI_Monthly!O278,"")</f>
        <v>103.6</v>
      </c>
    </row>
    <row r="279" spans="1:7" ht="12" customHeight="1">
      <c r="A279" s="33">
        <f>IF(ESI_Monthly!$A279&lt;&gt;"",ESI_Monthly!$A279," ")</f>
        <v>39507</v>
      </c>
      <c r="B279" s="95">
        <f>IF(ESI_Monthly!J279&lt;&gt;"",ESI_Monthly!J279,"")</f>
        <v>1.7</v>
      </c>
      <c r="C279" s="95">
        <f>IF(ESI_Monthly!K279&lt;&gt;"",ESI_Monthly!K279,"")</f>
        <v>10</v>
      </c>
      <c r="D279" s="95">
        <f>IF(ESI_Monthly!L279&lt;&gt;"",ESI_Monthly!L279,"")</f>
        <v>-14</v>
      </c>
      <c r="E279" s="95">
        <f>IF(ESI_Monthly!M279&lt;&gt;"",ESI_Monthly!M279,"")</f>
        <v>-3.5</v>
      </c>
      <c r="F279" s="95">
        <f>IF(ESI_Monthly!N279&lt;&gt;"",ESI_Monthly!N279,"")</f>
        <v>-6.4</v>
      </c>
      <c r="G279" s="95">
        <f>IF(ESI_Monthly!O279&lt;&gt;"",ESI_Monthly!O279,"")</f>
        <v>102.3</v>
      </c>
    </row>
    <row r="280" spans="1:7" ht="12" customHeight="1">
      <c r="A280" s="33">
        <f>IF(ESI_Monthly!$A280&lt;&gt;"",ESI_Monthly!$A280," ")</f>
        <v>39538</v>
      </c>
      <c r="B280" s="95">
        <f>IF(ESI_Monthly!J280&lt;&gt;"",ESI_Monthly!J280,"")</f>
        <v>1.9</v>
      </c>
      <c r="C280" s="95">
        <f>IF(ESI_Monthly!K280&lt;&gt;"",ESI_Monthly!K280,"")</f>
        <v>8.4</v>
      </c>
      <c r="D280" s="95">
        <f>IF(ESI_Monthly!L280&lt;&gt;"",ESI_Monthly!L280,"")</f>
        <v>-14.3</v>
      </c>
      <c r="E280" s="95">
        <f>IF(ESI_Monthly!M280&lt;&gt;"",ESI_Monthly!M280,"")</f>
        <v>-2.7</v>
      </c>
      <c r="F280" s="95">
        <f>IF(ESI_Monthly!N280&lt;&gt;"",ESI_Monthly!N280,"")</f>
        <v>-6.6</v>
      </c>
      <c r="G280" s="95">
        <f>IF(ESI_Monthly!O280&lt;&gt;"",ESI_Monthly!O280,"")</f>
        <v>101.9</v>
      </c>
    </row>
    <row r="281" spans="1:7" ht="12" customHeight="1">
      <c r="A281" s="33">
        <f>IF(ESI_Monthly!$A281&lt;&gt;"",ESI_Monthly!$A281," ")</f>
        <v>39568</v>
      </c>
      <c r="B281" s="95">
        <f>IF(ESI_Monthly!J281&lt;&gt;"",ESI_Monthly!J281,"")</f>
        <v>-0.2</v>
      </c>
      <c r="C281" s="95">
        <f>IF(ESI_Monthly!K281&lt;&gt;"",ESI_Monthly!K281,"")</f>
        <v>6.3</v>
      </c>
      <c r="D281" s="95">
        <f>IF(ESI_Monthly!L281&lt;&gt;"",ESI_Monthly!L281,"")</f>
        <v>-15.1</v>
      </c>
      <c r="E281" s="95">
        <f>IF(ESI_Monthly!M281&lt;&gt;"",ESI_Monthly!M281,"")</f>
        <v>-8.4</v>
      </c>
      <c r="F281" s="95">
        <f>IF(ESI_Monthly!N281&lt;&gt;"",ESI_Monthly!N281,"")</f>
        <v>-9.1999999999999993</v>
      </c>
      <c r="G281" s="95">
        <f>IF(ESI_Monthly!O281&lt;&gt;"",ESI_Monthly!O281,"")</f>
        <v>99.6</v>
      </c>
    </row>
    <row r="282" spans="1:7" ht="12" customHeight="1">
      <c r="A282" s="33">
        <f>IF(ESI_Monthly!$A282&lt;&gt;"",ESI_Monthly!$A282," ")</f>
        <v>39599</v>
      </c>
      <c r="B282" s="95">
        <f>IF(ESI_Monthly!J282&lt;&gt;"",ESI_Monthly!J282,"")</f>
        <v>-1</v>
      </c>
      <c r="C282" s="95">
        <f>IF(ESI_Monthly!K282&lt;&gt;"",ESI_Monthly!K282,"")</f>
        <v>8</v>
      </c>
      <c r="D282" s="95">
        <f>IF(ESI_Monthly!L282&lt;&gt;"",ESI_Monthly!L282,"")</f>
        <v>-16.5</v>
      </c>
      <c r="E282" s="95">
        <f>IF(ESI_Monthly!M282&lt;&gt;"",ESI_Monthly!M282,"")</f>
        <v>-5.7</v>
      </c>
      <c r="F282" s="95">
        <f>IF(ESI_Monthly!N282&lt;&gt;"",ESI_Monthly!N282,"")</f>
        <v>-8.6999999999999993</v>
      </c>
      <c r="G282" s="95">
        <f>IF(ESI_Monthly!O282&lt;&gt;"",ESI_Monthly!O282,"")</f>
        <v>99.3</v>
      </c>
    </row>
    <row r="283" spans="1:7" ht="12" customHeight="1">
      <c r="A283" s="33">
        <f>IF(ESI_Monthly!$A283&lt;&gt;"",ESI_Monthly!$A283," ")</f>
        <v>39629</v>
      </c>
      <c r="B283" s="95">
        <f>IF(ESI_Monthly!J283&lt;&gt;"",ESI_Monthly!J283,"")</f>
        <v>-3.1</v>
      </c>
      <c r="C283" s="95">
        <f>IF(ESI_Monthly!K283&lt;&gt;"",ESI_Monthly!K283,"")</f>
        <v>5.9</v>
      </c>
      <c r="D283" s="95">
        <f>IF(ESI_Monthly!L283&lt;&gt;"",ESI_Monthly!L283,"")</f>
        <v>-19.399999999999999</v>
      </c>
      <c r="E283" s="95">
        <f>IF(ESI_Monthly!M283&lt;&gt;"",ESI_Monthly!M283,"")</f>
        <v>-8.9</v>
      </c>
      <c r="F283" s="95">
        <f>IF(ESI_Monthly!N283&lt;&gt;"",ESI_Monthly!N283,"")</f>
        <v>-10.5</v>
      </c>
      <c r="G283" s="95">
        <f>IF(ESI_Monthly!O283&lt;&gt;"",ESI_Monthly!O283,"")</f>
        <v>96.1</v>
      </c>
    </row>
    <row r="284" spans="1:7" ht="12" customHeight="1">
      <c r="A284" s="33">
        <f>IF(ESI_Monthly!$A284&lt;&gt;"",ESI_Monthly!$A284," ")</f>
        <v>39660</v>
      </c>
      <c r="B284" s="95">
        <f>IF(ESI_Monthly!J284&lt;&gt;"",ESI_Monthly!J284,"")</f>
        <v>-5.4</v>
      </c>
      <c r="C284" s="95">
        <f>IF(ESI_Monthly!K284&lt;&gt;"",ESI_Monthly!K284,"")</f>
        <v>3</v>
      </c>
      <c r="D284" s="95">
        <f>IF(ESI_Monthly!L284&lt;&gt;"",ESI_Monthly!L284,"")</f>
        <v>-21.4</v>
      </c>
      <c r="E284" s="95">
        <f>IF(ESI_Monthly!M284&lt;&gt;"",ESI_Monthly!M284,"")</f>
        <v>-14.1</v>
      </c>
      <c r="F284" s="95">
        <f>IF(ESI_Monthly!N284&lt;&gt;"",ESI_Monthly!N284,"")</f>
        <v>-14</v>
      </c>
      <c r="G284" s="95">
        <f>IF(ESI_Monthly!O284&lt;&gt;"",ESI_Monthly!O284,"")</f>
        <v>93</v>
      </c>
    </row>
    <row r="285" spans="1:7" ht="12" customHeight="1">
      <c r="A285" s="33">
        <f>IF(ESI_Monthly!$A285&lt;&gt;"",ESI_Monthly!$A285," ")</f>
        <v>39691</v>
      </c>
      <c r="B285" s="95">
        <f>IF(ESI_Monthly!J285&lt;&gt;"",ESI_Monthly!J285,"")</f>
        <v>-7.3</v>
      </c>
      <c r="C285" s="95">
        <f>IF(ESI_Monthly!K285&lt;&gt;"",ESI_Monthly!K285,"")</f>
        <v>-1.1000000000000001</v>
      </c>
      <c r="D285" s="95">
        <f>IF(ESI_Monthly!L285&lt;&gt;"",ESI_Monthly!L285,"")</f>
        <v>-20.2</v>
      </c>
      <c r="E285" s="95">
        <f>IF(ESI_Monthly!M285&lt;&gt;"",ESI_Monthly!M285,"")</f>
        <v>-13.8</v>
      </c>
      <c r="F285" s="95">
        <f>IF(ESI_Monthly!N285&lt;&gt;"",ESI_Monthly!N285,"")</f>
        <v>-13.1</v>
      </c>
      <c r="G285" s="95">
        <f>IF(ESI_Monthly!O285&lt;&gt;"",ESI_Monthly!O285,"")</f>
        <v>91.2</v>
      </c>
    </row>
    <row r="286" spans="1:7" ht="12" customHeight="1">
      <c r="A286" s="33">
        <f>IF(ESI_Monthly!$A286&lt;&gt;"",ESI_Monthly!$A286," ")</f>
        <v>39721</v>
      </c>
      <c r="B286" s="95">
        <f>IF(ESI_Monthly!J286&lt;&gt;"",ESI_Monthly!J286,"")</f>
        <v>-10.3</v>
      </c>
      <c r="C286" s="95">
        <f>IF(ESI_Monthly!K286&lt;&gt;"",ESI_Monthly!K286,"")</f>
        <v>-1.6</v>
      </c>
      <c r="D286" s="95">
        <f>IF(ESI_Monthly!L286&lt;&gt;"",ESI_Monthly!L286,"")</f>
        <v>-18.899999999999999</v>
      </c>
      <c r="E286" s="95">
        <f>IF(ESI_Monthly!M286&lt;&gt;"",ESI_Monthly!M286,"")</f>
        <v>-12.9</v>
      </c>
      <c r="F286" s="95">
        <f>IF(ESI_Monthly!N286&lt;&gt;"",ESI_Monthly!N286,"")</f>
        <v>-16</v>
      </c>
      <c r="G286" s="95">
        <f>IF(ESI_Monthly!O286&lt;&gt;"",ESI_Monthly!O286,"")</f>
        <v>90.3</v>
      </c>
    </row>
    <row r="287" spans="1:7" ht="12" customHeight="1">
      <c r="A287" s="33">
        <f>IF(ESI_Monthly!$A287&lt;&gt;"",ESI_Monthly!$A287," ")</f>
        <v>39752</v>
      </c>
      <c r="B287" s="95">
        <f>IF(ESI_Monthly!J287&lt;&gt;"",ESI_Monthly!J287,"")</f>
        <v>-16.7</v>
      </c>
      <c r="C287" s="95">
        <f>IF(ESI_Monthly!K287&lt;&gt;"",ESI_Monthly!K287,"")</f>
        <v>-7</v>
      </c>
      <c r="D287" s="95">
        <f>IF(ESI_Monthly!L287&lt;&gt;"",ESI_Monthly!L287,"")</f>
        <v>-21.2</v>
      </c>
      <c r="E287" s="95">
        <f>IF(ESI_Monthly!M287&lt;&gt;"",ESI_Monthly!M287,"")</f>
        <v>-17.100000000000001</v>
      </c>
      <c r="F287" s="95">
        <f>IF(ESI_Monthly!N287&lt;&gt;"",ESI_Monthly!N287,"")</f>
        <v>-21.8</v>
      </c>
      <c r="G287" s="95">
        <f>IF(ESI_Monthly!O287&lt;&gt;"",ESI_Monthly!O287,"")</f>
        <v>84.1</v>
      </c>
    </row>
    <row r="288" spans="1:7" ht="12" customHeight="1">
      <c r="A288" s="33">
        <f>IF(ESI_Monthly!$A288&lt;&gt;"",ESI_Monthly!$A288," ")</f>
        <v>39782</v>
      </c>
      <c r="B288" s="95">
        <f>IF(ESI_Monthly!J288&lt;&gt;"",ESI_Monthly!J288,"")</f>
        <v>-24.7</v>
      </c>
      <c r="C288" s="95">
        <f>IF(ESI_Monthly!K288&lt;&gt;"",ESI_Monthly!K288,"")</f>
        <v>-10.5</v>
      </c>
      <c r="D288" s="95">
        <f>IF(ESI_Monthly!L288&lt;&gt;"",ESI_Monthly!L288,"")</f>
        <v>-20.8</v>
      </c>
      <c r="E288" s="95">
        <f>IF(ESI_Monthly!M288&lt;&gt;"",ESI_Monthly!M288,"")</f>
        <v>-17.3</v>
      </c>
      <c r="F288" s="95">
        <f>IF(ESI_Monthly!N288&lt;&gt;"",ESI_Monthly!N288,"")</f>
        <v>-25.1</v>
      </c>
      <c r="G288" s="95">
        <f>IF(ESI_Monthly!O288&lt;&gt;"",ESI_Monthly!O288,"")</f>
        <v>79.400000000000006</v>
      </c>
    </row>
    <row r="289" spans="1:7" ht="12" customHeight="1">
      <c r="A289" s="33">
        <f>IF(ESI_Monthly!$A289&lt;&gt;"",ESI_Monthly!$A289," ")</f>
        <v>39813</v>
      </c>
      <c r="B289" s="95">
        <f>IF(ESI_Monthly!J289&lt;&gt;"",ESI_Monthly!J289,"")</f>
        <v>-32.200000000000003</v>
      </c>
      <c r="C289" s="95">
        <f>IF(ESI_Monthly!K289&lt;&gt;"",ESI_Monthly!K289,"")</f>
        <v>-16.8</v>
      </c>
      <c r="D289" s="95">
        <f>IF(ESI_Monthly!L289&lt;&gt;"",ESI_Monthly!L289,"")</f>
        <v>-22.6</v>
      </c>
      <c r="E289" s="95">
        <f>IF(ESI_Monthly!M289&lt;&gt;"",ESI_Monthly!M289,"")</f>
        <v>-24.3</v>
      </c>
      <c r="F289" s="95">
        <f>IF(ESI_Monthly!N289&lt;&gt;"",ESI_Monthly!N289,"")</f>
        <v>-27.1</v>
      </c>
      <c r="G289" s="95">
        <f>IF(ESI_Monthly!O289&lt;&gt;"",ESI_Monthly!O289,"")</f>
        <v>72.7</v>
      </c>
    </row>
    <row r="290" spans="1:7" ht="12" customHeight="1">
      <c r="A290" s="33">
        <f>IF(ESI_Monthly!$A290&lt;&gt;"",ESI_Monthly!$A290," ")</f>
        <v>39844</v>
      </c>
      <c r="B290" s="95">
        <f>IF(ESI_Monthly!J290&lt;&gt;"",ESI_Monthly!J290,"")</f>
        <v>-32.1</v>
      </c>
      <c r="C290" s="95">
        <f>IF(ESI_Monthly!K290&lt;&gt;"",ESI_Monthly!K290,"")</f>
        <v>-19.7</v>
      </c>
      <c r="D290" s="95">
        <f>IF(ESI_Monthly!L290&lt;&gt;"",ESI_Monthly!L290,"")</f>
        <v>-22.6</v>
      </c>
      <c r="E290" s="95">
        <f>IF(ESI_Monthly!M290&lt;&gt;"",ESI_Monthly!M290,"")</f>
        <v>-23.2</v>
      </c>
      <c r="F290" s="95">
        <f>IF(ESI_Monthly!N290&lt;&gt;"",ESI_Monthly!N290,"")</f>
        <v>-31.3</v>
      </c>
      <c r="G290" s="95">
        <f>IF(ESI_Monthly!O290&lt;&gt;"",ESI_Monthly!O290,"")</f>
        <v>72</v>
      </c>
    </row>
    <row r="291" spans="1:7" ht="12" customHeight="1">
      <c r="A291" s="33">
        <f>IF(ESI_Monthly!$A291&lt;&gt;"",ESI_Monthly!$A291," ")</f>
        <v>39872</v>
      </c>
      <c r="B291" s="95">
        <f>IF(ESI_Monthly!J291&lt;&gt;"",ESI_Monthly!J291,"")</f>
        <v>-35.799999999999997</v>
      </c>
      <c r="C291" s="95">
        <f>IF(ESI_Monthly!K291&lt;&gt;"",ESI_Monthly!K291,"")</f>
        <v>-21</v>
      </c>
      <c r="D291" s="95">
        <f>IF(ESI_Monthly!L291&lt;&gt;"",ESI_Monthly!L291,"")</f>
        <v>-23.4</v>
      </c>
      <c r="E291" s="95">
        <f>IF(ESI_Monthly!M291&lt;&gt;"",ESI_Monthly!M291,"")</f>
        <v>-23</v>
      </c>
      <c r="F291" s="95">
        <f>IF(ESI_Monthly!N291&lt;&gt;"",ESI_Monthly!N291,"")</f>
        <v>-31.7</v>
      </c>
      <c r="G291" s="95">
        <f>IF(ESI_Monthly!O291&lt;&gt;"",ESI_Monthly!O291,"")</f>
        <v>69.900000000000006</v>
      </c>
    </row>
    <row r="292" spans="1:7" ht="12" customHeight="1">
      <c r="A292" s="33">
        <f>IF(ESI_Monthly!$A292&lt;&gt;"",ESI_Monthly!$A292," ")</f>
        <v>39903</v>
      </c>
      <c r="B292" s="95">
        <f>IF(ESI_Monthly!J292&lt;&gt;"",ESI_Monthly!J292,"")</f>
        <v>-37.700000000000003</v>
      </c>
      <c r="C292" s="95">
        <f>IF(ESI_Monthly!K292&lt;&gt;"",ESI_Monthly!K292,"")</f>
        <v>-25.2</v>
      </c>
      <c r="D292" s="95">
        <f>IF(ESI_Monthly!L292&lt;&gt;"",ESI_Monthly!L292,"")</f>
        <v>-23.9</v>
      </c>
      <c r="E292" s="95">
        <f>IF(ESI_Monthly!M292&lt;&gt;"",ESI_Monthly!M292,"")</f>
        <v>-20.2</v>
      </c>
      <c r="F292" s="95">
        <f>IF(ESI_Monthly!N292&lt;&gt;"",ESI_Monthly!N292,"")</f>
        <v>-33.700000000000003</v>
      </c>
      <c r="G292" s="95">
        <f>IF(ESI_Monthly!O292&lt;&gt;"",ESI_Monthly!O292,"")</f>
        <v>68.3</v>
      </c>
    </row>
    <row r="293" spans="1:7" ht="12" customHeight="1">
      <c r="A293" s="33">
        <f>IF(ESI_Monthly!$A293&lt;&gt;"",ESI_Monthly!$A293," ")</f>
        <v>39933</v>
      </c>
      <c r="B293" s="95">
        <f>IF(ESI_Monthly!J293&lt;&gt;"",ESI_Monthly!J293,"")</f>
        <v>-35.5</v>
      </c>
      <c r="C293" s="95">
        <f>IF(ESI_Monthly!K293&lt;&gt;"",ESI_Monthly!K293,"")</f>
        <v>-24.6</v>
      </c>
      <c r="D293" s="95">
        <f>IF(ESI_Monthly!L293&lt;&gt;"",ESI_Monthly!L293,"")</f>
        <v>-21.9</v>
      </c>
      <c r="E293" s="95">
        <f>IF(ESI_Monthly!M293&lt;&gt;"",ESI_Monthly!M293,"")</f>
        <v>-23.3</v>
      </c>
      <c r="F293" s="95">
        <f>IF(ESI_Monthly!N293&lt;&gt;"",ESI_Monthly!N293,"")</f>
        <v>-36.299999999999997</v>
      </c>
      <c r="G293" s="95">
        <f>IF(ESI_Monthly!O293&lt;&gt;"",ESI_Monthly!O293,"")</f>
        <v>69.900000000000006</v>
      </c>
    </row>
    <row r="294" spans="1:7" ht="12" customHeight="1">
      <c r="A294" s="33">
        <f>IF(ESI_Monthly!$A294&lt;&gt;"",ESI_Monthly!$A294," ")</f>
        <v>39964</v>
      </c>
      <c r="B294" s="95">
        <f>IF(ESI_Monthly!J294&lt;&gt;"",ESI_Monthly!J294,"")</f>
        <v>-33.9</v>
      </c>
      <c r="C294" s="95">
        <f>IF(ESI_Monthly!K294&lt;&gt;"",ESI_Monthly!K294,"")</f>
        <v>-22.4</v>
      </c>
      <c r="D294" s="95">
        <f>IF(ESI_Monthly!L294&lt;&gt;"",ESI_Monthly!L294,"")</f>
        <v>-20.7</v>
      </c>
      <c r="E294" s="95">
        <f>IF(ESI_Monthly!M294&lt;&gt;"",ESI_Monthly!M294,"")</f>
        <v>-17.2</v>
      </c>
      <c r="F294" s="95">
        <f>IF(ESI_Monthly!N294&lt;&gt;"",ESI_Monthly!N294,"")</f>
        <v>-35.700000000000003</v>
      </c>
      <c r="G294" s="95">
        <f>IF(ESI_Monthly!O294&lt;&gt;"",ESI_Monthly!O294,"")</f>
        <v>72.599999999999994</v>
      </c>
    </row>
    <row r="295" spans="1:7" ht="12" customHeight="1">
      <c r="A295" s="33">
        <f>IF(ESI_Monthly!$A295&lt;&gt;"",ESI_Monthly!$A295," ")</f>
        <v>39994</v>
      </c>
      <c r="B295" s="95">
        <f>IF(ESI_Monthly!J295&lt;&gt;"",ESI_Monthly!J295,"")</f>
        <v>-32.200000000000003</v>
      </c>
      <c r="C295" s="95">
        <f>IF(ESI_Monthly!K295&lt;&gt;"",ESI_Monthly!K295,"")</f>
        <v>-20</v>
      </c>
      <c r="D295" s="95">
        <f>IF(ESI_Monthly!L295&lt;&gt;"",ESI_Monthly!L295,"")</f>
        <v>-18.5</v>
      </c>
      <c r="E295" s="95">
        <f>IF(ESI_Monthly!M295&lt;&gt;"",ESI_Monthly!M295,"")</f>
        <v>-18.3</v>
      </c>
      <c r="F295" s="95">
        <f>IF(ESI_Monthly!N295&lt;&gt;"",ESI_Monthly!N295,"")</f>
        <v>-36.4</v>
      </c>
      <c r="G295" s="95">
        <f>IF(ESI_Monthly!O295&lt;&gt;"",ESI_Monthly!O295,"")</f>
        <v>75.3</v>
      </c>
    </row>
    <row r="296" spans="1:7" ht="12" customHeight="1">
      <c r="A296" s="33">
        <f>IF(ESI_Monthly!$A296&lt;&gt;"",ESI_Monthly!$A296," ")</f>
        <v>40025</v>
      </c>
      <c r="B296" s="95">
        <f>IF(ESI_Monthly!J296&lt;&gt;"",ESI_Monthly!J296,"")</f>
        <v>-30</v>
      </c>
      <c r="C296" s="95">
        <f>IF(ESI_Monthly!K296&lt;&gt;"",ESI_Monthly!K296,"")</f>
        <v>-17.600000000000001</v>
      </c>
      <c r="D296" s="95">
        <f>IF(ESI_Monthly!L296&lt;&gt;"",ESI_Monthly!L296,"")</f>
        <v>-16.8</v>
      </c>
      <c r="E296" s="95">
        <f>IF(ESI_Monthly!M296&lt;&gt;"",ESI_Monthly!M296,"")</f>
        <v>-15.3</v>
      </c>
      <c r="F296" s="95">
        <f>IF(ESI_Monthly!N296&lt;&gt;"",ESI_Monthly!N296,"")</f>
        <v>-35.799999999999997</v>
      </c>
      <c r="G296" s="95">
        <f>IF(ESI_Monthly!O296&lt;&gt;"",ESI_Monthly!O296,"")</f>
        <v>78</v>
      </c>
    </row>
    <row r="297" spans="1:7" ht="12" customHeight="1">
      <c r="A297" s="33">
        <f>IF(ESI_Monthly!$A297&lt;&gt;"",ESI_Monthly!$A297," ")</f>
        <v>40056</v>
      </c>
      <c r="B297" s="95">
        <f>IF(ESI_Monthly!J297&lt;&gt;"",ESI_Monthly!J297,"")</f>
        <v>-26.2</v>
      </c>
      <c r="C297" s="95">
        <f>IF(ESI_Monthly!K297&lt;&gt;"",ESI_Monthly!K297,"")</f>
        <v>-11.7</v>
      </c>
      <c r="D297" s="95">
        <f>IF(ESI_Monthly!L297&lt;&gt;"",ESI_Monthly!L297,"")</f>
        <v>-15.6</v>
      </c>
      <c r="E297" s="95">
        <f>IF(ESI_Monthly!M297&lt;&gt;"",ESI_Monthly!M297,"")</f>
        <v>-14</v>
      </c>
      <c r="F297" s="95">
        <f>IF(ESI_Monthly!N297&lt;&gt;"",ESI_Monthly!N297,"")</f>
        <v>-33</v>
      </c>
      <c r="G297" s="95">
        <f>IF(ESI_Monthly!O297&lt;&gt;"",ESI_Monthly!O297,"")</f>
        <v>82.3</v>
      </c>
    </row>
    <row r="298" spans="1:7" ht="12" customHeight="1">
      <c r="A298" s="33">
        <f>IF(ESI_Monthly!$A298&lt;&gt;"",ESI_Monthly!$A298," ")</f>
        <v>40086</v>
      </c>
      <c r="B298" s="95">
        <f>IF(ESI_Monthly!J298&lt;&gt;"",ESI_Monthly!J298,"")</f>
        <v>-24.5</v>
      </c>
      <c r="C298" s="95">
        <f>IF(ESI_Monthly!K298&lt;&gt;"",ESI_Monthly!K298,"")</f>
        <v>-9.1999999999999993</v>
      </c>
      <c r="D298" s="95">
        <f>IF(ESI_Monthly!L298&lt;&gt;"",ESI_Monthly!L298,"")</f>
        <v>-13.9</v>
      </c>
      <c r="E298" s="95">
        <f>IF(ESI_Monthly!M298&lt;&gt;"",ESI_Monthly!M298,"")</f>
        <v>-14.1</v>
      </c>
      <c r="F298" s="95">
        <f>IF(ESI_Monthly!N298&lt;&gt;"",ESI_Monthly!N298,"")</f>
        <v>-32.1</v>
      </c>
      <c r="G298" s="95">
        <f>IF(ESI_Monthly!O298&lt;&gt;"",ESI_Monthly!O298,"")</f>
        <v>84.7</v>
      </c>
    </row>
    <row r="299" spans="1:7" ht="12" customHeight="1">
      <c r="A299" s="33">
        <f>IF(ESI_Monthly!$A299&lt;&gt;"",ESI_Monthly!$A299," ")</f>
        <v>40117</v>
      </c>
      <c r="B299" s="95">
        <f>IF(ESI_Monthly!J299&lt;&gt;"",ESI_Monthly!J299,"")</f>
        <v>-21.2</v>
      </c>
      <c r="C299" s="95">
        <f>IF(ESI_Monthly!K299&lt;&gt;"",ESI_Monthly!K299,"")</f>
        <v>-8.1999999999999993</v>
      </c>
      <c r="D299" s="95">
        <f>IF(ESI_Monthly!L299&lt;&gt;"",ESI_Monthly!L299,"")</f>
        <v>-12.3</v>
      </c>
      <c r="E299" s="95">
        <f>IF(ESI_Monthly!M299&lt;&gt;"",ESI_Monthly!M299,"")</f>
        <v>-13.2</v>
      </c>
      <c r="F299" s="95">
        <f>IF(ESI_Monthly!N299&lt;&gt;"",ESI_Monthly!N299,"")</f>
        <v>-31.8</v>
      </c>
      <c r="G299" s="95">
        <f>IF(ESI_Monthly!O299&lt;&gt;"",ESI_Monthly!O299,"")</f>
        <v>87.6</v>
      </c>
    </row>
    <row r="300" spans="1:7" ht="12" customHeight="1">
      <c r="A300" s="33">
        <f>IF(ESI_Monthly!$A300&lt;&gt;"",ESI_Monthly!$A300," ")</f>
        <v>40147</v>
      </c>
      <c r="B300" s="95">
        <f>IF(ESI_Monthly!J300&lt;&gt;"",ESI_Monthly!J300,"")</f>
        <v>-19</v>
      </c>
      <c r="C300" s="95">
        <f>IF(ESI_Monthly!K300&lt;&gt;"",ESI_Monthly!K300,"")</f>
        <v>-5.7</v>
      </c>
      <c r="D300" s="95">
        <f>IF(ESI_Monthly!L300&lt;&gt;"",ESI_Monthly!L300,"")</f>
        <v>-11.7</v>
      </c>
      <c r="E300" s="95">
        <f>IF(ESI_Monthly!M300&lt;&gt;"",ESI_Monthly!M300,"")</f>
        <v>-10.7</v>
      </c>
      <c r="F300" s="95">
        <f>IF(ESI_Monthly!N300&lt;&gt;"",ESI_Monthly!N300,"")</f>
        <v>-30.1</v>
      </c>
      <c r="G300" s="95">
        <f>IF(ESI_Monthly!O300&lt;&gt;"",ESI_Monthly!O300,"")</f>
        <v>89.8</v>
      </c>
    </row>
    <row r="301" spans="1:7" ht="12" customHeight="1">
      <c r="A301" s="33">
        <f>IF(ESI_Monthly!$A301&lt;&gt;"",ESI_Monthly!$A301," ")</f>
        <v>40178</v>
      </c>
      <c r="B301" s="95">
        <f>IF(ESI_Monthly!J301&lt;&gt;"",ESI_Monthly!J301,"")</f>
        <v>-16.3</v>
      </c>
      <c r="C301" s="95">
        <f>IF(ESI_Monthly!K301&lt;&gt;"",ESI_Monthly!K301,"")</f>
        <v>-3.5</v>
      </c>
      <c r="D301" s="95">
        <f>IF(ESI_Monthly!L301&lt;&gt;"",ESI_Monthly!L301,"")</f>
        <v>-11.6</v>
      </c>
      <c r="E301" s="95">
        <f>IF(ESI_Monthly!M301&lt;&gt;"",ESI_Monthly!M301,"")</f>
        <v>-9</v>
      </c>
      <c r="F301" s="95">
        <f>IF(ESI_Monthly!N301&lt;&gt;"",ESI_Monthly!N301,"")</f>
        <v>-31.4</v>
      </c>
      <c r="G301" s="95">
        <f>IF(ESI_Monthly!O301&lt;&gt;"",ESI_Monthly!O301,"")</f>
        <v>92.1</v>
      </c>
    </row>
    <row r="302" spans="1:7" ht="12" customHeight="1">
      <c r="A302" s="33">
        <f>IF(ESI_Monthly!$A302&lt;&gt;"",ESI_Monthly!$A302," ")</f>
        <v>40209</v>
      </c>
      <c r="B302" s="95">
        <f>IF(ESI_Monthly!J302&lt;&gt;"",ESI_Monthly!J302,"")</f>
        <v>-14</v>
      </c>
      <c r="C302" s="95">
        <f>IF(ESI_Monthly!K302&lt;&gt;"",ESI_Monthly!K302,"")</f>
        <v>-1.7</v>
      </c>
      <c r="D302" s="95">
        <f>IF(ESI_Monthly!L302&lt;&gt;"",ESI_Monthly!L302,"")</f>
        <v>-11.3</v>
      </c>
      <c r="E302" s="95">
        <f>IF(ESI_Monthly!M302&lt;&gt;"",ESI_Monthly!M302,"")</f>
        <v>-7.5</v>
      </c>
      <c r="F302" s="95">
        <f>IF(ESI_Monthly!N302&lt;&gt;"",ESI_Monthly!N302,"")</f>
        <v>-30.6</v>
      </c>
      <c r="G302" s="95">
        <f>IF(ESI_Monthly!O302&lt;&gt;"",ESI_Monthly!O302,"")</f>
        <v>93.8</v>
      </c>
    </row>
    <row r="303" spans="1:7" ht="12" customHeight="1">
      <c r="A303" s="33">
        <f>IF(ESI_Monthly!$A303&lt;&gt;"",ESI_Monthly!$A303," ")</f>
        <v>40237</v>
      </c>
      <c r="B303" s="95">
        <f>IF(ESI_Monthly!J303&lt;&gt;"",ESI_Monthly!J303,"")</f>
        <v>-12.3</v>
      </c>
      <c r="C303" s="95">
        <f>IF(ESI_Monthly!K303&lt;&gt;"",ESI_Monthly!K303,"")</f>
        <v>0.3</v>
      </c>
      <c r="D303" s="95">
        <f>IF(ESI_Monthly!L303&lt;&gt;"",ESI_Monthly!L303,"")</f>
        <v>-12.7</v>
      </c>
      <c r="E303" s="95">
        <f>IF(ESI_Monthly!M303&lt;&gt;"",ESI_Monthly!M303,"")</f>
        <v>-9.1</v>
      </c>
      <c r="F303" s="95">
        <f>IF(ESI_Monthly!N303&lt;&gt;"",ESI_Monthly!N303,"")</f>
        <v>-31.6</v>
      </c>
      <c r="G303" s="95">
        <f>IF(ESI_Monthly!O303&lt;&gt;"",ESI_Monthly!O303,"")</f>
        <v>94.5</v>
      </c>
    </row>
    <row r="304" spans="1:7" ht="12" customHeight="1">
      <c r="A304" s="33">
        <f>IF(ESI_Monthly!$A304&lt;&gt;"",ESI_Monthly!$A304," ")</f>
        <v>40268</v>
      </c>
      <c r="B304" s="95">
        <f>IF(ESI_Monthly!J304&lt;&gt;"",ESI_Monthly!J304,"")</f>
        <v>-9.5</v>
      </c>
      <c r="C304" s="95">
        <f>IF(ESI_Monthly!K304&lt;&gt;"",ESI_Monthly!K304,"")</f>
        <v>1.5</v>
      </c>
      <c r="D304" s="95">
        <f>IF(ESI_Monthly!L304&lt;&gt;"",ESI_Monthly!L304,"")</f>
        <v>-13.2</v>
      </c>
      <c r="E304" s="95">
        <f>IF(ESI_Monthly!M304&lt;&gt;"",ESI_Monthly!M304,"")</f>
        <v>-9.5</v>
      </c>
      <c r="F304" s="95">
        <f>IF(ESI_Monthly!N304&lt;&gt;"",ESI_Monthly!N304,"")</f>
        <v>-27.5</v>
      </c>
      <c r="G304" s="95">
        <f>IF(ESI_Monthly!O304&lt;&gt;"",ESI_Monthly!O304,"")</f>
        <v>96.3</v>
      </c>
    </row>
    <row r="305" spans="1:8" ht="12" customHeight="1">
      <c r="A305" s="33">
        <f>IF(ESI_Monthly!$A305&lt;&gt;"",ESI_Monthly!$A305," ")</f>
        <v>40298</v>
      </c>
      <c r="B305" s="95">
        <f>IF(ESI_Monthly!J305&lt;&gt;"",ESI_Monthly!J305,"")</f>
        <v>-6.9</v>
      </c>
      <c r="C305" s="95">
        <f>IF(ESI_Monthly!K305&lt;&gt;"",ESI_Monthly!K305,"")</f>
        <v>5.8</v>
      </c>
      <c r="D305" s="95">
        <f>IF(ESI_Monthly!L305&lt;&gt;"",ESI_Monthly!L305,"")</f>
        <v>-12.7</v>
      </c>
      <c r="E305" s="95">
        <f>IF(ESI_Monthly!M305&lt;&gt;"",ESI_Monthly!M305,"")</f>
        <v>-3.4</v>
      </c>
      <c r="F305" s="95">
        <f>IF(ESI_Monthly!N305&lt;&gt;"",ESI_Monthly!N305,"")</f>
        <v>-26.9</v>
      </c>
      <c r="G305" s="95">
        <f>IF(ESI_Monthly!O305&lt;&gt;"",ESI_Monthly!O305,"")</f>
        <v>99.2</v>
      </c>
    </row>
    <row r="306" spans="1:8" ht="12" customHeight="1">
      <c r="A306" s="33">
        <f>IF(ESI_Monthly!$A306&lt;&gt;"",ESI_Monthly!$A306," ")</f>
        <v>40329</v>
      </c>
      <c r="B306" s="95">
        <f>IF(ESI_Monthly!J306&lt;&gt;"",ESI_Monthly!J306,"")</f>
        <v>-5.7</v>
      </c>
      <c r="C306" s="95">
        <f>IF(ESI_Monthly!K306&lt;&gt;"",ESI_Monthly!K306,"")</f>
        <v>2.7</v>
      </c>
      <c r="D306" s="95">
        <f>IF(ESI_Monthly!L306&lt;&gt;"",ESI_Monthly!L306,"")</f>
        <v>-15.6</v>
      </c>
      <c r="E306" s="95">
        <f>IF(ESI_Monthly!M306&lt;&gt;"",ESI_Monthly!M306,"")</f>
        <v>-6.7</v>
      </c>
      <c r="F306" s="95">
        <f>IF(ESI_Monthly!N306&lt;&gt;"",ESI_Monthly!N306,"")</f>
        <v>-29.1</v>
      </c>
      <c r="G306" s="95">
        <f>IF(ESI_Monthly!O306&lt;&gt;"",ESI_Monthly!O306,"")</f>
        <v>97.2</v>
      </c>
    </row>
    <row r="307" spans="1:8" ht="12" customHeight="1">
      <c r="A307" s="33">
        <f>IF(ESI_Monthly!$A307&lt;&gt;"",ESI_Monthly!$A307," ")</f>
        <v>40359</v>
      </c>
      <c r="B307" s="95">
        <f>IF(ESI_Monthly!J307&lt;&gt;"",ESI_Monthly!J307,"")</f>
        <v>-4.5999999999999996</v>
      </c>
      <c r="C307" s="95">
        <f>IF(ESI_Monthly!K307&lt;&gt;"",ESI_Monthly!K307,"")</f>
        <v>3.1</v>
      </c>
      <c r="D307" s="95">
        <f>IF(ESI_Monthly!L307&lt;&gt;"",ESI_Monthly!L307,"")</f>
        <v>-15.5</v>
      </c>
      <c r="E307" s="95">
        <f>IF(ESI_Monthly!M307&lt;&gt;"",ESI_Monthly!M307,"")</f>
        <v>-5.8</v>
      </c>
      <c r="F307" s="95">
        <f>IF(ESI_Monthly!N307&lt;&gt;"",ESI_Monthly!N307,"")</f>
        <v>-29.9</v>
      </c>
      <c r="G307" s="95">
        <f>IF(ESI_Monthly!O307&lt;&gt;"",ESI_Monthly!O307,"")</f>
        <v>97.8</v>
      </c>
    </row>
    <row r="308" spans="1:8" ht="12" customHeight="1">
      <c r="A308" s="33">
        <f>IF(ESI_Monthly!$A308&lt;&gt;"",ESI_Monthly!$A308," ")</f>
        <v>40390</v>
      </c>
      <c r="B308" s="95">
        <f>IF(ESI_Monthly!J308&lt;&gt;"",ESI_Monthly!J308,"")</f>
        <v>-2.7</v>
      </c>
      <c r="C308" s="95">
        <f>IF(ESI_Monthly!K308&lt;&gt;"",ESI_Monthly!K308,"")</f>
        <v>5.5</v>
      </c>
      <c r="D308" s="95">
        <f>IF(ESI_Monthly!L308&lt;&gt;"",ESI_Monthly!L308,"")</f>
        <v>-14.4</v>
      </c>
      <c r="E308" s="95">
        <f>IF(ESI_Monthly!M308&lt;&gt;"",ESI_Monthly!M308,"")</f>
        <v>-4.5999999999999996</v>
      </c>
      <c r="F308" s="95">
        <f>IF(ESI_Monthly!N308&lt;&gt;"",ESI_Monthly!N308,"")</f>
        <v>-29.1</v>
      </c>
      <c r="G308" s="95">
        <f>IF(ESI_Monthly!O308&lt;&gt;"",ESI_Monthly!O308,"")</f>
        <v>99.4</v>
      </c>
    </row>
    <row r="309" spans="1:8" ht="12" customHeight="1">
      <c r="A309" s="33">
        <f>IF(ESI_Monthly!$A309&lt;&gt;"",ESI_Monthly!$A309," ")</f>
        <v>40421</v>
      </c>
      <c r="B309" s="95">
        <f>IF(ESI_Monthly!J309&lt;&gt;"",ESI_Monthly!J309,"")</f>
        <v>-1.9</v>
      </c>
      <c r="C309" s="95">
        <f>IF(ESI_Monthly!K309&lt;&gt;"",ESI_Monthly!K309,"")</f>
        <v>5.0999999999999996</v>
      </c>
      <c r="D309" s="95">
        <f>IF(ESI_Monthly!L309&lt;&gt;"",ESI_Monthly!L309,"")</f>
        <v>-12.6</v>
      </c>
      <c r="E309" s="95">
        <f>IF(ESI_Monthly!M309&lt;&gt;"",ESI_Monthly!M309,"")</f>
        <v>-4.0999999999999996</v>
      </c>
      <c r="F309" s="95">
        <f>IF(ESI_Monthly!N309&lt;&gt;"",ESI_Monthly!N309,"")</f>
        <v>-27.5</v>
      </c>
      <c r="G309" s="95">
        <f>IF(ESI_Monthly!O309&lt;&gt;"",ESI_Monthly!O309,"")</f>
        <v>100.2</v>
      </c>
    </row>
    <row r="310" spans="1:8" ht="12" customHeight="1">
      <c r="A310" s="33">
        <f>IF(ESI_Monthly!$A310&lt;&gt;"",ESI_Monthly!$A310," ")</f>
        <v>40451</v>
      </c>
      <c r="B310" s="95">
        <f>IF(ESI_Monthly!J310&lt;&gt;"",ESI_Monthly!J310,"")</f>
        <v>-1.1000000000000001</v>
      </c>
      <c r="C310" s="95">
        <f>IF(ESI_Monthly!K310&lt;&gt;"",ESI_Monthly!K310,"")</f>
        <v>6.9</v>
      </c>
      <c r="D310" s="95">
        <f>IF(ESI_Monthly!L310&lt;&gt;"",ESI_Monthly!L310,"")</f>
        <v>-13.3</v>
      </c>
      <c r="E310" s="95">
        <f>IF(ESI_Monthly!M310&lt;&gt;"",ESI_Monthly!M310,"")</f>
        <v>-2.4</v>
      </c>
      <c r="F310" s="95">
        <f>IF(ESI_Monthly!N310&lt;&gt;"",ESI_Monthly!N310,"")</f>
        <v>-25.8</v>
      </c>
      <c r="G310" s="95">
        <f>IF(ESI_Monthly!O310&lt;&gt;"",ESI_Monthly!O310,"")</f>
        <v>100.8</v>
      </c>
    </row>
    <row r="311" spans="1:8" ht="12" customHeight="1">
      <c r="A311" s="33">
        <f>IF(ESI_Monthly!$A311&lt;&gt;"",ESI_Monthly!$A311," ")</f>
        <v>40482</v>
      </c>
      <c r="B311" s="95">
        <f>IF(ESI_Monthly!J311&lt;&gt;"",ESI_Monthly!J311,"")</f>
        <v>1</v>
      </c>
      <c r="C311" s="95">
        <f>IF(ESI_Monthly!K311&lt;&gt;"",ESI_Monthly!K311,"")</f>
        <v>7.7</v>
      </c>
      <c r="D311" s="95">
        <f>IF(ESI_Monthly!L311&lt;&gt;"",ESI_Monthly!L311,"")</f>
        <v>-13.5</v>
      </c>
      <c r="E311" s="95">
        <f>IF(ESI_Monthly!M311&lt;&gt;"",ESI_Monthly!M311,"")</f>
        <v>-0.7</v>
      </c>
      <c r="F311" s="95">
        <f>IF(ESI_Monthly!N311&lt;&gt;"",ESI_Monthly!N311,"")</f>
        <v>-25</v>
      </c>
      <c r="G311" s="95">
        <f>IF(ESI_Monthly!O311&lt;&gt;"",ESI_Monthly!O311,"")</f>
        <v>102</v>
      </c>
    </row>
    <row r="312" spans="1:8" ht="12" customHeight="1">
      <c r="A312" s="33">
        <f>IF(ESI_Monthly!$A312&lt;&gt;"",ESI_Monthly!$A312," ")</f>
        <v>40512</v>
      </c>
      <c r="B312" s="95">
        <f>IF(ESI_Monthly!J312&lt;&gt;"",ESI_Monthly!J312,"")</f>
        <v>2.6</v>
      </c>
      <c r="C312" s="95">
        <f>IF(ESI_Monthly!K312&lt;&gt;"",ESI_Monthly!K312,"")</f>
        <v>8.8000000000000007</v>
      </c>
      <c r="D312" s="95">
        <f>IF(ESI_Monthly!L312&lt;&gt;"",ESI_Monthly!L312,"")</f>
        <v>-11.9</v>
      </c>
      <c r="E312" s="95">
        <f>IF(ESI_Monthly!M312&lt;&gt;"",ESI_Monthly!M312,"")</f>
        <v>-1.5</v>
      </c>
      <c r="F312" s="95">
        <f>IF(ESI_Monthly!N312&lt;&gt;"",ESI_Monthly!N312,"")</f>
        <v>-25</v>
      </c>
      <c r="G312" s="95">
        <f>IF(ESI_Monthly!O312&lt;&gt;"",ESI_Monthly!O312,"")</f>
        <v>103.8</v>
      </c>
    </row>
    <row r="313" spans="1:8" ht="12" customHeight="1">
      <c r="A313" s="33">
        <f>IF(ESI_Monthly!$A313&lt;&gt;"",ESI_Monthly!$A313," ")</f>
        <v>40543</v>
      </c>
      <c r="B313" s="95">
        <f>IF(ESI_Monthly!J313&lt;&gt;"",ESI_Monthly!J313,"")</f>
        <v>5.7</v>
      </c>
      <c r="C313" s="95">
        <f>IF(ESI_Monthly!K313&lt;&gt;"",ESI_Monthly!K313,"")</f>
        <v>9</v>
      </c>
      <c r="D313" s="95">
        <f>IF(ESI_Monthly!L313&lt;&gt;"",ESI_Monthly!L313,"")</f>
        <v>-13</v>
      </c>
      <c r="E313" s="95">
        <f>IF(ESI_Monthly!M313&lt;&gt;"",ESI_Monthly!M313,"")</f>
        <v>4.0999999999999996</v>
      </c>
      <c r="F313" s="95">
        <f>IF(ESI_Monthly!N313&lt;&gt;"",ESI_Monthly!N313,"")</f>
        <v>-26.6</v>
      </c>
      <c r="G313" s="95">
        <f>IF(ESI_Monthly!O313&lt;&gt;"",ESI_Monthly!O313,"")</f>
        <v>105.1</v>
      </c>
    </row>
    <row r="314" spans="1:8" ht="12" customHeight="1">
      <c r="A314" s="33">
        <f>IF(ESI_Monthly!$A314&lt;&gt;"",ESI_Monthly!$A314," ")</f>
        <v>40574</v>
      </c>
      <c r="B314" s="95">
        <f>IF(ESI_Monthly!J314&lt;&gt;"",ESI_Monthly!J314,"")</f>
        <v>6.7</v>
      </c>
      <c r="C314" s="95">
        <f>IF(ESI_Monthly!K314&lt;&gt;"",ESI_Monthly!K314,"")</f>
        <v>8.9</v>
      </c>
      <c r="D314" s="95">
        <f>IF(ESI_Monthly!L314&lt;&gt;"",ESI_Monthly!L314,"")</f>
        <v>-13.3</v>
      </c>
      <c r="E314" s="95">
        <f>IF(ESI_Monthly!M314&lt;&gt;"",ESI_Monthly!M314,"")</f>
        <v>1</v>
      </c>
      <c r="F314" s="95">
        <f>IF(ESI_Monthly!N314&lt;&gt;"",ESI_Monthly!N314,"")</f>
        <v>-24.4</v>
      </c>
      <c r="G314" s="95">
        <f>IF(ESI_Monthly!O314&lt;&gt;"",ESI_Monthly!O314,"")</f>
        <v>105.2</v>
      </c>
    </row>
    <row r="315" spans="1:8" ht="12" customHeight="1">
      <c r="A315" s="33">
        <f>IF(ESI_Monthly!$A315&lt;&gt;"",ESI_Monthly!$A315," ")</f>
        <v>40602</v>
      </c>
      <c r="B315" s="95">
        <f>IF(ESI_Monthly!J315&lt;&gt;"",ESI_Monthly!J315,"")</f>
        <v>7.4</v>
      </c>
      <c r="C315" s="95">
        <f>IF(ESI_Monthly!K315&lt;&gt;"",ESI_Monthly!K315,"")</f>
        <v>11.2</v>
      </c>
      <c r="D315" s="95">
        <f>IF(ESI_Monthly!L315&lt;&gt;"",ESI_Monthly!L315,"")</f>
        <v>-12.3</v>
      </c>
      <c r="E315" s="95">
        <f>IF(ESI_Monthly!M315&lt;&gt;"",ESI_Monthly!M315,"")</f>
        <v>1</v>
      </c>
      <c r="F315" s="95">
        <f>IF(ESI_Monthly!N315&lt;&gt;"",ESI_Monthly!N315,"")</f>
        <v>-22.4</v>
      </c>
      <c r="G315" s="95">
        <f>IF(ESI_Monthly!O315&lt;&gt;"",ESI_Monthly!O315,"")</f>
        <v>106.6</v>
      </c>
    </row>
    <row r="316" spans="1:8" ht="12" customHeight="1">
      <c r="A316" s="33">
        <f>IF(ESI_Monthly!$A316&lt;&gt;"",ESI_Monthly!$A316," ")</f>
        <v>40633</v>
      </c>
      <c r="B316" s="95">
        <f>IF(ESI_Monthly!J316&lt;&gt;"",ESI_Monthly!J316,"")</f>
        <v>7.4</v>
      </c>
      <c r="C316" s="95">
        <f>IF(ESI_Monthly!K316&lt;&gt;"",ESI_Monthly!K316,"")</f>
        <v>10.6</v>
      </c>
      <c r="D316" s="95">
        <f>IF(ESI_Monthly!L316&lt;&gt;"",ESI_Monthly!L316,"")</f>
        <v>-13</v>
      </c>
      <c r="E316" s="95">
        <f>IF(ESI_Monthly!M316&lt;&gt;"",ESI_Monthly!M316,"")</f>
        <v>-0.8</v>
      </c>
      <c r="F316" s="95">
        <f>IF(ESI_Monthly!N316&lt;&gt;"",ESI_Monthly!N316,"")</f>
        <v>-24</v>
      </c>
      <c r="G316" s="95">
        <f>IF(ESI_Monthly!O316&lt;&gt;"",ESI_Monthly!O316,"")</f>
        <v>105.8</v>
      </c>
    </row>
    <row r="317" spans="1:8" ht="12" customHeight="1">
      <c r="A317" s="33">
        <f>IF(ESI_Monthly!$A317&lt;&gt;"",ESI_Monthly!$A317," ")</f>
        <v>40663</v>
      </c>
      <c r="B317" s="95">
        <f>IF(ESI_Monthly!J317&lt;&gt;"",ESI_Monthly!J317,"")</f>
        <v>6.4</v>
      </c>
      <c r="C317" s="95">
        <f>IF(ESI_Monthly!K317&lt;&gt;"",ESI_Monthly!K317,"")</f>
        <v>9.9</v>
      </c>
      <c r="D317" s="95">
        <f>IF(ESI_Monthly!L317&lt;&gt;"",ESI_Monthly!L317,"")</f>
        <v>-14.9</v>
      </c>
      <c r="E317" s="95">
        <f>IF(ESI_Monthly!M317&lt;&gt;"",ESI_Monthly!M317,"")</f>
        <v>-0.7</v>
      </c>
      <c r="F317" s="95">
        <f>IF(ESI_Monthly!N317&lt;&gt;"",ESI_Monthly!N317,"")</f>
        <v>-22.6</v>
      </c>
      <c r="G317" s="95">
        <f>IF(ESI_Monthly!O317&lt;&gt;"",ESI_Monthly!O317,"")</f>
        <v>104.3</v>
      </c>
    </row>
    <row r="318" spans="1:8" ht="12" customHeight="1">
      <c r="A318" s="33">
        <f>IF(ESI_Monthly!$A318&lt;&gt;"",ESI_Monthly!$A318," ")</f>
        <v>40694</v>
      </c>
      <c r="B318" s="95">
        <f>IF(ESI_Monthly!J318&lt;&gt;"",ESI_Monthly!J318,"")</f>
        <v>4.3</v>
      </c>
      <c r="C318" s="95">
        <f>IF(ESI_Monthly!K318&lt;&gt;"",ESI_Monthly!K318,"")</f>
        <v>9.3000000000000007</v>
      </c>
      <c r="D318" s="95">
        <f>IF(ESI_Monthly!L318&lt;&gt;"",ESI_Monthly!L318,"")</f>
        <v>-14.6</v>
      </c>
      <c r="E318" s="95">
        <f>IF(ESI_Monthly!M318&lt;&gt;"",ESI_Monthly!M318,"")</f>
        <v>-2.6</v>
      </c>
      <c r="F318" s="95">
        <f>IF(ESI_Monthly!N318&lt;&gt;"",ESI_Monthly!N318,"")</f>
        <v>-21.9</v>
      </c>
      <c r="G318" s="95">
        <f>IF(ESI_Monthly!O318&lt;&gt;"",ESI_Monthly!O318,"")</f>
        <v>103</v>
      </c>
      <c r="H318" s="32"/>
    </row>
    <row r="319" spans="1:8" ht="12" customHeight="1">
      <c r="A319" s="33">
        <f>IF(ESI_Monthly!$A319&lt;&gt;"",ESI_Monthly!$A319," ")</f>
        <v>40724</v>
      </c>
      <c r="B319" s="95">
        <f>IF(ESI_Monthly!J319&lt;&gt;"",ESI_Monthly!J319,"")</f>
        <v>3.4</v>
      </c>
      <c r="C319" s="95">
        <f>IF(ESI_Monthly!K319&lt;&gt;"",ESI_Monthly!K319,"")</f>
        <v>9.6</v>
      </c>
      <c r="D319" s="95">
        <f>IF(ESI_Monthly!L319&lt;&gt;"",ESI_Monthly!L319,"")</f>
        <v>-13.6</v>
      </c>
      <c r="E319" s="95">
        <f>IF(ESI_Monthly!M319&lt;&gt;"",ESI_Monthly!M319,"")</f>
        <v>-3.3</v>
      </c>
      <c r="F319" s="95">
        <f>IF(ESI_Monthly!N319&lt;&gt;"",ESI_Monthly!N319,"")</f>
        <v>-21.7</v>
      </c>
      <c r="G319" s="95">
        <f>IF(ESI_Monthly!O319&lt;&gt;"",ESI_Monthly!O319,"")</f>
        <v>103</v>
      </c>
      <c r="H319" s="32"/>
    </row>
    <row r="320" spans="1:8" ht="12" customHeight="1">
      <c r="A320" s="33">
        <f>IF(ESI_Monthly!$A320&lt;&gt;"",ESI_Monthly!$A320," ")</f>
        <v>40755</v>
      </c>
      <c r="B320" s="95">
        <f>IF(ESI_Monthly!J320&lt;&gt;"",ESI_Monthly!J320,"")</f>
        <v>0.8</v>
      </c>
      <c r="C320" s="95">
        <f>IF(ESI_Monthly!K320&lt;&gt;"",ESI_Monthly!K320,"")</f>
        <v>8.4</v>
      </c>
      <c r="D320" s="95">
        <f>IF(ESI_Monthly!L320&lt;&gt;"",ESI_Monthly!L320,"")</f>
        <v>-14.1</v>
      </c>
      <c r="E320" s="95">
        <f>IF(ESI_Monthly!M320&lt;&gt;"",ESI_Monthly!M320,"")</f>
        <v>-4.0999999999999996</v>
      </c>
      <c r="F320" s="95">
        <f>IF(ESI_Monthly!N320&lt;&gt;"",ESI_Monthly!N320,"")</f>
        <v>-22.3</v>
      </c>
      <c r="G320" s="95">
        <f>IF(ESI_Monthly!O320&lt;&gt;"",ESI_Monthly!O320,"")</f>
        <v>101</v>
      </c>
      <c r="H320" s="32"/>
    </row>
    <row r="321" spans="1:8" ht="12" customHeight="1">
      <c r="A321" s="33">
        <f>IF(ESI_Monthly!$A321&lt;&gt;"",ESI_Monthly!$A321," ")</f>
        <v>40786</v>
      </c>
      <c r="B321" s="95">
        <f>IF(ESI_Monthly!J321&lt;&gt;"",ESI_Monthly!J321,"")</f>
        <v>-2.2999999999999998</v>
      </c>
      <c r="C321" s="95">
        <f>IF(ESI_Monthly!K321&lt;&gt;"",ESI_Monthly!K321,"")</f>
        <v>5.2</v>
      </c>
      <c r="D321" s="95">
        <f>IF(ESI_Monthly!L321&lt;&gt;"",ESI_Monthly!L321,"")</f>
        <v>-17.3</v>
      </c>
      <c r="E321" s="95">
        <f>IF(ESI_Monthly!M321&lt;&gt;"",ESI_Monthly!M321,"")</f>
        <v>-8.6999999999999993</v>
      </c>
      <c r="F321" s="95">
        <f>IF(ESI_Monthly!N321&lt;&gt;"",ESI_Monthly!N321,"")</f>
        <v>-21.4</v>
      </c>
      <c r="G321" s="95">
        <f>IF(ESI_Monthly!O321&lt;&gt;"",ESI_Monthly!O321,"")</f>
        <v>97</v>
      </c>
      <c r="H321" s="32"/>
    </row>
    <row r="322" spans="1:8" ht="12" customHeight="1">
      <c r="A322" s="33">
        <f>IF(ESI_Monthly!$A322&lt;&gt;"",ESI_Monthly!$A322," ")</f>
        <v>40816</v>
      </c>
      <c r="B322" s="95">
        <f>IF(ESI_Monthly!J322&lt;&gt;"",ESI_Monthly!J322,"")</f>
        <v>-5.0999999999999996</v>
      </c>
      <c r="C322" s="95">
        <f>IF(ESI_Monthly!K322&lt;&gt;"",ESI_Monthly!K322,"")</f>
        <v>0.9</v>
      </c>
      <c r="D322" s="95">
        <f>IF(ESI_Monthly!L322&lt;&gt;"",ESI_Monthly!L322,"")</f>
        <v>-18.600000000000001</v>
      </c>
      <c r="E322" s="95">
        <f>IF(ESI_Monthly!M322&lt;&gt;"",ESI_Monthly!M322,"")</f>
        <v>-10.199999999999999</v>
      </c>
      <c r="F322" s="95">
        <f>IF(ESI_Monthly!N322&lt;&gt;"",ESI_Monthly!N322,"")</f>
        <v>-25.1</v>
      </c>
      <c r="G322" s="95">
        <f>IF(ESI_Monthly!O322&lt;&gt;"",ESI_Monthly!O322,"")</f>
        <v>93.7</v>
      </c>
      <c r="H322" s="32"/>
    </row>
    <row r="323" spans="1:8" ht="12" customHeight="1">
      <c r="A323" s="33">
        <f>IF(ESI_Monthly!$A323&lt;&gt;"",ESI_Monthly!$A323," ")</f>
        <v>40847</v>
      </c>
      <c r="B323" s="95">
        <f>IF(ESI_Monthly!J323&lt;&gt;"",ESI_Monthly!J323,"")</f>
        <v>-5.5</v>
      </c>
      <c r="C323" s="95">
        <f>IF(ESI_Monthly!K323&lt;&gt;"",ESI_Monthly!K323,"")</f>
        <v>1</v>
      </c>
      <c r="D323" s="95">
        <f>IF(ESI_Monthly!L323&lt;&gt;"",ESI_Monthly!L323,"")</f>
        <v>-19.399999999999999</v>
      </c>
      <c r="E323" s="95">
        <f>IF(ESI_Monthly!M323&lt;&gt;"",ESI_Monthly!M323,"")</f>
        <v>-11.4</v>
      </c>
      <c r="F323" s="95">
        <f>IF(ESI_Monthly!N323&lt;&gt;"",ESI_Monthly!N323,"")</f>
        <v>-23.7</v>
      </c>
      <c r="G323" s="95">
        <f>IF(ESI_Monthly!O323&lt;&gt;"",ESI_Monthly!O323,"")</f>
        <v>93.2</v>
      </c>
      <c r="H323" s="32"/>
    </row>
    <row r="324" spans="1:8" ht="12" customHeight="1">
      <c r="A324" s="33">
        <f>IF(ESI_Monthly!$A324&lt;&gt;"",ESI_Monthly!$A324," ")</f>
        <v>40877</v>
      </c>
      <c r="B324" s="95">
        <f>IF(ESI_Monthly!J324&lt;&gt;"",ESI_Monthly!J324,"")</f>
        <v>-5.9</v>
      </c>
      <c r="C324" s="95">
        <f>IF(ESI_Monthly!K324&lt;&gt;"",ESI_Monthly!K324,"")</f>
        <v>-0.2</v>
      </c>
      <c r="D324" s="95">
        <f>IF(ESI_Monthly!L324&lt;&gt;"",ESI_Monthly!L324,"")</f>
        <v>-18.8</v>
      </c>
      <c r="E324" s="95">
        <f>IF(ESI_Monthly!M324&lt;&gt;"",ESI_Monthly!M324,"")</f>
        <v>-12.7</v>
      </c>
      <c r="F324" s="95">
        <f>IF(ESI_Monthly!N324&lt;&gt;"",ESI_Monthly!N324,"")</f>
        <v>-22.9</v>
      </c>
      <c r="G324" s="95">
        <f>IF(ESI_Monthly!O324&lt;&gt;"",ESI_Monthly!O324,"")</f>
        <v>93.1</v>
      </c>
      <c r="H324" s="32"/>
    </row>
    <row r="325" spans="1:8" ht="12" customHeight="1">
      <c r="A325" s="33">
        <f>IF(ESI_Monthly!$A325&lt;&gt;"",ESI_Monthly!$A325," ")</f>
        <v>40908</v>
      </c>
      <c r="B325" s="95">
        <f>IF(ESI_Monthly!J325&lt;&gt;"",ESI_Monthly!J325,"")</f>
        <v>-5.4</v>
      </c>
      <c r="C325" s="95">
        <f>IF(ESI_Monthly!K325&lt;&gt;"",ESI_Monthly!K325,"")</f>
        <v>-1.9</v>
      </c>
      <c r="D325" s="95">
        <f>IF(ESI_Monthly!L325&lt;&gt;"",ESI_Monthly!L325,"")</f>
        <v>-19.100000000000001</v>
      </c>
      <c r="E325" s="95">
        <f>IF(ESI_Monthly!M325&lt;&gt;"",ESI_Monthly!M325,"")</f>
        <v>-14</v>
      </c>
      <c r="F325" s="95">
        <f>IF(ESI_Monthly!N325&lt;&gt;"",ESI_Monthly!N325,"")</f>
        <v>-25.4</v>
      </c>
      <c r="G325" s="95">
        <f>IF(ESI_Monthly!O325&lt;&gt;"",ESI_Monthly!O325,"")</f>
        <v>92.5</v>
      </c>
      <c r="H325" s="32"/>
    </row>
    <row r="326" spans="1:8" ht="12" customHeight="1">
      <c r="A326" s="33">
        <f>IF(ESI_Monthly!$A326&lt;&gt;"",ESI_Monthly!$A326," ")</f>
        <v>40939</v>
      </c>
      <c r="B326" s="95">
        <f>IF(ESI_Monthly!J326&lt;&gt;"",ESI_Monthly!J326,"")</f>
        <v>-5.3</v>
      </c>
      <c r="C326" s="95">
        <f>IF(ESI_Monthly!K326&lt;&gt;"",ESI_Monthly!K326,"")</f>
        <v>-2.1</v>
      </c>
      <c r="D326" s="95">
        <f>IF(ESI_Monthly!L326&lt;&gt;"",ESI_Monthly!L326,"")</f>
        <v>-18.899999999999999</v>
      </c>
      <c r="E326" s="95">
        <f>IF(ESI_Monthly!M326&lt;&gt;"",ESI_Monthly!M326,"")</f>
        <v>-15.7</v>
      </c>
      <c r="F326" s="95">
        <f>IF(ESI_Monthly!N326&lt;&gt;"",ESI_Monthly!N326,"")</f>
        <v>-24.1</v>
      </c>
      <c r="G326" s="95">
        <f>IF(ESI_Monthly!O326&lt;&gt;"",ESI_Monthly!O326,"")</f>
        <v>92.7</v>
      </c>
    </row>
    <row r="327" spans="1:8" ht="12" customHeight="1">
      <c r="A327" s="33">
        <f>IF(ESI_Monthly!$A327&lt;&gt;"",ESI_Monthly!$A327," ")</f>
        <v>40968</v>
      </c>
      <c r="B327" s="95">
        <f>IF(ESI_Monthly!J327&lt;&gt;"",ESI_Monthly!J327,"")</f>
        <v>-4.4000000000000004</v>
      </c>
      <c r="C327" s="95">
        <f>IF(ESI_Monthly!K327&lt;&gt;"",ESI_Monthly!K327,"")</f>
        <v>-1.1000000000000001</v>
      </c>
      <c r="D327" s="95">
        <f>IF(ESI_Monthly!L327&lt;&gt;"",ESI_Monthly!L327,"")</f>
        <v>-18.100000000000001</v>
      </c>
      <c r="E327" s="95">
        <f>IF(ESI_Monthly!M327&lt;&gt;"",ESI_Monthly!M327,"")</f>
        <v>-14.2</v>
      </c>
      <c r="F327" s="95">
        <f>IF(ESI_Monthly!N327&lt;&gt;"",ESI_Monthly!N327,"")</f>
        <v>-21.5</v>
      </c>
      <c r="G327" s="95">
        <f>IF(ESI_Monthly!O327&lt;&gt;"",ESI_Monthly!O327,"")</f>
        <v>93.7</v>
      </c>
    </row>
    <row r="328" spans="1:8" ht="12" customHeight="1">
      <c r="A328" s="33">
        <f>IF(ESI_Monthly!$A328&lt;&gt;"",ESI_Monthly!$A328," ")</f>
        <v>40999</v>
      </c>
      <c r="B328" s="95">
        <f>IF(ESI_Monthly!J328&lt;&gt;"",ESI_Monthly!J328,"")</f>
        <v>-6</v>
      </c>
      <c r="C328" s="95">
        <f>IF(ESI_Monthly!K328&lt;&gt;"",ESI_Monthly!K328,"")</f>
        <v>0.9</v>
      </c>
      <c r="D328" s="95">
        <f>IF(ESI_Monthly!L328&lt;&gt;"",ESI_Monthly!L328,"")</f>
        <v>-17.100000000000001</v>
      </c>
      <c r="E328" s="95">
        <f>IF(ESI_Monthly!M328&lt;&gt;"",ESI_Monthly!M328,"")</f>
        <v>-13.2</v>
      </c>
      <c r="F328" s="95">
        <f>IF(ESI_Monthly!N328&lt;&gt;"",ESI_Monthly!N328,"")</f>
        <v>-23.2</v>
      </c>
      <c r="G328" s="95">
        <f>IF(ESI_Monthly!O328&lt;&gt;"",ESI_Monthly!O328,"")</f>
        <v>94</v>
      </c>
    </row>
    <row r="329" spans="1:8" ht="12" customHeight="1">
      <c r="A329" s="33">
        <f>IF(ESI_Monthly!$A329&lt;&gt;"",ESI_Monthly!$A329," ")</f>
        <v>41029</v>
      </c>
      <c r="B329" s="95">
        <f>IF(ESI_Monthly!J329&lt;&gt;"",ESI_Monthly!J329,"")</f>
        <v>-7.5</v>
      </c>
      <c r="C329" s="95">
        <f>IF(ESI_Monthly!K329&lt;&gt;"",ESI_Monthly!K329,"")</f>
        <v>-1.4</v>
      </c>
      <c r="D329" s="95">
        <f>IF(ESI_Monthly!L329&lt;&gt;"",ESI_Monthly!L329,"")</f>
        <v>-18.399999999999999</v>
      </c>
      <c r="E329" s="95">
        <f>IF(ESI_Monthly!M329&lt;&gt;"",ESI_Monthly!M329,"")</f>
        <v>-12.1</v>
      </c>
      <c r="F329" s="95">
        <f>IF(ESI_Monthly!N329&lt;&gt;"",ESI_Monthly!N329,"")</f>
        <v>-23.8</v>
      </c>
      <c r="G329" s="95">
        <f>IF(ESI_Monthly!O329&lt;&gt;"",ESI_Monthly!O329,"")</f>
        <v>92.2</v>
      </c>
    </row>
    <row r="330" spans="1:8" ht="12" customHeight="1">
      <c r="A330" s="33">
        <f>IF(ESI_Monthly!$A330&lt;&gt;"",ESI_Monthly!$A330," ")</f>
        <v>41060</v>
      </c>
      <c r="B330" s="95">
        <f>IF(ESI_Monthly!J330&lt;&gt;"",ESI_Monthly!J330,"")</f>
        <v>-9.9</v>
      </c>
      <c r="C330" s="95">
        <f>IF(ESI_Monthly!K330&lt;&gt;"",ESI_Monthly!K330,"")</f>
        <v>-3.9</v>
      </c>
      <c r="D330" s="95">
        <f>IF(ESI_Monthly!L330&lt;&gt;"",ESI_Monthly!L330,"")</f>
        <v>-18.2</v>
      </c>
      <c r="E330" s="95">
        <f>IF(ESI_Monthly!M330&lt;&gt;"",ESI_Monthly!M330,"")</f>
        <v>-18.2</v>
      </c>
      <c r="F330" s="95">
        <f>IF(ESI_Monthly!N330&lt;&gt;"",ESI_Monthly!N330,"")</f>
        <v>-25.9</v>
      </c>
      <c r="G330" s="95">
        <f>IF(ESI_Monthly!O330&lt;&gt;"",ESI_Monthly!O330,"")</f>
        <v>90</v>
      </c>
    </row>
    <row r="331" spans="1:8" ht="12" customHeight="1">
      <c r="A331" s="33">
        <f>IF(ESI_Monthly!$A331&lt;&gt;"",ESI_Monthly!$A331," ")</f>
        <v>41090</v>
      </c>
      <c r="B331" s="95">
        <f>IF(ESI_Monthly!J331&lt;&gt;"",ESI_Monthly!J331,"")</f>
        <v>-10.8</v>
      </c>
      <c r="C331" s="95">
        <f>IF(ESI_Monthly!K331&lt;&gt;"",ESI_Monthly!K331,"")</f>
        <v>-5.7</v>
      </c>
      <c r="D331" s="95">
        <f>IF(ESI_Monthly!L331&lt;&gt;"",ESI_Monthly!L331,"")</f>
        <v>-18</v>
      </c>
      <c r="E331" s="95">
        <f>IF(ESI_Monthly!M331&lt;&gt;"",ESI_Monthly!M331,"")</f>
        <v>-14.3</v>
      </c>
      <c r="F331" s="95">
        <f>IF(ESI_Monthly!N331&lt;&gt;"",ESI_Monthly!N331,"")</f>
        <v>-24.9</v>
      </c>
      <c r="G331" s="95">
        <f>IF(ESI_Monthly!O331&lt;&gt;"",ESI_Monthly!O331,"")</f>
        <v>89.6</v>
      </c>
    </row>
    <row r="332" spans="1:8" ht="12" customHeight="1">
      <c r="A332" s="33">
        <f>IF(ESI_Monthly!$A332&lt;&gt;"",ESI_Monthly!$A332," ")</f>
        <v>41121</v>
      </c>
      <c r="B332" s="95">
        <f>IF(ESI_Monthly!J332&lt;&gt;"",ESI_Monthly!J332,"")</f>
        <v>-12.8</v>
      </c>
      <c r="C332" s="95">
        <f>IF(ESI_Monthly!K332&lt;&gt;"",ESI_Monthly!K332,"")</f>
        <v>-7</v>
      </c>
      <c r="D332" s="95">
        <f>IF(ESI_Monthly!L332&lt;&gt;"",ESI_Monthly!L332,"")</f>
        <v>-19.100000000000001</v>
      </c>
      <c r="E332" s="95">
        <f>IF(ESI_Monthly!M332&lt;&gt;"",ESI_Monthly!M332,"")</f>
        <v>-15.8</v>
      </c>
      <c r="F332" s="95">
        <f>IF(ESI_Monthly!N332&lt;&gt;"",ESI_Monthly!N332,"")</f>
        <v>-25.5</v>
      </c>
      <c r="G332" s="95">
        <f>IF(ESI_Monthly!O332&lt;&gt;"",ESI_Monthly!O332,"")</f>
        <v>87.7</v>
      </c>
    </row>
    <row r="333" spans="1:8" ht="12" customHeight="1">
      <c r="A333" s="33">
        <f>IF(ESI_Monthly!$A333&lt;&gt;"",ESI_Monthly!$A333," ")</f>
        <v>41152</v>
      </c>
      <c r="B333" s="95">
        <f>IF(ESI_Monthly!J333&lt;&gt;"",ESI_Monthly!J333,"")</f>
        <v>-13.8</v>
      </c>
      <c r="C333" s="95">
        <f>IF(ESI_Monthly!K333&lt;&gt;"",ESI_Monthly!K333,"")</f>
        <v>-8.9</v>
      </c>
      <c r="D333" s="95">
        <f>IF(ESI_Monthly!L333&lt;&gt;"",ESI_Monthly!L333,"")</f>
        <v>-20.100000000000001</v>
      </c>
      <c r="E333" s="95">
        <f>IF(ESI_Monthly!M333&lt;&gt;"",ESI_Monthly!M333,"")</f>
        <v>-17.600000000000001</v>
      </c>
      <c r="F333" s="95">
        <f>IF(ESI_Monthly!N333&lt;&gt;"",ESI_Monthly!N333,"")</f>
        <v>-28.8</v>
      </c>
      <c r="G333" s="95">
        <f>IF(ESI_Monthly!O333&lt;&gt;"",ESI_Monthly!O333,"")</f>
        <v>86.2</v>
      </c>
    </row>
    <row r="334" spans="1:8" ht="12" customHeight="1">
      <c r="A334" s="33">
        <f>IF(ESI_Monthly!$A334&lt;&gt;"",ESI_Monthly!$A334," ")</f>
        <v>41182</v>
      </c>
      <c r="B334" s="95">
        <f>IF(ESI_Monthly!J334&lt;&gt;"",ESI_Monthly!J334,"")</f>
        <v>-14.1</v>
      </c>
      <c r="C334" s="95">
        <f>IF(ESI_Monthly!K334&lt;&gt;"",ESI_Monthly!K334,"")</f>
        <v>-10.9</v>
      </c>
      <c r="D334" s="95">
        <f>IF(ESI_Monthly!L334&lt;&gt;"",ESI_Monthly!L334,"")</f>
        <v>-21.8</v>
      </c>
      <c r="E334" s="95">
        <f>IF(ESI_Monthly!M334&lt;&gt;"",ESI_Monthly!M334,"")</f>
        <v>-19.5</v>
      </c>
      <c r="F334" s="95">
        <f>IF(ESI_Monthly!N334&lt;&gt;"",ESI_Monthly!N334,"")</f>
        <v>-28.1</v>
      </c>
      <c r="G334" s="95">
        <f>IF(ESI_Monthly!O334&lt;&gt;"",ESI_Monthly!O334,"")</f>
        <v>84.7</v>
      </c>
    </row>
    <row r="335" spans="1:8" ht="12" customHeight="1">
      <c r="A335" s="33">
        <f>IF(ESI_Monthly!$A335&lt;&gt;"",ESI_Monthly!$A335," ")</f>
        <v>41213</v>
      </c>
      <c r="B335" s="95">
        <f>IF(ESI_Monthly!J335&lt;&gt;"",ESI_Monthly!J335,"")</f>
        <v>-16.7</v>
      </c>
      <c r="C335" s="95">
        <f>IF(ESI_Monthly!K335&lt;&gt;"",ESI_Monthly!K335,"")</f>
        <v>-9.6999999999999993</v>
      </c>
      <c r="D335" s="95">
        <f>IF(ESI_Monthly!L335&lt;&gt;"",ESI_Monthly!L335,"")</f>
        <v>-21.4</v>
      </c>
      <c r="E335" s="95">
        <f>IF(ESI_Monthly!M335&lt;&gt;"",ESI_Monthly!M335,"")</f>
        <v>-17.5</v>
      </c>
      <c r="F335" s="95">
        <f>IF(ESI_Monthly!N335&lt;&gt;"",ESI_Monthly!N335,"")</f>
        <v>-29.2</v>
      </c>
      <c r="G335" s="95">
        <f>IF(ESI_Monthly!O335&lt;&gt;"",ESI_Monthly!O335,"")</f>
        <v>84.1</v>
      </c>
    </row>
    <row r="336" spans="1:8" ht="12" customHeight="1">
      <c r="A336" s="33">
        <f>IF(ESI_Monthly!$A336&lt;&gt;"",ESI_Monthly!$A336," ")</f>
        <v>41243</v>
      </c>
      <c r="B336" s="95">
        <f>IF(ESI_Monthly!J336&lt;&gt;"",ESI_Monthly!J336,"")</f>
        <v>-13.6</v>
      </c>
      <c r="C336" s="95">
        <f>IF(ESI_Monthly!K336&lt;&gt;"",ESI_Monthly!K336,"")</f>
        <v>-9.5</v>
      </c>
      <c r="D336" s="95">
        <f>IF(ESI_Monthly!L336&lt;&gt;"",ESI_Monthly!L336,"")</f>
        <v>-22.1</v>
      </c>
      <c r="E336" s="95">
        <f>IF(ESI_Monthly!M336&lt;&gt;"",ESI_Monthly!M336,"")</f>
        <v>-15.7</v>
      </c>
      <c r="F336" s="95">
        <f>IF(ESI_Monthly!N336&lt;&gt;"",ESI_Monthly!N336,"")</f>
        <v>-31.2</v>
      </c>
      <c r="G336" s="95">
        <f>IF(ESI_Monthly!O336&lt;&gt;"",ESI_Monthly!O336,"")</f>
        <v>85.5</v>
      </c>
    </row>
    <row r="337" spans="1:7" ht="12" customHeight="1">
      <c r="A337" s="33">
        <f>IF(ESI_Monthly!$A337&lt;&gt;"",ESI_Monthly!$A337," ")</f>
        <v>41274</v>
      </c>
      <c r="B337" s="95">
        <f>IF(ESI_Monthly!J337&lt;&gt;"",ESI_Monthly!J337,"")</f>
        <v>-12.4</v>
      </c>
      <c r="C337" s="95">
        <f>IF(ESI_Monthly!K337&lt;&gt;"",ESI_Monthly!K337,"")</f>
        <v>-8</v>
      </c>
      <c r="D337" s="95">
        <f>IF(ESI_Monthly!L337&lt;&gt;"",ESI_Monthly!L337,"")</f>
        <v>-22.2</v>
      </c>
      <c r="E337" s="95">
        <f>IF(ESI_Monthly!M337&lt;&gt;"",ESI_Monthly!M337,"")</f>
        <v>-17.600000000000001</v>
      </c>
      <c r="F337" s="95">
        <f>IF(ESI_Monthly!N337&lt;&gt;"",ESI_Monthly!N337,"")</f>
        <v>-30.6</v>
      </c>
      <c r="G337" s="95">
        <f>IF(ESI_Monthly!O337&lt;&gt;"",ESI_Monthly!O337,"")</f>
        <v>86.4</v>
      </c>
    </row>
    <row r="338" spans="1:7" ht="12" customHeight="1">
      <c r="A338" s="33">
        <f>IF(ESI_Monthly!$A338&lt;&gt;"",ESI_Monthly!$A338," ")</f>
        <v>41305</v>
      </c>
      <c r="B338" s="95">
        <f>IF(ESI_Monthly!J338&lt;&gt;"",ESI_Monthly!J338,"")</f>
        <v>-12.5</v>
      </c>
      <c r="C338" s="95">
        <f>IF(ESI_Monthly!K338&lt;&gt;"",ESI_Monthly!K338,"")</f>
        <v>-6.2</v>
      </c>
      <c r="D338" s="95">
        <f>IF(ESI_Monthly!L338&lt;&gt;"",ESI_Monthly!L338,"")</f>
        <v>-20.5</v>
      </c>
      <c r="E338" s="95">
        <f>IF(ESI_Monthly!M338&lt;&gt;"",ESI_Monthly!M338,"")</f>
        <v>-17.600000000000001</v>
      </c>
      <c r="F338" s="95">
        <f>IF(ESI_Monthly!N338&lt;&gt;"",ESI_Monthly!N338,"")</f>
        <v>-26.9</v>
      </c>
      <c r="G338" s="95">
        <f>IF(ESI_Monthly!O338&lt;&gt;"",ESI_Monthly!O338,"")</f>
        <v>87.9</v>
      </c>
    </row>
    <row r="339" spans="1:7" ht="12" customHeight="1">
      <c r="A339" s="33">
        <f>IF(ESI_Monthly!$A339&lt;&gt;"",ESI_Monthly!$A339," ")</f>
        <v>41333</v>
      </c>
      <c r="B339" s="95">
        <f>IF(ESI_Monthly!J339&lt;&gt;"",ESI_Monthly!J339,"")</f>
        <v>-10.3</v>
      </c>
      <c r="C339" s="95">
        <f>IF(ESI_Monthly!K339&lt;&gt;"",ESI_Monthly!K339,"")</f>
        <v>-7.2</v>
      </c>
      <c r="D339" s="95">
        <f>IF(ESI_Monthly!L339&lt;&gt;"",ESI_Monthly!L339,"")</f>
        <v>-20.399999999999999</v>
      </c>
      <c r="E339" s="95">
        <f>IF(ESI_Monthly!M339&lt;&gt;"",ESI_Monthly!M339,"")</f>
        <v>-18.100000000000001</v>
      </c>
      <c r="F339" s="95">
        <f>IF(ESI_Monthly!N339&lt;&gt;"",ESI_Monthly!N339,"")</f>
        <v>-27.2</v>
      </c>
      <c r="G339" s="95">
        <f>IF(ESI_Monthly!O339&lt;&gt;"",ESI_Monthly!O339,"")</f>
        <v>88.5</v>
      </c>
    </row>
    <row r="340" spans="1:7" ht="12" customHeight="1">
      <c r="A340" s="33">
        <f>IF(ESI_Monthly!$A340&lt;&gt;"",ESI_Monthly!$A340," ")</f>
        <v>41364</v>
      </c>
      <c r="B340" s="95">
        <f>IF(ESI_Monthly!J340&lt;&gt;"",ESI_Monthly!J340,"")</f>
        <v>-11.2</v>
      </c>
      <c r="C340" s="95">
        <f>IF(ESI_Monthly!K340&lt;&gt;"",ESI_Monthly!K340,"")</f>
        <v>-5.9</v>
      </c>
      <c r="D340" s="95">
        <f>IF(ESI_Monthly!L340&lt;&gt;"",ESI_Monthly!L340,"")</f>
        <v>-20.2</v>
      </c>
      <c r="E340" s="95">
        <f>IF(ESI_Monthly!M340&lt;&gt;"",ESI_Monthly!M340,"")</f>
        <v>-19.5</v>
      </c>
      <c r="F340" s="95">
        <f>IF(ESI_Monthly!N340&lt;&gt;"",ESI_Monthly!N340,"")</f>
        <v>-28.5</v>
      </c>
      <c r="G340" s="95">
        <f>IF(ESI_Monthly!O340&lt;&gt;"",ESI_Monthly!O340,"")</f>
        <v>88.5</v>
      </c>
    </row>
    <row r="341" spans="1:7" ht="12" customHeight="1">
      <c r="A341" s="33">
        <f>IF(ESI_Monthly!$A341&lt;&gt;"",ESI_Monthly!$A341," ")</f>
        <v>41394</v>
      </c>
      <c r="B341" s="95">
        <f>IF(ESI_Monthly!J341&lt;&gt;"",ESI_Monthly!J341,"")</f>
        <v>-12.7</v>
      </c>
      <c r="C341" s="95">
        <f>IF(ESI_Monthly!K341&lt;&gt;"",ESI_Monthly!K341,"")</f>
        <v>-9.9</v>
      </c>
      <c r="D341" s="95">
        <f>IF(ESI_Monthly!L341&lt;&gt;"",ESI_Monthly!L341,"")</f>
        <v>-19.5</v>
      </c>
      <c r="E341" s="95">
        <f>IF(ESI_Monthly!M341&lt;&gt;"",ESI_Monthly!M341,"")</f>
        <v>-21.6</v>
      </c>
      <c r="F341" s="95">
        <f>IF(ESI_Monthly!N341&lt;&gt;"",ESI_Monthly!N341,"")</f>
        <v>-29</v>
      </c>
      <c r="G341" s="95">
        <f>IF(ESI_Monthly!O341&lt;&gt;"",ESI_Monthly!O341,"")</f>
        <v>86.9</v>
      </c>
    </row>
    <row r="342" spans="1:7" ht="12" customHeight="1">
      <c r="A342" s="33">
        <f>IF(ESI_Monthly!$A342&lt;&gt;"",ESI_Monthly!$A342," ")</f>
        <v>41425</v>
      </c>
      <c r="B342" s="95">
        <f>IF(ESI_Monthly!J342&lt;&gt;"",ESI_Monthly!J342,"")</f>
        <v>-11.8</v>
      </c>
      <c r="C342" s="95">
        <f>IF(ESI_Monthly!K342&lt;&gt;"",ESI_Monthly!K342,"")</f>
        <v>-8.6</v>
      </c>
      <c r="D342" s="95">
        <f>IF(ESI_Monthly!L342&lt;&gt;"",ESI_Monthly!L342,"")</f>
        <v>-19.3</v>
      </c>
      <c r="E342" s="95">
        <f>IF(ESI_Monthly!M342&lt;&gt;"",ESI_Monthly!M342,"")</f>
        <v>-18.600000000000001</v>
      </c>
      <c r="F342" s="95">
        <f>IF(ESI_Monthly!N342&lt;&gt;"",ESI_Monthly!N342,"")</f>
        <v>-30.3</v>
      </c>
      <c r="G342" s="95">
        <f>IF(ESI_Monthly!O342&lt;&gt;"",ESI_Monthly!O342,"")</f>
        <v>87.8</v>
      </c>
    </row>
    <row r="343" spans="1:7" ht="12" customHeight="1">
      <c r="A343" s="33">
        <f>IF(ESI_Monthly!$A343&lt;&gt;"",ESI_Monthly!$A343," ")</f>
        <v>41455</v>
      </c>
      <c r="B343" s="95">
        <f>IF(ESI_Monthly!J343&lt;&gt;"",ESI_Monthly!J343,"")</f>
        <v>-10.4</v>
      </c>
      <c r="C343" s="95">
        <f>IF(ESI_Monthly!K343&lt;&gt;"",ESI_Monthly!K343,"")</f>
        <v>-6.9</v>
      </c>
      <c r="D343" s="95">
        <f>IF(ESI_Monthly!L343&lt;&gt;"",ESI_Monthly!L343,"")</f>
        <v>-18.5</v>
      </c>
      <c r="E343" s="95">
        <f>IF(ESI_Monthly!M343&lt;&gt;"",ESI_Monthly!M343,"")</f>
        <v>-15.1</v>
      </c>
      <c r="F343" s="95">
        <f>IF(ESI_Monthly!N343&lt;&gt;"",ESI_Monthly!N343,"")</f>
        <v>-29.1</v>
      </c>
      <c r="G343" s="95">
        <f>IF(ESI_Monthly!O343&lt;&gt;"",ESI_Monthly!O343,"")</f>
        <v>89.1</v>
      </c>
    </row>
    <row r="344" spans="1:7" ht="12" customHeight="1">
      <c r="A344" s="33">
        <f>IF(ESI_Monthly!$A344&lt;&gt;"",ESI_Monthly!$A344," ")</f>
        <v>41486</v>
      </c>
      <c r="B344" s="95">
        <f>IF(ESI_Monthly!J344&lt;&gt;"",ESI_Monthly!J344,"")</f>
        <v>-9.6</v>
      </c>
      <c r="C344" s="95">
        <f>IF(ESI_Monthly!K344&lt;&gt;"",ESI_Monthly!K344,"")</f>
        <v>-5.8</v>
      </c>
      <c r="D344" s="95">
        <f>IF(ESI_Monthly!L344&lt;&gt;"",ESI_Monthly!L344,"")</f>
        <v>-18</v>
      </c>
      <c r="E344" s="95">
        <f>IF(ESI_Monthly!M344&lt;&gt;"",ESI_Monthly!M344,"")</f>
        <v>-14.1</v>
      </c>
      <c r="F344" s="95">
        <f>IF(ESI_Monthly!N344&lt;&gt;"",ESI_Monthly!N344,"")</f>
        <v>-29.9</v>
      </c>
      <c r="G344" s="95">
        <f>IF(ESI_Monthly!O344&lt;&gt;"",ESI_Monthly!O344,"")</f>
        <v>90.2</v>
      </c>
    </row>
    <row r="345" spans="1:7" ht="12" customHeight="1">
      <c r="A345" s="33">
        <f>IF(ESI_Monthly!$A345&lt;&gt;"",ESI_Monthly!$A345," ")</f>
        <v>41517</v>
      </c>
      <c r="B345" s="95">
        <f>IF(ESI_Monthly!J345&lt;&gt;"",ESI_Monthly!J345,"")</f>
        <v>-7.3</v>
      </c>
      <c r="C345" s="95">
        <f>IF(ESI_Monthly!K345&lt;&gt;"",ESI_Monthly!K345,"")</f>
        <v>-3.7</v>
      </c>
      <c r="D345" s="95">
        <f>IF(ESI_Monthly!L345&lt;&gt;"",ESI_Monthly!L345,"")</f>
        <v>-17</v>
      </c>
      <c r="E345" s="95">
        <f>IF(ESI_Monthly!M345&lt;&gt;"",ESI_Monthly!M345,"")</f>
        <v>-11</v>
      </c>
      <c r="F345" s="95">
        <f>IF(ESI_Monthly!N345&lt;&gt;"",ESI_Monthly!N345,"")</f>
        <v>-29.5</v>
      </c>
      <c r="G345" s="95">
        <f>IF(ESI_Monthly!O345&lt;&gt;"",ESI_Monthly!O345,"")</f>
        <v>92.2</v>
      </c>
    </row>
    <row r="346" spans="1:7" ht="12" customHeight="1">
      <c r="A346" s="33">
        <f>IF(ESI_Monthly!$A346&lt;&gt;"",ESI_Monthly!$A346," ")</f>
        <v>41547</v>
      </c>
      <c r="B346" s="95">
        <f>IF(ESI_Monthly!J346&lt;&gt;"",ESI_Monthly!J346,"")</f>
        <v>-5.7</v>
      </c>
      <c r="C346" s="95">
        <f>IF(ESI_Monthly!K346&lt;&gt;"",ESI_Monthly!K346,"")</f>
        <v>-1.5</v>
      </c>
      <c r="D346" s="95">
        <f>IF(ESI_Monthly!L346&lt;&gt;"",ESI_Monthly!L346,"")</f>
        <v>-15.2</v>
      </c>
      <c r="E346" s="95">
        <f>IF(ESI_Monthly!M346&lt;&gt;"",ESI_Monthly!M346,"")</f>
        <v>-8.1999999999999993</v>
      </c>
      <c r="F346" s="95">
        <f>IF(ESI_Monthly!N346&lt;&gt;"",ESI_Monthly!N346,"")</f>
        <v>-26</v>
      </c>
      <c r="G346" s="95">
        <f>IF(ESI_Monthly!O346&lt;&gt;"",ESI_Monthly!O346,"")</f>
        <v>95</v>
      </c>
    </row>
    <row r="347" spans="1:7" ht="12" customHeight="1">
      <c r="A347" s="33">
        <f>IF(ESI_Monthly!$A347&lt;&gt;"",ESI_Monthly!$A347," ")</f>
        <v>41578</v>
      </c>
      <c r="B347" s="95">
        <f>IF(ESI_Monthly!J347&lt;&gt;"",ESI_Monthly!J347,"")</f>
        <v>-4.4000000000000004</v>
      </c>
      <c r="C347" s="95">
        <f>IF(ESI_Monthly!K347&lt;&gt;"",ESI_Monthly!K347,"")</f>
        <v>-1.1000000000000001</v>
      </c>
      <c r="D347" s="95">
        <f>IF(ESI_Monthly!L347&lt;&gt;"",ESI_Monthly!L347,"")</f>
        <v>-15</v>
      </c>
      <c r="E347" s="95">
        <f>IF(ESI_Monthly!M347&lt;&gt;"",ESI_Monthly!M347,"")</f>
        <v>-8.4</v>
      </c>
      <c r="F347" s="95">
        <f>IF(ESI_Monthly!N347&lt;&gt;"",ESI_Monthly!N347,"")</f>
        <v>-26.3</v>
      </c>
      <c r="G347" s="95">
        <f>IF(ESI_Monthly!O347&lt;&gt;"",ESI_Monthly!O347,"")</f>
        <v>95.7</v>
      </c>
    </row>
    <row r="348" spans="1:7" ht="12" customHeight="1">
      <c r="A348" s="33">
        <f>IF(ESI_Monthly!$A348&lt;&gt;"",ESI_Monthly!$A348," ")</f>
        <v>41608</v>
      </c>
      <c r="B348" s="95">
        <f>IF(ESI_Monthly!J348&lt;&gt;"",ESI_Monthly!J348,"")</f>
        <v>-2.9</v>
      </c>
      <c r="C348" s="95">
        <f>IF(ESI_Monthly!K348&lt;&gt;"",ESI_Monthly!K348,"")</f>
        <v>1.4</v>
      </c>
      <c r="D348" s="95">
        <f>IF(ESI_Monthly!L348&lt;&gt;"",ESI_Monthly!L348,"")</f>
        <v>-15.1</v>
      </c>
      <c r="E348" s="95">
        <f>IF(ESI_Monthly!M348&lt;&gt;"",ESI_Monthly!M348,"")</f>
        <v>-8.3000000000000007</v>
      </c>
      <c r="F348" s="95">
        <f>IF(ESI_Monthly!N348&lt;&gt;"",ESI_Monthly!N348,"")</f>
        <v>-27.8</v>
      </c>
      <c r="G348" s="95">
        <f>IF(ESI_Monthly!O348&lt;&gt;"",ESI_Monthly!O348,"")</f>
        <v>96.9</v>
      </c>
    </row>
    <row r="349" spans="1:7" ht="12" customHeight="1">
      <c r="A349" s="33">
        <f>IF(ESI_Monthly!$A349&lt;&gt;"",ESI_Monthly!$A349," ")</f>
        <v>41639</v>
      </c>
      <c r="B349" s="95">
        <f>IF(ESI_Monthly!J349&lt;&gt;"",ESI_Monthly!J349,"")</f>
        <v>-2.5</v>
      </c>
      <c r="C349" s="95">
        <f>IF(ESI_Monthly!K349&lt;&gt;"",ESI_Monthly!K349,"")</f>
        <v>2.6</v>
      </c>
      <c r="D349" s="95">
        <f>IF(ESI_Monthly!L349&lt;&gt;"",ESI_Monthly!L349,"")</f>
        <v>-14</v>
      </c>
      <c r="E349" s="95">
        <f>IF(ESI_Monthly!M349&lt;&gt;"",ESI_Monthly!M349,"")</f>
        <v>-4.8</v>
      </c>
      <c r="F349" s="95">
        <f>IF(ESI_Monthly!N349&lt;&gt;"",ESI_Monthly!N349,"")</f>
        <v>-24.9</v>
      </c>
      <c r="G349" s="95">
        <f>IF(ESI_Monthly!O349&lt;&gt;"",ESI_Monthly!O349,"")</f>
        <v>98.3</v>
      </c>
    </row>
    <row r="350" spans="1:7" ht="12" customHeight="1">
      <c r="A350" s="33">
        <f>IF(ESI_Monthly!$A350&lt;&gt;"",ESI_Monthly!$A350," ")</f>
        <v>41670</v>
      </c>
      <c r="B350" s="95">
        <f>IF(ESI_Monthly!J350&lt;&gt;"",ESI_Monthly!J350,"")</f>
        <v>-2.2999999999999998</v>
      </c>
      <c r="C350" s="95">
        <f>IF(ESI_Monthly!K350&lt;&gt;"",ESI_Monthly!K350,"")</f>
        <v>4.0999999999999996</v>
      </c>
      <c r="D350" s="95">
        <f>IF(ESI_Monthly!L350&lt;&gt;"",ESI_Monthly!L350,"")</f>
        <v>-12.9</v>
      </c>
      <c r="E350" s="95">
        <f>IF(ESI_Monthly!M350&lt;&gt;"",ESI_Monthly!M350,"")</f>
        <v>-4.4000000000000004</v>
      </c>
      <c r="F350" s="95">
        <f>IF(ESI_Monthly!N350&lt;&gt;"",ESI_Monthly!N350,"")</f>
        <v>-27</v>
      </c>
      <c r="G350" s="95">
        <f>IF(ESI_Monthly!O350&lt;&gt;"",ESI_Monthly!O350,"")</f>
        <v>99</v>
      </c>
    </row>
    <row r="351" spans="1:7" ht="12" customHeight="1">
      <c r="A351" s="33">
        <f>IF(ESI_Monthly!$A351&lt;&gt;"",ESI_Monthly!$A351," ")</f>
        <v>41698</v>
      </c>
      <c r="B351" s="95">
        <f>IF(ESI_Monthly!J351&lt;&gt;"",ESI_Monthly!J351,"")</f>
        <v>-2.2000000000000002</v>
      </c>
      <c r="C351" s="95">
        <f>IF(ESI_Monthly!K351&lt;&gt;"",ESI_Monthly!K351,"")</f>
        <v>3.6</v>
      </c>
      <c r="D351" s="95">
        <f>IF(ESI_Monthly!L351&lt;&gt;"",ESI_Monthly!L351,"")</f>
        <v>-12.7</v>
      </c>
      <c r="E351" s="95">
        <f>IF(ESI_Monthly!M351&lt;&gt;"",ESI_Monthly!M351,"")</f>
        <v>-3.1</v>
      </c>
      <c r="F351" s="95">
        <f>IF(ESI_Monthly!N351&lt;&gt;"",ESI_Monthly!N351,"")</f>
        <v>-26.1</v>
      </c>
      <c r="G351" s="95">
        <f>IF(ESI_Monthly!O351&lt;&gt;"",ESI_Monthly!O351,"")</f>
        <v>99.4</v>
      </c>
    </row>
    <row r="352" spans="1:7" ht="12" customHeight="1">
      <c r="A352" s="33">
        <f>IF(ESI_Monthly!$A352&lt;&gt;"",ESI_Monthly!$A352," ")</f>
        <v>41729</v>
      </c>
      <c r="B352" s="95">
        <f>IF(ESI_Monthly!J352&lt;&gt;"",ESI_Monthly!J352,"")</f>
        <v>-1.9</v>
      </c>
      <c r="C352" s="95">
        <f>IF(ESI_Monthly!K352&lt;&gt;"",ESI_Monthly!K352,"")</f>
        <v>6.1</v>
      </c>
      <c r="D352" s="95">
        <f>IF(ESI_Monthly!L352&lt;&gt;"",ESI_Monthly!L352,"")</f>
        <v>-11.4</v>
      </c>
      <c r="E352" s="95">
        <f>IF(ESI_Monthly!M352&lt;&gt;"",ESI_Monthly!M352,"")</f>
        <v>-2.2000000000000002</v>
      </c>
      <c r="F352" s="95">
        <f>IF(ESI_Monthly!N352&lt;&gt;"",ESI_Monthly!N352,"")</f>
        <v>-26.7</v>
      </c>
      <c r="G352" s="95">
        <f>IF(ESI_Monthly!O352&lt;&gt;"",ESI_Monthly!O352,"")</f>
        <v>100.5</v>
      </c>
    </row>
    <row r="353" spans="1:7" ht="12" customHeight="1">
      <c r="A353" s="33">
        <f>IF(ESI_Monthly!$A353&lt;&gt;"",ESI_Monthly!$A353," ")</f>
        <v>41759</v>
      </c>
      <c r="B353" s="95">
        <f>IF(ESI_Monthly!J353&lt;&gt;"",ESI_Monthly!J353,"")</f>
        <v>-2.1</v>
      </c>
      <c r="C353" s="95">
        <f>IF(ESI_Monthly!K353&lt;&gt;"",ESI_Monthly!K353,"")</f>
        <v>5.8</v>
      </c>
      <c r="D353" s="95">
        <f>IF(ESI_Monthly!L353&lt;&gt;"",ESI_Monthly!L353,"")</f>
        <v>-11.2</v>
      </c>
      <c r="E353" s="95">
        <f>IF(ESI_Monthly!M353&lt;&gt;"",ESI_Monthly!M353,"")</f>
        <v>-2.6</v>
      </c>
      <c r="F353" s="95">
        <f>IF(ESI_Monthly!N353&lt;&gt;"",ESI_Monthly!N353,"")</f>
        <v>-28.2</v>
      </c>
      <c r="G353" s="95">
        <f>IF(ESI_Monthly!O353&lt;&gt;"",ESI_Monthly!O353,"")</f>
        <v>100.1</v>
      </c>
    </row>
    <row r="354" spans="1:7" ht="12" customHeight="1">
      <c r="A354" s="33">
        <f>IF(ESI_Monthly!$A354&lt;&gt;"",ESI_Monthly!$A354," ")</f>
        <v>41790</v>
      </c>
      <c r="B354" s="95">
        <f>IF(ESI_Monthly!J354&lt;&gt;"",ESI_Monthly!J354,"")</f>
        <v>-2.1</v>
      </c>
      <c r="C354" s="95">
        <f>IF(ESI_Monthly!K354&lt;&gt;"",ESI_Monthly!K354,"")</f>
        <v>5.4</v>
      </c>
      <c r="D354" s="95">
        <f>IF(ESI_Monthly!L354&lt;&gt;"",ESI_Monthly!L354,"")</f>
        <v>-10.1</v>
      </c>
      <c r="E354" s="95">
        <f>IF(ESI_Monthly!M354&lt;&gt;"",ESI_Monthly!M354,"")</f>
        <v>-2.2000000000000002</v>
      </c>
      <c r="F354" s="95">
        <f>IF(ESI_Monthly!N354&lt;&gt;"",ESI_Monthly!N354,"")</f>
        <v>-27.7</v>
      </c>
      <c r="G354" s="95">
        <f>IF(ESI_Monthly!O354&lt;&gt;"",ESI_Monthly!O354,"")</f>
        <v>100.7</v>
      </c>
    </row>
    <row r="355" spans="1:7" ht="12" customHeight="1">
      <c r="A355" s="33">
        <f>IF(ESI_Monthly!$A355&lt;&gt;"",ESI_Monthly!$A355," ")</f>
        <v>41820</v>
      </c>
      <c r="B355" s="95">
        <f>IF(ESI_Monthly!J355&lt;&gt;"",ESI_Monthly!J355,"")</f>
        <v>-3.3</v>
      </c>
      <c r="C355" s="95">
        <f>IF(ESI_Monthly!K355&lt;&gt;"",ESI_Monthly!K355,"")</f>
        <v>6.2</v>
      </c>
      <c r="D355" s="95">
        <f>IF(ESI_Monthly!L355&lt;&gt;"",ESI_Monthly!L355,"")</f>
        <v>-10.1</v>
      </c>
      <c r="E355" s="95">
        <f>IF(ESI_Monthly!M355&lt;&gt;"",ESI_Monthly!M355,"")</f>
        <v>-2</v>
      </c>
      <c r="F355" s="95">
        <f>IF(ESI_Monthly!N355&lt;&gt;"",ESI_Monthly!N355,"")</f>
        <v>-29</v>
      </c>
      <c r="G355" s="95">
        <f>IF(ESI_Monthly!O355&lt;&gt;"",ESI_Monthly!O355,"")</f>
        <v>100.3</v>
      </c>
    </row>
    <row r="356" spans="1:7" ht="12" customHeight="1">
      <c r="A356" s="33">
        <f>IF(ESI_Monthly!$A356&lt;&gt;"",ESI_Monthly!$A356," ")</f>
        <v>41851</v>
      </c>
      <c r="B356" s="95">
        <f>IF(ESI_Monthly!J356&lt;&gt;"",ESI_Monthly!J356,"")</f>
        <v>-2.5</v>
      </c>
      <c r="C356" s="95">
        <f>IF(ESI_Monthly!K356&lt;&gt;"",ESI_Monthly!K356,"")</f>
        <v>6.1</v>
      </c>
      <c r="D356" s="95">
        <f>IF(ESI_Monthly!L356&lt;&gt;"",ESI_Monthly!L356,"")</f>
        <v>-10.4</v>
      </c>
      <c r="E356" s="95">
        <f>IF(ESI_Monthly!M356&lt;&gt;"",ESI_Monthly!M356,"")</f>
        <v>-2</v>
      </c>
      <c r="F356" s="95">
        <f>IF(ESI_Monthly!N356&lt;&gt;"",ESI_Monthly!N356,"")</f>
        <v>-26.6</v>
      </c>
      <c r="G356" s="95">
        <f>IF(ESI_Monthly!O356&lt;&gt;"",ESI_Monthly!O356,"")</f>
        <v>100.6</v>
      </c>
    </row>
    <row r="357" spans="1:7" ht="12" customHeight="1">
      <c r="A357" s="33">
        <f>IF(ESI_Monthly!$A357&lt;&gt;"",ESI_Monthly!$A357," ")</f>
        <v>41882</v>
      </c>
      <c r="B357" s="95">
        <f>IF(ESI_Monthly!J357&lt;&gt;"",ESI_Monthly!J357,"")</f>
        <v>-3.8</v>
      </c>
      <c r="C357" s="95">
        <f>IF(ESI_Monthly!K357&lt;&gt;"",ESI_Monthly!K357,"")</f>
        <v>5.5</v>
      </c>
      <c r="D357" s="95">
        <f>IF(ESI_Monthly!L357&lt;&gt;"",ESI_Monthly!L357,"")</f>
        <v>-11.5</v>
      </c>
      <c r="E357" s="95">
        <f>IF(ESI_Monthly!M357&lt;&gt;"",ESI_Monthly!M357,"")</f>
        <v>-4.2</v>
      </c>
      <c r="F357" s="95">
        <f>IF(ESI_Monthly!N357&lt;&gt;"",ESI_Monthly!N357,"")</f>
        <v>-27.1</v>
      </c>
      <c r="G357" s="95">
        <f>IF(ESI_Monthly!O357&lt;&gt;"",ESI_Monthly!O357,"")</f>
        <v>99.2</v>
      </c>
    </row>
    <row r="358" spans="1:7" ht="12" customHeight="1">
      <c r="A358" s="33">
        <f>IF(ESI_Monthly!$A358&lt;&gt;"",ESI_Monthly!$A358," ")</f>
        <v>41912</v>
      </c>
      <c r="B358" s="95">
        <f>IF(ESI_Monthly!J358&lt;&gt;"",ESI_Monthly!J358,"")</f>
        <v>-4.2</v>
      </c>
      <c r="C358" s="95">
        <f>IF(ESI_Monthly!K358&lt;&gt;"",ESI_Monthly!K358,"")</f>
        <v>5.6</v>
      </c>
      <c r="D358" s="95">
        <f>IF(ESI_Monthly!L358&lt;&gt;"",ESI_Monthly!L358,"")</f>
        <v>-11.9</v>
      </c>
      <c r="E358" s="95">
        <f>IF(ESI_Monthly!M358&lt;&gt;"",ESI_Monthly!M358,"")</f>
        <v>-6.5</v>
      </c>
      <c r="F358" s="95">
        <f>IF(ESI_Monthly!N358&lt;&gt;"",ESI_Monthly!N358,"")</f>
        <v>-26.3</v>
      </c>
      <c r="G358" s="95">
        <f>IF(ESI_Monthly!O358&lt;&gt;"",ESI_Monthly!O358,"")</f>
        <v>98.7</v>
      </c>
    </row>
    <row r="359" spans="1:7" ht="12" customHeight="1">
      <c r="A359" s="33">
        <f>IF(ESI_Monthly!$A359&lt;&gt;"",ESI_Monthly!$A359," ")</f>
        <v>41943</v>
      </c>
      <c r="B359" s="95">
        <f>IF(ESI_Monthly!J359&lt;&gt;"",ESI_Monthly!J359,"")</f>
        <v>-3.8</v>
      </c>
      <c r="C359" s="95">
        <f>IF(ESI_Monthly!K359&lt;&gt;"",ESI_Monthly!K359,"")</f>
        <v>5.2</v>
      </c>
      <c r="D359" s="95">
        <f>IF(ESI_Monthly!L359&lt;&gt;"",ESI_Monthly!L359,"")</f>
        <v>-11.3</v>
      </c>
      <c r="E359" s="95">
        <f>IF(ESI_Monthly!M359&lt;&gt;"",ESI_Monthly!M359,"")</f>
        <v>-5.9</v>
      </c>
      <c r="F359" s="95">
        <f>IF(ESI_Monthly!N359&lt;&gt;"",ESI_Monthly!N359,"")</f>
        <v>-23.7</v>
      </c>
      <c r="G359" s="95">
        <f>IF(ESI_Monthly!O359&lt;&gt;"",ESI_Monthly!O359,"")</f>
        <v>99.3</v>
      </c>
    </row>
    <row r="360" spans="1:7" ht="12" customHeight="1">
      <c r="A360" s="33">
        <f>IF(ESI_Monthly!$A360&lt;&gt;"",ESI_Monthly!$A360," ")</f>
        <v>41973</v>
      </c>
      <c r="B360" s="95">
        <f>IF(ESI_Monthly!J360&lt;&gt;"",ESI_Monthly!J360,"")</f>
        <v>-3</v>
      </c>
      <c r="C360" s="95">
        <f>IF(ESI_Monthly!K360&lt;&gt;"",ESI_Monthly!K360,"")</f>
        <v>5.4</v>
      </c>
      <c r="D360" s="95">
        <f>IF(ESI_Monthly!L360&lt;&gt;"",ESI_Monthly!L360,"")</f>
        <v>-11.9</v>
      </c>
      <c r="E360" s="95">
        <f>IF(ESI_Monthly!M360&lt;&gt;"",ESI_Monthly!M360,"")</f>
        <v>-5.6</v>
      </c>
      <c r="F360" s="95">
        <f>IF(ESI_Monthly!N360&lt;&gt;"",ESI_Monthly!N360,"")</f>
        <v>-24.8</v>
      </c>
      <c r="G360" s="95">
        <f>IF(ESI_Monthly!O360&lt;&gt;"",ESI_Monthly!O360,"")</f>
        <v>99.2</v>
      </c>
    </row>
    <row r="361" spans="1:7" ht="12" customHeight="1">
      <c r="A361" s="33">
        <f>IF(ESI_Monthly!$A361&lt;&gt;"",ESI_Monthly!$A361," ")</f>
        <v>42004</v>
      </c>
      <c r="B361" s="95">
        <f>IF(ESI_Monthly!J361&lt;&gt;"",ESI_Monthly!J361,"")</f>
        <v>-4</v>
      </c>
      <c r="C361" s="95">
        <f>IF(ESI_Monthly!K361&lt;&gt;"",ESI_Monthly!K361,"")</f>
        <v>7.1</v>
      </c>
      <c r="D361" s="95">
        <f>IF(ESI_Monthly!L361&lt;&gt;"",ESI_Monthly!L361,"")</f>
        <v>-11.1</v>
      </c>
      <c r="E361" s="95">
        <f>IF(ESI_Monthly!M361&lt;&gt;"",ESI_Monthly!M361,"")</f>
        <v>-4.4000000000000004</v>
      </c>
      <c r="F361" s="95">
        <f>IF(ESI_Monthly!N361&lt;&gt;"",ESI_Monthly!N361,"")</f>
        <v>-24.2</v>
      </c>
      <c r="G361" s="95">
        <f>IF(ESI_Monthly!O361&lt;&gt;"",ESI_Monthly!O361,"")</f>
        <v>99.5</v>
      </c>
    </row>
    <row r="362" spans="1:7" ht="12" customHeight="1">
      <c r="A362" s="33">
        <f>IF(ESI_Monthly!$A362&lt;&gt;"",ESI_Monthly!$A362," ")</f>
        <v>42035</v>
      </c>
      <c r="B362" s="95">
        <f>IF(ESI_Monthly!J362&lt;&gt;"",ESI_Monthly!J362,"")</f>
        <v>-3.6</v>
      </c>
      <c r="C362" s="95">
        <f>IF(ESI_Monthly!K362&lt;&gt;"",ESI_Monthly!K362,"")</f>
        <v>6.5</v>
      </c>
      <c r="D362" s="95">
        <f>IF(ESI_Monthly!L362&lt;&gt;"",ESI_Monthly!L362,"")</f>
        <v>-10</v>
      </c>
      <c r="E362" s="95">
        <f>IF(ESI_Monthly!M362&lt;&gt;"",ESI_Monthly!M362,"")</f>
        <v>-3.5</v>
      </c>
      <c r="F362" s="95">
        <f>IF(ESI_Monthly!N362&lt;&gt;"",ESI_Monthly!N362,"")</f>
        <v>-25.2</v>
      </c>
      <c r="G362" s="95">
        <f>IF(ESI_Monthly!O362&lt;&gt;"",ESI_Monthly!O362,"")</f>
        <v>99.9</v>
      </c>
    </row>
    <row r="363" spans="1:7" ht="12" customHeight="1">
      <c r="A363" s="33">
        <f>IF(ESI_Monthly!$A363&lt;&gt;"",ESI_Monthly!$A363," ")</f>
        <v>42063</v>
      </c>
      <c r="B363" s="95">
        <f>IF(ESI_Monthly!J363&lt;&gt;"",ESI_Monthly!J363,"")</f>
        <v>-3.5</v>
      </c>
      <c r="C363" s="95">
        <f>IF(ESI_Monthly!K363&lt;&gt;"",ESI_Monthly!K363,"")</f>
        <v>6.3</v>
      </c>
      <c r="D363" s="95">
        <f>IF(ESI_Monthly!L363&lt;&gt;"",ESI_Monthly!L363,"")</f>
        <v>-8.3000000000000007</v>
      </c>
      <c r="E363" s="95">
        <f>IF(ESI_Monthly!M363&lt;&gt;"",ESI_Monthly!M363,"")</f>
        <v>-2.2999999999999998</v>
      </c>
      <c r="F363" s="95">
        <f>IF(ESI_Monthly!N363&lt;&gt;"",ESI_Monthly!N363,"")</f>
        <v>-25</v>
      </c>
      <c r="G363" s="95">
        <f>IF(ESI_Monthly!O363&lt;&gt;"",ESI_Monthly!O363,"")</f>
        <v>100.9</v>
      </c>
    </row>
    <row r="364" spans="1:7" ht="12" customHeight="1">
      <c r="A364" s="33">
        <f>IF(ESI_Monthly!$A364&lt;&gt;"",ESI_Monthly!$A364," ")</f>
        <v>42094</v>
      </c>
      <c r="B364" s="95">
        <f>IF(ESI_Monthly!J364&lt;&gt;"",ESI_Monthly!J364,"")</f>
        <v>-1.8</v>
      </c>
      <c r="C364" s="95">
        <f>IF(ESI_Monthly!K364&lt;&gt;"",ESI_Monthly!K364,"")</f>
        <v>6.8</v>
      </c>
      <c r="D364" s="95">
        <f>IF(ESI_Monthly!L364&lt;&gt;"",ESI_Monthly!L364,"")</f>
        <v>-7.4</v>
      </c>
      <c r="E364" s="95">
        <f>IF(ESI_Monthly!M364&lt;&gt;"",ESI_Monthly!M364,"")</f>
        <v>-1.1000000000000001</v>
      </c>
      <c r="F364" s="95">
        <f>IF(ESI_Monthly!N364&lt;&gt;"",ESI_Monthly!N364,"")</f>
        <v>-24.1</v>
      </c>
      <c r="G364" s="95">
        <f>IF(ESI_Monthly!O364&lt;&gt;"",ESI_Monthly!O364,"")</f>
        <v>102.2</v>
      </c>
    </row>
    <row r="365" spans="1:7" ht="12" customHeight="1">
      <c r="A365" s="33">
        <f>IF(ESI_Monthly!$A365&lt;&gt;"",ESI_Monthly!$A365," ")</f>
        <v>42124</v>
      </c>
      <c r="B365" s="95">
        <f>IF(ESI_Monthly!J365&lt;&gt;"",ESI_Monthly!J365,"")</f>
        <v>-1.8</v>
      </c>
      <c r="C365" s="95">
        <f>IF(ESI_Monthly!K365&lt;&gt;"",ESI_Monthly!K365,"")</f>
        <v>7.9</v>
      </c>
      <c r="D365" s="95">
        <f>IF(ESI_Monthly!L365&lt;&gt;"",ESI_Monthly!L365,"")</f>
        <v>-7.4</v>
      </c>
      <c r="E365" s="95">
        <f>IF(ESI_Monthly!M365&lt;&gt;"",ESI_Monthly!M365,"")</f>
        <v>-0.5</v>
      </c>
      <c r="F365" s="95">
        <f>IF(ESI_Monthly!N365&lt;&gt;"",ESI_Monthly!N365,"")</f>
        <v>-25.3</v>
      </c>
      <c r="G365" s="95">
        <f>IF(ESI_Monthly!O365&lt;&gt;"",ESI_Monthly!O365,"")</f>
        <v>102.5</v>
      </c>
    </row>
    <row r="366" spans="1:7" ht="12" customHeight="1">
      <c r="A366" s="33">
        <f>IF(ESI_Monthly!$A366&lt;&gt;"",ESI_Monthly!$A366," ")</f>
        <v>42155</v>
      </c>
      <c r="B366" s="95">
        <f>IF(ESI_Monthly!J366&lt;&gt;"",ESI_Monthly!J366,"")</f>
        <v>-1.7</v>
      </c>
      <c r="C366" s="95">
        <f>IF(ESI_Monthly!K366&lt;&gt;"",ESI_Monthly!K366,"")</f>
        <v>8.1999999999999993</v>
      </c>
      <c r="D366" s="95">
        <f>IF(ESI_Monthly!L366&lt;&gt;"",ESI_Monthly!L366,"")</f>
        <v>-7.8</v>
      </c>
      <c r="E366" s="95">
        <f>IF(ESI_Monthly!M366&lt;&gt;"",ESI_Monthly!M366,"")</f>
        <v>1.2</v>
      </c>
      <c r="F366" s="95">
        <f>IF(ESI_Monthly!N366&lt;&gt;"",ESI_Monthly!N366,"")</f>
        <v>-24.8</v>
      </c>
      <c r="G366" s="95">
        <f>IF(ESI_Monthly!O366&lt;&gt;"",ESI_Monthly!O366,"")</f>
        <v>102.6</v>
      </c>
    </row>
    <row r="367" spans="1:7" ht="12" customHeight="1">
      <c r="A367" s="33">
        <f>IF(ESI_Monthly!$A367&lt;&gt;"",ESI_Monthly!$A367," ")</f>
        <v>42185</v>
      </c>
      <c r="B367" s="95">
        <f>IF(ESI_Monthly!J367&lt;&gt;"",ESI_Monthly!J367,"")</f>
        <v>-1.7</v>
      </c>
      <c r="C367" s="95">
        <f>IF(ESI_Monthly!K367&lt;&gt;"",ESI_Monthly!K367,"")</f>
        <v>8.8000000000000007</v>
      </c>
      <c r="D367" s="95">
        <f>IF(ESI_Monthly!L367&lt;&gt;"",ESI_Monthly!L367,"")</f>
        <v>-8.1999999999999993</v>
      </c>
      <c r="E367" s="95">
        <f>IF(ESI_Monthly!M367&lt;&gt;"",ESI_Monthly!M367,"")</f>
        <v>-0.9</v>
      </c>
      <c r="F367" s="95">
        <f>IF(ESI_Monthly!N367&lt;&gt;"",ESI_Monthly!N367,"")</f>
        <v>-23.8</v>
      </c>
      <c r="G367" s="95">
        <f>IF(ESI_Monthly!O367&lt;&gt;"",ESI_Monthly!O367,"")</f>
        <v>102.6</v>
      </c>
    </row>
    <row r="368" spans="1:7" ht="12" customHeight="1">
      <c r="A368" s="33">
        <f>IF(ESI_Monthly!$A368&lt;&gt;"",ESI_Monthly!$A368," ")</f>
        <v>42216</v>
      </c>
      <c r="B368" s="95">
        <f>IF(ESI_Monthly!J368&lt;&gt;"",ESI_Monthly!J368,"")</f>
        <v>-1.4</v>
      </c>
      <c r="C368" s="95">
        <f>IF(ESI_Monthly!K368&lt;&gt;"",ESI_Monthly!K368,"")</f>
        <v>9.5</v>
      </c>
      <c r="D368" s="95">
        <f>IF(ESI_Monthly!L368&lt;&gt;"",ESI_Monthly!L368,"")</f>
        <v>-9.1</v>
      </c>
      <c r="E368" s="95">
        <f>IF(ESI_Monthly!M368&lt;&gt;"",ESI_Monthly!M368,"")</f>
        <v>1.5</v>
      </c>
      <c r="F368" s="95">
        <f>IF(ESI_Monthly!N368&lt;&gt;"",ESI_Monthly!N368,"")</f>
        <v>-23</v>
      </c>
      <c r="G368" s="95">
        <f>IF(ESI_Monthly!O368&lt;&gt;"",ESI_Monthly!O368,"")</f>
        <v>103</v>
      </c>
    </row>
    <row r="369" spans="1:7" ht="12" customHeight="1">
      <c r="A369" s="33">
        <f>IF(ESI_Monthly!$A369&lt;&gt;"",ESI_Monthly!$A369," ")</f>
        <v>42247</v>
      </c>
      <c r="B369" s="95">
        <f>IF(ESI_Monthly!J369&lt;&gt;"",ESI_Monthly!J369,"")</f>
        <v>-2.1</v>
      </c>
      <c r="C369" s="95">
        <f>IF(ESI_Monthly!K369&lt;&gt;"",ESI_Monthly!K369,"")</f>
        <v>10.7</v>
      </c>
      <c r="D369" s="95">
        <f>IF(ESI_Monthly!L369&lt;&gt;"",ESI_Monthly!L369,"")</f>
        <v>-8</v>
      </c>
      <c r="E369" s="95">
        <f>IF(ESI_Monthly!M369&lt;&gt;"",ESI_Monthly!M369,"")</f>
        <v>3.4</v>
      </c>
      <c r="F369" s="95">
        <f>IF(ESI_Monthly!N369&lt;&gt;"",ESI_Monthly!N369,"")</f>
        <v>-22.2</v>
      </c>
      <c r="G369" s="95">
        <f>IF(ESI_Monthly!O369&lt;&gt;"",ESI_Monthly!O369,"")</f>
        <v>103.4</v>
      </c>
    </row>
    <row r="370" spans="1:7" ht="12" customHeight="1">
      <c r="A370" s="33">
        <f>IF(ESI_Monthly!$A370&lt;&gt;"",ESI_Monthly!$A370," ")</f>
        <v>42277</v>
      </c>
      <c r="B370" s="95">
        <f>IF(ESI_Monthly!J370&lt;&gt;"",ESI_Monthly!J370,"")</f>
        <v>-1.2</v>
      </c>
      <c r="C370" s="95">
        <f>IF(ESI_Monthly!K370&lt;&gt;"",ESI_Monthly!K370,"")</f>
        <v>12.4</v>
      </c>
      <c r="D370" s="95">
        <f>IF(ESI_Monthly!L370&lt;&gt;"",ESI_Monthly!L370,"")</f>
        <v>-7.6</v>
      </c>
      <c r="E370" s="95">
        <f>IF(ESI_Monthly!M370&lt;&gt;"",ESI_Monthly!M370,"")</f>
        <v>3.5</v>
      </c>
      <c r="F370" s="95">
        <f>IF(ESI_Monthly!N370&lt;&gt;"",ESI_Monthly!N370,"")</f>
        <v>-22.6</v>
      </c>
      <c r="G370" s="95">
        <f>IF(ESI_Monthly!O370&lt;&gt;"",ESI_Monthly!O370,"")</f>
        <v>104.6</v>
      </c>
    </row>
    <row r="371" spans="1:7" ht="12" customHeight="1">
      <c r="A371" s="33">
        <f>IF(ESI_Monthly!$A371&lt;&gt;"",ESI_Monthly!$A371," ")</f>
        <v>42308</v>
      </c>
      <c r="B371" s="95">
        <f>IF(ESI_Monthly!J371&lt;&gt;"",ESI_Monthly!J371,"")</f>
        <v>-1.2</v>
      </c>
      <c r="C371" s="95">
        <f>IF(ESI_Monthly!K371&lt;&gt;"",ESI_Monthly!K371,"")</f>
        <v>12.6</v>
      </c>
      <c r="D371" s="95">
        <f>IF(ESI_Monthly!L371&lt;&gt;"",ESI_Monthly!L371,"")</f>
        <v>-7.2</v>
      </c>
      <c r="E371" s="95">
        <f>IF(ESI_Monthly!M371&lt;&gt;"",ESI_Monthly!M371,"")</f>
        <v>5.9</v>
      </c>
      <c r="F371" s="95">
        <f>IF(ESI_Monthly!N371&lt;&gt;"",ESI_Monthly!N371,"")</f>
        <v>-20</v>
      </c>
      <c r="G371" s="95">
        <f>IF(ESI_Monthly!O371&lt;&gt;"",ESI_Monthly!O371,"")</f>
        <v>105.2</v>
      </c>
    </row>
    <row r="372" spans="1:7" ht="12" customHeight="1">
      <c r="A372" s="33">
        <f>IF(ESI_Monthly!$A372&lt;&gt;"",ESI_Monthly!$A372," ")</f>
        <v>42338</v>
      </c>
      <c r="B372" s="95">
        <f>IF(ESI_Monthly!J372&lt;&gt;"",ESI_Monthly!J372,"")</f>
        <v>-2.1</v>
      </c>
      <c r="C372" s="95">
        <f>IF(ESI_Monthly!K372&lt;&gt;"",ESI_Monthly!K372,"")</f>
        <v>13.1</v>
      </c>
      <c r="D372" s="95">
        <f>IF(ESI_Monthly!L372&lt;&gt;"",ESI_Monthly!L372,"")</f>
        <v>-6.8</v>
      </c>
      <c r="E372" s="95">
        <f>IF(ESI_Monthly!M372&lt;&gt;"",ESI_Monthly!M372,"")</f>
        <v>5.3</v>
      </c>
      <c r="F372" s="95">
        <f>IF(ESI_Monthly!N372&lt;&gt;"",ESI_Monthly!N372,"")</f>
        <v>-17.3</v>
      </c>
      <c r="G372" s="95">
        <f>IF(ESI_Monthly!O372&lt;&gt;"",ESI_Monthly!O372,"")</f>
        <v>105.2</v>
      </c>
    </row>
    <row r="373" spans="1:7" ht="12" customHeight="1">
      <c r="A373" s="33">
        <f>IF(ESI_Monthly!$A373&lt;&gt;"",ESI_Monthly!$A373," ")</f>
        <v>42369</v>
      </c>
      <c r="B373" s="95">
        <f>IF(ESI_Monthly!J373&lt;&gt;"",ESI_Monthly!J373,"")</f>
        <v>-1.4</v>
      </c>
      <c r="C373" s="95">
        <f>IF(ESI_Monthly!K373&lt;&gt;"",ESI_Monthly!K373,"")</f>
        <v>13</v>
      </c>
      <c r="D373" s="95">
        <f>IF(ESI_Monthly!L373&lt;&gt;"",ESI_Monthly!L373,"")</f>
        <v>-5.9</v>
      </c>
      <c r="E373" s="95">
        <f>IF(ESI_Monthly!M373&lt;&gt;"",ESI_Monthly!M373,"")</f>
        <v>2.2000000000000002</v>
      </c>
      <c r="F373" s="95">
        <f>IF(ESI_Monthly!N373&lt;&gt;"",ESI_Monthly!N373,"")</f>
        <v>-17.2</v>
      </c>
      <c r="G373" s="95">
        <f>IF(ESI_Monthly!O373&lt;&gt;"",ESI_Monthly!O373,"")</f>
        <v>105.7</v>
      </c>
    </row>
    <row r="374" spans="1:7" ht="12" customHeight="1">
      <c r="A374" s="33">
        <f>IF(ESI_Monthly!$A374&lt;&gt;"",ESI_Monthly!$A374," ")</f>
        <v>42400</v>
      </c>
      <c r="B374" s="95">
        <f>IF(ESI_Monthly!J374&lt;&gt;"",ESI_Monthly!J374,"")</f>
        <v>-2</v>
      </c>
      <c r="C374" s="95">
        <f>IF(ESI_Monthly!K374&lt;&gt;"",ESI_Monthly!K374,"")</f>
        <v>12.4</v>
      </c>
      <c r="D374" s="95">
        <f>IF(ESI_Monthly!L374&lt;&gt;"",ESI_Monthly!L374,"")</f>
        <v>-6.7</v>
      </c>
      <c r="E374" s="95">
        <f>IF(ESI_Monthly!M374&lt;&gt;"",ESI_Monthly!M374,"")</f>
        <v>2</v>
      </c>
      <c r="F374" s="95">
        <f>IF(ESI_Monthly!N374&lt;&gt;"",ESI_Monthly!N374,"")</f>
        <v>-18.7</v>
      </c>
      <c r="G374" s="95">
        <f>IF(ESI_Monthly!O374&lt;&gt;"",ESI_Monthly!O374,"")</f>
        <v>104.7</v>
      </c>
    </row>
    <row r="375" spans="1:7" ht="12" customHeight="1">
      <c r="A375" s="33">
        <f>IF(ESI_Monthly!$A375&lt;&gt;"",ESI_Monthly!$A375," ")</f>
        <v>42429</v>
      </c>
      <c r="B375" s="95">
        <f>IF(ESI_Monthly!J375&lt;&gt;"",ESI_Monthly!J375,"")</f>
        <v>-3.2</v>
      </c>
      <c r="C375" s="95">
        <f>IF(ESI_Monthly!K375&lt;&gt;"",ESI_Monthly!K375,"")</f>
        <v>11.2</v>
      </c>
      <c r="D375" s="95">
        <f>IF(ESI_Monthly!L375&lt;&gt;"",ESI_Monthly!L375,"")</f>
        <v>-8.1</v>
      </c>
      <c r="E375" s="95">
        <f>IF(ESI_Monthly!M375&lt;&gt;"",ESI_Monthly!M375,"")</f>
        <v>0.7</v>
      </c>
      <c r="F375" s="95">
        <f>IF(ESI_Monthly!N375&lt;&gt;"",ESI_Monthly!N375,"")</f>
        <v>-17.2</v>
      </c>
      <c r="G375" s="95">
        <f>IF(ESI_Monthly!O375&lt;&gt;"",ESI_Monthly!O375,"")</f>
        <v>103.5</v>
      </c>
    </row>
    <row r="376" spans="1:7" ht="12" customHeight="1">
      <c r="A376" s="33">
        <f>IF(ESI_Monthly!$A376&lt;&gt;"",ESI_Monthly!$A376," ")</f>
        <v>42460</v>
      </c>
      <c r="B376" s="95">
        <f>IF(ESI_Monthly!J376&lt;&gt;"",ESI_Monthly!J376,"")</f>
        <v>-3.1</v>
      </c>
      <c r="C376" s="95">
        <f>IF(ESI_Monthly!K376&lt;&gt;"",ESI_Monthly!K376,"")</f>
        <v>9.9</v>
      </c>
      <c r="D376" s="95">
        <f>IF(ESI_Monthly!L376&lt;&gt;"",ESI_Monthly!L376,"")</f>
        <v>-9.5</v>
      </c>
      <c r="E376" s="95">
        <f>IF(ESI_Monthly!M376&lt;&gt;"",ESI_Monthly!M376,"")</f>
        <v>0.9</v>
      </c>
      <c r="F376" s="95">
        <f>IF(ESI_Monthly!N376&lt;&gt;"",ESI_Monthly!N376,"")</f>
        <v>-20.100000000000001</v>
      </c>
      <c r="G376" s="95">
        <f>IF(ESI_Monthly!O376&lt;&gt;"",ESI_Monthly!O376,"")</f>
        <v>102.3</v>
      </c>
    </row>
    <row r="377" spans="1:7" ht="12" customHeight="1">
      <c r="A377" s="33">
        <f>IF(ESI_Monthly!$A377&lt;&gt;"",ESI_Monthly!$A377," ")</f>
        <v>42490</v>
      </c>
      <c r="B377" s="95">
        <f>IF(ESI_Monthly!J377&lt;&gt;"",ESI_Monthly!J377,"")</f>
        <v>-2.8</v>
      </c>
      <c r="C377" s="95">
        <f>IF(ESI_Monthly!K377&lt;&gt;"",ESI_Monthly!K377,"")</f>
        <v>11.6</v>
      </c>
      <c r="D377" s="95">
        <f>IF(ESI_Monthly!L377&lt;&gt;"",ESI_Monthly!L377,"")</f>
        <v>-9.1</v>
      </c>
      <c r="E377" s="95">
        <f>IF(ESI_Monthly!M377&lt;&gt;"",ESI_Monthly!M377,"")</f>
        <v>0.4</v>
      </c>
      <c r="F377" s="95">
        <f>IF(ESI_Monthly!N377&lt;&gt;"",ESI_Monthly!N377,"")</f>
        <v>-19</v>
      </c>
      <c r="G377" s="95">
        <f>IF(ESI_Monthly!O377&lt;&gt;"",ESI_Monthly!O377,"")</f>
        <v>103.2</v>
      </c>
    </row>
    <row r="378" spans="1:7" ht="12" customHeight="1">
      <c r="A378" s="33">
        <f>IF(ESI_Monthly!$A378&lt;&gt;"",ESI_Monthly!$A378," ")</f>
        <v>42521</v>
      </c>
      <c r="B378" s="95">
        <f>IF(ESI_Monthly!J378&lt;&gt;"",ESI_Monthly!J378,"")</f>
        <v>-2.8</v>
      </c>
      <c r="C378" s="95">
        <f>IF(ESI_Monthly!K378&lt;&gt;"",ESI_Monthly!K378,"")</f>
        <v>12.1</v>
      </c>
      <c r="D378" s="95">
        <f>IF(ESI_Monthly!L378&lt;&gt;"",ESI_Monthly!L378,"")</f>
        <v>-8.6999999999999993</v>
      </c>
      <c r="E378" s="95">
        <f>IF(ESI_Monthly!M378&lt;&gt;"",ESI_Monthly!M378,"")</f>
        <v>2.2000000000000002</v>
      </c>
      <c r="F378" s="95">
        <f>IF(ESI_Monthly!N378&lt;&gt;"",ESI_Monthly!N378,"")</f>
        <v>-17.600000000000001</v>
      </c>
      <c r="G378" s="95">
        <f>IF(ESI_Monthly!O378&lt;&gt;"",ESI_Monthly!O378,"")</f>
        <v>103.6</v>
      </c>
    </row>
    <row r="379" spans="1:7" ht="12" customHeight="1">
      <c r="A379" s="33">
        <f>IF(ESI_Monthly!$A379&lt;&gt;"",ESI_Monthly!$A379," ")</f>
        <v>42551</v>
      </c>
      <c r="B379" s="95">
        <f>IF(ESI_Monthly!J379&lt;&gt;"",ESI_Monthly!J379,"")</f>
        <v>-2</v>
      </c>
      <c r="C379" s="95">
        <f>IF(ESI_Monthly!K379&lt;&gt;"",ESI_Monthly!K379,"")</f>
        <v>11</v>
      </c>
      <c r="D379" s="95">
        <f>IF(ESI_Monthly!L379&lt;&gt;"",ESI_Monthly!L379,"")</f>
        <v>-8.4</v>
      </c>
      <c r="E379" s="95">
        <f>IF(ESI_Monthly!M379&lt;&gt;"",ESI_Monthly!M379,"")</f>
        <v>0.1</v>
      </c>
      <c r="F379" s="95">
        <f>IF(ESI_Monthly!N379&lt;&gt;"",ESI_Monthly!N379,"")</f>
        <v>-17.899999999999999</v>
      </c>
      <c r="G379" s="95">
        <f>IF(ESI_Monthly!O379&lt;&gt;"",ESI_Monthly!O379,"")</f>
        <v>103.7</v>
      </c>
    </row>
    <row r="380" spans="1:7" ht="12" customHeight="1">
      <c r="A380" s="33">
        <f>IF(ESI_Monthly!$A380&lt;&gt;"",ESI_Monthly!$A380," ")</f>
        <v>42582</v>
      </c>
      <c r="B380" s="95">
        <f>IF(ESI_Monthly!J380&lt;&gt;"",ESI_Monthly!J380,"")</f>
        <v>-2.1</v>
      </c>
      <c r="C380" s="95">
        <f>IF(ESI_Monthly!K380&lt;&gt;"",ESI_Monthly!K380,"")</f>
        <v>11.2</v>
      </c>
      <c r="D380" s="95">
        <f>IF(ESI_Monthly!L380&lt;&gt;"",ESI_Monthly!L380,"")</f>
        <v>-8.6999999999999993</v>
      </c>
      <c r="E380" s="95">
        <f>IF(ESI_Monthly!M380&lt;&gt;"",ESI_Monthly!M380,"")</f>
        <v>0.7</v>
      </c>
      <c r="F380" s="95">
        <f>IF(ESI_Monthly!N380&lt;&gt;"",ESI_Monthly!N380,"")</f>
        <v>-16.100000000000001</v>
      </c>
      <c r="G380" s="95">
        <f>IF(ESI_Monthly!O380&lt;&gt;"",ESI_Monthly!O380,"")</f>
        <v>103.7</v>
      </c>
    </row>
    <row r="381" spans="1:7" ht="12" customHeight="1">
      <c r="A381" s="33">
        <f>IF(ESI_Monthly!$A381&lt;&gt;"",ESI_Monthly!$A381," ")</f>
        <v>42613</v>
      </c>
      <c r="B381" s="95">
        <f>IF(ESI_Monthly!J381&lt;&gt;"",ESI_Monthly!J381,"")</f>
        <v>-2.9</v>
      </c>
      <c r="C381" s="95">
        <f>IF(ESI_Monthly!K381&lt;&gt;"",ESI_Monthly!K381,"")</f>
        <v>10</v>
      </c>
      <c r="D381" s="95">
        <f>IF(ESI_Monthly!L381&lt;&gt;"",ESI_Monthly!L381,"")</f>
        <v>-8.5</v>
      </c>
      <c r="E381" s="95">
        <f>IF(ESI_Monthly!M381&lt;&gt;"",ESI_Monthly!M381,"")</f>
        <v>-1.7</v>
      </c>
      <c r="F381" s="95">
        <f>IF(ESI_Monthly!N381&lt;&gt;"",ESI_Monthly!N381,"")</f>
        <v>-15.9</v>
      </c>
      <c r="G381" s="95">
        <f>IF(ESI_Monthly!O381&lt;&gt;"",ESI_Monthly!O381,"")</f>
        <v>103.2</v>
      </c>
    </row>
    <row r="382" spans="1:7" ht="12" customHeight="1">
      <c r="A382" s="33">
        <f>IF(ESI_Monthly!$A382&lt;&gt;"",ESI_Monthly!$A382," ")</f>
        <v>42643</v>
      </c>
      <c r="B382" s="95">
        <f>IF(ESI_Monthly!J382&lt;&gt;"",ESI_Monthly!J382,"")</f>
        <v>-1</v>
      </c>
      <c r="C382" s="95">
        <f>IF(ESI_Monthly!K382&lt;&gt;"",ESI_Monthly!K382,"")</f>
        <v>9.9</v>
      </c>
      <c r="D382" s="95">
        <f>IF(ESI_Monthly!L382&lt;&gt;"",ESI_Monthly!L382,"")</f>
        <v>-8.4</v>
      </c>
      <c r="E382" s="95">
        <f>IF(ESI_Monthly!M382&lt;&gt;"",ESI_Monthly!M382,"")</f>
        <v>-0.5</v>
      </c>
      <c r="F382" s="95">
        <f>IF(ESI_Monthly!N382&lt;&gt;"",ESI_Monthly!N382,"")</f>
        <v>-15.6</v>
      </c>
      <c r="G382" s="95">
        <f>IF(ESI_Monthly!O382&lt;&gt;"",ESI_Monthly!O382,"")</f>
        <v>103.8</v>
      </c>
    </row>
    <row r="383" spans="1:7" ht="12" customHeight="1">
      <c r="A383" s="33">
        <f>IF(ESI_Monthly!$A383&lt;&gt;"",ESI_Monthly!$A383," ")</f>
        <v>42674</v>
      </c>
      <c r="B383" s="95">
        <f>IF(ESI_Monthly!J383&lt;&gt;"",ESI_Monthly!J383,"")</f>
        <v>-0.1</v>
      </c>
      <c r="C383" s="95">
        <f>IF(ESI_Monthly!K383&lt;&gt;"",ESI_Monthly!K383,"")</f>
        <v>11.9</v>
      </c>
      <c r="D383" s="95">
        <f>IF(ESI_Monthly!L383&lt;&gt;"",ESI_Monthly!L383,"")</f>
        <v>-7.6</v>
      </c>
      <c r="E383" s="95">
        <f>IF(ESI_Monthly!M383&lt;&gt;"",ESI_Monthly!M383,"")</f>
        <v>-0.7</v>
      </c>
      <c r="F383" s="95">
        <f>IF(ESI_Monthly!N383&lt;&gt;"",ESI_Monthly!N383,"")</f>
        <v>-14.1</v>
      </c>
      <c r="G383" s="95">
        <f>IF(ESI_Monthly!O383&lt;&gt;"",ESI_Monthly!O383,"")</f>
        <v>105.4</v>
      </c>
    </row>
    <row r="384" spans="1:7" ht="12" customHeight="1">
      <c r="A384" s="33">
        <f>IF(ESI_Monthly!$A384&lt;&gt;"",ESI_Monthly!$A384," ")</f>
        <v>42704</v>
      </c>
      <c r="B384" s="95">
        <f>IF(ESI_Monthly!J384&lt;&gt;"",ESI_Monthly!J384,"")</f>
        <v>-0.4</v>
      </c>
      <c r="C384" s="95">
        <f>IF(ESI_Monthly!K384&lt;&gt;"",ESI_Monthly!K384,"")</f>
        <v>11.9</v>
      </c>
      <c r="D384" s="95">
        <f>IF(ESI_Monthly!L384&lt;&gt;"",ESI_Monthly!L384,"")</f>
        <v>-6.9</v>
      </c>
      <c r="E384" s="95">
        <f>IF(ESI_Monthly!M384&lt;&gt;"",ESI_Monthly!M384,"")</f>
        <v>0.6</v>
      </c>
      <c r="F384" s="95">
        <f>IF(ESI_Monthly!N384&lt;&gt;"",ESI_Monthly!N384,"")</f>
        <v>-12.7</v>
      </c>
      <c r="G384" s="95">
        <f>IF(ESI_Monthly!O384&lt;&gt;"",ESI_Monthly!O384,"")</f>
        <v>105.6</v>
      </c>
    </row>
    <row r="385" spans="1:7" ht="12" customHeight="1">
      <c r="A385" s="33">
        <f>IF(ESI_Monthly!$A385&lt;&gt;"",ESI_Monthly!$A385," ")</f>
        <v>42735</v>
      </c>
      <c r="B385" s="95">
        <f>IF(ESI_Monthly!J385&lt;&gt;"",ESI_Monthly!J385,"")</f>
        <v>1</v>
      </c>
      <c r="C385" s="95">
        <f>IF(ESI_Monthly!K385&lt;&gt;"",ESI_Monthly!K385,"")</f>
        <v>13</v>
      </c>
      <c r="D385" s="95">
        <f>IF(ESI_Monthly!L385&lt;&gt;"",ESI_Monthly!L385,"")</f>
        <v>-6.5</v>
      </c>
      <c r="E385" s="95">
        <f>IF(ESI_Monthly!M385&lt;&gt;"",ESI_Monthly!M385,"")</f>
        <v>2.2999999999999998</v>
      </c>
      <c r="F385" s="95">
        <f>IF(ESI_Monthly!N385&lt;&gt;"",ESI_Monthly!N385,"")</f>
        <v>-12.1</v>
      </c>
      <c r="G385" s="95">
        <f>IF(ESI_Monthly!O385&lt;&gt;"",ESI_Monthly!O385,"")</f>
        <v>106.8</v>
      </c>
    </row>
    <row r="386" spans="1:7" ht="12" customHeight="1">
      <c r="A386" s="33">
        <f>IF(ESI_Monthly!$A386&lt;&gt;"",ESI_Monthly!$A386," ")</f>
        <v>42766</v>
      </c>
      <c r="B386" s="95">
        <f>IF(ESI_Monthly!J386&lt;&gt;"",ESI_Monthly!J386,"")</f>
        <v>1.5</v>
      </c>
      <c r="C386" s="95">
        <f>IF(ESI_Monthly!K386&lt;&gt;"",ESI_Monthly!K386,"")</f>
        <v>12.9</v>
      </c>
      <c r="D386" s="95">
        <f>IF(ESI_Monthly!L386&lt;&gt;"",ESI_Monthly!L386,"")</f>
        <v>-7</v>
      </c>
      <c r="E386" s="95">
        <f>IF(ESI_Monthly!M386&lt;&gt;"",ESI_Monthly!M386,"")</f>
        <v>1.2</v>
      </c>
      <c r="F386" s="95">
        <f>IF(ESI_Monthly!N386&lt;&gt;"",ESI_Monthly!N386,"")</f>
        <v>-12.7</v>
      </c>
      <c r="G386" s="95">
        <f>IF(ESI_Monthly!O386&lt;&gt;"",ESI_Monthly!O386,"")</f>
        <v>106.8</v>
      </c>
    </row>
    <row r="387" spans="1:7" ht="12" customHeight="1">
      <c r="A387" s="33">
        <f>IF(ESI_Monthly!$A387&lt;&gt;"",ESI_Monthly!$A387," ")</f>
        <v>42794</v>
      </c>
      <c r="B387" s="95">
        <f>IF(ESI_Monthly!J387&lt;&gt;"",ESI_Monthly!J387,"")</f>
        <v>2.2999999999999998</v>
      </c>
      <c r="C387" s="95">
        <f>IF(ESI_Monthly!K387&lt;&gt;"",ESI_Monthly!K387,"")</f>
        <v>13.9</v>
      </c>
      <c r="D387" s="95">
        <f>IF(ESI_Monthly!L387&lt;&gt;"",ESI_Monthly!L387,"")</f>
        <v>-8.1999999999999993</v>
      </c>
      <c r="E387" s="95">
        <f>IF(ESI_Monthly!M387&lt;&gt;"",ESI_Monthly!M387,"")</f>
        <v>0.7</v>
      </c>
      <c r="F387" s="95">
        <f>IF(ESI_Monthly!N387&lt;&gt;"",ESI_Monthly!N387,"")</f>
        <v>-9.9</v>
      </c>
      <c r="G387" s="95">
        <f>IF(ESI_Monthly!O387&lt;&gt;"",ESI_Monthly!O387,"")</f>
        <v>106.9</v>
      </c>
    </row>
    <row r="388" spans="1:7" ht="12" customHeight="1">
      <c r="A388" s="33">
        <f>IF(ESI_Monthly!$A388&lt;&gt;"",ESI_Monthly!$A388," ")</f>
        <v>42825</v>
      </c>
      <c r="B388" s="95">
        <f>IF(ESI_Monthly!J388&lt;&gt;"",ESI_Monthly!J388,"")</f>
        <v>1.8</v>
      </c>
      <c r="C388" s="95">
        <f>IF(ESI_Monthly!K388&lt;&gt;"",ESI_Monthly!K388,"")</f>
        <v>12.8</v>
      </c>
      <c r="D388" s="95">
        <f>IF(ESI_Monthly!L388&lt;&gt;"",ESI_Monthly!L388,"")</f>
        <v>-7.7</v>
      </c>
      <c r="E388" s="95">
        <f>IF(ESI_Monthly!M388&lt;&gt;"",ESI_Monthly!M388,"")</f>
        <v>1</v>
      </c>
      <c r="F388" s="95">
        <f>IF(ESI_Monthly!N388&lt;&gt;"",ESI_Monthly!N388,"")</f>
        <v>-9.6999999999999993</v>
      </c>
      <c r="G388" s="95">
        <f>IF(ESI_Monthly!O388&lt;&gt;"",ESI_Monthly!O388,"")</f>
        <v>106.7</v>
      </c>
    </row>
    <row r="389" spans="1:7" ht="12" customHeight="1">
      <c r="A389" s="33">
        <f>IF(ESI_Monthly!$A389&lt;&gt;"",ESI_Monthly!$A389," ")</f>
        <v>42855</v>
      </c>
      <c r="B389" s="95">
        <f>IF(ESI_Monthly!J389&lt;&gt;"",ESI_Monthly!J389,"")</f>
        <v>3.1</v>
      </c>
      <c r="C389" s="95">
        <f>IF(ESI_Monthly!K389&lt;&gt;"",ESI_Monthly!K389,"")</f>
        <v>14.3</v>
      </c>
      <c r="D389" s="95">
        <f>IF(ESI_Monthly!L389&lt;&gt;"",ESI_Monthly!L389,"")</f>
        <v>-7</v>
      </c>
      <c r="E389" s="95">
        <f>IF(ESI_Monthly!M389&lt;&gt;"",ESI_Monthly!M389,"")</f>
        <v>2.5</v>
      </c>
      <c r="F389" s="95">
        <f>IF(ESI_Monthly!N389&lt;&gt;"",ESI_Monthly!N389,"")</f>
        <v>-5.8</v>
      </c>
      <c r="G389" s="95">
        <f>IF(ESI_Monthly!O389&lt;&gt;"",ESI_Monthly!O389,"")</f>
        <v>108.1</v>
      </c>
    </row>
    <row r="390" spans="1:7" ht="12" customHeight="1">
      <c r="A390" s="33">
        <f>IF(ESI_Monthly!$A390&lt;&gt;"",ESI_Monthly!$A390," ")</f>
        <v>42886</v>
      </c>
      <c r="B390" s="95">
        <f>IF(ESI_Monthly!J390&lt;&gt;"",ESI_Monthly!J390,"")</f>
        <v>4.0999999999999996</v>
      </c>
      <c r="C390" s="95">
        <f>IF(ESI_Monthly!K390&lt;&gt;"",ESI_Monthly!K390,"")</f>
        <v>13.1</v>
      </c>
      <c r="D390" s="95">
        <f>IF(ESI_Monthly!L390&lt;&gt;"",ESI_Monthly!L390,"")</f>
        <v>-6.8</v>
      </c>
      <c r="E390" s="95">
        <f>IF(ESI_Monthly!M390&lt;&gt;"",ESI_Monthly!M390,"")</f>
        <v>0.4</v>
      </c>
      <c r="F390" s="95">
        <f>IF(ESI_Monthly!N390&lt;&gt;"",ESI_Monthly!N390,"")</f>
        <v>-5.6</v>
      </c>
      <c r="G390" s="95">
        <f>IF(ESI_Monthly!O390&lt;&gt;"",ESI_Monthly!O390,"")</f>
        <v>108.2</v>
      </c>
    </row>
    <row r="391" spans="1:7" ht="12" customHeight="1">
      <c r="A391" s="33">
        <f>IF(ESI_Monthly!$A391&lt;&gt;"",ESI_Monthly!$A391," ")</f>
        <v>42916</v>
      </c>
      <c r="B391" s="95">
        <f>IF(ESI_Monthly!J391&lt;&gt;"",ESI_Monthly!J391,"")</f>
        <v>5.4</v>
      </c>
      <c r="C391" s="95">
        <f>IF(ESI_Monthly!K391&lt;&gt;"",ESI_Monthly!K391,"")</f>
        <v>13.5</v>
      </c>
      <c r="D391" s="95">
        <f>IF(ESI_Monthly!L391&lt;&gt;"",ESI_Monthly!L391,"")</f>
        <v>-5.4</v>
      </c>
      <c r="E391" s="95">
        <f>IF(ESI_Monthly!M391&lt;&gt;"",ESI_Monthly!M391,"")</f>
        <v>2.9</v>
      </c>
      <c r="F391" s="95">
        <f>IF(ESI_Monthly!N391&lt;&gt;"",ESI_Monthly!N391,"")</f>
        <v>-3.5</v>
      </c>
      <c r="G391" s="95">
        <f>IF(ESI_Monthly!O391&lt;&gt;"",ESI_Monthly!O391,"")</f>
        <v>109.7</v>
      </c>
    </row>
    <row r="392" spans="1:7" ht="12" customHeight="1">
      <c r="A392" s="33">
        <f>IF(ESI_Monthly!$A392&lt;&gt;"",ESI_Monthly!$A392," ")</f>
        <v>42947</v>
      </c>
      <c r="B392" s="95">
        <f>IF(ESI_Monthly!J392&lt;&gt;"",ESI_Monthly!J392,"")</f>
        <v>6.1</v>
      </c>
      <c r="C392" s="95">
        <f>IF(ESI_Monthly!K392&lt;&gt;"",ESI_Monthly!K392,"")</f>
        <v>14.6</v>
      </c>
      <c r="D392" s="95">
        <f>IF(ESI_Monthly!L392&lt;&gt;"",ESI_Monthly!L392,"")</f>
        <v>-4.5999999999999996</v>
      </c>
      <c r="E392" s="95">
        <f>IF(ESI_Monthly!M392&lt;&gt;"",ESI_Monthly!M392,"")</f>
        <v>3.3</v>
      </c>
      <c r="F392" s="95">
        <f>IF(ESI_Monthly!N392&lt;&gt;"",ESI_Monthly!N392,"")</f>
        <v>-2</v>
      </c>
      <c r="G392" s="95">
        <f>IF(ESI_Monthly!O392&lt;&gt;"",ESI_Monthly!O392,"")</f>
        <v>110.9</v>
      </c>
    </row>
    <row r="393" spans="1:7" ht="12" customHeight="1">
      <c r="A393" s="33">
        <f>IF(ESI_Monthly!$A393&lt;&gt;"",ESI_Monthly!$A393," ")</f>
        <v>42978</v>
      </c>
      <c r="B393" s="95">
        <f>IF(ESI_Monthly!J393&lt;&gt;"",ESI_Monthly!J393,"")</f>
        <v>6.3</v>
      </c>
      <c r="C393" s="95">
        <f>IF(ESI_Monthly!K393&lt;&gt;"",ESI_Monthly!K393,"")</f>
        <v>15</v>
      </c>
      <c r="D393" s="95">
        <f>IF(ESI_Monthly!L393&lt;&gt;"",ESI_Monthly!L393,"")</f>
        <v>-4.5</v>
      </c>
      <c r="E393" s="95">
        <f>IF(ESI_Monthly!M393&lt;&gt;"",ESI_Monthly!M393,"")</f>
        <v>0.6</v>
      </c>
      <c r="F393" s="95">
        <f>IF(ESI_Monthly!N393&lt;&gt;"",ESI_Monthly!N393,"")</f>
        <v>-3.4</v>
      </c>
      <c r="G393" s="95">
        <f>IF(ESI_Monthly!O393&lt;&gt;"",ESI_Monthly!O393,"")</f>
        <v>111.1</v>
      </c>
    </row>
    <row r="394" spans="1:7" ht="12" customHeight="1">
      <c r="A394" s="33">
        <f>IF(ESI_Monthly!$A394&lt;&gt;"",ESI_Monthly!$A394," ")</f>
        <v>43008</v>
      </c>
      <c r="B394" s="95">
        <f>IF(ESI_Monthly!J394&lt;&gt;"",ESI_Monthly!J394,"")</f>
        <v>7.8</v>
      </c>
      <c r="C394" s="95">
        <f>IF(ESI_Monthly!K394&lt;&gt;"",ESI_Monthly!K394,"")</f>
        <v>15.5</v>
      </c>
      <c r="D394" s="95">
        <f>IF(ESI_Monthly!L394&lt;&gt;"",ESI_Monthly!L394,"")</f>
        <v>-4.0999999999999996</v>
      </c>
      <c r="E394" s="95">
        <f>IF(ESI_Monthly!M394&lt;&gt;"",ESI_Monthly!M394,"")</f>
        <v>2.2999999999999998</v>
      </c>
      <c r="F394" s="95">
        <f>IF(ESI_Monthly!N394&lt;&gt;"",ESI_Monthly!N394,"")</f>
        <v>-1.7</v>
      </c>
      <c r="G394" s="95">
        <f>IF(ESI_Monthly!O394&lt;&gt;"",ESI_Monthly!O394,"")</f>
        <v>112</v>
      </c>
    </row>
    <row r="395" spans="1:7" ht="12" customHeight="1">
      <c r="A395" s="33">
        <f>IF(ESI_Monthly!$A395&lt;&gt;"",ESI_Monthly!$A395," ")</f>
        <v>43039</v>
      </c>
      <c r="B395" s="95">
        <f>IF(ESI_Monthly!J395&lt;&gt;"",ESI_Monthly!J395,"")</f>
        <v>9</v>
      </c>
      <c r="C395" s="95">
        <f>IF(ESI_Monthly!K395&lt;&gt;"",ESI_Monthly!K395,"")</f>
        <v>16.2</v>
      </c>
      <c r="D395" s="95">
        <f>IF(ESI_Monthly!L395&lt;&gt;"",ESI_Monthly!L395,"")</f>
        <v>-3.6</v>
      </c>
      <c r="E395" s="95">
        <f>IF(ESI_Monthly!M395&lt;&gt;"",ESI_Monthly!M395,"")</f>
        <v>3.9</v>
      </c>
      <c r="F395" s="95">
        <f>IF(ESI_Monthly!N395&lt;&gt;"",ESI_Monthly!N395,"")</f>
        <v>-0.1</v>
      </c>
      <c r="G395" s="95">
        <f>IF(ESI_Monthly!O395&lt;&gt;"",ESI_Monthly!O395,"")</f>
        <v>113.1</v>
      </c>
    </row>
    <row r="396" spans="1:7" ht="12" customHeight="1">
      <c r="A396" s="33">
        <f>IF(ESI_Monthly!$A396&lt;&gt;"",ESI_Monthly!$A396," ")</f>
        <v>43069</v>
      </c>
      <c r="B396" s="95">
        <f>IF(ESI_Monthly!J396&lt;&gt;"",ESI_Monthly!J396,"")</f>
        <v>9.4</v>
      </c>
      <c r="C396" s="95">
        <f>IF(ESI_Monthly!K396&lt;&gt;"",ESI_Monthly!K396,"")</f>
        <v>16.2</v>
      </c>
      <c r="D396" s="95">
        <f>IF(ESI_Monthly!L396&lt;&gt;"",ESI_Monthly!L396,"")</f>
        <v>-3.3</v>
      </c>
      <c r="E396" s="95">
        <f>IF(ESI_Monthly!M396&lt;&gt;"",ESI_Monthly!M396,"")</f>
        <v>3.3</v>
      </c>
      <c r="F396" s="95">
        <f>IF(ESI_Monthly!N396&lt;&gt;"",ESI_Monthly!N396,"")</f>
        <v>1.6</v>
      </c>
      <c r="G396" s="95">
        <f>IF(ESI_Monthly!O396&lt;&gt;"",ESI_Monthly!O396,"")</f>
        <v>113.4</v>
      </c>
    </row>
    <row r="397" spans="1:7" ht="12" customHeight="1">
      <c r="A397" s="33">
        <f>IF(ESI_Monthly!$A397&lt;&gt;"",ESI_Monthly!$A397," ")</f>
        <v>43100</v>
      </c>
      <c r="B397" s="95">
        <f>IF(ESI_Monthly!J397&lt;&gt;"",ESI_Monthly!J397,"")</f>
        <v>9.9</v>
      </c>
      <c r="C397" s="95">
        <f>IF(ESI_Monthly!K397&lt;&gt;"",ESI_Monthly!K397,"")</f>
        <v>17.3</v>
      </c>
      <c r="D397" s="95">
        <f>IF(ESI_Monthly!L397&lt;&gt;"",ESI_Monthly!L397,"")</f>
        <v>-2.8</v>
      </c>
      <c r="E397" s="95">
        <f>IF(ESI_Monthly!M397&lt;&gt;"",ESI_Monthly!M397,"")</f>
        <v>4.9000000000000004</v>
      </c>
      <c r="F397" s="95">
        <f>IF(ESI_Monthly!N397&lt;&gt;"",ESI_Monthly!N397,"")</f>
        <v>2.9</v>
      </c>
      <c r="G397" s="95">
        <f>IF(ESI_Monthly!O397&lt;&gt;"",ESI_Monthly!O397,"")</f>
        <v>114.5</v>
      </c>
    </row>
    <row r="398" spans="1:7" ht="12" customHeight="1">
      <c r="A398" s="33">
        <f>IF(ESI_Monthly!$A398&lt;&gt;"",ESI_Monthly!$A398," ")</f>
        <v>43131</v>
      </c>
      <c r="B398" s="95">
        <f>IF(ESI_Monthly!J398&lt;&gt;"",ESI_Monthly!J398,"")</f>
        <v>10.199999999999999</v>
      </c>
      <c r="C398" s="95">
        <f>IF(ESI_Monthly!K398&lt;&gt;"",ESI_Monthly!K398,"")</f>
        <v>16.2</v>
      </c>
      <c r="D398" s="95">
        <f>IF(ESI_Monthly!L398&lt;&gt;"",ESI_Monthly!L398,"")</f>
        <v>-3.2</v>
      </c>
      <c r="E398" s="95">
        <f>IF(ESI_Monthly!M398&lt;&gt;"",ESI_Monthly!M398,"")</f>
        <v>4.2</v>
      </c>
      <c r="F398" s="95">
        <f>IF(ESI_Monthly!N398&lt;&gt;"",ESI_Monthly!N398,"")</f>
        <v>4.5</v>
      </c>
      <c r="G398" s="95">
        <f>IF(ESI_Monthly!O398&lt;&gt;"",ESI_Monthly!O398,"")</f>
        <v>114</v>
      </c>
    </row>
    <row r="399" spans="1:7" ht="12" customHeight="1">
      <c r="A399" s="33">
        <f>IF(ESI_Monthly!$A399&lt;&gt;"",ESI_Monthly!$A399," ")</f>
        <v>43159</v>
      </c>
      <c r="B399" s="95">
        <f>IF(ESI_Monthly!J399&lt;&gt;"",ESI_Monthly!J399,"")</f>
        <v>9.1</v>
      </c>
      <c r="C399" s="95">
        <f>IF(ESI_Monthly!K399&lt;&gt;"",ESI_Monthly!K399,"")</f>
        <v>17.5</v>
      </c>
      <c r="D399" s="95">
        <f>IF(ESI_Monthly!L399&lt;&gt;"",ESI_Monthly!L399,"")</f>
        <v>-3.5</v>
      </c>
      <c r="E399" s="95">
        <f>IF(ESI_Monthly!M399&lt;&gt;"",ESI_Monthly!M399,"")</f>
        <v>3.7</v>
      </c>
      <c r="F399" s="95">
        <f>IF(ESI_Monthly!N399&lt;&gt;"",ESI_Monthly!N399,"")</f>
        <v>4</v>
      </c>
      <c r="G399" s="95">
        <f>IF(ESI_Monthly!O399&lt;&gt;"",ESI_Monthly!O399,"")</f>
        <v>113.6</v>
      </c>
    </row>
    <row r="400" spans="1:7" ht="12" customHeight="1">
      <c r="A400" s="33">
        <f>IF(ESI_Monthly!$A400&lt;&gt;"",ESI_Monthly!$A400," ")</f>
        <v>43190</v>
      </c>
      <c r="B400" s="95">
        <f>IF(ESI_Monthly!J400&lt;&gt;"",ESI_Monthly!J400,"")</f>
        <v>7.3</v>
      </c>
      <c r="C400" s="95">
        <f>IF(ESI_Monthly!K400&lt;&gt;"",ESI_Monthly!K400,"")</f>
        <v>16.600000000000001</v>
      </c>
      <c r="D400" s="95">
        <f>IF(ESI_Monthly!L400&lt;&gt;"",ESI_Monthly!L400,"")</f>
        <v>-4.2</v>
      </c>
      <c r="E400" s="95">
        <f>IF(ESI_Monthly!M400&lt;&gt;"",ESI_Monthly!M400,"")</f>
        <v>1.1000000000000001</v>
      </c>
      <c r="F400" s="95">
        <f>IF(ESI_Monthly!N400&lt;&gt;"",ESI_Monthly!N400,"")</f>
        <v>5</v>
      </c>
      <c r="G400" s="95">
        <f>IF(ESI_Monthly!O400&lt;&gt;"",ESI_Monthly!O400,"")</f>
        <v>112</v>
      </c>
    </row>
    <row r="401" spans="1:7" ht="12" customHeight="1">
      <c r="A401" s="33">
        <f>IF(ESI_Monthly!$A401&lt;&gt;"",ESI_Monthly!$A401," ")</f>
        <v>43220</v>
      </c>
      <c r="B401" s="95">
        <f>IF(ESI_Monthly!J401&lt;&gt;"",ESI_Monthly!J401,"")</f>
        <v>8.1999999999999993</v>
      </c>
      <c r="C401" s="95">
        <f>IF(ESI_Monthly!K401&lt;&gt;"",ESI_Monthly!K401,"")</f>
        <v>15.4</v>
      </c>
      <c r="D401" s="95">
        <f>IF(ESI_Monthly!L401&lt;&gt;"",ESI_Monthly!L401,"")</f>
        <v>-4.4000000000000004</v>
      </c>
      <c r="E401" s="95">
        <f>IF(ESI_Monthly!M401&lt;&gt;"",ESI_Monthly!M401,"")</f>
        <v>-0.4</v>
      </c>
      <c r="F401" s="95">
        <f>IF(ESI_Monthly!N401&lt;&gt;"",ESI_Monthly!N401,"")</f>
        <v>4.3</v>
      </c>
      <c r="G401" s="95">
        <f>IF(ESI_Monthly!O401&lt;&gt;"",ESI_Monthly!O401,"")</f>
        <v>112.2</v>
      </c>
    </row>
    <row r="402" spans="1:7" ht="12" customHeight="1">
      <c r="A402" s="33">
        <f>IF(ESI_Monthly!$A402&lt;&gt;"",ESI_Monthly!$A402," ")</f>
        <v>43251</v>
      </c>
      <c r="B402" s="95">
        <f>IF(ESI_Monthly!J402&lt;&gt;"",ESI_Monthly!J402,"")</f>
        <v>7.5</v>
      </c>
      <c r="C402" s="95">
        <f>IF(ESI_Monthly!K402&lt;&gt;"",ESI_Monthly!K402,"")</f>
        <v>14.9</v>
      </c>
      <c r="D402" s="95">
        <f>IF(ESI_Monthly!L402&lt;&gt;"",ESI_Monthly!L402,"")</f>
        <v>-4.8</v>
      </c>
      <c r="E402" s="95">
        <f>IF(ESI_Monthly!M402&lt;&gt;"",ESI_Monthly!M402,"")</f>
        <v>1</v>
      </c>
      <c r="F402" s="95">
        <f>IF(ESI_Monthly!N402&lt;&gt;"",ESI_Monthly!N402,"")</f>
        <v>6.8</v>
      </c>
      <c r="G402" s="95">
        <f>IF(ESI_Monthly!O402&lt;&gt;"",ESI_Monthly!O402,"")</f>
        <v>111.5</v>
      </c>
    </row>
    <row r="403" spans="1:7" ht="12" customHeight="1">
      <c r="A403" s="33">
        <f>IF(ESI_Monthly!$A403&lt;&gt;"",ESI_Monthly!$A403," ")</f>
        <v>43281</v>
      </c>
      <c r="B403" s="95">
        <f>IF(ESI_Monthly!J403&lt;&gt;"",ESI_Monthly!J403,"")</f>
        <v>7.7</v>
      </c>
      <c r="C403" s="95">
        <f>IF(ESI_Monthly!K403&lt;&gt;"",ESI_Monthly!K403,"")</f>
        <v>15.1</v>
      </c>
      <c r="D403" s="95">
        <f>IF(ESI_Monthly!L403&lt;&gt;"",ESI_Monthly!L403,"")</f>
        <v>-4.8</v>
      </c>
      <c r="E403" s="95">
        <f>IF(ESI_Monthly!M403&lt;&gt;"",ESI_Monthly!M403,"")</f>
        <v>1</v>
      </c>
      <c r="F403" s="95">
        <f>IF(ESI_Monthly!N403&lt;&gt;"",ESI_Monthly!N403,"")</f>
        <v>5.4</v>
      </c>
      <c r="G403" s="95">
        <f>IF(ESI_Monthly!O403&lt;&gt;"",ESI_Monthly!O403,"")</f>
        <v>111.8</v>
      </c>
    </row>
    <row r="404" spans="1:7" ht="12" customHeight="1">
      <c r="A404" s="33">
        <f>IF(ESI_Monthly!$A404&lt;&gt;"",ESI_Monthly!$A404," ")</f>
        <v>43312</v>
      </c>
      <c r="B404" s="95">
        <f>IF(ESI_Monthly!J404&lt;&gt;"",ESI_Monthly!J404,"")</f>
        <v>6.2</v>
      </c>
      <c r="C404" s="95">
        <f>IF(ESI_Monthly!K404&lt;&gt;"",ESI_Monthly!K404,"")</f>
        <v>15.8</v>
      </c>
      <c r="D404" s="95">
        <f>IF(ESI_Monthly!L404&lt;&gt;"",ESI_Monthly!L404,"")</f>
        <v>-4.7</v>
      </c>
      <c r="E404" s="95">
        <f>IF(ESI_Monthly!M404&lt;&gt;"",ESI_Monthly!M404,"")</f>
        <v>0.6</v>
      </c>
      <c r="F404" s="95">
        <f>IF(ESI_Monthly!N404&lt;&gt;"",ESI_Monthly!N404,"")</f>
        <v>5.2</v>
      </c>
      <c r="G404" s="95">
        <f>IF(ESI_Monthly!O404&lt;&gt;"",ESI_Monthly!O404,"")</f>
        <v>111.2</v>
      </c>
    </row>
    <row r="405" spans="1:7" ht="12" customHeight="1">
      <c r="A405" s="33">
        <f>IF(ESI_Monthly!$A405&lt;&gt;"",ESI_Monthly!$A405," ")</f>
        <v>43343</v>
      </c>
      <c r="B405" s="95">
        <f>IF(ESI_Monthly!J405&lt;&gt;"",ESI_Monthly!J405,"")</f>
        <v>6.1</v>
      </c>
      <c r="C405" s="95">
        <f>IF(ESI_Monthly!K405&lt;&gt;"",ESI_Monthly!K405,"")</f>
        <v>14.8</v>
      </c>
      <c r="D405" s="95">
        <f>IF(ESI_Monthly!L405&lt;&gt;"",ESI_Monthly!L405,"")</f>
        <v>-4.9000000000000004</v>
      </c>
      <c r="E405" s="95">
        <f>IF(ESI_Monthly!M405&lt;&gt;"",ESI_Monthly!M405,"")</f>
        <v>2.2000000000000002</v>
      </c>
      <c r="F405" s="95">
        <f>IF(ESI_Monthly!N405&lt;&gt;"",ESI_Monthly!N405,"")</f>
        <v>6.2</v>
      </c>
      <c r="G405" s="95">
        <f>IF(ESI_Monthly!O405&lt;&gt;"",ESI_Monthly!O405,"")</f>
        <v>111</v>
      </c>
    </row>
    <row r="406" spans="1:7" ht="12" customHeight="1">
      <c r="A406" s="33">
        <f>IF(ESI_Monthly!$A406&lt;&gt;"",ESI_Monthly!$A406," ")</f>
        <v>43373</v>
      </c>
      <c r="B406" s="95">
        <f>IF(ESI_Monthly!J406&lt;&gt;"",ESI_Monthly!J406,"")</f>
        <v>5.5</v>
      </c>
      <c r="C406" s="95">
        <f>IF(ESI_Monthly!K406&lt;&gt;"",ESI_Monthly!K406,"")</f>
        <v>15.2</v>
      </c>
      <c r="D406" s="95">
        <f>IF(ESI_Monthly!L406&lt;&gt;"",ESI_Monthly!L406,"")</f>
        <v>-5.6</v>
      </c>
      <c r="E406" s="95">
        <f>IF(ESI_Monthly!M406&lt;&gt;"",ESI_Monthly!M406,"")</f>
        <v>2.7</v>
      </c>
      <c r="F406" s="95">
        <f>IF(ESI_Monthly!N406&lt;&gt;"",ESI_Monthly!N406,"")</f>
        <v>8.3000000000000007</v>
      </c>
      <c r="G406" s="95">
        <f>IF(ESI_Monthly!O406&lt;&gt;"",ESI_Monthly!O406,"")</f>
        <v>110.4</v>
      </c>
    </row>
    <row r="407" spans="1:7" ht="12" customHeight="1">
      <c r="A407" s="33">
        <f>IF(ESI_Monthly!$A407&lt;&gt;"",ESI_Monthly!$A407," ")</f>
        <v>43404</v>
      </c>
      <c r="B407" s="95">
        <f>IF(ESI_Monthly!J407&lt;&gt;"",ESI_Monthly!J407,"")</f>
        <v>4.2</v>
      </c>
      <c r="C407" s="95">
        <f>IF(ESI_Monthly!K407&lt;&gt;"",ESI_Monthly!K407,"")</f>
        <v>14</v>
      </c>
      <c r="D407" s="95">
        <f>IF(ESI_Monthly!L407&lt;&gt;"",ESI_Monthly!L407,"")</f>
        <v>-5.3</v>
      </c>
      <c r="E407" s="95">
        <f>IF(ESI_Monthly!M407&lt;&gt;"",ESI_Monthly!M407,"")</f>
        <v>-0.5</v>
      </c>
      <c r="F407" s="95">
        <f>IF(ESI_Monthly!N407&lt;&gt;"",ESI_Monthly!N407,"")</f>
        <v>8</v>
      </c>
      <c r="G407" s="95">
        <f>IF(ESI_Monthly!O407&lt;&gt;"",ESI_Monthly!O407,"")</f>
        <v>109.7</v>
      </c>
    </row>
    <row r="408" spans="1:7" ht="12" customHeight="1">
      <c r="A408" s="33">
        <f>IF(ESI_Monthly!$A408&lt;&gt;"",ESI_Monthly!$A408," ")</f>
        <v>43434</v>
      </c>
      <c r="B408" s="95">
        <f>IF(ESI_Monthly!J408&lt;&gt;"",ESI_Monthly!J408,"")</f>
        <v>4.4000000000000004</v>
      </c>
      <c r="C408" s="95">
        <f>IF(ESI_Monthly!K408&lt;&gt;"",ESI_Monthly!K408,"")</f>
        <v>14</v>
      </c>
      <c r="D408" s="95">
        <f>IF(ESI_Monthly!L408&lt;&gt;"",ESI_Monthly!L408,"")</f>
        <v>-6.1</v>
      </c>
      <c r="E408" s="95">
        <f>IF(ESI_Monthly!M408&lt;&gt;"",ESI_Monthly!M408,"")</f>
        <v>-0.2</v>
      </c>
      <c r="F408" s="95">
        <f>IF(ESI_Monthly!N408&lt;&gt;"",ESI_Monthly!N408,"")</f>
        <v>8.3000000000000007</v>
      </c>
      <c r="G408" s="95">
        <f>IF(ESI_Monthly!O408&lt;&gt;"",ESI_Monthly!O408,"")</f>
        <v>109.4</v>
      </c>
    </row>
    <row r="409" spans="1:7" ht="12" customHeight="1">
      <c r="A409" s="33">
        <f>IF(ESI_Monthly!$A409&lt;&gt;"",ESI_Monthly!$A409," ")</f>
        <v>43465</v>
      </c>
      <c r="B409" s="95">
        <f>IF(ESI_Monthly!J409&lt;&gt;"",ESI_Monthly!J409,"")</f>
        <v>2.2999999999999998</v>
      </c>
      <c r="C409" s="95">
        <f>IF(ESI_Monthly!K409&lt;&gt;"",ESI_Monthly!K409,"")</f>
        <v>12.2</v>
      </c>
      <c r="D409" s="95">
        <f>IF(ESI_Monthly!L409&lt;&gt;"",ESI_Monthly!L409,"")</f>
        <v>-7.8</v>
      </c>
      <c r="E409" s="95">
        <f>IF(ESI_Monthly!M409&lt;&gt;"",ESI_Monthly!M409,"")</f>
        <v>-0.1</v>
      </c>
      <c r="F409" s="95">
        <f>IF(ESI_Monthly!N409&lt;&gt;"",ESI_Monthly!N409,"")</f>
        <v>7.3</v>
      </c>
      <c r="G409" s="95">
        <f>IF(ESI_Monthly!O409&lt;&gt;"",ESI_Monthly!O409,"")</f>
        <v>107.4</v>
      </c>
    </row>
    <row r="410" spans="1:7" ht="12" customHeight="1">
      <c r="A410" s="33">
        <f>IF(ESI_Monthly!$A410&lt;&gt;"",ESI_Monthly!$A410," ")</f>
        <v>43496</v>
      </c>
      <c r="B410" s="95">
        <f>IF(ESI_Monthly!J410&lt;&gt;"",ESI_Monthly!J410,"")</f>
        <v>0.6</v>
      </c>
      <c r="C410" s="95">
        <f>IF(ESI_Monthly!K410&lt;&gt;"",ESI_Monthly!K410,"")</f>
        <v>11</v>
      </c>
      <c r="D410" s="95">
        <f>IF(ESI_Monthly!L410&lt;&gt;"",ESI_Monthly!L410,"")</f>
        <v>-7.4</v>
      </c>
      <c r="E410" s="95">
        <f>IF(ESI_Monthly!M410&lt;&gt;"",ESI_Monthly!M410,"")</f>
        <v>-2.1</v>
      </c>
      <c r="F410" s="95">
        <f>IF(ESI_Monthly!N410&lt;&gt;"",ESI_Monthly!N410,"")</f>
        <v>8.4</v>
      </c>
      <c r="G410" s="95">
        <f>IF(ESI_Monthly!O410&lt;&gt;"",ESI_Monthly!O410,"")</f>
        <v>106.3</v>
      </c>
    </row>
    <row r="411" spans="1:7" ht="12" customHeight="1">
      <c r="A411" s="33">
        <f>IF(ESI_Monthly!$A411&lt;&gt;"",ESI_Monthly!$A411," ")</f>
        <v>43524</v>
      </c>
      <c r="B411" s="95">
        <f>IF(ESI_Monthly!J411&lt;&gt;"",ESI_Monthly!J411,"")</f>
        <v>-0.4</v>
      </c>
      <c r="C411" s="95">
        <f>IF(ESI_Monthly!K411&lt;&gt;"",ESI_Monthly!K411,"")</f>
        <v>12.1</v>
      </c>
      <c r="D411" s="95">
        <f>IF(ESI_Monthly!L411&lt;&gt;"",ESI_Monthly!L411,"")</f>
        <v>-6.9</v>
      </c>
      <c r="E411" s="95">
        <f>IF(ESI_Monthly!M411&lt;&gt;"",ESI_Monthly!M411,"")</f>
        <v>-1.3</v>
      </c>
      <c r="F411" s="95">
        <f>IF(ESI_Monthly!N411&lt;&gt;"",ESI_Monthly!N411,"")</f>
        <v>6.6</v>
      </c>
      <c r="G411" s="95">
        <f>IF(ESI_Monthly!O411&lt;&gt;"",ESI_Monthly!O411,"")</f>
        <v>106.2</v>
      </c>
    </row>
    <row r="412" spans="1:7" ht="12" customHeight="1">
      <c r="A412" s="33">
        <f>IF(ESI_Monthly!$A412&lt;&gt;"",ESI_Monthly!$A412," ")</f>
        <v>43555</v>
      </c>
      <c r="B412" s="95">
        <f>IF(ESI_Monthly!J412&lt;&gt;"",ESI_Monthly!J412,"")</f>
        <v>-1.6</v>
      </c>
      <c r="C412" s="95">
        <f>IF(ESI_Monthly!K412&lt;&gt;"",ESI_Monthly!K412,"")</f>
        <v>11.5</v>
      </c>
      <c r="D412" s="95">
        <f>IF(ESI_Monthly!L412&lt;&gt;"",ESI_Monthly!L412,"")</f>
        <v>-6.6</v>
      </c>
      <c r="E412" s="95">
        <f>IF(ESI_Monthly!M412&lt;&gt;"",ESI_Monthly!M412,"")</f>
        <v>0.3</v>
      </c>
      <c r="F412" s="95">
        <f>IF(ESI_Monthly!N412&lt;&gt;"",ESI_Monthly!N412,"")</f>
        <v>7.5</v>
      </c>
      <c r="G412" s="95">
        <f>IF(ESI_Monthly!O412&lt;&gt;"",ESI_Monthly!O412,"")</f>
        <v>105.6</v>
      </c>
    </row>
    <row r="413" spans="1:7" ht="12" customHeight="1">
      <c r="A413" s="33">
        <f>IF(ESI_Monthly!$A413&lt;&gt;"",ESI_Monthly!$A413," ")</f>
        <v>43585</v>
      </c>
      <c r="B413" s="95">
        <f>IF(ESI_Monthly!J413&lt;&gt;"",ESI_Monthly!J413,"")</f>
        <v>-4.3</v>
      </c>
      <c r="C413" s="95">
        <f>IF(ESI_Monthly!K413&lt;&gt;"",ESI_Monthly!K413,"")</f>
        <v>11.8</v>
      </c>
      <c r="D413" s="95">
        <f>IF(ESI_Monthly!L413&lt;&gt;"",ESI_Monthly!L413,"")</f>
        <v>-7.3</v>
      </c>
      <c r="E413" s="95">
        <f>IF(ESI_Monthly!M413&lt;&gt;"",ESI_Monthly!M413,"")</f>
        <v>-1.1000000000000001</v>
      </c>
      <c r="F413" s="95">
        <f>IF(ESI_Monthly!N413&lt;&gt;"",ESI_Monthly!N413,"")</f>
        <v>6.5</v>
      </c>
      <c r="G413" s="95">
        <f>IF(ESI_Monthly!O413&lt;&gt;"",ESI_Monthly!O413,"")</f>
        <v>103.9</v>
      </c>
    </row>
    <row r="414" spans="1:7" ht="12" customHeight="1">
      <c r="A414" s="33">
        <f>IF(ESI_Monthly!$A414&lt;&gt;"",ESI_Monthly!$A414," ")</f>
        <v>43616</v>
      </c>
      <c r="B414" s="95">
        <f>IF(ESI_Monthly!J414&lt;&gt;"",ESI_Monthly!J414,"")</f>
        <v>-2.9</v>
      </c>
      <c r="C414" s="95">
        <f>IF(ESI_Monthly!K414&lt;&gt;"",ESI_Monthly!K414,"")</f>
        <v>12.1</v>
      </c>
      <c r="D414" s="95">
        <f>IF(ESI_Monthly!L414&lt;&gt;"",ESI_Monthly!L414,"")</f>
        <v>-6.5</v>
      </c>
      <c r="E414" s="95">
        <f>IF(ESI_Monthly!M414&lt;&gt;"",ESI_Monthly!M414,"")</f>
        <v>-0.9</v>
      </c>
      <c r="F414" s="95">
        <f>IF(ESI_Monthly!N414&lt;&gt;"",ESI_Monthly!N414,"")</f>
        <v>4.0999999999999996</v>
      </c>
      <c r="G414" s="95">
        <f>IF(ESI_Monthly!O414&lt;&gt;"",ESI_Monthly!O414,"")</f>
        <v>105.2</v>
      </c>
    </row>
    <row r="415" spans="1:7" ht="12" customHeight="1">
      <c r="A415" s="33">
        <f>IF(ESI_Monthly!$A415&lt;&gt;"",ESI_Monthly!$A415," ")</f>
        <v>43646</v>
      </c>
      <c r="B415" s="95">
        <f>IF(ESI_Monthly!J415&lt;&gt;"",ESI_Monthly!J415,"")</f>
        <v>-5.6</v>
      </c>
      <c r="C415" s="95">
        <f>IF(ESI_Monthly!K415&lt;&gt;"",ESI_Monthly!K415,"")</f>
        <v>11</v>
      </c>
      <c r="D415" s="95">
        <f>IF(ESI_Monthly!L415&lt;&gt;"",ESI_Monthly!L415,"")</f>
        <v>-7.2</v>
      </c>
      <c r="E415" s="95">
        <f>IF(ESI_Monthly!M415&lt;&gt;"",ESI_Monthly!M415,"")</f>
        <v>0.1</v>
      </c>
      <c r="F415" s="95">
        <f>IF(ESI_Monthly!N415&lt;&gt;"",ESI_Monthly!N415,"")</f>
        <v>7.7</v>
      </c>
      <c r="G415" s="95">
        <f>IF(ESI_Monthly!O415&lt;&gt;"",ESI_Monthly!O415,"")</f>
        <v>103.3</v>
      </c>
    </row>
    <row r="416" spans="1:7" ht="12" customHeight="1">
      <c r="A416" s="33" t="str">
        <f>IF(ESI_Monthly!$A416&lt;&gt;"",ESI_Monthly!$A416," ")</f>
        <v xml:space="preserve"> </v>
      </c>
      <c r="B416" s="95" t="str">
        <f>IF(ESI_Monthly!J416&lt;&gt;"",ESI_Monthly!J416,"")</f>
        <v/>
      </c>
      <c r="C416" s="95" t="str">
        <f>IF(ESI_Monthly!K416&lt;&gt;"",ESI_Monthly!K416,"")</f>
        <v/>
      </c>
      <c r="D416" s="95" t="str">
        <f>IF(ESI_Monthly!L416&lt;&gt;"",ESI_Monthly!L416,"")</f>
        <v/>
      </c>
      <c r="E416" s="95" t="str">
        <f>IF(ESI_Monthly!M416&lt;&gt;"",ESI_Monthly!M416,"")</f>
        <v/>
      </c>
      <c r="F416" s="95" t="str">
        <f>IF(ESI_Monthly!N416&lt;&gt;"",ESI_Monthly!N416,"")</f>
        <v/>
      </c>
      <c r="G416" s="95" t="str">
        <f>IF(ESI_Monthly!O416&lt;&gt;"",ESI_Monthly!O416,"")</f>
        <v/>
      </c>
    </row>
    <row r="417" spans="1:7" ht="12" customHeight="1">
      <c r="A417" s="33" t="str">
        <f>IF(ESI_Monthly!$A417&lt;&gt;"",ESI_Monthly!$A417," ")</f>
        <v xml:space="preserve"> </v>
      </c>
      <c r="B417" s="95" t="str">
        <f>IF(ESI_Monthly!J417&lt;&gt;"",ESI_Monthly!J417,"")</f>
        <v/>
      </c>
      <c r="C417" s="95" t="str">
        <f>IF(ESI_Monthly!K417&lt;&gt;"",ESI_Monthly!K417,"")</f>
        <v/>
      </c>
      <c r="D417" s="95" t="str">
        <f>IF(ESI_Monthly!L417&lt;&gt;"",ESI_Monthly!L417,"")</f>
        <v/>
      </c>
      <c r="E417" s="95" t="str">
        <f>IF(ESI_Monthly!M417&lt;&gt;"",ESI_Monthly!M417,"")</f>
        <v/>
      </c>
      <c r="F417" s="95" t="str">
        <f>IF(ESI_Monthly!N417&lt;&gt;"",ESI_Monthly!N417,"")</f>
        <v/>
      </c>
      <c r="G417" s="95" t="str">
        <f>IF(ESI_Monthly!O417&lt;&gt;"",ESI_Monthly!O417,"")</f>
        <v/>
      </c>
    </row>
    <row r="418" spans="1:7" ht="12" customHeight="1">
      <c r="A418" s="33" t="str">
        <f>IF(ESI_Monthly!$A418&lt;&gt;"",ESI_Monthly!$A418," ")</f>
        <v xml:space="preserve"> </v>
      </c>
      <c r="B418" s="95" t="str">
        <f>IF(ESI_Monthly!J418&lt;&gt;"",ESI_Monthly!J418,"")</f>
        <v/>
      </c>
      <c r="C418" s="95" t="str">
        <f>IF(ESI_Monthly!K418&lt;&gt;"",ESI_Monthly!K418,"")</f>
        <v/>
      </c>
      <c r="D418" s="95" t="str">
        <f>IF(ESI_Monthly!L418&lt;&gt;"",ESI_Monthly!L418,"")</f>
        <v/>
      </c>
      <c r="E418" s="95" t="str">
        <f>IF(ESI_Monthly!M418&lt;&gt;"",ESI_Monthly!M418,"")</f>
        <v/>
      </c>
      <c r="F418" s="95" t="str">
        <f>IF(ESI_Monthly!N418&lt;&gt;"",ESI_Monthly!N418,"")</f>
        <v/>
      </c>
      <c r="G418" s="95" t="str">
        <f>IF(ESI_Monthly!O418&lt;&gt;"",ESI_Monthly!O418,"")</f>
        <v/>
      </c>
    </row>
    <row r="419" spans="1:7" ht="12" customHeight="1">
      <c r="A419" s="33" t="str">
        <f>IF(ESI_Monthly!$A419&lt;&gt;"",ESI_Monthly!$A419," ")</f>
        <v xml:space="preserve"> </v>
      </c>
      <c r="B419" s="95" t="str">
        <f>IF(ESI_Monthly!J419&lt;&gt;"",ESI_Monthly!J419,"")</f>
        <v/>
      </c>
      <c r="C419" s="95" t="str">
        <f>IF(ESI_Monthly!K419&lt;&gt;"",ESI_Monthly!K419,"")</f>
        <v/>
      </c>
      <c r="D419" s="95" t="str">
        <f>IF(ESI_Monthly!L419&lt;&gt;"",ESI_Monthly!L419,"")</f>
        <v/>
      </c>
      <c r="E419" s="95" t="str">
        <f>IF(ESI_Monthly!M419&lt;&gt;"",ESI_Monthly!M419,"")</f>
        <v/>
      </c>
      <c r="F419" s="95" t="str">
        <f>IF(ESI_Monthly!N419&lt;&gt;"",ESI_Monthly!N419,"")</f>
        <v/>
      </c>
      <c r="G419" s="95" t="str">
        <f>IF(ESI_Monthly!O419&lt;&gt;"",ESI_Monthly!O419,"")</f>
        <v/>
      </c>
    </row>
    <row r="420" spans="1:7" ht="12" customHeight="1">
      <c r="A420" s="33" t="str">
        <f>IF(ESI_Monthly!$A420&lt;&gt;"",ESI_Monthly!$A420," ")</f>
        <v xml:space="preserve"> </v>
      </c>
      <c r="B420" s="95" t="str">
        <f>IF(ESI_Monthly!J420&lt;&gt;"",ESI_Monthly!J420,"")</f>
        <v/>
      </c>
      <c r="C420" s="95" t="str">
        <f>IF(ESI_Monthly!K420&lt;&gt;"",ESI_Monthly!K420,"")</f>
        <v/>
      </c>
      <c r="D420" s="95" t="str">
        <f>IF(ESI_Monthly!L420&lt;&gt;"",ESI_Monthly!L420,"")</f>
        <v/>
      </c>
      <c r="E420" s="95" t="str">
        <f>IF(ESI_Monthly!M420&lt;&gt;"",ESI_Monthly!M420,"")</f>
        <v/>
      </c>
      <c r="F420" s="95" t="str">
        <f>IF(ESI_Monthly!N420&lt;&gt;"",ESI_Monthly!N420,"")</f>
        <v/>
      </c>
      <c r="G420" s="95" t="str">
        <f>IF(ESI_Monthly!O420&lt;&gt;"",ESI_Monthly!O420,"")</f>
        <v/>
      </c>
    </row>
    <row r="421" spans="1:7" ht="12" customHeight="1">
      <c r="A421" s="33" t="str">
        <f>IF(ESI_Monthly!$A421&lt;&gt;"",ESI_Monthly!$A421," ")</f>
        <v xml:space="preserve"> </v>
      </c>
      <c r="B421" s="95" t="str">
        <f>IF(ESI_Monthly!J421&lt;&gt;"",ESI_Monthly!J421,"")</f>
        <v/>
      </c>
      <c r="C421" s="95" t="str">
        <f>IF(ESI_Monthly!K421&lt;&gt;"",ESI_Monthly!K421,"")</f>
        <v/>
      </c>
      <c r="D421" s="95" t="str">
        <f>IF(ESI_Monthly!L421&lt;&gt;"",ESI_Monthly!L421,"")</f>
        <v/>
      </c>
      <c r="E421" s="95" t="str">
        <f>IF(ESI_Monthly!M421&lt;&gt;"",ESI_Monthly!M421,"")</f>
        <v/>
      </c>
      <c r="F421" s="95" t="str">
        <f>IF(ESI_Monthly!N421&lt;&gt;"",ESI_Monthly!N421,"")</f>
        <v/>
      </c>
      <c r="G421" s="95" t="str">
        <f>IF(ESI_Monthly!O421&lt;&gt;"",ESI_Monthly!O421,"")</f>
        <v/>
      </c>
    </row>
    <row r="422" spans="1:7" ht="12" customHeight="1">
      <c r="A422" s="33" t="str">
        <f>IF(ESI_Monthly!$A422&lt;&gt;"",ESI_Monthly!$A422," ")</f>
        <v xml:space="preserve"> </v>
      </c>
      <c r="B422" s="95" t="str">
        <f>IF(ESI_Monthly!J422&lt;&gt;"",ESI_Monthly!J422,"")</f>
        <v/>
      </c>
      <c r="C422" s="95" t="str">
        <f>IF(ESI_Monthly!K422&lt;&gt;"",ESI_Monthly!K422,"")</f>
        <v/>
      </c>
      <c r="D422" s="95" t="str">
        <f>IF(ESI_Monthly!L422&lt;&gt;"",ESI_Monthly!L422,"")</f>
        <v/>
      </c>
      <c r="E422" s="95" t="str">
        <f>IF(ESI_Monthly!M422&lt;&gt;"",ESI_Monthly!M422,"")</f>
        <v/>
      </c>
      <c r="F422" s="95" t="str">
        <f>IF(ESI_Monthly!N422&lt;&gt;"",ESI_Monthly!N422,"")</f>
        <v/>
      </c>
      <c r="G422" s="95" t="str">
        <f>IF(ESI_Monthly!O422&lt;&gt;"",ESI_Monthly!O422,"")</f>
        <v/>
      </c>
    </row>
    <row r="423" spans="1:7" ht="12" customHeight="1">
      <c r="A423" s="33" t="str">
        <f>IF(ESI_Monthly!$A423&lt;&gt;"",ESI_Monthly!$A423," ")</f>
        <v xml:space="preserve"> </v>
      </c>
      <c r="B423" s="95" t="str">
        <f>IF(ESI_Monthly!J423&lt;&gt;"",ESI_Monthly!J423,"")</f>
        <v/>
      </c>
      <c r="C423" s="95" t="str">
        <f>IF(ESI_Monthly!K423&lt;&gt;"",ESI_Monthly!K423,"")</f>
        <v/>
      </c>
      <c r="D423" s="95" t="str">
        <f>IF(ESI_Monthly!L423&lt;&gt;"",ESI_Monthly!L423,"")</f>
        <v/>
      </c>
      <c r="E423" s="95" t="str">
        <f>IF(ESI_Monthly!M423&lt;&gt;"",ESI_Monthly!M423,"")</f>
        <v/>
      </c>
      <c r="F423" s="95" t="str">
        <f>IF(ESI_Monthly!N423&lt;&gt;"",ESI_Monthly!N423,"")</f>
        <v/>
      </c>
      <c r="G423" s="95" t="str">
        <f>IF(ESI_Monthly!O423&lt;&gt;"",ESI_Monthly!O423,"")</f>
        <v/>
      </c>
    </row>
    <row r="424" spans="1:7" ht="12" customHeight="1">
      <c r="A424" s="33" t="str">
        <f>IF(ESI_Monthly!$A424&lt;&gt;"",ESI_Monthly!$A424," ")</f>
        <v xml:space="preserve"> </v>
      </c>
      <c r="B424" s="95" t="str">
        <f>IF(ESI_Monthly!J424&lt;&gt;"",ESI_Monthly!J424,"")</f>
        <v/>
      </c>
      <c r="C424" s="95" t="str">
        <f>IF(ESI_Monthly!K424&lt;&gt;"",ESI_Monthly!K424,"")</f>
        <v/>
      </c>
      <c r="D424" s="95" t="str">
        <f>IF(ESI_Monthly!L424&lt;&gt;"",ESI_Monthly!L424,"")</f>
        <v/>
      </c>
      <c r="E424" s="95" t="str">
        <f>IF(ESI_Monthly!M424&lt;&gt;"",ESI_Monthly!M424,"")</f>
        <v/>
      </c>
      <c r="F424" s="95" t="str">
        <f>IF(ESI_Monthly!N424&lt;&gt;"",ESI_Monthly!N424,"")</f>
        <v/>
      </c>
      <c r="G424" s="95" t="str">
        <f>IF(ESI_Monthly!O424&lt;&gt;"",ESI_Monthly!O424,"")</f>
        <v/>
      </c>
    </row>
    <row r="425" spans="1:7" ht="12" customHeight="1">
      <c r="A425" s="33" t="str">
        <f>IF(ESI_Monthly!$A425&lt;&gt;"",ESI_Monthly!$A425," ")</f>
        <v xml:space="preserve"> </v>
      </c>
      <c r="B425" s="95" t="str">
        <f>IF(ESI_Monthly!J425&lt;&gt;"",ESI_Monthly!J425,"")</f>
        <v/>
      </c>
      <c r="C425" s="95" t="str">
        <f>IF(ESI_Monthly!K425&lt;&gt;"",ESI_Monthly!K425,"")</f>
        <v/>
      </c>
      <c r="D425" s="95" t="str">
        <f>IF(ESI_Monthly!L425&lt;&gt;"",ESI_Monthly!L425,"")</f>
        <v/>
      </c>
      <c r="E425" s="95" t="str">
        <f>IF(ESI_Monthly!M425&lt;&gt;"",ESI_Monthly!M425,"")</f>
        <v/>
      </c>
      <c r="F425" s="95" t="str">
        <f>IF(ESI_Monthly!N425&lt;&gt;"",ESI_Monthly!N425,"")</f>
        <v/>
      </c>
      <c r="G425" s="95" t="str">
        <f>IF(ESI_Monthly!O425&lt;&gt;"",ESI_Monthly!O425,"")</f>
        <v/>
      </c>
    </row>
    <row r="426" spans="1:7" ht="12" customHeight="1">
      <c r="A426" s="33" t="str">
        <f>IF(ESI_Monthly!$A426&lt;&gt;"",ESI_Monthly!$A426," ")</f>
        <v xml:space="preserve"> </v>
      </c>
      <c r="B426" s="95" t="str">
        <f>IF(ESI_Monthly!J426&lt;&gt;"",ESI_Monthly!J426,"")</f>
        <v/>
      </c>
      <c r="C426" s="95" t="str">
        <f>IF(ESI_Monthly!K426&lt;&gt;"",ESI_Monthly!K426,"")</f>
        <v/>
      </c>
      <c r="D426" s="95" t="str">
        <f>IF(ESI_Monthly!L426&lt;&gt;"",ESI_Monthly!L426,"")</f>
        <v/>
      </c>
      <c r="E426" s="95" t="str">
        <f>IF(ESI_Monthly!M426&lt;&gt;"",ESI_Monthly!M426,"")</f>
        <v/>
      </c>
      <c r="F426" s="95" t="str">
        <f>IF(ESI_Monthly!N426&lt;&gt;"",ESI_Monthly!N426,"")</f>
        <v/>
      </c>
      <c r="G426" s="95" t="str">
        <f>IF(ESI_Monthly!O426&lt;&gt;"",ESI_Monthly!O426,"")</f>
        <v/>
      </c>
    </row>
    <row r="427" spans="1:7" ht="12" customHeight="1">
      <c r="A427" s="33" t="str">
        <f>IF(ESI_Monthly!$A427&lt;&gt;"",ESI_Monthly!$A427," ")</f>
        <v xml:space="preserve"> </v>
      </c>
      <c r="B427" s="95" t="str">
        <f>IF(ESI_Monthly!J427&lt;&gt;"",ESI_Monthly!J427,"")</f>
        <v/>
      </c>
      <c r="C427" s="95" t="str">
        <f>IF(ESI_Monthly!K427&lt;&gt;"",ESI_Monthly!K427,"")</f>
        <v/>
      </c>
      <c r="D427" s="95" t="str">
        <f>IF(ESI_Monthly!L427&lt;&gt;"",ESI_Monthly!L427,"")</f>
        <v/>
      </c>
      <c r="E427" s="95" t="str">
        <f>IF(ESI_Monthly!M427&lt;&gt;"",ESI_Monthly!M427,"")</f>
        <v/>
      </c>
      <c r="F427" s="95" t="str">
        <f>IF(ESI_Monthly!N427&lt;&gt;"",ESI_Monthly!N427,"")</f>
        <v/>
      </c>
      <c r="G427" s="95" t="str">
        <f>IF(ESI_Monthly!O427&lt;&gt;"",ESI_Monthly!O427,"")</f>
        <v/>
      </c>
    </row>
    <row r="428" spans="1:7" ht="12" customHeight="1">
      <c r="A428" s="33" t="str">
        <f>IF(ESI_Monthly!$A428&lt;&gt;"",ESI_Monthly!$A428," ")</f>
        <v xml:space="preserve"> </v>
      </c>
      <c r="B428" s="95" t="str">
        <f>IF(ESI_Monthly!J428&lt;&gt;"",ESI_Monthly!J428,"")</f>
        <v/>
      </c>
      <c r="C428" s="95" t="str">
        <f>IF(ESI_Monthly!K428&lt;&gt;"",ESI_Monthly!K428,"")</f>
        <v/>
      </c>
      <c r="D428" s="95" t="str">
        <f>IF(ESI_Monthly!L428&lt;&gt;"",ESI_Monthly!L428,"")</f>
        <v/>
      </c>
      <c r="E428" s="95" t="str">
        <f>IF(ESI_Monthly!M428&lt;&gt;"",ESI_Monthly!M428,"")</f>
        <v/>
      </c>
      <c r="F428" s="95" t="str">
        <f>IF(ESI_Monthly!N428&lt;&gt;"",ESI_Monthly!N428,"")</f>
        <v/>
      </c>
      <c r="G428" s="95" t="str">
        <f>IF(ESI_Monthly!O428&lt;&gt;"",ESI_Monthly!O428,"")</f>
        <v/>
      </c>
    </row>
    <row r="429" spans="1:7" ht="12" customHeight="1">
      <c r="A429" s="33" t="str">
        <f>IF(ESI_Monthly!$A429&lt;&gt;"",ESI_Monthly!$A429," ")</f>
        <v xml:space="preserve"> </v>
      </c>
      <c r="B429" s="95" t="str">
        <f>IF(ESI_Monthly!J429&lt;&gt;"",ESI_Monthly!J429,"")</f>
        <v/>
      </c>
      <c r="C429" s="95" t="str">
        <f>IF(ESI_Monthly!K429&lt;&gt;"",ESI_Monthly!K429,"")</f>
        <v/>
      </c>
      <c r="D429" s="95" t="str">
        <f>IF(ESI_Monthly!L429&lt;&gt;"",ESI_Monthly!L429,"")</f>
        <v/>
      </c>
      <c r="E429" s="95" t="str">
        <f>IF(ESI_Monthly!M429&lt;&gt;"",ESI_Monthly!M429,"")</f>
        <v/>
      </c>
      <c r="F429" s="95" t="str">
        <f>IF(ESI_Monthly!N429&lt;&gt;"",ESI_Monthly!N429,"")</f>
        <v/>
      </c>
      <c r="G429" s="95" t="str">
        <f>IF(ESI_Monthly!O429&lt;&gt;"",ESI_Monthly!O429,"")</f>
        <v/>
      </c>
    </row>
    <row r="430" spans="1:7" ht="12" customHeight="1">
      <c r="A430" s="33" t="str">
        <f>IF(ESI_Monthly!$A430&lt;&gt;"",ESI_Monthly!$A430," ")</f>
        <v xml:space="preserve"> </v>
      </c>
      <c r="B430" s="95" t="str">
        <f>IF(ESI_Monthly!J430&lt;&gt;"",ESI_Monthly!J430,"")</f>
        <v/>
      </c>
      <c r="C430" s="95" t="str">
        <f>IF(ESI_Monthly!K430&lt;&gt;"",ESI_Monthly!K430,"")</f>
        <v/>
      </c>
      <c r="D430" s="95" t="str">
        <f>IF(ESI_Monthly!L430&lt;&gt;"",ESI_Monthly!L430,"")</f>
        <v/>
      </c>
      <c r="E430" s="95" t="str">
        <f>IF(ESI_Monthly!M430&lt;&gt;"",ESI_Monthly!M430,"")</f>
        <v/>
      </c>
      <c r="F430" s="95" t="str">
        <f>IF(ESI_Monthly!N430&lt;&gt;"",ESI_Monthly!N430,"")</f>
        <v/>
      </c>
      <c r="G430" s="95" t="str">
        <f>IF(ESI_Monthly!O430&lt;&gt;"",ESI_Monthly!O430,"")</f>
        <v/>
      </c>
    </row>
    <row r="431" spans="1:7" ht="12" customHeight="1">
      <c r="A431" s="33" t="str">
        <f>IF(ESI_Monthly!$A431&lt;&gt;"",ESI_Monthly!$A431," ")</f>
        <v xml:space="preserve"> </v>
      </c>
      <c r="B431" s="95" t="str">
        <f>IF(ESI_Monthly!J431&lt;&gt;"",ESI_Monthly!J431,"")</f>
        <v/>
      </c>
      <c r="C431" s="95" t="str">
        <f>IF(ESI_Monthly!K431&lt;&gt;"",ESI_Monthly!K431,"")</f>
        <v/>
      </c>
      <c r="D431" s="95" t="str">
        <f>IF(ESI_Monthly!L431&lt;&gt;"",ESI_Monthly!L431,"")</f>
        <v/>
      </c>
      <c r="E431" s="95" t="str">
        <f>IF(ESI_Monthly!M431&lt;&gt;"",ESI_Monthly!M431,"")</f>
        <v/>
      </c>
      <c r="F431" s="95" t="str">
        <f>IF(ESI_Monthly!N431&lt;&gt;"",ESI_Monthly!N431,"")</f>
        <v/>
      </c>
      <c r="G431" s="95" t="str">
        <f>IF(ESI_Monthly!O431&lt;&gt;"",ESI_Monthly!O431,"")</f>
        <v/>
      </c>
    </row>
    <row r="432" spans="1:7" ht="12" customHeight="1">
      <c r="A432" s="33" t="str">
        <f>IF(ESI_Monthly!$A432&lt;&gt;"",ESI_Monthly!$A432," ")</f>
        <v xml:space="preserve"> </v>
      </c>
      <c r="B432" s="95" t="str">
        <f>IF(ESI_Monthly!J432&lt;&gt;"",ESI_Monthly!J432,"")</f>
        <v/>
      </c>
      <c r="C432" s="95" t="str">
        <f>IF(ESI_Monthly!K432&lt;&gt;"",ESI_Monthly!K432,"")</f>
        <v/>
      </c>
      <c r="D432" s="95" t="str">
        <f>IF(ESI_Monthly!L432&lt;&gt;"",ESI_Monthly!L432,"")</f>
        <v/>
      </c>
      <c r="E432" s="95" t="str">
        <f>IF(ESI_Monthly!M432&lt;&gt;"",ESI_Monthly!M432,"")</f>
        <v/>
      </c>
      <c r="F432" s="95" t="str">
        <f>IF(ESI_Monthly!N432&lt;&gt;"",ESI_Monthly!N432,"")</f>
        <v/>
      </c>
      <c r="G432" s="95" t="str">
        <f>IF(ESI_Monthly!O432&lt;&gt;"",ESI_Monthly!O432,"")</f>
        <v/>
      </c>
    </row>
    <row r="433" spans="1:7" ht="12" customHeight="1">
      <c r="A433" s="33" t="str">
        <f>IF(ESI_Monthly!$A433&lt;&gt;"",ESI_Monthly!$A433," ")</f>
        <v xml:space="preserve"> </v>
      </c>
      <c r="B433" s="95" t="str">
        <f>IF(ESI_Monthly!J433&lt;&gt;"",ESI_Monthly!J433,"")</f>
        <v/>
      </c>
      <c r="C433" s="95" t="str">
        <f>IF(ESI_Monthly!K433&lt;&gt;"",ESI_Monthly!K433,"")</f>
        <v/>
      </c>
      <c r="D433" s="95" t="str">
        <f>IF(ESI_Monthly!L433&lt;&gt;"",ESI_Monthly!L433,"")</f>
        <v/>
      </c>
      <c r="E433" s="95" t="str">
        <f>IF(ESI_Monthly!M433&lt;&gt;"",ESI_Monthly!M433,"")</f>
        <v/>
      </c>
      <c r="F433" s="95" t="str">
        <f>IF(ESI_Monthly!N433&lt;&gt;"",ESI_Monthly!N433,"")</f>
        <v/>
      </c>
      <c r="G433" s="95" t="str">
        <f>IF(ESI_Monthly!O433&lt;&gt;"",ESI_Monthly!O433,"")</f>
        <v/>
      </c>
    </row>
    <row r="434" spans="1:7" ht="12" customHeight="1">
      <c r="A434" s="33" t="str">
        <f>IF(ESI_Monthly!$A434&lt;&gt;"",ESI_Monthly!$A434," ")</f>
        <v xml:space="preserve"> </v>
      </c>
      <c r="B434" s="95" t="str">
        <f>IF(ESI_Monthly!J434&lt;&gt;"",ESI_Monthly!J434,"")</f>
        <v/>
      </c>
      <c r="C434" s="95" t="str">
        <f>IF(ESI_Monthly!K434&lt;&gt;"",ESI_Monthly!K434,"")</f>
        <v/>
      </c>
      <c r="D434" s="95" t="str">
        <f>IF(ESI_Monthly!L434&lt;&gt;"",ESI_Monthly!L434,"")</f>
        <v/>
      </c>
      <c r="E434" s="95" t="str">
        <f>IF(ESI_Monthly!M434&lt;&gt;"",ESI_Monthly!M434,"")</f>
        <v/>
      </c>
      <c r="F434" s="95" t="str">
        <f>IF(ESI_Monthly!N434&lt;&gt;"",ESI_Monthly!N434,"")</f>
        <v/>
      </c>
      <c r="G434" s="95" t="str">
        <f>IF(ESI_Monthly!O434&lt;&gt;"",ESI_Monthly!O434,"")</f>
        <v/>
      </c>
    </row>
    <row r="435" spans="1:7" ht="12" customHeight="1">
      <c r="A435" s="33" t="str">
        <f>IF(ESI_Monthly!$A435&lt;&gt;"",ESI_Monthly!$A435," ")</f>
        <v xml:space="preserve"> </v>
      </c>
      <c r="B435" s="95" t="str">
        <f>IF(ESI_Monthly!J435&lt;&gt;"",ESI_Monthly!J435,"")</f>
        <v/>
      </c>
      <c r="C435" s="95" t="str">
        <f>IF(ESI_Monthly!K435&lt;&gt;"",ESI_Monthly!K435,"")</f>
        <v/>
      </c>
      <c r="D435" s="95" t="str">
        <f>IF(ESI_Monthly!L435&lt;&gt;"",ESI_Monthly!L435,"")</f>
        <v/>
      </c>
      <c r="E435" s="95" t="str">
        <f>IF(ESI_Monthly!M435&lt;&gt;"",ESI_Monthly!M435,"")</f>
        <v/>
      </c>
      <c r="F435" s="95" t="str">
        <f>IF(ESI_Monthly!N435&lt;&gt;"",ESI_Monthly!N435,"")</f>
        <v/>
      </c>
      <c r="G435" s="95" t="str">
        <f>IF(ESI_Monthly!O435&lt;&gt;"",ESI_Monthly!O435,"")</f>
        <v/>
      </c>
    </row>
    <row r="436" spans="1:7" ht="12" customHeight="1">
      <c r="A436" s="33" t="str">
        <f>IF(ESI_Monthly!$A436&lt;&gt;"",ESI_Monthly!$A436," ")</f>
        <v xml:space="preserve"> </v>
      </c>
      <c r="B436" s="95" t="str">
        <f>IF(ESI_Monthly!J436&lt;&gt;"",ESI_Monthly!J436,"")</f>
        <v/>
      </c>
      <c r="C436" s="95" t="str">
        <f>IF(ESI_Monthly!K436&lt;&gt;"",ESI_Monthly!K436,"")</f>
        <v/>
      </c>
      <c r="D436" s="95" t="str">
        <f>IF(ESI_Monthly!L436&lt;&gt;"",ESI_Monthly!L436,"")</f>
        <v/>
      </c>
      <c r="E436" s="95" t="str">
        <f>IF(ESI_Monthly!M436&lt;&gt;"",ESI_Monthly!M436,"")</f>
        <v/>
      </c>
      <c r="F436" s="95" t="str">
        <f>IF(ESI_Monthly!N436&lt;&gt;"",ESI_Monthly!N436,"")</f>
        <v/>
      </c>
      <c r="G436" s="95" t="str">
        <f>IF(ESI_Monthly!O436&lt;&gt;"",ESI_Monthly!O436,"")</f>
        <v/>
      </c>
    </row>
    <row r="437" spans="1:7" ht="12" customHeight="1">
      <c r="A437" s="33" t="str">
        <f>IF(ESI_Monthly!$A437&lt;&gt;"",ESI_Monthly!$A437," ")</f>
        <v xml:space="preserve"> </v>
      </c>
      <c r="B437" s="95" t="str">
        <f>IF(ESI_Monthly!J437&lt;&gt;"",ESI_Monthly!J437,"")</f>
        <v/>
      </c>
      <c r="C437" s="95" t="str">
        <f>IF(ESI_Monthly!K437&lt;&gt;"",ESI_Monthly!K437,"")</f>
        <v/>
      </c>
      <c r="D437" s="95" t="str">
        <f>IF(ESI_Monthly!L437&lt;&gt;"",ESI_Monthly!L437,"")</f>
        <v/>
      </c>
      <c r="E437" s="95" t="str">
        <f>IF(ESI_Monthly!M437&lt;&gt;"",ESI_Monthly!M437,"")</f>
        <v/>
      </c>
      <c r="F437" s="95" t="str">
        <f>IF(ESI_Monthly!N437&lt;&gt;"",ESI_Monthly!N437,"")</f>
        <v/>
      </c>
      <c r="G437" s="95" t="str">
        <f>IF(ESI_Monthly!O437&lt;&gt;"",ESI_Monthly!O437,"")</f>
        <v/>
      </c>
    </row>
    <row r="438" spans="1:7" ht="12" customHeight="1">
      <c r="A438" s="33" t="str">
        <f>IF(ESI_Monthly!$A438&lt;&gt;"",ESI_Monthly!$A438," ")</f>
        <v xml:space="preserve"> </v>
      </c>
      <c r="B438" s="95" t="str">
        <f>IF(ESI_Monthly!J438&lt;&gt;"",ESI_Monthly!J438,"")</f>
        <v/>
      </c>
      <c r="C438" s="95" t="str">
        <f>IF(ESI_Monthly!K438&lt;&gt;"",ESI_Monthly!K438,"")</f>
        <v/>
      </c>
      <c r="D438" s="95" t="str">
        <f>IF(ESI_Monthly!L438&lt;&gt;"",ESI_Monthly!L438,"")</f>
        <v/>
      </c>
      <c r="E438" s="95" t="str">
        <f>IF(ESI_Monthly!M438&lt;&gt;"",ESI_Monthly!M438,"")</f>
        <v/>
      </c>
      <c r="F438" s="95" t="str">
        <f>IF(ESI_Monthly!N438&lt;&gt;"",ESI_Monthly!N438,"")</f>
        <v/>
      </c>
      <c r="G438" s="95" t="str">
        <f>IF(ESI_Monthly!O438&lt;&gt;"",ESI_Monthly!O438,"")</f>
        <v/>
      </c>
    </row>
    <row r="439" spans="1:7" ht="12" customHeight="1">
      <c r="A439" s="33" t="str">
        <f>IF(ESI_Monthly!$A439&lt;&gt;"",ESI_Monthly!$A439," ")</f>
        <v xml:space="preserve"> </v>
      </c>
      <c r="B439" s="95" t="str">
        <f>IF(ESI_Monthly!J439&lt;&gt;"",ESI_Monthly!J439,"")</f>
        <v/>
      </c>
      <c r="C439" s="95" t="str">
        <f>IF(ESI_Monthly!K439&lt;&gt;"",ESI_Monthly!K439,"")</f>
        <v/>
      </c>
      <c r="D439" s="95" t="str">
        <f>IF(ESI_Monthly!L439&lt;&gt;"",ESI_Monthly!L439,"")</f>
        <v/>
      </c>
      <c r="E439" s="95" t="str">
        <f>IF(ESI_Monthly!M439&lt;&gt;"",ESI_Monthly!M439,"")</f>
        <v/>
      </c>
      <c r="F439" s="95" t="str">
        <f>IF(ESI_Monthly!N439&lt;&gt;"",ESI_Monthly!N439,"")</f>
        <v/>
      </c>
      <c r="G439" s="95" t="str">
        <f>IF(ESI_Monthly!O439&lt;&gt;"",ESI_Monthly!O439,"")</f>
        <v/>
      </c>
    </row>
    <row r="440" spans="1:7" ht="12" customHeight="1">
      <c r="A440" s="33" t="str">
        <f>IF(ESI_Monthly!$A440&lt;&gt;"",ESI_Monthly!$A440," ")</f>
        <v xml:space="preserve"> </v>
      </c>
      <c r="B440" s="95" t="str">
        <f>IF(ESI_Monthly!J440&lt;&gt;"",ESI_Monthly!J440,"")</f>
        <v/>
      </c>
      <c r="C440" s="95" t="str">
        <f>IF(ESI_Monthly!K440&lt;&gt;"",ESI_Monthly!K440,"")</f>
        <v/>
      </c>
      <c r="D440" s="95" t="str">
        <f>IF(ESI_Monthly!L440&lt;&gt;"",ESI_Monthly!L440,"")</f>
        <v/>
      </c>
      <c r="E440" s="95" t="str">
        <f>IF(ESI_Monthly!M440&lt;&gt;"",ESI_Monthly!M440,"")</f>
        <v/>
      </c>
      <c r="F440" s="95" t="str">
        <f>IF(ESI_Monthly!N440&lt;&gt;"",ESI_Monthly!N440,"")</f>
        <v/>
      </c>
      <c r="G440" s="95" t="str">
        <f>IF(ESI_Monthly!O440&lt;&gt;"",ESI_Monthly!O440,"")</f>
        <v/>
      </c>
    </row>
    <row r="441" spans="1:7" ht="12" customHeight="1">
      <c r="A441" s="33" t="str">
        <f>IF(ESI_Monthly!$A441&lt;&gt;"",ESI_Monthly!$A441," ")</f>
        <v xml:space="preserve"> </v>
      </c>
      <c r="B441" s="95" t="str">
        <f>IF(ESI_Monthly!J441&lt;&gt;"",ESI_Monthly!J441,"")</f>
        <v/>
      </c>
      <c r="C441" s="95" t="str">
        <f>IF(ESI_Monthly!K441&lt;&gt;"",ESI_Monthly!K441,"")</f>
        <v/>
      </c>
      <c r="D441" s="95" t="str">
        <f>IF(ESI_Monthly!L441&lt;&gt;"",ESI_Monthly!L441,"")</f>
        <v/>
      </c>
      <c r="E441" s="95" t="str">
        <f>IF(ESI_Monthly!M441&lt;&gt;"",ESI_Monthly!M441,"")</f>
        <v/>
      </c>
      <c r="F441" s="95" t="str">
        <f>IF(ESI_Monthly!N441&lt;&gt;"",ESI_Monthly!N441,"")</f>
        <v/>
      </c>
      <c r="G441" s="95" t="str">
        <f>IF(ESI_Monthly!O441&lt;&gt;"",ESI_Monthly!O441,"")</f>
        <v/>
      </c>
    </row>
    <row r="442" spans="1:7" ht="12" customHeight="1">
      <c r="A442" s="33" t="str">
        <f>IF(ESI_Monthly!$A442&lt;&gt;"",ESI_Monthly!$A442," ")</f>
        <v xml:space="preserve"> </v>
      </c>
      <c r="B442" s="95" t="str">
        <f>IF(ESI_Monthly!J442&lt;&gt;"",ESI_Monthly!J442,"")</f>
        <v/>
      </c>
      <c r="C442" s="95" t="str">
        <f>IF(ESI_Monthly!K442&lt;&gt;"",ESI_Monthly!K442,"")</f>
        <v/>
      </c>
      <c r="D442" s="95" t="str">
        <f>IF(ESI_Monthly!L442&lt;&gt;"",ESI_Monthly!L442,"")</f>
        <v/>
      </c>
      <c r="E442" s="95" t="str">
        <f>IF(ESI_Monthly!M442&lt;&gt;"",ESI_Monthly!M442,"")</f>
        <v/>
      </c>
      <c r="F442" s="95" t="str">
        <f>IF(ESI_Monthly!N442&lt;&gt;"",ESI_Monthly!N442,"")</f>
        <v/>
      </c>
      <c r="G442" s="95" t="str">
        <f>IF(ESI_Monthly!O442&lt;&gt;"",ESI_Monthly!O442,"")</f>
        <v/>
      </c>
    </row>
    <row r="443" spans="1:7" ht="12" customHeight="1">
      <c r="A443" s="33" t="str">
        <f>IF(ESI_Monthly!$A443&lt;&gt;"",ESI_Monthly!$A443," ")</f>
        <v xml:space="preserve"> </v>
      </c>
      <c r="B443" s="95" t="str">
        <f>IF(ESI_Monthly!J443&lt;&gt;"",ESI_Monthly!J443,"")</f>
        <v/>
      </c>
      <c r="C443" s="95" t="str">
        <f>IF(ESI_Monthly!K443&lt;&gt;"",ESI_Monthly!K443,"")</f>
        <v/>
      </c>
      <c r="D443" s="95" t="str">
        <f>IF(ESI_Monthly!L443&lt;&gt;"",ESI_Monthly!L443,"")</f>
        <v/>
      </c>
      <c r="E443" s="95" t="str">
        <f>IF(ESI_Monthly!M443&lt;&gt;"",ESI_Monthly!M443,"")</f>
        <v/>
      </c>
      <c r="F443" s="95" t="str">
        <f>IF(ESI_Monthly!N443&lt;&gt;"",ESI_Monthly!N443,"")</f>
        <v/>
      </c>
      <c r="G443" s="95" t="str">
        <f>IF(ESI_Monthly!O443&lt;&gt;"",ESI_Monthly!O443,"")</f>
        <v/>
      </c>
    </row>
    <row r="444" spans="1:7" ht="12" customHeight="1">
      <c r="A444" s="33" t="str">
        <f>IF(ESI_Monthly!$A444&lt;&gt;"",ESI_Monthly!$A444," ")</f>
        <v xml:space="preserve"> </v>
      </c>
      <c r="B444" s="95" t="str">
        <f>IF(ESI_Monthly!J444&lt;&gt;"",ESI_Monthly!J444,"")</f>
        <v/>
      </c>
      <c r="C444" s="95" t="str">
        <f>IF(ESI_Monthly!K444&lt;&gt;"",ESI_Monthly!K444,"")</f>
        <v/>
      </c>
      <c r="D444" s="95" t="str">
        <f>IF(ESI_Monthly!L444&lt;&gt;"",ESI_Monthly!L444,"")</f>
        <v/>
      </c>
      <c r="E444" s="95" t="str">
        <f>IF(ESI_Monthly!M444&lt;&gt;"",ESI_Monthly!M444,"")</f>
        <v/>
      </c>
      <c r="F444" s="95" t="str">
        <f>IF(ESI_Monthly!N444&lt;&gt;"",ESI_Monthly!N444,"")</f>
        <v/>
      </c>
      <c r="G444" s="95" t="str">
        <f>IF(ESI_Monthly!O444&lt;&gt;"",ESI_Monthly!O444,"")</f>
        <v/>
      </c>
    </row>
    <row r="445" spans="1:7" ht="12" customHeight="1">
      <c r="A445" s="33" t="str">
        <f>IF(ESI_Monthly!$A445&lt;&gt;"",ESI_Monthly!$A445," ")</f>
        <v xml:space="preserve"> </v>
      </c>
      <c r="B445" s="95" t="str">
        <f>IF(ESI_Monthly!J445&lt;&gt;"",ESI_Monthly!J445,"")</f>
        <v/>
      </c>
      <c r="C445" s="95" t="str">
        <f>IF(ESI_Monthly!K445&lt;&gt;"",ESI_Monthly!K445,"")</f>
        <v/>
      </c>
      <c r="D445" s="95" t="str">
        <f>IF(ESI_Monthly!L445&lt;&gt;"",ESI_Monthly!L445,"")</f>
        <v/>
      </c>
      <c r="E445" s="95" t="str">
        <f>IF(ESI_Monthly!M445&lt;&gt;"",ESI_Monthly!M445,"")</f>
        <v/>
      </c>
      <c r="F445" s="95" t="str">
        <f>IF(ESI_Monthly!N445&lt;&gt;"",ESI_Monthly!N445,"")</f>
        <v/>
      </c>
      <c r="G445" s="95" t="str">
        <f>IF(ESI_Monthly!O445&lt;&gt;"",ESI_Monthly!O445,"")</f>
        <v/>
      </c>
    </row>
    <row r="446" spans="1:7" ht="12" customHeight="1">
      <c r="A446" s="33" t="str">
        <f>IF(ESI_Monthly!$A446&lt;&gt;"",ESI_Monthly!$A446," ")</f>
        <v xml:space="preserve"> </v>
      </c>
      <c r="B446" s="95" t="str">
        <f>IF(ESI_Monthly!J446&lt;&gt;"",ESI_Monthly!J446,"")</f>
        <v/>
      </c>
      <c r="C446" s="95" t="str">
        <f>IF(ESI_Monthly!K446&lt;&gt;"",ESI_Monthly!K446,"")</f>
        <v/>
      </c>
      <c r="D446" s="95" t="str">
        <f>IF(ESI_Monthly!L446&lt;&gt;"",ESI_Monthly!L446,"")</f>
        <v/>
      </c>
      <c r="E446" s="95" t="str">
        <f>IF(ESI_Monthly!M446&lt;&gt;"",ESI_Monthly!M446,"")</f>
        <v/>
      </c>
      <c r="F446" s="95" t="str">
        <f>IF(ESI_Monthly!N446&lt;&gt;"",ESI_Monthly!N446,"")</f>
        <v/>
      </c>
      <c r="G446" s="95" t="str">
        <f>IF(ESI_Monthly!O446&lt;&gt;"",ESI_Monthly!O446,"")</f>
        <v/>
      </c>
    </row>
    <row r="447" spans="1:7" ht="12" customHeight="1">
      <c r="A447" s="33" t="str">
        <f>IF(ESI_Monthly!$A447&lt;&gt;"",ESI_Monthly!$A447," ")</f>
        <v xml:space="preserve"> </v>
      </c>
      <c r="B447" s="95" t="str">
        <f>IF(ESI_Monthly!J447&lt;&gt;"",ESI_Monthly!J447,"")</f>
        <v/>
      </c>
      <c r="C447" s="95" t="str">
        <f>IF(ESI_Monthly!K447&lt;&gt;"",ESI_Monthly!K447,"")</f>
        <v/>
      </c>
      <c r="D447" s="95" t="str">
        <f>IF(ESI_Monthly!L447&lt;&gt;"",ESI_Monthly!L447,"")</f>
        <v/>
      </c>
      <c r="E447" s="95" t="str">
        <f>IF(ESI_Monthly!M447&lt;&gt;"",ESI_Monthly!M447,"")</f>
        <v/>
      </c>
      <c r="F447" s="95" t="str">
        <f>IF(ESI_Monthly!N447&lt;&gt;"",ESI_Monthly!N447,"")</f>
        <v/>
      </c>
      <c r="G447" s="95" t="str">
        <f>IF(ESI_Monthly!O447&lt;&gt;"",ESI_Monthly!O447,"")</f>
        <v/>
      </c>
    </row>
    <row r="448" spans="1:7" ht="12" customHeight="1">
      <c r="A448" s="33" t="str">
        <f>IF(ESI_Monthly!$A448&lt;&gt;"",ESI_Monthly!$A448," ")</f>
        <v xml:space="preserve"> </v>
      </c>
      <c r="B448" s="95" t="str">
        <f>IF(ESI_Monthly!J448&lt;&gt;"",ESI_Monthly!J448,"")</f>
        <v/>
      </c>
      <c r="C448" s="95" t="str">
        <f>IF(ESI_Monthly!K448&lt;&gt;"",ESI_Monthly!K448,"")</f>
        <v/>
      </c>
      <c r="D448" s="95" t="str">
        <f>IF(ESI_Monthly!L448&lt;&gt;"",ESI_Monthly!L448,"")</f>
        <v/>
      </c>
      <c r="E448" s="95" t="str">
        <f>IF(ESI_Monthly!M448&lt;&gt;"",ESI_Monthly!M448,"")</f>
        <v/>
      </c>
      <c r="F448" s="95" t="str">
        <f>IF(ESI_Monthly!N448&lt;&gt;"",ESI_Monthly!N448,"")</f>
        <v/>
      </c>
      <c r="G448" s="95" t="str">
        <f>IF(ESI_Monthly!O448&lt;&gt;"",ESI_Monthly!O448,"")</f>
        <v/>
      </c>
    </row>
    <row r="449" spans="1:7" ht="12" customHeight="1">
      <c r="A449" s="33" t="str">
        <f>IF(ESI_Monthly!$A449&lt;&gt;"",ESI_Monthly!$A449," ")</f>
        <v xml:space="preserve"> </v>
      </c>
      <c r="B449" s="95" t="str">
        <f>IF(ESI_Monthly!J449&lt;&gt;"",ESI_Monthly!J449,"")</f>
        <v/>
      </c>
      <c r="C449" s="95" t="str">
        <f>IF(ESI_Monthly!K449&lt;&gt;"",ESI_Monthly!K449,"")</f>
        <v/>
      </c>
      <c r="D449" s="95" t="str">
        <f>IF(ESI_Monthly!L449&lt;&gt;"",ESI_Monthly!L449,"")</f>
        <v/>
      </c>
      <c r="E449" s="95" t="str">
        <f>IF(ESI_Monthly!M449&lt;&gt;"",ESI_Monthly!M449,"")</f>
        <v/>
      </c>
      <c r="F449" s="95" t="str">
        <f>IF(ESI_Monthly!N449&lt;&gt;"",ESI_Monthly!N449,"")</f>
        <v/>
      </c>
      <c r="G449" s="95" t="str">
        <f>IF(ESI_Monthly!O449&lt;&gt;"",ESI_Monthly!O449,"")</f>
        <v/>
      </c>
    </row>
    <row r="450" spans="1:7" ht="12" customHeight="1">
      <c r="A450" s="33" t="str">
        <f>IF(ESI_Monthly!$A450&lt;&gt;"",ESI_Monthly!$A450," ")</f>
        <v xml:space="preserve"> </v>
      </c>
      <c r="B450" s="95" t="str">
        <f>IF(ESI_Monthly!J450&lt;&gt;"",ESI_Monthly!J450,"")</f>
        <v/>
      </c>
      <c r="C450" s="95" t="str">
        <f>IF(ESI_Monthly!K450&lt;&gt;"",ESI_Monthly!K450,"")</f>
        <v/>
      </c>
      <c r="D450" s="95" t="str">
        <f>IF(ESI_Monthly!L450&lt;&gt;"",ESI_Monthly!L450,"")</f>
        <v/>
      </c>
      <c r="E450" s="95" t="str">
        <f>IF(ESI_Monthly!M450&lt;&gt;"",ESI_Monthly!M450,"")</f>
        <v/>
      </c>
      <c r="F450" s="95" t="str">
        <f>IF(ESI_Monthly!N450&lt;&gt;"",ESI_Monthly!N450,"")</f>
        <v/>
      </c>
      <c r="G450" s="95" t="str">
        <f>IF(ESI_Monthly!O450&lt;&gt;"",ESI_Monthly!O450,"")</f>
        <v/>
      </c>
    </row>
    <row r="451" spans="1:7" ht="12" customHeight="1">
      <c r="A451" s="33" t="str">
        <f>IF(ESI_Monthly!$A451&lt;&gt;"",ESI_Monthly!$A451," ")</f>
        <v xml:space="preserve"> </v>
      </c>
      <c r="B451" s="95" t="str">
        <f>IF(ESI_Monthly!J451&lt;&gt;"",ESI_Monthly!J451,"")</f>
        <v/>
      </c>
      <c r="C451" s="95" t="str">
        <f>IF(ESI_Monthly!K451&lt;&gt;"",ESI_Monthly!K451,"")</f>
        <v/>
      </c>
      <c r="D451" s="95" t="str">
        <f>IF(ESI_Monthly!L451&lt;&gt;"",ESI_Monthly!L451,"")</f>
        <v/>
      </c>
      <c r="E451" s="95" t="str">
        <f>IF(ESI_Monthly!M451&lt;&gt;"",ESI_Monthly!M451,"")</f>
        <v/>
      </c>
      <c r="F451" s="95" t="str">
        <f>IF(ESI_Monthly!N451&lt;&gt;"",ESI_Monthly!N451,"")</f>
        <v/>
      </c>
      <c r="G451" s="95" t="str">
        <f>IF(ESI_Monthly!O451&lt;&gt;"",ESI_Monthly!O451,"")</f>
        <v/>
      </c>
    </row>
    <row r="452" spans="1:7" ht="12" customHeight="1">
      <c r="A452" s="33" t="str">
        <f>IF(ESI_Monthly!$A452&lt;&gt;"",ESI_Monthly!$A452," ")</f>
        <v xml:space="preserve"> </v>
      </c>
      <c r="B452" s="95" t="str">
        <f>IF(ESI_Monthly!J452&lt;&gt;"",ESI_Monthly!J452,"")</f>
        <v/>
      </c>
      <c r="C452" s="95" t="str">
        <f>IF(ESI_Monthly!K452&lt;&gt;"",ESI_Monthly!K452,"")</f>
        <v/>
      </c>
      <c r="D452" s="95" t="str">
        <f>IF(ESI_Monthly!L452&lt;&gt;"",ESI_Monthly!L452,"")</f>
        <v/>
      </c>
      <c r="E452" s="95" t="str">
        <f>IF(ESI_Monthly!M452&lt;&gt;"",ESI_Monthly!M452,"")</f>
        <v/>
      </c>
      <c r="F452" s="95" t="str">
        <f>IF(ESI_Monthly!N452&lt;&gt;"",ESI_Monthly!N452,"")</f>
        <v/>
      </c>
      <c r="G452" s="95" t="str">
        <f>IF(ESI_Monthly!O452&lt;&gt;"",ESI_Monthly!O452,"")</f>
        <v/>
      </c>
    </row>
    <row r="453" spans="1:7" ht="12" customHeight="1">
      <c r="A453" s="33" t="str">
        <f>IF(ESI_Monthly!$A453&lt;&gt;"",ESI_Monthly!$A453," ")</f>
        <v xml:space="preserve"> </v>
      </c>
      <c r="B453" s="95" t="str">
        <f>IF(ESI_Monthly!J453&lt;&gt;"",ESI_Monthly!J453,"")</f>
        <v/>
      </c>
      <c r="C453" s="95" t="str">
        <f>IF(ESI_Monthly!K453&lt;&gt;"",ESI_Monthly!K453,"")</f>
        <v/>
      </c>
      <c r="D453" s="95" t="str">
        <f>IF(ESI_Monthly!L453&lt;&gt;"",ESI_Monthly!L453,"")</f>
        <v/>
      </c>
      <c r="E453" s="95" t="str">
        <f>IF(ESI_Monthly!M453&lt;&gt;"",ESI_Monthly!M453,"")</f>
        <v/>
      </c>
      <c r="F453" s="95" t="str">
        <f>IF(ESI_Monthly!N453&lt;&gt;"",ESI_Monthly!N453,"")</f>
        <v/>
      </c>
      <c r="G453" s="95" t="str">
        <f>IF(ESI_Monthly!O453&lt;&gt;"",ESI_Monthly!O453,"")</f>
        <v/>
      </c>
    </row>
    <row r="454" spans="1:7" ht="12" customHeight="1">
      <c r="A454" s="33" t="str">
        <f>IF(ESI_Monthly!$A454&lt;&gt;"",ESI_Monthly!$A454," ")</f>
        <v xml:space="preserve"> </v>
      </c>
      <c r="B454" s="95" t="str">
        <f>IF(ESI_Monthly!J454&lt;&gt;"",ESI_Monthly!J454,"")</f>
        <v/>
      </c>
      <c r="C454" s="95" t="str">
        <f>IF(ESI_Monthly!K454&lt;&gt;"",ESI_Monthly!K454,"")</f>
        <v/>
      </c>
      <c r="D454" s="95" t="str">
        <f>IF(ESI_Monthly!L454&lt;&gt;"",ESI_Monthly!L454,"")</f>
        <v/>
      </c>
      <c r="E454" s="95" t="str">
        <f>IF(ESI_Monthly!M454&lt;&gt;"",ESI_Monthly!M454,"")</f>
        <v/>
      </c>
      <c r="F454" s="95" t="str">
        <f>IF(ESI_Monthly!N454&lt;&gt;"",ESI_Monthly!N454,"")</f>
        <v/>
      </c>
      <c r="G454" s="95" t="str">
        <f>IF(ESI_Monthly!O454&lt;&gt;"",ESI_Monthly!O454,"")</f>
        <v/>
      </c>
    </row>
    <row r="455" spans="1:7" ht="12" customHeight="1">
      <c r="A455" s="33" t="str">
        <f>IF(ESI_Monthly!$A455&lt;&gt;"",ESI_Monthly!$A455," ")</f>
        <v xml:space="preserve"> </v>
      </c>
      <c r="B455" s="95" t="str">
        <f>IF(ESI_Monthly!J455&lt;&gt;"",ESI_Monthly!J455,"")</f>
        <v/>
      </c>
      <c r="C455" s="95" t="str">
        <f>IF(ESI_Monthly!K455&lt;&gt;"",ESI_Monthly!K455,"")</f>
        <v/>
      </c>
      <c r="D455" s="95" t="str">
        <f>IF(ESI_Monthly!L455&lt;&gt;"",ESI_Monthly!L455,"")</f>
        <v/>
      </c>
      <c r="E455" s="95" t="str">
        <f>IF(ESI_Monthly!M455&lt;&gt;"",ESI_Monthly!M455,"")</f>
        <v/>
      </c>
      <c r="F455" s="95" t="str">
        <f>IF(ESI_Monthly!N455&lt;&gt;"",ESI_Monthly!N455,"")</f>
        <v/>
      </c>
      <c r="G455" s="95" t="str">
        <f>IF(ESI_Monthly!O455&lt;&gt;"",ESI_Monthly!O455,"")</f>
        <v/>
      </c>
    </row>
    <row r="456" spans="1:7" ht="12" customHeight="1">
      <c r="A456" s="33" t="str">
        <f>IF(ESI_Monthly!$A456&lt;&gt;"",ESI_Monthly!$A456," ")</f>
        <v xml:space="preserve"> </v>
      </c>
      <c r="B456" s="95" t="str">
        <f>IF(ESI_Monthly!J456&lt;&gt;"",ESI_Monthly!J456,"")</f>
        <v/>
      </c>
      <c r="C456" s="95" t="str">
        <f>IF(ESI_Monthly!K456&lt;&gt;"",ESI_Monthly!K456,"")</f>
        <v/>
      </c>
      <c r="D456" s="95" t="str">
        <f>IF(ESI_Monthly!L456&lt;&gt;"",ESI_Monthly!L456,"")</f>
        <v/>
      </c>
      <c r="E456" s="95" t="str">
        <f>IF(ESI_Monthly!M456&lt;&gt;"",ESI_Monthly!M456,"")</f>
        <v/>
      </c>
      <c r="F456" s="95" t="str">
        <f>IF(ESI_Monthly!N456&lt;&gt;"",ESI_Monthly!N456,"")</f>
        <v/>
      </c>
      <c r="G456" s="95" t="str">
        <f>IF(ESI_Monthly!O456&lt;&gt;"",ESI_Monthly!O456,"")</f>
        <v/>
      </c>
    </row>
    <row r="457" spans="1:7" ht="12" customHeight="1">
      <c r="A457" s="33" t="str">
        <f>IF(ESI_Monthly!$A457&lt;&gt;"",ESI_Monthly!$A457," ")</f>
        <v xml:space="preserve"> </v>
      </c>
      <c r="B457" s="95" t="str">
        <f>IF(ESI_Monthly!J457&lt;&gt;"",ESI_Monthly!J457,"")</f>
        <v/>
      </c>
      <c r="C457" s="95" t="str">
        <f>IF(ESI_Monthly!K457&lt;&gt;"",ESI_Monthly!K457,"")</f>
        <v/>
      </c>
      <c r="D457" s="95" t="str">
        <f>IF(ESI_Monthly!L457&lt;&gt;"",ESI_Monthly!L457,"")</f>
        <v/>
      </c>
      <c r="E457" s="95" t="str">
        <f>IF(ESI_Monthly!M457&lt;&gt;"",ESI_Monthly!M457,"")</f>
        <v/>
      </c>
      <c r="F457" s="95" t="str">
        <f>IF(ESI_Monthly!N457&lt;&gt;"",ESI_Monthly!N457,"")</f>
        <v/>
      </c>
      <c r="G457" s="95" t="str">
        <f>IF(ESI_Monthly!O457&lt;&gt;"",ESI_Monthly!O457,"")</f>
        <v/>
      </c>
    </row>
    <row r="458" spans="1:7" ht="12" customHeight="1">
      <c r="A458" s="33" t="str">
        <f>IF(ESI_Monthly!$A458&lt;&gt;"",ESI_Monthly!$A458," ")</f>
        <v xml:space="preserve"> </v>
      </c>
      <c r="B458" s="95" t="str">
        <f>IF(ESI_Monthly!J458&lt;&gt;"",ESI_Monthly!J458,"")</f>
        <v/>
      </c>
      <c r="C458" s="95" t="str">
        <f>IF(ESI_Monthly!K458&lt;&gt;"",ESI_Monthly!K458,"")</f>
        <v/>
      </c>
      <c r="D458" s="95" t="str">
        <f>IF(ESI_Monthly!L458&lt;&gt;"",ESI_Monthly!L458,"")</f>
        <v/>
      </c>
      <c r="E458" s="95" t="str">
        <f>IF(ESI_Monthly!M458&lt;&gt;"",ESI_Monthly!M458,"")</f>
        <v/>
      </c>
      <c r="F458" s="95" t="str">
        <f>IF(ESI_Monthly!N458&lt;&gt;"",ESI_Monthly!N458,"")</f>
        <v/>
      </c>
      <c r="G458" s="95" t="str">
        <f>IF(ESI_Monthly!O458&lt;&gt;"",ESI_Monthly!O458,"")</f>
        <v/>
      </c>
    </row>
    <row r="459" spans="1:7" ht="12" customHeight="1">
      <c r="A459" s="93"/>
      <c r="B459" s="94"/>
      <c r="C459" s="94"/>
      <c r="D459" s="94"/>
      <c r="E459" s="94"/>
      <c r="F459" s="94"/>
      <c r="G459" s="94"/>
    </row>
    <row r="460" spans="1:7" ht="12" customHeight="1">
      <c r="B460" s="34"/>
      <c r="C460" s="34"/>
      <c r="D460" s="34"/>
      <c r="E460" s="34"/>
      <c r="F460" s="34"/>
      <c r="G460" s="34"/>
    </row>
    <row r="461" spans="1:7" ht="12" customHeight="1">
      <c r="B461" s="34"/>
      <c r="C461" s="34"/>
      <c r="D461" s="34"/>
      <c r="E461" s="34"/>
      <c r="F461" s="34"/>
      <c r="G461" s="34"/>
    </row>
    <row r="462" spans="1:7" ht="12" customHeight="1">
      <c r="B462" s="34"/>
      <c r="C462" s="34"/>
      <c r="D462" s="34"/>
      <c r="E462" s="34"/>
      <c r="F462" s="34"/>
      <c r="G462" s="34"/>
    </row>
    <row r="463" spans="1:7" ht="12" customHeight="1">
      <c r="B463" s="34"/>
      <c r="C463" s="34"/>
      <c r="D463" s="34"/>
      <c r="E463" s="34"/>
      <c r="F463" s="34"/>
      <c r="G463" s="34"/>
    </row>
    <row r="464" spans="1:7" ht="12" customHeight="1">
      <c r="B464" s="34"/>
      <c r="C464" s="34"/>
      <c r="D464" s="34"/>
      <c r="E464" s="34"/>
      <c r="F464" s="34"/>
      <c r="G464" s="34"/>
    </row>
    <row r="465" spans="2:7" ht="12" customHeight="1">
      <c r="B465" s="34"/>
      <c r="C465" s="34"/>
      <c r="D465" s="34"/>
      <c r="E465" s="34"/>
      <c r="F465" s="34"/>
      <c r="G465" s="34"/>
    </row>
    <row r="466" spans="2:7" ht="12" customHeight="1">
      <c r="B466" s="34"/>
      <c r="C466" s="34"/>
      <c r="D466" s="34"/>
      <c r="E466" s="34"/>
      <c r="F466" s="34"/>
      <c r="G466" s="34"/>
    </row>
    <row r="467" spans="2:7" ht="12" customHeight="1">
      <c r="B467" s="34"/>
      <c r="C467" s="34"/>
      <c r="D467" s="34"/>
      <c r="E467" s="34"/>
      <c r="F467" s="34"/>
      <c r="G467" s="34"/>
    </row>
    <row r="468" spans="2:7" ht="12" customHeight="1">
      <c r="B468" s="34"/>
      <c r="C468" s="34"/>
      <c r="D468" s="34"/>
      <c r="E468" s="34"/>
      <c r="F468" s="34"/>
      <c r="G468" s="34"/>
    </row>
    <row r="469" spans="2:7" ht="12" customHeight="1">
      <c r="B469" s="34"/>
      <c r="C469" s="34"/>
      <c r="D469" s="34"/>
      <c r="E469" s="34"/>
      <c r="F469" s="34"/>
      <c r="G469" s="34"/>
    </row>
    <row r="470" spans="2:7" ht="12" customHeight="1">
      <c r="B470" s="34"/>
      <c r="C470" s="34"/>
      <c r="D470" s="34"/>
      <c r="E470" s="34"/>
      <c r="F470" s="34"/>
      <c r="G470" s="34"/>
    </row>
    <row r="471" spans="2:7" ht="12" customHeight="1">
      <c r="B471" s="34"/>
      <c r="C471" s="34"/>
      <c r="D471" s="34"/>
      <c r="E471" s="34"/>
      <c r="F471" s="34"/>
      <c r="G471" s="34"/>
    </row>
    <row r="472" spans="2:7" ht="12" customHeight="1">
      <c r="B472" s="34"/>
      <c r="C472" s="34"/>
      <c r="D472" s="34"/>
      <c r="E472" s="34"/>
      <c r="F472" s="34"/>
      <c r="G472" s="34"/>
    </row>
    <row r="473" spans="2:7" ht="12" customHeight="1">
      <c r="B473" s="34"/>
      <c r="C473" s="34"/>
      <c r="D473" s="34"/>
      <c r="E473" s="34"/>
      <c r="F473" s="34"/>
      <c r="G473" s="34"/>
    </row>
    <row r="474" spans="2:7" ht="12" customHeight="1">
      <c r="B474" s="34"/>
      <c r="C474" s="34"/>
      <c r="D474" s="34"/>
      <c r="E474" s="34"/>
      <c r="F474" s="34"/>
      <c r="G474" s="34"/>
    </row>
    <row r="475" spans="2:7" ht="12" customHeight="1">
      <c r="B475" s="34"/>
      <c r="C475" s="34"/>
      <c r="D475" s="34"/>
      <c r="E475" s="34"/>
      <c r="F475" s="34"/>
      <c r="G475" s="34"/>
    </row>
    <row r="476" spans="2:7" ht="12" customHeight="1">
      <c r="B476" s="34"/>
      <c r="C476" s="34"/>
      <c r="D476" s="34"/>
      <c r="E476" s="34"/>
      <c r="F476" s="34"/>
      <c r="G476" s="34"/>
    </row>
    <row r="477" spans="2:7" ht="12" customHeight="1">
      <c r="B477" s="34"/>
      <c r="C477" s="34"/>
      <c r="D477" s="34"/>
      <c r="E477" s="34"/>
      <c r="F477" s="34"/>
      <c r="G477" s="34"/>
    </row>
    <row r="478" spans="2:7" ht="12" customHeight="1">
      <c r="B478" s="34"/>
      <c r="C478" s="34"/>
      <c r="D478" s="34"/>
      <c r="E478" s="34"/>
      <c r="F478" s="34"/>
      <c r="G478" s="34"/>
    </row>
    <row r="479" spans="2:7" ht="12" customHeight="1">
      <c r="B479" s="34"/>
      <c r="C479" s="34"/>
      <c r="D479" s="34"/>
      <c r="E479" s="34"/>
      <c r="F479" s="34"/>
      <c r="G479" s="34"/>
    </row>
    <row r="480" spans="2:7" ht="12" customHeight="1">
      <c r="B480" s="34"/>
      <c r="C480" s="34"/>
      <c r="D480" s="34"/>
      <c r="E480" s="34"/>
      <c r="F480" s="34"/>
      <c r="G480" s="34"/>
    </row>
    <row r="481" spans="2:7" ht="12" customHeight="1">
      <c r="B481" s="34"/>
      <c r="C481" s="34"/>
      <c r="D481" s="34"/>
      <c r="E481" s="34"/>
      <c r="F481" s="34"/>
      <c r="G481" s="34"/>
    </row>
    <row r="482" spans="2:7" ht="12" customHeight="1">
      <c r="B482" s="34"/>
      <c r="C482" s="34"/>
      <c r="D482" s="34"/>
      <c r="E482" s="34"/>
      <c r="F482" s="34"/>
      <c r="G482" s="34"/>
    </row>
    <row r="483" spans="2:7" ht="12" customHeight="1">
      <c r="B483" s="34"/>
      <c r="C483" s="34"/>
      <c r="D483" s="34"/>
      <c r="E483" s="34"/>
      <c r="F483" s="34"/>
      <c r="G483" s="34"/>
    </row>
    <row r="484" spans="2:7" ht="12" customHeight="1">
      <c r="B484" s="34"/>
      <c r="C484" s="34"/>
      <c r="D484" s="34"/>
      <c r="E484" s="34"/>
      <c r="F484" s="34"/>
      <c r="G484" s="34"/>
    </row>
    <row r="485" spans="2:7" ht="12" customHeight="1">
      <c r="B485" s="34"/>
      <c r="C485" s="34"/>
      <c r="D485" s="34"/>
      <c r="E485" s="34"/>
      <c r="F485" s="34"/>
      <c r="G485" s="34"/>
    </row>
    <row r="486" spans="2:7" ht="12" customHeight="1">
      <c r="B486" s="34"/>
      <c r="C486" s="34"/>
      <c r="D486" s="34"/>
      <c r="E486" s="34"/>
      <c r="F486" s="34"/>
      <c r="G486" s="34"/>
    </row>
    <row r="487" spans="2:7" ht="12" customHeight="1">
      <c r="B487" s="34"/>
      <c r="C487" s="34"/>
      <c r="D487" s="34"/>
      <c r="E487" s="34"/>
      <c r="F487" s="34"/>
      <c r="G487" s="34"/>
    </row>
    <row r="488" spans="2:7" ht="12" customHeight="1">
      <c r="B488" s="34"/>
      <c r="C488" s="34"/>
      <c r="D488" s="34"/>
      <c r="E488" s="34"/>
      <c r="F488" s="34"/>
      <c r="G488" s="34"/>
    </row>
    <row r="489" spans="2:7" ht="12" customHeight="1">
      <c r="B489" s="34"/>
      <c r="C489" s="34"/>
      <c r="D489" s="34"/>
      <c r="E489" s="34"/>
      <c r="F489" s="34"/>
      <c r="G489" s="34"/>
    </row>
    <row r="490" spans="2:7" ht="12" customHeight="1">
      <c r="B490" s="34"/>
      <c r="C490" s="34"/>
      <c r="D490" s="34"/>
      <c r="E490" s="34"/>
      <c r="F490" s="34"/>
      <c r="G490" s="34"/>
    </row>
    <row r="491" spans="2:7" ht="12" customHeight="1"/>
    <row r="492" spans="2:7" ht="12" customHeight="1"/>
    <row r="493" spans="2:7" ht="12" customHeight="1"/>
    <row r="494" spans="2:7" ht="12" customHeight="1"/>
    <row r="495" spans="2:7" ht="12" customHeight="1"/>
    <row r="496" spans="2:7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3" ht="12" customHeight="1"/>
    <row r="1104" ht="12" customHeight="1"/>
    <row r="1105" ht="12" customHeight="1"/>
    <row r="1106" ht="12" customHeight="1"/>
    <row r="1107" ht="12" customHeight="1"/>
    <row r="1108" ht="12" customHeight="1"/>
    <row r="1109" ht="12" customHeight="1"/>
    <row r="1110" ht="12" customHeight="1"/>
    <row r="1111" ht="12" customHeight="1"/>
    <row r="1112" ht="12" customHeight="1"/>
    <row r="1113" ht="12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2" customHeight="1"/>
    <row r="1151" ht="12" customHeight="1"/>
    <row r="1152" ht="12" customHeight="1"/>
    <row r="1153" ht="12" customHeight="1"/>
    <row r="1154" ht="12" customHeight="1"/>
    <row r="1155" ht="12" customHeight="1"/>
    <row r="1156" ht="12" customHeight="1"/>
    <row r="1157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2" customHeight="1"/>
    <row r="1167" ht="12" customHeight="1"/>
    <row r="1168" ht="12" customHeight="1"/>
    <row r="1169" ht="12" customHeight="1"/>
    <row r="1170" ht="12" customHeight="1"/>
    <row r="1171" ht="12" customHeight="1"/>
    <row r="1172" ht="12" customHeight="1"/>
    <row r="1173" ht="12" customHeight="1"/>
    <row r="1174" ht="12" customHeight="1"/>
    <row r="1175" ht="12" customHeight="1"/>
    <row r="1176" ht="12" customHeight="1"/>
    <row r="1177" ht="12" customHeight="1"/>
    <row r="1178" ht="12" customHeight="1"/>
    <row r="1179" ht="12" customHeight="1"/>
    <row r="1180" ht="12" customHeight="1"/>
    <row r="1181" ht="12" customHeight="1"/>
    <row r="1182" ht="12" customHeight="1"/>
    <row r="1183" ht="12" customHeight="1"/>
    <row r="1184" ht="12" customHeight="1"/>
    <row r="1185" ht="12" customHeight="1"/>
    <row r="1186" ht="12" customHeight="1"/>
    <row r="1187" ht="12" customHeight="1"/>
    <row r="1188" ht="12" customHeight="1"/>
    <row r="1189" ht="12" customHeight="1"/>
    <row r="1190" ht="12" customHeight="1"/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28" ht="12" customHeight="1"/>
    <row r="1229" ht="12" customHeight="1"/>
    <row r="1230" ht="12" customHeight="1"/>
    <row r="1231" ht="12" customHeight="1"/>
    <row r="1232" ht="12" customHeight="1"/>
    <row r="1233" ht="12" customHeight="1"/>
    <row r="1234" ht="12" customHeight="1"/>
    <row r="1235" ht="12" customHeight="1"/>
    <row r="1236" ht="12" customHeight="1"/>
    <row r="1237" ht="12" customHeight="1"/>
    <row r="1238" ht="12" customHeight="1"/>
    <row r="1239" ht="12" customHeight="1"/>
    <row r="1240" ht="12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16" ht="12" customHeight="1"/>
    <row r="1317" ht="12" customHeight="1"/>
    <row r="1318" ht="12" customHeight="1"/>
    <row r="1319" ht="12" customHeight="1"/>
    <row r="1320" ht="12" customHeight="1"/>
    <row r="1321" ht="12" customHeight="1"/>
    <row r="1322" ht="12" customHeight="1"/>
    <row r="1323" ht="12" customHeight="1"/>
    <row r="1324" ht="12" customHeight="1"/>
    <row r="1325" ht="12" customHeight="1"/>
    <row r="1326" ht="12" customHeight="1"/>
    <row r="1327" ht="12" customHeight="1"/>
    <row r="1328" ht="12" customHeight="1"/>
    <row r="1329" ht="12" customHeight="1"/>
    <row r="1330" ht="12" customHeight="1"/>
    <row r="1331" ht="12" customHeight="1"/>
    <row r="1332" ht="12" customHeight="1"/>
    <row r="1333" ht="12" customHeight="1"/>
    <row r="1334" ht="12" customHeight="1"/>
    <row r="1335" ht="12" customHeight="1"/>
    <row r="1336" ht="12" customHeight="1"/>
    <row r="1337" ht="12" customHeight="1"/>
    <row r="1338" ht="12" customHeight="1"/>
    <row r="1339" ht="12" customHeight="1"/>
    <row r="1340" ht="12" customHeight="1"/>
    <row r="1341" ht="12" customHeight="1"/>
    <row r="1342" ht="12" customHeight="1"/>
    <row r="1343" ht="12" customHeight="1"/>
    <row r="1344" ht="12" customHeight="1"/>
    <row r="1345" ht="12" customHeight="1"/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78" ht="12" customHeight="1"/>
    <row r="1379" ht="12" customHeight="1"/>
    <row r="1380" ht="12" customHeight="1"/>
    <row r="1381" ht="12" customHeight="1"/>
    <row r="1382" ht="12" customHeight="1"/>
    <row r="1383" ht="12" customHeight="1"/>
    <row r="1384" ht="12" customHeight="1"/>
    <row r="1385" ht="12" customHeight="1"/>
    <row r="1386" ht="12" customHeight="1"/>
    <row r="1387" ht="12" customHeight="1"/>
    <row r="1388" ht="12" customHeight="1"/>
    <row r="1389" ht="12" customHeight="1"/>
    <row r="1390" ht="12" customHeight="1"/>
    <row r="1391" ht="12" customHeight="1"/>
    <row r="1392" ht="12" customHeight="1"/>
    <row r="1393" ht="12" customHeight="1"/>
    <row r="1394" ht="12" customHeight="1"/>
    <row r="1395" ht="12" customHeight="1"/>
    <row r="1396" ht="12" customHeight="1"/>
    <row r="1397" ht="12" customHeight="1"/>
    <row r="1398" ht="12" customHeight="1"/>
    <row r="1399" ht="12" customHeight="1"/>
    <row r="1400" ht="12" customHeight="1"/>
    <row r="1401" ht="12" customHeight="1"/>
    <row r="1402" ht="12" customHeight="1"/>
    <row r="1403" ht="12" customHeight="1"/>
    <row r="1404" ht="12" customHeight="1"/>
    <row r="1405" ht="12" customHeight="1"/>
    <row r="1406" ht="12" customHeight="1"/>
    <row r="1407" ht="12" customHeight="1"/>
    <row r="1408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2" customHeight="1"/>
    <row r="1426" ht="12" customHeight="1"/>
    <row r="1427" ht="12" customHeight="1"/>
    <row r="1428" ht="12" customHeight="1"/>
    <row r="1429" ht="12" customHeight="1"/>
    <row r="1430" ht="12" customHeight="1"/>
    <row r="1431" ht="12" customHeight="1"/>
    <row r="1432" ht="12" customHeight="1"/>
    <row r="1433" ht="12" customHeight="1"/>
    <row r="1434" ht="12" customHeight="1"/>
    <row r="1435" ht="12" customHeight="1"/>
    <row r="1436" ht="12" customHeight="1"/>
    <row r="1437" ht="12" customHeight="1"/>
    <row r="1438" ht="12" customHeight="1"/>
    <row r="1439" ht="12" customHeight="1"/>
    <row r="1440" ht="12" customHeight="1"/>
    <row r="1441" ht="12" customHeight="1"/>
    <row r="1442" ht="12" customHeight="1"/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</sheetData>
  <conditionalFormatting sqref="AA26 AA6 AA18 AA22">
    <cfRule type="cellIs" dxfId="151" priority="8" stopIfTrue="1" operator="equal">
      <formula>0</formula>
    </cfRule>
    <cfRule type="cellIs" dxfId="150" priority="9" stopIfTrue="1" operator="lessThan">
      <formula>0</formula>
    </cfRule>
    <cfRule type="cellIs" dxfId="149" priority="10" stopIfTrue="1" operator="greaterThan">
      <formula>0</formula>
    </cfRule>
  </conditionalFormatting>
  <conditionalFormatting sqref="AA14">
    <cfRule type="cellIs" dxfId="148" priority="4" stopIfTrue="1" operator="equal">
      <formula>0</formula>
    </cfRule>
    <cfRule type="cellIs" dxfId="147" priority="5" stopIfTrue="1" operator="greaterThan">
      <formula>0</formula>
    </cfRule>
    <cfRule type="cellIs" dxfId="146" priority="6" stopIfTrue="1" operator="lessThan">
      <formula>0</formula>
    </cfRule>
    <cfRule type="cellIs" dxfId="145" priority="7" stopIfTrue="1" operator="greaterThan">
      <formula>0</formula>
    </cfRule>
  </conditionalFormatting>
  <conditionalFormatting sqref="AA10">
    <cfRule type="cellIs" dxfId="144" priority="1" stopIfTrue="1" operator="equal">
      <formula>0</formula>
    </cfRule>
    <cfRule type="cellIs" dxfId="143" priority="2" stopIfTrue="1" operator="lessThan">
      <formula>0</formula>
    </cfRule>
    <cfRule type="cellIs" dxfId="142" priority="3" stopIfTrue="1" operator="greaterThan">
      <formula>0</formula>
    </cfRule>
  </conditionalFormatting>
  <pageMargins left="0.7" right="0.7" top="0.75" bottom="0.75" header="0.3" footer="0.3"/>
  <pageSetup orientation="portrait" horizontalDpi="30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79"/>
  <sheetViews>
    <sheetView zoomScale="60" zoomScaleNormal="100" workbookViewId="0">
      <selection activeCell="AI52" sqref="AI52"/>
    </sheetView>
  </sheetViews>
  <sheetFormatPr baseColWidth="10" defaultColWidth="9.1640625" defaultRowHeight="13"/>
  <cols>
    <col min="1" max="1" width="8.6640625" style="33" customWidth="1"/>
    <col min="2" max="6" width="8.6640625" style="36" customWidth="1"/>
    <col min="7" max="7" width="8.6640625" style="35" customWidth="1"/>
    <col min="8" max="8" width="6.6640625" style="31" customWidth="1"/>
    <col min="9" max="14" width="8.83203125" customWidth="1"/>
    <col min="15" max="23" width="9.1640625" style="30"/>
    <col min="24" max="24" width="3.33203125" style="30" customWidth="1"/>
    <col min="25" max="25" width="6.6640625" style="30" customWidth="1"/>
    <col min="26" max="27" width="6.6640625" style="38" customWidth="1"/>
    <col min="28" max="28" width="6.6640625" style="30" customWidth="1"/>
    <col min="29" max="33" width="6.6640625" customWidth="1"/>
    <col min="34" max="36" width="6.6640625" style="30" customWidth="1"/>
    <col min="37" max="16384" width="9.1640625" style="30"/>
  </cols>
  <sheetData>
    <row r="1" spans="1:27" ht="12" customHeight="1">
      <c r="A1" s="72" t="str">
        <f>IF($B$1&lt;&gt;"","DATE","")</f>
        <v>DATE</v>
      </c>
      <c r="B1" s="95" t="str">
        <f>IF(ESI_Monthly!EM1&lt;&gt;"",ESI_Monthly!EM1,"")</f>
        <v>AT.INDU</v>
      </c>
      <c r="C1" s="95" t="str">
        <f>IF(ESI_Monthly!EN1&lt;&gt;"",ESI_Monthly!EN1,"")</f>
        <v>AT.SERV</v>
      </c>
      <c r="D1" s="95" t="str">
        <f>IF(ESI_Monthly!EO1&lt;&gt;"",ESI_Monthly!EO1,"")</f>
        <v>AT.CONS</v>
      </c>
      <c r="E1" s="95" t="str">
        <f>IF(ESI_Monthly!EP1&lt;&gt;"",ESI_Monthly!EP1,"")</f>
        <v>AT.RETA</v>
      </c>
      <c r="F1" s="95" t="str">
        <f>IF(ESI_Monthly!EQ1&lt;&gt;"",ESI_Monthly!EQ1,"")</f>
        <v>AT.BUIL</v>
      </c>
      <c r="G1" s="95" t="str">
        <f>IF(ESI_Monthly!ER1&lt;&gt;"",ESI_Monthly!ER1,"")</f>
        <v>AT.ESI</v>
      </c>
      <c r="H1" s="29"/>
    </row>
    <row r="2" spans="1:27" ht="12" customHeight="1">
      <c r="A2" s="33">
        <f>IF(ESI_Monthly!$A2&lt;&gt;"",ESI_Monthly!$A2," ")</f>
        <v>31078</v>
      </c>
      <c r="B2" s="95">
        <f>IF(ESI_Monthly!EM2&lt;&gt;"",ESI_Monthly!EM2,"")</f>
        <v>-5</v>
      </c>
      <c r="C2" s="95" t="str">
        <f>IF(ESI_Monthly!EN2&lt;&gt;"",ESI_Monthly!EN2,"")</f>
        <v/>
      </c>
      <c r="D2" s="95" t="str">
        <f>IF(ESI_Monthly!EO2&lt;&gt;"",ESI_Monthly!EO2,"")</f>
        <v/>
      </c>
      <c r="E2" s="95" t="str">
        <f>IF(ESI_Monthly!EP2&lt;&gt;"",ESI_Monthly!EP2,"")</f>
        <v/>
      </c>
      <c r="F2" s="95" t="str">
        <f>IF(ESI_Monthly!EQ2&lt;&gt;"",ESI_Monthly!EQ2,"")</f>
        <v/>
      </c>
      <c r="G2" s="95">
        <f>IF(ESI_Monthly!ER2&lt;&gt;"",ESI_Monthly!ER2,"")</f>
        <v>98.5</v>
      </c>
      <c r="Y2" s="67" t="s">
        <v>356</v>
      </c>
    </row>
    <row r="3" spans="1:27" ht="12" customHeight="1">
      <c r="A3" s="33">
        <f>IF(ESI_Monthly!$A3&lt;&gt;"",ESI_Monthly!$A3," ")</f>
        <v>31106</v>
      </c>
      <c r="B3" s="95">
        <f>IF(ESI_Monthly!EM3&lt;&gt;"",ESI_Monthly!EM3,"")</f>
        <v>-5.4</v>
      </c>
      <c r="C3" s="95" t="str">
        <f>IF(ESI_Monthly!EN3&lt;&gt;"",ESI_Monthly!EN3,"")</f>
        <v/>
      </c>
      <c r="D3" s="95" t="str">
        <f>IF(ESI_Monthly!EO3&lt;&gt;"",ESI_Monthly!EO3,"")</f>
        <v/>
      </c>
      <c r="E3" s="95" t="str">
        <f>IF(ESI_Monthly!EP3&lt;&gt;"",ESI_Monthly!EP3,"")</f>
        <v/>
      </c>
      <c r="F3" s="95" t="str">
        <f>IF(ESI_Monthly!EQ3&lt;&gt;"",ESI_Monthly!EQ3,"")</f>
        <v/>
      </c>
      <c r="G3" s="95">
        <f>IF(ESI_Monthly!ER3&lt;&gt;"",ESI_Monthly!ER3,"")</f>
        <v>98</v>
      </c>
    </row>
    <row r="4" spans="1:27" ht="12" customHeight="1">
      <c r="A4" s="33">
        <f>IF(ESI_Monthly!$A4&lt;&gt;"",ESI_Monthly!$A4," ")</f>
        <v>31137</v>
      </c>
      <c r="B4" s="95">
        <f>IF(ESI_Monthly!EM4&lt;&gt;"",ESI_Monthly!EM4,"")</f>
        <v>-5.3</v>
      </c>
      <c r="C4" s="95" t="str">
        <f>IF(ESI_Monthly!EN4&lt;&gt;"",ESI_Monthly!EN4,"")</f>
        <v/>
      </c>
      <c r="D4" s="95" t="str">
        <f>IF(ESI_Monthly!EO4&lt;&gt;"",ESI_Monthly!EO4,"")</f>
        <v/>
      </c>
      <c r="E4" s="95" t="str">
        <f>IF(ESI_Monthly!EP4&lt;&gt;"",ESI_Monthly!EP4,"")</f>
        <v/>
      </c>
      <c r="F4" s="95" t="str">
        <f>IF(ESI_Monthly!EQ4&lt;&gt;"",ESI_Monthly!EQ4,"")</f>
        <v/>
      </c>
      <c r="G4" s="95">
        <f>IF(ESI_Monthly!ER4&lt;&gt;"",ESI_Monthly!ER4,"")</f>
        <v>98.1</v>
      </c>
      <c r="Y4" s="40" t="s">
        <v>337</v>
      </c>
      <c r="Z4" s="41" t="s">
        <v>335</v>
      </c>
      <c r="AA4" s="41" t="s">
        <v>336</v>
      </c>
    </row>
    <row r="5" spans="1:27" ht="12" customHeight="1">
      <c r="A5" s="33">
        <f>IF(ESI_Monthly!$A5&lt;&gt;"",ESI_Monthly!$A5," ")</f>
        <v>31167</v>
      </c>
      <c r="B5" s="95">
        <f>IF(ESI_Monthly!EM5&lt;&gt;"",ESI_Monthly!EM5,"")</f>
        <v>-5.8</v>
      </c>
      <c r="C5" s="95" t="str">
        <f>IF(ESI_Monthly!EN5&lt;&gt;"",ESI_Monthly!EN5,"")</f>
        <v/>
      </c>
      <c r="D5" s="95" t="str">
        <f>IF(ESI_Monthly!EO5&lt;&gt;"",ESI_Monthly!EO5,"")</f>
        <v/>
      </c>
      <c r="E5" s="95" t="str">
        <f>IF(ESI_Monthly!EP5&lt;&gt;"",ESI_Monthly!EP5,"")</f>
        <v/>
      </c>
      <c r="F5" s="95" t="str">
        <f>IF(ESI_Monthly!EQ5&lt;&gt;"",ESI_Monthly!EQ5,"")</f>
        <v/>
      </c>
      <c r="G5" s="95">
        <f>IF(ESI_Monthly!ER5&lt;&gt;"",ESI_Monthly!ER5,"")</f>
        <v>96.9</v>
      </c>
      <c r="Y5" s="40" t="s">
        <v>333</v>
      </c>
      <c r="Z5" s="39">
        <f>INDEX(G$2:G$458, MATCH(99^99,G$2:G$458,1)-1)</f>
        <v>105.7</v>
      </c>
      <c r="AA5" s="39"/>
    </row>
    <row r="6" spans="1:27" ht="12" customHeight="1">
      <c r="A6" s="33">
        <f>IF(ESI_Monthly!$A6&lt;&gt;"",ESI_Monthly!$A6," ")</f>
        <v>31198</v>
      </c>
      <c r="B6" s="95">
        <f>IF(ESI_Monthly!EM6&lt;&gt;"",ESI_Monthly!EM6,"")</f>
        <v>-5.6</v>
      </c>
      <c r="C6" s="95" t="str">
        <f>IF(ESI_Monthly!EN6&lt;&gt;"",ESI_Monthly!EN6,"")</f>
        <v/>
      </c>
      <c r="D6" s="95" t="str">
        <f>IF(ESI_Monthly!EO6&lt;&gt;"",ESI_Monthly!EO6,"")</f>
        <v/>
      </c>
      <c r="E6" s="95" t="str">
        <f>IF(ESI_Monthly!EP6&lt;&gt;"",ESI_Monthly!EP6,"")</f>
        <v/>
      </c>
      <c r="F6" s="95" t="str">
        <f>IF(ESI_Monthly!EQ6&lt;&gt;"",ESI_Monthly!EQ6,"")</f>
        <v/>
      </c>
      <c r="G6" s="95">
        <f>IF(ESI_Monthly!ER6&lt;&gt;"",ESI_Monthly!ER6,"")</f>
        <v>97.1</v>
      </c>
      <c r="Y6" s="40" t="s">
        <v>334</v>
      </c>
      <c r="Z6" s="39">
        <f>LOOKUP(2,1/G$2:G$458,G$2:G$458)</f>
        <v>102.3</v>
      </c>
      <c r="AA6" s="39">
        <f>(Z6-Z5)</f>
        <v>-3.4000000000000057</v>
      </c>
    </row>
    <row r="7" spans="1:27" ht="12" customHeight="1">
      <c r="A7" s="33">
        <f>IF(ESI_Monthly!$A7&lt;&gt;"",ESI_Monthly!$A7," ")</f>
        <v>31228</v>
      </c>
      <c r="B7" s="95">
        <f>IF(ESI_Monthly!EM7&lt;&gt;"",ESI_Monthly!EM7,"")</f>
        <v>-5.4</v>
      </c>
      <c r="C7" s="95" t="str">
        <f>IF(ESI_Monthly!EN7&lt;&gt;"",ESI_Monthly!EN7,"")</f>
        <v/>
      </c>
      <c r="D7" s="95" t="str">
        <f>IF(ESI_Monthly!EO7&lt;&gt;"",ESI_Monthly!EO7,"")</f>
        <v/>
      </c>
      <c r="E7" s="95" t="str">
        <f>IF(ESI_Monthly!EP7&lt;&gt;"",ESI_Monthly!EP7,"")</f>
        <v/>
      </c>
      <c r="F7" s="95" t="str">
        <f>IF(ESI_Monthly!EQ7&lt;&gt;"",ESI_Monthly!EQ7,"")</f>
        <v/>
      </c>
      <c r="G7" s="95">
        <f>IF(ESI_Monthly!ER7&lt;&gt;"",ESI_Monthly!ER7,"")</f>
        <v>97.3</v>
      </c>
    </row>
    <row r="8" spans="1:27" ht="12" customHeight="1">
      <c r="A8" s="33">
        <f>IF(ESI_Monthly!$A8&lt;&gt;"",ESI_Monthly!$A8," ")</f>
        <v>31259</v>
      </c>
      <c r="B8" s="95">
        <f>IF(ESI_Monthly!EM8&lt;&gt;"",ESI_Monthly!EM8,"")</f>
        <v>-7.6</v>
      </c>
      <c r="C8" s="95" t="str">
        <f>IF(ESI_Monthly!EN8&lt;&gt;"",ESI_Monthly!EN8,"")</f>
        <v/>
      </c>
      <c r="D8" s="95" t="str">
        <f>IF(ESI_Monthly!EO8&lt;&gt;"",ESI_Monthly!EO8,"")</f>
        <v/>
      </c>
      <c r="E8" s="95" t="str">
        <f>IF(ESI_Monthly!EP8&lt;&gt;"",ESI_Monthly!EP8,"")</f>
        <v/>
      </c>
      <c r="F8" s="95" t="str">
        <f>IF(ESI_Monthly!EQ8&lt;&gt;"",ESI_Monthly!EQ8,"")</f>
        <v/>
      </c>
      <c r="G8" s="95">
        <f>IF(ESI_Monthly!ER8&lt;&gt;"",ESI_Monthly!ER8,"")</f>
        <v>94.5</v>
      </c>
      <c r="Y8" s="40" t="s">
        <v>338</v>
      </c>
      <c r="Z8" s="41" t="s">
        <v>335</v>
      </c>
      <c r="AA8" s="41" t="s">
        <v>336</v>
      </c>
    </row>
    <row r="9" spans="1:27" ht="12" customHeight="1">
      <c r="A9" s="33">
        <f>IF(ESI_Monthly!$A9&lt;&gt;"",ESI_Monthly!$A9," ")</f>
        <v>31290</v>
      </c>
      <c r="B9" s="95">
        <f>IF(ESI_Monthly!EM9&lt;&gt;"",ESI_Monthly!EM9,"")</f>
        <v>-7.4</v>
      </c>
      <c r="C9" s="95" t="str">
        <f>IF(ESI_Monthly!EN9&lt;&gt;"",ESI_Monthly!EN9,"")</f>
        <v/>
      </c>
      <c r="D9" s="95" t="str">
        <f>IF(ESI_Monthly!EO9&lt;&gt;"",ESI_Monthly!EO9,"")</f>
        <v/>
      </c>
      <c r="E9" s="95" t="str">
        <f>IF(ESI_Monthly!EP9&lt;&gt;"",ESI_Monthly!EP9,"")</f>
        <v/>
      </c>
      <c r="F9" s="95" t="str">
        <f>IF(ESI_Monthly!EQ9&lt;&gt;"",ESI_Monthly!EQ9,"")</f>
        <v/>
      </c>
      <c r="G9" s="95">
        <f>IF(ESI_Monthly!ER9&lt;&gt;"",ESI_Monthly!ER9,"")</f>
        <v>94.7</v>
      </c>
      <c r="Y9" s="40" t="s">
        <v>333</v>
      </c>
      <c r="Z9" s="39">
        <f>INDEX(B$2:B$458, MATCH(99^99,B$2:B$458,1)-1)</f>
        <v>-2.8</v>
      </c>
      <c r="AA9" s="39"/>
    </row>
    <row r="10" spans="1:27" ht="12" customHeight="1">
      <c r="A10" s="33">
        <f>IF(ESI_Monthly!$A10&lt;&gt;"",ESI_Monthly!$A10," ")</f>
        <v>31320</v>
      </c>
      <c r="B10" s="95">
        <f>IF(ESI_Monthly!EM10&lt;&gt;"",ESI_Monthly!EM10,"")</f>
        <v>-7.1</v>
      </c>
      <c r="C10" s="95" t="str">
        <f>IF(ESI_Monthly!EN10&lt;&gt;"",ESI_Monthly!EN10,"")</f>
        <v/>
      </c>
      <c r="D10" s="95" t="str">
        <f>IF(ESI_Monthly!EO10&lt;&gt;"",ESI_Monthly!EO10,"")</f>
        <v/>
      </c>
      <c r="E10" s="95" t="str">
        <f>IF(ESI_Monthly!EP10&lt;&gt;"",ESI_Monthly!EP10,"")</f>
        <v/>
      </c>
      <c r="F10" s="95" t="str">
        <f>IF(ESI_Monthly!EQ10&lt;&gt;"",ESI_Monthly!EQ10,"")</f>
        <v/>
      </c>
      <c r="G10" s="95">
        <f>IF(ESI_Monthly!ER10&lt;&gt;"",ESI_Monthly!ER10,"")</f>
        <v>95</v>
      </c>
      <c r="Y10" s="40" t="s">
        <v>334</v>
      </c>
      <c r="Z10" s="39">
        <f>LOOKUP(2,1/B$2:B$458,B$2:B$458)</f>
        <v>-6.4</v>
      </c>
      <c r="AA10" s="39">
        <f>(Z10-Z9)</f>
        <v>-3.6000000000000005</v>
      </c>
    </row>
    <row r="11" spans="1:27" ht="12" customHeight="1">
      <c r="A11" s="33">
        <f>IF(ESI_Monthly!$A11&lt;&gt;"",ESI_Monthly!$A11," ")</f>
        <v>31351</v>
      </c>
      <c r="B11" s="95">
        <f>IF(ESI_Monthly!EM11&lt;&gt;"",ESI_Monthly!EM11,"")</f>
        <v>-6.2</v>
      </c>
      <c r="C11" s="95" t="str">
        <f>IF(ESI_Monthly!EN11&lt;&gt;"",ESI_Monthly!EN11,"")</f>
        <v/>
      </c>
      <c r="D11" s="95" t="str">
        <f>IF(ESI_Monthly!EO11&lt;&gt;"",ESI_Monthly!EO11,"")</f>
        <v/>
      </c>
      <c r="E11" s="95" t="str">
        <f>IF(ESI_Monthly!EP11&lt;&gt;"",ESI_Monthly!EP11,"")</f>
        <v/>
      </c>
      <c r="F11" s="95" t="str">
        <f>IF(ESI_Monthly!EQ11&lt;&gt;"",ESI_Monthly!EQ11,"")</f>
        <v/>
      </c>
      <c r="G11" s="95">
        <f>IF(ESI_Monthly!ER11&lt;&gt;"",ESI_Monthly!ER11,"")</f>
        <v>96.3</v>
      </c>
    </row>
    <row r="12" spans="1:27" ht="12" customHeight="1">
      <c r="A12" s="33">
        <f>IF(ESI_Monthly!$A12&lt;&gt;"",ESI_Monthly!$A12," ")</f>
        <v>31381</v>
      </c>
      <c r="B12" s="95">
        <f>IF(ESI_Monthly!EM12&lt;&gt;"",ESI_Monthly!EM12,"")</f>
        <v>-5.8</v>
      </c>
      <c r="C12" s="95" t="str">
        <f>IF(ESI_Monthly!EN12&lt;&gt;"",ESI_Monthly!EN12,"")</f>
        <v/>
      </c>
      <c r="D12" s="95" t="str">
        <f>IF(ESI_Monthly!EO12&lt;&gt;"",ESI_Monthly!EO12,"")</f>
        <v/>
      </c>
      <c r="E12" s="95" t="str">
        <f>IF(ESI_Monthly!EP12&lt;&gt;"",ESI_Monthly!EP12,"")</f>
        <v/>
      </c>
      <c r="F12" s="95" t="str">
        <f>IF(ESI_Monthly!EQ12&lt;&gt;"",ESI_Monthly!EQ12,"")</f>
        <v/>
      </c>
      <c r="G12" s="95">
        <f>IF(ESI_Monthly!ER12&lt;&gt;"",ESI_Monthly!ER12,"")</f>
        <v>96.7</v>
      </c>
      <c r="Y12" s="40" t="s">
        <v>339</v>
      </c>
      <c r="Z12" s="41" t="s">
        <v>335</v>
      </c>
      <c r="AA12" s="41" t="s">
        <v>336</v>
      </c>
    </row>
    <row r="13" spans="1:27" ht="12" customHeight="1">
      <c r="A13" s="33">
        <f>IF(ESI_Monthly!$A13&lt;&gt;"",ESI_Monthly!$A13," ")</f>
        <v>31412</v>
      </c>
      <c r="B13" s="95">
        <f>IF(ESI_Monthly!EM13&lt;&gt;"",ESI_Monthly!EM13,"")</f>
        <v>-5.4</v>
      </c>
      <c r="C13" s="95" t="str">
        <f>IF(ESI_Monthly!EN13&lt;&gt;"",ESI_Monthly!EN13,"")</f>
        <v/>
      </c>
      <c r="D13" s="95" t="str">
        <f>IF(ESI_Monthly!EO13&lt;&gt;"",ESI_Monthly!EO13,"")</f>
        <v/>
      </c>
      <c r="E13" s="95" t="str">
        <f>IF(ESI_Monthly!EP13&lt;&gt;"",ESI_Monthly!EP13,"")</f>
        <v/>
      </c>
      <c r="F13" s="95" t="str">
        <f>IF(ESI_Monthly!EQ13&lt;&gt;"",ESI_Monthly!EQ13,"")</f>
        <v/>
      </c>
      <c r="G13" s="95">
        <f>IF(ESI_Monthly!ER13&lt;&gt;"",ESI_Monthly!ER13,"")</f>
        <v>97.1</v>
      </c>
      <c r="Y13" s="40" t="s">
        <v>333</v>
      </c>
      <c r="Z13" s="39">
        <f>INDEX(C$2:C$458, MATCH(99^99,C$2:C$458,1)-1)</f>
        <v>16.100000000000001</v>
      </c>
      <c r="AA13" s="39"/>
    </row>
    <row r="14" spans="1:27" ht="12" customHeight="1">
      <c r="A14" s="33">
        <f>IF(ESI_Monthly!$A14&lt;&gt;"",ESI_Monthly!$A14," ")</f>
        <v>31443</v>
      </c>
      <c r="B14" s="95">
        <f>IF(ESI_Monthly!EM14&lt;&gt;"",ESI_Monthly!EM14,"")</f>
        <v>-5.6</v>
      </c>
      <c r="C14" s="95" t="str">
        <f>IF(ESI_Monthly!EN14&lt;&gt;"",ESI_Monthly!EN14,"")</f>
        <v/>
      </c>
      <c r="D14" s="95" t="str">
        <f>IF(ESI_Monthly!EO14&lt;&gt;"",ESI_Monthly!EO14,"")</f>
        <v/>
      </c>
      <c r="E14" s="95" t="str">
        <f>IF(ESI_Monthly!EP14&lt;&gt;"",ESI_Monthly!EP14,"")</f>
        <v/>
      </c>
      <c r="F14" s="95" t="str">
        <f>IF(ESI_Monthly!EQ14&lt;&gt;"",ESI_Monthly!EQ14,"")</f>
        <v/>
      </c>
      <c r="G14" s="95">
        <f>IF(ESI_Monthly!ER14&lt;&gt;"",ESI_Monthly!ER14,"")</f>
        <v>96.9</v>
      </c>
      <c r="Y14" s="40" t="s">
        <v>334</v>
      </c>
      <c r="Z14" s="39">
        <f>LOOKUP(2,1/C$2:C$458,C$2:C$458)</f>
        <v>16</v>
      </c>
      <c r="AA14" s="39">
        <f>(Z14-Z13)</f>
        <v>-0.10000000000000142</v>
      </c>
    </row>
    <row r="15" spans="1:27" ht="12" customHeight="1">
      <c r="A15" s="33">
        <f>IF(ESI_Monthly!$A15&lt;&gt;"",ESI_Monthly!$A15," ")</f>
        <v>31471</v>
      </c>
      <c r="B15" s="95">
        <f>IF(ESI_Monthly!EM15&lt;&gt;"",ESI_Monthly!EM15,"")</f>
        <v>-6</v>
      </c>
      <c r="C15" s="95" t="str">
        <f>IF(ESI_Monthly!EN15&lt;&gt;"",ESI_Monthly!EN15,"")</f>
        <v/>
      </c>
      <c r="D15" s="95" t="str">
        <f>IF(ESI_Monthly!EO15&lt;&gt;"",ESI_Monthly!EO15,"")</f>
        <v/>
      </c>
      <c r="E15" s="95" t="str">
        <f>IF(ESI_Monthly!EP15&lt;&gt;"",ESI_Monthly!EP15,"")</f>
        <v/>
      </c>
      <c r="F15" s="95" t="str">
        <f>IF(ESI_Monthly!EQ15&lt;&gt;"",ESI_Monthly!EQ15,"")</f>
        <v/>
      </c>
      <c r="G15" s="95">
        <f>IF(ESI_Monthly!ER15&lt;&gt;"",ESI_Monthly!ER15,"")</f>
        <v>96.4</v>
      </c>
    </row>
    <row r="16" spans="1:27" ht="12" customHeight="1">
      <c r="A16" s="33">
        <f>IF(ESI_Monthly!$A16&lt;&gt;"",ESI_Monthly!$A16," ")</f>
        <v>31502</v>
      </c>
      <c r="B16" s="95">
        <f>IF(ESI_Monthly!EM16&lt;&gt;"",ESI_Monthly!EM16,"")</f>
        <v>-5.9</v>
      </c>
      <c r="C16" s="95" t="str">
        <f>IF(ESI_Monthly!EN16&lt;&gt;"",ESI_Monthly!EN16,"")</f>
        <v/>
      </c>
      <c r="D16" s="95" t="str">
        <f>IF(ESI_Monthly!EO16&lt;&gt;"",ESI_Monthly!EO16,"")</f>
        <v/>
      </c>
      <c r="E16" s="95" t="str">
        <f>IF(ESI_Monthly!EP16&lt;&gt;"",ESI_Monthly!EP16,"")</f>
        <v/>
      </c>
      <c r="F16" s="95" t="str">
        <f>IF(ESI_Monthly!EQ16&lt;&gt;"",ESI_Monthly!EQ16,"")</f>
        <v/>
      </c>
      <c r="G16" s="95">
        <f>IF(ESI_Monthly!ER16&lt;&gt;"",ESI_Monthly!ER16,"")</f>
        <v>96.6</v>
      </c>
      <c r="Y16" s="40" t="s">
        <v>340</v>
      </c>
      <c r="Z16" s="41" t="s">
        <v>335</v>
      </c>
      <c r="AA16" s="41" t="s">
        <v>336</v>
      </c>
    </row>
    <row r="17" spans="1:33" ht="12" customHeight="1">
      <c r="A17" s="33">
        <f>IF(ESI_Monthly!$A17&lt;&gt;"",ESI_Monthly!$A17," ")</f>
        <v>31532</v>
      </c>
      <c r="B17" s="95">
        <f>IF(ESI_Monthly!EM17&lt;&gt;"",ESI_Monthly!EM17,"")</f>
        <v>-6.9</v>
      </c>
      <c r="C17" s="95" t="str">
        <f>IF(ESI_Monthly!EN17&lt;&gt;"",ESI_Monthly!EN17,"")</f>
        <v/>
      </c>
      <c r="D17" s="95" t="str">
        <f>IF(ESI_Monthly!EO17&lt;&gt;"",ESI_Monthly!EO17,"")</f>
        <v/>
      </c>
      <c r="E17" s="95" t="str">
        <f>IF(ESI_Monthly!EP17&lt;&gt;"",ESI_Monthly!EP17,"")</f>
        <v/>
      </c>
      <c r="F17" s="95" t="str">
        <f>IF(ESI_Monthly!EQ17&lt;&gt;"",ESI_Monthly!EQ17,"")</f>
        <v/>
      </c>
      <c r="G17" s="95">
        <f>IF(ESI_Monthly!ER17&lt;&gt;"",ESI_Monthly!ER17,"")</f>
        <v>96</v>
      </c>
      <c r="Y17" s="40" t="s">
        <v>333</v>
      </c>
      <c r="Z17" s="39">
        <f>INDEX(D$2:D$458, MATCH(99^99,D$2:D$458,1)-1)</f>
        <v>0</v>
      </c>
      <c r="AA17" s="39"/>
    </row>
    <row r="18" spans="1:33" ht="12" customHeight="1">
      <c r="A18" s="33">
        <f>IF(ESI_Monthly!$A18&lt;&gt;"",ESI_Monthly!$A18," ")</f>
        <v>31563</v>
      </c>
      <c r="B18" s="95">
        <f>IF(ESI_Monthly!EM18&lt;&gt;"",ESI_Monthly!EM18,"")</f>
        <v>-6.7</v>
      </c>
      <c r="C18" s="95" t="str">
        <f>IF(ESI_Monthly!EN18&lt;&gt;"",ESI_Monthly!EN18,"")</f>
        <v/>
      </c>
      <c r="D18" s="95" t="str">
        <f>IF(ESI_Monthly!EO18&lt;&gt;"",ESI_Monthly!EO18,"")</f>
        <v/>
      </c>
      <c r="E18" s="95" t="str">
        <f>IF(ESI_Monthly!EP18&lt;&gt;"",ESI_Monthly!EP18,"")</f>
        <v/>
      </c>
      <c r="F18" s="95" t="str">
        <f>IF(ESI_Monthly!EQ18&lt;&gt;"",ESI_Monthly!EQ18,"")</f>
        <v/>
      </c>
      <c r="G18" s="95">
        <f>IF(ESI_Monthly!ER18&lt;&gt;"",ESI_Monthly!ER18,"")</f>
        <v>96.1</v>
      </c>
      <c r="Y18" s="40" t="s">
        <v>334</v>
      </c>
      <c r="Z18" s="39">
        <f>LOOKUP(2,1/D$2:D$458,D$2:D$458)</f>
        <v>-3.6</v>
      </c>
      <c r="AA18" s="39">
        <f>(Z18-Z17)</f>
        <v>-3.6</v>
      </c>
    </row>
    <row r="19" spans="1:33" ht="12" customHeight="1">
      <c r="A19" s="33">
        <f>IF(ESI_Monthly!$A19&lt;&gt;"",ESI_Monthly!$A19," ")</f>
        <v>31593</v>
      </c>
      <c r="B19" s="95">
        <f>IF(ESI_Monthly!EM19&lt;&gt;"",ESI_Monthly!EM19,"")</f>
        <v>-6.6</v>
      </c>
      <c r="C19" s="95" t="str">
        <f>IF(ESI_Monthly!EN19&lt;&gt;"",ESI_Monthly!EN19,"")</f>
        <v/>
      </c>
      <c r="D19" s="95" t="str">
        <f>IF(ESI_Monthly!EO19&lt;&gt;"",ESI_Monthly!EO19,"")</f>
        <v/>
      </c>
      <c r="E19" s="95" t="str">
        <f>IF(ESI_Monthly!EP19&lt;&gt;"",ESI_Monthly!EP19,"")</f>
        <v/>
      </c>
      <c r="F19" s="95" t="str">
        <f>IF(ESI_Monthly!EQ19&lt;&gt;"",ESI_Monthly!EQ19,"")</f>
        <v/>
      </c>
      <c r="G19" s="95">
        <f>IF(ESI_Monthly!ER19&lt;&gt;"",ESI_Monthly!ER19,"")</f>
        <v>96.3</v>
      </c>
    </row>
    <row r="20" spans="1:33" ht="12" customHeight="1">
      <c r="A20" s="33">
        <f>IF(ESI_Monthly!$A20&lt;&gt;"",ESI_Monthly!$A20," ")</f>
        <v>31624</v>
      </c>
      <c r="B20" s="95">
        <f>IF(ESI_Monthly!EM20&lt;&gt;"",ESI_Monthly!EM20,"")</f>
        <v>-7.9</v>
      </c>
      <c r="C20" s="95" t="str">
        <f>IF(ESI_Monthly!EN20&lt;&gt;"",ESI_Monthly!EN20,"")</f>
        <v/>
      </c>
      <c r="D20" s="95" t="str">
        <f>IF(ESI_Monthly!EO20&lt;&gt;"",ESI_Monthly!EO20,"")</f>
        <v/>
      </c>
      <c r="E20" s="95" t="str">
        <f>IF(ESI_Monthly!EP20&lt;&gt;"",ESI_Monthly!EP20,"")</f>
        <v/>
      </c>
      <c r="F20" s="95" t="str">
        <f>IF(ESI_Monthly!EQ20&lt;&gt;"",ESI_Monthly!EQ20,"")</f>
        <v/>
      </c>
      <c r="G20" s="95">
        <f>IF(ESI_Monthly!ER20&lt;&gt;"",ESI_Monthly!ER20,"")</f>
        <v>95.1</v>
      </c>
      <c r="Y20" s="40" t="s">
        <v>341</v>
      </c>
      <c r="Z20" s="41" t="s">
        <v>335</v>
      </c>
      <c r="AA20" s="41" t="s">
        <v>336</v>
      </c>
    </row>
    <row r="21" spans="1:33" ht="12" customHeight="1">
      <c r="A21" s="33">
        <f>IF(ESI_Monthly!$A21&lt;&gt;"",ESI_Monthly!$A21," ")</f>
        <v>31655</v>
      </c>
      <c r="B21" s="95">
        <f>IF(ESI_Monthly!EM21&lt;&gt;"",ESI_Monthly!EM21,"")</f>
        <v>-7.7</v>
      </c>
      <c r="C21" s="95" t="str">
        <f>IF(ESI_Monthly!EN21&lt;&gt;"",ESI_Monthly!EN21,"")</f>
        <v/>
      </c>
      <c r="D21" s="95" t="str">
        <f>IF(ESI_Monthly!EO21&lt;&gt;"",ESI_Monthly!EO21,"")</f>
        <v/>
      </c>
      <c r="E21" s="95" t="str">
        <f>IF(ESI_Monthly!EP21&lt;&gt;"",ESI_Monthly!EP21,"")</f>
        <v/>
      </c>
      <c r="F21" s="95" t="str">
        <f>IF(ESI_Monthly!EQ21&lt;&gt;"",ESI_Monthly!EQ21,"")</f>
        <v/>
      </c>
      <c r="G21" s="95">
        <f>IF(ESI_Monthly!ER21&lt;&gt;"",ESI_Monthly!ER21,"")</f>
        <v>95.3</v>
      </c>
      <c r="Y21" s="40" t="s">
        <v>333</v>
      </c>
      <c r="Z21" s="39">
        <f>INDEX(E$2:E$458, MATCH(99^99,E$2:E$458,1)-1)</f>
        <v>-13.7</v>
      </c>
      <c r="AA21" s="39"/>
    </row>
    <row r="22" spans="1:33" ht="12" customHeight="1">
      <c r="A22" s="33">
        <f>IF(ESI_Monthly!$A22&lt;&gt;"",ESI_Monthly!$A22," ")</f>
        <v>31685</v>
      </c>
      <c r="B22" s="95">
        <f>IF(ESI_Monthly!EM22&lt;&gt;"",ESI_Monthly!EM22,"")</f>
        <v>-7.5</v>
      </c>
      <c r="C22" s="95" t="str">
        <f>IF(ESI_Monthly!EN22&lt;&gt;"",ESI_Monthly!EN22,"")</f>
        <v/>
      </c>
      <c r="D22" s="95" t="str">
        <f>IF(ESI_Monthly!EO22&lt;&gt;"",ESI_Monthly!EO22,"")</f>
        <v/>
      </c>
      <c r="E22" s="95" t="str">
        <f>IF(ESI_Monthly!EP22&lt;&gt;"",ESI_Monthly!EP22,"")</f>
        <v/>
      </c>
      <c r="F22" s="95" t="str">
        <f>IF(ESI_Monthly!EQ22&lt;&gt;"",ESI_Monthly!EQ22,"")</f>
        <v/>
      </c>
      <c r="G22" s="95">
        <f>IF(ESI_Monthly!ER22&lt;&gt;"",ESI_Monthly!ER22,"")</f>
        <v>95.4</v>
      </c>
      <c r="Y22" s="40" t="s">
        <v>334</v>
      </c>
      <c r="Z22" s="39">
        <f>LOOKUP(2,1/E$2:E$458,E$2:E$458)</f>
        <v>-15.6</v>
      </c>
      <c r="AA22" s="39">
        <f>(Z22-Z21)</f>
        <v>-1.9000000000000004</v>
      </c>
    </row>
    <row r="23" spans="1:33" ht="12" customHeight="1">
      <c r="A23" s="33">
        <f>IF(ESI_Monthly!$A23&lt;&gt;"",ESI_Monthly!$A23," ")</f>
        <v>31716</v>
      </c>
      <c r="B23" s="95">
        <f>IF(ESI_Monthly!EM23&lt;&gt;"",ESI_Monthly!EM23,"")</f>
        <v>-11.3</v>
      </c>
      <c r="C23" s="95" t="str">
        <f>IF(ESI_Monthly!EN23&lt;&gt;"",ESI_Monthly!EN23,"")</f>
        <v/>
      </c>
      <c r="D23" s="95" t="str">
        <f>IF(ESI_Monthly!EO23&lt;&gt;"",ESI_Monthly!EO23,"")</f>
        <v/>
      </c>
      <c r="E23" s="95" t="str">
        <f>IF(ESI_Monthly!EP23&lt;&gt;"",ESI_Monthly!EP23,"")</f>
        <v/>
      </c>
      <c r="F23" s="95" t="str">
        <f>IF(ESI_Monthly!EQ23&lt;&gt;"",ESI_Monthly!EQ23,"")</f>
        <v/>
      </c>
      <c r="G23" s="95">
        <f>IF(ESI_Monthly!ER23&lt;&gt;"",ESI_Monthly!ER23,"")</f>
        <v>90.9</v>
      </c>
    </row>
    <row r="24" spans="1:33" ht="12" customHeight="1">
      <c r="A24" s="33">
        <f>IF(ESI_Monthly!$A24&lt;&gt;"",ESI_Monthly!$A24," ")</f>
        <v>31746</v>
      </c>
      <c r="B24" s="95">
        <f>IF(ESI_Monthly!EM24&lt;&gt;"",ESI_Monthly!EM24,"")</f>
        <v>-10.9</v>
      </c>
      <c r="C24" s="95" t="str">
        <f>IF(ESI_Monthly!EN24&lt;&gt;"",ESI_Monthly!EN24,"")</f>
        <v/>
      </c>
      <c r="D24" s="95" t="str">
        <f>IF(ESI_Monthly!EO24&lt;&gt;"",ESI_Monthly!EO24,"")</f>
        <v/>
      </c>
      <c r="E24" s="95" t="str">
        <f>IF(ESI_Monthly!EP24&lt;&gt;"",ESI_Monthly!EP24,"")</f>
        <v/>
      </c>
      <c r="F24" s="95" t="str">
        <f>IF(ESI_Monthly!EQ24&lt;&gt;"",ESI_Monthly!EQ24,"")</f>
        <v/>
      </c>
      <c r="G24" s="95">
        <f>IF(ESI_Monthly!ER24&lt;&gt;"",ESI_Monthly!ER24,"")</f>
        <v>91.3</v>
      </c>
      <c r="Y24" s="40" t="s">
        <v>342</v>
      </c>
      <c r="Z24" s="41" t="s">
        <v>335</v>
      </c>
      <c r="AA24" s="41" t="s">
        <v>336</v>
      </c>
    </row>
    <row r="25" spans="1:33" ht="12" customHeight="1">
      <c r="A25" s="33">
        <f>IF(ESI_Monthly!$A25&lt;&gt;"",ESI_Monthly!$A25," ")</f>
        <v>31777</v>
      </c>
      <c r="B25" s="95">
        <f>IF(ESI_Monthly!EM25&lt;&gt;"",ESI_Monthly!EM25,"")</f>
        <v>-10.5</v>
      </c>
      <c r="C25" s="95" t="str">
        <f>IF(ESI_Monthly!EN25&lt;&gt;"",ESI_Monthly!EN25,"")</f>
        <v/>
      </c>
      <c r="D25" s="95" t="str">
        <f>IF(ESI_Monthly!EO25&lt;&gt;"",ESI_Monthly!EO25,"")</f>
        <v/>
      </c>
      <c r="E25" s="95" t="str">
        <f>IF(ESI_Monthly!EP25&lt;&gt;"",ESI_Monthly!EP25,"")</f>
        <v/>
      </c>
      <c r="F25" s="95" t="str">
        <f>IF(ESI_Monthly!EQ25&lt;&gt;"",ESI_Monthly!EQ25,"")</f>
        <v/>
      </c>
      <c r="G25" s="95">
        <f>IF(ESI_Monthly!ER25&lt;&gt;"",ESI_Monthly!ER25,"")</f>
        <v>91.8</v>
      </c>
      <c r="Y25" s="40" t="s">
        <v>333</v>
      </c>
      <c r="Z25" s="39">
        <f>INDEX(F$2:F$458, MATCH(99^99,F$2:F$458,1)-1)</f>
        <v>14.4</v>
      </c>
      <c r="AA25" s="39"/>
    </row>
    <row r="26" spans="1:33" ht="12" customHeight="1">
      <c r="A26" s="33">
        <f>IF(ESI_Monthly!$A26&lt;&gt;"",ESI_Monthly!$A26," ")</f>
        <v>31808</v>
      </c>
      <c r="B26" s="95">
        <f>IF(ESI_Monthly!EM26&lt;&gt;"",ESI_Monthly!EM26,"")</f>
        <v>-10.6</v>
      </c>
      <c r="C26" s="95" t="str">
        <f>IF(ESI_Monthly!EN26&lt;&gt;"",ESI_Monthly!EN26,"")</f>
        <v/>
      </c>
      <c r="D26" s="95" t="str">
        <f>IF(ESI_Monthly!EO26&lt;&gt;"",ESI_Monthly!EO26,"")</f>
        <v/>
      </c>
      <c r="E26" s="95" t="str">
        <f>IF(ESI_Monthly!EP26&lt;&gt;"",ESI_Monthly!EP26,"")</f>
        <v/>
      </c>
      <c r="F26" s="95" t="str">
        <f>IF(ESI_Monthly!EQ26&lt;&gt;"",ESI_Monthly!EQ26,"")</f>
        <v/>
      </c>
      <c r="G26" s="95">
        <f>IF(ESI_Monthly!ER26&lt;&gt;"",ESI_Monthly!ER26,"")</f>
        <v>92.1</v>
      </c>
      <c r="Y26" s="40" t="s">
        <v>334</v>
      </c>
      <c r="Z26" s="39">
        <f>LOOKUP(2,1/F$2:F$458,F$2:F$458)</f>
        <v>10</v>
      </c>
      <c r="AA26" s="39">
        <f>(Z26-Z25)</f>
        <v>-4.4000000000000004</v>
      </c>
    </row>
    <row r="27" spans="1:33" ht="12" customHeight="1">
      <c r="A27" s="33">
        <f>IF(ESI_Monthly!$A27&lt;&gt;"",ESI_Monthly!$A27," ")</f>
        <v>31836</v>
      </c>
      <c r="B27" s="95">
        <f>IF(ESI_Monthly!EM27&lt;&gt;"",ESI_Monthly!EM27,"")</f>
        <v>-11</v>
      </c>
      <c r="C27" s="95" t="str">
        <f>IF(ESI_Monthly!EN27&lt;&gt;"",ESI_Monthly!EN27,"")</f>
        <v/>
      </c>
      <c r="D27" s="95" t="str">
        <f>IF(ESI_Monthly!EO27&lt;&gt;"",ESI_Monthly!EO27,"")</f>
        <v/>
      </c>
      <c r="E27" s="95" t="str">
        <f>IF(ESI_Monthly!EP27&lt;&gt;"",ESI_Monthly!EP27,"")</f>
        <v/>
      </c>
      <c r="F27" s="95" t="str">
        <f>IF(ESI_Monthly!EQ27&lt;&gt;"",ESI_Monthly!EQ27,"")</f>
        <v/>
      </c>
      <c r="G27" s="95">
        <f>IF(ESI_Monthly!ER27&lt;&gt;"",ESI_Monthly!ER27,"")</f>
        <v>91.6</v>
      </c>
    </row>
    <row r="28" spans="1:33" ht="12" customHeight="1">
      <c r="A28" s="33">
        <f>IF(ESI_Monthly!$A28&lt;&gt;"",ESI_Monthly!$A28," ")</f>
        <v>31867</v>
      </c>
      <c r="B28" s="95">
        <f>IF(ESI_Monthly!EM28&lt;&gt;"",ESI_Monthly!EM28,"")</f>
        <v>-10.8</v>
      </c>
      <c r="C28" s="95" t="str">
        <f>IF(ESI_Monthly!EN28&lt;&gt;"",ESI_Monthly!EN28,"")</f>
        <v/>
      </c>
      <c r="D28" s="95" t="str">
        <f>IF(ESI_Monthly!EO28&lt;&gt;"",ESI_Monthly!EO28,"")</f>
        <v/>
      </c>
      <c r="E28" s="95" t="str">
        <f>IF(ESI_Monthly!EP28&lt;&gt;"",ESI_Monthly!EP28,"")</f>
        <v/>
      </c>
      <c r="F28" s="95" t="str">
        <f>IF(ESI_Monthly!EQ28&lt;&gt;"",ESI_Monthly!EQ28,"")</f>
        <v/>
      </c>
      <c r="G28" s="95">
        <f>IF(ESI_Monthly!ER28&lt;&gt;"",ESI_Monthly!ER28,"")</f>
        <v>91.8</v>
      </c>
      <c r="Z28" s="30"/>
      <c r="AA28" s="30"/>
      <c r="AC28" s="30"/>
      <c r="AD28" s="30"/>
      <c r="AE28" s="30"/>
      <c r="AF28" s="30"/>
      <c r="AG28" s="30"/>
    </row>
    <row r="29" spans="1:33" ht="12" customHeight="1">
      <c r="A29" s="33">
        <f>IF(ESI_Monthly!$A29&lt;&gt;"",ESI_Monthly!$A29," ")</f>
        <v>31897</v>
      </c>
      <c r="B29" s="95">
        <f>IF(ESI_Monthly!EM29&lt;&gt;"",ESI_Monthly!EM29,"")</f>
        <v>-12.1</v>
      </c>
      <c r="C29" s="95" t="str">
        <f>IF(ESI_Monthly!EN29&lt;&gt;"",ESI_Monthly!EN29,"")</f>
        <v/>
      </c>
      <c r="D29" s="95" t="str">
        <f>IF(ESI_Monthly!EO29&lt;&gt;"",ESI_Monthly!EO29,"")</f>
        <v/>
      </c>
      <c r="E29" s="95" t="str">
        <f>IF(ESI_Monthly!EP29&lt;&gt;"",ESI_Monthly!EP29,"")</f>
        <v/>
      </c>
      <c r="F29" s="95" t="str">
        <f>IF(ESI_Monthly!EQ29&lt;&gt;"",ESI_Monthly!EQ29,"")</f>
        <v/>
      </c>
      <c r="G29" s="95">
        <f>IF(ESI_Monthly!ER29&lt;&gt;"",ESI_Monthly!ER29,"")</f>
        <v>90.4</v>
      </c>
      <c r="Z29" s="30"/>
      <c r="AA29" s="30"/>
      <c r="AC29" s="30"/>
      <c r="AD29" s="30"/>
      <c r="AE29" s="30"/>
      <c r="AF29" s="30"/>
      <c r="AG29" s="30"/>
    </row>
    <row r="30" spans="1:33" ht="12" customHeight="1">
      <c r="A30" s="33">
        <f>IF(ESI_Monthly!$A30&lt;&gt;"",ESI_Monthly!$A30," ")</f>
        <v>31928</v>
      </c>
      <c r="B30" s="95">
        <f>IF(ESI_Monthly!EM30&lt;&gt;"",ESI_Monthly!EM30,"")</f>
        <v>-11.9</v>
      </c>
      <c r="C30" s="95" t="str">
        <f>IF(ESI_Monthly!EN30&lt;&gt;"",ESI_Monthly!EN30,"")</f>
        <v/>
      </c>
      <c r="D30" s="95" t="str">
        <f>IF(ESI_Monthly!EO30&lt;&gt;"",ESI_Monthly!EO30,"")</f>
        <v/>
      </c>
      <c r="E30" s="95" t="str">
        <f>IF(ESI_Monthly!EP30&lt;&gt;"",ESI_Monthly!EP30,"")</f>
        <v/>
      </c>
      <c r="F30" s="95" t="str">
        <f>IF(ESI_Monthly!EQ30&lt;&gt;"",ESI_Monthly!EQ30,"")</f>
        <v/>
      </c>
      <c r="G30" s="95">
        <f>IF(ESI_Monthly!ER30&lt;&gt;"",ESI_Monthly!ER30,"")</f>
        <v>90.5</v>
      </c>
      <c r="Z30" s="30"/>
      <c r="AA30" s="30"/>
      <c r="AC30" s="30"/>
      <c r="AD30" s="30"/>
      <c r="AE30" s="30"/>
      <c r="AF30" s="30"/>
      <c r="AG30" s="30"/>
    </row>
    <row r="31" spans="1:33" ht="12" customHeight="1">
      <c r="A31" s="33">
        <f>IF(ESI_Monthly!$A31&lt;&gt;"",ESI_Monthly!$A31," ")</f>
        <v>31958</v>
      </c>
      <c r="B31" s="95">
        <f>IF(ESI_Monthly!EM31&lt;&gt;"",ESI_Monthly!EM31,"")</f>
        <v>-11.8</v>
      </c>
      <c r="C31" s="95" t="str">
        <f>IF(ESI_Monthly!EN31&lt;&gt;"",ESI_Monthly!EN31,"")</f>
        <v/>
      </c>
      <c r="D31" s="95" t="str">
        <f>IF(ESI_Monthly!EO31&lt;&gt;"",ESI_Monthly!EO31,"")</f>
        <v/>
      </c>
      <c r="E31" s="95" t="str">
        <f>IF(ESI_Monthly!EP31&lt;&gt;"",ESI_Monthly!EP31,"")</f>
        <v/>
      </c>
      <c r="F31" s="95" t="str">
        <f>IF(ESI_Monthly!EQ31&lt;&gt;"",ESI_Monthly!EQ31,"")</f>
        <v/>
      </c>
      <c r="G31" s="95">
        <f>IF(ESI_Monthly!ER31&lt;&gt;"",ESI_Monthly!ER31,"")</f>
        <v>90.7</v>
      </c>
      <c r="Z31" s="30"/>
      <c r="AA31" s="30"/>
      <c r="AC31" s="30"/>
      <c r="AD31" s="30"/>
      <c r="AE31" s="30"/>
      <c r="AF31" s="30"/>
      <c r="AG31" s="30"/>
    </row>
    <row r="32" spans="1:33" ht="12" customHeight="1">
      <c r="A32" s="33">
        <f>IF(ESI_Monthly!$A32&lt;&gt;"",ESI_Monthly!$A32," ")</f>
        <v>31989</v>
      </c>
      <c r="B32" s="95">
        <f>IF(ESI_Monthly!EM32&lt;&gt;"",ESI_Monthly!EM32,"")</f>
        <v>-8.8000000000000007</v>
      </c>
      <c r="C32" s="95" t="str">
        <f>IF(ESI_Monthly!EN32&lt;&gt;"",ESI_Monthly!EN32,"")</f>
        <v/>
      </c>
      <c r="D32" s="95" t="str">
        <f>IF(ESI_Monthly!EO32&lt;&gt;"",ESI_Monthly!EO32,"")</f>
        <v/>
      </c>
      <c r="E32" s="95" t="str">
        <f>IF(ESI_Monthly!EP32&lt;&gt;"",ESI_Monthly!EP32,"")</f>
        <v/>
      </c>
      <c r="F32" s="95" t="str">
        <f>IF(ESI_Monthly!EQ32&lt;&gt;"",ESI_Monthly!EQ32,"")</f>
        <v/>
      </c>
      <c r="G32" s="95">
        <f>IF(ESI_Monthly!ER32&lt;&gt;"",ESI_Monthly!ER32,"")</f>
        <v>94.1</v>
      </c>
      <c r="Z32" s="30"/>
      <c r="AA32" s="30"/>
      <c r="AC32" s="30"/>
      <c r="AD32" s="30"/>
      <c r="AE32" s="30"/>
      <c r="AF32" s="30"/>
      <c r="AG32" s="30"/>
    </row>
    <row r="33" spans="1:33" ht="12" customHeight="1">
      <c r="A33" s="33">
        <f>IF(ESI_Monthly!$A33&lt;&gt;"",ESI_Monthly!$A33," ")</f>
        <v>32020</v>
      </c>
      <c r="B33" s="95">
        <f>IF(ESI_Monthly!EM33&lt;&gt;"",ESI_Monthly!EM33,"")</f>
        <v>-8.6</v>
      </c>
      <c r="C33" s="95" t="str">
        <f>IF(ESI_Monthly!EN33&lt;&gt;"",ESI_Monthly!EN33,"")</f>
        <v/>
      </c>
      <c r="D33" s="95" t="str">
        <f>IF(ESI_Monthly!EO33&lt;&gt;"",ESI_Monthly!EO33,"")</f>
        <v/>
      </c>
      <c r="E33" s="95" t="str">
        <f>IF(ESI_Monthly!EP33&lt;&gt;"",ESI_Monthly!EP33,"")</f>
        <v/>
      </c>
      <c r="F33" s="95" t="str">
        <f>IF(ESI_Monthly!EQ33&lt;&gt;"",ESI_Monthly!EQ33,"")</f>
        <v/>
      </c>
      <c r="G33" s="95">
        <f>IF(ESI_Monthly!ER33&lt;&gt;"",ESI_Monthly!ER33,"")</f>
        <v>94.5</v>
      </c>
      <c r="Z33" s="30"/>
      <c r="AA33" s="30"/>
      <c r="AC33" s="30"/>
      <c r="AD33" s="30"/>
      <c r="AE33" s="30"/>
      <c r="AF33" s="30"/>
      <c r="AG33" s="30"/>
    </row>
    <row r="34" spans="1:33" ht="12" customHeight="1">
      <c r="A34" s="33">
        <f>IF(ESI_Monthly!$A34&lt;&gt;"",ESI_Monthly!$A34," ")</f>
        <v>32050</v>
      </c>
      <c r="B34" s="95">
        <f>IF(ESI_Monthly!EM34&lt;&gt;"",ESI_Monthly!EM34,"")</f>
        <v>-8.1999999999999993</v>
      </c>
      <c r="C34" s="95" t="str">
        <f>IF(ESI_Monthly!EN34&lt;&gt;"",ESI_Monthly!EN34,"")</f>
        <v/>
      </c>
      <c r="D34" s="95" t="str">
        <f>IF(ESI_Monthly!EO34&lt;&gt;"",ESI_Monthly!EO34,"")</f>
        <v/>
      </c>
      <c r="E34" s="95" t="str">
        <f>IF(ESI_Monthly!EP34&lt;&gt;"",ESI_Monthly!EP34,"")</f>
        <v/>
      </c>
      <c r="F34" s="95" t="str">
        <f>IF(ESI_Monthly!EQ34&lt;&gt;"",ESI_Monthly!EQ34,"")</f>
        <v/>
      </c>
      <c r="G34" s="95">
        <f>IF(ESI_Monthly!ER34&lt;&gt;"",ESI_Monthly!ER34,"")</f>
        <v>94.9</v>
      </c>
      <c r="Z34" s="30"/>
      <c r="AA34" s="30"/>
      <c r="AC34" s="30"/>
      <c r="AD34" s="30"/>
      <c r="AE34" s="30"/>
      <c r="AF34" s="30"/>
      <c r="AG34" s="30"/>
    </row>
    <row r="35" spans="1:33" ht="12" customHeight="1">
      <c r="A35" s="33">
        <f>IF(ESI_Monthly!$A35&lt;&gt;"",ESI_Monthly!$A35," ")</f>
        <v>32081</v>
      </c>
      <c r="B35" s="95">
        <f>IF(ESI_Monthly!EM35&lt;&gt;"",ESI_Monthly!EM35,"")</f>
        <v>-5.8</v>
      </c>
      <c r="C35" s="95" t="str">
        <f>IF(ESI_Monthly!EN35&lt;&gt;"",ESI_Monthly!EN35,"")</f>
        <v/>
      </c>
      <c r="D35" s="95" t="str">
        <f>IF(ESI_Monthly!EO35&lt;&gt;"",ESI_Monthly!EO35,"")</f>
        <v/>
      </c>
      <c r="E35" s="95" t="str">
        <f>IF(ESI_Monthly!EP35&lt;&gt;"",ESI_Monthly!EP35,"")</f>
        <v/>
      </c>
      <c r="F35" s="95" t="str">
        <f>IF(ESI_Monthly!EQ35&lt;&gt;"",ESI_Monthly!EQ35,"")</f>
        <v/>
      </c>
      <c r="G35" s="95">
        <f>IF(ESI_Monthly!ER35&lt;&gt;"",ESI_Monthly!ER35,"")</f>
        <v>98</v>
      </c>
      <c r="Z35" s="30"/>
      <c r="AA35" s="30"/>
      <c r="AC35" s="30"/>
      <c r="AD35" s="30"/>
      <c r="AE35" s="30"/>
      <c r="AF35" s="30"/>
      <c r="AG35" s="30"/>
    </row>
    <row r="36" spans="1:33" ht="12" customHeight="1">
      <c r="A36" s="33">
        <f>IF(ESI_Monthly!$A36&lt;&gt;"",ESI_Monthly!$A36," ")</f>
        <v>32111</v>
      </c>
      <c r="B36" s="95">
        <f>IF(ESI_Monthly!EM36&lt;&gt;"",ESI_Monthly!EM36,"")</f>
        <v>-5.5</v>
      </c>
      <c r="C36" s="95" t="str">
        <f>IF(ESI_Monthly!EN36&lt;&gt;"",ESI_Monthly!EN36,"")</f>
        <v/>
      </c>
      <c r="D36" s="95" t="str">
        <f>IF(ESI_Monthly!EO36&lt;&gt;"",ESI_Monthly!EO36,"")</f>
        <v/>
      </c>
      <c r="E36" s="95" t="str">
        <f>IF(ESI_Monthly!EP36&lt;&gt;"",ESI_Monthly!EP36,"")</f>
        <v/>
      </c>
      <c r="F36" s="95" t="str">
        <f>IF(ESI_Monthly!EQ36&lt;&gt;"",ESI_Monthly!EQ36,"")</f>
        <v/>
      </c>
      <c r="G36" s="95">
        <f>IF(ESI_Monthly!ER36&lt;&gt;"",ESI_Monthly!ER36,"")</f>
        <v>98.4</v>
      </c>
      <c r="Z36" s="30"/>
      <c r="AA36" s="30"/>
      <c r="AC36" s="30"/>
      <c r="AD36" s="30"/>
      <c r="AE36" s="30"/>
      <c r="AF36" s="30"/>
      <c r="AG36" s="30"/>
    </row>
    <row r="37" spans="1:33" ht="12" customHeight="1">
      <c r="A37" s="33">
        <f>IF(ESI_Monthly!$A37&lt;&gt;"",ESI_Monthly!$A37," ")</f>
        <v>32142</v>
      </c>
      <c r="B37" s="95">
        <f>IF(ESI_Monthly!EM37&lt;&gt;"",ESI_Monthly!EM37,"")</f>
        <v>-5.0999999999999996</v>
      </c>
      <c r="C37" s="95" t="str">
        <f>IF(ESI_Monthly!EN37&lt;&gt;"",ESI_Monthly!EN37,"")</f>
        <v/>
      </c>
      <c r="D37" s="95" t="str">
        <f>IF(ESI_Monthly!EO37&lt;&gt;"",ESI_Monthly!EO37,"")</f>
        <v/>
      </c>
      <c r="E37" s="95" t="str">
        <f>IF(ESI_Monthly!EP37&lt;&gt;"",ESI_Monthly!EP37,"")</f>
        <v/>
      </c>
      <c r="F37" s="95" t="str">
        <f>IF(ESI_Monthly!EQ37&lt;&gt;"",ESI_Monthly!EQ37,"")</f>
        <v/>
      </c>
      <c r="G37" s="95">
        <f>IF(ESI_Monthly!ER37&lt;&gt;"",ESI_Monthly!ER37,"")</f>
        <v>98.9</v>
      </c>
      <c r="Z37" s="30"/>
      <c r="AA37" s="30"/>
      <c r="AC37" s="30"/>
      <c r="AD37" s="30"/>
      <c r="AE37" s="30"/>
      <c r="AF37" s="30"/>
      <c r="AG37" s="30"/>
    </row>
    <row r="38" spans="1:33" ht="12" customHeight="1">
      <c r="A38" s="33">
        <f>IF(ESI_Monthly!$A38&lt;&gt;"",ESI_Monthly!$A38," ")</f>
        <v>32173</v>
      </c>
      <c r="B38" s="95">
        <f>IF(ESI_Monthly!EM38&lt;&gt;"",ESI_Monthly!EM38,"")</f>
        <v>-3.2</v>
      </c>
      <c r="C38" s="95" t="str">
        <f>IF(ESI_Monthly!EN38&lt;&gt;"",ESI_Monthly!EN38,"")</f>
        <v/>
      </c>
      <c r="D38" s="95" t="str">
        <f>IF(ESI_Monthly!EO38&lt;&gt;"",ESI_Monthly!EO38,"")</f>
        <v/>
      </c>
      <c r="E38" s="95" t="str">
        <f>IF(ESI_Monthly!EP38&lt;&gt;"",ESI_Monthly!EP38,"")</f>
        <v/>
      </c>
      <c r="F38" s="95" t="str">
        <f>IF(ESI_Monthly!EQ38&lt;&gt;"",ESI_Monthly!EQ38,"")</f>
        <v/>
      </c>
      <c r="G38" s="95">
        <f>IF(ESI_Monthly!ER38&lt;&gt;"",ESI_Monthly!ER38,"")</f>
        <v>100.5</v>
      </c>
      <c r="Z38" s="30"/>
      <c r="AA38" s="30"/>
      <c r="AC38" s="30"/>
      <c r="AD38" s="30"/>
      <c r="AE38" s="30"/>
      <c r="AF38" s="30"/>
      <c r="AG38" s="30"/>
    </row>
    <row r="39" spans="1:33" ht="12" customHeight="1">
      <c r="A39" s="33">
        <f>IF(ESI_Monthly!$A39&lt;&gt;"",ESI_Monthly!$A39," ")</f>
        <v>32202</v>
      </c>
      <c r="B39" s="95">
        <f>IF(ESI_Monthly!EM39&lt;&gt;"",ESI_Monthly!EM39,"")</f>
        <v>-3.4</v>
      </c>
      <c r="C39" s="95" t="str">
        <f>IF(ESI_Monthly!EN39&lt;&gt;"",ESI_Monthly!EN39,"")</f>
        <v/>
      </c>
      <c r="D39" s="95" t="str">
        <f>IF(ESI_Monthly!EO39&lt;&gt;"",ESI_Monthly!EO39,"")</f>
        <v/>
      </c>
      <c r="E39" s="95" t="str">
        <f>IF(ESI_Monthly!EP39&lt;&gt;"",ESI_Monthly!EP39,"")</f>
        <v/>
      </c>
      <c r="F39" s="95" t="str">
        <f>IF(ESI_Monthly!EQ39&lt;&gt;"",ESI_Monthly!EQ39,"")</f>
        <v/>
      </c>
      <c r="G39" s="95">
        <f>IF(ESI_Monthly!ER39&lt;&gt;"",ESI_Monthly!ER39,"")</f>
        <v>100.2</v>
      </c>
      <c r="Z39" s="30"/>
      <c r="AA39" s="30"/>
      <c r="AC39" s="30"/>
      <c r="AD39" s="30"/>
      <c r="AE39" s="30"/>
      <c r="AF39" s="30"/>
      <c r="AG39" s="30"/>
    </row>
    <row r="40" spans="1:33" ht="12" customHeight="1">
      <c r="A40" s="33">
        <f>IF(ESI_Monthly!$A40&lt;&gt;"",ESI_Monthly!$A40," ")</f>
        <v>32233</v>
      </c>
      <c r="B40" s="95">
        <f>IF(ESI_Monthly!EM40&lt;&gt;"",ESI_Monthly!EM40,"")</f>
        <v>-3.2</v>
      </c>
      <c r="C40" s="95" t="str">
        <f>IF(ESI_Monthly!EN40&lt;&gt;"",ESI_Monthly!EN40,"")</f>
        <v/>
      </c>
      <c r="D40" s="95" t="str">
        <f>IF(ESI_Monthly!EO40&lt;&gt;"",ESI_Monthly!EO40,"")</f>
        <v/>
      </c>
      <c r="E40" s="95" t="str">
        <f>IF(ESI_Monthly!EP40&lt;&gt;"",ESI_Monthly!EP40,"")</f>
        <v/>
      </c>
      <c r="F40" s="95" t="str">
        <f>IF(ESI_Monthly!EQ40&lt;&gt;"",ESI_Monthly!EQ40,"")</f>
        <v/>
      </c>
      <c r="G40" s="95">
        <f>IF(ESI_Monthly!ER40&lt;&gt;"",ESI_Monthly!ER40,"")</f>
        <v>100.5</v>
      </c>
      <c r="Z40" s="30"/>
      <c r="AA40" s="30"/>
      <c r="AC40" s="30"/>
      <c r="AD40" s="30"/>
      <c r="AE40" s="30"/>
      <c r="AF40" s="30"/>
      <c r="AG40" s="30"/>
    </row>
    <row r="41" spans="1:33" ht="12" customHeight="1">
      <c r="A41" s="33">
        <f>IF(ESI_Monthly!$A41&lt;&gt;"",ESI_Monthly!$A41," ")</f>
        <v>32263</v>
      </c>
      <c r="B41" s="95">
        <f>IF(ESI_Monthly!EM41&lt;&gt;"",ESI_Monthly!EM41,"")</f>
        <v>1.2</v>
      </c>
      <c r="C41" s="95" t="str">
        <f>IF(ESI_Monthly!EN41&lt;&gt;"",ESI_Monthly!EN41,"")</f>
        <v/>
      </c>
      <c r="D41" s="95" t="str">
        <f>IF(ESI_Monthly!EO41&lt;&gt;"",ESI_Monthly!EO41,"")</f>
        <v/>
      </c>
      <c r="E41" s="95" t="str">
        <f>IF(ESI_Monthly!EP41&lt;&gt;"",ESI_Monthly!EP41,"")</f>
        <v/>
      </c>
      <c r="F41" s="95" t="str">
        <f>IF(ESI_Monthly!EQ41&lt;&gt;"",ESI_Monthly!EQ41,"")</f>
        <v/>
      </c>
      <c r="G41" s="95">
        <f>IF(ESI_Monthly!ER41&lt;&gt;"",ESI_Monthly!ER41,"")</f>
        <v>105.7</v>
      </c>
      <c r="Z41" s="30"/>
      <c r="AA41" s="30"/>
      <c r="AC41" s="30"/>
      <c r="AD41" s="30"/>
      <c r="AE41" s="30"/>
      <c r="AF41" s="30"/>
      <c r="AG41" s="30"/>
    </row>
    <row r="42" spans="1:33" ht="12" customHeight="1">
      <c r="A42" s="33">
        <f>IF(ESI_Monthly!$A42&lt;&gt;"",ESI_Monthly!$A42," ")</f>
        <v>32294</v>
      </c>
      <c r="B42" s="95">
        <f>IF(ESI_Monthly!EM42&lt;&gt;"",ESI_Monthly!EM42,"")</f>
        <v>1.5</v>
      </c>
      <c r="C42" s="95" t="str">
        <f>IF(ESI_Monthly!EN42&lt;&gt;"",ESI_Monthly!EN42,"")</f>
        <v/>
      </c>
      <c r="D42" s="95" t="str">
        <f>IF(ESI_Monthly!EO42&lt;&gt;"",ESI_Monthly!EO42,"")</f>
        <v/>
      </c>
      <c r="E42" s="95" t="str">
        <f>IF(ESI_Monthly!EP42&lt;&gt;"",ESI_Monthly!EP42,"")</f>
        <v/>
      </c>
      <c r="F42" s="95" t="str">
        <f>IF(ESI_Monthly!EQ42&lt;&gt;"",ESI_Monthly!EQ42,"")</f>
        <v/>
      </c>
      <c r="G42" s="95">
        <f>IF(ESI_Monthly!ER42&lt;&gt;"",ESI_Monthly!ER42,"")</f>
        <v>106</v>
      </c>
      <c r="Z42" s="30"/>
      <c r="AA42" s="30"/>
      <c r="AC42" s="30"/>
      <c r="AD42" s="30"/>
      <c r="AE42" s="30"/>
      <c r="AF42" s="30"/>
      <c r="AG42" s="30"/>
    </row>
    <row r="43" spans="1:33" ht="12" customHeight="1">
      <c r="A43" s="33">
        <f>IF(ESI_Monthly!$A43&lt;&gt;"",ESI_Monthly!$A43," ")</f>
        <v>32324</v>
      </c>
      <c r="B43" s="95">
        <f>IF(ESI_Monthly!EM43&lt;&gt;"",ESI_Monthly!EM43,"")</f>
        <v>1.8</v>
      </c>
      <c r="C43" s="95" t="str">
        <f>IF(ESI_Monthly!EN43&lt;&gt;"",ESI_Monthly!EN43,"")</f>
        <v/>
      </c>
      <c r="D43" s="95" t="str">
        <f>IF(ESI_Monthly!EO43&lt;&gt;"",ESI_Monthly!EO43,"")</f>
        <v/>
      </c>
      <c r="E43" s="95" t="str">
        <f>IF(ESI_Monthly!EP43&lt;&gt;"",ESI_Monthly!EP43,"")</f>
        <v/>
      </c>
      <c r="F43" s="95" t="str">
        <f>IF(ESI_Monthly!EQ43&lt;&gt;"",ESI_Monthly!EQ43,"")</f>
        <v/>
      </c>
      <c r="G43" s="95">
        <f>IF(ESI_Monthly!ER43&lt;&gt;"",ESI_Monthly!ER43,"")</f>
        <v>106.4</v>
      </c>
      <c r="Z43" s="30"/>
      <c r="AA43" s="30"/>
      <c r="AC43" s="30"/>
      <c r="AD43" s="30"/>
      <c r="AE43" s="30"/>
      <c r="AF43" s="30"/>
      <c r="AG43" s="30"/>
    </row>
    <row r="44" spans="1:33" ht="12" customHeight="1">
      <c r="A44" s="33">
        <f>IF(ESI_Monthly!$A44&lt;&gt;"",ESI_Monthly!$A44," ")</f>
        <v>32355</v>
      </c>
      <c r="B44" s="95">
        <f>IF(ESI_Monthly!EM44&lt;&gt;"",ESI_Monthly!EM44,"")</f>
        <v>4.3</v>
      </c>
      <c r="C44" s="95" t="str">
        <f>IF(ESI_Monthly!EN44&lt;&gt;"",ESI_Monthly!EN44,"")</f>
        <v/>
      </c>
      <c r="D44" s="95" t="str">
        <f>IF(ESI_Monthly!EO44&lt;&gt;"",ESI_Monthly!EO44,"")</f>
        <v/>
      </c>
      <c r="E44" s="95" t="str">
        <f>IF(ESI_Monthly!EP44&lt;&gt;"",ESI_Monthly!EP44,"")</f>
        <v/>
      </c>
      <c r="F44" s="95" t="str">
        <f>IF(ESI_Monthly!EQ44&lt;&gt;"",ESI_Monthly!EQ44,"")</f>
        <v/>
      </c>
      <c r="G44" s="95">
        <f>IF(ESI_Monthly!ER44&lt;&gt;"",ESI_Monthly!ER44,"")</f>
        <v>109.2</v>
      </c>
      <c r="Z44" s="30"/>
      <c r="AA44" s="30"/>
      <c r="AC44" s="30"/>
      <c r="AD44" s="30"/>
      <c r="AE44" s="30"/>
      <c r="AF44" s="30"/>
      <c r="AG44" s="30"/>
    </row>
    <row r="45" spans="1:33" ht="12" customHeight="1">
      <c r="A45" s="33">
        <f>IF(ESI_Monthly!$A45&lt;&gt;"",ESI_Monthly!$A45," ")</f>
        <v>32386</v>
      </c>
      <c r="B45" s="95">
        <f>IF(ESI_Monthly!EM45&lt;&gt;"",ESI_Monthly!EM45,"")</f>
        <v>4.7</v>
      </c>
      <c r="C45" s="95" t="str">
        <f>IF(ESI_Monthly!EN45&lt;&gt;"",ESI_Monthly!EN45,"")</f>
        <v/>
      </c>
      <c r="D45" s="95" t="str">
        <f>IF(ESI_Monthly!EO45&lt;&gt;"",ESI_Monthly!EO45,"")</f>
        <v/>
      </c>
      <c r="E45" s="95" t="str">
        <f>IF(ESI_Monthly!EP45&lt;&gt;"",ESI_Monthly!EP45,"")</f>
        <v/>
      </c>
      <c r="F45" s="95" t="str">
        <f>IF(ESI_Monthly!EQ45&lt;&gt;"",ESI_Monthly!EQ45,"")</f>
        <v/>
      </c>
      <c r="G45" s="95">
        <f>IF(ESI_Monthly!ER45&lt;&gt;"",ESI_Monthly!ER45,"")</f>
        <v>109.7</v>
      </c>
    </row>
    <row r="46" spans="1:33" ht="12" customHeight="1">
      <c r="A46" s="33">
        <f>IF(ESI_Monthly!$A46&lt;&gt;"",ESI_Monthly!$A46," ")</f>
        <v>32416</v>
      </c>
      <c r="B46" s="95">
        <f>IF(ESI_Monthly!EM46&lt;&gt;"",ESI_Monthly!EM46,"")</f>
        <v>5.2</v>
      </c>
      <c r="C46" s="95" t="str">
        <f>IF(ESI_Monthly!EN46&lt;&gt;"",ESI_Monthly!EN46,"")</f>
        <v/>
      </c>
      <c r="D46" s="95" t="str">
        <f>IF(ESI_Monthly!EO46&lt;&gt;"",ESI_Monthly!EO46,"")</f>
        <v/>
      </c>
      <c r="E46" s="95" t="str">
        <f>IF(ESI_Monthly!EP46&lt;&gt;"",ESI_Monthly!EP46,"")</f>
        <v/>
      </c>
      <c r="F46" s="95" t="str">
        <f>IF(ESI_Monthly!EQ46&lt;&gt;"",ESI_Monthly!EQ46,"")</f>
        <v/>
      </c>
      <c r="G46" s="95">
        <f>IF(ESI_Monthly!ER46&lt;&gt;"",ESI_Monthly!ER46,"")</f>
        <v>110.1</v>
      </c>
    </row>
    <row r="47" spans="1:33" ht="12" customHeight="1">
      <c r="A47" s="33">
        <f>IF(ESI_Monthly!$A47&lt;&gt;"",ESI_Monthly!$A47," ")</f>
        <v>32447</v>
      </c>
      <c r="B47" s="95">
        <f>IF(ESI_Monthly!EM47&lt;&gt;"",ESI_Monthly!EM47,"")</f>
        <v>8.1999999999999993</v>
      </c>
      <c r="C47" s="95" t="str">
        <f>IF(ESI_Monthly!EN47&lt;&gt;"",ESI_Monthly!EN47,"")</f>
        <v/>
      </c>
      <c r="D47" s="95" t="str">
        <f>IF(ESI_Monthly!EO47&lt;&gt;"",ESI_Monthly!EO47,"")</f>
        <v/>
      </c>
      <c r="E47" s="95" t="str">
        <f>IF(ESI_Monthly!EP47&lt;&gt;"",ESI_Monthly!EP47,"")</f>
        <v/>
      </c>
      <c r="F47" s="95" t="str">
        <f>IF(ESI_Monthly!EQ47&lt;&gt;"",ESI_Monthly!EQ47,"")</f>
        <v/>
      </c>
      <c r="G47" s="95">
        <f>IF(ESI_Monthly!ER47&lt;&gt;"",ESI_Monthly!ER47,"")</f>
        <v>112.9</v>
      </c>
    </row>
    <row r="48" spans="1:33" ht="12" customHeight="1">
      <c r="A48" s="33">
        <f>IF(ESI_Monthly!$A48&lt;&gt;"",ESI_Monthly!$A48," ")</f>
        <v>32477</v>
      </c>
      <c r="B48" s="95">
        <f>IF(ESI_Monthly!EM48&lt;&gt;"",ESI_Monthly!EM48,"")</f>
        <v>8.6</v>
      </c>
      <c r="C48" s="95" t="str">
        <f>IF(ESI_Monthly!EN48&lt;&gt;"",ESI_Monthly!EN48,"")</f>
        <v/>
      </c>
      <c r="D48" s="95" t="str">
        <f>IF(ESI_Monthly!EO48&lt;&gt;"",ESI_Monthly!EO48,"")</f>
        <v/>
      </c>
      <c r="E48" s="95" t="str">
        <f>IF(ESI_Monthly!EP48&lt;&gt;"",ESI_Monthly!EP48,"")</f>
        <v/>
      </c>
      <c r="F48" s="95" t="str">
        <f>IF(ESI_Monthly!EQ48&lt;&gt;"",ESI_Monthly!EQ48,"")</f>
        <v/>
      </c>
      <c r="G48" s="95">
        <f>IF(ESI_Monthly!ER48&lt;&gt;"",ESI_Monthly!ER48,"")</f>
        <v>113.5</v>
      </c>
    </row>
    <row r="49" spans="1:7" ht="12" customHeight="1">
      <c r="A49" s="33">
        <f>IF(ESI_Monthly!$A49&lt;&gt;"",ESI_Monthly!$A49," ")</f>
        <v>32508</v>
      </c>
      <c r="B49" s="95">
        <f>IF(ESI_Monthly!EM49&lt;&gt;"",ESI_Monthly!EM49,"")</f>
        <v>9.1</v>
      </c>
      <c r="C49" s="95" t="str">
        <f>IF(ESI_Monthly!EN49&lt;&gt;"",ESI_Monthly!EN49,"")</f>
        <v/>
      </c>
      <c r="D49" s="95" t="str">
        <f>IF(ESI_Monthly!EO49&lt;&gt;"",ESI_Monthly!EO49,"")</f>
        <v/>
      </c>
      <c r="E49" s="95" t="str">
        <f>IF(ESI_Monthly!EP49&lt;&gt;"",ESI_Monthly!EP49,"")</f>
        <v/>
      </c>
      <c r="F49" s="95" t="str">
        <f>IF(ESI_Monthly!EQ49&lt;&gt;"",ESI_Monthly!EQ49,"")</f>
        <v/>
      </c>
      <c r="G49" s="95">
        <f>IF(ESI_Monthly!ER49&lt;&gt;"",ESI_Monthly!ER49,"")</f>
        <v>114</v>
      </c>
    </row>
    <row r="50" spans="1:7" ht="12" customHeight="1">
      <c r="A50" s="33">
        <f>IF(ESI_Monthly!$A50&lt;&gt;"",ESI_Monthly!$A50," ")</f>
        <v>32539</v>
      </c>
      <c r="B50" s="95">
        <f>IF(ESI_Monthly!EM50&lt;&gt;"",ESI_Monthly!EM50,"")</f>
        <v>9.5</v>
      </c>
      <c r="C50" s="95" t="str">
        <f>IF(ESI_Monthly!EN50&lt;&gt;"",ESI_Monthly!EN50,"")</f>
        <v/>
      </c>
      <c r="D50" s="95" t="str">
        <f>IF(ESI_Monthly!EO50&lt;&gt;"",ESI_Monthly!EO50,"")</f>
        <v/>
      </c>
      <c r="E50" s="95" t="str">
        <f>IF(ESI_Monthly!EP50&lt;&gt;"",ESI_Monthly!EP50,"")</f>
        <v/>
      </c>
      <c r="F50" s="95" t="str">
        <f>IF(ESI_Monthly!EQ50&lt;&gt;"",ESI_Monthly!EQ50,"")</f>
        <v/>
      </c>
      <c r="G50" s="95">
        <f>IF(ESI_Monthly!ER50&lt;&gt;"",ESI_Monthly!ER50,"")</f>
        <v>114.2</v>
      </c>
    </row>
    <row r="51" spans="1:7" ht="12" customHeight="1">
      <c r="A51" s="33">
        <f>IF(ESI_Monthly!$A51&lt;&gt;"",ESI_Monthly!$A51," ")</f>
        <v>32567</v>
      </c>
      <c r="B51" s="95">
        <f>IF(ESI_Monthly!EM51&lt;&gt;"",ESI_Monthly!EM51,"")</f>
        <v>9.5</v>
      </c>
      <c r="C51" s="95" t="str">
        <f>IF(ESI_Monthly!EN51&lt;&gt;"",ESI_Monthly!EN51,"")</f>
        <v/>
      </c>
      <c r="D51" s="95" t="str">
        <f>IF(ESI_Monthly!EO51&lt;&gt;"",ESI_Monthly!EO51,"")</f>
        <v/>
      </c>
      <c r="E51" s="95" t="str">
        <f>IF(ESI_Monthly!EP51&lt;&gt;"",ESI_Monthly!EP51,"")</f>
        <v/>
      </c>
      <c r="F51" s="95" t="str">
        <f>IF(ESI_Monthly!EQ51&lt;&gt;"",ESI_Monthly!EQ51,"")</f>
        <v/>
      </c>
      <c r="G51" s="95">
        <f>IF(ESI_Monthly!ER51&lt;&gt;"",ESI_Monthly!ER51,"")</f>
        <v>114.1</v>
      </c>
    </row>
    <row r="52" spans="1:7" ht="12" customHeight="1">
      <c r="A52" s="33">
        <f>IF(ESI_Monthly!$A52&lt;&gt;"",ESI_Monthly!$A52," ")</f>
        <v>32598</v>
      </c>
      <c r="B52" s="95">
        <f>IF(ESI_Monthly!EM52&lt;&gt;"",ESI_Monthly!EM52,"")</f>
        <v>9.6999999999999993</v>
      </c>
      <c r="C52" s="95" t="str">
        <f>IF(ESI_Monthly!EN52&lt;&gt;"",ESI_Monthly!EN52,"")</f>
        <v/>
      </c>
      <c r="D52" s="95" t="str">
        <f>IF(ESI_Monthly!EO52&lt;&gt;"",ESI_Monthly!EO52,"")</f>
        <v/>
      </c>
      <c r="E52" s="95" t="str">
        <f>IF(ESI_Monthly!EP52&lt;&gt;"",ESI_Monthly!EP52,"")</f>
        <v/>
      </c>
      <c r="F52" s="95" t="str">
        <f>IF(ESI_Monthly!EQ52&lt;&gt;"",ESI_Monthly!EQ52,"")</f>
        <v/>
      </c>
      <c r="G52" s="95">
        <f>IF(ESI_Monthly!ER52&lt;&gt;"",ESI_Monthly!ER52,"")</f>
        <v>114.4</v>
      </c>
    </row>
    <row r="53" spans="1:7" ht="12" customHeight="1">
      <c r="A53" s="33">
        <f>IF(ESI_Monthly!$A53&lt;&gt;"",ESI_Monthly!$A53," ")</f>
        <v>32628</v>
      </c>
      <c r="B53" s="95">
        <f>IF(ESI_Monthly!EM53&lt;&gt;"",ESI_Monthly!EM53,"")</f>
        <v>12.8</v>
      </c>
      <c r="C53" s="95" t="str">
        <f>IF(ESI_Monthly!EN53&lt;&gt;"",ESI_Monthly!EN53,"")</f>
        <v/>
      </c>
      <c r="D53" s="95" t="str">
        <f>IF(ESI_Monthly!EO53&lt;&gt;"",ESI_Monthly!EO53,"")</f>
        <v/>
      </c>
      <c r="E53" s="95" t="str">
        <f>IF(ESI_Monthly!EP53&lt;&gt;"",ESI_Monthly!EP53,"")</f>
        <v/>
      </c>
      <c r="F53" s="95" t="str">
        <f>IF(ESI_Monthly!EQ53&lt;&gt;"",ESI_Monthly!EQ53,"")</f>
        <v/>
      </c>
      <c r="G53" s="95">
        <f>IF(ESI_Monthly!ER53&lt;&gt;"",ESI_Monthly!ER53,"")</f>
        <v>117.7</v>
      </c>
    </row>
    <row r="54" spans="1:7" ht="12" customHeight="1">
      <c r="A54" s="33">
        <f>IF(ESI_Monthly!$A54&lt;&gt;"",ESI_Monthly!$A54," ")</f>
        <v>32659</v>
      </c>
      <c r="B54" s="95">
        <f>IF(ESI_Monthly!EM54&lt;&gt;"",ESI_Monthly!EM54,"")</f>
        <v>13.1</v>
      </c>
      <c r="C54" s="95" t="str">
        <f>IF(ESI_Monthly!EN54&lt;&gt;"",ESI_Monthly!EN54,"")</f>
        <v/>
      </c>
      <c r="D54" s="95" t="str">
        <f>IF(ESI_Monthly!EO54&lt;&gt;"",ESI_Monthly!EO54,"")</f>
        <v/>
      </c>
      <c r="E54" s="95" t="str">
        <f>IF(ESI_Monthly!EP54&lt;&gt;"",ESI_Monthly!EP54,"")</f>
        <v/>
      </c>
      <c r="F54" s="95" t="str">
        <f>IF(ESI_Monthly!EQ54&lt;&gt;"",ESI_Monthly!EQ54,"")</f>
        <v/>
      </c>
      <c r="G54" s="95">
        <f>IF(ESI_Monthly!ER54&lt;&gt;"",ESI_Monthly!ER54,"")</f>
        <v>118</v>
      </c>
    </row>
    <row r="55" spans="1:7" ht="12" customHeight="1">
      <c r="A55" s="33">
        <f>IF(ESI_Monthly!$A55&lt;&gt;"",ESI_Monthly!$A55," ")</f>
        <v>32689</v>
      </c>
      <c r="B55" s="95">
        <f>IF(ESI_Monthly!EM55&lt;&gt;"",ESI_Monthly!EM55,"")</f>
        <v>13.4</v>
      </c>
      <c r="C55" s="95" t="str">
        <f>IF(ESI_Monthly!EN55&lt;&gt;"",ESI_Monthly!EN55,"")</f>
        <v/>
      </c>
      <c r="D55" s="95" t="str">
        <f>IF(ESI_Monthly!EO55&lt;&gt;"",ESI_Monthly!EO55,"")</f>
        <v/>
      </c>
      <c r="E55" s="95" t="str">
        <f>IF(ESI_Monthly!EP55&lt;&gt;"",ESI_Monthly!EP55,"")</f>
        <v/>
      </c>
      <c r="F55" s="95" t="str">
        <f>IF(ESI_Monthly!EQ55&lt;&gt;"",ESI_Monthly!EQ55,"")</f>
        <v/>
      </c>
      <c r="G55" s="95">
        <f>IF(ESI_Monthly!ER55&lt;&gt;"",ESI_Monthly!ER55,"")</f>
        <v>118.4</v>
      </c>
    </row>
    <row r="56" spans="1:7" ht="12" customHeight="1">
      <c r="A56" s="33">
        <f>IF(ESI_Monthly!$A56&lt;&gt;"",ESI_Monthly!$A56," ")</f>
        <v>32720</v>
      </c>
      <c r="B56" s="95">
        <f>IF(ESI_Monthly!EM56&lt;&gt;"",ESI_Monthly!EM56,"")</f>
        <v>13</v>
      </c>
      <c r="C56" s="95" t="str">
        <f>IF(ESI_Monthly!EN56&lt;&gt;"",ESI_Monthly!EN56,"")</f>
        <v/>
      </c>
      <c r="D56" s="95" t="str">
        <f>IF(ESI_Monthly!EO56&lt;&gt;"",ESI_Monthly!EO56,"")</f>
        <v/>
      </c>
      <c r="E56" s="95" t="str">
        <f>IF(ESI_Monthly!EP56&lt;&gt;"",ESI_Monthly!EP56,"")</f>
        <v/>
      </c>
      <c r="F56" s="95" t="str">
        <f>IF(ESI_Monthly!EQ56&lt;&gt;"",ESI_Monthly!EQ56,"")</f>
        <v/>
      </c>
      <c r="G56" s="95">
        <f>IF(ESI_Monthly!ER56&lt;&gt;"",ESI_Monthly!ER56,"")</f>
        <v>117.7</v>
      </c>
    </row>
    <row r="57" spans="1:7" ht="12" customHeight="1">
      <c r="A57" s="33">
        <f>IF(ESI_Monthly!$A57&lt;&gt;"",ESI_Monthly!$A57," ")</f>
        <v>32751</v>
      </c>
      <c r="B57" s="95">
        <f>IF(ESI_Monthly!EM57&lt;&gt;"",ESI_Monthly!EM57,"")</f>
        <v>13.4</v>
      </c>
      <c r="C57" s="95" t="str">
        <f>IF(ESI_Monthly!EN57&lt;&gt;"",ESI_Monthly!EN57,"")</f>
        <v/>
      </c>
      <c r="D57" s="95" t="str">
        <f>IF(ESI_Monthly!EO57&lt;&gt;"",ESI_Monthly!EO57,"")</f>
        <v/>
      </c>
      <c r="E57" s="95" t="str">
        <f>IF(ESI_Monthly!EP57&lt;&gt;"",ESI_Monthly!EP57,"")</f>
        <v/>
      </c>
      <c r="F57" s="95" t="str">
        <f>IF(ESI_Monthly!EQ57&lt;&gt;"",ESI_Monthly!EQ57,"")</f>
        <v/>
      </c>
      <c r="G57" s="95">
        <f>IF(ESI_Monthly!ER57&lt;&gt;"",ESI_Monthly!ER57,"")</f>
        <v>118.1</v>
      </c>
    </row>
    <row r="58" spans="1:7" ht="12" customHeight="1">
      <c r="A58" s="33">
        <f>IF(ESI_Monthly!$A58&lt;&gt;"",ESI_Monthly!$A58," ")</f>
        <v>32781</v>
      </c>
      <c r="B58" s="95">
        <f>IF(ESI_Monthly!EM58&lt;&gt;"",ESI_Monthly!EM58,"")</f>
        <v>13.7</v>
      </c>
      <c r="C58" s="95" t="str">
        <f>IF(ESI_Monthly!EN58&lt;&gt;"",ESI_Monthly!EN58,"")</f>
        <v/>
      </c>
      <c r="D58" s="95" t="str">
        <f>IF(ESI_Monthly!EO58&lt;&gt;"",ESI_Monthly!EO58,"")</f>
        <v/>
      </c>
      <c r="E58" s="95" t="str">
        <f>IF(ESI_Monthly!EP58&lt;&gt;"",ESI_Monthly!EP58,"")</f>
        <v/>
      </c>
      <c r="F58" s="95" t="str">
        <f>IF(ESI_Monthly!EQ58&lt;&gt;"",ESI_Monthly!EQ58,"")</f>
        <v/>
      </c>
      <c r="G58" s="95">
        <f>IF(ESI_Monthly!ER58&lt;&gt;"",ESI_Monthly!ER58,"")</f>
        <v>118.4</v>
      </c>
    </row>
    <row r="59" spans="1:7" ht="12" customHeight="1">
      <c r="A59" s="33">
        <f>IF(ESI_Monthly!$A59&lt;&gt;"",ESI_Monthly!$A59," ")</f>
        <v>32812</v>
      </c>
      <c r="B59" s="95">
        <f>IF(ESI_Monthly!EM59&lt;&gt;"",ESI_Monthly!EM59,"")</f>
        <v>13.4</v>
      </c>
      <c r="C59" s="95" t="str">
        <f>IF(ESI_Monthly!EN59&lt;&gt;"",ESI_Monthly!EN59,"")</f>
        <v/>
      </c>
      <c r="D59" s="95" t="str">
        <f>IF(ESI_Monthly!EO59&lt;&gt;"",ESI_Monthly!EO59,"")</f>
        <v/>
      </c>
      <c r="E59" s="95" t="str">
        <f>IF(ESI_Monthly!EP59&lt;&gt;"",ESI_Monthly!EP59,"")</f>
        <v/>
      </c>
      <c r="F59" s="95" t="str">
        <f>IF(ESI_Monthly!EQ59&lt;&gt;"",ESI_Monthly!EQ59,"")</f>
        <v/>
      </c>
      <c r="G59" s="95">
        <f>IF(ESI_Monthly!ER59&lt;&gt;"",ESI_Monthly!ER59,"")</f>
        <v>118.3</v>
      </c>
    </row>
    <row r="60" spans="1:7" ht="12" customHeight="1">
      <c r="A60" s="33">
        <f>IF(ESI_Monthly!$A60&lt;&gt;"",ESI_Monthly!$A60," ")</f>
        <v>32842</v>
      </c>
      <c r="B60" s="95">
        <f>IF(ESI_Monthly!EM60&lt;&gt;"",ESI_Monthly!EM60,"")</f>
        <v>13.8</v>
      </c>
      <c r="C60" s="95" t="str">
        <f>IF(ESI_Monthly!EN60&lt;&gt;"",ESI_Monthly!EN60,"")</f>
        <v/>
      </c>
      <c r="D60" s="95" t="str">
        <f>IF(ESI_Monthly!EO60&lt;&gt;"",ESI_Monthly!EO60,"")</f>
        <v/>
      </c>
      <c r="E60" s="95" t="str">
        <f>IF(ESI_Monthly!EP60&lt;&gt;"",ESI_Monthly!EP60,"")</f>
        <v/>
      </c>
      <c r="F60" s="95" t="str">
        <f>IF(ESI_Monthly!EQ60&lt;&gt;"",ESI_Monthly!EQ60,"")</f>
        <v/>
      </c>
      <c r="G60" s="95">
        <f>IF(ESI_Monthly!ER60&lt;&gt;"",ESI_Monthly!ER60,"")</f>
        <v>118.7</v>
      </c>
    </row>
    <row r="61" spans="1:7" ht="12" customHeight="1">
      <c r="A61" s="33">
        <f>IF(ESI_Monthly!$A61&lt;&gt;"",ESI_Monthly!$A61," ")</f>
        <v>32873</v>
      </c>
      <c r="B61" s="95">
        <f>IF(ESI_Monthly!EM61&lt;&gt;"",ESI_Monthly!EM61,"")</f>
        <v>14.2</v>
      </c>
      <c r="C61" s="95" t="str">
        <f>IF(ESI_Monthly!EN61&lt;&gt;"",ESI_Monthly!EN61,"")</f>
        <v/>
      </c>
      <c r="D61" s="95" t="str">
        <f>IF(ESI_Monthly!EO61&lt;&gt;"",ESI_Monthly!EO61,"")</f>
        <v/>
      </c>
      <c r="E61" s="95" t="str">
        <f>IF(ESI_Monthly!EP61&lt;&gt;"",ESI_Monthly!EP61,"")</f>
        <v/>
      </c>
      <c r="F61" s="95" t="str">
        <f>IF(ESI_Monthly!EQ61&lt;&gt;"",ESI_Monthly!EQ61,"")</f>
        <v/>
      </c>
      <c r="G61" s="95">
        <f>IF(ESI_Monthly!ER61&lt;&gt;"",ESI_Monthly!ER61,"")</f>
        <v>119.2</v>
      </c>
    </row>
    <row r="62" spans="1:7" ht="12" customHeight="1">
      <c r="A62" s="33">
        <f>IF(ESI_Monthly!$A62&lt;&gt;"",ESI_Monthly!$A62," ")</f>
        <v>32904</v>
      </c>
      <c r="B62" s="95">
        <f>IF(ESI_Monthly!EM62&lt;&gt;"",ESI_Monthly!EM62,"")</f>
        <v>13.7</v>
      </c>
      <c r="C62" s="95" t="str">
        <f>IF(ESI_Monthly!EN62&lt;&gt;"",ESI_Monthly!EN62,"")</f>
        <v/>
      </c>
      <c r="D62" s="95" t="str">
        <f>IF(ESI_Monthly!EO62&lt;&gt;"",ESI_Monthly!EO62,"")</f>
        <v/>
      </c>
      <c r="E62" s="95" t="str">
        <f>IF(ESI_Monthly!EP62&lt;&gt;"",ESI_Monthly!EP62,"")</f>
        <v/>
      </c>
      <c r="F62" s="95" t="str">
        <f>IF(ESI_Monthly!EQ62&lt;&gt;"",ESI_Monthly!EQ62,"")</f>
        <v/>
      </c>
      <c r="G62" s="95">
        <f>IF(ESI_Monthly!ER62&lt;&gt;"",ESI_Monthly!ER62,"")</f>
        <v>118.4</v>
      </c>
    </row>
    <row r="63" spans="1:7" ht="12" customHeight="1">
      <c r="A63" s="33">
        <f>IF(ESI_Monthly!$A63&lt;&gt;"",ESI_Monthly!$A63," ")</f>
        <v>32932</v>
      </c>
      <c r="B63" s="95">
        <f>IF(ESI_Monthly!EM63&lt;&gt;"",ESI_Monthly!EM63,"")</f>
        <v>14</v>
      </c>
      <c r="C63" s="95" t="str">
        <f>IF(ESI_Monthly!EN63&lt;&gt;"",ESI_Monthly!EN63,"")</f>
        <v/>
      </c>
      <c r="D63" s="95" t="str">
        <f>IF(ESI_Monthly!EO63&lt;&gt;"",ESI_Monthly!EO63,"")</f>
        <v/>
      </c>
      <c r="E63" s="95" t="str">
        <f>IF(ESI_Monthly!EP63&lt;&gt;"",ESI_Monthly!EP63,"")</f>
        <v/>
      </c>
      <c r="F63" s="95" t="str">
        <f>IF(ESI_Monthly!EQ63&lt;&gt;"",ESI_Monthly!EQ63,"")</f>
        <v/>
      </c>
      <c r="G63" s="95">
        <f>IF(ESI_Monthly!ER63&lt;&gt;"",ESI_Monthly!ER63,"")</f>
        <v>118.6</v>
      </c>
    </row>
    <row r="64" spans="1:7" ht="12" customHeight="1">
      <c r="A64" s="33">
        <f>IF(ESI_Monthly!$A64&lt;&gt;"",ESI_Monthly!$A64," ")</f>
        <v>32963</v>
      </c>
      <c r="B64" s="95">
        <f>IF(ESI_Monthly!EM64&lt;&gt;"",ESI_Monthly!EM64,"")</f>
        <v>14.2</v>
      </c>
      <c r="C64" s="95" t="str">
        <f>IF(ESI_Monthly!EN64&lt;&gt;"",ESI_Monthly!EN64,"")</f>
        <v/>
      </c>
      <c r="D64" s="95" t="str">
        <f>IF(ESI_Monthly!EO64&lt;&gt;"",ESI_Monthly!EO64,"")</f>
        <v/>
      </c>
      <c r="E64" s="95" t="str">
        <f>IF(ESI_Monthly!EP64&lt;&gt;"",ESI_Monthly!EP64,"")</f>
        <v/>
      </c>
      <c r="F64" s="95" t="str">
        <f>IF(ESI_Monthly!EQ64&lt;&gt;"",ESI_Monthly!EQ64,"")</f>
        <v/>
      </c>
      <c r="G64" s="95">
        <f>IF(ESI_Monthly!ER64&lt;&gt;"",ESI_Monthly!ER64,"")</f>
        <v>119</v>
      </c>
    </row>
    <row r="65" spans="1:7" ht="12" customHeight="1">
      <c r="A65" s="33">
        <f>IF(ESI_Monthly!$A65&lt;&gt;"",ESI_Monthly!$A65," ")</f>
        <v>32993</v>
      </c>
      <c r="B65" s="95">
        <f>IF(ESI_Monthly!EM65&lt;&gt;"",ESI_Monthly!EM65,"")</f>
        <v>12.8</v>
      </c>
      <c r="C65" s="95" t="str">
        <f>IF(ESI_Monthly!EN65&lt;&gt;"",ESI_Monthly!EN65,"")</f>
        <v/>
      </c>
      <c r="D65" s="95" t="str">
        <f>IF(ESI_Monthly!EO65&lt;&gt;"",ESI_Monthly!EO65,"")</f>
        <v/>
      </c>
      <c r="E65" s="95" t="str">
        <f>IF(ESI_Monthly!EP65&lt;&gt;"",ESI_Monthly!EP65,"")</f>
        <v/>
      </c>
      <c r="F65" s="95" t="str">
        <f>IF(ESI_Monthly!EQ65&lt;&gt;"",ESI_Monthly!EQ65,"")</f>
        <v/>
      </c>
      <c r="G65" s="95">
        <f>IF(ESI_Monthly!ER65&lt;&gt;"",ESI_Monthly!ER65,"")</f>
        <v>117.5</v>
      </c>
    </row>
    <row r="66" spans="1:7" ht="12" customHeight="1">
      <c r="A66" s="33">
        <f>IF(ESI_Monthly!$A66&lt;&gt;"",ESI_Monthly!$A66," ")</f>
        <v>33024</v>
      </c>
      <c r="B66" s="95">
        <f>IF(ESI_Monthly!EM66&lt;&gt;"",ESI_Monthly!EM66,"")</f>
        <v>13</v>
      </c>
      <c r="C66" s="95" t="str">
        <f>IF(ESI_Monthly!EN66&lt;&gt;"",ESI_Monthly!EN66,"")</f>
        <v/>
      </c>
      <c r="D66" s="95" t="str">
        <f>IF(ESI_Monthly!EO66&lt;&gt;"",ESI_Monthly!EO66,"")</f>
        <v/>
      </c>
      <c r="E66" s="95" t="str">
        <f>IF(ESI_Monthly!EP66&lt;&gt;"",ESI_Monthly!EP66,"")</f>
        <v/>
      </c>
      <c r="F66" s="95" t="str">
        <f>IF(ESI_Monthly!EQ66&lt;&gt;"",ESI_Monthly!EQ66,"")</f>
        <v/>
      </c>
      <c r="G66" s="95">
        <f>IF(ESI_Monthly!ER66&lt;&gt;"",ESI_Monthly!ER66,"")</f>
        <v>117.8</v>
      </c>
    </row>
    <row r="67" spans="1:7" ht="12" customHeight="1">
      <c r="A67" s="33">
        <f>IF(ESI_Monthly!$A67&lt;&gt;"",ESI_Monthly!$A67," ")</f>
        <v>33054</v>
      </c>
      <c r="B67" s="95">
        <f>IF(ESI_Monthly!EM67&lt;&gt;"",ESI_Monthly!EM67,"")</f>
        <v>13.3</v>
      </c>
      <c r="C67" s="95" t="str">
        <f>IF(ESI_Monthly!EN67&lt;&gt;"",ESI_Monthly!EN67,"")</f>
        <v/>
      </c>
      <c r="D67" s="95" t="str">
        <f>IF(ESI_Monthly!EO67&lt;&gt;"",ESI_Monthly!EO67,"")</f>
        <v/>
      </c>
      <c r="E67" s="95" t="str">
        <f>IF(ESI_Monthly!EP67&lt;&gt;"",ESI_Monthly!EP67,"")</f>
        <v/>
      </c>
      <c r="F67" s="95" t="str">
        <f>IF(ESI_Monthly!EQ67&lt;&gt;"",ESI_Monthly!EQ67,"")</f>
        <v/>
      </c>
      <c r="G67" s="95">
        <f>IF(ESI_Monthly!ER67&lt;&gt;"",ESI_Monthly!ER67,"")</f>
        <v>118.1</v>
      </c>
    </row>
    <row r="68" spans="1:7" ht="12" customHeight="1">
      <c r="A68" s="33">
        <f>IF(ESI_Monthly!$A68&lt;&gt;"",ESI_Monthly!$A68," ")</f>
        <v>33085</v>
      </c>
      <c r="B68" s="95">
        <f>IF(ESI_Monthly!EM68&lt;&gt;"",ESI_Monthly!EM68,"")</f>
        <v>10.7</v>
      </c>
      <c r="C68" s="95" t="str">
        <f>IF(ESI_Monthly!EN68&lt;&gt;"",ESI_Monthly!EN68,"")</f>
        <v/>
      </c>
      <c r="D68" s="95" t="str">
        <f>IF(ESI_Monthly!EO68&lt;&gt;"",ESI_Monthly!EO68,"")</f>
        <v/>
      </c>
      <c r="E68" s="95" t="str">
        <f>IF(ESI_Monthly!EP68&lt;&gt;"",ESI_Monthly!EP68,"")</f>
        <v/>
      </c>
      <c r="F68" s="95" t="str">
        <f>IF(ESI_Monthly!EQ68&lt;&gt;"",ESI_Monthly!EQ68,"")</f>
        <v/>
      </c>
      <c r="G68" s="95">
        <f>IF(ESI_Monthly!ER68&lt;&gt;"",ESI_Monthly!ER68,"")</f>
        <v>115.5</v>
      </c>
    </row>
    <row r="69" spans="1:7" ht="12" customHeight="1">
      <c r="A69" s="33">
        <f>IF(ESI_Monthly!$A69&lt;&gt;"",ESI_Monthly!$A69," ")</f>
        <v>33116</v>
      </c>
      <c r="B69" s="95">
        <f>IF(ESI_Monthly!EM69&lt;&gt;"",ESI_Monthly!EM69,"")</f>
        <v>10.9</v>
      </c>
      <c r="C69" s="95" t="str">
        <f>IF(ESI_Monthly!EN69&lt;&gt;"",ESI_Monthly!EN69,"")</f>
        <v/>
      </c>
      <c r="D69" s="95" t="str">
        <f>IF(ESI_Monthly!EO69&lt;&gt;"",ESI_Monthly!EO69,"")</f>
        <v/>
      </c>
      <c r="E69" s="95" t="str">
        <f>IF(ESI_Monthly!EP69&lt;&gt;"",ESI_Monthly!EP69,"")</f>
        <v/>
      </c>
      <c r="F69" s="95" t="str">
        <f>IF(ESI_Monthly!EQ69&lt;&gt;"",ESI_Monthly!EQ69,"")</f>
        <v/>
      </c>
      <c r="G69" s="95">
        <f>IF(ESI_Monthly!ER69&lt;&gt;"",ESI_Monthly!ER69,"")</f>
        <v>115.8</v>
      </c>
    </row>
    <row r="70" spans="1:7" ht="12" customHeight="1">
      <c r="A70" s="33">
        <f>IF(ESI_Monthly!$A70&lt;&gt;"",ESI_Monthly!$A70," ")</f>
        <v>33146</v>
      </c>
      <c r="B70" s="95">
        <f>IF(ESI_Monthly!EM70&lt;&gt;"",ESI_Monthly!EM70,"")</f>
        <v>11.1</v>
      </c>
      <c r="C70" s="95" t="str">
        <f>IF(ESI_Monthly!EN70&lt;&gt;"",ESI_Monthly!EN70,"")</f>
        <v/>
      </c>
      <c r="D70" s="95" t="str">
        <f>IF(ESI_Monthly!EO70&lt;&gt;"",ESI_Monthly!EO70,"")</f>
        <v/>
      </c>
      <c r="E70" s="95" t="str">
        <f>IF(ESI_Monthly!EP70&lt;&gt;"",ESI_Monthly!EP70,"")</f>
        <v/>
      </c>
      <c r="F70" s="95" t="str">
        <f>IF(ESI_Monthly!EQ70&lt;&gt;"",ESI_Monthly!EQ70,"")</f>
        <v/>
      </c>
      <c r="G70" s="95">
        <f>IF(ESI_Monthly!ER70&lt;&gt;"",ESI_Monthly!ER70,"")</f>
        <v>116.1</v>
      </c>
    </row>
    <row r="71" spans="1:7" ht="12" customHeight="1">
      <c r="A71" s="33">
        <f>IF(ESI_Monthly!$A71&lt;&gt;"",ESI_Monthly!$A71," ")</f>
        <v>33177</v>
      </c>
      <c r="B71" s="95">
        <f>IF(ESI_Monthly!EM71&lt;&gt;"",ESI_Monthly!EM71,"")</f>
        <v>5.4</v>
      </c>
      <c r="C71" s="95" t="str">
        <f>IF(ESI_Monthly!EN71&lt;&gt;"",ESI_Monthly!EN71,"")</f>
        <v/>
      </c>
      <c r="D71" s="95" t="str">
        <f>IF(ESI_Monthly!EO71&lt;&gt;"",ESI_Monthly!EO71,"")</f>
        <v/>
      </c>
      <c r="E71" s="95" t="str">
        <f>IF(ESI_Monthly!EP71&lt;&gt;"",ESI_Monthly!EP71,"")</f>
        <v/>
      </c>
      <c r="F71" s="95" t="str">
        <f>IF(ESI_Monthly!EQ71&lt;&gt;"",ESI_Monthly!EQ71,"")</f>
        <v/>
      </c>
      <c r="G71" s="95">
        <f>IF(ESI_Monthly!ER71&lt;&gt;"",ESI_Monthly!ER71,"")</f>
        <v>109.2</v>
      </c>
    </row>
    <row r="72" spans="1:7" ht="12" customHeight="1">
      <c r="A72" s="33">
        <f>IF(ESI_Monthly!$A72&lt;&gt;"",ESI_Monthly!$A72," ")</f>
        <v>33207</v>
      </c>
      <c r="B72" s="95">
        <f>IF(ESI_Monthly!EM72&lt;&gt;"",ESI_Monthly!EM72,"")</f>
        <v>5.4</v>
      </c>
      <c r="C72" s="95" t="str">
        <f>IF(ESI_Monthly!EN72&lt;&gt;"",ESI_Monthly!EN72,"")</f>
        <v/>
      </c>
      <c r="D72" s="95" t="str">
        <f>IF(ESI_Monthly!EO72&lt;&gt;"",ESI_Monthly!EO72,"")</f>
        <v/>
      </c>
      <c r="E72" s="95" t="str">
        <f>IF(ESI_Monthly!EP72&lt;&gt;"",ESI_Monthly!EP72,"")</f>
        <v/>
      </c>
      <c r="F72" s="95" t="str">
        <f>IF(ESI_Monthly!EQ72&lt;&gt;"",ESI_Monthly!EQ72,"")</f>
        <v/>
      </c>
      <c r="G72" s="95">
        <f>IF(ESI_Monthly!ER72&lt;&gt;"",ESI_Monthly!ER72,"")</f>
        <v>109.2</v>
      </c>
    </row>
    <row r="73" spans="1:7" ht="12" customHeight="1">
      <c r="A73" s="33">
        <f>IF(ESI_Monthly!$A73&lt;&gt;"",ESI_Monthly!$A73," ")</f>
        <v>33238</v>
      </c>
      <c r="B73" s="95">
        <f>IF(ESI_Monthly!EM73&lt;&gt;"",ESI_Monthly!EM73,"")</f>
        <v>5.5</v>
      </c>
      <c r="C73" s="95" t="str">
        <f>IF(ESI_Monthly!EN73&lt;&gt;"",ESI_Monthly!EN73,"")</f>
        <v/>
      </c>
      <c r="D73" s="95" t="str">
        <f>IF(ESI_Monthly!EO73&lt;&gt;"",ESI_Monthly!EO73,"")</f>
        <v/>
      </c>
      <c r="E73" s="95" t="str">
        <f>IF(ESI_Monthly!EP73&lt;&gt;"",ESI_Monthly!EP73,"")</f>
        <v/>
      </c>
      <c r="F73" s="95" t="str">
        <f>IF(ESI_Monthly!EQ73&lt;&gt;"",ESI_Monthly!EQ73,"")</f>
        <v/>
      </c>
      <c r="G73" s="95">
        <f>IF(ESI_Monthly!ER73&lt;&gt;"",ESI_Monthly!ER73,"")</f>
        <v>109.3</v>
      </c>
    </row>
    <row r="74" spans="1:7" ht="12" customHeight="1">
      <c r="A74" s="33">
        <f>IF(ESI_Monthly!$A74&lt;&gt;"",ESI_Monthly!$A74," ")</f>
        <v>33269</v>
      </c>
      <c r="B74" s="95">
        <f>IF(ESI_Monthly!EM74&lt;&gt;"",ESI_Monthly!EM74,"")</f>
        <v>3.9</v>
      </c>
      <c r="C74" s="95" t="str">
        <f>IF(ESI_Monthly!EN74&lt;&gt;"",ESI_Monthly!EN74,"")</f>
        <v/>
      </c>
      <c r="D74" s="95" t="str">
        <f>IF(ESI_Monthly!EO74&lt;&gt;"",ESI_Monthly!EO74,"")</f>
        <v/>
      </c>
      <c r="E74" s="95" t="str">
        <f>IF(ESI_Monthly!EP74&lt;&gt;"",ESI_Monthly!EP74,"")</f>
        <v/>
      </c>
      <c r="F74" s="95" t="str">
        <f>IF(ESI_Monthly!EQ74&lt;&gt;"",ESI_Monthly!EQ74,"")</f>
        <v/>
      </c>
      <c r="G74" s="95">
        <f>IF(ESI_Monthly!ER74&lt;&gt;"",ESI_Monthly!ER74,"")</f>
        <v>107.3</v>
      </c>
    </row>
    <row r="75" spans="1:7" ht="12" customHeight="1">
      <c r="A75" s="33">
        <f>IF(ESI_Monthly!$A75&lt;&gt;"",ESI_Monthly!$A75," ")</f>
        <v>33297</v>
      </c>
      <c r="B75" s="95">
        <f>IF(ESI_Monthly!EM75&lt;&gt;"",ESI_Monthly!EM75,"")</f>
        <v>4</v>
      </c>
      <c r="C75" s="95" t="str">
        <f>IF(ESI_Monthly!EN75&lt;&gt;"",ESI_Monthly!EN75,"")</f>
        <v/>
      </c>
      <c r="D75" s="95" t="str">
        <f>IF(ESI_Monthly!EO75&lt;&gt;"",ESI_Monthly!EO75,"")</f>
        <v/>
      </c>
      <c r="E75" s="95" t="str">
        <f>IF(ESI_Monthly!EP75&lt;&gt;"",ESI_Monthly!EP75,"")</f>
        <v/>
      </c>
      <c r="F75" s="95" t="str">
        <f>IF(ESI_Monthly!EQ75&lt;&gt;"",ESI_Monthly!EQ75,"")</f>
        <v/>
      </c>
      <c r="G75" s="95">
        <f>IF(ESI_Monthly!ER75&lt;&gt;"",ESI_Monthly!ER75,"")</f>
        <v>107.4</v>
      </c>
    </row>
    <row r="76" spans="1:7" ht="12" customHeight="1">
      <c r="A76" s="33">
        <f>IF(ESI_Monthly!$A76&lt;&gt;"",ESI_Monthly!$A76," ")</f>
        <v>33328</v>
      </c>
      <c r="B76" s="95">
        <f>IF(ESI_Monthly!EM76&lt;&gt;"",ESI_Monthly!EM76,"")</f>
        <v>4.0999999999999996</v>
      </c>
      <c r="C76" s="95" t="str">
        <f>IF(ESI_Monthly!EN76&lt;&gt;"",ESI_Monthly!EN76,"")</f>
        <v/>
      </c>
      <c r="D76" s="95" t="str">
        <f>IF(ESI_Monthly!EO76&lt;&gt;"",ESI_Monthly!EO76,"")</f>
        <v/>
      </c>
      <c r="E76" s="95" t="str">
        <f>IF(ESI_Monthly!EP76&lt;&gt;"",ESI_Monthly!EP76,"")</f>
        <v/>
      </c>
      <c r="F76" s="95" t="str">
        <f>IF(ESI_Monthly!EQ76&lt;&gt;"",ESI_Monthly!EQ76,"")</f>
        <v/>
      </c>
      <c r="G76" s="95">
        <f>IF(ESI_Monthly!ER76&lt;&gt;"",ESI_Monthly!ER76,"")</f>
        <v>107.4</v>
      </c>
    </row>
    <row r="77" spans="1:7" ht="12" customHeight="1">
      <c r="A77" s="33">
        <f>IF(ESI_Monthly!$A77&lt;&gt;"",ESI_Monthly!$A77," ")</f>
        <v>33358</v>
      </c>
      <c r="B77" s="95">
        <f>IF(ESI_Monthly!EM77&lt;&gt;"",ESI_Monthly!EM77,"")</f>
        <v>-0.2</v>
      </c>
      <c r="C77" s="95" t="str">
        <f>IF(ESI_Monthly!EN77&lt;&gt;"",ESI_Monthly!EN77,"")</f>
        <v/>
      </c>
      <c r="D77" s="95" t="str">
        <f>IF(ESI_Monthly!EO77&lt;&gt;"",ESI_Monthly!EO77,"")</f>
        <v/>
      </c>
      <c r="E77" s="95" t="str">
        <f>IF(ESI_Monthly!EP77&lt;&gt;"",ESI_Monthly!EP77,"")</f>
        <v/>
      </c>
      <c r="F77" s="95" t="str">
        <f>IF(ESI_Monthly!EQ77&lt;&gt;"",ESI_Monthly!EQ77,"")</f>
        <v/>
      </c>
      <c r="G77" s="95">
        <f>IF(ESI_Monthly!ER77&lt;&gt;"",ESI_Monthly!ER77,"")</f>
        <v>103.2</v>
      </c>
    </row>
    <row r="78" spans="1:7" ht="12" customHeight="1">
      <c r="A78" s="33">
        <f>IF(ESI_Monthly!$A78&lt;&gt;"",ESI_Monthly!$A78," ")</f>
        <v>33389</v>
      </c>
      <c r="B78" s="95">
        <f>IF(ESI_Monthly!EM78&lt;&gt;"",ESI_Monthly!EM78,"")</f>
        <v>-0.2</v>
      </c>
      <c r="C78" s="95" t="str">
        <f>IF(ESI_Monthly!EN78&lt;&gt;"",ESI_Monthly!EN78,"")</f>
        <v/>
      </c>
      <c r="D78" s="95" t="str">
        <f>IF(ESI_Monthly!EO78&lt;&gt;"",ESI_Monthly!EO78,"")</f>
        <v/>
      </c>
      <c r="E78" s="95" t="str">
        <f>IF(ESI_Monthly!EP78&lt;&gt;"",ESI_Monthly!EP78,"")</f>
        <v/>
      </c>
      <c r="F78" s="95" t="str">
        <f>IF(ESI_Monthly!EQ78&lt;&gt;"",ESI_Monthly!EQ78,"")</f>
        <v/>
      </c>
      <c r="G78" s="95">
        <f>IF(ESI_Monthly!ER78&lt;&gt;"",ESI_Monthly!ER78,"")</f>
        <v>103.2</v>
      </c>
    </row>
    <row r="79" spans="1:7" ht="12" customHeight="1">
      <c r="A79" s="33">
        <f>IF(ESI_Monthly!$A79&lt;&gt;"",ESI_Monthly!$A79," ")</f>
        <v>33419</v>
      </c>
      <c r="B79" s="95">
        <f>IF(ESI_Monthly!EM79&lt;&gt;"",ESI_Monthly!EM79,"")</f>
        <v>-0.2</v>
      </c>
      <c r="C79" s="95" t="str">
        <f>IF(ESI_Monthly!EN79&lt;&gt;"",ESI_Monthly!EN79,"")</f>
        <v/>
      </c>
      <c r="D79" s="95" t="str">
        <f>IF(ESI_Monthly!EO79&lt;&gt;"",ESI_Monthly!EO79,"")</f>
        <v/>
      </c>
      <c r="E79" s="95" t="str">
        <f>IF(ESI_Monthly!EP79&lt;&gt;"",ESI_Monthly!EP79,"")</f>
        <v/>
      </c>
      <c r="F79" s="95" t="str">
        <f>IF(ESI_Monthly!EQ79&lt;&gt;"",ESI_Monthly!EQ79,"")</f>
        <v/>
      </c>
      <c r="G79" s="95">
        <f>IF(ESI_Monthly!ER79&lt;&gt;"",ESI_Monthly!ER79,"")</f>
        <v>103.2</v>
      </c>
    </row>
    <row r="80" spans="1:7" ht="12" customHeight="1">
      <c r="A80" s="33">
        <f>IF(ESI_Monthly!$A80&lt;&gt;"",ESI_Monthly!$A80," ")</f>
        <v>33450</v>
      </c>
      <c r="B80" s="95">
        <f>IF(ESI_Monthly!EM80&lt;&gt;"",ESI_Monthly!EM80,"")</f>
        <v>-4.7</v>
      </c>
      <c r="C80" s="95" t="str">
        <f>IF(ESI_Monthly!EN80&lt;&gt;"",ESI_Monthly!EN80,"")</f>
        <v/>
      </c>
      <c r="D80" s="95" t="str">
        <f>IF(ESI_Monthly!EO80&lt;&gt;"",ESI_Monthly!EO80,"")</f>
        <v/>
      </c>
      <c r="E80" s="95" t="str">
        <f>IF(ESI_Monthly!EP80&lt;&gt;"",ESI_Monthly!EP80,"")</f>
        <v/>
      </c>
      <c r="F80" s="95" t="str">
        <f>IF(ESI_Monthly!EQ80&lt;&gt;"",ESI_Monthly!EQ80,"")</f>
        <v/>
      </c>
      <c r="G80" s="95">
        <f>IF(ESI_Monthly!ER80&lt;&gt;"",ESI_Monthly!ER80,"")</f>
        <v>97.6</v>
      </c>
    </row>
    <row r="81" spans="1:7" ht="12" customHeight="1">
      <c r="A81" s="33">
        <f>IF(ESI_Monthly!$A81&lt;&gt;"",ESI_Monthly!$A81," ")</f>
        <v>33481</v>
      </c>
      <c r="B81" s="95">
        <f>IF(ESI_Monthly!EM81&lt;&gt;"",ESI_Monthly!EM81,"")</f>
        <v>-4.9000000000000004</v>
      </c>
      <c r="C81" s="95" t="str">
        <f>IF(ESI_Monthly!EN81&lt;&gt;"",ESI_Monthly!EN81,"")</f>
        <v/>
      </c>
      <c r="D81" s="95" t="str">
        <f>IF(ESI_Monthly!EO81&lt;&gt;"",ESI_Monthly!EO81,"")</f>
        <v/>
      </c>
      <c r="E81" s="95" t="str">
        <f>IF(ESI_Monthly!EP81&lt;&gt;"",ESI_Monthly!EP81,"")</f>
        <v/>
      </c>
      <c r="F81" s="95" t="str">
        <f>IF(ESI_Monthly!EQ81&lt;&gt;"",ESI_Monthly!EQ81,"")</f>
        <v/>
      </c>
      <c r="G81" s="95">
        <f>IF(ESI_Monthly!ER81&lt;&gt;"",ESI_Monthly!ER81,"")</f>
        <v>97.4</v>
      </c>
    </row>
    <row r="82" spans="1:7" ht="12" customHeight="1">
      <c r="A82" s="33">
        <f>IF(ESI_Monthly!$A82&lt;&gt;"",ESI_Monthly!$A82," ")</f>
        <v>33511</v>
      </c>
      <c r="B82" s="95">
        <f>IF(ESI_Monthly!EM82&lt;&gt;"",ESI_Monthly!EM82,"")</f>
        <v>-4.9000000000000004</v>
      </c>
      <c r="C82" s="95" t="str">
        <f>IF(ESI_Monthly!EN82&lt;&gt;"",ESI_Monthly!EN82,"")</f>
        <v/>
      </c>
      <c r="D82" s="95" t="str">
        <f>IF(ESI_Monthly!EO82&lt;&gt;"",ESI_Monthly!EO82,"")</f>
        <v/>
      </c>
      <c r="E82" s="95" t="str">
        <f>IF(ESI_Monthly!EP82&lt;&gt;"",ESI_Monthly!EP82,"")</f>
        <v/>
      </c>
      <c r="F82" s="95" t="str">
        <f>IF(ESI_Monthly!EQ82&lt;&gt;"",ESI_Monthly!EQ82,"")</f>
        <v/>
      </c>
      <c r="G82" s="95">
        <f>IF(ESI_Monthly!ER82&lt;&gt;"",ESI_Monthly!ER82,"")</f>
        <v>97.4</v>
      </c>
    </row>
    <row r="83" spans="1:7" ht="12" customHeight="1">
      <c r="A83" s="33">
        <f>IF(ESI_Monthly!$A83&lt;&gt;"",ESI_Monthly!$A83," ")</f>
        <v>33542</v>
      </c>
      <c r="B83" s="95">
        <f>IF(ESI_Monthly!EM83&lt;&gt;"",ESI_Monthly!EM83,"")</f>
        <v>-8.6</v>
      </c>
      <c r="C83" s="95" t="str">
        <f>IF(ESI_Monthly!EN83&lt;&gt;"",ESI_Monthly!EN83,"")</f>
        <v/>
      </c>
      <c r="D83" s="95" t="str">
        <f>IF(ESI_Monthly!EO83&lt;&gt;"",ESI_Monthly!EO83,"")</f>
        <v/>
      </c>
      <c r="E83" s="95" t="str">
        <f>IF(ESI_Monthly!EP83&lt;&gt;"",ESI_Monthly!EP83,"")</f>
        <v/>
      </c>
      <c r="F83" s="95" t="str">
        <f>IF(ESI_Monthly!EQ83&lt;&gt;"",ESI_Monthly!EQ83,"")</f>
        <v/>
      </c>
      <c r="G83" s="95">
        <f>IF(ESI_Monthly!ER83&lt;&gt;"",ESI_Monthly!ER83,"")</f>
        <v>93.4</v>
      </c>
    </row>
    <row r="84" spans="1:7" ht="12" customHeight="1">
      <c r="A84" s="33">
        <f>IF(ESI_Monthly!$A84&lt;&gt;"",ESI_Monthly!$A84," ")</f>
        <v>33572</v>
      </c>
      <c r="B84" s="95">
        <f>IF(ESI_Monthly!EM84&lt;&gt;"",ESI_Monthly!EM84,"")</f>
        <v>-8.8000000000000007</v>
      </c>
      <c r="C84" s="95" t="str">
        <f>IF(ESI_Monthly!EN84&lt;&gt;"",ESI_Monthly!EN84,"")</f>
        <v/>
      </c>
      <c r="D84" s="95" t="str">
        <f>IF(ESI_Monthly!EO84&lt;&gt;"",ESI_Monthly!EO84,"")</f>
        <v/>
      </c>
      <c r="E84" s="95" t="str">
        <f>IF(ESI_Monthly!EP84&lt;&gt;"",ESI_Monthly!EP84,"")</f>
        <v/>
      </c>
      <c r="F84" s="95" t="str">
        <f>IF(ESI_Monthly!EQ84&lt;&gt;"",ESI_Monthly!EQ84,"")</f>
        <v/>
      </c>
      <c r="G84" s="95">
        <f>IF(ESI_Monthly!ER84&lt;&gt;"",ESI_Monthly!ER84,"")</f>
        <v>93.1</v>
      </c>
    </row>
    <row r="85" spans="1:7" ht="12" customHeight="1">
      <c r="A85" s="33">
        <f>IF(ESI_Monthly!$A85&lt;&gt;"",ESI_Monthly!$A85," ")</f>
        <v>33603</v>
      </c>
      <c r="B85" s="95">
        <f>IF(ESI_Monthly!EM85&lt;&gt;"",ESI_Monthly!EM85,"")</f>
        <v>-9</v>
      </c>
      <c r="C85" s="95" t="str">
        <f>IF(ESI_Monthly!EN85&lt;&gt;"",ESI_Monthly!EN85,"")</f>
        <v/>
      </c>
      <c r="D85" s="95" t="str">
        <f>IF(ESI_Monthly!EO85&lt;&gt;"",ESI_Monthly!EO85,"")</f>
        <v/>
      </c>
      <c r="E85" s="95" t="str">
        <f>IF(ESI_Monthly!EP85&lt;&gt;"",ESI_Monthly!EP85,"")</f>
        <v/>
      </c>
      <c r="F85" s="95" t="str">
        <f>IF(ESI_Monthly!EQ85&lt;&gt;"",ESI_Monthly!EQ85,"")</f>
        <v/>
      </c>
      <c r="G85" s="95">
        <f>IF(ESI_Monthly!ER85&lt;&gt;"",ESI_Monthly!ER85,"")</f>
        <v>92.9</v>
      </c>
    </row>
    <row r="86" spans="1:7" ht="12" customHeight="1">
      <c r="A86" s="33">
        <f>IF(ESI_Monthly!$A86&lt;&gt;"",ESI_Monthly!$A86," ")</f>
        <v>33634</v>
      </c>
      <c r="B86" s="95">
        <f>IF(ESI_Monthly!EM86&lt;&gt;"",ESI_Monthly!EM86,"")</f>
        <v>-8.4</v>
      </c>
      <c r="C86" s="95" t="str">
        <f>IF(ESI_Monthly!EN86&lt;&gt;"",ESI_Monthly!EN86,"")</f>
        <v/>
      </c>
      <c r="D86" s="95" t="str">
        <f>IF(ESI_Monthly!EO86&lt;&gt;"",ESI_Monthly!EO86,"")</f>
        <v/>
      </c>
      <c r="E86" s="95" t="str">
        <f>IF(ESI_Monthly!EP86&lt;&gt;"",ESI_Monthly!EP86,"")</f>
        <v/>
      </c>
      <c r="F86" s="95" t="str">
        <f>IF(ESI_Monthly!EQ86&lt;&gt;"",ESI_Monthly!EQ86,"")</f>
        <v/>
      </c>
      <c r="G86" s="95">
        <f>IF(ESI_Monthly!ER86&lt;&gt;"",ESI_Monthly!ER86,"")</f>
        <v>94.1</v>
      </c>
    </row>
    <row r="87" spans="1:7" ht="12" customHeight="1">
      <c r="A87" s="33">
        <f>IF(ESI_Monthly!$A87&lt;&gt;"",ESI_Monthly!$A87," ")</f>
        <v>33663</v>
      </c>
      <c r="B87" s="95">
        <f>IF(ESI_Monthly!EM87&lt;&gt;"",ESI_Monthly!EM87,"")</f>
        <v>-8.5</v>
      </c>
      <c r="C87" s="95" t="str">
        <f>IF(ESI_Monthly!EN87&lt;&gt;"",ESI_Monthly!EN87,"")</f>
        <v/>
      </c>
      <c r="D87" s="95" t="str">
        <f>IF(ESI_Monthly!EO87&lt;&gt;"",ESI_Monthly!EO87,"")</f>
        <v/>
      </c>
      <c r="E87" s="95" t="str">
        <f>IF(ESI_Monthly!EP87&lt;&gt;"",ESI_Monthly!EP87,"")</f>
        <v/>
      </c>
      <c r="F87" s="95" t="str">
        <f>IF(ESI_Monthly!EQ87&lt;&gt;"",ESI_Monthly!EQ87,"")</f>
        <v/>
      </c>
      <c r="G87" s="95">
        <f>IF(ESI_Monthly!ER87&lt;&gt;"",ESI_Monthly!ER87,"")</f>
        <v>94</v>
      </c>
    </row>
    <row r="88" spans="1:7" ht="12" customHeight="1">
      <c r="A88" s="33">
        <f>IF(ESI_Monthly!$A88&lt;&gt;"",ESI_Monthly!$A88," ")</f>
        <v>33694</v>
      </c>
      <c r="B88" s="95">
        <f>IF(ESI_Monthly!EM88&lt;&gt;"",ESI_Monthly!EM88,"")</f>
        <v>-8.5</v>
      </c>
      <c r="C88" s="95" t="str">
        <f>IF(ESI_Monthly!EN88&lt;&gt;"",ESI_Monthly!EN88,"")</f>
        <v/>
      </c>
      <c r="D88" s="95" t="str">
        <f>IF(ESI_Monthly!EO88&lt;&gt;"",ESI_Monthly!EO88,"")</f>
        <v/>
      </c>
      <c r="E88" s="95" t="str">
        <f>IF(ESI_Monthly!EP88&lt;&gt;"",ESI_Monthly!EP88,"")</f>
        <v/>
      </c>
      <c r="F88" s="95" t="str">
        <f>IF(ESI_Monthly!EQ88&lt;&gt;"",ESI_Monthly!EQ88,"")</f>
        <v/>
      </c>
      <c r="G88" s="95">
        <f>IF(ESI_Monthly!ER88&lt;&gt;"",ESI_Monthly!ER88,"")</f>
        <v>94</v>
      </c>
    </row>
    <row r="89" spans="1:7" ht="12" customHeight="1">
      <c r="A89" s="33">
        <f>IF(ESI_Monthly!$A89&lt;&gt;"",ESI_Monthly!$A89," ")</f>
        <v>33724</v>
      </c>
      <c r="B89" s="95">
        <f>IF(ESI_Monthly!EM89&lt;&gt;"",ESI_Monthly!EM89,"")</f>
        <v>-8.6999999999999993</v>
      </c>
      <c r="C89" s="95" t="str">
        <f>IF(ESI_Monthly!EN89&lt;&gt;"",ESI_Monthly!EN89,"")</f>
        <v/>
      </c>
      <c r="D89" s="95" t="str">
        <f>IF(ESI_Monthly!EO89&lt;&gt;"",ESI_Monthly!EO89,"")</f>
        <v/>
      </c>
      <c r="E89" s="95" t="str">
        <f>IF(ESI_Monthly!EP89&lt;&gt;"",ESI_Monthly!EP89,"")</f>
        <v/>
      </c>
      <c r="F89" s="95" t="str">
        <f>IF(ESI_Monthly!EQ89&lt;&gt;"",ESI_Monthly!EQ89,"")</f>
        <v/>
      </c>
      <c r="G89" s="95">
        <f>IF(ESI_Monthly!ER89&lt;&gt;"",ESI_Monthly!ER89,"")</f>
        <v>93.9</v>
      </c>
    </row>
    <row r="90" spans="1:7" ht="12" customHeight="1">
      <c r="A90" s="33">
        <f>IF(ESI_Monthly!$A90&lt;&gt;"",ESI_Monthly!$A90," ")</f>
        <v>33755</v>
      </c>
      <c r="B90" s="95">
        <f>IF(ESI_Monthly!EM90&lt;&gt;"",ESI_Monthly!EM90,"")</f>
        <v>-8.8000000000000007</v>
      </c>
      <c r="C90" s="95" t="str">
        <f>IF(ESI_Monthly!EN90&lt;&gt;"",ESI_Monthly!EN90,"")</f>
        <v/>
      </c>
      <c r="D90" s="95" t="str">
        <f>IF(ESI_Monthly!EO90&lt;&gt;"",ESI_Monthly!EO90,"")</f>
        <v/>
      </c>
      <c r="E90" s="95" t="str">
        <f>IF(ESI_Monthly!EP90&lt;&gt;"",ESI_Monthly!EP90,"")</f>
        <v/>
      </c>
      <c r="F90" s="95" t="str">
        <f>IF(ESI_Monthly!EQ90&lt;&gt;"",ESI_Monthly!EQ90,"")</f>
        <v/>
      </c>
      <c r="G90" s="95">
        <f>IF(ESI_Monthly!ER90&lt;&gt;"",ESI_Monthly!ER90,"")</f>
        <v>93.8</v>
      </c>
    </row>
    <row r="91" spans="1:7" ht="12" customHeight="1">
      <c r="A91" s="33">
        <f>IF(ESI_Monthly!$A91&lt;&gt;"",ESI_Monthly!$A91," ")</f>
        <v>33785</v>
      </c>
      <c r="B91" s="95">
        <f>IF(ESI_Monthly!EM91&lt;&gt;"",ESI_Monthly!EM91,"")</f>
        <v>-8.8000000000000007</v>
      </c>
      <c r="C91" s="95" t="str">
        <f>IF(ESI_Monthly!EN91&lt;&gt;"",ESI_Monthly!EN91,"")</f>
        <v/>
      </c>
      <c r="D91" s="95" t="str">
        <f>IF(ESI_Monthly!EO91&lt;&gt;"",ESI_Monthly!EO91,"")</f>
        <v/>
      </c>
      <c r="E91" s="95" t="str">
        <f>IF(ESI_Monthly!EP91&lt;&gt;"",ESI_Monthly!EP91,"")</f>
        <v/>
      </c>
      <c r="F91" s="95" t="str">
        <f>IF(ESI_Monthly!EQ91&lt;&gt;"",ESI_Monthly!EQ91,"")</f>
        <v/>
      </c>
      <c r="G91" s="95">
        <f>IF(ESI_Monthly!ER91&lt;&gt;"",ESI_Monthly!ER91,"")</f>
        <v>93.8</v>
      </c>
    </row>
    <row r="92" spans="1:7" ht="12" customHeight="1">
      <c r="A92" s="33">
        <f>IF(ESI_Monthly!$A92&lt;&gt;"",ESI_Monthly!$A92," ")</f>
        <v>33816</v>
      </c>
      <c r="B92" s="95">
        <f>IF(ESI_Monthly!EM92&lt;&gt;"",ESI_Monthly!EM92,"")</f>
        <v>-9.1999999999999993</v>
      </c>
      <c r="C92" s="95" t="str">
        <f>IF(ESI_Monthly!EN92&lt;&gt;"",ESI_Monthly!EN92,"")</f>
        <v/>
      </c>
      <c r="D92" s="95" t="str">
        <f>IF(ESI_Monthly!EO92&lt;&gt;"",ESI_Monthly!EO92,"")</f>
        <v/>
      </c>
      <c r="E92" s="95" t="str">
        <f>IF(ESI_Monthly!EP92&lt;&gt;"",ESI_Monthly!EP92,"")</f>
        <v/>
      </c>
      <c r="F92" s="95" t="str">
        <f>IF(ESI_Monthly!EQ92&lt;&gt;"",ESI_Monthly!EQ92,"")</f>
        <v/>
      </c>
      <c r="G92" s="95">
        <f>IF(ESI_Monthly!ER92&lt;&gt;"",ESI_Monthly!ER92,"")</f>
        <v>93.6</v>
      </c>
    </row>
    <row r="93" spans="1:7" ht="12" customHeight="1">
      <c r="A93" s="33">
        <f>IF(ESI_Monthly!$A93&lt;&gt;"",ESI_Monthly!$A93," ")</f>
        <v>33847</v>
      </c>
      <c r="B93" s="95">
        <f>IF(ESI_Monthly!EM93&lt;&gt;"",ESI_Monthly!EM93,"")</f>
        <v>-9.3000000000000007</v>
      </c>
      <c r="C93" s="95" t="str">
        <f>IF(ESI_Monthly!EN93&lt;&gt;"",ESI_Monthly!EN93,"")</f>
        <v/>
      </c>
      <c r="D93" s="95" t="str">
        <f>IF(ESI_Monthly!EO93&lt;&gt;"",ESI_Monthly!EO93,"")</f>
        <v/>
      </c>
      <c r="E93" s="95" t="str">
        <f>IF(ESI_Monthly!EP93&lt;&gt;"",ESI_Monthly!EP93,"")</f>
        <v/>
      </c>
      <c r="F93" s="95" t="str">
        <f>IF(ESI_Monthly!EQ93&lt;&gt;"",ESI_Monthly!EQ93,"")</f>
        <v/>
      </c>
      <c r="G93" s="95">
        <f>IF(ESI_Monthly!ER93&lt;&gt;"",ESI_Monthly!ER93,"")</f>
        <v>93.5</v>
      </c>
    </row>
    <row r="94" spans="1:7" ht="12" customHeight="1">
      <c r="A94" s="33">
        <f>IF(ESI_Monthly!$A94&lt;&gt;"",ESI_Monthly!$A94," ")</f>
        <v>33877</v>
      </c>
      <c r="B94" s="95">
        <f>IF(ESI_Monthly!EM94&lt;&gt;"",ESI_Monthly!EM94,"")</f>
        <v>-9.3000000000000007</v>
      </c>
      <c r="C94" s="95" t="str">
        <f>IF(ESI_Monthly!EN94&lt;&gt;"",ESI_Monthly!EN94,"")</f>
        <v/>
      </c>
      <c r="D94" s="95" t="str">
        <f>IF(ESI_Monthly!EO94&lt;&gt;"",ESI_Monthly!EO94,"")</f>
        <v/>
      </c>
      <c r="E94" s="95" t="str">
        <f>IF(ESI_Monthly!EP94&lt;&gt;"",ESI_Monthly!EP94,"")</f>
        <v/>
      </c>
      <c r="F94" s="95" t="str">
        <f>IF(ESI_Monthly!EQ94&lt;&gt;"",ESI_Monthly!EQ94,"")</f>
        <v/>
      </c>
      <c r="G94" s="95">
        <f>IF(ESI_Monthly!ER94&lt;&gt;"",ESI_Monthly!ER94,"")</f>
        <v>93.6</v>
      </c>
    </row>
    <row r="95" spans="1:7" ht="12" customHeight="1">
      <c r="A95" s="33">
        <f>IF(ESI_Monthly!$A95&lt;&gt;"",ESI_Monthly!$A95," ")</f>
        <v>33908</v>
      </c>
      <c r="B95" s="95">
        <f>IF(ESI_Monthly!EM95&lt;&gt;"",ESI_Monthly!EM95,"")</f>
        <v>-16.399999999999999</v>
      </c>
      <c r="C95" s="95" t="str">
        <f>IF(ESI_Monthly!EN95&lt;&gt;"",ESI_Monthly!EN95,"")</f>
        <v/>
      </c>
      <c r="D95" s="95" t="str">
        <f>IF(ESI_Monthly!EO95&lt;&gt;"",ESI_Monthly!EO95,"")</f>
        <v/>
      </c>
      <c r="E95" s="95" t="str">
        <f>IF(ESI_Monthly!EP95&lt;&gt;"",ESI_Monthly!EP95,"")</f>
        <v/>
      </c>
      <c r="F95" s="95" t="str">
        <f>IF(ESI_Monthly!EQ95&lt;&gt;"",ESI_Monthly!EQ95,"")</f>
        <v/>
      </c>
      <c r="G95" s="95">
        <f>IF(ESI_Monthly!ER95&lt;&gt;"",ESI_Monthly!ER95,"")</f>
        <v>85.1</v>
      </c>
    </row>
    <row r="96" spans="1:7" ht="12" customHeight="1">
      <c r="A96" s="33">
        <f>IF(ESI_Monthly!$A96&lt;&gt;"",ESI_Monthly!$A96," ")</f>
        <v>33938</v>
      </c>
      <c r="B96" s="95">
        <f>IF(ESI_Monthly!EM96&lt;&gt;"",ESI_Monthly!EM96,"")</f>
        <v>-17.100000000000001</v>
      </c>
      <c r="C96" s="95" t="str">
        <f>IF(ESI_Monthly!EN96&lt;&gt;"",ESI_Monthly!EN96,"")</f>
        <v/>
      </c>
      <c r="D96" s="95" t="str">
        <f>IF(ESI_Monthly!EO96&lt;&gt;"",ESI_Monthly!EO96,"")</f>
        <v/>
      </c>
      <c r="E96" s="95" t="str">
        <f>IF(ESI_Monthly!EP96&lt;&gt;"",ESI_Monthly!EP96,"")</f>
        <v/>
      </c>
      <c r="F96" s="95" t="str">
        <f>IF(ESI_Monthly!EQ96&lt;&gt;"",ESI_Monthly!EQ96,"")</f>
        <v/>
      </c>
      <c r="G96" s="95">
        <f>IF(ESI_Monthly!ER96&lt;&gt;"",ESI_Monthly!ER96,"")</f>
        <v>84.3</v>
      </c>
    </row>
    <row r="97" spans="1:7" ht="12" customHeight="1">
      <c r="A97" s="33">
        <f>IF(ESI_Monthly!$A97&lt;&gt;"",ESI_Monthly!$A97," ")</f>
        <v>33969</v>
      </c>
      <c r="B97" s="95">
        <f>IF(ESI_Monthly!EM97&lt;&gt;"",ESI_Monthly!EM97,"")</f>
        <v>-17.7</v>
      </c>
      <c r="C97" s="95" t="str">
        <f>IF(ESI_Monthly!EN97&lt;&gt;"",ESI_Monthly!EN97,"")</f>
        <v/>
      </c>
      <c r="D97" s="95" t="str">
        <f>IF(ESI_Monthly!EO97&lt;&gt;"",ESI_Monthly!EO97,"")</f>
        <v/>
      </c>
      <c r="E97" s="95" t="str">
        <f>IF(ESI_Monthly!EP97&lt;&gt;"",ESI_Monthly!EP97,"")</f>
        <v/>
      </c>
      <c r="F97" s="95" t="str">
        <f>IF(ESI_Monthly!EQ97&lt;&gt;"",ESI_Monthly!EQ97,"")</f>
        <v/>
      </c>
      <c r="G97" s="95">
        <f>IF(ESI_Monthly!ER97&lt;&gt;"",ESI_Monthly!ER97,"")</f>
        <v>83.6</v>
      </c>
    </row>
    <row r="98" spans="1:7" ht="12" customHeight="1">
      <c r="A98" s="33">
        <f>IF(ESI_Monthly!$A98&lt;&gt;"",ESI_Monthly!$A98," ")</f>
        <v>34000</v>
      </c>
      <c r="B98" s="95">
        <f>IF(ESI_Monthly!EM98&lt;&gt;"",ESI_Monthly!EM98,"")</f>
        <v>-20.6</v>
      </c>
      <c r="C98" s="95" t="str">
        <f>IF(ESI_Monthly!EN98&lt;&gt;"",ESI_Monthly!EN98,"")</f>
        <v/>
      </c>
      <c r="D98" s="95" t="str">
        <f>IF(ESI_Monthly!EO98&lt;&gt;"",ESI_Monthly!EO98,"")</f>
        <v/>
      </c>
      <c r="E98" s="95" t="str">
        <f>IF(ESI_Monthly!EP98&lt;&gt;"",ESI_Monthly!EP98,"")</f>
        <v/>
      </c>
      <c r="F98" s="95" t="str">
        <f>IF(ESI_Monthly!EQ98&lt;&gt;"",ESI_Monthly!EQ98,"")</f>
        <v/>
      </c>
      <c r="G98" s="95">
        <f>IF(ESI_Monthly!ER98&lt;&gt;"",ESI_Monthly!ER98,"")</f>
        <v>79.900000000000006</v>
      </c>
    </row>
    <row r="99" spans="1:7" ht="12" customHeight="1">
      <c r="A99" s="33">
        <f>IF(ESI_Monthly!$A99&lt;&gt;"",ESI_Monthly!$A99," ")</f>
        <v>34028</v>
      </c>
      <c r="B99" s="95">
        <f>IF(ESI_Monthly!EM99&lt;&gt;"",ESI_Monthly!EM99,"")</f>
        <v>-21.3</v>
      </c>
      <c r="C99" s="95" t="str">
        <f>IF(ESI_Monthly!EN99&lt;&gt;"",ESI_Monthly!EN99,"")</f>
        <v/>
      </c>
      <c r="D99" s="95" t="str">
        <f>IF(ESI_Monthly!EO99&lt;&gt;"",ESI_Monthly!EO99,"")</f>
        <v/>
      </c>
      <c r="E99" s="95" t="str">
        <f>IF(ESI_Monthly!EP99&lt;&gt;"",ESI_Monthly!EP99,"")</f>
        <v/>
      </c>
      <c r="F99" s="95" t="str">
        <f>IF(ESI_Monthly!EQ99&lt;&gt;"",ESI_Monthly!EQ99,"")</f>
        <v/>
      </c>
      <c r="G99" s="95">
        <f>IF(ESI_Monthly!ER99&lt;&gt;"",ESI_Monthly!ER99,"")</f>
        <v>79.099999999999994</v>
      </c>
    </row>
    <row r="100" spans="1:7" ht="12" customHeight="1">
      <c r="A100" s="33">
        <f>IF(ESI_Monthly!$A100&lt;&gt;"",ESI_Monthly!$A100," ")</f>
        <v>34059</v>
      </c>
      <c r="B100" s="95">
        <f>IF(ESI_Monthly!EM100&lt;&gt;"",ESI_Monthly!EM100,"")</f>
        <v>-21.7</v>
      </c>
      <c r="C100" s="95" t="str">
        <f>IF(ESI_Monthly!EN100&lt;&gt;"",ESI_Monthly!EN100,"")</f>
        <v/>
      </c>
      <c r="D100" s="95" t="str">
        <f>IF(ESI_Monthly!EO100&lt;&gt;"",ESI_Monthly!EO100,"")</f>
        <v/>
      </c>
      <c r="E100" s="95" t="str">
        <f>IF(ESI_Monthly!EP100&lt;&gt;"",ESI_Monthly!EP100,"")</f>
        <v/>
      </c>
      <c r="F100" s="95" t="str">
        <f>IF(ESI_Monthly!EQ100&lt;&gt;"",ESI_Monthly!EQ100,"")</f>
        <v/>
      </c>
      <c r="G100" s="95">
        <f>IF(ESI_Monthly!ER100&lt;&gt;"",ESI_Monthly!ER100,"")</f>
        <v>78.599999999999994</v>
      </c>
    </row>
    <row r="101" spans="1:7" ht="12" customHeight="1">
      <c r="A101" s="33">
        <f>IF(ESI_Monthly!$A101&lt;&gt;"",ESI_Monthly!$A101," ")</f>
        <v>34089</v>
      </c>
      <c r="B101" s="95">
        <f>IF(ESI_Monthly!EM101&lt;&gt;"",ESI_Monthly!EM101,"")</f>
        <v>-22.2</v>
      </c>
      <c r="C101" s="95" t="str">
        <f>IF(ESI_Monthly!EN101&lt;&gt;"",ESI_Monthly!EN101,"")</f>
        <v/>
      </c>
      <c r="D101" s="95" t="str">
        <f>IF(ESI_Monthly!EO101&lt;&gt;"",ESI_Monthly!EO101,"")</f>
        <v/>
      </c>
      <c r="E101" s="95" t="str">
        <f>IF(ESI_Monthly!EP101&lt;&gt;"",ESI_Monthly!EP101,"")</f>
        <v/>
      </c>
      <c r="F101" s="95" t="str">
        <f>IF(ESI_Monthly!EQ101&lt;&gt;"",ESI_Monthly!EQ101,"")</f>
        <v/>
      </c>
      <c r="G101" s="95">
        <f>IF(ESI_Monthly!ER101&lt;&gt;"",ESI_Monthly!ER101,"")</f>
        <v>78.400000000000006</v>
      </c>
    </row>
    <row r="102" spans="1:7" ht="12" customHeight="1">
      <c r="A102" s="33">
        <f>IF(ESI_Monthly!$A102&lt;&gt;"",ESI_Monthly!$A102," ")</f>
        <v>34120</v>
      </c>
      <c r="B102" s="95">
        <f>IF(ESI_Monthly!EM102&lt;&gt;"",ESI_Monthly!EM102,"")</f>
        <v>-23.2</v>
      </c>
      <c r="C102" s="95" t="str">
        <f>IF(ESI_Monthly!EN102&lt;&gt;"",ESI_Monthly!EN102,"")</f>
        <v/>
      </c>
      <c r="D102" s="95" t="str">
        <f>IF(ESI_Monthly!EO102&lt;&gt;"",ESI_Monthly!EO102,"")</f>
        <v/>
      </c>
      <c r="E102" s="95" t="str">
        <f>IF(ESI_Monthly!EP102&lt;&gt;"",ESI_Monthly!EP102,"")</f>
        <v/>
      </c>
      <c r="F102" s="95" t="str">
        <f>IF(ESI_Monthly!EQ102&lt;&gt;"",ESI_Monthly!EQ102,"")</f>
        <v/>
      </c>
      <c r="G102" s="95">
        <f>IF(ESI_Monthly!ER102&lt;&gt;"",ESI_Monthly!ER102,"")</f>
        <v>77</v>
      </c>
    </row>
    <row r="103" spans="1:7" ht="12" customHeight="1">
      <c r="A103" s="33">
        <f>IF(ESI_Monthly!$A103&lt;&gt;"",ESI_Monthly!$A103," ")</f>
        <v>34150</v>
      </c>
      <c r="B103" s="95">
        <f>IF(ESI_Monthly!EM103&lt;&gt;"",ESI_Monthly!EM103,"")</f>
        <v>-23</v>
      </c>
      <c r="C103" s="95" t="str">
        <f>IF(ESI_Monthly!EN103&lt;&gt;"",ESI_Monthly!EN103,"")</f>
        <v/>
      </c>
      <c r="D103" s="95" t="str">
        <f>IF(ESI_Monthly!EO103&lt;&gt;"",ESI_Monthly!EO103,"")</f>
        <v/>
      </c>
      <c r="E103" s="95" t="str">
        <f>IF(ESI_Monthly!EP103&lt;&gt;"",ESI_Monthly!EP103,"")</f>
        <v/>
      </c>
      <c r="F103" s="95" t="str">
        <f>IF(ESI_Monthly!EQ103&lt;&gt;"",ESI_Monthly!EQ103,"")</f>
        <v/>
      </c>
      <c r="G103" s="95">
        <f>IF(ESI_Monthly!ER103&lt;&gt;"",ESI_Monthly!ER103,"")</f>
        <v>77.8</v>
      </c>
    </row>
    <row r="104" spans="1:7" ht="12" customHeight="1">
      <c r="A104" s="33">
        <f>IF(ESI_Monthly!$A104&lt;&gt;"",ESI_Monthly!$A104," ")</f>
        <v>34181</v>
      </c>
      <c r="B104" s="95">
        <f>IF(ESI_Monthly!EM104&lt;&gt;"",ESI_Monthly!EM104,"")</f>
        <v>-21</v>
      </c>
      <c r="C104" s="95" t="str">
        <f>IF(ESI_Monthly!EN104&lt;&gt;"",ESI_Monthly!EN104,"")</f>
        <v/>
      </c>
      <c r="D104" s="95" t="str">
        <f>IF(ESI_Monthly!EO104&lt;&gt;"",ESI_Monthly!EO104,"")</f>
        <v/>
      </c>
      <c r="E104" s="95" t="str">
        <f>IF(ESI_Monthly!EP104&lt;&gt;"",ESI_Monthly!EP104,"")</f>
        <v/>
      </c>
      <c r="F104" s="95" t="str">
        <f>IF(ESI_Monthly!EQ104&lt;&gt;"",ESI_Monthly!EQ104,"")</f>
        <v/>
      </c>
      <c r="G104" s="95">
        <f>IF(ESI_Monthly!ER104&lt;&gt;"",ESI_Monthly!ER104,"")</f>
        <v>80.2</v>
      </c>
    </row>
    <row r="105" spans="1:7" ht="12" customHeight="1">
      <c r="A105" s="33">
        <f>IF(ESI_Monthly!$A105&lt;&gt;"",ESI_Monthly!$A105," ")</f>
        <v>34212</v>
      </c>
      <c r="B105" s="95">
        <f>IF(ESI_Monthly!EM105&lt;&gt;"",ESI_Monthly!EM105,"")</f>
        <v>-21.3</v>
      </c>
      <c r="C105" s="95" t="str">
        <f>IF(ESI_Monthly!EN105&lt;&gt;"",ESI_Monthly!EN105,"")</f>
        <v/>
      </c>
      <c r="D105" s="95" t="str">
        <f>IF(ESI_Monthly!EO105&lt;&gt;"",ESI_Monthly!EO105,"")</f>
        <v/>
      </c>
      <c r="E105" s="95" t="str">
        <f>IF(ESI_Monthly!EP105&lt;&gt;"",ESI_Monthly!EP105,"")</f>
        <v/>
      </c>
      <c r="F105" s="95" t="str">
        <f>IF(ESI_Monthly!EQ105&lt;&gt;"",ESI_Monthly!EQ105,"")</f>
        <v/>
      </c>
      <c r="G105" s="95">
        <f>IF(ESI_Monthly!ER105&lt;&gt;"",ESI_Monthly!ER105,"")</f>
        <v>80</v>
      </c>
    </row>
    <row r="106" spans="1:7" ht="12" customHeight="1">
      <c r="A106" s="33">
        <f>IF(ESI_Monthly!$A106&lt;&gt;"",ESI_Monthly!$A106," ")</f>
        <v>34242</v>
      </c>
      <c r="B106" s="95">
        <f>IF(ESI_Monthly!EM106&lt;&gt;"",ESI_Monthly!EM106,"")</f>
        <v>-21.4</v>
      </c>
      <c r="C106" s="95" t="str">
        <f>IF(ESI_Monthly!EN106&lt;&gt;"",ESI_Monthly!EN106,"")</f>
        <v/>
      </c>
      <c r="D106" s="95" t="str">
        <f>IF(ESI_Monthly!EO106&lt;&gt;"",ESI_Monthly!EO106,"")</f>
        <v/>
      </c>
      <c r="E106" s="95" t="str">
        <f>IF(ESI_Monthly!EP106&lt;&gt;"",ESI_Monthly!EP106,"")</f>
        <v/>
      </c>
      <c r="F106" s="95" t="str">
        <f>IF(ESI_Monthly!EQ106&lt;&gt;"",ESI_Monthly!EQ106,"")</f>
        <v/>
      </c>
      <c r="G106" s="95">
        <f>IF(ESI_Monthly!ER106&lt;&gt;"",ESI_Monthly!ER106,"")</f>
        <v>79.900000000000006</v>
      </c>
    </row>
    <row r="107" spans="1:7" ht="12" customHeight="1">
      <c r="A107" s="33">
        <f>IF(ESI_Monthly!$A107&lt;&gt;"",ESI_Monthly!$A107," ")</f>
        <v>34273</v>
      </c>
      <c r="B107" s="95">
        <f>IF(ESI_Monthly!EM107&lt;&gt;"",ESI_Monthly!EM107,"")</f>
        <v>-15.8</v>
      </c>
      <c r="C107" s="95" t="str">
        <f>IF(ESI_Monthly!EN107&lt;&gt;"",ESI_Monthly!EN107,"")</f>
        <v/>
      </c>
      <c r="D107" s="95" t="str">
        <f>IF(ESI_Monthly!EO107&lt;&gt;"",ESI_Monthly!EO107,"")</f>
        <v/>
      </c>
      <c r="E107" s="95" t="str">
        <f>IF(ESI_Monthly!EP107&lt;&gt;"",ESI_Monthly!EP107,"")</f>
        <v/>
      </c>
      <c r="F107" s="95" t="str">
        <f>IF(ESI_Monthly!EQ107&lt;&gt;"",ESI_Monthly!EQ107,"")</f>
        <v/>
      </c>
      <c r="G107" s="95">
        <f>IF(ESI_Monthly!ER107&lt;&gt;"",ESI_Monthly!ER107,"")</f>
        <v>86.2</v>
      </c>
    </row>
    <row r="108" spans="1:7" ht="12" customHeight="1">
      <c r="A108" s="33">
        <f>IF(ESI_Monthly!$A108&lt;&gt;"",ESI_Monthly!$A108," ")</f>
        <v>34303</v>
      </c>
      <c r="B108" s="95">
        <f>IF(ESI_Monthly!EM108&lt;&gt;"",ESI_Monthly!EM108,"")</f>
        <v>-15.6</v>
      </c>
      <c r="C108" s="95" t="str">
        <f>IF(ESI_Monthly!EN108&lt;&gt;"",ESI_Monthly!EN108,"")</f>
        <v/>
      </c>
      <c r="D108" s="95" t="str">
        <f>IF(ESI_Monthly!EO108&lt;&gt;"",ESI_Monthly!EO108,"")</f>
        <v/>
      </c>
      <c r="E108" s="95" t="str">
        <f>IF(ESI_Monthly!EP108&lt;&gt;"",ESI_Monthly!EP108,"")</f>
        <v/>
      </c>
      <c r="F108" s="95" t="str">
        <f>IF(ESI_Monthly!EQ108&lt;&gt;"",ESI_Monthly!EQ108,"")</f>
        <v/>
      </c>
      <c r="G108" s="95">
        <f>IF(ESI_Monthly!ER108&lt;&gt;"",ESI_Monthly!ER108,"")</f>
        <v>86.8</v>
      </c>
    </row>
    <row r="109" spans="1:7" ht="12" customHeight="1">
      <c r="A109" s="33">
        <f>IF(ESI_Monthly!$A109&lt;&gt;"",ESI_Monthly!$A109," ")</f>
        <v>34334</v>
      </c>
      <c r="B109" s="95">
        <f>IF(ESI_Monthly!EM109&lt;&gt;"",ESI_Monthly!EM109,"")</f>
        <v>-15</v>
      </c>
      <c r="C109" s="95" t="str">
        <f>IF(ESI_Monthly!EN109&lt;&gt;"",ESI_Monthly!EN109,"")</f>
        <v/>
      </c>
      <c r="D109" s="95" t="str">
        <f>IF(ESI_Monthly!EO109&lt;&gt;"",ESI_Monthly!EO109,"")</f>
        <v/>
      </c>
      <c r="E109" s="95" t="str">
        <f>IF(ESI_Monthly!EP109&lt;&gt;"",ESI_Monthly!EP109,"")</f>
        <v/>
      </c>
      <c r="F109" s="95" t="str">
        <f>IF(ESI_Monthly!EQ109&lt;&gt;"",ESI_Monthly!EQ109,"")</f>
        <v/>
      </c>
      <c r="G109" s="95">
        <f>IF(ESI_Monthly!ER109&lt;&gt;"",ESI_Monthly!ER109,"")</f>
        <v>87.6</v>
      </c>
    </row>
    <row r="110" spans="1:7" ht="12" customHeight="1">
      <c r="A110" s="33">
        <f>IF(ESI_Monthly!$A110&lt;&gt;"",ESI_Monthly!$A110," ")</f>
        <v>34365</v>
      </c>
      <c r="B110" s="95">
        <f>IF(ESI_Monthly!EM110&lt;&gt;"",ESI_Monthly!EM110,"")</f>
        <v>-7.9</v>
      </c>
      <c r="C110" s="95" t="str">
        <f>IF(ESI_Monthly!EN110&lt;&gt;"",ESI_Monthly!EN110,"")</f>
        <v/>
      </c>
      <c r="D110" s="95" t="str">
        <f>IF(ESI_Monthly!EO110&lt;&gt;"",ESI_Monthly!EO110,"")</f>
        <v/>
      </c>
      <c r="E110" s="95" t="str">
        <f>IF(ESI_Monthly!EP110&lt;&gt;"",ESI_Monthly!EP110,"")</f>
        <v/>
      </c>
      <c r="F110" s="95" t="str">
        <f>IF(ESI_Monthly!EQ110&lt;&gt;"",ESI_Monthly!EQ110,"")</f>
        <v/>
      </c>
      <c r="G110" s="95">
        <f>IF(ESI_Monthly!ER110&lt;&gt;"",ESI_Monthly!ER110,"")</f>
        <v>95.5</v>
      </c>
    </row>
    <row r="111" spans="1:7" ht="12" customHeight="1">
      <c r="A111" s="33">
        <f>IF(ESI_Monthly!$A111&lt;&gt;"",ESI_Monthly!$A111," ")</f>
        <v>34393</v>
      </c>
      <c r="B111" s="95">
        <f>IF(ESI_Monthly!EM111&lt;&gt;"",ESI_Monthly!EM111,"")</f>
        <v>-7.5</v>
      </c>
      <c r="C111" s="95" t="str">
        <f>IF(ESI_Monthly!EN111&lt;&gt;"",ESI_Monthly!EN111,"")</f>
        <v/>
      </c>
      <c r="D111" s="95" t="str">
        <f>IF(ESI_Monthly!EO111&lt;&gt;"",ESI_Monthly!EO111,"")</f>
        <v/>
      </c>
      <c r="E111" s="95" t="str">
        <f>IF(ESI_Monthly!EP111&lt;&gt;"",ESI_Monthly!EP111,"")</f>
        <v/>
      </c>
      <c r="F111" s="95" t="str">
        <f>IF(ESI_Monthly!EQ111&lt;&gt;"",ESI_Monthly!EQ111,"")</f>
        <v/>
      </c>
      <c r="G111" s="95">
        <f>IF(ESI_Monthly!ER111&lt;&gt;"",ESI_Monthly!ER111,"")</f>
        <v>96.4</v>
      </c>
    </row>
    <row r="112" spans="1:7" ht="12" customHeight="1">
      <c r="A112" s="33">
        <f>IF(ESI_Monthly!$A112&lt;&gt;"",ESI_Monthly!$A112," ")</f>
        <v>34424</v>
      </c>
      <c r="B112" s="95">
        <f>IF(ESI_Monthly!EM112&lt;&gt;"",ESI_Monthly!EM112,"")</f>
        <v>-5.2</v>
      </c>
      <c r="C112" s="95" t="str">
        <f>IF(ESI_Monthly!EN112&lt;&gt;"",ESI_Monthly!EN112,"")</f>
        <v/>
      </c>
      <c r="D112" s="95" t="str">
        <f>IF(ESI_Monthly!EO112&lt;&gt;"",ESI_Monthly!EO112,"")</f>
        <v/>
      </c>
      <c r="E112" s="95" t="str">
        <f>IF(ESI_Monthly!EP112&lt;&gt;"",ESI_Monthly!EP112,"")</f>
        <v/>
      </c>
      <c r="F112" s="95" t="str">
        <f>IF(ESI_Monthly!EQ112&lt;&gt;"",ESI_Monthly!EQ112,"")</f>
        <v/>
      </c>
      <c r="G112" s="95">
        <f>IF(ESI_Monthly!ER112&lt;&gt;"",ESI_Monthly!ER112,"")</f>
        <v>98.5</v>
      </c>
    </row>
    <row r="113" spans="1:7" ht="12" customHeight="1">
      <c r="A113" s="33">
        <f>IF(ESI_Monthly!$A113&lt;&gt;"",ESI_Monthly!$A113," ")</f>
        <v>34454</v>
      </c>
      <c r="B113" s="95">
        <f>IF(ESI_Monthly!EM113&lt;&gt;"",ESI_Monthly!EM113,"")</f>
        <v>-1.1000000000000001</v>
      </c>
      <c r="C113" s="95" t="str">
        <f>IF(ESI_Monthly!EN113&lt;&gt;"",ESI_Monthly!EN113,"")</f>
        <v/>
      </c>
      <c r="D113" s="95" t="str">
        <f>IF(ESI_Monthly!EO113&lt;&gt;"",ESI_Monthly!EO113,"")</f>
        <v/>
      </c>
      <c r="E113" s="95" t="str">
        <f>IF(ESI_Monthly!EP113&lt;&gt;"",ESI_Monthly!EP113,"")</f>
        <v/>
      </c>
      <c r="F113" s="95" t="str">
        <f>IF(ESI_Monthly!EQ113&lt;&gt;"",ESI_Monthly!EQ113,"")</f>
        <v/>
      </c>
      <c r="G113" s="95">
        <f>IF(ESI_Monthly!ER113&lt;&gt;"",ESI_Monthly!ER113,"")</f>
        <v>103</v>
      </c>
    </row>
    <row r="114" spans="1:7" ht="12" customHeight="1">
      <c r="A114" s="33">
        <f>IF(ESI_Monthly!$A114&lt;&gt;"",ESI_Monthly!$A114," ")</f>
        <v>34485</v>
      </c>
      <c r="B114" s="95">
        <f>IF(ESI_Monthly!EM114&lt;&gt;"",ESI_Monthly!EM114,"")</f>
        <v>0.3</v>
      </c>
      <c r="C114" s="95" t="str">
        <f>IF(ESI_Monthly!EN114&lt;&gt;"",ESI_Monthly!EN114,"")</f>
        <v/>
      </c>
      <c r="D114" s="95" t="str">
        <f>IF(ESI_Monthly!EO114&lt;&gt;"",ESI_Monthly!EO114,"")</f>
        <v/>
      </c>
      <c r="E114" s="95" t="str">
        <f>IF(ESI_Monthly!EP114&lt;&gt;"",ESI_Monthly!EP114,"")</f>
        <v/>
      </c>
      <c r="F114" s="95" t="str">
        <f>IF(ESI_Monthly!EQ114&lt;&gt;"",ESI_Monthly!EQ114,"")</f>
        <v/>
      </c>
      <c r="G114" s="95">
        <f>IF(ESI_Monthly!ER114&lt;&gt;"",ESI_Monthly!ER114,"")</f>
        <v>104.9</v>
      </c>
    </row>
    <row r="115" spans="1:7" ht="12" customHeight="1">
      <c r="A115" s="33">
        <f>IF(ESI_Monthly!$A115&lt;&gt;"",ESI_Monthly!$A115," ")</f>
        <v>34515</v>
      </c>
      <c r="B115" s="95">
        <f>IF(ESI_Monthly!EM115&lt;&gt;"",ESI_Monthly!EM115,"")</f>
        <v>1.5</v>
      </c>
      <c r="C115" s="95" t="str">
        <f>IF(ESI_Monthly!EN115&lt;&gt;"",ESI_Monthly!EN115,"")</f>
        <v/>
      </c>
      <c r="D115" s="95" t="str">
        <f>IF(ESI_Monthly!EO115&lt;&gt;"",ESI_Monthly!EO115,"")</f>
        <v/>
      </c>
      <c r="E115" s="95" t="str">
        <f>IF(ESI_Monthly!EP115&lt;&gt;"",ESI_Monthly!EP115,"")</f>
        <v/>
      </c>
      <c r="F115" s="95" t="str">
        <f>IF(ESI_Monthly!EQ115&lt;&gt;"",ESI_Monthly!EQ115,"")</f>
        <v/>
      </c>
      <c r="G115" s="95">
        <f>IF(ESI_Monthly!ER115&lt;&gt;"",ESI_Monthly!ER115,"")</f>
        <v>106.1</v>
      </c>
    </row>
    <row r="116" spans="1:7" ht="12" customHeight="1">
      <c r="A116" s="33">
        <f>IF(ESI_Monthly!$A116&lt;&gt;"",ESI_Monthly!$A116," ")</f>
        <v>34546</v>
      </c>
      <c r="B116" s="95">
        <f>IF(ESI_Monthly!EM116&lt;&gt;"",ESI_Monthly!EM116,"")</f>
        <v>3.7</v>
      </c>
      <c r="C116" s="95" t="str">
        <f>IF(ESI_Monthly!EN116&lt;&gt;"",ESI_Monthly!EN116,"")</f>
        <v/>
      </c>
      <c r="D116" s="95" t="str">
        <f>IF(ESI_Monthly!EO116&lt;&gt;"",ESI_Monthly!EO116,"")</f>
        <v/>
      </c>
      <c r="E116" s="95" t="str">
        <f>IF(ESI_Monthly!EP116&lt;&gt;"",ESI_Monthly!EP116,"")</f>
        <v/>
      </c>
      <c r="F116" s="95" t="str">
        <f>IF(ESI_Monthly!EQ116&lt;&gt;"",ESI_Monthly!EQ116,"")</f>
        <v/>
      </c>
      <c r="G116" s="95">
        <f>IF(ESI_Monthly!ER116&lt;&gt;"",ESI_Monthly!ER116,"")</f>
        <v>108.7</v>
      </c>
    </row>
    <row r="117" spans="1:7" ht="12" customHeight="1">
      <c r="A117" s="33">
        <f>IF(ESI_Monthly!$A117&lt;&gt;"",ESI_Monthly!$A117," ")</f>
        <v>34577</v>
      </c>
      <c r="B117" s="95">
        <f>IF(ESI_Monthly!EM117&lt;&gt;"",ESI_Monthly!EM117,"")</f>
        <v>4.3</v>
      </c>
      <c r="C117" s="95" t="str">
        <f>IF(ESI_Monthly!EN117&lt;&gt;"",ESI_Monthly!EN117,"")</f>
        <v/>
      </c>
      <c r="D117" s="95" t="str">
        <f>IF(ESI_Monthly!EO117&lt;&gt;"",ESI_Monthly!EO117,"")</f>
        <v/>
      </c>
      <c r="E117" s="95" t="str">
        <f>IF(ESI_Monthly!EP117&lt;&gt;"",ESI_Monthly!EP117,"")</f>
        <v/>
      </c>
      <c r="F117" s="95" t="str">
        <f>IF(ESI_Monthly!EQ117&lt;&gt;"",ESI_Monthly!EQ117,"")</f>
        <v/>
      </c>
      <c r="G117" s="95">
        <f>IF(ESI_Monthly!ER117&lt;&gt;"",ESI_Monthly!ER117,"")</f>
        <v>109.5</v>
      </c>
    </row>
    <row r="118" spans="1:7" ht="12" customHeight="1">
      <c r="A118" s="33">
        <f>IF(ESI_Monthly!$A118&lt;&gt;"",ESI_Monthly!$A118," ")</f>
        <v>34607</v>
      </c>
      <c r="B118" s="95">
        <f>IF(ESI_Monthly!EM118&lt;&gt;"",ESI_Monthly!EM118,"")</f>
        <v>4.9000000000000004</v>
      </c>
      <c r="C118" s="95" t="str">
        <f>IF(ESI_Monthly!EN118&lt;&gt;"",ESI_Monthly!EN118,"")</f>
        <v/>
      </c>
      <c r="D118" s="95" t="str">
        <f>IF(ESI_Monthly!EO118&lt;&gt;"",ESI_Monthly!EO118,"")</f>
        <v/>
      </c>
      <c r="E118" s="95" t="str">
        <f>IF(ESI_Monthly!EP118&lt;&gt;"",ESI_Monthly!EP118,"")</f>
        <v/>
      </c>
      <c r="F118" s="95" t="str">
        <f>IF(ESI_Monthly!EQ118&lt;&gt;"",ESI_Monthly!EQ118,"")</f>
        <v/>
      </c>
      <c r="G118" s="95">
        <f>IF(ESI_Monthly!ER118&lt;&gt;"",ESI_Monthly!ER118,"")</f>
        <v>110.2</v>
      </c>
    </row>
    <row r="119" spans="1:7" ht="12" customHeight="1">
      <c r="A119" s="33">
        <f>IF(ESI_Monthly!$A119&lt;&gt;"",ESI_Monthly!$A119," ")</f>
        <v>34638</v>
      </c>
      <c r="B119" s="95">
        <f>IF(ESI_Monthly!EM119&lt;&gt;"",ESI_Monthly!EM119,"")</f>
        <v>8.6999999999999993</v>
      </c>
      <c r="C119" s="95" t="str">
        <f>IF(ESI_Monthly!EN119&lt;&gt;"",ESI_Monthly!EN119,"")</f>
        <v/>
      </c>
      <c r="D119" s="95" t="str">
        <f>IF(ESI_Monthly!EO119&lt;&gt;"",ESI_Monthly!EO119,"")</f>
        <v/>
      </c>
      <c r="E119" s="95" t="str">
        <f>IF(ESI_Monthly!EP119&lt;&gt;"",ESI_Monthly!EP119,"")</f>
        <v/>
      </c>
      <c r="F119" s="95" t="str">
        <f>IF(ESI_Monthly!EQ119&lt;&gt;"",ESI_Monthly!EQ119,"")</f>
        <v/>
      </c>
      <c r="G119" s="95">
        <f>IF(ESI_Monthly!ER119&lt;&gt;"",ESI_Monthly!ER119,"")</f>
        <v>114.5</v>
      </c>
    </row>
    <row r="120" spans="1:7" ht="12" customHeight="1">
      <c r="A120" s="33">
        <f>IF(ESI_Monthly!$A120&lt;&gt;"",ESI_Monthly!$A120," ")</f>
        <v>34668</v>
      </c>
      <c r="B120" s="95">
        <f>IF(ESI_Monthly!EM120&lt;&gt;"",ESI_Monthly!EM120,"")</f>
        <v>8.6999999999999993</v>
      </c>
      <c r="C120" s="95" t="str">
        <f>IF(ESI_Monthly!EN120&lt;&gt;"",ESI_Monthly!EN120,"")</f>
        <v/>
      </c>
      <c r="D120" s="95" t="str">
        <f>IF(ESI_Monthly!EO120&lt;&gt;"",ESI_Monthly!EO120,"")</f>
        <v/>
      </c>
      <c r="E120" s="95" t="str">
        <f>IF(ESI_Monthly!EP120&lt;&gt;"",ESI_Monthly!EP120,"")</f>
        <v/>
      </c>
      <c r="F120" s="95" t="str">
        <f>IF(ESI_Monthly!EQ120&lt;&gt;"",ESI_Monthly!EQ120,"")</f>
        <v/>
      </c>
      <c r="G120" s="95">
        <f>IF(ESI_Monthly!ER120&lt;&gt;"",ESI_Monthly!ER120,"")</f>
        <v>114.4</v>
      </c>
    </row>
    <row r="121" spans="1:7" ht="12" customHeight="1">
      <c r="A121" s="33">
        <f>IF(ESI_Monthly!$A121&lt;&gt;"",ESI_Monthly!$A121," ")</f>
        <v>34699</v>
      </c>
      <c r="B121" s="95">
        <f>IF(ESI_Monthly!EM121&lt;&gt;"",ESI_Monthly!EM121,"")</f>
        <v>8.4</v>
      </c>
      <c r="C121" s="95" t="str">
        <f>IF(ESI_Monthly!EN121&lt;&gt;"",ESI_Monthly!EN121,"")</f>
        <v/>
      </c>
      <c r="D121" s="95" t="str">
        <f>IF(ESI_Monthly!EO121&lt;&gt;"",ESI_Monthly!EO121,"")</f>
        <v/>
      </c>
      <c r="E121" s="95" t="str">
        <f>IF(ESI_Monthly!EP121&lt;&gt;"",ESI_Monthly!EP121,"")</f>
        <v/>
      </c>
      <c r="F121" s="95" t="str">
        <f>IF(ESI_Monthly!EQ121&lt;&gt;"",ESI_Monthly!EQ121,"")</f>
        <v/>
      </c>
      <c r="G121" s="95">
        <f>IF(ESI_Monthly!ER121&lt;&gt;"",ESI_Monthly!ER121,"")</f>
        <v>114</v>
      </c>
    </row>
    <row r="122" spans="1:7" ht="12" customHeight="1">
      <c r="A122" s="33">
        <f>IF(ESI_Monthly!$A122&lt;&gt;"",ESI_Monthly!$A122," ")</f>
        <v>34730</v>
      </c>
      <c r="B122" s="95">
        <f>IF(ESI_Monthly!EM122&lt;&gt;"",ESI_Monthly!EM122,"")</f>
        <v>9.3000000000000007</v>
      </c>
      <c r="C122" s="95" t="str">
        <f>IF(ESI_Monthly!EN122&lt;&gt;"",ESI_Monthly!EN122,"")</f>
        <v/>
      </c>
      <c r="D122" s="95" t="str">
        <f>IF(ESI_Monthly!EO122&lt;&gt;"",ESI_Monthly!EO122,"")</f>
        <v/>
      </c>
      <c r="E122" s="95" t="str">
        <f>IF(ESI_Monthly!EP122&lt;&gt;"",ESI_Monthly!EP122,"")</f>
        <v/>
      </c>
      <c r="F122" s="95" t="str">
        <f>IF(ESI_Monthly!EQ122&lt;&gt;"",ESI_Monthly!EQ122,"")</f>
        <v/>
      </c>
      <c r="G122" s="95">
        <f>IF(ESI_Monthly!ER122&lt;&gt;"",ESI_Monthly!ER122,"")</f>
        <v>114.9</v>
      </c>
    </row>
    <row r="123" spans="1:7" ht="12" customHeight="1">
      <c r="A123" s="33">
        <f>IF(ESI_Monthly!$A123&lt;&gt;"",ESI_Monthly!$A123," ")</f>
        <v>34758</v>
      </c>
      <c r="B123" s="95">
        <f>IF(ESI_Monthly!EM123&lt;&gt;"",ESI_Monthly!EM123,"")</f>
        <v>8</v>
      </c>
      <c r="C123" s="95" t="str">
        <f>IF(ESI_Monthly!EN123&lt;&gt;"",ESI_Monthly!EN123,"")</f>
        <v/>
      </c>
      <c r="D123" s="95" t="str">
        <f>IF(ESI_Monthly!EO123&lt;&gt;"",ESI_Monthly!EO123,"")</f>
        <v/>
      </c>
      <c r="E123" s="95" t="str">
        <f>IF(ESI_Monthly!EP123&lt;&gt;"",ESI_Monthly!EP123,"")</f>
        <v/>
      </c>
      <c r="F123" s="95" t="str">
        <f>IF(ESI_Monthly!EQ123&lt;&gt;"",ESI_Monthly!EQ123,"")</f>
        <v/>
      </c>
      <c r="G123" s="95">
        <f>IF(ESI_Monthly!ER123&lt;&gt;"",ESI_Monthly!ER123,"")</f>
        <v>113.1</v>
      </c>
    </row>
    <row r="124" spans="1:7" ht="12" customHeight="1">
      <c r="A124" s="33">
        <f>IF(ESI_Monthly!$A124&lt;&gt;"",ESI_Monthly!$A124," ")</f>
        <v>34789</v>
      </c>
      <c r="B124" s="95">
        <f>IF(ESI_Monthly!EM124&lt;&gt;"",ESI_Monthly!EM124,"")</f>
        <v>6</v>
      </c>
      <c r="C124" s="95" t="str">
        <f>IF(ESI_Monthly!EN124&lt;&gt;"",ESI_Monthly!EN124,"")</f>
        <v/>
      </c>
      <c r="D124" s="95" t="str">
        <f>IF(ESI_Monthly!EO124&lt;&gt;"",ESI_Monthly!EO124,"")</f>
        <v/>
      </c>
      <c r="E124" s="95" t="str">
        <f>IF(ESI_Monthly!EP124&lt;&gt;"",ESI_Monthly!EP124,"")</f>
        <v/>
      </c>
      <c r="F124" s="95" t="str">
        <f>IF(ESI_Monthly!EQ124&lt;&gt;"",ESI_Monthly!EQ124,"")</f>
        <v/>
      </c>
      <c r="G124" s="95">
        <f>IF(ESI_Monthly!ER124&lt;&gt;"",ESI_Monthly!ER124,"")</f>
        <v>110.6</v>
      </c>
    </row>
    <row r="125" spans="1:7" ht="12" customHeight="1">
      <c r="A125" s="33">
        <f>IF(ESI_Monthly!$A125&lt;&gt;"",ESI_Monthly!$A125," ")</f>
        <v>34819</v>
      </c>
      <c r="B125" s="95">
        <f>IF(ESI_Monthly!EM125&lt;&gt;"",ESI_Monthly!EM125,"")</f>
        <v>0.9</v>
      </c>
      <c r="C125" s="95" t="str">
        <f>IF(ESI_Monthly!EN125&lt;&gt;"",ESI_Monthly!EN125,"")</f>
        <v/>
      </c>
      <c r="D125" s="95" t="str">
        <f>IF(ESI_Monthly!EO125&lt;&gt;"",ESI_Monthly!EO125,"")</f>
        <v/>
      </c>
      <c r="E125" s="95" t="str">
        <f>IF(ESI_Monthly!EP125&lt;&gt;"",ESI_Monthly!EP125,"")</f>
        <v/>
      </c>
      <c r="F125" s="95" t="str">
        <f>IF(ESI_Monthly!EQ125&lt;&gt;"",ESI_Monthly!EQ125,"")</f>
        <v/>
      </c>
      <c r="G125" s="95">
        <f>IF(ESI_Monthly!ER125&lt;&gt;"",ESI_Monthly!ER125,"")</f>
        <v>104.5</v>
      </c>
    </row>
    <row r="126" spans="1:7" ht="12" customHeight="1">
      <c r="A126" s="33">
        <f>IF(ESI_Monthly!$A126&lt;&gt;"",ESI_Monthly!$A126," ")</f>
        <v>34850</v>
      </c>
      <c r="B126" s="95">
        <f>IF(ESI_Monthly!EM126&lt;&gt;"",ESI_Monthly!EM126,"")</f>
        <v>-0.9</v>
      </c>
      <c r="C126" s="95" t="str">
        <f>IF(ESI_Monthly!EN126&lt;&gt;"",ESI_Monthly!EN126,"")</f>
        <v/>
      </c>
      <c r="D126" s="95" t="str">
        <f>IF(ESI_Monthly!EO126&lt;&gt;"",ESI_Monthly!EO126,"")</f>
        <v/>
      </c>
      <c r="E126" s="95" t="str">
        <f>IF(ESI_Monthly!EP126&lt;&gt;"",ESI_Monthly!EP126,"")</f>
        <v/>
      </c>
      <c r="F126" s="95" t="str">
        <f>IF(ESI_Monthly!EQ126&lt;&gt;"",ESI_Monthly!EQ126,"")</f>
        <v/>
      </c>
      <c r="G126" s="95">
        <f>IF(ESI_Monthly!ER126&lt;&gt;"",ESI_Monthly!ER126,"")</f>
        <v>102.8</v>
      </c>
    </row>
    <row r="127" spans="1:7" ht="12" customHeight="1">
      <c r="A127" s="33">
        <f>IF(ESI_Monthly!$A127&lt;&gt;"",ESI_Monthly!$A127," ")</f>
        <v>34880</v>
      </c>
      <c r="B127" s="95">
        <f>IF(ESI_Monthly!EM127&lt;&gt;"",ESI_Monthly!EM127,"")</f>
        <v>-3.1</v>
      </c>
      <c r="C127" s="95" t="str">
        <f>IF(ESI_Monthly!EN127&lt;&gt;"",ESI_Monthly!EN127,"")</f>
        <v/>
      </c>
      <c r="D127" s="95" t="str">
        <f>IF(ESI_Monthly!EO127&lt;&gt;"",ESI_Monthly!EO127,"")</f>
        <v/>
      </c>
      <c r="E127" s="95" t="str">
        <f>IF(ESI_Monthly!EP127&lt;&gt;"",ESI_Monthly!EP127,"")</f>
        <v/>
      </c>
      <c r="F127" s="95" t="str">
        <f>IF(ESI_Monthly!EQ127&lt;&gt;"",ESI_Monthly!EQ127,"")</f>
        <v/>
      </c>
      <c r="G127" s="95">
        <f>IF(ESI_Monthly!ER127&lt;&gt;"",ESI_Monthly!ER127,"")</f>
        <v>100.4</v>
      </c>
    </row>
    <row r="128" spans="1:7" ht="12" customHeight="1">
      <c r="A128" s="33">
        <f>IF(ESI_Monthly!$A128&lt;&gt;"",ESI_Monthly!$A128," ")</f>
        <v>34911</v>
      </c>
      <c r="B128" s="95">
        <f>IF(ESI_Monthly!EM128&lt;&gt;"",ESI_Monthly!EM128,"")</f>
        <v>-7.8</v>
      </c>
      <c r="C128" s="95" t="str">
        <f>IF(ESI_Monthly!EN128&lt;&gt;"",ESI_Monthly!EN128,"")</f>
        <v/>
      </c>
      <c r="D128" s="95" t="str">
        <f>IF(ESI_Monthly!EO128&lt;&gt;"",ESI_Monthly!EO128,"")</f>
        <v/>
      </c>
      <c r="E128" s="95" t="str">
        <f>IF(ESI_Monthly!EP128&lt;&gt;"",ESI_Monthly!EP128,"")</f>
        <v/>
      </c>
      <c r="F128" s="95" t="str">
        <f>IF(ESI_Monthly!EQ128&lt;&gt;"",ESI_Monthly!EQ128,"")</f>
        <v/>
      </c>
      <c r="G128" s="95">
        <f>IF(ESI_Monthly!ER128&lt;&gt;"",ESI_Monthly!ER128,"")</f>
        <v>95</v>
      </c>
    </row>
    <row r="129" spans="1:7" ht="12" customHeight="1">
      <c r="A129" s="33">
        <f>IF(ESI_Monthly!$A129&lt;&gt;"",ESI_Monthly!$A129," ")</f>
        <v>34942</v>
      </c>
      <c r="B129" s="95">
        <f>IF(ESI_Monthly!EM129&lt;&gt;"",ESI_Monthly!EM129,"")</f>
        <v>-10.199999999999999</v>
      </c>
      <c r="C129" s="95" t="str">
        <f>IF(ESI_Monthly!EN129&lt;&gt;"",ESI_Monthly!EN129,"")</f>
        <v/>
      </c>
      <c r="D129" s="95" t="str">
        <f>IF(ESI_Monthly!EO129&lt;&gt;"",ESI_Monthly!EO129,"")</f>
        <v/>
      </c>
      <c r="E129" s="95" t="str">
        <f>IF(ESI_Monthly!EP129&lt;&gt;"",ESI_Monthly!EP129,"")</f>
        <v/>
      </c>
      <c r="F129" s="95" t="str">
        <f>IF(ESI_Monthly!EQ129&lt;&gt;"",ESI_Monthly!EQ129,"")</f>
        <v/>
      </c>
      <c r="G129" s="95">
        <f>IF(ESI_Monthly!ER129&lt;&gt;"",ESI_Monthly!ER129,"")</f>
        <v>92.1</v>
      </c>
    </row>
    <row r="130" spans="1:7" ht="12" customHeight="1">
      <c r="A130" s="33">
        <f>IF(ESI_Monthly!$A130&lt;&gt;"",ESI_Monthly!$A130," ")</f>
        <v>34972</v>
      </c>
      <c r="B130" s="95">
        <f>IF(ESI_Monthly!EM130&lt;&gt;"",ESI_Monthly!EM130,"")</f>
        <v>-12.8</v>
      </c>
      <c r="C130" s="95" t="str">
        <f>IF(ESI_Monthly!EN130&lt;&gt;"",ESI_Monthly!EN130,"")</f>
        <v/>
      </c>
      <c r="D130" s="95" t="str">
        <f>IF(ESI_Monthly!EO130&lt;&gt;"",ESI_Monthly!EO130,"")</f>
        <v/>
      </c>
      <c r="E130" s="95" t="str">
        <f>IF(ESI_Monthly!EP130&lt;&gt;"",ESI_Monthly!EP130,"")</f>
        <v/>
      </c>
      <c r="F130" s="95" t="str">
        <f>IF(ESI_Monthly!EQ130&lt;&gt;"",ESI_Monthly!EQ130,"")</f>
        <v/>
      </c>
      <c r="G130" s="95">
        <f>IF(ESI_Monthly!ER130&lt;&gt;"",ESI_Monthly!ER130,"")</f>
        <v>89.2</v>
      </c>
    </row>
    <row r="131" spans="1:7" ht="12" customHeight="1">
      <c r="A131" s="33">
        <f>IF(ESI_Monthly!$A131&lt;&gt;"",ESI_Monthly!$A131," ")</f>
        <v>35003</v>
      </c>
      <c r="B131" s="95">
        <f>IF(ESI_Monthly!EM131&lt;&gt;"",ESI_Monthly!EM131,"")</f>
        <v>-13.2</v>
      </c>
      <c r="C131" s="95" t="str">
        <f>IF(ESI_Monthly!EN131&lt;&gt;"",ESI_Monthly!EN131,"")</f>
        <v/>
      </c>
      <c r="D131" s="95">
        <f>IF(ESI_Monthly!EO131&lt;&gt;"",ESI_Monthly!EO131,"")</f>
        <v>-13.1</v>
      </c>
      <c r="E131" s="95" t="str">
        <f>IF(ESI_Monthly!EP131&lt;&gt;"",ESI_Monthly!EP131,"")</f>
        <v/>
      </c>
      <c r="F131" s="95" t="str">
        <f>IF(ESI_Monthly!EQ131&lt;&gt;"",ESI_Monthly!EQ131,"")</f>
        <v/>
      </c>
      <c r="G131" s="95">
        <f>IF(ESI_Monthly!ER131&lt;&gt;"",ESI_Monthly!ER131,"")</f>
        <v>91.2</v>
      </c>
    </row>
    <row r="132" spans="1:7" ht="12" customHeight="1">
      <c r="A132" s="33">
        <f>IF(ESI_Monthly!$A132&lt;&gt;"",ESI_Monthly!$A132," ")</f>
        <v>35033</v>
      </c>
      <c r="B132" s="95">
        <f>IF(ESI_Monthly!EM132&lt;&gt;"",ESI_Monthly!EM132,"")</f>
        <v>-15.5</v>
      </c>
      <c r="C132" s="95" t="str">
        <f>IF(ESI_Monthly!EN132&lt;&gt;"",ESI_Monthly!EN132,"")</f>
        <v/>
      </c>
      <c r="D132" s="95">
        <f>IF(ESI_Monthly!EO132&lt;&gt;"",ESI_Monthly!EO132,"")</f>
        <v>-11.3</v>
      </c>
      <c r="E132" s="95" t="str">
        <f>IF(ESI_Monthly!EP132&lt;&gt;"",ESI_Monthly!EP132,"")</f>
        <v/>
      </c>
      <c r="F132" s="95" t="str">
        <f>IF(ESI_Monthly!EQ132&lt;&gt;"",ESI_Monthly!EQ132,"")</f>
        <v/>
      </c>
      <c r="G132" s="95">
        <f>IF(ESI_Monthly!ER132&lt;&gt;"",ESI_Monthly!ER132,"")</f>
        <v>90.5</v>
      </c>
    </row>
    <row r="133" spans="1:7" ht="12" customHeight="1">
      <c r="A133" s="33">
        <f>IF(ESI_Monthly!$A133&lt;&gt;"",ESI_Monthly!$A133," ")</f>
        <v>35064</v>
      </c>
      <c r="B133" s="95">
        <f>IF(ESI_Monthly!EM133&lt;&gt;"",ESI_Monthly!EM133,"")</f>
        <v>-16.600000000000001</v>
      </c>
      <c r="C133" s="95" t="str">
        <f>IF(ESI_Monthly!EN133&lt;&gt;"",ESI_Monthly!EN133,"")</f>
        <v/>
      </c>
      <c r="D133" s="95">
        <f>IF(ESI_Monthly!EO133&lt;&gt;"",ESI_Monthly!EO133,"")</f>
        <v>-8</v>
      </c>
      <c r="E133" s="95" t="str">
        <f>IF(ESI_Monthly!EP133&lt;&gt;"",ESI_Monthly!EP133,"")</f>
        <v/>
      </c>
      <c r="F133" s="95" t="str">
        <f>IF(ESI_Monthly!EQ133&lt;&gt;"",ESI_Monthly!EQ133,"")</f>
        <v/>
      </c>
      <c r="G133" s="95">
        <f>IF(ESI_Monthly!ER133&lt;&gt;"",ESI_Monthly!ER133,"")</f>
        <v>92.1</v>
      </c>
    </row>
    <row r="134" spans="1:7" ht="12" customHeight="1">
      <c r="A134" s="33">
        <f>IF(ESI_Monthly!$A134&lt;&gt;"",ESI_Monthly!$A134," ")</f>
        <v>35095</v>
      </c>
      <c r="B134" s="95">
        <f>IF(ESI_Monthly!EM134&lt;&gt;"",ESI_Monthly!EM134,"")</f>
        <v>-21.2</v>
      </c>
      <c r="C134" s="95" t="str">
        <f>IF(ESI_Monthly!EN134&lt;&gt;"",ESI_Monthly!EN134,"")</f>
        <v/>
      </c>
      <c r="D134" s="95">
        <f>IF(ESI_Monthly!EO134&lt;&gt;"",ESI_Monthly!EO134,"")</f>
        <v>-10.1</v>
      </c>
      <c r="E134" s="95">
        <f>IF(ESI_Monthly!EP134&lt;&gt;"",ESI_Monthly!EP134,"")</f>
        <v>-19.399999999999999</v>
      </c>
      <c r="F134" s="95">
        <f>IF(ESI_Monthly!EQ134&lt;&gt;"",ESI_Monthly!EQ134,"")</f>
        <v>-42</v>
      </c>
      <c r="G134" s="95">
        <f>IF(ESI_Monthly!ER134&lt;&gt;"",ESI_Monthly!ER134,"")</f>
        <v>86.8</v>
      </c>
    </row>
    <row r="135" spans="1:7" ht="12" customHeight="1">
      <c r="A135" s="33">
        <f>IF(ESI_Monthly!$A135&lt;&gt;"",ESI_Monthly!$A135," ")</f>
        <v>35124</v>
      </c>
      <c r="B135" s="95">
        <f>IF(ESI_Monthly!EM135&lt;&gt;"",ESI_Monthly!EM135,"")</f>
        <v>-17.7</v>
      </c>
      <c r="C135" s="95" t="str">
        <f>IF(ESI_Monthly!EN135&lt;&gt;"",ESI_Monthly!EN135,"")</f>
        <v/>
      </c>
      <c r="D135" s="95">
        <f>IF(ESI_Monthly!EO135&lt;&gt;"",ESI_Monthly!EO135,"")</f>
        <v>-13.1</v>
      </c>
      <c r="E135" s="95">
        <f>IF(ESI_Monthly!EP135&lt;&gt;"",ESI_Monthly!EP135,"")</f>
        <v>-15.1</v>
      </c>
      <c r="F135" s="95">
        <f>IF(ESI_Monthly!EQ135&lt;&gt;"",ESI_Monthly!EQ135,"")</f>
        <v>-41.1</v>
      </c>
      <c r="G135" s="95">
        <f>IF(ESI_Monthly!ER135&lt;&gt;"",ESI_Monthly!ER135,"")</f>
        <v>87.6</v>
      </c>
    </row>
    <row r="136" spans="1:7" ht="12" customHeight="1">
      <c r="A136" s="33">
        <f>IF(ESI_Monthly!$A136&lt;&gt;"",ESI_Monthly!$A136," ")</f>
        <v>35155</v>
      </c>
      <c r="B136" s="95">
        <f>IF(ESI_Monthly!EM136&lt;&gt;"",ESI_Monthly!EM136,"")</f>
        <v>-18.899999999999999</v>
      </c>
      <c r="C136" s="95" t="str">
        <f>IF(ESI_Monthly!EN136&lt;&gt;"",ESI_Monthly!EN136,"")</f>
        <v/>
      </c>
      <c r="D136" s="95">
        <f>IF(ESI_Monthly!EO136&lt;&gt;"",ESI_Monthly!EO136,"")</f>
        <v>-16</v>
      </c>
      <c r="E136" s="95">
        <f>IF(ESI_Monthly!EP136&lt;&gt;"",ESI_Monthly!EP136,"")</f>
        <v>-13.4</v>
      </c>
      <c r="F136" s="95">
        <f>IF(ESI_Monthly!EQ136&lt;&gt;"",ESI_Monthly!EQ136,"")</f>
        <v>-35.1</v>
      </c>
      <c r="G136" s="95">
        <f>IF(ESI_Monthly!ER136&lt;&gt;"",ESI_Monthly!ER136,"")</f>
        <v>85</v>
      </c>
    </row>
    <row r="137" spans="1:7" ht="12" customHeight="1">
      <c r="A137" s="33">
        <f>IF(ESI_Monthly!$A137&lt;&gt;"",ESI_Monthly!$A137," ")</f>
        <v>35185</v>
      </c>
      <c r="B137" s="95">
        <f>IF(ESI_Monthly!EM137&lt;&gt;"",ESI_Monthly!EM137,"")</f>
        <v>-23.8</v>
      </c>
      <c r="C137" s="95" t="str">
        <f>IF(ESI_Monthly!EN137&lt;&gt;"",ESI_Monthly!EN137,"")</f>
        <v/>
      </c>
      <c r="D137" s="95">
        <f>IF(ESI_Monthly!EO137&lt;&gt;"",ESI_Monthly!EO137,"")</f>
        <v>-17.2</v>
      </c>
      <c r="E137" s="95">
        <f>IF(ESI_Monthly!EP137&lt;&gt;"",ESI_Monthly!EP137,"")</f>
        <v>-7</v>
      </c>
      <c r="F137" s="95">
        <f>IF(ESI_Monthly!EQ137&lt;&gt;"",ESI_Monthly!EQ137,"")</f>
        <v>-56.4</v>
      </c>
      <c r="G137" s="95">
        <f>IF(ESI_Monthly!ER137&lt;&gt;"",ESI_Monthly!ER137,"")</f>
        <v>81.599999999999994</v>
      </c>
    </row>
    <row r="138" spans="1:7" ht="12" customHeight="1">
      <c r="A138" s="33">
        <f>IF(ESI_Monthly!$A138&lt;&gt;"",ESI_Monthly!$A138," ")</f>
        <v>35216</v>
      </c>
      <c r="B138" s="95">
        <f>IF(ESI_Monthly!EM138&lt;&gt;"",ESI_Monthly!EM138,"")</f>
        <v>-25.2</v>
      </c>
      <c r="C138" s="95" t="str">
        <f>IF(ESI_Monthly!EN138&lt;&gt;"",ESI_Monthly!EN138,"")</f>
        <v/>
      </c>
      <c r="D138" s="95">
        <f>IF(ESI_Monthly!EO138&lt;&gt;"",ESI_Monthly!EO138,"")</f>
        <v>-14.7</v>
      </c>
      <c r="E138" s="95">
        <f>IF(ESI_Monthly!EP138&lt;&gt;"",ESI_Monthly!EP138,"")</f>
        <v>-20.3</v>
      </c>
      <c r="F138" s="95">
        <f>IF(ESI_Monthly!EQ138&lt;&gt;"",ESI_Monthly!EQ138,"")</f>
        <v>-33.4</v>
      </c>
      <c r="G138" s="95">
        <f>IF(ESI_Monthly!ER138&lt;&gt;"",ESI_Monthly!ER138,"")</f>
        <v>81</v>
      </c>
    </row>
    <row r="139" spans="1:7" ht="12" customHeight="1">
      <c r="A139" s="33">
        <f>IF(ESI_Monthly!$A139&lt;&gt;"",ESI_Monthly!$A139," ")</f>
        <v>35246</v>
      </c>
      <c r="B139" s="95">
        <f>IF(ESI_Monthly!EM139&lt;&gt;"",ESI_Monthly!EM139,"")</f>
        <v>-20.8</v>
      </c>
      <c r="C139" s="95" t="str">
        <f>IF(ESI_Monthly!EN139&lt;&gt;"",ESI_Monthly!EN139,"")</f>
        <v/>
      </c>
      <c r="D139" s="95">
        <f>IF(ESI_Monthly!EO139&lt;&gt;"",ESI_Monthly!EO139,"")</f>
        <v>-12.9</v>
      </c>
      <c r="E139" s="95">
        <f>IF(ESI_Monthly!EP139&lt;&gt;"",ESI_Monthly!EP139,"")</f>
        <v>-12.1</v>
      </c>
      <c r="F139" s="95">
        <f>IF(ESI_Monthly!EQ139&lt;&gt;"",ESI_Monthly!EQ139,"")</f>
        <v>-30.4</v>
      </c>
      <c r="G139" s="95">
        <f>IF(ESI_Monthly!ER139&lt;&gt;"",ESI_Monthly!ER139,"")</f>
        <v>85.1</v>
      </c>
    </row>
    <row r="140" spans="1:7" ht="12" customHeight="1">
      <c r="A140" s="33">
        <f>IF(ESI_Monthly!$A140&lt;&gt;"",ESI_Monthly!$A140," ")</f>
        <v>35277</v>
      </c>
      <c r="B140" s="95">
        <f>IF(ESI_Monthly!EM140&lt;&gt;"",ESI_Monthly!EM140,"")</f>
        <v>-21.3</v>
      </c>
      <c r="C140" s="95" t="str">
        <f>IF(ESI_Monthly!EN140&lt;&gt;"",ESI_Monthly!EN140,"")</f>
        <v/>
      </c>
      <c r="D140" s="95">
        <f>IF(ESI_Monthly!EO140&lt;&gt;"",ESI_Monthly!EO140,"")</f>
        <v>-14.9</v>
      </c>
      <c r="E140" s="95">
        <f>IF(ESI_Monthly!EP140&lt;&gt;"",ESI_Monthly!EP140,"")</f>
        <v>-18.8</v>
      </c>
      <c r="F140" s="95">
        <f>IF(ESI_Monthly!EQ140&lt;&gt;"",ESI_Monthly!EQ140,"")</f>
        <v>-28.5</v>
      </c>
      <c r="G140" s="95">
        <f>IF(ESI_Monthly!ER140&lt;&gt;"",ESI_Monthly!ER140,"")</f>
        <v>82.8</v>
      </c>
    </row>
    <row r="141" spans="1:7" ht="12" customHeight="1">
      <c r="A141" s="33">
        <f>IF(ESI_Monthly!$A141&lt;&gt;"",ESI_Monthly!$A141," ")</f>
        <v>35308</v>
      </c>
      <c r="B141" s="95">
        <f>IF(ESI_Monthly!EM141&lt;&gt;"",ESI_Monthly!EM141,"")</f>
        <v>-14.7</v>
      </c>
      <c r="C141" s="95" t="str">
        <f>IF(ESI_Monthly!EN141&lt;&gt;"",ESI_Monthly!EN141,"")</f>
        <v/>
      </c>
      <c r="D141" s="95">
        <f>IF(ESI_Monthly!EO141&lt;&gt;"",ESI_Monthly!EO141,"")</f>
        <v>-14.3</v>
      </c>
      <c r="E141" s="95">
        <f>IF(ESI_Monthly!EP141&lt;&gt;"",ESI_Monthly!EP141,"")</f>
        <v>-16.100000000000001</v>
      </c>
      <c r="F141" s="95">
        <f>IF(ESI_Monthly!EQ141&lt;&gt;"",ESI_Monthly!EQ141,"")</f>
        <v>-27.5</v>
      </c>
      <c r="G141" s="95">
        <f>IF(ESI_Monthly!ER141&lt;&gt;"",ESI_Monthly!ER141,"")</f>
        <v>88.9</v>
      </c>
    </row>
    <row r="142" spans="1:7" ht="12" customHeight="1">
      <c r="A142" s="33">
        <f>IF(ESI_Monthly!$A142&lt;&gt;"",ESI_Monthly!$A142," ")</f>
        <v>35338</v>
      </c>
      <c r="B142" s="95">
        <f>IF(ESI_Monthly!EM142&lt;&gt;"",ESI_Monthly!EM142,"")</f>
        <v>-17.399999999999999</v>
      </c>
      <c r="C142" s="95" t="str">
        <f>IF(ESI_Monthly!EN142&lt;&gt;"",ESI_Monthly!EN142,"")</f>
        <v/>
      </c>
      <c r="D142" s="95">
        <f>IF(ESI_Monthly!EO142&lt;&gt;"",ESI_Monthly!EO142,"")</f>
        <v>-15.6</v>
      </c>
      <c r="E142" s="95">
        <f>IF(ESI_Monthly!EP142&lt;&gt;"",ESI_Monthly!EP142,"")</f>
        <v>-15.1</v>
      </c>
      <c r="F142" s="95">
        <f>IF(ESI_Monthly!EQ142&lt;&gt;"",ESI_Monthly!EQ142,"")</f>
        <v>-30.7</v>
      </c>
      <c r="G142" s="95">
        <f>IF(ESI_Monthly!ER142&lt;&gt;"",ESI_Monthly!ER142,"")</f>
        <v>86</v>
      </c>
    </row>
    <row r="143" spans="1:7" ht="12" customHeight="1">
      <c r="A143" s="33">
        <f>IF(ESI_Monthly!$A143&lt;&gt;"",ESI_Monthly!$A143," ")</f>
        <v>35369</v>
      </c>
      <c r="B143" s="95">
        <f>IF(ESI_Monthly!EM143&lt;&gt;"",ESI_Monthly!EM143,"")</f>
        <v>-14.4</v>
      </c>
      <c r="C143" s="95">
        <f>IF(ESI_Monthly!EN143&lt;&gt;"",ESI_Monthly!EN143,"")</f>
        <v>17.2</v>
      </c>
      <c r="D143" s="95">
        <f>IF(ESI_Monthly!EO143&lt;&gt;"",ESI_Monthly!EO143,"")</f>
        <v>-14.8</v>
      </c>
      <c r="E143" s="95">
        <f>IF(ESI_Monthly!EP143&lt;&gt;"",ESI_Monthly!EP143,"")</f>
        <v>-14.3</v>
      </c>
      <c r="F143" s="95">
        <f>IF(ESI_Monthly!EQ143&lt;&gt;"",ESI_Monthly!EQ143,"")</f>
        <v>-26</v>
      </c>
      <c r="G143" s="95">
        <f>IF(ESI_Monthly!ER143&lt;&gt;"",ESI_Monthly!ER143,"")</f>
        <v>93.1</v>
      </c>
    </row>
    <row r="144" spans="1:7" ht="12" customHeight="1">
      <c r="A144" s="33">
        <f>IF(ESI_Monthly!$A144&lt;&gt;"",ESI_Monthly!$A144," ")</f>
        <v>35399</v>
      </c>
      <c r="B144" s="95">
        <f>IF(ESI_Monthly!EM144&lt;&gt;"",ESI_Monthly!EM144,"")</f>
        <v>-13.1</v>
      </c>
      <c r="C144" s="95">
        <f>IF(ESI_Monthly!EN144&lt;&gt;"",ESI_Monthly!EN144,"")</f>
        <v>22.5</v>
      </c>
      <c r="D144" s="95">
        <f>IF(ESI_Monthly!EO144&lt;&gt;"",ESI_Monthly!EO144,"")</f>
        <v>-15</v>
      </c>
      <c r="E144" s="95">
        <f>IF(ESI_Monthly!EP144&lt;&gt;"",ESI_Monthly!EP144,"")</f>
        <v>-14.5</v>
      </c>
      <c r="F144" s="95">
        <f>IF(ESI_Monthly!EQ144&lt;&gt;"",ESI_Monthly!EQ144,"")</f>
        <v>-30.5</v>
      </c>
      <c r="G144" s="95">
        <f>IF(ESI_Monthly!ER144&lt;&gt;"",ESI_Monthly!ER144,"")</f>
        <v>95.5</v>
      </c>
    </row>
    <row r="145" spans="1:7" ht="12" customHeight="1">
      <c r="A145" s="33">
        <f>IF(ESI_Monthly!$A145&lt;&gt;"",ESI_Monthly!$A145," ")</f>
        <v>35430</v>
      </c>
      <c r="B145" s="95">
        <f>IF(ESI_Monthly!EM145&lt;&gt;"",ESI_Monthly!EM145,"")</f>
        <v>-16.7</v>
      </c>
      <c r="C145" s="95">
        <f>IF(ESI_Monthly!EN145&lt;&gt;"",ESI_Monthly!EN145,"")</f>
        <v>24.8</v>
      </c>
      <c r="D145" s="95">
        <f>IF(ESI_Monthly!EO145&lt;&gt;"",ESI_Monthly!EO145,"")</f>
        <v>-16.3</v>
      </c>
      <c r="E145" s="95">
        <f>IF(ESI_Monthly!EP145&lt;&gt;"",ESI_Monthly!EP145,"")</f>
        <v>-13.9</v>
      </c>
      <c r="F145" s="95">
        <f>IF(ESI_Monthly!EQ145&lt;&gt;"",ESI_Monthly!EQ145,"")</f>
        <v>-28.4</v>
      </c>
      <c r="G145" s="95">
        <f>IF(ESI_Monthly!ER145&lt;&gt;"",ESI_Monthly!ER145,"")</f>
        <v>94.5</v>
      </c>
    </row>
    <row r="146" spans="1:7" ht="12" customHeight="1">
      <c r="A146" s="33">
        <f>IF(ESI_Monthly!$A146&lt;&gt;"",ESI_Monthly!$A146," ")</f>
        <v>35461</v>
      </c>
      <c r="B146" s="95">
        <f>IF(ESI_Monthly!EM146&lt;&gt;"",ESI_Monthly!EM146,"")</f>
        <v>-11.6</v>
      </c>
      <c r="C146" s="95">
        <f>IF(ESI_Monthly!EN146&lt;&gt;"",ESI_Monthly!EN146,"")</f>
        <v>15.6</v>
      </c>
      <c r="D146" s="95">
        <f>IF(ESI_Monthly!EO146&lt;&gt;"",ESI_Monthly!EO146,"")</f>
        <v>-16.7</v>
      </c>
      <c r="E146" s="95">
        <f>IF(ESI_Monthly!EP146&lt;&gt;"",ESI_Monthly!EP146,"")</f>
        <v>-14.3</v>
      </c>
      <c r="F146" s="95">
        <f>IF(ESI_Monthly!EQ146&lt;&gt;"",ESI_Monthly!EQ146,"")</f>
        <v>-24.2</v>
      </c>
      <c r="G146" s="95">
        <f>IF(ESI_Monthly!ER146&lt;&gt;"",ESI_Monthly!ER146,"")</f>
        <v>92.8</v>
      </c>
    </row>
    <row r="147" spans="1:7" ht="12" customHeight="1">
      <c r="A147" s="33">
        <f>IF(ESI_Monthly!$A147&lt;&gt;"",ESI_Monthly!$A147," ")</f>
        <v>35489</v>
      </c>
      <c r="B147" s="95">
        <f>IF(ESI_Monthly!EM147&lt;&gt;"",ESI_Monthly!EM147,"")</f>
        <v>-10.199999999999999</v>
      </c>
      <c r="C147" s="95">
        <f>IF(ESI_Monthly!EN147&lt;&gt;"",ESI_Monthly!EN147,"")</f>
        <v>23.4</v>
      </c>
      <c r="D147" s="95">
        <f>IF(ESI_Monthly!EO147&lt;&gt;"",ESI_Monthly!EO147,"")</f>
        <v>-17.100000000000001</v>
      </c>
      <c r="E147" s="95">
        <f>IF(ESI_Monthly!EP147&lt;&gt;"",ESI_Monthly!EP147,"")</f>
        <v>-17.899999999999999</v>
      </c>
      <c r="F147" s="95">
        <f>IF(ESI_Monthly!EQ147&lt;&gt;"",ESI_Monthly!EQ147,"")</f>
        <v>-26.4</v>
      </c>
      <c r="G147" s="95">
        <f>IF(ESI_Monthly!ER147&lt;&gt;"",ESI_Monthly!ER147,"")</f>
        <v>96.1</v>
      </c>
    </row>
    <row r="148" spans="1:7" ht="12" customHeight="1">
      <c r="A148" s="33">
        <f>IF(ESI_Monthly!$A148&lt;&gt;"",ESI_Monthly!$A148," ")</f>
        <v>35520</v>
      </c>
      <c r="B148" s="95">
        <f>IF(ESI_Monthly!EM148&lt;&gt;"",ESI_Monthly!EM148,"")</f>
        <v>-7.9</v>
      </c>
      <c r="C148" s="95">
        <f>IF(ESI_Monthly!EN148&lt;&gt;"",ESI_Monthly!EN148,"")</f>
        <v>14.7</v>
      </c>
      <c r="D148" s="95">
        <f>IF(ESI_Monthly!EO148&lt;&gt;"",ESI_Monthly!EO148,"")</f>
        <v>-15.4</v>
      </c>
      <c r="E148" s="95">
        <f>IF(ESI_Monthly!EP148&lt;&gt;"",ESI_Monthly!EP148,"")</f>
        <v>-14</v>
      </c>
      <c r="F148" s="95">
        <f>IF(ESI_Monthly!EQ148&lt;&gt;"",ESI_Monthly!EQ148,"")</f>
        <v>-30.1</v>
      </c>
      <c r="G148" s="95">
        <f>IF(ESI_Monthly!ER148&lt;&gt;"",ESI_Monthly!ER148,"")</f>
        <v>95.8</v>
      </c>
    </row>
    <row r="149" spans="1:7" ht="12" customHeight="1">
      <c r="A149" s="33">
        <f>IF(ESI_Monthly!$A149&lt;&gt;"",ESI_Monthly!$A149," ")</f>
        <v>35550</v>
      </c>
      <c r="B149" s="95">
        <f>IF(ESI_Monthly!EM149&lt;&gt;"",ESI_Monthly!EM149,"")</f>
        <v>-5.5</v>
      </c>
      <c r="C149" s="95">
        <f>IF(ESI_Monthly!EN149&lt;&gt;"",ESI_Monthly!EN149,"")</f>
        <v>21.2</v>
      </c>
      <c r="D149" s="95">
        <f>IF(ESI_Monthly!EO149&lt;&gt;"",ESI_Monthly!EO149,"")</f>
        <v>-14.2</v>
      </c>
      <c r="E149" s="95">
        <f>IF(ESI_Monthly!EP149&lt;&gt;"",ESI_Monthly!EP149,"")</f>
        <v>-21.2</v>
      </c>
      <c r="F149" s="95">
        <f>IF(ESI_Monthly!EQ149&lt;&gt;"",ESI_Monthly!EQ149,"")</f>
        <v>-21.9</v>
      </c>
      <c r="G149" s="95">
        <f>IF(ESI_Monthly!ER149&lt;&gt;"",ESI_Monthly!ER149,"")</f>
        <v>98.3</v>
      </c>
    </row>
    <row r="150" spans="1:7" ht="12" customHeight="1">
      <c r="A150" s="33">
        <f>IF(ESI_Monthly!$A150&lt;&gt;"",ESI_Monthly!$A150," ")</f>
        <v>35581</v>
      </c>
      <c r="B150" s="95">
        <f>IF(ESI_Monthly!EM150&lt;&gt;"",ESI_Monthly!EM150,"")</f>
        <v>-3.5</v>
      </c>
      <c r="C150" s="95">
        <f>IF(ESI_Monthly!EN150&lt;&gt;"",ESI_Monthly!EN150,"")</f>
        <v>18.2</v>
      </c>
      <c r="D150" s="95">
        <f>IF(ESI_Monthly!EO150&lt;&gt;"",ESI_Monthly!EO150,"")</f>
        <v>-15.1</v>
      </c>
      <c r="E150" s="95">
        <f>IF(ESI_Monthly!EP150&lt;&gt;"",ESI_Monthly!EP150,"")</f>
        <v>-13.5</v>
      </c>
      <c r="F150" s="95">
        <f>IF(ESI_Monthly!EQ150&lt;&gt;"",ESI_Monthly!EQ150,"")</f>
        <v>-26.1</v>
      </c>
      <c r="G150" s="95">
        <f>IF(ESI_Monthly!ER150&lt;&gt;"",ESI_Monthly!ER150,"")</f>
        <v>98</v>
      </c>
    </row>
    <row r="151" spans="1:7" ht="12" customHeight="1">
      <c r="A151" s="33">
        <f>IF(ESI_Monthly!$A151&lt;&gt;"",ESI_Monthly!$A151," ")</f>
        <v>35611</v>
      </c>
      <c r="B151" s="95">
        <f>IF(ESI_Monthly!EM151&lt;&gt;"",ESI_Monthly!EM151,"")</f>
        <v>-3.2</v>
      </c>
      <c r="C151" s="95">
        <f>IF(ESI_Monthly!EN151&lt;&gt;"",ESI_Monthly!EN151,"")</f>
        <v>16.5</v>
      </c>
      <c r="D151" s="95">
        <f>IF(ESI_Monthly!EO151&lt;&gt;"",ESI_Monthly!EO151,"")</f>
        <v>-16.399999999999999</v>
      </c>
      <c r="E151" s="95">
        <f>IF(ESI_Monthly!EP151&lt;&gt;"",ESI_Monthly!EP151,"")</f>
        <v>-20.100000000000001</v>
      </c>
      <c r="F151" s="95">
        <f>IF(ESI_Monthly!EQ151&lt;&gt;"",ESI_Monthly!EQ151,"")</f>
        <v>-30.1</v>
      </c>
      <c r="G151" s="95">
        <f>IF(ESI_Monthly!ER151&lt;&gt;"",ESI_Monthly!ER151,"")</f>
        <v>96.4</v>
      </c>
    </row>
    <row r="152" spans="1:7" ht="12" customHeight="1">
      <c r="A152" s="33">
        <f>IF(ESI_Monthly!$A152&lt;&gt;"",ESI_Monthly!$A152," ")</f>
        <v>35642</v>
      </c>
      <c r="B152" s="95">
        <f>IF(ESI_Monthly!EM152&lt;&gt;"",ESI_Monthly!EM152,"")</f>
        <v>-2.2000000000000002</v>
      </c>
      <c r="C152" s="95">
        <f>IF(ESI_Monthly!EN152&lt;&gt;"",ESI_Monthly!EN152,"")</f>
        <v>17.2</v>
      </c>
      <c r="D152" s="95">
        <f>IF(ESI_Monthly!EO152&lt;&gt;"",ESI_Monthly!EO152,"")</f>
        <v>-14.4</v>
      </c>
      <c r="E152" s="95">
        <f>IF(ESI_Monthly!EP152&lt;&gt;"",ESI_Monthly!EP152,"")</f>
        <v>-20.7</v>
      </c>
      <c r="F152" s="95">
        <f>IF(ESI_Monthly!EQ152&lt;&gt;"",ESI_Monthly!EQ152,"")</f>
        <v>-33.799999999999997</v>
      </c>
      <c r="G152" s="95">
        <f>IF(ESI_Monthly!ER152&lt;&gt;"",ESI_Monthly!ER152,"")</f>
        <v>97.6</v>
      </c>
    </row>
    <row r="153" spans="1:7" ht="12" customHeight="1">
      <c r="A153" s="33">
        <f>IF(ESI_Monthly!$A153&lt;&gt;"",ESI_Monthly!$A153," ")</f>
        <v>35673</v>
      </c>
      <c r="B153" s="95">
        <f>IF(ESI_Monthly!EM153&lt;&gt;"",ESI_Monthly!EM153,"")</f>
        <v>0.2</v>
      </c>
      <c r="C153" s="95">
        <f>IF(ESI_Monthly!EN153&lt;&gt;"",ESI_Monthly!EN153,"")</f>
        <v>19.2</v>
      </c>
      <c r="D153" s="95">
        <f>IF(ESI_Monthly!EO153&lt;&gt;"",ESI_Monthly!EO153,"")</f>
        <v>-15.6</v>
      </c>
      <c r="E153" s="95">
        <f>IF(ESI_Monthly!EP153&lt;&gt;"",ESI_Monthly!EP153,"")</f>
        <v>-18</v>
      </c>
      <c r="F153" s="95">
        <f>IF(ESI_Monthly!EQ153&lt;&gt;"",ESI_Monthly!EQ153,"")</f>
        <v>-32.9</v>
      </c>
      <c r="G153" s="95">
        <f>IF(ESI_Monthly!ER153&lt;&gt;"",ESI_Monthly!ER153,"")</f>
        <v>98.8</v>
      </c>
    </row>
    <row r="154" spans="1:7" ht="12" customHeight="1">
      <c r="A154" s="33">
        <f>IF(ESI_Monthly!$A154&lt;&gt;"",ESI_Monthly!$A154," ")</f>
        <v>35703</v>
      </c>
      <c r="B154" s="95">
        <f>IF(ESI_Monthly!EM154&lt;&gt;"",ESI_Monthly!EM154,"")</f>
        <v>1.5</v>
      </c>
      <c r="C154" s="95">
        <f>IF(ESI_Monthly!EN154&lt;&gt;"",ESI_Monthly!EN154,"")</f>
        <v>18</v>
      </c>
      <c r="D154" s="95">
        <f>IF(ESI_Monthly!EO154&lt;&gt;"",ESI_Monthly!EO154,"")</f>
        <v>-10.9</v>
      </c>
      <c r="E154" s="95">
        <f>IF(ESI_Monthly!EP154&lt;&gt;"",ESI_Monthly!EP154,"")</f>
        <v>-18.3</v>
      </c>
      <c r="F154" s="95">
        <f>IF(ESI_Monthly!EQ154&lt;&gt;"",ESI_Monthly!EQ154,"")</f>
        <v>-31.9</v>
      </c>
      <c r="G154" s="95">
        <f>IF(ESI_Monthly!ER154&lt;&gt;"",ESI_Monthly!ER154,"")</f>
        <v>101.8</v>
      </c>
    </row>
    <row r="155" spans="1:7" ht="12" customHeight="1">
      <c r="A155" s="33">
        <f>IF(ESI_Monthly!$A155&lt;&gt;"",ESI_Monthly!$A155," ")</f>
        <v>35734</v>
      </c>
      <c r="B155" s="95">
        <f>IF(ESI_Monthly!EM155&lt;&gt;"",ESI_Monthly!EM155,"")</f>
        <v>3.3</v>
      </c>
      <c r="C155" s="95">
        <f>IF(ESI_Monthly!EN155&lt;&gt;"",ESI_Monthly!EN155,"")</f>
        <v>24.2</v>
      </c>
      <c r="D155" s="95">
        <f>IF(ESI_Monthly!EO155&lt;&gt;"",ESI_Monthly!EO155,"")</f>
        <v>-10.5</v>
      </c>
      <c r="E155" s="95">
        <f>IF(ESI_Monthly!EP155&lt;&gt;"",ESI_Monthly!EP155,"")</f>
        <v>-14.2</v>
      </c>
      <c r="F155" s="95">
        <f>IF(ESI_Monthly!EQ155&lt;&gt;"",ESI_Monthly!EQ155,"")</f>
        <v>-29.5</v>
      </c>
      <c r="G155" s="95">
        <f>IF(ESI_Monthly!ER155&lt;&gt;"",ESI_Monthly!ER155,"")</f>
        <v>104.4</v>
      </c>
    </row>
    <row r="156" spans="1:7" ht="12" customHeight="1">
      <c r="A156" s="33">
        <f>IF(ESI_Monthly!$A156&lt;&gt;"",ESI_Monthly!$A156," ")</f>
        <v>35764</v>
      </c>
      <c r="B156" s="95">
        <f>IF(ESI_Monthly!EM156&lt;&gt;"",ESI_Monthly!EM156,"")</f>
        <v>-1.1000000000000001</v>
      </c>
      <c r="C156" s="95">
        <f>IF(ESI_Monthly!EN156&lt;&gt;"",ESI_Monthly!EN156,"")</f>
        <v>22.3</v>
      </c>
      <c r="D156" s="95">
        <f>IF(ESI_Monthly!EO156&lt;&gt;"",ESI_Monthly!EO156,"")</f>
        <v>-12</v>
      </c>
      <c r="E156" s="95">
        <f>IF(ESI_Monthly!EP156&lt;&gt;"",ESI_Monthly!EP156,"")</f>
        <v>-10</v>
      </c>
      <c r="F156" s="95">
        <f>IF(ESI_Monthly!EQ156&lt;&gt;"",ESI_Monthly!EQ156,"")</f>
        <v>-29.1</v>
      </c>
      <c r="G156" s="95">
        <f>IF(ESI_Monthly!ER156&lt;&gt;"",ESI_Monthly!ER156,"")</f>
        <v>101.4</v>
      </c>
    </row>
    <row r="157" spans="1:7" ht="12" customHeight="1">
      <c r="A157" s="33">
        <f>IF(ESI_Monthly!$A157&lt;&gt;"",ESI_Monthly!$A157," ")</f>
        <v>35795</v>
      </c>
      <c r="B157" s="95">
        <f>IF(ESI_Monthly!EM157&lt;&gt;"",ESI_Monthly!EM157,"")</f>
        <v>2</v>
      </c>
      <c r="C157" s="95">
        <f>IF(ESI_Monthly!EN157&lt;&gt;"",ESI_Monthly!EN157,"")</f>
        <v>22.2</v>
      </c>
      <c r="D157" s="95">
        <f>IF(ESI_Monthly!EO157&lt;&gt;"",ESI_Monthly!EO157,"")</f>
        <v>-12.3</v>
      </c>
      <c r="E157" s="95">
        <f>IF(ESI_Monthly!EP157&lt;&gt;"",ESI_Monthly!EP157,"")</f>
        <v>-14.3</v>
      </c>
      <c r="F157" s="95">
        <f>IF(ESI_Monthly!EQ157&lt;&gt;"",ESI_Monthly!EQ157,"")</f>
        <v>-30.1</v>
      </c>
      <c r="G157" s="95">
        <f>IF(ESI_Monthly!ER157&lt;&gt;"",ESI_Monthly!ER157,"")</f>
        <v>102.7</v>
      </c>
    </row>
    <row r="158" spans="1:7" ht="12" customHeight="1">
      <c r="A158" s="33">
        <f>IF(ESI_Monthly!$A158&lt;&gt;"",ESI_Monthly!$A158," ")</f>
        <v>35826</v>
      </c>
      <c r="B158" s="95">
        <f>IF(ESI_Monthly!EM158&lt;&gt;"",ESI_Monthly!EM158,"")</f>
        <v>3.1</v>
      </c>
      <c r="C158" s="95">
        <f>IF(ESI_Monthly!EN158&lt;&gt;"",ESI_Monthly!EN158,"")</f>
        <v>29.6</v>
      </c>
      <c r="D158" s="95">
        <f>IF(ESI_Monthly!EO158&lt;&gt;"",ESI_Monthly!EO158,"")</f>
        <v>-11.3</v>
      </c>
      <c r="E158" s="95">
        <f>IF(ESI_Monthly!EP158&lt;&gt;"",ESI_Monthly!EP158,"")</f>
        <v>-10.3</v>
      </c>
      <c r="F158" s="95">
        <f>IF(ESI_Monthly!EQ158&lt;&gt;"",ESI_Monthly!EQ158,"")</f>
        <v>-34.200000000000003</v>
      </c>
      <c r="G158" s="95">
        <f>IF(ESI_Monthly!ER158&lt;&gt;"",ESI_Monthly!ER158,"")</f>
        <v>105.7</v>
      </c>
    </row>
    <row r="159" spans="1:7" ht="12" customHeight="1">
      <c r="A159" s="33">
        <f>IF(ESI_Monthly!$A159&lt;&gt;"",ESI_Monthly!$A159," ")</f>
        <v>35854</v>
      </c>
      <c r="B159" s="95">
        <f>IF(ESI_Monthly!EM159&lt;&gt;"",ESI_Monthly!EM159,"")</f>
        <v>2.2999999999999998</v>
      </c>
      <c r="C159" s="95">
        <f>IF(ESI_Monthly!EN159&lt;&gt;"",ESI_Monthly!EN159,"")</f>
        <v>24.1</v>
      </c>
      <c r="D159" s="95">
        <f>IF(ESI_Monthly!EO159&lt;&gt;"",ESI_Monthly!EO159,"")</f>
        <v>-6.3</v>
      </c>
      <c r="E159" s="95">
        <f>IF(ESI_Monthly!EP159&lt;&gt;"",ESI_Monthly!EP159,"")</f>
        <v>-6.6</v>
      </c>
      <c r="F159" s="95">
        <f>IF(ESI_Monthly!EQ159&lt;&gt;"",ESI_Monthly!EQ159,"")</f>
        <v>-29</v>
      </c>
      <c r="G159" s="95">
        <f>IF(ESI_Monthly!ER159&lt;&gt;"",ESI_Monthly!ER159,"")</f>
        <v>106.4</v>
      </c>
    </row>
    <row r="160" spans="1:7" ht="12" customHeight="1">
      <c r="A160" s="33">
        <f>IF(ESI_Monthly!$A160&lt;&gt;"",ESI_Monthly!$A160," ")</f>
        <v>35885</v>
      </c>
      <c r="B160" s="95">
        <f>IF(ESI_Monthly!EM160&lt;&gt;"",ESI_Monthly!EM160,"")</f>
        <v>4</v>
      </c>
      <c r="C160" s="95">
        <f>IF(ESI_Monthly!EN160&lt;&gt;"",ESI_Monthly!EN160,"")</f>
        <v>32.5</v>
      </c>
      <c r="D160" s="95">
        <f>IF(ESI_Monthly!EO160&lt;&gt;"",ESI_Monthly!EO160,"")</f>
        <v>-5.3</v>
      </c>
      <c r="E160" s="95">
        <f>IF(ESI_Monthly!EP160&lt;&gt;"",ESI_Monthly!EP160,"")</f>
        <v>-12.1</v>
      </c>
      <c r="F160" s="95">
        <f>IF(ESI_Monthly!EQ160&lt;&gt;"",ESI_Monthly!EQ160,"")</f>
        <v>-29.3</v>
      </c>
      <c r="G160" s="95">
        <f>IF(ESI_Monthly!ER160&lt;&gt;"",ESI_Monthly!ER160,"")</f>
        <v>109</v>
      </c>
    </row>
    <row r="161" spans="1:7" ht="12" customHeight="1">
      <c r="A161" s="33">
        <f>IF(ESI_Monthly!$A161&lt;&gt;"",ESI_Monthly!$A161," ")</f>
        <v>35915</v>
      </c>
      <c r="B161" s="95">
        <f>IF(ESI_Monthly!EM161&lt;&gt;"",ESI_Monthly!EM161,"")</f>
        <v>7.4</v>
      </c>
      <c r="C161" s="95">
        <f>IF(ESI_Monthly!EN161&lt;&gt;"",ESI_Monthly!EN161,"")</f>
        <v>22.9</v>
      </c>
      <c r="D161" s="95">
        <f>IF(ESI_Monthly!EO161&lt;&gt;"",ESI_Monthly!EO161,"")</f>
        <v>-6.3</v>
      </c>
      <c r="E161" s="95">
        <f>IF(ESI_Monthly!EP161&lt;&gt;"",ESI_Monthly!EP161,"")</f>
        <v>-10.9</v>
      </c>
      <c r="F161" s="95">
        <f>IF(ESI_Monthly!EQ161&lt;&gt;"",ESI_Monthly!EQ161,"")</f>
        <v>-24.1</v>
      </c>
      <c r="G161" s="95">
        <f>IF(ESI_Monthly!ER161&lt;&gt;"",ESI_Monthly!ER161,"")</f>
        <v>107.5</v>
      </c>
    </row>
    <row r="162" spans="1:7" ht="12" customHeight="1">
      <c r="A162" s="33">
        <f>IF(ESI_Monthly!$A162&lt;&gt;"",ESI_Monthly!$A162," ")</f>
        <v>35946</v>
      </c>
      <c r="B162" s="95">
        <f>IF(ESI_Monthly!EM162&lt;&gt;"",ESI_Monthly!EM162,"")</f>
        <v>3.4</v>
      </c>
      <c r="C162" s="95">
        <f>IF(ESI_Monthly!EN162&lt;&gt;"",ESI_Monthly!EN162,"")</f>
        <v>27.6</v>
      </c>
      <c r="D162" s="95">
        <f>IF(ESI_Monthly!EO162&lt;&gt;"",ESI_Monthly!EO162,"")</f>
        <v>-7.1</v>
      </c>
      <c r="E162" s="95">
        <f>IF(ESI_Monthly!EP162&lt;&gt;"",ESI_Monthly!EP162,"")</f>
        <v>-7.2</v>
      </c>
      <c r="F162" s="95">
        <f>IF(ESI_Monthly!EQ162&lt;&gt;"",ESI_Monthly!EQ162,"")</f>
        <v>-33.6</v>
      </c>
      <c r="G162" s="95">
        <f>IF(ESI_Monthly!ER162&lt;&gt;"",ESI_Monthly!ER162,"")</f>
        <v>107.4</v>
      </c>
    </row>
    <row r="163" spans="1:7" ht="12" customHeight="1">
      <c r="A163" s="33">
        <f>IF(ESI_Monthly!$A163&lt;&gt;"",ESI_Monthly!$A163," ")</f>
        <v>35976</v>
      </c>
      <c r="B163" s="95">
        <f>IF(ESI_Monthly!EM163&lt;&gt;"",ESI_Monthly!EM163,"")</f>
        <v>5.0999999999999996</v>
      </c>
      <c r="C163" s="95">
        <f>IF(ESI_Monthly!EN163&lt;&gt;"",ESI_Monthly!EN163,"")</f>
        <v>33.4</v>
      </c>
      <c r="D163" s="95">
        <f>IF(ESI_Monthly!EO163&lt;&gt;"",ESI_Monthly!EO163,"")</f>
        <v>-6.9</v>
      </c>
      <c r="E163" s="95">
        <f>IF(ESI_Monthly!EP163&lt;&gt;"",ESI_Monthly!EP163,"")</f>
        <v>-6.7</v>
      </c>
      <c r="F163" s="95">
        <f>IF(ESI_Monthly!EQ163&lt;&gt;"",ESI_Monthly!EQ163,"")</f>
        <v>-36.799999999999997</v>
      </c>
      <c r="G163" s="95">
        <f>IF(ESI_Monthly!ER163&lt;&gt;"",ESI_Monthly!ER163,"")</f>
        <v>110</v>
      </c>
    </row>
    <row r="164" spans="1:7" ht="12" customHeight="1">
      <c r="A164" s="33">
        <f>IF(ESI_Monthly!$A164&lt;&gt;"",ESI_Monthly!$A164," ")</f>
        <v>36007</v>
      </c>
      <c r="B164" s="95">
        <f>IF(ESI_Monthly!EM164&lt;&gt;"",ESI_Monthly!EM164,"")</f>
        <v>1.9</v>
      </c>
      <c r="C164" s="95">
        <f>IF(ESI_Monthly!EN164&lt;&gt;"",ESI_Monthly!EN164,"")</f>
        <v>30.4</v>
      </c>
      <c r="D164" s="95">
        <f>IF(ESI_Monthly!EO164&lt;&gt;"",ESI_Monthly!EO164,"")</f>
        <v>-7.2</v>
      </c>
      <c r="E164" s="95">
        <f>IF(ESI_Monthly!EP164&lt;&gt;"",ESI_Monthly!EP164,"")</f>
        <v>-7.2</v>
      </c>
      <c r="F164" s="95">
        <f>IF(ESI_Monthly!EQ164&lt;&gt;"",ESI_Monthly!EQ164,"")</f>
        <v>-33.700000000000003</v>
      </c>
      <c r="G164" s="95">
        <f>IF(ESI_Monthly!ER164&lt;&gt;"",ESI_Monthly!ER164,"")</f>
        <v>107.5</v>
      </c>
    </row>
    <row r="165" spans="1:7" ht="12" customHeight="1">
      <c r="A165" s="33">
        <f>IF(ESI_Monthly!$A165&lt;&gt;"",ESI_Monthly!$A165," ")</f>
        <v>36038</v>
      </c>
      <c r="B165" s="95">
        <f>IF(ESI_Monthly!EM165&lt;&gt;"",ESI_Monthly!EM165,"")</f>
        <v>0.3</v>
      </c>
      <c r="C165" s="95">
        <f>IF(ESI_Monthly!EN165&lt;&gt;"",ESI_Monthly!EN165,"")</f>
        <v>27.9</v>
      </c>
      <c r="D165" s="95">
        <f>IF(ESI_Monthly!EO165&lt;&gt;"",ESI_Monthly!EO165,"")</f>
        <v>-7.3</v>
      </c>
      <c r="E165" s="95">
        <f>IF(ESI_Monthly!EP165&lt;&gt;"",ESI_Monthly!EP165,"")</f>
        <v>-7.5</v>
      </c>
      <c r="F165" s="95">
        <f>IF(ESI_Monthly!EQ165&lt;&gt;"",ESI_Monthly!EQ165,"")</f>
        <v>-32.5</v>
      </c>
      <c r="G165" s="95">
        <f>IF(ESI_Monthly!ER165&lt;&gt;"",ESI_Monthly!ER165,"")</f>
        <v>106.4</v>
      </c>
    </row>
    <row r="166" spans="1:7" ht="12" customHeight="1">
      <c r="A166" s="33">
        <f>IF(ESI_Monthly!$A166&lt;&gt;"",ESI_Monthly!$A166," ")</f>
        <v>36068</v>
      </c>
      <c r="B166" s="95">
        <f>IF(ESI_Monthly!EM166&lt;&gt;"",ESI_Monthly!EM166,"")</f>
        <v>-5.5</v>
      </c>
      <c r="C166" s="95">
        <f>IF(ESI_Monthly!EN166&lt;&gt;"",ESI_Monthly!EN166,"")</f>
        <v>30.4</v>
      </c>
      <c r="D166" s="95">
        <f>IF(ESI_Monthly!EO166&lt;&gt;"",ESI_Monthly!EO166,"")</f>
        <v>-8.5</v>
      </c>
      <c r="E166" s="95">
        <f>IF(ESI_Monthly!EP166&lt;&gt;"",ESI_Monthly!EP166,"")</f>
        <v>-4.8</v>
      </c>
      <c r="F166" s="95">
        <f>IF(ESI_Monthly!EQ166&lt;&gt;"",ESI_Monthly!EQ166,"")</f>
        <v>-27.6</v>
      </c>
      <c r="G166" s="95">
        <f>IF(ESI_Monthly!ER166&lt;&gt;"",ESI_Monthly!ER166,"")</f>
        <v>104.3</v>
      </c>
    </row>
    <row r="167" spans="1:7" ht="12" customHeight="1">
      <c r="A167" s="33">
        <f>IF(ESI_Monthly!$A167&lt;&gt;"",ESI_Monthly!$A167," ")</f>
        <v>36099</v>
      </c>
      <c r="B167" s="95">
        <f>IF(ESI_Monthly!EM167&lt;&gt;"",ESI_Monthly!EM167,"")</f>
        <v>-7.4</v>
      </c>
      <c r="C167" s="95">
        <f>IF(ESI_Monthly!EN167&lt;&gt;"",ESI_Monthly!EN167,"")</f>
        <v>23.2</v>
      </c>
      <c r="D167" s="95">
        <f>IF(ESI_Monthly!EO167&lt;&gt;"",ESI_Monthly!EO167,"")</f>
        <v>-6</v>
      </c>
      <c r="E167" s="95">
        <f>IF(ESI_Monthly!EP167&lt;&gt;"",ESI_Monthly!EP167,"")</f>
        <v>-8.6</v>
      </c>
      <c r="F167" s="95">
        <f>IF(ESI_Monthly!EQ167&lt;&gt;"",ESI_Monthly!EQ167,"")</f>
        <v>-30</v>
      </c>
      <c r="G167" s="95">
        <f>IF(ESI_Monthly!ER167&lt;&gt;"",ESI_Monthly!ER167,"")</f>
        <v>101.9</v>
      </c>
    </row>
    <row r="168" spans="1:7" ht="12" customHeight="1">
      <c r="A168" s="33">
        <f>IF(ESI_Monthly!$A168&lt;&gt;"",ESI_Monthly!$A168," ")</f>
        <v>36129</v>
      </c>
      <c r="B168" s="95">
        <f>IF(ESI_Monthly!EM168&lt;&gt;"",ESI_Monthly!EM168,"")</f>
        <v>-12.2</v>
      </c>
      <c r="C168" s="95">
        <f>IF(ESI_Monthly!EN168&lt;&gt;"",ESI_Monthly!EN168,"")</f>
        <v>22.7</v>
      </c>
      <c r="D168" s="95">
        <f>IF(ESI_Monthly!EO168&lt;&gt;"",ESI_Monthly!EO168,"")</f>
        <v>-6</v>
      </c>
      <c r="E168" s="95">
        <f>IF(ESI_Monthly!EP168&lt;&gt;"",ESI_Monthly!EP168,"")</f>
        <v>-13.4</v>
      </c>
      <c r="F168" s="95">
        <f>IF(ESI_Monthly!EQ168&lt;&gt;"",ESI_Monthly!EQ168,"")</f>
        <v>-29.2</v>
      </c>
      <c r="G168" s="95">
        <f>IF(ESI_Monthly!ER168&lt;&gt;"",ESI_Monthly!ER168,"")</f>
        <v>99</v>
      </c>
    </row>
    <row r="169" spans="1:7" ht="12" customHeight="1">
      <c r="A169" s="33">
        <f>IF(ESI_Monthly!$A169&lt;&gt;"",ESI_Monthly!$A169," ")</f>
        <v>36160</v>
      </c>
      <c r="B169" s="95">
        <f>IF(ESI_Monthly!EM169&lt;&gt;"",ESI_Monthly!EM169,"")</f>
        <v>-10.4</v>
      </c>
      <c r="C169" s="95">
        <f>IF(ESI_Monthly!EN169&lt;&gt;"",ESI_Monthly!EN169,"")</f>
        <v>23</v>
      </c>
      <c r="D169" s="95">
        <f>IF(ESI_Monthly!EO169&lt;&gt;"",ESI_Monthly!EO169,"")</f>
        <v>-8</v>
      </c>
      <c r="E169" s="95">
        <f>IF(ESI_Monthly!EP169&lt;&gt;"",ESI_Monthly!EP169,"")</f>
        <v>-8.8000000000000007</v>
      </c>
      <c r="F169" s="95">
        <f>IF(ESI_Monthly!EQ169&lt;&gt;"",ESI_Monthly!EQ169,"")</f>
        <v>-22.6</v>
      </c>
      <c r="G169" s="95">
        <f>IF(ESI_Monthly!ER169&lt;&gt;"",ESI_Monthly!ER169,"")</f>
        <v>99.5</v>
      </c>
    </row>
    <row r="170" spans="1:7" ht="12" customHeight="1">
      <c r="A170" s="33">
        <f>IF(ESI_Monthly!$A170&lt;&gt;"",ESI_Monthly!$A170," ")</f>
        <v>36191</v>
      </c>
      <c r="B170" s="95">
        <f>IF(ESI_Monthly!EM170&lt;&gt;"",ESI_Monthly!EM170,"")</f>
        <v>-10.9</v>
      </c>
      <c r="C170" s="95">
        <f>IF(ESI_Monthly!EN170&lt;&gt;"",ESI_Monthly!EN170,"")</f>
        <v>21.6</v>
      </c>
      <c r="D170" s="95">
        <f>IF(ESI_Monthly!EO170&lt;&gt;"",ESI_Monthly!EO170,"")</f>
        <v>-5.8</v>
      </c>
      <c r="E170" s="95">
        <f>IF(ESI_Monthly!EP170&lt;&gt;"",ESI_Monthly!EP170,"")</f>
        <v>-10.6</v>
      </c>
      <c r="F170" s="95">
        <f>IF(ESI_Monthly!EQ170&lt;&gt;"",ESI_Monthly!EQ170,"")</f>
        <v>-24.8</v>
      </c>
      <c r="G170" s="95">
        <f>IF(ESI_Monthly!ER170&lt;&gt;"",ESI_Monthly!ER170,"")</f>
        <v>100.1</v>
      </c>
    </row>
    <row r="171" spans="1:7" ht="12" customHeight="1">
      <c r="A171" s="33">
        <f>IF(ESI_Monthly!$A171&lt;&gt;"",ESI_Monthly!$A171," ")</f>
        <v>36219</v>
      </c>
      <c r="B171" s="95">
        <f>IF(ESI_Monthly!EM171&lt;&gt;"",ESI_Monthly!EM171,"")</f>
        <v>-12.1</v>
      </c>
      <c r="C171" s="95">
        <f>IF(ESI_Monthly!EN171&lt;&gt;"",ESI_Monthly!EN171,"")</f>
        <v>21.3</v>
      </c>
      <c r="D171" s="95">
        <f>IF(ESI_Monthly!EO171&lt;&gt;"",ESI_Monthly!EO171,"")</f>
        <v>-5.8</v>
      </c>
      <c r="E171" s="95">
        <f>IF(ESI_Monthly!EP171&lt;&gt;"",ESI_Monthly!EP171,"")</f>
        <v>-12.7</v>
      </c>
      <c r="F171" s="95">
        <f>IF(ESI_Monthly!EQ171&lt;&gt;"",ESI_Monthly!EQ171,"")</f>
        <v>-28.6</v>
      </c>
      <c r="G171" s="95">
        <f>IF(ESI_Monthly!ER171&lt;&gt;"",ESI_Monthly!ER171,"")</f>
        <v>98.7</v>
      </c>
    </row>
    <row r="172" spans="1:7" ht="12" customHeight="1">
      <c r="A172" s="33">
        <f>IF(ESI_Monthly!$A172&lt;&gt;"",ESI_Monthly!$A172," ")</f>
        <v>36250</v>
      </c>
      <c r="B172" s="95">
        <f>IF(ESI_Monthly!EM172&lt;&gt;"",ESI_Monthly!EM172,"")</f>
        <v>-12.8</v>
      </c>
      <c r="C172" s="95">
        <f>IF(ESI_Monthly!EN172&lt;&gt;"",ESI_Monthly!EN172,"")</f>
        <v>25.8</v>
      </c>
      <c r="D172" s="95">
        <f>IF(ESI_Monthly!EO172&lt;&gt;"",ESI_Monthly!EO172,"")</f>
        <v>-6.4</v>
      </c>
      <c r="E172" s="95">
        <f>IF(ESI_Monthly!EP172&lt;&gt;"",ESI_Monthly!EP172,"")</f>
        <v>-15</v>
      </c>
      <c r="F172" s="95">
        <f>IF(ESI_Monthly!EQ172&lt;&gt;"",ESI_Monthly!EQ172,"")</f>
        <v>-28.9</v>
      </c>
      <c r="G172" s="95">
        <f>IF(ESI_Monthly!ER172&lt;&gt;"",ESI_Monthly!ER172,"")</f>
        <v>100</v>
      </c>
    </row>
    <row r="173" spans="1:7" ht="12" customHeight="1">
      <c r="A173" s="33">
        <f>IF(ESI_Monthly!$A173&lt;&gt;"",ESI_Monthly!$A173," ")</f>
        <v>36280</v>
      </c>
      <c r="B173" s="95">
        <f>IF(ESI_Monthly!EM173&lt;&gt;"",ESI_Monthly!EM173,"")</f>
        <v>-13.5</v>
      </c>
      <c r="C173" s="95">
        <f>IF(ESI_Monthly!EN173&lt;&gt;"",ESI_Monthly!EN173,"")</f>
        <v>21.9</v>
      </c>
      <c r="D173" s="95">
        <f>IF(ESI_Monthly!EO173&lt;&gt;"",ESI_Monthly!EO173,"")</f>
        <v>-4</v>
      </c>
      <c r="E173" s="95">
        <f>IF(ESI_Monthly!EP173&lt;&gt;"",ESI_Monthly!EP173,"")</f>
        <v>-10.8</v>
      </c>
      <c r="F173" s="95">
        <f>IF(ESI_Monthly!EQ173&lt;&gt;"",ESI_Monthly!EQ173,"")</f>
        <v>-17.899999999999999</v>
      </c>
      <c r="G173" s="95">
        <f>IF(ESI_Monthly!ER173&lt;&gt;"",ESI_Monthly!ER173,"")</f>
        <v>100.1</v>
      </c>
    </row>
    <row r="174" spans="1:7" ht="12" customHeight="1">
      <c r="A174" s="33">
        <f>IF(ESI_Monthly!$A174&lt;&gt;"",ESI_Monthly!$A174," ")</f>
        <v>36311</v>
      </c>
      <c r="B174" s="95">
        <f>IF(ESI_Monthly!EM174&lt;&gt;"",ESI_Monthly!EM174,"")</f>
        <v>-15.5</v>
      </c>
      <c r="C174" s="95">
        <f>IF(ESI_Monthly!EN174&lt;&gt;"",ESI_Monthly!EN174,"")</f>
        <v>20.7</v>
      </c>
      <c r="D174" s="95">
        <f>IF(ESI_Monthly!EO174&lt;&gt;"",ESI_Monthly!EO174,"")</f>
        <v>-4.2</v>
      </c>
      <c r="E174" s="95">
        <f>IF(ESI_Monthly!EP174&lt;&gt;"",ESI_Monthly!EP174,"")</f>
        <v>-9.1999999999999993</v>
      </c>
      <c r="F174" s="95">
        <f>IF(ESI_Monthly!EQ174&lt;&gt;"",ESI_Monthly!EQ174,"")</f>
        <v>-25.2</v>
      </c>
      <c r="G174" s="95">
        <f>IF(ESI_Monthly!ER174&lt;&gt;"",ESI_Monthly!ER174,"")</f>
        <v>98.4</v>
      </c>
    </row>
    <row r="175" spans="1:7" ht="12" customHeight="1">
      <c r="A175" s="33">
        <f>IF(ESI_Monthly!$A175&lt;&gt;"",ESI_Monthly!$A175," ")</f>
        <v>36341</v>
      </c>
      <c r="B175" s="95">
        <f>IF(ESI_Monthly!EM175&lt;&gt;"",ESI_Monthly!EM175,"")</f>
        <v>-18.8</v>
      </c>
      <c r="C175" s="95">
        <f>IF(ESI_Monthly!EN175&lt;&gt;"",ESI_Monthly!EN175,"")</f>
        <v>15.9</v>
      </c>
      <c r="D175" s="95">
        <f>IF(ESI_Monthly!EO175&lt;&gt;"",ESI_Monthly!EO175,"")</f>
        <v>-4.5999999999999996</v>
      </c>
      <c r="E175" s="95">
        <f>IF(ESI_Monthly!EP175&lt;&gt;"",ESI_Monthly!EP175,"")</f>
        <v>-11.6</v>
      </c>
      <c r="F175" s="95">
        <f>IF(ESI_Monthly!EQ175&lt;&gt;"",ESI_Monthly!EQ175,"")</f>
        <v>-14</v>
      </c>
      <c r="G175" s="95">
        <f>IF(ESI_Monthly!ER175&lt;&gt;"",ESI_Monthly!ER175,"")</f>
        <v>95.7</v>
      </c>
    </row>
    <row r="176" spans="1:7" ht="12" customHeight="1">
      <c r="A176" s="33">
        <f>IF(ESI_Monthly!$A176&lt;&gt;"",ESI_Monthly!$A176," ")</f>
        <v>36372</v>
      </c>
      <c r="B176" s="95">
        <f>IF(ESI_Monthly!EM176&lt;&gt;"",ESI_Monthly!EM176,"")</f>
        <v>-5.6</v>
      </c>
      <c r="C176" s="95">
        <f>IF(ESI_Monthly!EN176&lt;&gt;"",ESI_Monthly!EN176,"")</f>
        <v>20.6</v>
      </c>
      <c r="D176" s="95">
        <f>IF(ESI_Monthly!EO176&lt;&gt;"",ESI_Monthly!EO176,"")</f>
        <v>-3.1</v>
      </c>
      <c r="E176" s="95">
        <f>IF(ESI_Monthly!EP176&lt;&gt;"",ESI_Monthly!EP176,"")</f>
        <v>-0.7</v>
      </c>
      <c r="F176" s="95">
        <f>IF(ESI_Monthly!EQ176&lt;&gt;"",ESI_Monthly!EQ176,"")</f>
        <v>-15.1</v>
      </c>
      <c r="G176" s="95">
        <f>IF(ESI_Monthly!ER176&lt;&gt;"",ESI_Monthly!ER176,"")</f>
        <v>104.9</v>
      </c>
    </row>
    <row r="177" spans="1:7" ht="12" customHeight="1">
      <c r="A177" s="33">
        <f>IF(ESI_Monthly!$A177&lt;&gt;"",ESI_Monthly!$A177," ")</f>
        <v>36403</v>
      </c>
      <c r="B177" s="95">
        <f>IF(ESI_Monthly!EM177&lt;&gt;"",ESI_Monthly!EM177,"")</f>
        <v>-8.6999999999999993</v>
      </c>
      <c r="C177" s="95">
        <f>IF(ESI_Monthly!EN177&lt;&gt;"",ESI_Monthly!EN177,"")</f>
        <v>20.2</v>
      </c>
      <c r="D177" s="95">
        <f>IF(ESI_Monthly!EO177&lt;&gt;"",ESI_Monthly!EO177,"")</f>
        <v>-1.3</v>
      </c>
      <c r="E177" s="95">
        <f>IF(ESI_Monthly!EP177&lt;&gt;"",ESI_Monthly!EP177,"")</f>
        <v>-3.8</v>
      </c>
      <c r="F177" s="95">
        <f>IF(ESI_Monthly!EQ177&lt;&gt;"",ESI_Monthly!EQ177,"")</f>
        <v>-16.3</v>
      </c>
      <c r="G177" s="95">
        <f>IF(ESI_Monthly!ER177&lt;&gt;"",ESI_Monthly!ER177,"")</f>
        <v>103</v>
      </c>
    </row>
    <row r="178" spans="1:7" ht="12" customHeight="1">
      <c r="A178" s="33">
        <f>IF(ESI_Monthly!$A178&lt;&gt;"",ESI_Monthly!$A178," ")</f>
        <v>36433</v>
      </c>
      <c r="B178" s="95">
        <f>IF(ESI_Monthly!EM178&lt;&gt;"",ESI_Monthly!EM178,"")</f>
        <v>-3.5</v>
      </c>
      <c r="C178" s="95">
        <f>IF(ESI_Monthly!EN178&lt;&gt;"",ESI_Monthly!EN178,"")</f>
        <v>27</v>
      </c>
      <c r="D178" s="95">
        <f>IF(ESI_Monthly!EO178&lt;&gt;"",ESI_Monthly!EO178,"")</f>
        <v>-2.1</v>
      </c>
      <c r="E178" s="95">
        <f>IF(ESI_Monthly!EP178&lt;&gt;"",ESI_Monthly!EP178,"")</f>
        <v>-4.3</v>
      </c>
      <c r="F178" s="95">
        <f>IF(ESI_Monthly!EQ178&lt;&gt;"",ESI_Monthly!EQ178,"")</f>
        <v>-15.9</v>
      </c>
      <c r="G178" s="95">
        <f>IF(ESI_Monthly!ER178&lt;&gt;"",ESI_Monthly!ER178,"")</f>
        <v>107.4</v>
      </c>
    </row>
    <row r="179" spans="1:7" ht="12" customHeight="1">
      <c r="A179" s="33">
        <f>IF(ESI_Monthly!$A179&lt;&gt;"",ESI_Monthly!$A179," ")</f>
        <v>36464</v>
      </c>
      <c r="B179" s="95">
        <f>IF(ESI_Monthly!EM179&lt;&gt;"",ESI_Monthly!EM179,"")</f>
        <v>-3</v>
      </c>
      <c r="C179" s="95">
        <f>IF(ESI_Monthly!EN179&lt;&gt;"",ESI_Monthly!EN179,"")</f>
        <v>25.2</v>
      </c>
      <c r="D179" s="95">
        <f>IF(ESI_Monthly!EO179&lt;&gt;"",ESI_Monthly!EO179,"")</f>
        <v>-1.1000000000000001</v>
      </c>
      <c r="E179" s="95">
        <f>IF(ESI_Monthly!EP179&lt;&gt;"",ESI_Monthly!EP179,"")</f>
        <v>-7.6</v>
      </c>
      <c r="F179" s="95">
        <f>IF(ESI_Monthly!EQ179&lt;&gt;"",ESI_Monthly!EQ179,"")</f>
        <v>-20.2</v>
      </c>
      <c r="G179" s="95">
        <f>IF(ESI_Monthly!ER179&lt;&gt;"",ESI_Monthly!ER179,"")</f>
        <v>106.6</v>
      </c>
    </row>
    <row r="180" spans="1:7" ht="12" customHeight="1">
      <c r="A180" s="33">
        <f>IF(ESI_Monthly!$A180&lt;&gt;"",ESI_Monthly!$A180," ")</f>
        <v>36494</v>
      </c>
      <c r="B180" s="95">
        <f>IF(ESI_Monthly!EM180&lt;&gt;"",ESI_Monthly!EM180,"")</f>
        <v>-4.5</v>
      </c>
      <c r="C180" s="95">
        <f>IF(ESI_Monthly!EN180&lt;&gt;"",ESI_Monthly!EN180,"")</f>
        <v>20.3</v>
      </c>
      <c r="D180" s="95">
        <f>IF(ESI_Monthly!EO180&lt;&gt;"",ESI_Monthly!EO180,"")</f>
        <v>-2</v>
      </c>
      <c r="E180" s="95">
        <f>IF(ESI_Monthly!EP180&lt;&gt;"",ESI_Monthly!EP180,"")</f>
        <v>-4.5999999999999996</v>
      </c>
      <c r="F180" s="95">
        <f>IF(ESI_Monthly!EQ180&lt;&gt;"",ESI_Monthly!EQ180,"")</f>
        <v>-11.6</v>
      </c>
      <c r="G180" s="95">
        <f>IF(ESI_Monthly!ER180&lt;&gt;"",ESI_Monthly!ER180,"")</f>
        <v>104.4</v>
      </c>
    </row>
    <row r="181" spans="1:7" ht="12" customHeight="1">
      <c r="A181" s="33">
        <f>IF(ESI_Monthly!$A181&lt;&gt;"",ESI_Monthly!$A181," ")</f>
        <v>36525</v>
      </c>
      <c r="B181" s="95">
        <f>IF(ESI_Monthly!EM181&lt;&gt;"",ESI_Monthly!EM181,"")</f>
        <v>2</v>
      </c>
      <c r="C181" s="95">
        <f>IF(ESI_Monthly!EN181&lt;&gt;"",ESI_Monthly!EN181,"")</f>
        <v>18.3</v>
      </c>
      <c r="D181" s="95">
        <f>IF(ESI_Monthly!EO181&lt;&gt;"",ESI_Monthly!EO181,"")</f>
        <v>-2.6</v>
      </c>
      <c r="E181" s="95">
        <f>IF(ESI_Monthly!EP181&lt;&gt;"",ESI_Monthly!EP181,"")</f>
        <v>-4</v>
      </c>
      <c r="F181" s="95">
        <f>IF(ESI_Monthly!EQ181&lt;&gt;"",ESI_Monthly!EQ181,"")</f>
        <v>-20.8</v>
      </c>
      <c r="G181" s="95">
        <f>IF(ESI_Monthly!ER181&lt;&gt;"",ESI_Monthly!ER181,"")</f>
        <v>106.5</v>
      </c>
    </row>
    <row r="182" spans="1:7" ht="12" customHeight="1">
      <c r="A182" s="33">
        <f>IF(ESI_Monthly!$A182&lt;&gt;"",ESI_Monthly!$A182," ")</f>
        <v>36556</v>
      </c>
      <c r="B182" s="95">
        <f>IF(ESI_Monthly!EM182&lt;&gt;"",ESI_Monthly!EM182,"")</f>
        <v>2.9</v>
      </c>
      <c r="C182" s="95">
        <f>IF(ESI_Monthly!EN182&lt;&gt;"",ESI_Monthly!EN182,"")</f>
        <v>23.1</v>
      </c>
      <c r="D182" s="95">
        <f>IF(ESI_Monthly!EO182&lt;&gt;"",ESI_Monthly!EO182,"")</f>
        <v>-3</v>
      </c>
      <c r="E182" s="95">
        <f>IF(ESI_Monthly!EP182&lt;&gt;"",ESI_Monthly!EP182,"")</f>
        <v>4.5999999999999996</v>
      </c>
      <c r="F182" s="95">
        <f>IF(ESI_Monthly!EQ182&lt;&gt;"",ESI_Monthly!EQ182,"")</f>
        <v>-15.9</v>
      </c>
      <c r="G182" s="95">
        <f>IF(ESI_Monthly!ER182&lt;&gt;"",ESI_Monthly!ER182,"")</f>
        <v>109.6</v>
      </c>
    </row>
    <row r="183" spans="1:7" ht="12" customHeight="1">
      <c r="A183" s="33">
        <f>IF(ESI_Monthly!$A183&lt;&gt;"",ESI_Monthly!$A183," ")</f>
        <v>36585</v>
      </c>
      <c r="B183" s="95">
        <f>IF(ESI_Monthly!EM183&lt;&gt;"",ESI_Monthly!EM183,"")</f>
        <v>5.0999999999999996</v>
      </c>
      <c r="C183" s="95">
        <f>IF(ESI_Monthly!EN183&lt;&gt;"",ESI_Monthly!EN183,"")</f>
        <v>21.5</v>
      </c>
      <c r="D183" s="95">
        <f>IF(ESI_Monthly!EO183&lt;&gt;"",ESI_Monthly!EO183,"")</f>
        <v>-8</v>
      </c>
      <c r="E183" s="95">
        <f>IF(ESI_Monthly!EP183&lt;&gt;"",ESI_Monthly!EP183,"")</f>
        <v>-3.5</v>
      </c>
      <c r="F183" s="95">
        <f>IF(ESI_Monthly!EQ183&lt;&gt;"",ESI_Monthly!EQ183,"")</f>
        <v>-20.7</v>
      </c>
      <c r="G183" s="95">
        <f>IF(ESI_Monthly!ER183&lt;&gt;"",ESI_Monthly!ER183,"")</f>
        <v>107.3</v>
      </c>
    </row>
    <row r="184" spans="1:7" ht="12" customHeight="1">
      <c r="A184" s="33">
        <f>IF(ESI_Monthly!$A184&lt;&gt;"",ESI_Monthly!$A184," ")</f>
        <v>36616</v>
      </c>
      <c r="B184" s="95">
        <f>IF(ESI_Monthly!EM184&lt;&gt;"",ESI_Monthly!EM184,"")</f>
        <v>8.4</v>
      </c>
      <c r="C184" s="95">
        <f>IF(ESI_Monthly!EN184&lt;&gt;"",ESI_Monthly!EN184,"")</f>
        <v>18</v>
      </c>
      <c r="D184" s="95">
        <f>IF(ESI_Monthly!EO184&lt;&gt;"",ESI_Monthly!EO184,"")</f>
        <v>-5.5</v>
      </c>
      <c r="E184" s="95">
        <f>IF(ESI_Monthly!EP184&lt;&gt;"",ESI_Monthly!EP184,"")</f>
        <v>4.0999999999999996</v>
      </c>
      <c r="F184" s="95">
        <f>IF(ESI_Monthly!EQ184&lt;&gt;"",ESI_Monthly!EQ184,"")</f>
        <v>-18.7</v>
      </c>
      <c r="G184" s="95">
        <f>IF(ESI_Monthly!ER184&lt;&gt;"",ESI_Monthly!ER184,"")</f>
        <v>108.9</v>
      </c>
    </row>
    <row r="185" spans="1:7" ht="12" customHeight="1">
      <c r="A185" s="33">
        <f>IF(ESI_Monthly!$A185&lt;&gt;"",ESI_Monthly!$A185," ")</f>
        <v>36646</v>
      </c>
      <c r="B185" s="95">
        <f>IF(ESI_Monthly!EM185&lt;&gt;"",ESI_Monthly!EM185,"")</f>
        <v>7.9</v>
      </c>
      <c r="C185" s="95">
        <f>IF(ESI_Monthly!EN185&lt;&gt;"",ESI_Monthly!EN185,"")</f>
        <v>27.9</v>
      </c>
      <c r="D185" s="95">
        <f>IF(ESI_Monthly!EO185&lt;&gt;"",ESI_Monthly!EO185,"")</f>
        <v>-5.8</v>
      </c>
      <c r="E185" s="95">
        <f>IF(ESI_Monthly!EP185&lt;&gt;"",ESI_Monthly!EP185,"")</f>
        <v>-4.8</v>
      </c>
      <c r="F185" s="95">
        <f>IF(ESI_Monthly!EQ185&lt;&gt;"",ESI_Monthly!EQ185,"")</f>
        <v>-11</v>
      </c>
      <c r="G185" s="95">
        <f>IF(ESI_Monthly!ER185&lt;&gt;"",ESI_Monthly!ER185,"")</f>
        <v>111.2</v>
      </c>
    </row>
    <row r="186" spans="1:7" ht="12" customHeight="1">
      <c r="A186" s="33">
        <f>IF(ESI_Monthly!$A186&lt;&gt;"",ESI_Monthly!$A186," ")</f>
        <v>36677</v>
      </c>
      <c r="B186" s="95">
        <f>IF(ESI_Monthly!EM186&lt;&gt;"",ESI_Monthly!EM186,"")</f>
        <v>12.4</v>
      </c>
      <c r="C186" s="95">
        <f>IF(ESI_Monthly!EN186&lt;&gt;"",ESI_Monthly!EN186,"")</f>
        <v>27.4</v>
      </c>
      <c r="D186" s="95">
        <f>IF(ESI_Monthly!EO186&lt;&gt;"",ESI_Monthly!EO186,"")</f>
        <v>-5.8</v>
      </c>
      <c r="E186" s="95">
        <f>IF(ESI_Monthly!EP186&lt;&gt;"",ESI_Monthly!EP186,"")</f>
        <v>-1.1000000000000001</v>
      </c>
      <c r="F186" s="95">
        <f>IF(ESI_Monthly!EQ186&lt;&gt;"",ESI_Monthly!EQ186,"")</f>
        <v>-15.1</v>
      </c>
      <c r="G186" s="95">
        <f>IF(ESI_Monthly!ER186&lt;&gt;"",ESI_Monthly!ER186,"")</f>
        <v>113.3</v>
      </c>
    </row>
    <row r="187" spans="1:7" ht="12" customHeight="1">
      <c r="A187" s="33">
        <f>IF(ESI_Monthly!$A187&lt;&gt;"",ESI_Monthly!$A187," ")</f>
        <v>36707</v>
      </c>
      <c r="B187" s="95">
        <f>IF(ESI_Monthly!EM187&lt;&gt;"",ESI_Monthly!EM187,"")</f>
        <v>10.3</v>
      </c>
      <c r="C187" s="95">
        <f>IF(ESI_Monthly!EN187&lt;&gt;"",ESI_Monthly!EN187,"")</f>
        <v>32.799999999999997</v>
      </c>
      <c r="D187" s="95">
        <f>IF(ESI_Monthly!EO187&lt;&gt;"",ESI_Monthly!EO187,"")</f>
        <v>-5.3</v>
      </c>
      <c r="E187" s="95">
        <f>IF(ESI_Monthly!EP187&lt;&gt;"",ESI_Monthly!EP187,"")</f>
        <v>-0.3</v>
      </c>
      <c r="F187" s="95">
        <f>IF(ESI_Monthly!EQ187&lt;&gt;"",ESI_Monthly!EQ187,"")</f>
        <v>-19.100000000000001</v>
      </c>
      <c r="G187" s="95">
        <f>IF(ESI_Monthly!ER187&lt;&gt;"",ESI_Monthly!ER187,"")</f>
        <v>113.6</v>
      </c>
    </row>
    <row r="188" spans="1:7" ht="12" customHeight="1">
      <c r="A188" s="33">
        <f>IF(ESI_Monthly!$A188&lt;&gt;"",ESI_Monthly!$A188," ")</f>
        <v>36738</v>
      </c>
      <c r="B188" s="95">
        <f>IF(ESI_Monthly!EM188&lt;&gt;"",ESI_Monthly!EM188,"")</f>
        <v>8.4</v>
      </c>
      <c r="C188" s="95">
        <f>IF(ESI_Monthly!EN188&lt;&gt;"",ESI_Monthly!EN188,"")</f>
        <v>30.1</v>
      </c>
      <c r="D188" s="95">
        <f>IF(ESI_Monthly!EO188&lt;&gt;"",ESI_Monthly!EO188,"")</f>
        <v>-5.7</v>
      </c>
      <c r="E188" s="95">
        <f>IF(ESI_Monthly!EP188&lt;&gt;"",ESI_Monthly!EP188,"")</f>
        <v>6.8</v>
      </c>
      <c r="F188" s="95">
        <f>IF(ESI_Monthly!EQ188&lt;&gt;"",ESI_Monthly!EQ188,"")</f>
        <v>-14.8</v>
      </c>
      <c r="G188" s="95">
        <f>IF(ESI_Monthly!ER188&lt;&gt;"",ESI_Monthly!ER188,"")</f>
        <v>112</v>
      </c>
    </row>
    <row r="189" spans="1:7" ht="12" customHeight="1">
      <c r="A189" s="33">
        <f>IF(ESI_Monthly!$A189&lt;&gt;"",ESI_Monthly!$A189," ")</f>
        <v>36769</v>
      </c>
      <c r="B189" s="95">
        <f>IF(ESI_Monthly!EM189&lt;&gt;"",ESI_Monthly!EM189,"")</f>
        <v>7.3</v>
      </c>
      <c r="C189" s="95">
        <f>IF(ESI_Monthly!EN189&lt;&gt;"",ESI_Monthly!EN189,"")</f>
        <v>32.700000000000003</v>
      </c>
      <c r="D189" s="95">
        <f>IF(ESI_Monthly!EO189&lt;&gt;"",ESI_Monthly!EO189,"")</f>
        <v>-4.8</v>
      </c>
      <c r="E189" s="95">
        <f>IF(ESI_Monthly!EP189&lt;&gt;"",ESI_Monthly!EP189,"")</f>
        <v>-2.1</v>
      </c>
      <c r="F189" s="95">
        <f>IF(ESI_Monthly!EQ189&lt;&gt;"",ESI_Monthly!EQ189,"")</f>
        <v>-16.600000000000001</v>
      </c>
      <c r="G189" s="95">
        <f>IF(ESI_Monthly!ER189&lt;&gt;"",ESI_Monthly!ER189,"")</f>
        <v>111.8</v>
      </c>
    </row>
    <row r="190" spans="1:7" ht="12" customHeight="1">
      <c r="A190" s="33">
        <f>IF(ESI_Monthly!$A190&lt;&gt;"",ESI_Monthly!$A190," ")</f>
        <v>36799</v>
      </c>
      <c r="B190" s="95">
        <f>IF(ESI_Monthly!EM190&lt;&gt;"",ESI_Monthly!EM190,"")</f>
        <v>11.9</v>
      </c>
      <c r="C190" s="95">
        <f>IF(ESI_Monthly!EN190&lt;&gt;"",ESI_Monthly!EN190,"")</f>
        <v>20.100000000000001</v>
      </c>
      <c r="D190" s="95">
        <f>IF(ESI_Monthly!EO190&lt;&gt;"",ESI_Monthly!EO190,"")</f>
        <v>-8.6999999999999993</v>
      </c>
      <c r="E190" s="95">
        <f>IF(ESI_Monthly!EP190&lt;&gt;"",ESI_Monthly!EP190,"")</f>
        <v>-11.1</v>
      </c>
      <c r="F190" s="95">
        <f>IF(ESI_Monthly!EQ190&lt;&gt;"",ESI_Monthly!EQ190,"")</f>
        <v>-21.3</v>
      </c>
      <c r="G190" s="95">
        <f>IF(ESI_Monthly!ER190&lt;&gt;"",ESI_Monthly!ER190,"")</f>
        <v>107.4</v>
      </c>
    </row>
    <row r="191" spans="1:7" ht="12" customHeight="1">
      <c r="A191" s="33">
        <f>IF(ESI_Monthly!$A191&lt;&gt;"",ESI_Monthly!$A191," ")</f>
        <v>36830</v>
      </c>
      <c r="B191" s="95">
        <f>IF(ESI_Monthly!EM191&lt;&gt;"",ESI_Monthly!EM191,"")</f>
        <v>9.4</v>
      </c>
      <c r="C191" s="95">
        <f>IF(ESI_Monthly!EN191&lt;&gt;"",ESI_Monthly!EN191,"")</f>
        <v>27.8</v>
      </c>
      <c r="D191" s="95">
        <f>IF(ESI_Monthly!EO191&lt;&gt;"",ESI_Monthly!EO191,"")</f>
        <v>-11.6</v>
      </c>
      <c r="E191" s="95">
        <f>IF(ESI_Monthly!EP191&lt;&gt;"",ESI_Monthly!EP191,"")</f>
        <v>-3.3</v>
      </c>
      <c r="F191" s="95">
        <f>IF(ESI_Monthly!EQ191&lt;&gt;"",ESI_Monthly!EQ191,"")</f>
        <v>-21.4</v>
      </c>
      <c r="G191" s="95">
        <f>IF(ESI_Monthly!ER191&lt;&gt;"",ESI_Monthly!ER191,"")</f>
        <v>108</v>
      </c>
    </row>
    <row r="192" spans="1:7" ht="12" customHeight="1">
      <c r="A192" s="33">
        <f>IF(ESI_Monthly!$A192&lt;&gt;"",ESI_Monthly!$A192," ")</f>
        <v>36860</v>
      </c>
      <c r="B192" s="95">
        <f>IF(ESI_Monthly!EM192&lt;&gt;"",ESI_Monthly!EM192,"")</f>
        <v>13.8</v>
      </c>
      <c r="C192" s="95">
        <f>IF(ESI_Monthly!EN192&lt;&gt;"",ESI_Monthly!EN192,"")</f>
        <v>29.2</v>
      </c>
      <c r="D192" s="95">
        <f>IF(ESI_Monthly!EO192&lt;&gt;"",ESI_Monthly!EO192,"")</f>
        <v>-4.2</v>
      </c>
      <c r="E192" s="95">
        <f>IF(ESI_Monthly!EP192&lt;&gt;"",ESI_Monthly!EP192,"")</f>
        <v>-3.6</v>
      </c>
      <c r="F192" s="95">
        <f>IF(ESI_Monthly!EQ192&lt;&gt;"",ESI_Monthly!EQ192,"")</f>
        <v>-23.9</v>
      </c>
      <c r="G192" s="95">
        <f>IF(ESI_Monthly!ER192&lt;&gt;"",ESI_Monthly!ER192,"")</f>
        <v>114.4</v>
      </c>
    </row>
    <row r="193" spans="1:7" ht="12" customHeight="1">
      <c r="A193" s="33">
        <f>IF(ESI_Monthly!$A193&lt;&gt;"",ESI_Monthly!$A193," ")</f>
        <v>36891</v>
      </c>
      <c r="B193" s="95">
        <f>IF(ESI_Monthly!EM193&lt;&gt;"",ESI_Monthly!EM193,"")</f>
        <v>10.8</v>
      </c>
      <c r="C193" s="95">
        <f>IF(ESI_Monthly!EN193&lt;&gt;"",ESI_Monthly!EN193,"")</f>
        <v>26.5</v>
      </c>
      <c r="D193" s="95">
        <f>IF(ESI_Monthly!EO193&lt;&gt;"",ESI_Monthly!EO193,"")</f>
        <v>-7.9</v>
      </c>
      <c r="E193" s="95">
        <f>IF(ESI_Monthly!EP193&lt;&gt;"",ESI_Monthly!EP193,"")</f>
        <v>-4.4000000000000004</v>
      </c>
      <c r="F193" s="95">
        <f>IF(ESI_Monthly!EQ193&lt;&gt;"",ESI_Monthly!EQ193,"")</f>
        <v>-24</v>
      </c>
      <c r="G193" s="95">
        <f>IF(ESI_Monthly!ER193&lt;&gt;"",ESI_Monthly!ER193,"")</f>
        <v>109.9</v>
      </c>
    </row>
    <row r="194" spans="1:7" ht="12" customHeight="1">
      <c r="A194" s="33">
        <f>IF(ESI_Monthly!$A194&lt;&gt;"",ESI_Monthly!$A194," ")</f>
        <v>36922</v>
      </c>
      <c r="B194" s="95">
        <f>IF(ESI_Monthly!EM194&lt;&gt;"",ESI_Monthly!EM194,"")</f>
        <v>7.1</v>
      </c>
      <c r="C194" s="95">
        <f>IF(ESI_Monthly!EN194&lt;&gt;"",ESI_Monthly!EN194,"")</f>
        <v>27.2</v>
      </c>
      <c r="D194" s="95">
        <f>IF(ESI_Monthly!EO194&lt;&gt;"",ESI_Monthly!EO194,"")</f>
        <v>-8.9</v>
      </c>
      <c r="E194" s="95">
        <f>IF(ESI_Monthly!EP194&lt;&gt;"",ESI_Monthly!EP194,"")</f>
        <v>-11.1</v>
      </c>
      <c r="F194" s="95">
        <f>IF(ESI_Monthly!EQ194&lt;&gt;"",ESI_Monthly!EQ194,"")</f>
        <v>-20.2</v>
      </c>
      <c r="G194" s="95">
        <f>IF(ESI_Monthly!ER194&lt;&gt;"",ESI_Monthly!ER194,"")</f>
        <v>107.7</v>
      </c>
    </row>
    <row r="195" spans="1:7" ht="12" customHeight="1">
      <c r="A195" s="33">
        <f>IF(ESI_Monthly!$A195&lt;&gt;"",ESI_Monthly!$A195," ")</f>
        <v>36950</v>
      </c>
      <c r="B195" s="95">
        <f>IF(ESI_Monthly!EM195&lt;&gt;"",ESI_Monthly!EM195,"")</f>
        <v>9</v>
      </c>
      <c r="C195" s="95">
        <f>IF(ESI_Monthly!EN195&lt;&gt;"",ESI_Monthly!EN195,"")</f>
        <v>27.3</v>
      </c>
      <c r="D195" s="95">
        <f>IF(ESI_Monthly!EO195&lt;&gt;"",ESI_Monthly!EO195,"")</f>
        <v>-7.1</v>
      </c>
      <c r="E195" s="95">
        <f>IF(ESI_Monthly!EP195&lt;&gt;"",ESI_Monthly!EP195,"")</f>
        <v>-5.8</v>
      </c>
      <c r="F195" s="95">
        <f>IF(ESI_Monthly!EQ195&lt;&gt;"",ESI_Monthly!EQ195,"")</f>
        <v>-54.4</v>
      </c>
      <c r="G195" s="95">
        <f>IF(ESI_Monthly!ER195&lt;&gt;"",ESI_Monthly!ER195,"")</f>
        <v>108.1</v>
      </c>
    </row>
    <row r="196" spans="1:7" ht="12" customHeight="1">
      <c r="A196" s="33">
        <f>IF(ESI_Monthly!$A196&lt;&gt;"",ESI_Monthly!$A196," ")</f>
        <v>36981</v>
      </c>
      <c r="B196" s="95">
        <f>IF(ESI_Monthly!EM196&lt;&gt;"",ESI_Monthly!EM196,"")</f>
        <v>4.8</v>
      </c>
      <c r="C196" s="95">
        <f>IF(ESI_Monthly!EN196&lt;&gt;"",ESI_Monthly!EN196,"")</f>
        <v>20.6</v>
      </c>
      <c r="D196" s="95">
        <f>IF(ESI_Monthly!EO196&lt;&gt;"",ESI_Monthly!EO196,"")</f>
        <v>-5.6</v>
      </c>
      <c r="E196" s="95">
        <f>IF(ESI_Monthly!EP196&lt;&gt;"",ESI_Monthly!EP196,"")</f>
        <v>-2.9</v>
      </c>
      <c r="F196" s="95">
        <f>IF(ESI_Monthly!EQ196&lt;&gt;"",ESI_Monthly!EQ196,"")</f>
        <v>-24.3</v>
      </c>
      <c r="G196" s="95">
        <f>IF(ESI_Monthly!ER196&lt;&gt;"",ESI_Monthly!ER196,"")</f>
        <v>106.1</v>
      </c>
    </row>
    <row r="197" spans="1:7" ht="12" customHeight="1">
      <c r="A197" s="33">
        <f>IF(ESI_Monthly!$A197&lt;&gt;"",ESI_Monthly!$A197," ")</f>
        <v>37011</v>
      </c>
      <c r="B197" s="95">
        <f>IF(ESI_Monthly!EM197&lt;&gt;"",ESI_Monthly!EM197,"")</f>
        <v>-2.2999999999999998</v>
      </c>
      <c r="C197" s="95">
        <f>IF(ESI_Monthly!EN197&lt;&gt;"",ESI_Monthly!EN197,"")</f>
        <v>24.2</v>
      </c>
      <c r="D197" s="95">
        <f>IF(ESI_Monthly!EO197&lt;&gt;"",ESI_Monthly!EO197,"")</f>
        <v>-7.9</v>
      </c>
      <c r="E197" s="95">
        <f>IF(ESI_Monthly!EP197&lt;&gt;"",ESI_Monthly!EP197,"")</f>
        <v>-7.8</v>
      </c>
      <c r="F197" s="95">
        <f>IF(ESI_Monthly!EQ197&lt;&gt;"",ESI_Monthly!EQ197,"")</f>
        <v>-23.5</v>
      </c>
      <c r="G197" s="95">
        <f>IF(ESI_Monthly!ER197&lt;&gt;"",ESI_Monthly!ER197,"")</f>
        <v>102.9</v>
      </c>
    </row>
    <row r="198" spans="1:7" ht="12" customHeight="1">
      <c r="A198" s="33">
        <f>IF(ESI_Monthly!$A198&lt;&gt;"",ESI_Monthly!$A198," ")</f>
        <v>37042</v>
      </c>
      <c r="B198" s="95">
        <f>IF(ESI_Monthly!EM198&lt;&gt;"",ESI_Monthly!EM198,"")</f>
        <v>-3.4</v>
      </c>
      <c r="C198" s="95">
        <f>IF(ESI_Monthly!EN198&lt;&gt;"",ESI_Monthly!EN198,"")</f>
        <v>24.1</v>
      </c>
      <c r="D198" s="95">
        <f>IF(ESI_Monthly!EO198&lt;&gt;"",ESI_Monthly!EO198,"")</f>
        <v>-8</v>
      </c>
      <c r="E198" s="95">
        <f>IF(ESI_Monthly!EP198&lt;&gt;"",ESI_Monthly!EP198,"")</f>
        <v>-0.9</v>
      </c>
      <c r="F198" s="95">
        <f>IF(ESI_Monthly!EQ198&lt;&gt;"",ESI_Monthly!EQ198,"")</f>
        <v>-30.8</v>
      </c>
      <c r="G198" s="95">
        <f>IF(ESI_Monthly!ER198&lt;&gt;"",ESI_Monthly!ER198,"")</f>
        <v>102.9</v>
      </c>
    </row>
    <row r="199" spans="1:7" ht="12" customHeight="1">
      <c r="A199" s="33">
        <f>IF(ESI_Monthly!$A199&lt;&gt;"",ESI_Monthly!$A199," ")</f>
        <v>37072</v>
      </c>
      <c r="B199" s="95">
        <f>IF(ESI_Monthly!EM199&lt;&gt;"",ESI_Monthly!EM199,"")</f>
        <v>-5.3</v>
      </c>
      <c r="C199" s="95">
        <f>IF(ESI_Monthly!EN199&lt;&gt;"",ESI_Monthly!EN199,"")</f>
        <v>14.6</v>
      </c>
      <c r="D199" s="95">
        <f>IF(ESI_Monthly!EO199&lt;&gt;"",ESI_Monthly!EO199,"")</f>
        <v>-6.6</v>
      </c>
      <c r="E199" s="95">
        <f>IF(ESI_Monthly!EP199&lt;&gt;"",ESI_Monthly!EP199,"")</f>
        <v>-3.9</v>
      </c>
      <c r="F199" s="95">
        <f>IF(ESI_Monthly!EQ199&lt;&gt;"",ESI_Monthly!EQ199,"")</f>
        <v>-38.799999999999997</v>
      </c>
      <c r="G199" s="95">
        <f>IF(ESI_Monthly!ER199&lt;&gt;"",ESI_Monthly!ER199,"")</f>
        <v>99.4</v>
      </c>
    </row>
    <row r="200" spans="1:7" ht="12" customHeight="1">
      <c r="A200" s="33">
        <f>IF(ESI_Monthly!$A200&lt;&gt;"",ESI_Monthly!$A200," ")</f>
        <v>37103</v>
      </c>
      <c r="B200" s="95">
        <f>IF(ESI_Monthly!EM200&lt;&gt;"",ESI_Monthly!EM200,"")</f>
        <v>-11</v>
      </c>
      <c r="C200" s="95">
        <f>IF(ESI_Monthly!EN200&lt;&gt;"",ESI_Monthly!EN200,"")</f>
        <v>12.9</v>
      </c>
      <c r="D200" s="95">
        <f>IF(ESI_Monthly!EO200&lt;&gt;"",ESI_Monthly!EO200,"")</f>
        <v>-9.1999999999999993</v>
      </c>
      <c r="E200" s="95">
        <f>IF(ESI_Monthly!EP200&lt;&gt;"",ESI_Monthly!EP200,"")</f>
        <v>-5.3</v>
      </c>
      <c r="F200" s="95">
        <f>IF(ESI_Monthly!EQ200&lt;&gt;"",ESI_Monthly!EQ200,"")</f>
        <v>-40</v>
      </c>
      <c r="G200" s="95">
        <f>IF(ESI_Monthly!ER200&lt;&gt;"",ESI_Monthly!ER200,"")</f>
        <v>95.4</v>
      </c>
    </row>
    <row r="201" spans="1:7" ht="12" customHeight="1">
      <c r="A201" s="33">
        <f>IF(ESI_Monthly!$A201&lt;&gt;"",ESI_Monthly!$A201," ")</f>
        <v>37134</v>
      </c>
      <c r="B201" s="95">
        <f>IF(ESI_Monthly!EM201&lt;&gt;"",ESI_Monthly!EM201,"")</f>
        <v>-7.6</v>
      </c>
      <c r="C201" s="95">
        <f>IF(ESI_Monthly!EN201&lt;&gt;"",ESI_Monthly!EN201,"")</f>
        <v>10.4</v>
      </c>
      <c r="D201" s="95">
        <f>IF(ESI_Monthly!EO201&lt;&gt;"",ESI_Monthly!EO201,"")</f>
        <v>-11</v>
      </c>
      <c r="E201" s="95">
        <f>IF(ESI_Monthly!EP201&lt;&gt;"",ESI_Monthly!EP201,"")</f>
        <v>-9.3000000000000007</v>
      </c>
      <c r="F201" s="95">
        <f>IF(ESI_Monthly!EQ201&lt;&gt;"",ESI_Monthly!EQ201,"")</f>
        <v>-38.9</v>
      </c>
      <c r="G201" s="95">
        <f>IF(ESI_Monthly!ER201&lt;&gt;"",ESI_Monthly!ER201,"")</f>
        <v>95.5</v>
      </c>
    </row>
    <row r="202" spans="1:7" ht="12" customHeight="1">
      <c r="A202" s="33">
        <f>IF(ESI_Monthly!$A202&lt;&gt;"",ESI_Monthly!$A202," ")</f>
        <v>37164</v>
      </c>
      <c r="B202" s="95">
        <f>IF(ESI_Monthly!EM202&lt;&gt;"",ESI_Monthly!EM202,"")</f>
        <v>-16.5</v>
      </c>
      <c r="C202" s="95">
        <f>IF(ESI_Monthly!EN202&lt;&gt;"",ESI_Monthly!EN202,"")</f>
        <v>6.7</v>
      </c>
      <c r="D202" s="95">
        <f>IF(ESI_Monthly!EO202&lt;&gt;"",ESI_Monthly!EO202,"")</f>
        <v>-11.6</v>
      </c>
      <c r="E202" s="95">
        <f>IF(ESI_Monthly!EP202&lt;&gt;"",ESI_Monthly!EP202,"")</f>
        <v>-3</v>
      </c>
      <c r="F202" s="95">
        <f>IF(ESI_Monthly!EQ202&lt;&gt;"",ESI_Monthly!EQ202,"")</f>
        <v>-38.9</v>
      </c>
      <c r="G202" s="95">
        <f>IF(ESI_Monthly!ER202&lt;&gt;"",ESI_Monthly!ER202,"")</f>
        <v>90.5</v>
      </c>
    </row>
    <row r="203" spans="1:7" ht="12" customHeight="1">
      <c r="A203" s="33">
        <f>IF(ESI_Monthly!$A203&lt;&gt;"",ESI_Monthly!$A203," ")</f>
        <v>37195</v>
      </c>
      <c r="B203" s="95">
        <f>IF(ESI_Monthly!EM203&lt;&gt;"",ESI_Monthly!EM203,"")</f>
        <v>-19.5</v>
      </c>
      <c r="C203" s="95">
        <f>IF(ESI_Monthly!EN203&lt;&gt;"",ESI_Monthly!EN203,"")</f>
        <v>2.2000000000000002</v>
      </c>
      <c r="D203" s="95">
        <f>IF(ESI_Monthly!EO203&lt;&gt;"",ESI_Monthly!EO203,"")</f>
        <v>-10.8</v>
      </c>
      <c r="E203" s="95">
        <f>IF(ESI_Monthly!EP203&lt;&gt;"",ESI_Monthly!EP203,"")</f>
        <v>-6.3</v>
      </c>
      <c r="F203" s="95">
        <f>IF(ESI_Monthly!EQ203&lt;&gt;"",ESI_Monthly!EQ203,"")</f>
        <v>-37.6</v>
      </c>
      <c r="G203" s="95">
        <f>IF(ESI_Monthly!ER203&lt;&gt;"",ESI_Monthly!ER203,"")</f>
        <v>88.5</v>
      </c>
    </row>
    <row r="204" spans="1:7" ht="12" customHeight="1">
      <c r="A204" s="33">
        <f>IF(ESI_Monthly!$A204&lt;&gt;"",ESI_Monthly!$A204," ")</f>
        <v>37225</v>
      </c>
      <c r="B204" s="95">
        <f>IF(ESI_Monthly!EM204&lt;&gt;"",ESI_Monthly!EM204,"")</f>
        <v>-11.6</v>
      </c>
      <c r="C204" s="95">
        <f>IF(ESI_Monthly!EN204&lt;&gt;"",ESI_Monthly!EN204,"")</f>
        <v>2.9</v>
      </c>
      <c r="D204" s="95">
        <f>IF(ESI_Monthly!EO204&lt;&gt;"",ESI_Monthly!EO204,"")</f>
        <v>-11.5</v>
      </c>
      <c r="E204" s="95">
        <f>IF(ESI_Monthly!EP204&lt;&gt;"",ESI_Monthly!EP204,"")</f>
        <v>-6.1</v>
      </c>
      <c r="F204" s="95">
        <f>IF(ESI_Monthly!EQ204&lt;&gt;"",ESI_Monthly!EQ204,"")</f>
        <v>-41.4</v>
      </c>
      <c r="G204" s="95">
        <f>IF(ESI_Monthly!ER204&lt;&gt;"",ESI_Monthly!ER204,"")</f>
        <v>91.8</v>
      </c>
    </row>
    <row r="205" spans="1:7" ht="12" customHeight="1">
      <c r="A205" s="33">
        <f>IF(ESI_Monthly!$A205&lt;&gt;"",ESI_Monthly!$A205," ")</f>
        <v>37256</v>
      </c>
      <c r="B205" s="95">
        <f>IF(ESI_Monthly!EM205&lt;&gt;"",ESI_Monthly!EM205,"")</f>
        <v>-15.8</v>
      </c>
      <c r="C205" s="95">
        <f>IF(ESI_Monthly!EN205&lt;&gt;"",ESI_Monthly!EN205,"")</f>
        <v>-0.9</v>
      </c>
      <c r="D205" s="95">
        <f>IF(ESI_Monthly!EO205&lt;&gt;"",ESI_Monthly!EO205,"")</f>
        <v>-8.8000000000000007</v>
      </c>
      <c r="E205" s="95">
        <f>IF(ESI_Monthly!EP205&lt;&gt;"",ESI_Monthly!EP205,"")</f>
        <v>0.5</v>
      </c>
      <c r="F205" s="95">
        <f>IF(ESI_Monthly!EQ205&lt;&gt;"",ESI_Monthly!EQ205,"")</f>
        <v>-42.5</v>
      </c>
      <c r="G205" s="95">
        <f>IF(ESI_Monthly!ER205&lt;&gt;"",ESI_Monthly!ER205,"")</f>
        <v>90.2</v>
      </c>
    </row>
    <row r="206" spans="1:7" ht="12" customHeight="1">
      <c r="A206" s="33">
        <f>IF(ESI_Monthly!$A206&lt;&gt;"",ESI_Monthly!$A206," ")</f>
        <v>37287</v>
      </c>
      <c r="B206" s="95">
        <f>IF(ESI_Monthly!EM206&lt;&gt;"",ESI_Monthly!EM206,"")</f>
        <v>-16.399999999999999</v>
      </c>
      <c r="C206" s="95">
        <f>IF(ESI_Monthly!EN206&lt;&gt;"",ESI_Monthly!EN206,"")</f>
        <v>1.1000000000000001</v>
      </c>
      <c r="D206" s="95">
        <f>IF(ESI_Monthly!EO206&lt;&gt;"",ESI_Monthly!EO206,"")</f>
        <v>-7.3</v>
      </c>
      <c r="E206" s="95">
        <f>IF(ESI_Monthly!EP206&lt;&gt;"",ESI_Monthly!EP206,"")</f>
        <v>-11.6</v>
      </c>
      <c r="F206" s="95">
        <f>IF(ESI_Monthly!EQ206&lt;&gt;"",ESI_Monthly!EQ206,"")</f>
        <v>-34.4</v>
      </c>
      <c r="G206" s="95">
        <f>IF(ESI_Monthly!ER206&lt;&gt;"",ESI_Monthly!ER206,"")</f>
        <v>90.1</v>
      </c>
    </row>
    <row r="207" spans="1:7" ht="12" customHeight="1">
      <c r="A207" s="33">
        <f>IF(ESI_Monthly!$A207&lt;&gt;"",ESI_Monthly!$A207," ")</f>
        <v>37315</v>
      </c>
      <c r="B207" s="95">
        <f>IF(ESI_Monthly!EM207&lt;&gt;"",ESI_Monthly!EM207,"")</f>
        <v>-14.6</v>
      </c>
      <c r="C207" s="95">
        <f>IF(ESI_Monthly!EN207&lt;&gt;"",ESI_Monthly!EN207,"")</f>
        <v>9.3000000000000007</v>
      </c>
      <c r="D207" s="95">
        <f>IF(ESI_Monthly!EO207&lt;&gt;"",ESI_Monthly!EO207,"")</f>
        <v>-5.9</v>
      </c>
      <c r="E207" s="95">
        <f>IF(ESI_Monthly!EP207&lt;&gt;"",ESI_Monthly!EP207,"")</f>
        <v>-2.7</v>
      </c>
      <c r="F207" s="95">
        <f>IF(ESI_Monthly!EQ207&lt;&gt;"",ESI_Monthly!EQ207,"")</f>
        <v>-22.4</v>
      </c>
      <c r="G207" s="95">
        <f>IF(ESI_Monthly!ER207&lt;&gt;"",ESI_Monthly!ER207,"")</f>
        <v>94.8</v>
      </c>
    </row>
    <row r="208" spans="1:7" ht="12" customHeight="1">
      <c r="A208" s="33">
        <f>IF(ESI_Monthly!$A208&lt;&gt;"",ESI_Monthly!$A208," ")</f>
        <v>37346</v>
      </c>
      <c r="B208" s="95">
        <f>IF(ESI_Monthly!EM208&lt;&gt;"",ESI_Monthly!EM208,"")</f>
        <v>-17.399999999999999</v>
      </c>
      <c r="C208" s="95">
        <f>IF(ESI_Monthly!EN208&lt;&gt;"",ESI_Monthly!EN208,"")</f>
        <v>7</v>
      </c>
      <c r="D208" s="95">
        <f>IF(ESI_Monthly!EO208&lt;&gt;"",ESI_Monthly!EO208,"")</f>
        <v>-7.7</v>
      </c>
      <c r="E208" s="95">
        <f>IF(ESI_Monthly!EP208&lt;&gt;"",ESI_Monthly!EP208,"")</f>
        <v>-10.3</v>
      </c>
      <c r="F208" s="95">
        <f>IF(ESI_Monthly!EQ208&lt;&gt;"",ESI_Monthly!EQ208,"")</f>
        <v>-34.299999999999997</v>
      </c>
      <c r="G208" s="95">
        <f>IF(ESI_Monthly!ER208&lt;&gt;"",ESI_Monthly!ER208,"")</f>
        <v>90.8</v>
      </c>
    </row>
    <row r="209" spans="1:7" ht="12" customHeight="1">
      <c r="A209" s="33">
        <f>IF(ESI_Monthly!$A209&lt;&gt;"",ESI_Monthly!$A209," ")</f>
        <v>37376</v>
      </c>
      <c r="B209" s="95">
        <f>IF(ESI_Monthly!EM209&lt;&gt;"",ESI_Monthly!EM209,"")</f>
        <v>-13.1</v>
      </c>
      <c r="C209" s="95">
        <f>IF(ESI_Monthly!EN209&lt;&gt;"",ESI_Monthly!EN209,"")</f>
        <v>9</v>
      </c>
      <c r="D209" s="95">
        <f>IF(ESI_Monthly!EO209&lt;&gt;"",ESI_Monthly!EO209,"")</f>
        <v>-6.9</v>
      </c>
      <c r="E209" s="95">
        <f>IF(ESI_Monthly!EP209&lt;&gt;"",ESI_Monthly!EP209,"")</f>
        <v>-12.5</v>
      </c>
      <c r="F209" s="95">
        <f>IF(ESI_Monthly!EQ209&lt;&gt;"",ESI_Monthly!EQ209,"")</f>
        <v>-34.6</v>
      </c>
      <c r="G209" s="95">
        <f>IF(ESI_Monthly!ER209&lt;&gt;"",ESI_Monthly!ER209,"")</f>
        <v>93.8</v>
      </c>
    </row>
    <row r="210" spans="1:7" ht="12" customHeight="1">
      <c r="A210" s="33">
        <f>IF(ESI_Monthly!$A210&lt;&gt;"",ESI_Monthly!$A210," ")</f>
        <v>37407</v>
      </c>
      <c r="B210" s="95">
        <f>IF(ESI_Monthly!EM210&lt;&gt;"",ESI_Monthly!EM210,"")</f>
        <v>-12.5</v>
      </c>
      <c r="C210" s="95">
        <f>IF(ESI_Monthly!EN210&lt;&gt;"",ESI_Monthly!EN210,"")</f>
        <v>12.3</v>
      </c>
      <c r="D210" s="95">
        <f>IF(ESI_Monthly!EO210&lt;&gt;"",ESI_Monthly!EO210,"")</f>
        <v>-8.4</v>
      </c>
      <c r="E210" s="95">
        <f>IF(ESI_Monthly!EP210&lt;&gt;"",ESI_Monthly!EP210,"")</f>
        <v>-19.8</v>
      </c>
      <c r="F210" s="95">
        <f>IF(ESI_Monthly!EQ210&lt;&gt;"",ESI_Monthly!EQ210,"")</f>
        <v>-33.6</v>
      </c>
      <c r="G210" s="95">
        <f>IF(ESI_Monthly!ER210&lt;&gt;"",ESI_Monthly!ER210,"")</f>
        <v>94.1</v>
      </c>
    </row>
    <row r="211" spans="1:7" ht="12" customHeight="1">
      <c r="A211" s="33">
        <f>IF(ESI_Monthly!$A211&lt;&gt;"",ESI_Monthly!$A211," ")</f>
        <v>37437</v>
      </c>
      <c r="B211" s="95">
        <f>IF(ESI_Monthly!EM211&lt;&gt;"",ESI_Monthly!EM211,"")</f>
        <v>-13.1</v>
      </c>
      <c r="C211" s="95">
        <f>IF(ESI_Monthly!EN211&lt;&gt;"",ESI_Monthly!EN211,"")</f>
        <v>11.1</v>
      </c>
      <c r="D211" s="95">
        <f>IF(ESI_Monthly!EO211&lt;&gt;"",ESI_Monthly!EO211,"")</f>
        <v>-7.9</v>
      </c>
      <c r="E211" s="95">
        <f>IF(ESI_Monthly!EP211&lt;&gt;"",ESI_Monthly!EP211,"")</f>
        <v>-14.2</v>
      </c>
      <c r="F211" s="95">
        <f>IF(ESI_Monthly!EQ211&lt;&gt;"",ESI_Monthly!EQ211,"")</f>
        <v>-36.4</v>
      </c>
      <c r="G211" s="95">
        <f>IF(ESI_Monthly!ER211&lt;&gt;"",ESI_Monthly!ER211,"")</f>
        <v>94.3</v>
      </c>
    </row>
    <row r="212" spans="1:7" ht="12" customHeight="1">
      <c r="A212" s="33">
        <f>IF(ESI_Monthly!$A212&lt;&gt;"",ESI_Monthly!$A212," ")</f>
        <v>37468</v>
      </c>
      <c r="B212" s="95">
        <f>IF(ESI_Monthly!EM212&lt;&gt;"",ESI_Monthly!EM212,"")</f>
        <v>-13.3</v>
      </c>
      <c r="C212" s="95">
        <f>IF(ESI_Monthly!EN212&lt;&gt;"",ESI_Monthly!EN212,"")</f>
        <v>6.2</v>
      </c>
      <c r="D212" s="95">
        <f>IF(ESI_Monthly!EO212&lt;&gt;"",ESI_Monthly!EO212,"")</f>
        <v>-9.6</v>
      </c>
      <c r="E212" s="95">
        <f>IF(ESI_Monthly!EP212&lt;&gt;"",ESI_Monthly!EP212,"")</f>
        <v>-16.8</v>
      </c>
      <c r="F212" s="95">
        <f>IF(ESI_Monthly!EQ212&lt;&gt;"",ESI_Monthly!EQ212,"")</f>
        <v>-29.5</v>
      </c>
      <c r="G212" s="95">
        <f>IF(ESI_Monthly!ER212&lt;&gt;"",ESI_Monthly!ER212,"")</f>
        <v>91.9</v>
      </c>
    </row>
    <row r="213" spans="1:7" ht="12" customHeight="1">
      <c r="A213" s="33">
        <f>IF(ESI_Monthly!$A213&lt;&gt;"",ESI_Monthly!$A213," ")</f>
        <v>37499</v>
      </c>
      <c r="B213" s="95">
        <f>IF(ESI_Monthly!EM213&lt;&gt;"",ESI_Monthly!EM213,"")</f>
        <v>-15.5</v>
      </c>
      <c r="C213" s="95">
        <f>IF(ESI_Monthly!EN213&lt;&gt;"",ESI_Monthly!EN213,"")</f>
        <v>10.8</v>
      </c>
      <c r="D213" s="95">
        <f>IF(ESI_Monthly!EO213&lt;&gt;"",ESI_Monthly!EO213,"")</f>
        <v>-12.4</v>
      </c>
      <c r="E213" s="95">
        <f>IF(ESI_Monthly!EP213&lt;&gt;"",ESI_Monthly!EP213,"")</f>
        <v>-15.3</v>
      </c>
      <c r="F213" s="95">
        <f>IF(ESI_Monthly!EQ213&lt;&gt;"",ESI_Monthly!EQ213,"")</f>
        <v>-34.1</v>
      </c>
      <c r="G213" s="95">
        <f>IF(ESI_Monthly!ER213&lt;&gt;"",ESI_Monthly!ER213,"")</f>
        <v>91.6</v>
      </c>
    </row>
    <row r="214" spans="1:7" ht="12" customHeight="1">
      <c r="A214" s="33">
        <f>IF(ESI_Monthly!$A214&lt;&gt;"",ESI_Monthly!$A214," ")</f>
        <v>37529</v>
      </c>
      <c r="B214" s="95">
        <f>IF(ESI_Monthly!EM214&lt;&gt;"",ESI_Monthly!EM214,"")</f>
        <v>-14.1</v>
      </c>
      <c r="C214" s="95">
        <f>IF(ESI_Monthly!EN214&lt;&gt;"",ESI_Monthly!EN214,"")</f>
        <v>6.4</v>
      </c>
      <c r="D214" s="95">
        <f>IF(ESI_Monthly!EO214&lt;&gt;"",ESI_Monthly!EO214,"")</f>
        <v>-9</v>
      </c>
      <c r="E214" s="95">
        <f>IF(ESI_Monthly!EP214&lt;&gt;"",ESI_Monthly!EP214,"")</f>
        <v>-15.5</v>
      </c>
      <c r="F214" s="95">
        <f>IF(ESI_Monthly!EQ214&lt;&gt;"",ESI_Monthly!EQ214,"")</f>
        <v>-34.6</v>
      </c>
      <c r="G214" s="95">
        <f>IF(ESI_Monthly!ER214&lt;&gt;"",ESI_Monthly!ER214,"")</f>
        <v>92.2</v>
      </c>
    </row>
    <row r="215" spans="1:7" ht="12" customHeight="1">
      <c r="A215" s="33">
        <f>IF(ESI_Monthly!$A215&lt;&gt;"",ESI_Monthly!$A215," ")</f>
        <v>37560</v>
      </c>
      <c r="B215" s="95">
        <f>IF(ESI_Monthly!EM215&lt;&gt;"",ESI_Monthly!EM215,"")</f>
        <v>-10.6</v>
      </c>
      <c r="C215" s="95">
        <f>IF(ESI_Monthly!EN215&lt;&gt;"",ESI_Monthly!EN215,"")</f>
        <v>14.5</v>
      </c>
      <c r="D215" s="95">
        <f>IF(ESI_Monthly!EO215&lt;&gt;"",ESI_Monthly!EO215,"")</f>
        <v>-8.8000000000000007</v>
      </c>
      <c r="E215" s="95">
        <f>IF(ESI_Monthly!EP215&lt;&gt;"",ESI_Monthly!EP215,"")</f>
        <v>-11.7</v>
      </c>
      <c r="F215" s="95">
        <f>IF(ESI_Monthly!EQ215&lt;&gt;"",ESI_Monthly!EQ215,"")</f>
        <v>-32.6</v>
      </c>
      <c r="G215" s="95">
        <f>IF(ESI_Monthly!ER215&lt;&gt;"",ESI_Monthly!ER215,"")</f>
        <v>96.1</v>
      </c>
    </row>
    <row r="216" spans="1:7" ht="12" customHeight="1">
      <c r="A216" s="33">
        <f>IF(ESI_Monthly!$A216&lt;&gt;"",ESI_Monthly!$A216," ")</f>
        <v>37590</v>
      </c>
      <c r="B216" s="95">
        <f>IF(ESI_Monthly!EM216&lt;&gt;"",ESI_Monthly!EM216,"")</f>
        <v>-13.4</v>
      </c>
      <c r="C216" s="95">
        <f>IF(ESI_Monthly!EN216&lt;&gt;"",ESI_Monthly!EN216,"")</f>
        <v>12.4</v>
      </c>
      <c r="D216" s="95">
        <f>IF(ESI_Monthly!EO216&lt;&gt;"",ESI_Monthly!EO216,"")</f>
        <v>-10.6</v>
      </c>
      <c r="E216" s="95">
        <f>IF(ESI_Monthly!EP216&lt;&gt;"",ESI_Monthly!EP216,"")</f>
        <v>-8.6999999999999993</v>
      </c>
      <c r="F216" s="95">
        <f>IF(ESI_Monthly!EQ216&lt;&gt;"",ESI_Monthly!EQ216,"")</f>
        <v>-35.700000000000003</v>
      </c>
      <c r="G216" s="95">
        <f>IF(ESI_Monthly!ER216&lt;&gt;"",ESI_Monthly!ER216,"")</f>
        <v>93</v>
      </c>
    </row>
    <row r="217" spans="1:7" ht="12" customHeight="1">
      <c r="A217" s="33">
        <f>IF(ESI_Monthly!$A217&lt;&gt;"",ESI_Monthly!$A217," ")</f>
        <v>37621</v>
      </c>
      <c r="B217" s="95">
        <f>IF(ESI_Monthly!EM217&lt;&gt;"",ESI_Monthly!EM217,"")</f>
        <v>-10.7</v>
      </c>
      <c r="C217" s="95">
        <f>IF(ESI_Monthly!EN217&lt;&gt;"",ESI_Monthly!EN217,"")</f>
        <v>17.600000000000001</v>
      </c>
      <c r="D217" s="95">
        <f>IF(ESI_Monthly!EO217&lt;&gt;"",ESI_Monthly!EO217,"")</f>
        <v>-8.6999999999999993</v>
      </c>
      <c r="E217" s="95">
        <f>IF(ESI_Monthly!EP217&lt;&gt;"",ESI_Monthly!EP217,"")</f>
        <v>-22.3</v>
      </c>
      <c r="F217" s="95">
        <f>IF(ESI_Monthly!EQ217&lt;&gt;"",ESI_Monthly!EQ217,"")</f>
        <v>-36.799999999999997</v>
      </c>
      <c r="G217" s="95">
        <f>IF(ESI_Monthly!ER217&lt;&gt;"",ESI_Monthly!ER217,"")</f>
        <v>95.8</v>
      </c>
    </row>
    <row r="218" spans="1:7" ht="12" customHeight="1">
      <c r="A218" s="33">
        <f>IF(ESI_Monthly!$A218&lt;&gt;"",ESI_Monthly!$A218," ")</f>
        <v>37652</v>
      </c>
      <c r="B218" s="95">
        <f>IF(ESI_Monthly!EM218&lt;&gt;"",ESI_Monthly!EM218,"")</f>
        <v>-7.5</v>
      </c>
      <c r="C218" s="95">
        <f>IF(ESI_Monthly!EN218&lt;&gt;"",ESI_Monthly!EN218,"")</f>
        <v>9.4</v>
      </c>
      <c r="D218" s="95">
        <f>IF(ESI_Monthly!EO218&lt;&gt;"",ESI_Monthly!EO218,"")</f>
        <v>-12</v>
      </c>
      <c r="E218" s="95">
        <f>IF(ESI_Monthly!EP218&lt;&gt;"",ESI_Monthly!EP218,"")</f>
        <v>-24.7</v>
      </c>
      <c r="F218" s="95">
        <f>IF(ESI_Monthly!EQ218&lt;&gt;"",ESI_Monthly!EQ218,"")</f>
        <v>-29</v>
      </c>
      <c r="G218" s="95">
        <f>IF(ESI_Monthly!ER218&lt;&gt;"",ESI_Monthly!ER218,"")</f>
        <v>94.1</v>
      </c>
    </row>
    <row r="219" spans="1:7" ht="12" customHeight="1">
      <c r="A219" s="33">
        <f>IF(ESI_Monthly!$A219&lt;&gt;"",ESI_Monthly!$A219," ")</f>
        <v>37680</v>
      </c>
      <c r="B219" s="95">
        <f>IF(ESI_Monthly!EM219&lt;&gt;"",ESI_Monthly!EM219,"")</f>
        <v>-9.3000000000000007</v>
      </c>
      <c r="C219" s="95">
        <f>IF(ESI_Monthly!EN219&lt;&gt;"",ESI_Monthly!EN219,"")</f>
        <v>10.9</v>
      </c>
      <c r="D219" s="95">
        <f>IF(ESI_Monthly!EO219&lt;&gt;"",ESI_Monthly!EO219,"")</f>
        <v>-10.7</v>
      </c>
      <c r="E219" s="95">
        <f>IF(ESI_Monthly!EP219&lt;&gt;"",ESI_Monthly!EP219,"")</f>
        <v>-19.100000000000001</v>
      </c>
      <c r="F219" s="95">
        <f>IF(ESI_Monthly!EQ219&lt;&gt;"",ESI_Monthly!EQ219,"")</f>
        <v>-12.1</v>
      </c>
      <c r="G219" s="95">
        <f>IF(ESI_Monthly!ER219&lt;&gt;"",ESI_Monthly!ER219,"")</f>
        <v>94.6</v>
      </c>
    </row>
    <row r="220" spans="1:7" ht="12" customHeight="1">
      <c r="A220" s="33">
        <f>IF(ESI_Monthly!$A220&lt;&gt;"",ESI_Monthly!$A220," ")</f>
        <v>37711</v>
      </c>
      <c r="B220" s="95">
        <f>IF(ESI_Monthly!EM220&lt;&gt;"",ESI_Monthly!EM220,"")</f>
        <v>-10.8</v>
      </c>
      <c r="C220" s="95">
        <f>IF(ESI_Monthly!EN220&lt;&gt;"",ESI_Monthly!EN220,"")</f>
        <v>3.8</v>
      </c>
      <c r="D220" s="95">
        <f>IF(ESI_Monthly!EO220&lt;&gt;"",ESI_Monthly!EO220,"")</f>
        <v>-14.7</v>
      </c>
      <c r="E220" s="95">
        <f>IF(ESI_Monthly!EP220&lt;&gt;"",ESI_Monthly!EP220,"")</f>
        <v>-26</v>
      </c>
      <c r="F220" s="95">
        <f>IF(ESI_Monthly!EQ220&lt;&gt;"",ESI_Monthly!EQ220,"")</f>
        <v>-34.5</v>
      </c>
      <c r="G220" s="95">
        <f>IF(ESI_Monthly!ER220&lt;&gt;"",ESI_Monthly!ER220,"")</f>
        <v>89.4</v>
      </c>
    </row>
    <row r="221" spans="1:7" ht="12" customHeight="1">
      <c r="A221" s="33">
        <f>IF(ESI_Monthly!$A221&lt;&gt;"",ESI_Monthly!$A221," ")</f>
        <v>37741</v>
      </c>
      <c r="B221" s="95">
        <f>IF(ESI_Monthly!EM221&lt;&gt;"",ESI_Monthly!EM221,"")</f>
        <v>-8.9</v>
      </c>
      <c r="C221" s="95">
        <f>IF(ESI_Monthly!EN221&lt;&gt;"",ESI_Monthly!EN221,"")</f>
        <v>6.4</v>
      </c>
      <c r="D221" s="95">
        <f>IF(ESI_Monthly!EO221&lt;&gt;"",ESI_Monthly!EO221,"")</f>
        <v>-14.5</v>
      </c>
      <c r="E221" s="95">
        <f>IF(ESI_Monthly!EP221&lt;&gt;"",ESI_Monthly!EP221,"")</f>
        <v>-19.899999999999999</v>
      </c>
      <c r="F221" s="95">
        <f>IF(ESI_Monthly!EQ221&lt;&gt;"",ESI_Monthly!EQ221,"")</f>
        <v>-26.1</v>
      </c>
      <c r="G221" s="95">
        <f>IF(ESI_Monthly!ER221&lt;&gt;"",ESI_Monthly!ER221,"")</f>
        <v>92</v>
      </c>
    </row>
    <row r="222" spans="1:7" ht="12" customHeight="1">
      <c r="A222" s="33">
        <f>IF(ESI_Monthly!$A222&lt;&gt;"",ESI_Monthly!$A222," ")</f>
        <v>37772</v>
      </c>
      <c r="B222" s="95">
        <f>IF(ESI_Monthly!EM222&lt;&gt;"",ESI_Monthly!EM222,"")</f>
        <v>-13.7</v>
      </c>
      <c r="C222" s="95">
        <f>IF(ESI_Monthly!EN222&lt;&gt;"",ESI_Monthly!EN222,"")</f>
        <v>6.9</v>
      </c>
      <c r="D222" s="95">
        <f>IF(ESI_Monthly!EO222&lt;&gt;"",ESI_Monthly!EO222,"")</f>
        <v>-17.7</v>
      </c>
      <c r="E222" s="95">
        <f>IF(ESI_Monthly!EP222&lt;&gt;"",ESI_Monthly!EP222,"")</f>
        <v>-15.6</v>
      </c>
      <c r="F222" s="95">
        <f>IF(ESI_Monthly!EQ222&lt;&gt;"",ESI_Monthly!EQ222,"")</f>
        <v>-24.3</v>
      </c>
      <c r="G222" s="95">
        <f>IF(ESI_Monthly!ER222&lt;&gt;"",ESI_Monthly!ER222,"")</f>
        <v>89.1</v>
      </c>
    </row>
    <row r="223" spans="1:7" ht="12" customHeight="1">
      <c r="A223" s="33">
        <f>IF(ESI_Monthly!$A223&lt;&gt;"",ESI_Monthly!$A223," ")</f>
        <v>37802</v>
      </c>
      <c r="B223" s="95">
        <f>IF(ESI_Monthly!EM223&lt;&gt;"",ESI_Monthly!EM223,"")</f>
        <v>-7.8</v>
      </c>
      <c r="C223" s="95">
        <f>IF(ESI_Monthly!EN223&lt;&gt;"",ESI_Monthly!EN223,"")</f>
        <v>7.6</v>
      </c>
      <c r="D223" s="95">
        <f>IF(ESI_Monthly!EO223&lt;&gt;"",ESI_Monthly!EO223,"")</f>
        <v>-16.399999999999999</v>
      </c>
      <c r="E223" s="95">
        <f>IF(ESI_Monthly!EP223&lt;&gt;"",ESI_Monthly!EP223,"")</f>
        <v>-10.4</v>
      </c>
      <c r="F223" s="95">
        <f>IF(ESI_Monthly!EQ223&lt;&gt;"",ESI_Monthly!EQ223,"")</f>
        <v>-21.9</v>
      </c>
      <c r="G223" s="95">
        <f>IF(ESI_Monthly!ER223&lt;&gt;"",ESI_Monthly!ER223,"")</f>
        <v>93.7</v>
      </c>
    </row>
    <row r="224" spans="1:7" ht="12" customHeight="1">
      <c r="A224" s="33">
        <f>IF(ESI_Monthly!$A224&lt;&gt;"",ESI_Monthly!$A224," ")</f>
        <v>37833</v>
      </c>
      <c r="B224" s="95">
        <f>IF(ESI_Monthly!EM224&lt;&gt;"",ESI_Monthly!EM224,"")</f>
        <v>-10.7</v>
      </c>
      <c r="C224" s="95">
        <f>IF(ESI_Monthly!EN224&lt;&gt;"",ESI_Monthly!EN224,"")</f>
        <v>13.1</v>
      </c>
      <c r="D224" s="95">
        <f>IF(ESI_Monthly!EO224&lt;&gt;"",ESI_Monthly!EO224,"")</f>
        <v>-14.3</v>
      </c>
      <c r="E224" s="95">
        <f>IF(ESI_Monthly!EP224&lt;&gt;"",ESI_Monthly!EP224,"")</f>
        <v>-13.9</v>
      </c>
      <c r="F224" s="95">
        <f>IF(ESI_Monthly!EQ224&lt;&gt;"",ESI_Monthly!EQ224,"")</f>
        <v>-17.8</v>
      </c>
      <c r="G224" s="95">
        <f>IF(ESI_Monthly!ER224&lt;&gt;"",ESI_Monthly!ER224,"")</f>
        <v>94.2</v>
      </c>
    </row>
    <row r="225" spans="1:9" ht="12" customHeight="1">
      <c r="A225" s="33">
        <f>IF(ESI_Monthly!$A225&lt;&gt;"",ESI_Monthly!$A225," ")</f>
        <v>37864</v>
      </c>
      <c r="B225" s="95">
        <f>IF(ESI_Monthly!EM225&lt;&gt;"",ESI_Monthly!EM225,"")</f>
        <v>-7.4</v>
      </c>
      <c r="C225" s="95">
        <f>IF(ESI_Monthly!EN225&lt;&gt;"",ESI_Monthly!EN225,"")</f>
        <v>15.1</v>
      </c>
      <c r="D225" s="95">
        <f>IF(ESI_Monthly!EO225&lt;&gt;"",ESI_Monthly!EO225,"")</f>
        <v>-15.3</v>
      </c>
      <c r="E225" s="95">
        <f>IF(ESI_Monthly!EP225&lt;&gt;"",ESI_Monthly!EP225,"")</f>
        <v>-8</v>
      </c>
      <c r="F225" s="95">
        <f>IF(ESI_Monthly!EQ225&lt;&gt;"",ESI_Monthly!EQ225,"")</f>
        <v>-16.2</v>
      </c>
      <c r="G225" s="95">
        <f>IF(ESI_Monthly!ER225&lt;&gt;"",ESI_Monthly!ER225,"")</f>
        <v>97</v>
      </c>
    </row>
    <row r="226" spans="1:9" ht="12" customHeight="1">
      <c r="A226" s="33">
        <f>IF(ESI_Monthly!$A226&lt;&gt;"",ESI_Monthly!$A226," ")</f>
        <v>37894</v>
      </c>
      <c r="B226" s="95">
        <f>IF(ESI_Monthly!EM226&lt;&gt;"",ESI_Monthly!EM226,"")</f>
        <v>-1.7</v>
      </c>
      <c r="C226" s="95">
        <f>IF(ESI_Monthly!EN226&lt;&gt;"",ESI_Monthly!EN226,"")</f>
        <v>20.2</v>
      </c>
      <c r="D226" s="95">
        <f>IF(ESI_Monthly!EO226&lt;&gt;"",ESI_Monthly!EO226,"")</f>
        <v>-12</v>
      </c>
      <c r="E226" s="95">
        <f>IF(ESI_Monthly!EP226&lt;&gt;"",ESI_Monthly!EP226,"")</f>
        <v>-7.6</v>
      </c>
      <c r="F226" s="95">
        <f>IF(ESI_Monthly!EQ226&lt;&gt;"",ESI_Monthly!EQ226,"")</f>
        <v>-23.8</v>
      </c>
      <c r="G226" s="95">
        <f>IF(ESI_Monthly!ER226&lt;&gt;"",ESI_Monthly!ER226,"")</f>
        <v>101.5</v>
      </c>
    </row>
    <row r="227" spans="1:9" ht="12" customHeight="1">
      <c r="A227" s="33">
        <f>IF(ESI_Monthly!$A227&lt;&gt;"",ESI_Monthly!$A227," ")</f>
        <v>37925</v>
      </c>
      <c r="B227" s="95">
        <f>IF(ESI_Monthly!EM227&lt;&gt;"",ESI_Monthly!EM227,"")</f>
        <v>-3.3</v>
      </c>
      <c r="C227" s="95">
        <f>IF(ESI_Monthly!EN227&lt;&gt;"",ESI_Monthly!EN227,"")</f>
        <v>20.399999999999999</v>
      </c>
      <c r="D227" s="95">
        <f>IF(ESI_Monthly!EO227&lt;&gt;"",ESI_Monthly!EO227,"")</f>
        <v>-10.8</v>
      </c>
      <c r="E227" s="95">
        <f>IF(ESI_Monthly!EP227&lt;&gt;"",ESI_Monthly!EP227,"")</f>
        <v>-2.2999999999999998</v>
      </c>
      <c r="F227" s="95">
        <f>IF(ESI_Monthly!EQ227&lt;&gt;"",ESI_Monthly!EQ227,"")</f>
        <v>-16.600000000000001</v>
      </c>
      <c r="G227" s="95">
        <f>IF(ESI_Monthly!ER227&lt;&gt;"",ESI_Monthly!ER227,"")</f>
        <v>102</v>
      </c>
    </row>
    <row r="228" spans="1:9" ht="12" customHeight="1">
      <c r="A228" s="33">
        <f>IF(ESI_Monthly!$A228&lt;&gt;"",ESI_Monthly!$A228," ")</f>
        <v>37955</v>
      </c>
      <c r="B228" s="95">
        <f>IF(ESI_Monthly!EM228&lt;&gt;"",ESI_Monthly!EM228,"")</f>
        <v>-1.5</v>
      </c>
      <c r="C228" s="95">
        <f>IF(ESI_Monthly!EN228&lt;&gt;"",ESI_Monthly!EN228,"")</f>
        <v>18.7</v>
      </c>
      <c r="D228" s="95">
        <f>IF(ESI_Monthly!EO228&lt;&gt;"",ESI_Monthly!EO228,"")</f>
        <v>-14.6</v>
      </c>
      <c r="E228" s="95">
        <f>IF(ESI_Monthly!EP228&lt;&gt;"",ESI_Monthly!EP228,"")</f>
        <v>-7</v>
      </c>
      <c r="F228" s="95">
        <f>IF(ESI_Monthly!EQ228&lt;&gt;"",ESI_Monthly!EQ228,"")</f>
        <v>-15.6</v>
      </c>
      <c r="G228" s="95">
        <f>IF(ESI_Monthly!ER228&lt;&gt;"",ESI_Monthly!ER228,"")</f>
        <v>100.2</v>
      </c>
      <c r="I228" s="37"/>
    </row>
    <row r="229" spans="1:9" ht="12" customHeight="1">
      <c r="A229" s="33">
        <f>IF(ESI_Monthly!$A229&lt;&gt;"",ESI_Monthly!$A229," ")</f>
        <v>37986</v>
      </c>
      <c r="B229" s="95">
        <f>IF(ESI_Monthly!EM229&lt;&gt;"",ESI_Monthly!EM229,"")</f>
        <v>-3.3</v>
      </c>
      <c r="C229" s="95">
        <f>IF(ESI_Monthly!EN229&lt;&gt;"",ESI_Monthly!EN229,"")</f>
        <v>20.8</v>
      </c>
      <c r="D229" s="95">
        <f>IF(ESI_Monthly!EO229&lt;&gt;"",ESI_Monthly!EO229,"")</f>
        <v>-12.4</v>
      </c>
      <c r="E229" s="95">
        <f>IF(ESI_Monthly!EP229&lt;&gt;"",ESI_Monthly!EP229,"")</f>
        <v>-7.5</v>
      </c>
      <c r="F229" s="95">
        <f>IF(ESI_Monthly!EQ229&lt;&gt;"",ESI_Monthly!EQ229,"")</f>
        <v>-9.1</v>
      </c>
      <c r="G229" s="95">
        <f>IF(ESI_Monthly!ER229&lt;&gt;"",ESI_Monthly!ER229,"")</f>
        <v>100.7</v>
      </c>
    </row>
    <row r="230" spans="1:9" ht="12" customHeight="1">
      <c r="A230" s="33">
        <f>IF(ESI_Monthly!$A230&lt;&gt;"",ESI_Monthly!$A230," ")</f>
        <v>38017</v>
      </c>
      <c r="B230" s="95">
        <f>IF(ESI_Monthly!EM230&lt;&gt;"",ESI_Monthly!EM230,"")</f>
        <v>-4.3</v>
      </c>
      <c r="C230" s="95">
        <f>IF(ESI_Monthly!EN230&lt;&gt;"",ESI_Monthly!EN230,"")</f>
        <v>17.899999999999999</v>
      </c>
      <c r="D230" s="95">
        <f>IF(ESI_Monthly!EO230&lt;&gt;"",ESI_Monthly!EO230,"")</f>
        <v>-12.7</v>
      </c>
      <c r="E230" s="95">
        <f>IF(ESI_Monthly!EP230&lt;&gt;"",ESI_Monthly!EP230,"")</f>
        <v>-8.6999999999999993</v>
      </c>
      <c r="F230" s="95">
        <f>IF(ESI_Monthly!EQ230&lt;&gt;"",ESI_Monthly!EQ230,"")</f>
        <v>-16</v>
      </c>
      <c r="G230" s="95">
        <f>IF(ESI_Monthly!ER230&lt;&gt;"",ESI_Monthly!ER230,"")</f>
        <v>98.5</v>
      </c>
    </row>
    <row r="231" spans="1:9" ht="12" customHeight="1">
      <c r="A231" s="33">
        <f>IF(ESI_Monthly!$A231&lt;&gt;"",ESI_Monthly!$A231," ")</f>
        <v>38046</v>
      </c>
      <c r="B231" s="95">
        <f>IF(ESI_Monthly!EM231&lt;&gt;"",ESI_Monthly!EM231,"")</f>
        <v>-4</v>
      </c>
      <c r="C231" s="95">
        <f>IF(ESI_Monthly!EN231&lt;&gt;"",ESI_Monthly!EN231,"")</f>
        <v>22</v>
      </c>
      <c r="D231" s="95">
        <f>IF(ESI_Monthly!EO231&lt;&gt;"",ESI_Monthly!EO231,"")</f>
        <v>-12.2</v>
      </c>
      <c r="E231" s="95">
        <f>IF(ESI_Monthly!EP231&lt;&gt;"",ESI_Monthly!EP231,"")</f>
        <v>-1</v>
      </c>
      <c r="F231" s="95">
        <f>IF(ESI_Monthly!EQ231&lt;&gt;"",ESI_Monthly!EQ231,"")</f>
        <v>-26.1</v>
      </c>
      <c r="G231" s="95">
        <f>IF(ESI_Monthly!ER231&lt;&gt;"",ESI_Monthly!ER231,"")</f>
        <v>100.6</v>
      </c>
    </row>
    <row r="232" spans="1:9" ht="12" customHeight="1">
      <c r="A232" s="33">
        <f>IF(ESI_Monthly!$A232&lt;&gt;"",ESI_Monthly!$A232," ")</f>
        <v>38077</v>
      </c>
      <c r="B232" s="95">
        <f>IF(ESI_Monthly!EM232&lt;&gt;"",ESI_Monthly!EM232,"")</f>
        <v>-1.8</v>
      </c>
      <c r="C232" s="95">
        <f>IF(ESI_Monthly!EN232&lt;&gt;"",ESI_Monthly!EN232,"")</f>
        <v>21.3</v>
      </c>
      <c r="D232" s="95">
        <f>IF(ESI_Monthly!EO232&lt;&gt;"",ESI_Monthly!EO232,"")</f>
        <v>-10</v>
      </c>
      <c r="E232" s="95">
        <f>IF(ESI_Monthly!EP232&lt;&gt;"",ESI_Monthly!EP232,"")</f>
        <v>-5.4</v>
      </c>
      <c r="F232" s="95">
        <f>IF(ESI_Monthly!EQ232&lt;&gt;"",ESI_Monthly!EQ232,"")</f>
        <v>-32.200000000000003</v>
      </c>
      <c r="G232" s="95">
        <f>IF(ESI_Monthly!ER232&lt;&gt;"",ESI_Monthly!ER232,"")</f>
        <v>102.2</v>
      </c>
    </row>
    <row r="233" spans="1:9" ht="12" customHeight="1">
      <c r="A233" s="33">
        <f>IF(ESI_Monthly!$A233&lt;&gt;"",ESI_Monthly!$A233," ")</f>
        <v>38107</v>
      </c>
      <c r="B233" s="95">
        <f>IF(ESI_Monthly!EM233&lt;&gt;"",ESI_Monthly!EM233,"")</f>
        <v>-2.1</v>
      </c>
      <c r="C233" s="95">
        <f>IF(ESI_Monthly!EN233&lt;&gt;"",ESI_Monthly!EN233,"")</f>
        <v>19.100000000000001</v>
      </c>
      <c r="D233" s="95">
        <f>IF(ESI_Monthly!EO233&lt;&gt;"",ESI_Monthly!EO233,"")</f>
        <v>-10.6</v>
      </c>
      <c r="E233" s="95">
        <f>IF(ESI_Monthly!EP233&lt;&gt;"",ESI_Monthly!EP233,"")</f>
        <v>7.4</v>
      </c>
      <c r="F233" s="95">
        <f>IF(ESI_Monthly!EQ233&lt;&gt;"",ESI_Monthly!EQ233,"")</f>
        <v>-23</v>
      </c>
      <c r="G233" s="95">
        <f>IF(ESI_Monthly!ER233&lt;&gt;"",ESI_Monthly!ER233,"")</f>
        <v>102.4</v>
      </c>
    </row>
    <row r="234" spans="1:9" ht="12" customHeight="1">
      <c r="A234" s="33">
        <f>IF(ESI_Monthly!$A234&lt;&gt;"",ESI_Monthly!$A234," ")</f>
        <v>38138</v>
      </c>
      <c r="B234" s="95">
        <f>IF(ESI_Monthly!EM234&lt;&gt;"",ESI_Monthly!EM234,"")</f>
        <v>5.9</v>
      </c>
      <c r="C234" s="95">
        <f>IF(ESI_Monthly!EN234&lt;&gt;"",ESI_Monthly!EN234,"")</f>
        <v>23.3</v>
      </c>
      <c r="D234" s="95">
        <f>IF(ESI_Monthly!EO234&lt;&gt;"",ESI_Monthly!EO234,"")</f>
        <v>-12</v>
      </c>
      <c r="E234" s="95">
        <f>IF(ESI_Monthly!EP234&lt;&gt;"",ESI_Monthly!EP234,"")</f>
        <v>6.3</v>
      </c>
      <c r="F234" s="95">
        <f>IF(ESI_Monthly!EQ234&lt;&gt;"",ESI_Monthly!EQ234,"")</f>
        <v>-20</v>
      </c>
      <c r="G234" s="95">
        <f>IF(ESI_Monthly!ER234&lt;&gt;"",ESI_Monthly!ER234,"")</f>
        <v>106.9</v>
      </c>
    </row>
    <row r="235" spans="1:9" ht="12" customHeight="1">
      <c r="A235" s="33">
        <f>IF(ESI_Monthly!$A235&lt;&gt;"",ESI_Monthly!$A235," ")</f>
        <v>38168</v>
      </c>
      <c r="B235" s="95">
        <f>IF(ESI_Monthly!EM235&lt;&gt;"",ESI_Monthly!EM235,"")</f>
        <v>5.4</v>
      </c>
      <c r="C235" s="95">
        <f>IF(ESI_Monthly!EN235&lt;&gt;"",ESI_Monthly!EN235,"")</f>
        <v>22.2</v>
      </c>
      <c r="D235" s="95">
        <f>IF(ESI_Monthly!EO235&lt;&gt;"",ESI_Monthly!EO235,"")</f>
        <v>-12.7</v>
      </c>
      <c r="E235" s="95">
        <f>IF(ESI_Monthly!EP235&lt;&gt;"",ESI_Monthly!EP235,"")</f>
        <v>-1.5</v>
      </c>
      <c r="F235" s="95">
        <f>IF(ESI_Monthly!EQ235&lt;&gt;"",ESI_Monthly!EQ235,"")</f>
        <v>-18.399999999999999</v>
      </c>
      <c r="G235" s="95">
        <f>IF(ESI_Monthly!ER235&lt;&gt;"",ESI_Monthly!ER235,"")</f>
        <v>105.8</v>
      </c>
    </row>
    <row r="236" spans="1:9" ht="12" customHeight="1">
      <c r="A236" s="33">
        <f>IF(ESI_Monthly!$A236&lt;&gt;"",ESI_Monthly!$A236," ")</f>
        <v>38199</v>
      </c>
      <c r="B236" s="95">
        <f>IF(ESI_Monthly!EM236&lt;&gt;"",ESI_Monthly!EM236,"")</f>
        <v>2.7</v>
      </c>
      <c r="C236" s="95">
        <f>IF(ESI_Monthly!EN236&lt;&gt;"",ESI_Monthly!EN236,"")</f>
        <v>20.5</v>
      </c>
      <c r="D236" s="95">
        <f>IF(ESI_Monthly!EO236&lt;&gt;"",ESI_Monthly!EO236,"")</f>
        <v>-11.4</v>
      </c>
      <c r="E236" s="95">
        <f>IF(ESI_Monthly!EP236&lt;&gt;"",ESI_Monthly!EP236,"")</f>
        <v>-3.9</v>
      </c>
      <c r="F236" s="95">
        <f>IF(ESI_Monthly!EQ236&lt;&gt;"",ESI_Monthly!EQ236,"")</f>
        <v>-23.6</v>
      </c>
      <c r="G236" s="95">
        <f>IF(ESI_Monthly!ER236&lt;&gt;"",ESI_Monthly!ER236,"")</f>
        <v>104</v>
      </c>
    </row>
    <row r="237" spans="1:9" ht="12" customHeight="1">
      <c r="A237" s="33">
        <f>IF(ESI_Monthly!$A237&lt;&gt;"",ESI_Monthly!$A237," ")</f>
        <v>38230</v>
      </c>
      <c r="B237" s="95">
        <f>IF(ESI_Monthly!EM237&lt;&gt;"",ESI_Monthly!EM237,"")</f>
        <v>0.1</v>
      </c>
      <c r="C237" s="95">
        <f>IF(ESI_Monthly!EN237&lt;&gt;"",ESI_Monthly!EN237,"")</f>
        <v>23</v>
      </c>
      <c r="D237" s="95">
        <f>IF(ESI_Monthly!EO237&lt;&gt;"",ESI_Monthly!EO237,"")</f>
        <v>-12.1</v>
      </c>
      <c r="E237" s="95">
        <f>IF(ESI_Monthly!EP237&lt;&gt;"",ESI_Monthly!EP237,"")</f>
        <v>-9.6999999999999993</v>
      </c>
      <c r="F237" s="95">
        <f>IF(ESI_Monthly!EQ237&lt;&gt;"",ESI_Monthly!EQ237,"")</f>
        <v>-21.2</v>
      </c>
      <c r="G237" s="95">
        <f>IF(ESI_Monthly!ER237&lt;&gt;"",ESI_Monthly!ER237,"")</f>
        <v>103</v>
      </c>
    </row>
    <row r="238" spans="1:9" ht="12" customHeight="1">
      <c r="A238" s="33">
        <f>IF(ESI_Monthly!$A238&lt;&gt;"",ESI_Monthly!$A238," ")</f>
        <v>38260</v>
      </c>
      <c r="B238" s="95">
        <f>IF(ESI_Monthly!EM238&lt;&gt;"",ESI_Monthly!EM238,"")</f>
        <v>4.4000000000000004</v>
      </c>
      <c r="C238" s="95">
        <f>IF(ESI_Monthly!EN238&lt;&gt;"",ESI_Monthly!EN238,"")</f>
        <v>21.5</v>
      </c>
      <c r="D238" s="95">
        <f>IF(ESI_Monthly!EO238&lt;&gt;"",ESI_Monthly!EO238,"")</f>
        <v>-12.5</v>
      </c>
      <c r="E238" s="95">
        <f>IF(ESI_Monthly!EP238&lt;&gt;"",ESI_Monthly!EP238,"")</f>
        <v>-8</v>
      </c>
      <c r="F238" s="95">
        <f>IF(ESI_Monthly!EQ238&lt;&gt;"",ESI_Monthly!EQ238,"")</f>
        <v>-23.7</v>
      </c>
      <c r="G238" s="95">
        <f>IF(ESI_Monthly!ER238&lt;&gt;"",ESI_Monthly!ER238,"")</f>
        <v>104.8</v>
      </c>
    </row>
    <row r="239" spans="1:9" ht="12" customHeight="1">
      <c r="A239" s="33">
        <f>IF(ESI_Monthly!$A239&lt;&gt;"",ESI_Monthly!$A239," ")</f>
        <v>38291</v>
      </c>
      <c r="B239" s="95">
        <f>IF(ESI_Monthly!EM239&lt;&gt;"",ESI_Monthly!EM239,"")</f>
        <v>3.6</v>
      </c>
      <c r="C239" s="95">
        <f>IF(ESI_Monthly!EN239&lt;&gt;"",ESI_Monthly!EN239,"")</f>
        <v>25.8</v>
      </c>
      <c r="D239" s="95">
        <f>IF(ESI_Monthly!EO239&lt;&gt;"",ESI_Monthly!EO239,"")</f>
        <v>-12.4</v>
      </c>
      <c r="E239" s="95">
        <f>IF(ESI_Monthly!EP239&lt;&gt;"",ESI_Monthly!EP239,"")</f>
        <v>-13.1</v>
      </c>
      <c r="F239" s="95">
        <f>IF(ESI_Monthly!EQ239&lt;&gt;"",ESI_Monthly!EQ239,"")</f>
        <v>-18.600000000000001</v>
      </c>
      <c r="G239" s="95">
        <f>IF(ESI_Monthly!ER239&lt;&gt;"",ESI_Monthly!ER239,"")</f>
        <v>105</v>
      </c>
    </row>
    <row r="240" spans="1:9" ht="12" customHeight="1">
      <c r="A240" s="33">
        <f>IF(ESI_Monthly!$A240&lt;&gt;"",ESI_Monthly!$A240," ")</f>
        <v>38321</v>
      </c>
      <c r="B240" s="95">
        <f>IF(ESI_Monthly!EM240&lt;&gt;"",ESI_Monthly!EM240,"")</f>
        <v>2.2999999999999998</v>
      </c>
      <c r="C240" s="95">
        <f>IF(ESI_Monthly!EN240&lt;&gt;"",ESI_Monthly!EN240,"")</f>
        <v>21.8</v>
      </c>
      <c r="D240" s="95">
        <f>IF(ESI_Monthly!EO240&lt;&gt;"",ESI_Monthly!EO240,"")</f>
        <v>-15.2</v>
      </c>
      <c r="E240" s="95">
        <f>IF(ESI_Monthly!EP240&lt;&gt;"",ESI_Monthly!EP240,"")</f>
        <v>-16.3</v>
      </c>
      <c r="F240" s="95">
        <f>IF(ESI_Monthly!EQ240&lt;&gt;"",ESI_Monthly!EQ240,"")</f>
        <v>-17.100000000000001</v>
      </c>
      <c r="G240" s="95">
        <f>IF(ESI_Monthly!ER240&lt;&gt;"",ESI_Monthly!ER240,"")</f>
        <v>101.6</v>
      </c>
    </row>
    <row r="241" spans="1:7" ht="12" customHeight="1">
      <c r="A241" s="33">
        <f>IF(ESI_Monthly!$A241&lt;&gt;"",ESI_Monthly!$A241," ")</f>
        <v>38352</v>
      </c>
      <c r="B241" s="95">
        <f>IF(ESI_Monthly!EM241&lt;&gt;"",ESI_Monthly!EM241,"")</f>
        <v>0.2</v>
      </c>
      <c r="C241" s="95">
        <f>IF(ESI_Monthly!EN241&lt;&gt;"",ESI_Monthly!EN241,"")</f>
        <v>21.8</v>
      </c>
      <c r="D241" s="95">
        <f>IF(ESI_Monthly!EO241&lt;&gt;"",ESI_Monthly!EO241,"")</f>
        <v>-13.4</v>
      </c>
      <c r="E241" s="95">
        <f>IF(ESI_Monthly!EP241&lt;&gt;"",ESI_Monthly!EP241,"")</f>
        <v>-8.9</v>
      </c>
      <c r="F241" s="95">
        <f>IF(ESI_Monthly!EQ241&lt;&gt;"",ESI_Monthly!EQ241,"")</f>
        <v>-11</v>
      </c>
      <c r="G241" s="95">
        <f>IF(ESI_Monthly!ER241&lt;&gt;"",ESI_Monthly!ER241,"")</f>
        <v>102.7</v>
      </c>
    </row>
    <row r="242" spans="1:7" ht="12" customHeight="1">
      <c r="A242" s="33">
        <f>IF(ESI_Monthly!$A242&lt;&gt;"",ESI_Monthly!$A242," ")</f>
        <v>38383</v>
      </c>
      <c r="B242" s="95">
        <f>IF(ESI_Monthly!EM242&lt;&gt;"",ESI_Monthly!EM242,"")</f>
        <v>-1.7</v>
      </c>
      <c r="C242" s="95">
        <f>IF(ESI_Monthly!EN242&lt;&gt;"",ESI_Monthly!EN242,"")</f>
        <v>18.600000000000001</v>
      </c>
      <c r="D242" s="95">
        <f>IF(ESI_Monthly!EO242&lt;&gt;"",ESI_Monthly!EO242,"")</f>
        <v>-10.8</v>
      </c>
      <c r="E242" s="95">
        <f>IF(ESI_Monthly!EP242&lt;&gt;"",ESI_Monthly!EP242,"")</f>
        <v>-9.3000000000000007</v>
      </c>
      <c r="F242" s="95">
        <f>IF(ESI_Monthly!EQ242&lt;&gt;"",ESI_Monthly!EQ242,"")</f>
        <v>-12.9</v>
      </c>
      <c r="G242" s="95">
        <f>IF(ESI_Monthly!ER242&lt;&gt;"",ESI_Monthly!ER242,"")</f>
        <v>101.7</v>
      </c>
    </row>
    <row r="243" spans="1:7" ht="12" customHeight="1">
      <c r="A243" s="33">
        <f>IF(ESI_Monthly!$A243&lt;&gt;"",ESI_Monthly!$A243," ")</f>
        <v>38411</v>
      </c>
      <c r="B243" s="95">
        <f>IF(ESI_Monthly!EM243&lt;&gt;"",ESI_Monthly!EM243,"")</f>
        <v>-3.4</v>
      </c>
      <c r="C243" s="95">
        <f>IF(ESI_Monthly!EN243&lt;&gt;"",ESI_Monthly!EN243,"")</f>
        <v>9.9</v>
      </c>
      <c r="D243" s="95">
        <f>IF(ESI_Monthly!EO243&lt;&gt;"",ESI_Monthly!EO243,"")</f>
        <v>-11.5</v>
      </c>
      <c r="E243" s="95">
        <f>IF(ESI_Monthly!EP243&lt;&gt;"",ESI_Monthly!EP243,"")</f>
        <v>-13.6</v>
      </c>
      <c r="F243" s="95">
        <f>IF(ESI_Monthly!EQ243&lt;&gt;"",ESI_Monthly!EQ243,"")</f>
        <v>-23.7</v>
      </c>
      <c r="G243" s="95">
        <f>IF(ESI_Monthly!ER243&lt;&gt;"",ESI_Monthly!ER243,"")</f>
        <v>97.8</v>
      </c>
    </row>
    <row r="244" spans="1:7" ht="12" customHeight="1">
      <c r="A244" s="33">
        <f>IF(ESI_Monthly!$A244&lt;&gt;"",ESI_Monthly!$A244," ")</f>
        <v>38442</v>
      </c>
      <c r="B244" s="95">
        <f>IF(ESI_Monthly!EM244&lt;&gt;"",ESI_Monthly!EM244,"")</f>
        <v>-3.7</v>
      </c>
      <c r="C244" s="95">
        <f>IF(ESI_Monthly!EN244&lt;&gt;"",ESI_Monthly!EN244,"")</f>
        <v>13.8</v>
      </c>
      <c r="D244" s="95">
        <f>IF(ESI_Monthly!EO244&lt;&gt;"",ESI_Monthly!EO244,"")</f>
        <v>-9.9</v>
      </c>
      <c r="E244" s="95">
        <f>IF(ESI_Monthly!EP244&lt;&gt;"",ESI_Monthly!EP244,"")</f>
        <v>-1.6</v>
      </c>
      <c r="F244" s="95">
        <f>IF(ESI_Monthly!EQ244&lt;&gt;"",ESI_Monthly!EQ244,"")</f>
        <v>-30.5</v>
      </c>
      <c r="G244" s="95">
        <f>IF(ESI_Monthly!ER244&lt;&gt;"",ESI_Monthly!ER244,"")</f>
        <v>99.7</v>
      </c>
    </row>
    <row r="245" spans="1:7" ht="12" customHeight="1">
      <c r="A245" s="33">
        <f>IF(ESI_Monthly!$A245&lt;&gt;"",ESI_Monthly!$A245," ")</f>
        <v>38472</v>
      </c>
      <c r="B245" s="95">
        <f>IF(ESI_Monthly!EM245&lt;&gt;"",ESI_Monthly!EM245,"")</f>
        <v>-4.0999999999999996</v>
      </c>
      <c r="C245" s="95">
        <f>IF(ESI_Monthly!EN245&lt;&gt;"",ESI_Monthly!EN245,"")</f>
        <v>17.2</v>
      </c>
      <c r="D245" s="95">
        <f>IF(ESI_Monthly!EO245&lt;&gt;"",ESI_Monthly!EO245,"")</f>
        <v>-10.6</v>
      </c>
      <c r="E245" s="95">
        <f>IF(ESI_Monthly!EP245&lt;&gt;"",ESI_Monthly!EP245,"")</f>
        <v>-5.5</v>
      </c>
      <c r="F245" s="95">
        <f>IF(ESI_Monthly!EQ245&lt;&gt;"",ESI_Monthly!EQ245,"")</f>
        <v>-24.8</v>
      </c>
      <c r="G245" s="95">
        <f>IF(ESI_Monthly!ER245&lt;&gt;"",ESI_Monthly!ER245,"")</f>
        <v>100.1</v>
      </c>
    </row>
    <row r="246" spans="1:7" ht="12" customHeight="1">
      <c r="A246" s="33">
        <f>IF(ESI_Monthly!$A246&lt;&gt;"",ESI_Monthly!$A246," ")</f>
        <v>38503</v>
      </c>
      <c r="B246" s="95">
        <f>IF(ESI_Monthly!EM246&lt;&gt;"",ESI_Monthly!EM246,"")</f>
        <v>-4.0999999999999996</v>
      </c>
      <c r="C246" s="95">
        <f>IF(ESI_Monthly!EN246&lt;&gt;"",ESI_Monthly!EN246,"")</f>
        <v>9.6</v>
      </c>
      <c r="D246" s="95">
        <f>IF(ESI_Monthly!EO246&lt;&gt;"",ESI_Monthly!EO246,"")</f>
        <v>-11.9</v>
      </c>
      <c r="E246" s="95">
        <f>IF(ESI_Monthly!EP246&lt;&gt;"",ESI_Monthly!EP246,"")</f>
        <v>-10.6</v>
      </c>
      <c r="F246" s="95">
        <f>IF(ESI_Monthly!EQ246&lt;&gt;"",ESI_Monthly!EQ246,"")</f>
        <v>-15.3</v>
      </c>
      <c r="G246" s="95">
        <f>IF(ESI_Monthly!ER246&lt;&gt;"",ESI_Monthly!ER246,"")</f>
        <v>97.3</v>
      </c>
    </row>
    <row r="247" spans="1:7" ht="12" customHeight="1">
      <c r="A247" s="33">
        <f>IF(ESI_Monthly!$A247&lt;&gt;"",ESI_Monthly!$A247," ")</f>
        <v>38533</v>
      </c>
      <c r="B247" s="95">
        <f>IF(ESI_Monthly!EM247&lt;&gt;"",ESI_Monthly!EM247,"")</f>
        <v>-6.4</v>
      </c>
      <c r="C247" s="95">
        <f>IF(ESI_Monthly!EN247&lt;&gt;"",ESI_Monthly!EN247,"")</f>
        <v>10.4</v>
      </c>
      <c r="D247" s="95">
        <f>IF(ESI_Monthly!EO247&lt;&gt;"",ESI_Monthly!EO247,"")</f>
        <v>-10.3</v>
      </c>
      <c r="E247" s="95">
        <f>IF(ESI_Monthly!EP247&lt;&gt;"",ESI_Monthly!EP247,"")</f>
        <v>-10.3</v>
      </c>
      <c r="F247" s="95">
        <f>IF(ESI_Monthly!EQ247&lt;&gt;"",ESI_Monthly!EQ247,"")</f>
        <v>-21.1</v>
      </c>
      <c r="G247" s="95">
        <f>IF(ESI_Monthly!ER247&lt;&gt;"",ESI_Monthly!ER247,"")</f>
        <v>97.1</v>
      </c>
    </row>
    <row r="248" spans="1:7" ht="12" customHeight="1">
      <c r="A248" s="33">
        <f>IF(ESI_Monthly!$A248&lt;&gt;"",ESI_Monthly!$A248," ")</f>
        <v>38564</v>
      </c>
      <c r="B248" s="95">
        <f>IF(ESI_Monthly!EM248&lt;&gt;"",ESI_Monthly!EM248,"")</f>
        <v>-7.6</v>
      </c>
      <c r="C248" s="95">
        <f>IF(ESI_Monthly!EN248&lt;&gt;"",ESI_Monthly!EN248,"")</f>
        <v>12.1</v>
      </c>
      <c r="D248" s="95">
        <f>IF(ESI_Monthly!EO248&lt;&gt;"",ESI_Monthly!EO248,"")</f>
        <v>-12.8</v>
      </c>
      <c r="E248" s="95">
        <f>IF(ESI_Monthly!EP248&lt;&gt;"",ESI_Monthly!EP248,"")</f>
        <v>-10.4</v>
      </c>
      <c r="F248" s="95">
        <f>IF(ESI_Monthly!EQ248&lt;&gt;"",ESI_Monthly!EQ248,"")</f>
        <v>-25.3</v>
      </c>
      <c r="G248" s="95">
        <f>IF(ESI_Monthly!ER248&lt;&gt;"",ESI_Monthly!ER248,"")</f>
        <v>95.7</v>
      </c>
    </row>
    <row r="249" spans="1:7" ht="12" customHeight="1">
      <c r="A249" s="33">
        <f>IF(ESI_Monthly!$A249&lt;&gt;"",ESI_Monthly!$A249," ")</f>
        <v>38595</v>
      </c>
      <c r="B249" s="95">
        <f>IF(ESI_Monthly!EM249&lt;&gt;"",ESI_Monthly!EM249,"")</f>
        <v>-7.9</v>
      </c>
      <c r="C249" s="95">
        <f>IF(ESI_Monthly!EN249&lt;&gt;"",ESI_Monthly!EN249,"")</f>
        <v>8.4</v>
      </c>
      <c r="D249" s="95">
        <f>IF(ESI_Monthly!EO249&lt;&gt;"",ESI_Monthly!EO249,"")</f>
        <v>-11.8</v>
      </c>
      <c r="E249" s="95">
        <f>IF(ESI_Monthly!EP249&lt;&gt;"",ESI_Monthly!EP249,"")</f>
        <v>-11</v>
      </c>
      <c r="F249" s="95">
        <f>IF(ESI_Monthly!EQ249&lt;&gt;"",ESI_Monthly!EQ249,"")</f>
        <v>-15.8</v>
      </c>
      <c r="G249" s="95">
        <f>IF(ESI_Monthly!ER249&lt;&gt;"",ESI_Monthly!ER249,"")</f>
        <v>95.5</v>
      </c>
    </row>
    <row r="250" spans="1:7" ht="12" customHeight="1">
      <c r="A250" s="33">
        <f>IF(ESI_Monthly!$A250&lt;&gt;"",ESI_Monthly!$A250," ")</f>
        <v>38625</v>
      </c>
      <c r="B250" s="95">
        <f>IF(ESI_Monthly!EM250&lt;&gt;"",ESI_Monthly!EM250,"")</f>
        <v>-2.2000000000000002</v>
      </c>
      <c r="C250" s="95">
        <f>IF(ESI_Monthly!EN250&lt;&gt;"",ESI_Monthly!EN250,"")</f>
        <v>10.6</v>
      </c>
      <c r="D250" s="95">
        <f>IF(ESI_Monthly!EO250&lt;&gt;"",ESI_Monthly!EO250,"")</f>
        <v>-16.100000000000001</v>
      </c>
      <c r="E250" s="95">
        <f>IF(ESI_Monthly!EP250&lt;&gt;"",ESI_Monthly!EP250,"")</f>
        <v>-12.1</v>
      </c>
      <c r="F250" s="95">
        <f>IF(ESI_Monthly!EQ250&lt;&gt;"",ESI_Monthly!EQ250,"")</f>
        <v>-12.7</v>
      </c>
      <c r="G250" s="95">
        <f>IF(ESI_Monthly!ER250&lt;&gt;"",ESI_Monthly!ER250,"")</f>
        <v>96.6</v>
      </c>
    </row>
    <row r="251" spans="1:7" ht="12" customHeight="1">
      <c r="A251" s="33">
        <f>IF(ESI_Monthly!$A251&lt;&gt;"",ESI_Monthly!$A251," ")</f>
        <v>38656</v>
      </c>
      <c r="B251" s="95">
        <f>IF(ESI_Monthly!EM251&lt;&gt;"",ESI_Monthly!EM251,"")</f>
        <v>-4.4000000000000004</v>
      </c>
      <c r="C251" s="95">
        <f>IF(ESI_Monthly!EN251&lt;&gt;"",ESI_Monthly!EN251,"")</f>
        <v>11.8</v>
      </c>
      <c r="D251" s="95">
        <f>IF(ESI_Monthly!EO251&lt;&gt;"",ESI_Monthly!EO251,"")</f>
        <v>-12.8</v>
      </c>
      <c r="E251" s="95">
        <f>IF(ESI_Monthly!EP251&lt;&gt;"",ESI_Monthly!EP251,"")</f>
        <v>-4.4000000000000004</v>
      </c>
      <c r="F251" s="95">
        <f>IF(ESI_Monthly!EQ251&lt;&gt;"",ESI_Monthly!EQ251,"")</f>
        <v>-14.5</v>
      </c>
      <c r="G251" s="95">
        <f>IF(ESI_Monthly!ER251&lt;&gt;"",ESI_Monthly!ER251,"")</f>
        <v>98.2</v>
      </c>
    </row>
    <row r="252" spans="1:7" ht="12" customHeight="1">
      <c r="A252" s="33">
        <f>IF(ESI_Monthly!$A252&lt;&gt;"",ESI_Monthly!$A252," ")</f>
        <v>38686</v>
      </c>
      <c r="B252" s="95">
        <f>IF(ESI_Monthly!EM252&lt;&gt;"",ESI_Monthly!EM252,"")</f>
        <v>-2.6</v>
      </c>
      <c r="C252" s="95">
        <f>IF(ESI_Monthly!EN252&lt;&gt;"",ESI_Monthly!EN252,"")</f>
        <v>14.5</v>
      </c>
      <c r="D252" s="95">
        <f>IF(ESI_Monthly!EO252&lt;&gt;"",ESI_Monthly!EO252,"")</f>
        <v>-13.5</v>
      </c>
      <c r="E252" s="95">
        <f>IF(ESI_Monthly!EP252&lt;&gt;"",ESI_Monthly!EP252,"")</f>
        <v>-6.9</v>
      </c>
      <c r="F252" s="95">
        <f>IF(ESI_Monthly!EQ252&lt;&gt;"",ESI_Monthly!EQ252,"")</f>
        <v>-5.9</v>
      </c>
      <c r="G252" s="95">
        <f>IF(ESI_Monthly!ER252&lt;&gt;"",ESI_Monthly!ER252,"")</f>
        <v>99.8</v>
      </c>
    </row>
    <row r="253" spans="1:7" ht="12" customHeight="1">
      <c r="A253" s="33">
        <f>IF(ESI_Monthly!$A253&lt;&gt;"",ESI_Monthly!$A253," ")</f>
        <v>38717</v>
      </c>
      <c r="B253" s="95">
        <f>IF(ESI_Monthly!EM253&lt;&gt;"",ESI_Monthly!EM253,"")</f>
        <v>-7.4</v>
      </c>
      <c r="C253" s="95">
        <f>IF(ESI_Monthly!EN253&lt;&gt;"",ESI_Monthly!EN253,"")</f>
        <v>14.6</v>
      </c>
      <c r="D253" s="95">
        <f>IF(ESI_Monthly!EO253&lt;&gt;"",ESI_Monthly!EO253,"")</f>
        <v>-11.1</v>
      </c>
      <c r="E253" s="95">
        <f>IF(ESI_Monthly!EP253&lt;&gt;"",ESI_Monthly!EP253,"")</f>
        <v>-6.8</v>
      </c>
      <c r="F253" s="95">
        <f>IF(ESI_Monthly!EQ253&lt;&gt;"",ESI_Monthly!EQ253,"")</f>
        <v>-8.1</v>
      </c>
      <c r="G253" s="95">
        <f>IF(ESI_Monthly!ER253&lt;&gt;"",ESI_Monthly!ER253,"")</f>
        <v>97.7</v>
      </c>
    </row>
    <row r="254" spans="1:7" ht="12" customHeight="1">
      <c r="A254" s="33">
        <f>IF(ESI_Monthly!$A254&lt;&gt;"",ESI_Monthly!$A254," ")</f>
        <v>38748</v>
      </c>
      <c r="B254" s="95">
        <f>IF(ESI_Monthly!EM254&lt;&gt;"",ESI_Monthly!EM254,"")</f>
        <v>0.5</v>
      </c>
      <c r="C254" s="95">
        <f>IF(ESI_Monthly!EN254&lt;&gt;"",ESI_Monthly!EN254,"")</f>
        <v>18.899999999999999</v>
      </c>
      <c r="D254" s="95">
        <f>IF(ESI_Monthly!EO254&lt;&gt;"",ESI_Monthly!EO254,"")</f>
        <v>-7.6</v>
      </c>
      <c r="E254" s="95">
        <f>IF(ESI_Monthly!EP254&lt;&gt;"",ESI_Monthly!EP254,"")</f>
        <v>-3.2</v>
      </c>
      <c r="F254" s="95">
        <f>IF(ESI_Monthly!EQ254&lt;&gt;"",ESI_Monthly!EQ254,"")</f>
        <v>-16.8</v>
      </c>
      <c r="G254" s="95">
        <f>IF(ESI_Monthly!ER254&lt;&gt;"",ESI_Monthly!ER254,"")</f>
        <v>104.6</v>
      </c>
    </row>
    <row r="255" spans="1:7" ht="12" customHeight="1">
      <c r="A255" s="33">
        <f>IF(ESI_Monthly!$A255&lt;&gt;"",ESI_Monthly!$A255," ")</f>
        <v>38776</v>
      </c>
      <c r="B255" s="95">
        <f>IF(ESI_Monthly!EM255&lt;&gt;"",ESI_Monthly!EM255,"")</f>
        <v>0.8</v>
      </c>
      <c r="C255" s="95">
        <f>IF(ESI_Monthly!EN255&lt;&gt;"",ESI_Monthly!EN255,"")</f>
        <v>17.2</v>
      </c>
      <c r="D255" s="95">
        <f>IF(ESI_Monthly!EO255&lt;&gt;"",ESI_Monthly!EO255,"")</f>
        <v>-8.9</v>
      </c>
      <c r="E255" s="95">
        <f>IF(ESI_Monthly!EP255&lt;&gt;"",ESI_Monthly!EP255,"")</f>
        <v>4.4000000000000004</v>
      </c>
      <c r="F255" s="95">
        <f>IF(ESI_Monthly!EQ255&lt;&gt;"",ESI_Monthly!EQ255,"")</f>
        <v>-8.4</v>
      </c>
      <c r="G255" s="95">
        <f>IF(ESI_Monthly!ER255&lt;&gt;"",ESI_Monthly!ER255,"")</f>
        <v>105.2</v>
      </c>
    </row>
    <row r="256" spans="1:7" ht="12" customHeight="1">
      <c r="A256" s="33">
        <f>IF(ESI_Monthly!$A256&lt;&gt;"",ESI_Monthly!$A256," ")</f>
        <v>38807</v>
      </c>
      <c r="B256" s="95">
        <f>IF(ESI_Monthly!EM256&lt;&gt;"",ESI_Monthly!EM256,"")</f>
        <v>1.2</v>
      </c>
      <c r="C256" s="95">
        <f>IF(ESI_Monthly!EN256&lt;&gt;"",ESI_Monthly!EN256,"")</f>
        <v>18</v>
      </c>
      <c r="D256" s="95">
        <f>IF(ESI_Monthly!EO256&lt;&gt;"",ESI_Monthly!EO256,"")</f>
        <v>-7.3</v>
      </c>
      <c r="E256" s="95">
        <f>IF(ESI_Monthly!EP256&lt;&gt;"",ESI_Monthly!EP256,"")</f>
        <v>-0.1</v>
      </c>
      <c r="F256" s="95">
        <f>IF(ESI_Monthly!EQ256&lt;&gt;"",ESI_Monthly!EQ256,"")</f>
        <v>-9.1999999999999993</v>
      </c>
      <c r="G256" s="95">
        <f>IF(ESI_Monthly!ER256&lt;&gt;"",ESI_Monthly!ER256,"")</f>
        <v>105.6</v>
      </c>
    </row>
    <row r="257" spans="1:7" ht="12" customHeight="1">
      <c r="A257" s="33">
        <f>IF(ESI_Monthly!$A257&lt;&gt;"",ESI_Monthly!$A257," ")</f>
        <v>38837</v>
      </c>
      <c r="B257" s="95">
        <f>IF(ESI_Monthly!EM257&lt;&gt;"",ESI_Monthly!EM257,"")</f>
        <v>6.1</v>
      </c>
      <c r="C257" s="95">
        <f>IF(ESI_Monthly!EN257&lt;&gt;"",ESI_Monthly!EN257,"")</f>
        <v>22.6</v>
      </c>
      <c r="D257" s="95">
        <f>IF(ESI_Monthly!EO257&lt;&gt;"",ESI_Monthly!EO257,"")</f>
        <v>-8.1</v>
      </c>
      <c r="E257" s="95">
        <f>IF(ESI_Monthly!EP257&lt;&gt;"",ESI_Monthly!EP257,"")</f>
        <v>3.3</v>
      </c>
      <c r="F257" s="95">
        <f>IF(ESI_Monthly!EQ257&lt;&gt;"",ESI_Monthly!EQ257,"")</f>
        <v>-2.2000000000000002</v>
      </c>
      <c r="G257" s="95">
        <f>IF(ESI_Monthly!ER257&lt;&gt;"",ESI_Monthly!ER257,"")</f>
        <v>109.2</v>
      </c>
    </row>
    <row r="258" spans="1:7" ht="12" customHeight="1">
      <c r="A258" s="33">
        <f>IF(ESI_Monthly!$A258&lt;&gt;"",ESI_Monthly!$A258," ")</f>
        <v>38868</v>
      </c>
      <c r="B258" s="95">
        <f>IF(ESI_Monthly!EM258&lt;&gt;"",ESI_Monthly!EM258,"")</f>
        <v>7</v>
      </c>
      <c r="C258" s="95">
        <f>IF(ESI_Monthly!EN258&lt;&gt;"",ESI_Monthly!EN258,"")</f>
        <v>25.4</v>
      </c>
      <c r="D258" s="95">
        <f>IF(ESI_Monthly!EO258&lt;&gt;"",ESI_Monthly!EO258,"")</f>
        <v>-6</v>
      </c>
      <c r="E258" s="95">
        <f>IF(ESI_Monthly!EP258&lt;&gt;"",ESI_Monthly!EP258,"")</f>
        <v>-8.8000000000000007</v>
      </c>
      <c r="F258" s="95">
        <f>IF(ESI_Monthly!EQ258&lt;&gt;"",ESI_Monthly!EQ258,"")</f>
        <v>-8.8000000000000007</v>
      </c>
      <c r="G258" s="95">
        <f>IF(ESI_Monthly!ER258&lt;&gt;"",ESI_Monthly!ER258,"")</f>
        <v>109.8</v>
      </c>
    </row>
    <row r="259" spans="1:7" ht="12" customHeight="1">
      <c r="A259" s="33">
        <f>IF(ESI_Monthly!$A259&lt;&gt;"",ESI_Monthly!$A259," ")</f>
        <v>38898</v>
      </c>
      <c r="B259" s="95">
        <f>IF(ESI_Monthly!EM259&lt;&gt;"",ESI_Monthly!EM259,"")</f>
        <v>3.8</v>
      </c>
      <c r="C259" s="95">
        <f>IF(ESI_Monthly!EN259&lt;&gt;"",ESI_Monthly!EN259,"")</f>
        <v>27.3</v>
      </c>
      <c r="D259" s="95">
        <f>IF(ESI_Monthly!EO259&lt;&gt;"",ESI_Monthly!EO259,"")</f>
        <v>-6.1</v>
      </c>
      <c r="E259" s="95">
        <f>IF(ESI_Monthly!EP259&lt;&gt;"",ESI_Monthly!EP259,"")</f>
        <v>3.3</v>
      </c>
      <c r="F259" s="95">
        <f>IF(ESI_Monthly!EQ259&lt;&gt;"",ESI_Monthly!EQ259,"")</f>
        <v>-10.8</v>
      </c>
      <c r="G259" s="95">
        <f>IF(ESI_Monthly!ER259&lt;&gt;"",ESI_Monthly!ER259,"")</f>
        <v>109.2</v>
      </c>
    </row>
    <row r="260" spans="1:7" ht="12" customHeight="1">
      <c r="A260" s="33">
        <f>IF(ESI_Monthly!$A260&lt;&gt;"",ESI_Monthly!$A260," ")</f>
        <v>38929</v>
      </c>
      <c r="B260" s="95">
        <f>IF(ESI_Monthly!EM260&lt;&gt;"",ESI_Monthly!EM260,"")</f>
        <v>10.1</v>
      </c>
      <c r="C260" s="95">
        <f>IF(ESI_Monthly!EN260&lt;&gt;"",ESI_Monthly!EN260,"")</f>
        <v>27.9</v>
      </c>
      <c r="D260" s="95">
        <f>IF(ESI_Monthly!EO260&lt;&gt;"",ESI_Monthly!EO260,"")</f>
        <v>-6</v>
      </c>
      <c r="E260" s="95">
        <f>IF(ESI_Monthly!EP260&lt;&gt;"",ESI_Monthly!EP260,"")</f>
        <v>-4</v>
      </c>
      <c r="F260" s="95">
        <f>IF(ESI_Monthly!EQ260&lt;&gt;"",ESI_Monthly!EQ260,"")</f>
        <v>-4.5999999999999996</v>
      </c>
      <c r="G260" s="95">
        <f>IF(ESI_Monthly!ER260&lt;&gt;"",ESI_Monthly!ER260,"")</f>
        <v>112.5</v>
      </c>
    </row>
    <row r="261" spans="1:7" ht="12" customHeight="1">
      <c r="A261" s="33">
        <f>IF(ESI_Monthly!$A261&lt;&gt;"",ESI_Monthly!$A261," ")</f>
        <v>38960</v>
      </c>
      <c r="B261" s="95">
        <f>IF(ESI_Monthly!EM261&lt;&gt;"",ESI_Monthly!EM261,"")</f>
        <v>11.2</v>
      </c>
      <c r="C261" s="95">
        <f>IF(ESI_Monthly!EN261&lt;&gt;"",ESI_Monthly!EN261,"")</f>
        <v>25.5</v>
      </c>
      <c r="D261" s="95">
        <f>IF(ESI_Monthly!EO261&lt;&gt;"",ESI_Monthly!EO261,"")</f>
        <v>-5.8</v>
      </c>
      <c r="E261" s="95">
        <f>IF(ESI_Monthly!EP261&lt;&gt;"",ESI_Monthly!EP261,"")</f>
        <v>-0.5</v>
      </c>
      <c r="F261" s="95">
        <f>IF(ESI_Monthly!EQ261&lt;&gt;"",ESI_Monthly!EQ261,"")</f>
        <v>-14.4</v>
      </c>
      <c r="G261" s="95">
        <f>IF(ESI_Monthly!ER261&lt;&gt;"",ESI_Monthly!ER261,"")</f>
        <v>112</v>
      </c>
    </row>
    <row r="262" spans="1:7" ht="12" customHeight="1">
      <c r="A262" s="33">
        <f>IF(ESI_Monthly!$A262&lt;&gt;"",ESI_Monthly!$A262," ")</f>
        <v>38990</v>
      </c>
      <c r="B262" s="95">
        <f>IF(ESI_Monthly!EM262&lt;&gt;"",ESI_Monthly!EM262,"")</f>
        <v>9.8000000000000007</v>
      </c>
      <c r="C262" s="95">
        <f>IF(ESI_Monthly!EN262&lt;&gt;"",ESI_Monthly!EN262,"")</f>
        <v>26.6</v>
      </c>
      <c r="D262" s="95">
        <f>IF(ESI_Monthly!EO262&lt;&gt;"",ESI_Monthly!EO262,"")</f>
        <v>-4.5</v>
      </c>
      <c r="E262" s="95">
        <f>IF(ESI_Monthly!EP262&lt;&gt;"",ESI_Monthly!EP262,"")</f>
        <v>-2.6</v>
      </c>
      <c r="F262" s="95">
        <f>IF(ESI_Monthly!EQ262&lt;&gt;"",ESI_Monthly!EQ262,"")</f>
        <v>1.7</v>
      </c>
      <c r="G262" s="95">
        <f>IF(ESI_Monthly!ER262&lt;&gt;"",ESI_Monthly!ER262,"")</f>
        <v>112.4</v>
      </c>
    </row>
    <row r="263" spans="1:7" ht="12" customHeight="1">
      <c r="A263" s="33">
        <f>IF(ESI_Monthly!$A263&lt;&gt;"",ESI_Monthly!$A263," ")</f>
        <v>39021</v>
      </c>
      <c r="B263" s="95">
        <f>IF(ESI_Monthly!EM263&lt;&gt;"",ESI_Monthly!EM263,"")</f>
        <v>9.6999999999999993</v>
      </c>
      <c r="C263" s="95">
        <f>IF(ESI_Monthly!EN263&lt;&gt;"",ESI_Monthly!EN263,"")</f>
        <v>25.5</v>
      </c>
      <c r="D263" s="95">
        <f>IF(ESI_Monthly!EO263&lt;&gt;"",ESI_Monthly!EO263,"")</f>
        <v>-3.5</v>
      </c>
      <c r="E263" s="95">
        <f>IF(ESI_Monthly!EP263&lt;&gt;"",ESI_Monthly!EP263,"")</f>
        <v>-3.5</v>
      </c>
      <c r="F263" s="95">
        <f>IF(ESI_Monthly!EQ263&lt;&gt;"",ESI_Monthly!EQ263,"")</f>
        <v>-0.3</v>
      </c>
      <c r="G263" s="95">
        <f>IF(ESI_Monthly!ER263&lt;&gt;"",ESI_Monthly!ER263,"")</f>
        <v>112.5</v>
      </c>
    </row>
    <row r="264" spans="1:7" ht="12" customHeight="1">
      <c r="A264" s="33">
        <f>IF(ESI_Monthly!$A264&lt;&gt;"",ESI_Monthly!$A264," ")</f>
        <v>39051</v>
      </c>
      <c r="B264" s="95">
        <f>IF(ESI_Monthly!EM264&lt;&gt;"",ESI_Monthly!EM264,"")</f>
        <v>11.6</v>
      </c>
      <c r="C264" s="95">
        <f>IF(ESI_Monthly!EN264&lt;&gt;"",ESI_Monthly!EN264,"")</f>
        <v>25.5</v>
      </c>
      <c r="D264" s="95">
        <f>IF(ESI_Monthly!EO264&lt;&gt;"",ESI_Monthly!EO264,"")</f>
        <v>-3.2</v>
      </c>
      <c r="E264" s="95">
        <f>IF(ESI_Monthly!EP264&lt;&gt;"",ESI_Monthly!EP264,"")</f>
        <v>-3</v>
      </c>
      <c r="F264" s="95">
        <f>IF(ESI_Monthly!EQ264&lt;&gt;"",ESI_Monthly!EQ264,"")</f>
        <v>3.3</v>
      </c>
      <c r="G264" s="95">
        <f>IF(ESI_Monthly!ER264&lt;&gt;"",ESI_Monthly!ER264,"")</f>
        <v>114.3</v>
      </c>
    </row>
    <row r="265" spans="1:7" ht="12" customHeight="1">
      <c r="A265" s="33">
        <f>IF(ESI_Monthly!$A265&lt;&gt;"",ESI_Monthly!$A265," ")</f>
        <v>39082</v>
      </c>
      <c r="B265" s="95">
        <f>IF(ESI_Monthly!EM265&lt;&gt;"",ESI_Monthly!EM265,"")</f>
        <v>13.6</v>
      </c>
      <c r="C265" s="95">
        <f>IF(ESI_Monthly!EN265&lt;&gt;"",ESI_Monthly!EN265,"")</f>
        <v>22.7</v>
      </c>
      <c r="D265" s="95">
        <f>IF(ESI_Monthly!EO265&lt;&gt;"",ESI_Monthly!EO265,"")</f>
        <v>-7.2</v>
      </c>
      <c r="E265" s="95">
        <f>IF(ESI_Monthly!EP265&lt;&gt;"",ESI_Monthly!EP265,"")</f>
        <v>-4.3</v>
      </c>
      <c r="F265" s="95">
        <f>IF(ESI_Monthly!EQ265&lt;&gt;"",ESI_Monthly!EQ265,"")</f>
        <v>-1.7</v>
      </c>
      <c r="G265" s="95">
        <f>IF(ESI_Monthly!ER265&lt;&gt;"",ESI_Monthly!ER265,"")</f>
        <v>112.1</v>
      </c>
    </row>
    <row r="266" spans="1:7" ht="12" customHeight="1">
      <c r="A266" s="33">
        <f>IF(ESI_Monthly!$A266&lt;&gt;"",ESI_Monthly!$A266," ")</f>
        <v>39113</v>
      </c>
      <c r="B266" s="95">
        <f>IF(ESI_Monthly!EM266&lt;&gt;"",ESI_Monthly!EM266,"")</f>
        <v>9.8000000000000007</v>
      </c>
      <c r="C266" s="95">
        <f>IF(ESI_Monthly!EN266&lt;&gt;"",ESI_Monthly!EN266,"")</f>
        <v>28.1</v>
      </c>
      <c r="D266" s="95">
        <f>IF(ESI_Monthly!EO266&lt;&gt;"",ESI_Monthly!EO266,"")</f>
        <v>-3.3</v>
      </c>
      <c r="E266" s="95">
        <f>IF(ESI_Monthly!EP266&lt;&gt;"",ESI_Monthly!EP266,"")</f>
        <v>-4.5999999999999996</v>
      </c>
      <c r="F266" s="95">
        <f>IF(ESI_Monthly!EQ266&lt;&gt;"",ESI_Monthly!EQ266,"")</f>
        <v>1.1000000000000001</v>
      </c>
      <c r="G266" s="95">
        <f>IF(ESI_Monthly!ER266&lt;&gt;"",ESI_Monthly!ER266,"")</f>
        <v>113.4</v>
      </c>
    </row>
    <row r="267" spans="1:7" ht="12" customHeight="1">
      <c r="A267" s="33">
        <f>IF(ESI_Monthly!$A267&lt;&gt;"",ESI_Monthly!$A267," ")</f>
        <v>39141</v>
      </c>
      <c r="B267" s="95">
        <f>IF(ESI_Monthly!EM267&lt;&gt;"",ESI_Monthly!EM267,"")</f>
        <v>15.2</v>
      </c>
      <c r="C267" s="95">
        <f>IF(ESI_Monthly!EN267&lt;&gt;"",ESI_Monthly!EN267,"")</f>
        <v>22.5</v>
      </c>
      <c r="D267" s="95">
        <f>IF(ESI_Monthly!EO267&lt;&gt;"",ESI_Monthly!EO267,"")</f>
        <v>-2.2000000000000002</v>
      </c>
      <c r="E267" s="95">
        <f>IF(ESI_Monthly!EP267&lt;&gt;"",ESI_Monthly!EP267,"")</f>
        <v>-4.4000000000000004</v>
      </c>
      <c r="F267" s="95">
        <f>IF(ESI_Monthly!EQ267&lt;&gt;"",ESI_Monthly!EQ267,"")</f>
        <v>-7</v>
      </c>
      <c r="G267" s="95">
        <f>IF(ESI_Monthly!ER267&lt;&gt;"",ESI_Monthly!ER267,"")</f>
        <v>114.2</v>
      </c>
    </row>
    <row r="268" spans="1:7" ht="12" customHeight="1">
      <c r="A268" s="33">
        <f>IF(ESI_Monthly!$A268&lt;&gt;"",ESI_Monthly!$A268," ")</f>
        <v>39172</v>
      </c>
      <c r="B268" s="95">
        <f>IF(ESI_Monthly!EM268&lt;&gt;"",ESI_Monthly!EM268,"")</f>
        <v>13</v>
      </c>
      <c r="C268" s="95">
        <f>IF(ESI_Monthly!EN268&lt;&gt;"",ESI_Monthly!EN268,"")</f>
        <v>25.4</v>
      </c>
      <c r="D268" s="95">
        <f>IF(ESI_Monthly!EO268&lt;&gt;"",ESI_Monthly!EO268,"")</f>
        <v>-4</v>
      </c>
      <c r="E268" s="95">
        <f>IF(ESI_Monthly!EP268&lt;&gt;"",ESI_Monthly!EP268,"")</f>
        <v>-0.7</v>
      </c>
      <c r="F268" s="95">
        <f>IF(ESI_Monthly!EQ268&lt;&gt;"",ESI_Monthly!EQ268,"")</f>
        <v>-5.8</v>
      </c>
      <c r="G268" s="95">
        <f>IF(ESI_Monthly!ER268&lt;&gt;"",ESI_Monthly!ER268,"")</f>
        <v>113</v>
      </c>
    </row>
    <row r="269" spans="1:7" ht="12" customHeight="1">
      <c r="A269" s="33">
        <f>IF(ESI_Monthly!$A269&lt;&gt;"",ESI_Monthly!$A269," ")</f>
        <v>39202</v>
      </c>
      <c r="B269" s="95">
        <f>IF(ESI_Monthly!EM269&lt;&gt;"",ESI_Monthly!EM269,"")</f>
        <v>10</v>
      </c>
      <c r="C269" s="95">
        <f>IF(ESI_Monthly!EN269&lt;&gt;"",ESI_Monthly!EN269,"")</f>
        <v>28.6</v>
      </c>
      <c r="D269" s="95">
        <f>IF(ESI_Monthly!EO269&lt;&gt;"",ESI_Monthly!EO269,"")</f>
        <v>-2.5</v>
      </c>
      <c r="E269" s="95">
        <f>IF(ESI_Monthly!EP269&lt;&gt;"",ESI_Monthly!EP269,"")</f>
        <v>3.1</v>
      </c>
      <c r="F269" s="95">
        <f>IF(ESI_Monthly!EQ269&lt;&gt;"",ESI_Monthly!EQ269,"")</f>
        <v>-0.4</v>
      </c>
      <c r="G269" s="95">
        <f>IF(ESI_Monthly!ER269&lt;&gt;"",ESI_Monthly!ER269,"")</f>
        <v>114.2</v>
      </c>
    </row>
    <row r="270" spans="1:7" ht="12" customHeight="1">
      <c r="A270" s="33">
        <f>IF(ESI_Monthly!$A270&lt;&gt;"",ESI_Monthly!$A270," ")</f>
        <v>39233</v>
      </c>
      <c r="B270" s="95">
        <f>IF(ESI_Monthly!EM270&lt;&gt;"",ESI_Monthly!EM270,"")</f>
        <v>13.2</v>
      </c>
      <c r="C270" s="95">
        <f>IF(ESI_Monthly!EN270&lt;&gt;"",ESI_Monthly!EN270,"")</f>
        <v>28.4</v>
      </c>
      <c r="D270" s="95">
        <f>IF(ESI_Monthly!EO270&lt;&gt;"",ESI_Monthly!EO270,"")</f>
        <v>-2.2000000000000002</v>
      </c>
      <c r="E270" s="95">
        <f>IF(ESI_Monthly!EP270&lt;&gt;"",ESI_Monthly!EP270,"")</f>
        <v>4.4000000000000004</v>
      </c>
      <c r="F270" s="95">
        <f>IF(ESI_Monthly!EQ270&lt;&gt;"",ESI_Monthly!EQ270,"")</f>
        <v>-9.8000000000000007</v>
      </c>
      <c r="G270" s="95">
        <f>IF(ESI_Monthly!ER270&lt;&gt;"",ESI_Monthly!ER270,"")</f>
        <v>115.3</v>
      </c>
    </row>
    <row r="271" spans="1:7" ht="12" customHeight="1">
      <c r="A271" s="33">
        <f>IF(ESI_Monthly!$A271&lt;&gt;"",ESI_Monthly!$A271," ")</f>
        <v>39263</v>
      </c>
      <c r="B271" s="95">
        <f>IF(ESI_Monthly!EM271&lt;&gt;"",ESI_Monthly!EM271,"")</f>
        <v>12.5</v>
      </c>
      <c r="C271" s="95">
        <f>IF(ESI_Monthly!EN271&lt;&gt;"",ESI_Monthly!EN271,"")</f>
        <v>28.1</v>
      </c>
      <c r="D271" s="95">
        <f>IF(ESI_Monthly!EO271&lt;&gt;"",ESI_Monthly!EO271,"")</f>
        <v>-0.9</v>
      </c>
      <c r="E271" s="95">
        <f>IF(ESI_Monthly!EP271&lt;&gt;"",ESI_Monthly!EP271,"")</f>
        <v>-8.9</v>
      </c>
      <c r="F271" s="95">
        <f>IF(ESI_Monthly!EQ271&lt;&gt;"",ESI_Monthly!EQ271,"")</f>
        <v>-6.7</v>
      </c>
      <c r="G271" s="95">
        <f>IF(ESI_Monthly!ER271&lt;&gt;"",ESI_Monthly!ER271,"")</f>
        <v>114.7</v>
      </c>
    </row>
    <row r="272" spans="1:7" ht="12" customHeight="1">
      <c r="A272" s="33">
        <f>IF(ESI_Monthly!$A272&lt;&gt;"",ESI_Monthly!$A272," ")</f>
        <v>39294</v>
      </c>
      <c r="B272" s="95">
        <f>IF(ESI_Monthly!EM272&lt;&gt;"",ESI_Monthly!EM272,"")</f>
        <v>9.4</v>
      </c>
      <c r="C272" s="95">
        <f>IF(ESI_Monthly!EN272&lt;&gt;"",ESI_Monthly!EN272,"")</f>
        <v>26.1</v>
      </c>
      <c r="D272" s="95">
        <f>IF(ESI_Monthly!EO272&lt;&gt;"",ESI_Monthly!EO272,"")</f>
        <v>-1.1000000000000001</v>
      </c>
      <c r="E272" s="95">
        <f>IF(ESI_Monthly!EP272&lt;&gt;"",ESI_Monthly!EP272,"")</f>
        <v>-0.3</v>
      </c>
      <c r="F272" s="95">
        <f>IF(ESI_Monthly!EQ272&lt;&gt;"",ESI_Monthly!EQ272,"")</f>
        <v>5.8</v>
      </c>
      <c r="G272" s="95">
        <f>IF(ESI_Monthly!ER272&lt;&gt;"",ESI_Monthly!ER272,"")</f>
        <v>113.6</v>
      </c>
    </row>
    <row r="273" spans="1:7" ht="12" customHeight="1">
      <c r="A273" s="33">
        <f>IF(ESI_Monthly!$A273&lt;&gt;"",ESI_Monthly!$A273," ")</f>
        <v>39325</v>
      </c>
      <c r="B273" s="95">
        <f>IF(ESI_Monthly!EM273&lt;&gt;"",ESI_Monthly!EM273,"")</f>
        <v>10.5</v>
      </c>
      <c r="C273" s="95">
        <f>IF(ESI_Monthly!EN273&lt;&gt;"",ESI_Monthly!EN273,"")</f>
        <v>23.9</v>
      </c>
      <c r="D273" s="95">
        <f>IF(ESI_Monthly!EO273&lt;&gt;"",ESI_Monthly!EO273,"")</f>
        <v>-1.5</v>
      </c>
      <c r="E273" s="95">
        <f>IF(ESI_Monthly!EP273&lt;&gt;"",ESI_Monthly!EP273,"")</f>
        <v>8</v>
      </c>
      <c r="F273" s="95">
        <f>IF(ESI_Monthly!EQ273&lt;&gt;"",ESI_Monthly!EQ273,"")</f>
        <v>-1.4</v>
      </c>
      <c r="G273" s="95">
        <f>IF(ESI_Monthly!ER273&lt;&gt;"",ESI_Monthly!ER273,"")</f>
        <v>113.2</v>
      </c>
    </row>
    <row r="274" spans="1:7" ht="12" customHeight="1">
      <c r="A274" s="33">
        <f>IF(ESI_Monthly!$A274&lt;&gt;"",ESI_Monthly!$A274," ")</f>
        <v>39355</v>
      </c>
      <c r="B274" s="95">
        <f>IF(ESI_Monthly!EM274&lt;&gt;"",ESI_Monthly!EM274,"")</f>
        <v>8.4</v>
      </c>
      <c r="C274" s="95">
        <f>IF(ESI_Monthly!EN274&lt;&gt;"",ESI_Monthly!EN274,"")</f>
        <v>25</v>
      </c>
      <c r="D274" s="95">
        <f>IF(ESI_Monthly!EO274&lt;&gt;"",ESI_Monthly!EO274,"")</f>
        <v>-2.2000000000000002</v>
      </c>
      <c r="E274" s="95">
        <f>IF(ESI_Monthly!EP274&lt;&gt;"",ESI_Monthly!EP274,"")</f>
        <v>-3</v>
      </c>
      <c r="F274" s="95">
        <f>IF(ESI_Monthly!EQ274&lt;&gt;"",ESI_Monthly!EQ274,"")</f>
        <v>2.2000000000000002</v>
      </c>
      <c r="G274" s="95">
        <f>IF(ESI_Monthly!ER274&lt;&gt;"",ESI_Monthly!ER274,"")</f>
        <v>112</v>
      </c>
    </row>
    <row r="275" spans="1:7" ht="12" customHeight="1">
      <c r="A275" s="33">
        <f>IF(ESI_Monthly!$A275&lt;&gt;"",ESI_Monthly!$A275," ")</f>
        <v>39386</v>
      </c>
      <c r="B275" s="95">
        <f>IF(ESI_Monthly!EM275&lt;&gt;"",ESI_Monthly!EM275,"")</f>
        <v>8</v>
      </c>
      <c r="C275" s="95">
        <f>IF(ESI_Monthly!EN275&lt;&gt;"",ESI_Monthly!EN275,"")</f>
        <v>19.3</v>
      </c>
      <c r="D275" s="95">
        <f>IF(ESI_Monthly!EO275&lt;&gt;"",ESI_Monthly!EO275,"")</f>
        <v>-5.4</v>
      </c>
      <c r="E275" s="95">
        <f>IF(ESI_Monthly!EP275&lt;&gt;"",ESI_Monthly!EP275,"")</f>
        <v>-8.4</v>
      </c>
      <c r="F275" s="95">
        <f>IF(ESI_Monthly!EQ275&lt;&gt;"",ESI_Monthly!EQ275,"")</f>
        <v>1.7</v>
      </c>
      <c r="G275" s="95">
        <f>IF(ESI_Monthly!ER275&lt;&gt;"",ESI_Monthly!ER275,"")</f>
        <v>108.4</v>
      </c>
    </row>
    <row r="276" spans="1:7" ht="12" customHeight="1">
      <c r="A276" s="33">
        <f>IF(ESI_Monthly!$A276&lt;&gt;"",ESI_Monthly!$A276," ")</f>
        <v>39416</v>
      </c>
      <c r="B276" s="95">
        <f>IF(ESI_Monthly!EM276&lt;&gt;"",ESI_Monthly!EM276,"")</f>
        <v>7.1</v>
      </c>
      <c r="C276" s="95">
        <f>IF(ESI_Monthly!EN276&lt;&gt;"",ESI_Monthly!EN276,"")</f>
        <v>15.5</v>
      </c>
      <c r="D276" s="95">
        <f>IF(ESI_Monthly!EO276&lt;&gt;"",ESI_Monthly!EO276,"")</f>
        <v>-7.2</v>
      </c>
      <c r="E276" s="95">
        <f>IF(ESI_Monthly!EP276&lt;&gt;"",ESI_Monthly!EP276,"")</f>
        <v>6</v>
      </c>
      <c r="F276" s="95">
        <f>IF(ESI_Monthly!EQ276&lt;&gt;"",ESI_Monthly!EQ276,"")</f>
        <v>-7.4</v>
      </c>
      <c r="G276" s="95">
        <f>IF(ESI_Monthly!ER276&lt;&gt;"",ESI_Monthly!ER276,"")</f>
        <v>106.2</v>
      </c>
    </row>
    <row r="277" spans="1:7" ht="12" customHeight="1">
      <c r="A277" s="33">
        <f>IF(ESI_Monthly!$A277&lt;&gt;"",ESI_Monthly!$A277," ")</f>
        <v>39447</v>
      </c>
      <c r="B277" s="95">
        <f>IF(ESI_Monthly!EM277&lt;&gt;"",ESI_Monthly!EM277,"")</f>
        <v>4.5999999999999996</v>
      </c>
      <c r="C277" s="95">
        <f>IF(ESI_Monthly!EN277&lt;&gt;"",ESI_Monthly!EN277,"")</f>
        <v>15.9</v>
      </c>
      <c r="D277" s="95">
        <f>IF(ESI_Monthly!EO277&lt;&gt;"",ESI_Monthly!EO277,"")</f>
        <v>-9.1</v>
      </c>
      <c r="E277" s="95">
        <f>IF(ESI_Monthly!EP277&lt;&gt;"",ESI_Monthly!EP277,"")</f>
        <v>-0.5</v>
      </c>
      <c r="F277" s="95">
        <f>IF(ESI_Monthly!EQ277&lt;&gt;"",ESI_Monthly!EQ277,"")</f>
        <v>-1.1000000000000001</v>
      </c>
      <c r="G277" s="95">
        <f>IF(ESI_Monthly!ER277&lt;&gt;"",ESI_Monthly!ER277,"")</f>
        <v>104.9</v>
      </c>
    </row>
    <row r="278" spans="1:7" ht="12" customHeight="1">
      <c r="A278" s="33">
        <f>IF(ESI_Monthly!$A278&lt;&gt;"",ESI_Monthly!$A278," ")</f>
        <v>39478</v>
      </c>
      <c r="B278" s="95">
        <f>IF(ESI_Monthly!EM278&lt;&gt;"",ESI_Monthly!EM278,"")</f>
        <v>3</v>
      </c>
      <c r="C278" s="95">
        <f>IF(ESI_Monthly!EN278&lt;&gt;"",ESI_Monthly!EN278,"")</f>
        <v>15.6</v>
      </c>
      <c r="D278" s="95">
        <f>IF(ESI_Monthly!EO278&lt;&gt;"",ESI_Monthly!EO278,"")</f>
        <v>-14</v>
      </c>
      <c r="E278" s="95">
        <f>IF(ESI_Monthly!EP278&lt;&gt;"",ESI_Monthly!EP278,"")</f>
        <v>-2.7</v>
      </c>
      <c r="F278" s="95">
        <f>IF(ESI_Monthly!EQ278&lt;&gt;"",ESI_Monthly!EQ278,"")</f>
        <v>0.6</v>
      </c>
      <c r="G278" s="95">
        <f>IF(ESI_Monthly!ER278&lt;&gt;"",ESI_Monthly!ER278,"")</f>
        <v>102.2</v>
      </c>
    </row>
    <row r="279" spans="1:7" ht="12" customHeight="1">
      <c r="A279" s="33">
        <f>IF(ESI_Monthly!$A279&lt;&gt;"",ESI_Monthly!$A279," ")</f>
        <v>39507</v>
      </c>
      <c r="B279" s="95">
        <f>IF(ESI_Monthly!EM279&lt;&gt;"",ESI_Monthly!EM279,"")</f>
        <v>-0.4</v>
      </c>
      <c r="C279" s="95">
        <f>IF(ESI_Monthly!EN279&lt;&gt;"",ESI_Monthly!EN279,"")</f>
        <v>17.2</v>
      </c>
      <c r="D279" s="95">
        <f>IF(ESI_Monthly!EO279&lt;&gt;"",ESI_Monthly!EO279,"")</f>
        <v>-13.7</v>
      </c>
      <c r="E279" s="95">
        <f>IF(ESI_Monthly!EP279&lt;&gt;"",ESI_Monthly!EP279,"")</f>
        <v>0</v>
      </c>
      <c r="F279" s="95">
        <f>IF(ESI_Monthly!EQ279&lt;&gt;"",ESI_Monthly!EQ279,"")</f>
        <v>1.5</v>
      </c>
      <c r="G279" s="95">
        <f>IF(ESI_Monthly!ER279&lt;&gt;"",ESI_Monthly!ER279,"")</f>
        <v>101.4</v>
      </c>
    </row>
    <row r="280" spans="1:7" ht="12" customHeight="1">
      <c r="A280" s="33">
        <f>IF(ESI_Monthly!$A280&lt;&gt;"",ESI_Monthly!$A280," ")</f>
        <v>39538</v>
      </c>
      <c r="B280" s="95">
        <f>IF(ESI_Monthly!EM280&lt;&gt;"",ESI_Monthly!EM280,"")</f>
        <v>2.9</v>
      </c>
      <c r="C280" s="95">
        <f>IF(ESI_Monthly!EN280&lt;&gt;"",ESI_Monthly!EN280,"")</f>
        <v>18.600000000000001</v>
      </c>
      <c r="D280" s="95">
        <f>IF(ESI_Monthly!EO280&lt;&gt;"",ESI_Monthly!EO280,"")</f>
        <v>-14.9</v>
      </c>
      <c r="E280" s="95">
        <f>IF(ESI_Monthly!EP280&lt;&gt;"",ESI_Monthly!EP280,"")</f>
        <v>1</v>
      </c>
      <c r="F280" s="95">
        <f>IF(ESI_Monthly!EQ280&lt;&gt;"",ESI_Monthly!EQ280,"")</f>
        <v>-5</v>
      </c>
      <c r="G280" s="95">
        <f>IF(ESI_Monthly!ER280&lt;&gt;"",ESI_Monthly!ER280,"")</f>
        <v>102.7</v>
      </c>
    </row>
    <row r="281" spans="1:7" ht="12" customHeight="1">
      <c r="A281" s="33">
        <f>IF(ESI_Monthly!$A281&lt;&gt;"",ESI_Monthly!$A281," ")</f>
        <v>39568</v>
      </c>
      <c r="B281" s="95">
        <f>IF(ESI_Monthly!EM281&lt;&gt;"",ESI_Monthly!EM281,"")</f>
        <v>1.9</v>
      </c>
      <c r="C281" s="95">
        <f>IF(ESI_Monthly!EN281&lt;&gt;"",ESI_Monthly!EN281,"")</f>
        <v>14.3</v>
      </c>
      <c r="D281" s="95">
        <f>IF(ESI_Monthly!EO281&lt;&gt;"",ESI_Monthly!EO281,"")</f>
        <v>-16.899999999999999</v>
      </c>
      <c r="E281" s="95">
        <f>IF(ESI_Monthly!EP281&lt;&gt;"",ESI_Monthly!EP281,"")</f>
        <v>-12</v>
      </c>
      <c r="F281" s="95">
        <f>IF(ESI_Monthly!EQ281&lt;&gt;"",ESI_Monthly!EQ281,"")</f>
        <v>2.6</v>
      </c>
      <c r="G281" s="95">
        <f>IF(ESI_Monthly!ER281&lt;&gt;"",ESI_Monthly!ER281,"")</f>
        <v>99.8</v>
      </c>
    </row>
    <row r="282" spans="1:7" ht="12" customHeight="1">
      <c r="A282" s="33">
        <f>IF(ESI_Monthly!$A282&lt;&gt;"",ESI_Monthly!$A282," ")</f>
        <v>39599</v>
      </c>
      <c r="B282" s="95">
        <f>IF(ESI_Monthly!EM282&lt;&gt;"",ESI_Monthly!EM282,"")</f>
        <v>-1.6</v>
      </c>
      <c r="C282" s="95">
        <f>IF(ESI_Monthly!EN282&lt;&gt;"",ESI_Monthly!EN282,"")</f>
        <v>13.9</v>
      </c>
      <c r="D282" s="95">
        <f>IF(ESI_Monthly!EO282&lt;&gt;"",ESI_Monthly!EO282,"")</f>
        <v>-16.8</v>
      </c>
      <c r="E282" s="95">
        <f>IF(ESI_Monthly!EP282&lt;&gt;"",ESI_Monthly!EP282,"")</f>
        <v>-11.3</v>
      </c>
      <c r="F282" s="95">
        <f>IF(ESI_Monthly!EQ282&lt;&gt;"",ESI_Monthly!EQ282,"")</f>
        <v>-1.5</v>
      </c>
      <c r="G282" s="95">
        <f>IF(ESI_Monthly!ER282&lt;&gt;"",ESI_Monthly!ER282,"")</f>
        <v>97.6</v>
      </c>
    </row>
    <row r="283" spans="1:7" ht="12" customHeight="1">
      <c r="A283" s="33">
        <f>IF(ESI_Monthly!$A283&lt;&gt;"",ESI_Monthly!$A283," ")</f>
        <v>39629</v>
      </c>
      <c r="B283" s="95">
        <f>IF(ESI_Monthly!EM283&lt;&gt;"",ESI_Monthly!EM283,"")</f>
        <v>-2.2999999999999998</v>
      </c>
      <c r="C283" s="95">
        <f>IF(ESI_Monthly!EN283&lt;&gt;"",ESI_Monthly!EN283,"")</f>
        <v>15.4</v>
      </c>
      <c r="D283" s="95">
        <f>IF(ESI_Monthly!EO283&lt;&gt;"",ESI_Monthly!EO283,"")</f>
        <v>-21.9</v>
      </c>
      <c r="E283" s="95">
        <f>IF(ESI_Monthly!EP283&lt;&gt;"",ESI_Monthly!EP283,"")</f>
        <v>-11</v>
      </c>
      <c r="F283" s="95">
        <f>IF(ESI_Monthly!EQ283&lt;&gt;"",ESI_Monthly!EQ283,"")</f>
        <v>-1.8</v>
      </c>
      <c r="G283" s="95">
        <f>IF(ESI_Monthly!ER283&lt;&gt;"",ESI_Monthly!ER283,"")</f>
        <v>95.6</v>
      </c>
    </row>
    <row r="284" spans="1:7" ht="12" customHeight="1">
      <c r="A284" s="33">
        <f>IF(ESI_Monthly!$A284&lt;&gt;"",ESI_Monthly!$A284," ")</f>
        <v>39660</v>
      </c>
      <c r="B284" s="95">
        <f>IF(ESI_Monthly!EM284&lt;&gt;"",ESI_Monthly!EM284,"")</f>
        <v>-3.9</v>
      </c>
      <c r="C284" s="95">
        <f>IF(ESI_Monthly!EN284&lt;&gt;"",ESI_Monthly!EN284,"")</f>
        <v>7.4</v>
      </c>
      <c r="D284" s="95">
        <f>IF(ESI_Monthly!EO284&lt;&gt;"",ESI_Monthly!EO284,"")</f>
        <v>-22.5</v>
      </c>
      <c r="E284" s="95">
        <f>IF(ESI_Monthly!EP284&lt;&gt;"",ESI_Monthly!EP284,"")</f>
        <v>-14.3</v>
      </c>
      <c r="F284" s="95">
        <f>IF(ESI_Monthly!EQ284&lt;&gt;"",ESI_Monthly!EQ284,"")</f>
        <v>2.9</v>
      </c>
      <c r="G284" s="95">
        <f>IF(ESI_Monthly!ER284&lt;&gt;"",ESI_Monthly!ER284,"")</f>
        <v>92.4</v>
      </c>
    </row>
    <row r="285" spans="1:7" ht="12" customHeight="1">
      <c r="A285" s="33">
        <f>IF(ESI_Monthly!$A285&lt;&gt;"",ESI_Monthly!$A285," ")</f>
        <v>39691</v>
      </c>
      <c r="B285" s="95">
        <f>IF(ESI_Monthly!EM285&lt;&gt;"",ESI_Monthly!EM285,"")</f>
        <v>-6.9</v>
      </c>
      <c r="C285" s="95">
        <f>IF(ESI_Monthly!EN285&lt;&gt;"",ESI_Monthly!EN285,"")</f>
        <v>9.6</v>
      </c>
      <c r="D285" s="95">
        <f>IF(ESI_Monthly!EO285&lt;&gt;"",ESI_Monthly!EO285,"")</f>
        <v>-21.8</v>
      </c>
      <c r="E285" s="95">
        <f>IF(ESI_Monthly!EP285&lt;&gt;"",ESI_Monthly!EP285,"")</f>
        <v>-13.4</v>
      </c>
      <c r="F285" s="95">
        <f>IF(ESI_Monthly!EQ285&lt;&gt;"",ESI_Monthly!EQ285,"")</f>
        <v>0</v>
      </c>
      <c r="G285" s="95">
        <f>IF(ESI_Monthly!ER285&lt;&gt;"",ESI_Monthly!ER285,"")</f>
        <v>92.2</v>
      </c>
    </row>
    <row r="286" spans="1:7" ht="12" customHeight="1">
      <c r="A286" s="33">
        <f>IF(ESI_Monthly!$A286&lt;&gt;"",ESI_Monthly!$A286," ")</f>
        <v>39721</v>
      </c>
      <c r="B286" s="95">
        <f>IF(ESI_Monthly!EM286&lt;&gt;"",ESI_Monthly!EM286,"")</f>
        <v>-9.9</v>
      </c>
      <c r="C286" s="95">
        <f>IF(ESI_Monthly!EN286&lt;&gt;"",ESI_Monthly!EN286,"")</f>
        <v>9.3000000000000007</v>
      </c>
      <c r="D286" s="95">
        <f>IF(ESI_Monthly!EO286&lt;&gt;"",ESI_Monthly!EO286,"")</f>
        <v>-18.600000000000001</v>
      </c>
      <c r="E286" s="95">
        <f>IF(ESI_Monthly!EP286&lt;&gt;"",ESI_Monthly!EP286,"")</f>
        <v>-13.5</v>
      </c>
      <c r="F286" s="95">
        <f>IF(ESI_Monthly!EQ286&lt;&gt;"",ESI_Monthly!EQ286,"")</f>
        <v>-4</v>
      </c>
      <c r="G286" s="95">
        <f>IF(ESI_Monthly!ER286&lt;&gt;"",ESI_Monthly!ER286,"")</f>
        <v>91.9</v>
      </c>
    </row>
    <row r="287" spans="1:7" ht="12" customHeight="1">
      <c r="A287" s="33">
        <f>IF(ESI_Monthly!$A287&lt;&gt;"",ESI_Monthly!$A287," ")</f>
        <v>39752</v>
      </c>
      <c r="B287" s="95">
        <f>IF(ESI_Monthly!EM287&lt;&gt;"",ESI_Monthly!EM287,"")</f>
        <v>-13.6</v>
      </c>
      <c r="C287" s="95">
        <f>IF(ESI_Monthly!EN287&lt;&gt;"",ESI_Monthly!EN287,"")</f>
        <v>-1.5</v>
      </c>
      <c r="D287" s="95">
        <f>IF(ESI_Monthly!EO287&lt;&gt;"",ESI_Monthly!EO287,"")</f>
        <v>-21.6</v>
      </c>
      <c r="E287" s="95">
        <f>IF(ESI_Monthly!EP287&lt;&gt;"",ESI_Monthly!EP287,"")</f>
        <v>-17.399999999999999</v>
      </c>
      <c r="F287" s="95">
        <f>IF(ESI_Monthly!EQ287&lt;&gt;"",ESI_Monthly!EQ287,"")</f>
        <v>-5.6</v>
      </c>
      <c r="G287" s="95">
        <f>IF(ESI_Monthly!ER287&lt;&gt;"",ESI_Monthly!ER287,"")</f>
        <v>86</v>
      </c>
    </row>
    <row r="288" spans="1:7" ht="12" customHeight="1">
      <c r="A288" s="33">
        <f>IF(ESI_Monthly!$A288&lt;&gt;"",ESI_Monthly!$A288," ")</f>
        <v>39782</v>
      </c>
      <c r="B288" s="95">
        <f>IF(ESI_Monthly!EM288&lt;&gt;"",ESI_Monthly!EM288,"")</f>
        <v>-24.1</v>
      </c>
      <c r="C288" s="95">
        <f>IF(ESI_Monthly!EN288&lt;&gt;"",ESI_Monthly!EN288,"")</f>
        <v>-10.4</v>
      </c>
      <c r="D288" s="95">
        <f>IF(ESI_Monthly!EO288&lt;&gt;"",ESI_Monthly!EO288,"")</f>
        <v>-23.1</v>
      </c>
      <c r="E288" s="95">
        <f>IF(ESI_Monthly!EP288&lt;&gt;"",ESI_Monthly!EP288,"")</f>
        <v>-18.600000000000001</v>
      </c>
      <c r="F288" s="95">
        <f>IF(ESI_Monthly!EQ288&lt;&gt;"",ESI_Monthly!EQ288,"")</f>
        <v>-15</v>
      </c>
      <c r="G288" s="95">
        <f>IF(ESI_Monthly!ER288&lt;&gt;"",ESI_Monthly!ER288,"")</f>
        <v>77.3</v>
      </c>
    </row>
    <row r="289" spans="1:7" ht="12" customHeight="1">
      <c r="A289" s="33">
        <f>IF(ESI_Monthly!$A289&lt;&gt;"",ESI_Monthly!$A289," ")</f>
        <v>39813</v>
      </c>
      <c r="B289" s="95">
        <f>IF(ESI_Monthly!EM289&lt;&gt;"",ESI_Monthly!EM289,"")</f>
        <v>-29.1</v>
      </c>
      <c r="C289" s="95">
        <f>IF(ESI_Monthly!EN289&lt;&gt;"",ESI_Monthly!EN289,"")</f>
        <v>-15.5</v>
      </c>
      <c r="D289" s="95">
        <f>IF(ESI_Monthly!EO289&lt;&gt;"",ESI_Monthly!EO289,"")</f>
        <v>-21.4</v>
      </c>
      <c r="E289" s="95">
        <f>IF(ESI_Monthly!EP289&lt;&gt;"",ESI_Monthly!EP289,"")</f>
        <v>-14.3</v>
      </c>
      <c r="F289" s="95">
        <f>IF(ESI_Monthly!EQ289&lt;&gt;"",ESI_Monthly!EQ289,"")</f>
        <v>-12.8</v>
      </c>
      <c r="G289" s="95">
        <f>IF(ESI_Monthly!ER289&lt;&gt;"",ESI_Monthly!ER289,"")</f>
        <v>74.400000000000006</v>
      </c>
    </row>
    <row r="290" spans="1:7" ht="12" customHeight="1">
      <c r="A290" s="33">
        <f>IF(ESI_Monthly!$A290&lt;&gt;"",ESI_Monthly!$A290," ")</f>
        <v>39844</v>
      </c>
      <c r="B290" s="95">
        <f>IF(ESI_Monthly!EM290&lt;&gt;"",ESI_Monthly!EM290,"")</f>
        <v>-27.4</v>
      </c>
      <c r="C290" s="95">
        <f>IF(ESI_Monthly!EN290&lt;&gt;"",ESI_Monthly!EN290,"")</f>
        <v>-14.6</v>
      </c>
      <c r="D290" s="95">
        <f>IF(ESI_Monthly!EO290&lt;&gt;"",ESI_Monthly!EO290,"")</f>
        <v>-23.1</v>
      </c>
      <c r="E290" s="95">
        <f>IF(ESI_Monthly!EP290&lt;&gt;"",ESI_Monthly!EP290,"")</f>
        <v>-15.7</v>
      </c>
      <c r="F290" s="95">
        <f>IF(ESI_Monthly!EQ290&lt;&gt;"",ESI_Monthly!EQ290,"")</f>
        <v>-16.399999999999999</v>
      </c>
      <c r="G290" s="95">
        <f>IF(ESI_Monthly!ER290&lt;&gt;"",ESI_Monthly!ER290,"")</f>
        <v>74.8</v>
      </c>
    </row>
    <row r="291" spans="1:7" ht="12" customHeight="1">
      <c r="A291" s="33">
        <f>IF(ESI_Monthly!$A291&lt;&gt;"",ESI_Monthly!$A291," ")</f>
        <v>39872</v>
      </c>
      <c r="B291" s="95">
        <f>IF(ESI_Monthly!EM291&lt;&gt;"",ESI_Monthly!EM291,"")</f>
        <v>-35.5</v>
      </c>
      <c r="C291" s="95">
        <f>IF(ESI_Monthly!EN291&lt;&gt;"",ESI_Monthly!EN291,"")</f>
        <v>-19.399999999999999</v>
      </c>
      <c r="D291" s="95">
        <f>IF(ESI_Monthly!EO291&lt;&gt;"",ESI_Monthly!EO291,"")</f>
        <v>-21.1</v>
      </c>
      <c r="E291" s="95">
        <f>IF(ESI_Monthly!EP291&lt;&gt;"",ESI_Monthly!EP291,"")</f>
        <v>-17.100000000000001</v>
      </c>
      <c r="F291" s="95">
        <f>IF(ESI_Monthly!EQ291&lt;&gt;"",ESI_Monthly!EQ291,"")</f>
        <v>-16.600000000000001</v>
      </c>
      <c r="G291" s="95">
        <f>IF(ESI_Monthly!ER291&lt;&gt;"",ESI_Monthly!ER291,"")</f>
        <v>69.900000000000006</v>
      </c>
    </row>
    <row r="292" spans="1:7" ht="12" customHeight="1">
      <c r="A292" s="33">
        <f>IF(ESI_Monthly!$A292&lt;&gt;"",ESI_Monthly!$A292," ")</f>
        <v>39903</v>
      </c>
      <c r="B292" s="95">
        <f>IF(ESI_Monthly!EM292&lt;&gt;"",ESI_Monthly!EM292,"")</f>
        <v>-37.799999999999997</v>
      </c>
      <c r="C292" s="95">
        <f>IF(ESI_Monthly!EN292&lt;&gt;"",ESI_Monthly!EN292,"")</f>
        <v>-17.899999999999999</v>
      </c>
      <c r="D292" s="95">
        <f>IF(ESI_Monthly!EO292&lt;&gt;"",ESI_Monthly!EO292,"")</f>
        <v>-21.1</v>
      </c>
      <c r="E292" s="95">
        <f>IF(ESI_Monthly!EP292&lt;&gt;"",ESI_Monthly!EP292,"")</f>
        <v>-26.4</v>
      </c>
      <c r="F292" s="95">
        <f>IF(ESI_Monthly!EQ292&lt;&gt;"",ESI_Monthly!EQ292,"")</f>
        <v>-17.2</v>
      </c>
      <c r="G292" s="95">
        <f>IF(ESI_Monthly!ER292&lt;&gt;"",ESI_Monthly!ER292,"")</f>
        <v>69.5</v>
      </c>
    </row>
    <row r="293" spans="1:7" ht="12" customHeight="1">
      <c r="A293" s="33">
        <f>IF(ESI_Monthly!$A293&lt;&gt;"",ESI_Monthly!$A293," ")</f>
        <v>39933</v>
      </c>
      <c r="B293" s="95">
        <f>IF(ESI_Monthly!EM293&lt;&gt;"",ESI_Monthly!EM293,"")</f>
        <v>-33.700000000000003</v>
      </c>
      <c r="C293" s="95">
        <f>IF(ESI_Monthly!EN293&lt;&gt;"",ESI_Monthly!EN293,"")</f>
        <v>-24.9</v>
      </c>
      <c r="D293" s="95">
        <f>IF(ESI_Monthly!EO293&lt;&gt;"",ESI_Monthly!EO293,"")</f>
        <v>-22.1</v>
      </c>
      <c r="E293" s="95">
        <f>IF(ESI_Monthly!EP293&lt;&gt;"",ESI_Monthly!EP293,"")</f>
        <v>-16.5</v>
      </c>
      <c r="F293" s="95">
        <f>IF(ESI_Monthly!EQ293&lt;&gt;"",ESI_Monthly!EQ293,"")</f>
        <v>-32</v>
      </c>
      <c r="G293" s="95">
        <f>IF(ESI_Monthly!ER293&lt;&gt;"",ESI_Monthly!ER293,"")</f>
        <v>68.8</v>
      </c>
    </row>
    <row r="294" spans="1:7" ht="12" customHeight="1">
      <c r="A294" s="33">
        <f>IF(ESI_Monthly!$A294&lt;&gt;"",ESI_Monthly!$A294," ")</f>
        <v>39964</v>
      </c>
      <c r="B294" s="95">
        <f>IF(ESI_Monthly!EM294&lt;&gt;"",ESI_Monthly!EM294,"")</f>
        <v>-36.6</v>
      </c>
      <c r="C294" s="95">
        <f>IF(ESI_Monthly!EN294&lt;&gt;"",ESI_Monthly!EN294,"")</f>
        <v>-23.4</v>
      </c>
      <c r="D294" s="95">
        <f>IF(ESI_Monthly!EO294&lt;&gt;"",ESI_Monthly!EO294,"")</f>
        <v>-18.8</v>
      </c>
      <c r="E294" s="95">
        <f>IF(ESI_Monthly!EP294&lt;&gt;"",ESI_Monthly!EP294,"")</f>
        <v>-6.8</v>
      </c>
      <c r="F294" s="95">
        <f>IF(ESI_Monthly!EQ294&lt;&gt;"",ESI_Monthly!EQ294,"")</f>
        <v>-24.7</v>
      </c>
      <c r="G294" s="95">
        <f>IF(ESI_Monthly!ER294&lt;&gt;"",ESI_Monthly!ER294,"")</f>
        <v>70.599999999999994</v>
      </c>
    </row>
    <row r="295" spans="1:7" ht="12" customHeight="1">
      <c r="A295" s="33">
        <f>IF(ESI_Monthly!$A295&lt;&gt;"",ESI_Monthly!$A295," ")</f>
        <v>39994</v>
      </c>
      <c r="B295" s="95">
        <f>IF(ESI_Monthly!EM295&lt;&gt;"",ESI_Monthly!EM295,"")</f>
        <v>-32.5</v>
      </c>
      <c r="C295" s="95">
        <f>IF(ESI_Monthly!EN295&lt;&gt;"",ESI_Monthly!EN295,"")</f>
        <v>-23.6</v>
      </c>
      <c r="D295" s="95">
        <f>IF(ESI_Monthly!EO295&lt;&gt;"",ESI_Monthly!EO295,"")</f>
        <v>-15.7</v>
      </c>
      <c r="E295" s="95">
        <f>IF(ESI_Monthly!EP295&lt;&gt;"",ESI_Monthly!EP295,"")</f>
        <v>-6.9</v>
      </c>
      <c r="F295" s="95">
        <f>IF(ESI_Monthly!EQ295&lt;&gt;"",ESI_Monthly!EQ295,"")</f>
        <v>-28.4</v>
      </c>
      <c r="G295" s="95">
        <f>IF(ESI_Monthly!ER295&lt;&gt;"",ESI_Monthly!ER295,"")</f>
        <v>73.2</v>
      </c>
    </row>
    <row r="296" spans="1:7" ht="12" customHeight="1">
      <c r="A296" s="33">
        <f>IF(ESI_Monthly!$A296&lt;&gt;"",ESI_Monthly!$A296," ")</f>
        <v>40025</v>
      </c>
      <c r="B296" s="95">
        <f>IF(ESI_Monthly!EM296&lt;&gt;"",ESI_Monthly!EM296,"")</f>
        <v>-28.6</v>
      </c>
      <c r="C296" s="95">
        <f>IF(ESI_Monthly!EN296&lt;&gt;"",ESI_Monthly!EN296,"")</f>
        <v>-20.6</v>
      </c>
      <c r="D296" s="95">
        <f>IF(ESI_Monthly!EO296&lt;&gt;"",ESI_Monthly!EO296,"")</f>
        <v>-13.3</v>
      </c>
      <c r="E296" s="95">
        <f>IF(ESI_Monthly!EP296&lt;&gt;"",ESI_Monthly!EP296,"")</f>
        <v>-6.1</v>
      </c>
      <c r="F296" s="95">
        <f>IF(ESI_Monthly!EQ296&lt;&gt;"",ESI_Monthly!EQ296,"")</f>
        <v>-23.6</v>
      </c>
      <c r="G296" s="95">
        <f>IF(ESI_Monthly!ER296&lt;&gt;"",ESI_Monthly!ER296,"")</f>
        <v>77.5</v>
      </c>
    </row>
    <row r="297" spans="1:7" ht="12" customHeight="1">
      <c r="A297" s="33">
        <f>IF(ESI_Monthly!$A297&lt;&gt;"",ESI_Monthly!$A297," ")</f>
        <v>40056</v>
      </c>
      <c r="B297" s="95">
        <f>IF(ESI_Monthly!EM297&lt;&gt;"",ESI_Monthly!EM297,"")</f>
        <v>-26.3</v>
      </c>
      <c r="C297" s="95">
        <f>IF(ESI_Monthly!EN297&lt;&gt;"",ESI_Monthly!EN297,"")</f>
        <v>-13.5</v>
      </c>
      <c r="D297" s="95">
        <f>IF(ESI_Monthly!EO297&lt;&gt;"",ESI_Monthly!EO297,"")</f>
        <v>-8.5</v>
      </c>
      <c r="E297" s="95">
        <f>IF(ESI_Monthly!EP297&lt;&gt;"",ESI_Monthly!EP297,"")</f>
        <v>-0.9</v>
      </c>
      <c r="F297" s="95">
        <f>IF(ESI_Monthly!EQ297&lt;&gt;"",ESI_Monthly!EQ297,"")</f>
        <v>-21.4</v>
      </c>
      <c r="G297" s="95">
        <f>IF(ESI_Monthly!ER297&lt;&gt;"",ESI_Monthly!ER297,"")</f>
        <v>82.9</v>
      </c>
    </row>
    <row r="298" spans="1:7" ht="12" customHeight="1">
      <c r="A298" s="33">
        <f>IF(ESI_Monthly!$A298&lt;&gt;"",ESI_Monthly!$A298," ")</f>
        <v>40086</v>
      </c>
      <c r="B298" s="95">
        <f>IF(ESI_Monthly!EM298&lt;&gt;"",ESI_Monthly!EM298,"")</f>
        <v>-25.4</v>
      </c>
      <c r="C298" s="95">
        <f>IF(ESI_Monthly!EN298&lt;&gt;"",ESI_Monthly!EN298,"")</f>
        <v>-5.8</v>
      </c>
      <c r="D298" s="95">
        <f>IF(ESI_Monthly!EO298&lt;&gt;"",ESI_Monthly!EO298,"")</f>
        <v>-8.3000000000000007</v>
      </c>
      <c r="E298" s="95">
        <f>IF(ESI_Monthly!EP298&lt;&gt;"",ESI_Monthly!EP298,"")</f>
        <v>-5.7</v>
      </c>
      <c r="F298" s="95">
        <f>IF(ESI_Monthly!EQ298&lt;&gt;"",ESI_Monthly!EQ298,"")</f>
        <v>-19.3</v>
      </c>
      <c r="G298" s="95">
        <f>IF(ESI_Monthly!ER298&lt;&gt;"",ESI_Monthly!ER298,"")</f>
        <v>85.3</v>
      </c>
    </row>
    <row r="299" spans="1:7" ht="12" customHeight="1">
      <c r="A299" s="33">
        <f>IF(ESI_Monthly!$A299&lt;&gt;"",ESI_Monthly!$A299," ")</f>
        <v>40117</v>
      </c>
      <c r="B299" s="95">
        <f>IF(ESI_Monthly!EM299&lt;&gt;"",ESI_Monthly!EM299,"")</f>
        <v>-20.9</v>
      </c>
      <c r="C299" s="95">
        <f>IF(ESI_Monthly!EN299&lt;&gt;"",ESI_Monthly!EN299,"")</f>
        <v>-0.8</v>
      </c>
      <c r="D299" s="95">
        <f>IF(ESI_Monthly!EO299&lt;&gt;"",ESI_Monthly!EO299,"")</f>
        <v>-7.1</v>
      </c>
      <c r="E299" s="95">
        <f>IF(ESI_Monthly!EP299&lt;&gt;"",ESI_Monthly!EP299,"")</f>
        <v>4.7</v>
      </c>
      <c r="F299" s="95">
        <f>IF(ESI_Monthly!EQ299&lt;&gt;"",ESI_Monthly!EQ299,"")</f>
        <v>-21.5</v>
      </c>
      <c r="G299" s="95">
        <f>IF(ESI_Monthly!ER299&lt;&gt;"",ESI_Monthly!ER299,"")</f>
        <v>89.7</v>
      </c>
    </row>
    <row r="300" spans="1:7" ht="12" customHeight="1">
      <c r="A300" s="33">
        <f>IF(ESI_Monthly!$A300&lt;&gt;"",ESI_Monthly!$A300," ")</f>
        <v>40147</v>
      </c>
      <c r="B300" s="95">
        <f>IF(ESI_Monthly!EM300&lt;&gt;"",ESI_Monthly!EM300,"")</f>
        <v>-19.5</v>
      </c>
      <c r="C300" s="95">
        <f>IF(ESI_Monthly!EN300&lt;&gt;"",ESI_Monthly!EN300,"")</f>
        <v>0.4</v>
      </c>
      <c r="D300" s="95">
        <f>IF(ESI_Monthly!EO300&lt;&gt;"",ESI_Monthly!EO300,"")</f>
        <v>-6</v>
      </c>
      <c r="E300" s="95">
        <f>IF(ESI_Monthly!EP300&lt;&gt;"",ESI_Monthly!EP300,"")</f>
        <v>2.7</v>
      </c>
      <c r="F300" s="95">
        <f>IF(ESI_Monthly!EQ300&lt;&gt;"",ESI_Monthly!EQ300,"")</f>
        <v>-19.5</v>
      </c>
      <c r="G300" s="95">
        <f>IF(ESI_Monthly!ER300&lt;&gt;"",ESI_Monthly!ER300,"")</f>
        <v>91.5</v>
      </c>
    </row>
    <row r="301" spans="1:7" ht="12" customHeight="1">
      <c r="A301" s="33">
        <f>IF(ESI_Monthly!$A301&lt;&gt;"",ESI_Monthly!$A301," ")</f>
        <v>40178</v>
      </c>
      <c r="B301" s="95">
        <f>IF(ESI_Monthly!EM301&lt;&gt;"",ESI_Monthly!EM301,"")</f>
        <v>-19.399999999999999</v>
      </c>
      <c r="C301" s="95">
        <f>IF(ESI_Monthly!EN301&lt;&gt;"",ESI_Monthly!EN301,"")</f>
        <v>3.3</v>
      </c>
      <c r="D301" s="95">
        <f>IF(ESI_Monthly!EO301&lt;&gt;"",ESI_Monthly!EO301,"")</f>
        <v>-4.7</v>
      </c>
      <c r="E301" s="95">
        <f>IF(ESI_Monthly!EP301&lt;&gt;"",ESI_Monthly!EP301,"")</f>
        <v>-5.7</v>
      </c>
      <c r="F301" s="95">
        <f>IF(ESI_Monthly!EQ301&lt;&gt;"",ESI_Monthly!EQ301,"")</f>
        <v>-20.399999999999999</v>
      </c>
      <c r="G301" s="95">
        <f>IF(ESI_Monthly!ER301&lt;&gt;"",ESI_Monthly!ER301,"")</f>
        <v>92.7</v>
      </c>
    </row>
    <row r="302" spans="1:7" ht="12" customHeight="1">
      <c r="A302" s="33">
        <f>IF(ESI_Monthly!$A302&lt;&gt;"",ESI_Monthly!$A302," ")</f>
        <v>40209</v>
      </c>
      <c r="B302" s="95">
        <f>IF(ESI_Monthly!EM302&lt;&gt;"",ESI_Monthly!EM302,"")</f>
        <v>-15.7</v>
      </c>
      <c r="C302" s="95">
        <f>IF(ESI_Monthly!EN302&lt;&gt;"",ESI_Monthly!EN302,"")</f>
        <v>1.8</v>
      </c>
      <c r="D302" s="95">
        <f>IF(ESI_Monthly!EO302&lt;&gt;"",ESI_Monthly!EO302,"")</f>
        <v>-4.5999999999999996</v>
      </c>
      <c r="E302" s="95">
        <f>IF(ESI_Monthly!EP302&lt;&gt;"",ESI_Monthly!EP302,"")</f>
        <v>7.2</v>
      </c>
      <c r="F302" s="95">
        <f>IF(ESI_Monthly!EQ302&lt;&gt;"",ESI_Monthly!EQ302,"")</f>
        <v>-27.4</v>
      </c>
      <c r="G302" s="95">
        <f>IF(ESI_Monthly!ER302&lt;&gt;"",ESI_Monthly!ER302,"")</f>
        <v>94.6</v>
      </c>
    </row>
    <row r="303" spans="1:7" ht="12" customHeight="1">
      <c r="A303" s="33">
        <f>IF(ESI_Monthly!$A303&lt;&gt;"",ESI_Monthly!$A303," ")</f>
        <v>40237</v>
      </c>
      <c r="B303" s="95">
        <f>IF(ESI_Monthly!EM303&lt;&gt;"",ESI_Monthly!EM303,"")</f>
        <v>-13.2</v>
      </c>
      <c r="C303" s="95">
        <f>IF(ESI_Monthly!EN303&lt;&gt;"",ESI_Monthly!EN303,"")</f>
        <v>5.3</v>
      </c>
      <c r="D303" s="95">
        <f>IF(ESI_Monthly!EO303&lt;&gt;"",ESI_Monthly!EO303,"")</f>
        <v>-4</v>
      </c>
      <c r="E303" s="95">
        <f>IF(ESI_Monthly!EP303&lt;&gt;"",ESI_Monthly!EP303,"")</f>
        <v>1.9</v>
      </c>
      <c r="F303" s="95">
        <f>IF(ESI_Monthly!EQ303&lt;&gt;"",ESI_Monthly!EQ303,"")</f>
        <v>-13.5</v>
      </c>
      <c r="G303" s="95">
        <f>IF(ESI_Monthly!ER303&lt;&gt;"",ESI_Monthly!ER303,"")</f>
        <v>96.9</v>
      </c>
    </row>
    <row r="304" spans="1:7" ht="12" customHeight="1">
      <c r="A304" s="33">
        <f>IF(ESI_Monthly!$A304&lt;&gt;"",ESI_Monthly!$A304," ")</f>
        <v>40268</v>
      </c>
      <c r="B304" s="95">
        <f>IF(ESI_Monthly!EM304&lt;&gt;"",ESI_Monthly!EM304,"")</f>
        <v>-11.3</v>
      </c>
      <c r="C304" s="95">
        <f>IF(ESI_Monthly!EN304&lt;&gt;"",ESI_Monthly!EN304,"")</f>
        <v>4.5999999999999996</v>
      </c>
      <c r="D304" s="95">
        <f>IF(ESI_Monthly!EO304&lt;&gt;"",ESI_Monthly!EO304,"")</f>
        <v>-7.4</v>
      </c>
      <c r="E304" s="95">
        <f>IF(ESI_Monthly!EP304&lt;&gt;"",ESI_Monthly!EP304,"")</f>
        <v>2.5</v>
      </c>
      <c r="F304" s="95">
        <f>IF(ESI_Monthly!EQ304&lt;&gt;"",ESI_Monthly!EQ304,"")</f>
        <v>-17.3</v>
      </c>
      <c r="G304" s="95">
        <f>IF(ESI_Monthly!ER304&lt;&gt;"",ESI_Monthly!ER304,"")</f>
        <v>96.3</v>
      </c>
    </row>
    <row r="305" spans="1:8" ht="12" customHeight="1">
      <c r="A305" s="33">
        <f>IF(ESI_Monthly!$A305&lt;&gt;"",ESI_Monthly!$A305," ")</f>
        <v>40298</v>
      </c>
      <c r="B305" s="95">
        <f>IF(ESI_Monthly!EM305&lt;&gt;"",ESI_Monthly!EM305,"")</f>
        <v>-8.4</v>
      </c>
      <c r="C305" s="95">
        <f>IF(ESI_Monthly!EN305&lt;&gt;"",ESI_Monthly!EN305,"")</f>
        <v>14.2</v>
      </c>
      <c r="D305" s="95">
        <f>IF(ESI_Monthly!EO305&lt;&gt;"",ESI_Monthly!EO305,"")</f>
        <v>-4.0999999999999996</v>
      </c>
      <c r="E305" s="95">
        <f>IF(ESI_Monthly!EP305&lt;&gt;"",ESI_Monthly!EP305,"")</f>
        <v>3.6</v>
      </c>
      <c r="F305" s="95">
        <f>IF(ESI_Monthly!EQ305&lt;&gt;"",ESI_Monthly!EQ305,"")</f>
        <v>-16.600000000000001</v>
      </c>
      <c r="G305" s="95">
        <f>IF(ESI_Monthly!ER305&lt;&gt;"",ESI_Monthly!ER305,"")</f>
        <v>101.5</v>
      </c>
    </row>
    <row r="306" spans="1:8" ht="12" customHeight="1">
      <c r="A306" s="33">
        <f>IF(ESI_Monthly!$A306&lt;&gt;"",ESI_Monthly!$A306," ")</f>
        <v>40329</v>
      </c>
      <c r="B306" s="95">
        <f>IF(ESI_Monthly!EM306&lt;&gt;"",ESI_Monthly!EM306,"")</f>
        <v>-7.3</v>
      </c>
      <c r="C306" s="95">
        <f>IF(ESI_Monthly!EN306&lt;&gt;"",ESI_Monthly!EN306,"")</f>
        <v>12.8</v>
      </c>
      <c r="D306" s="95">
        <f>IF(ESI_Monthly!EO306&lt;&gt;"",ESI_Monthly!EO306,"")</f>
        <v>-7.8</v>
      </c>
      <c r="E306" s="95">
        <f>IF(ESI_Monthly!EP306&lt;&gt;"",ESI_Monthly!EP306,"")</f>
        <v>13.2</v>
      </c>
      <c r="F306" s="95">
        <f>IF(ESI_Monthly!EQ306&lt;&gt;"",ESI_Monthly!EQ306,"")</f>
        <v>-12.4</v>
      </c>
      <c r="G306" s="95">
        <f>IF(ESI_Monthly!ER306&lt;&gt;"",ESI_Monthly!ER306,"")</f>
        <v>101.3</v>
      </c>
    </row>
    <row r="307" spans="1:8" ht="12" customHeight="1">
      <c r="A307" s="33">
        <f>IF(ESI_Monthly!$A307&lt;&gt;"",ESI_Monthly!$A307," ")</f>
        <v>40359</v>
      </c>
      <c r="B307" s="95">
        <f>IF(ESI_Monthly!EM307&lt;&gt;"",ESI_Monthly!EM307,"")</f>
        <v>-1.8</v>
      </c>
      <c r="C307" s="95">
        <f>IF(ESI_Monthly!EN307&lt;&gt;"",ESI_Monthly!EN307,"")</f>
        <v>10.9</v>
      </c>
      <c r="D307" s="95">
        <f>IF(ESI_Monthly!EO307&lt;&gt;"",ESI_Monthly!EO307,"")</f>
        <v>-7.1</v>
      </c>
      <c r="E307" s="95">
        <f>IF(ESI_Monthly!EP307&lt;&gt;"",ESI_Monthly!EP307,"")</f>
        <v>4.9000000000000004</v>
      </c>
      <c r="F307" s="95">
        <f>IF(ESI_Monthly!EQ307&lt;&gt;"",ESI_Monthly!EQ307,"")</f>
        <v>-11.9</v>
      </c>
      <c r="G307" s="95">
        <f>IF(ESI_Monthly!ER307&lt;&gt;"",ESI_Monthly!ER307,"")</f>
        <v>102.5</v>
      </c>
    </row>
    <row r="308" spans="1:8" ht="12" customHeight="1">
      <c r="A308" s="33">
        <f>IF(ESI_Monthly!$A308&lt;&gt;"",ESI_Monthly!$A308," ")</f>
        <v>40390</v>
      </c>
      <c r="B308" s="95">
        <f>IF(ESI_Monthly!EM308&lt;&gt;"",ESI_Monthly!EM308,"")</f>
        <v>-4</v>
      </c>
      <c r="C308" s="95">
        <f>IF(ESI_Monthly!EN308&lt;&gt;"",ESI_Monthly!EN308,"")</f>
        <v>16.8</v>
      </c>
      <c r="D308" s="95">
        <f>IF(ESI_Monthly!EO308&lt;&gt;"",ESI_Monthly!EO308,"")</f>
        <v>-4.4000000000000004</v>
      </c>
      <c r="E308" s="95">
        <f>IF(ESI_Monthly!EP308&lt;&gt;"",ESI_Monthly!EP308,"")</f>
        <v>7.4</v>
      </c>
      <c r="F308" s="95">
        <f>IF(ESI_Monthly!EQ308&lt;&gt;"",ESI_Monthly!EQ308,"")</f>
        <v>-18.3</v>
      </c>
      <c r="G308" s="95">
        <f>IF(ESI_Monthly!ER308&lt;&gt;"",ESI_Monthly!ER308,"")</f>
        <v>104.1</v>
      </c>
    </row>
    <row r="309" spans="1:8" ht="12" customHeight="1">
      <c r="A309" s="33">
        <f>IF(ESI_Monthly!$A309&lt;&gt;"",ESI_Monthly!$A309," ")</f>
        <v>40421</v>
      </c>
      <c r="B309" s="95">
        <f>IF(ESI_Monthly!EM309&lt;&gt;"",ESI_Monthly!EM309,"")</f>
        <v>-3.4</v>
      </c>
      <c r="C309" s="95">
        <f>IF(ESI_Monthly!EN309&lt;&gt;"",ESI_Monthly!EN309,"")</f>
        <v>21.1</v>
      </c>
      <c r="D309" s="95">
        <f>IF(ESI_Monthly!EO309&lt;&gt;"",ESI_Monthly!EO309,"")</f>
        <v>-2.8</v>
      </c>
      <c r="E309" s="95">
        <f>IF(ESI_Monthly!EP309&lt;&gt;"",ESI_Monthly!EP309,"")</f>
        <v>-0.4</v>
      </c>
      <c r="F309" s="95">
        <f>IF(ESI_Monthly!EQ309&lt;&gt;"",ESI_Monthly!EQ309,"")</f>
        <v>-12.1</v>
      </c>
      <c r="G309" s="95">
        <f>IF(ESI_Monthly!ER309&lt;&gt;"",ESI_Monthly!ER309,"")</f>
        <v>105.9</v>
      </c>
    </row>
    <row r="310" spans="1:8" ht="12" customHeight="1">
      <c r="A310" s="33">
        <f>IF(ESI_Monthly!$A310&lt;&gt;"",ESI_Monthly!$A310," ")</f>
        <v>40451</v>
      </c>
      <c r="B310" s="95">
        <f>IF(ESI_Monthly!EM310&lt;&gt;"",ESI_Monthly!EM310,"")</f>
        <v>-4.4000000000000004</v>
      </c>
      <c r="C310" s="95">
        <f>IF(ESI_Monthly!EN310&lt;&gt;"",ESI_Monthly!EN310,"")</f>
        <v>18.2</v>
      </c>
      <c r="D310" s="95">
        <f>IF(ESI_Monthly!EO310&lt;&gt;"",ESI_Monthly!EO310,"")</f>
        <v>-2.6</v>
      </c>
      <c r="E310" s="95">
        <f>IF(ESI_Monthly!EP310&lt;&gt;"",ESI_Monthly!EP310,"")</f>
        <v>8.1</v>
      </c>
      <c r="F310" s="95">
        <f>IF(ESI_Monthly!EQ310&lt;&gt;"",ESI_Monthly!EQ310,"")</f>
        <v>-13.1</v>
      </c>
      <c r="G310" s="95">
        <f>IF(ESI_Monthly!ER310&lt;&gt;"",ESI_Monthly!ER310,"")</f>
        <v>105.1</v>
      </c>
    </row>
    <row r="311" spans="1:8" ht="12" customHeight="1">
      <c r="A311" s="33">
        <f>IF(ESI_Monthly!$A311&lt;&gt;"",ESI_Monthly!$A311," ")</f>
        <v>40482</v>
      </c>
      <c r="B311" s="95">
        <f>IF(ESI_Monthly!EM311&lt;&gt;"",ESI_Monthly!EM311,"")</f>
        <v>-1</v>
      </c>
      <c r="C311" s="95">
        <f>IF(ESI_Monthly!EN311&lt;&gt;"",ESI_Monthly!EN311,"")</f>
        <v>18</v>
      </c>
      <c r="D311" s="95">
        <f>IF(ESI_Monthly!EO311&lt;&gt;"",ESI_Monthly!EO311,"")</f>
        <v>-1.8</v>
      </c>
      <c r="E311" s="95">
        <f>IF(ESI_Monthly!EP311&lt;&gt;"",ESI_Monthly!EP311,"")</f>
        <v>9.1999999999999993</v>
      </c>
      <c r="F311" s="95">
        <f>IF(ESI_Monthly!EQ311&lt;&gt;"",ESI_Monthly!EQ311,"")</f>
        <v>-10.5</v>
      </c>
      <c r="G311" s="95">
        <f>IF(ESI_Monthly!ER311&lt;&gt;"",ESI_Monthly!ER311,"")</f>
        <v>107</v>
      </c>
    </row>
    <row r="312" spans="1:8" ht="12" customHeight="1">
      <c r="A312" s="33">
        <f>IF(ESI_Monthly!$A312&lt;&gt;"",ESI_Monthly!$A312," ")</f>
        <v>40512</v>
      </c>
      <c r="B312" s="95">
        <f>IF(ESI_Monthly!EM312&lt;&gt;"",ESI_Monthly!EM312,"")</f>
        <v>0.2</v>
      </c>
      <c r="C312" s="95">
        <f>IF(ESI_Monthly!EN312&lt;&gt;"",ESI_Monthly!EN312,"")</f>
        <v>18.7</v>
      </c>
      <c r="D312" s="95">
        <f>IF(ESI_Monthly!EO312&lt;&gt;"",ESI_Monthly!EO312,"")</f>
        <v>-3</v>
      </c>
      <c r="E312" s="95">
        <f>IF(ESI_Monthly!EP312&lt;&gt;"",ESI_Monthly!EP312,"")</f>
        <v>4.8</v>
      </c>
      <c r="F312" s="95">
        <f>IF(ESI_Monthly!EQ312&lt;&gt;"",ESI_Monthly!EQ312,"")</f>
        <v>-9.5</v>
      </c>
      <c r="G312" s="95">
        <f>IF(ESI_Monthly!ER312&lt;&gt;"",ESI_Monthly!ER312,"")</f>
        <v>106.7</v>
      </c>
    </row>
    <row r="313" spans="1:8" ht="12" customHeight="1">
      <c r="A313" s="33">
        <f>IF(ESI_Monthly!$A313&lt;&gt;"",ESI_Monthly!$A313," ")</f>
        <v>40543</v>
      </c>
      <c r="B313" s="95">
        <f>IF(ESI_Monthly!EM313&lt;&gt;"",ESI_Monthly!EM313,"")</f>
        <v>3.6</v>
      </c>
      <c r="C313" s="95">
        <f>IF(ESI_Monthly!EN313&lt;&gt;"",ESI_Monthly!EN313,"")</f>
        <v>15.7</v>
      </c>
      <c r="D313" s="95">
        <f>IF(ESI_Monthly!EO313&lt;&gt;"",ESI_Monthly!EO313,"")</f>
        <v>-4.7</v>
      </c>
      <c r="E313" s="95">
        <f>IF(ESI_Monthly!EP313&lt;&gt;"",ESI_Monthly!EP313,"")</f>
        <v>6.9</v>
      </c>
      <c r="F313" s="95">
        <f>IF(ESI_Monthly!EQ313&lt;&gt;"",ESI_Monthly!EQ313,"")</f>
        <v>-14</v>
      </c>
      <c r="G313" s="95">
        <f>IF(ESI_Monthly!ER313&lt;&gt;"",ESI_Monthly!ER313,"")</f>
        <v>106.9</v>
      </c>
    </row>
    <row r="314" spans="1:8" ht="12" customHeight="1">
      <c r="A314" s="33">
        <f>IF(ESI_Monthly!$A314&lt;&gt;"",ESI_Monthly!$A314," ")</f>
        <v>40574</v>
      </c>
      <c r="B314" s="95">
        <f>IF(ESI_Monthly!EM314&lt;&gt;"",ESI_Monthly!EM314,"")</f>
        <v>5.2</v>
      </c>
      <c r="C314" s="95">
        <f>IF(ESI_Monthly!EN314&lt;&gt;"",ESI_Monthly!EN314,"")</f>
        <v>24.3</v>
      </c>
      <c r="D314" s="95">
        <f>IF(ESI_Monthly!EO314&lt;&gt;"",ESI_Monthly!EO314,"")</f>
        <v>-4</v>
      </c>
      <c r="E314" s="95">
        <f>IF(ESI_Monthly!EP314&lt;&gt;"",ESI_Monthly!EP314,"")</f>
        <v>3.4</v>
      </c>
      <c r="F314" s="95">
        <f>IF(ESI_Monthly!EQ314&lt;&gt;"",ESI_Monthly!EQ314,"")</f>
        <v>-14.6</v>
      </c>
      <c r="G314" s="95">
        <f>IF(ESI_Monthly!ER314&lt;&gt;"",ESI_Monthly!ER314,"")</f>
        <v>109.9</v>
      </c>
    </row>
    <row r="315" spans="1:8" ht="12" customHeight="1">
      <c r="A315" s="33">
        <f>IF(ESI_Monthly!$A315&lt;&gt;"",ESI_Monthly!$A315," ")</f>
        <v>40602</v>
      </c>
      <c r="B315" s="95">
        <f>IF(ESI_Monthly!EM315&lt;&gt;"",ESI_Monthly!EM315,"")</f>
        <v>5.0999999999999996</v>
      </c>
      <c r="C315" s="95">
        <f>IF(ESI_Monthly!EN315&lt;&gt;"",ESI_Monthly!EN315,"")</f>
        <v>22.5</v>
      </c>
      <c r="D315" s="95">
        <f>IF(ESI_Monthly!EO315&lt;&gt;"",ESI_Monthly!EO315,"")</f>
        <v>-4.5999999999999996</v>
      </c>
      <c r="E315" s="95">
        <f>IF(ESI_Monthly!EP315&lt;&gt;"",ESI_Monthly!EP315,"")</f>
        <v>1.9</v>
      </c>
      <c r="F315" s="95">
        <f>IF(ESI_Monthly!EQ315&lt;&gt;"",ESI_Monthly!EQ315,"")</f>
        <v>-9.6999999999999993</v>
      </c>
      <c r="G315" s="95">
        <f>IF(ESI_Monthly!ER315&lt;&gt;"",ESI_Monthly!ER315,"")</f>
        <v>109</v>
      </c>
    </row>
    <row r="316" spans="1:8" ht="12" customHeight="1">
      <c r="A316" s="33">
        <f>IF(ESI_Monthly!$A316&lt;&gt;"",ESI_Monthly!$A316," ")</f>
        <v>40633</v>
      </c>
      <c r="B316" s="95">
        <f>IF(ESI_Monthly!EM316&lt;&gt;"",ESI_Monthly!EM316,"")</f>
        <v>4.9000000000000004</v>
      </c>
      <c r="C316" s="95">
        <f>IF(ESI_Monthly!EN316&lt;&gt;"",ESI_Monthly!EN316,"")</f>
        <v>20.399999999999999</v>
      </c>
      <c r="D316" s="95">
        <f>IF(ESI_Monthly!EO316&lt;&gt;"",ESI_Monthly!EO316,"")</f>
        <v>-5.2</v>
      </c>
      <c r="E316" s="95">
        <f>IF(ESI_Monthly!EP316&lt;&gt;"",ESI_Monthly!EP316,"")</f>
        <v>1.8</v>
      </c>
      <c r="F316" s="95">
        <f>IF(ESI_Monthly!EQ316&lt;&gt;"",ESI_Monthly!EQ316,"")</f>
        <v>-6.8</v>
      </c>
      <c r="G316" s="95">
        <f>IF(ESI_Monthly!ER316&lt;&gt;"",ESI_Monthly!ER316,"")</f>
        <v>108.2</v>
      </c>
    </row>
    <row r="317" spans="1:8" ht="12" customHeight="1">
      <c r="A317" s="33">
        <f>IF(ESI_Monthly!$A317&lt;&gt;"",ESI_Monthly!$A317," ")</f>
        <v>40663</v>
      </c>
      <c r="B317" s="95">
        <f>IF(ESI_Monthly!EM317&lt;&gt;"",ESI_Monthly!EM317,"")</f>
        <v>6</v>
      </c>
      <c r="C317" s="95">
        <f>IF(ESI_Monthly!EN317&lt;&gt;"",ESI_Monthly!EN317,"")</f>
        <v>19.8</v>
      </c>
      <c r="D317" s="95">
        <f>IF(ESI_Monthly!EO317&lt;&gt;"",ESI_Monthly!EO317,"")</f>
        <v>-4.8</v>
      </c>
      <c r="E317" s="95">
        <f>IF(ESI_Monthly!EP317&lt;&gt;"",ESI_Monthly!EP317,"")</f>
        <v>-13.2</v>
      </c>
      <c r="F317" s="95">
        <f>IF(ESI_Monthly!EQ317&lt;&gt;"",ESI_Monthly!EQ317,"")</f>
        <v>-13</v>
      </c>
      <c r="G317" s="95">
        <f>IF(ESI_Monthly!ER317&lt;&gt;"",ESI_Monthly!ER317,"")</f>
        <v>107.5</v>
      </c>
    </row>
    <row r="318" spans="1:8" ht="12" customHeight="1">
      <c r="A318" s="33">
        <f>IF(ESI_Monthly!$A318&lt;&gt;"",ESI_Monthly!$A318," ")</f>
        <v>40694</v>
      </c>
      <c r="B318" s="95">
        <f>IF(ESI_Monthly!EM318&lt;&gt;"",ESI_Monthly!EM318,"")</f>
        <v>-0.2</v>
      </c>
      <c r="C318" s="95">
        <f>IF(ESI_Monthly!EN318&lt;&gt;"",ESI_Monthly!EN318,"")</f>
        <v>15.5</v>
      </c>
      <c r="D318" s="95">
        <f>IF(ESI_Monthly!EO318&lt;&gt;"",ESI_Monthly!EO318,"")</f>
        <v>-6.8</v>
      </c>
      <c r="E318" s="95">
        <f>IF(ESI_Monthly!EP318&lt;&gt;"",ESI_Monthly!EP318,"")</f>
        <v>-6</v>
      </c>
      <c r="F318" s="95">
        <f>IF(ESI_Monthly!EQ318&lt;&gt;"",ESI_Monthly!EQ318,"")</f>
        <v>-8.5</v>
      </c>
      <c r="G318" s="95">
        <f>IF(ESI_Monthly!ER318&lt;&gt;"",ESI_Monthly!ER318,"")</f>
        <v>103.1</v>
      </c>
      <c r="H318" s="32"/>
    </row>
    <row r="319" spans="1:8" ht="12" customHeight="1">
      <c r="A319" s="33">
        <f>IF(ESI_Monthly!$A319&lt;&gt;"",ESI_Monthly!$A319," ")</f>
        <v>40724</v>
      </c>
      <c r="B319" s="95">
        <f>IF(ESI_Monthly!EM319&lt;&gt;"",ESI_Monthly!EM319,"")</f>
        <v>-0.9</v>
      </c>
      <c r="C319" s="95">
        <f>IF(ESI_Monthly!EN319&lt;&gt;"",ESI_Monthly!EN319,"")</f>
        <v>10.9</v>
      </c>
      <c r="D319" s="95">
        <f>IF(ESI_Monthly!EO319&lt;&gt;"",ESI_Monthly!EO319,"")</f>
        <v>-5.6</v>
      </c>
      <c r="E319" s="95">
        <f>IF(ESI_Monthly!EP319&lt;&gt;"",ESI_Monthly!EP319,"")</f>
        <v>-2.4</v>
      </c>
      <c r="F319" s="95">
        <f>IF(ESI_Monthly!EQ319&lt;&gt;"",ESI_Monthly!EQ319,"")</f>
        <v>-4.4000000000000004</v>
      </c>
      <c r="G319" s="95">
        <f>IF(ESI_Monthly!ER319&lt;&gt;"",ESI_Monthly!ER319,"")</f>
        <v>102.6</v>
      </c>
      <c r="H319" s="32"/>
    </row>
    <row r="320" spans="1:8" ht="12" customHeight="1">
      <c r="A320" s="33">
        <f>IF(ESI_Monthly!$A320&lt;&gt;"",ESI_Monthly!$A320," ")</f>
        <v>40755</v>
      </c>
      <c r="B320" s="95">
        <f>IF(ESI_Monthly!EM320&lt;&gt;"",ESI_Monthly!EM320,"")</f>
        <v>-1.6</v>
      </c>
      <c r="C320" s="95">
        <f>IF(ESI_Monthly!EN320&lt;&gt;"",ESI_Monthly!EN320,"")</f>
        <v>16.5</v>
      </c>
      <c r="D320" s="95">
        <f>IF(ESI_Monthly!EO320&lt;&gt;"",ESI_Monthly!EO320,"")</f>
        <v>-6.9</v>
      </c>
      <c r="E320" s="95">
        <f>IF(ESI_Monthly!EP320&lt;&gt;"",ESI_Monthly!EP320,"")</f>
        <v>-7.2</v>
      </c>
      <c r="F320" s="95">
        <f>IF(ESI_Monthly!EQ320&lt;&gt;"",ESI_Monthly!EQ320,"")</f>
        <v>-12.4</v>
      </c>
      <c r="G320" s="95">
        <f>IF(ESI_Monthly!ER320&lt;&gt;"",ESI_Monthly!ER320,"")</f>
        <v>102.8</v>
      </c>
      <c r="H320" s="32"/>
    </row>
    <row r="321" spans="1:8" ht="12" customHeight="1">
      <c r="A321" s="33">
        <f>IF(ESI_Monthly!$A321&lt;&gt;"",ESI_Monthly!$A321," ")</f>
        <v>40786</v>
      </c>
      <c r="B321" s="95">
        <f>IF(ESI_Monthly!EM321&lt;&gt;"",ESI_Monthly!EM321,"")</f>
        <v>-5.4</v>
      </c>
      <c r="C321" s="95">
        <f>IF(ESI_Monthly!EN321&lt;&gt;"",ESI_Monthly!EN321,"")</f>
        <v>9.8000000000000007</v>
      </c>
      <c r="D321" s="95">
        <f>IF(ESI_Monthly!EO321&lt;&gt;"",ESI_Monthly!EO321,"")</f>
        <v>-9.4</v>
      </c>
      <c r="E321" s="95">
        <f>IF(ESI_Monthly!EP321&lt;&gt;"",ESI_Monthly!EP321,"")</f>
        <v>-13.4</v>
      </c>
      <c r="F321" s="95">
        <f>IF(ESI_Monthly!EQ321&lt;&gt;"",ESI_Monthly!EQ321,"")</f>
        <v>0.9</v>
      </c>
      <c r="G321" s="95">
        <f>IF(ESI_Monthly!ER321&lt;&gt;"",ESI_Monthly!ER321,"")</f>
        <v>98.5</v>
      </c>
      <c r="H321" s="32"/>
    </row>
    <row r="322" spans="1:8" ht="12" customHeight="1">
      <c r="A322" s="33">
        <f>IF(ESI_Monthly!$A322&lt;&gt;"",ESI_Monthly!$A322," ")</f>
        <v>40816</v>
      </c>
      <c r="B322" s="95">
        <f>IF(ESI_Monthly!EM322&lt;&gt;"",ESI_Monthly!EM322,"")</f>
        <v>-7.6</v>
      </c>
      <c r="C322" s="95">
        <f>IF(ESI_Monthly!EN322&lt;&gt;"",ESI_Monthly!EN322,"")</f>
        <v>5.2</v>
      </c>
      <c r="D322" s="95">
        <f>IF(ESI_Monthly!EO322&lt;&gt;"",ESI_Monthly!EO322,"")</f>
        <v>-14.5</v>
      </c>
      <c r="E322" s="95">
        <f>IF(ESI_Monthly!EP322&lt;&gt;"",ESI_Monthly!EP322,"")</f>
        <v>-5.5</v>
      </c>
      <c r="F322" s="95">
        <f>IF(ESI_Monthly!EQ322&lt;&gt;"",ESI_Monthly!EQ322,"")</f>
        <v>-7.1</v>
      </c>
      <c r="G322" s="95">
        <f>IF(ESI_Monthly!ER322&lt;&gt;"",ESI_Monthly!ER322,"")</f>
        <v>94.6</v>
      </c>
      <c r="H322" s="32"/>
    </row>
    <row r="323" spans="1:8" ht="12" customHeight="1">
      <c r="A323" s="33">
        <f>IF(ESI_Monthly!$A323&lt;&gt;"",ESI_Monthly!$A323," ")</f>
        <v>40847</v>
      </c>
      <c r="B323" s="95">
        <f>IF(ESI_Monthly!EM323&lt;&gt;"",ESI_Monthly!EM323,"")</f>
        <v>-10.6</v>
      </c>
      <c r="C323" s="95">
        <f>IF(ESI_Monthly!EN323&lt;&gt;"",ESI_Monthly!EN323,"")</f>
        <v>7</v>
      </c>
      <c r="D323" s="95">
        <f>IF(ESI_Monthly!EO323&lt;&gt;"",ESI_Monthly!EO323,"")</f>
        <v>-17</v>
      </c>
      <c r="E323" s="95">
        <f>IF(ESI_Monthly!EP323&lt;&gt;"",ESI_Monthly!EP323,"")</f>
        <v>-9.8000000000000007</v>
      </c>
      <c r="F323" s="95">
        <f>IF(ESI_Monthly!EQ323&lt;&gt;"",ESI_Monthly!EQ323,"")</f>
        <v>-11.7</v>
      </c>
      <c r="G323" s="95">
        <f>IF(ESI_Monthly!ER323&lt;&gt;"",ESI_Monthly!ER323,"")</f>
        <v>92.2</v>
      </c>
      <c r="H323" s="32"/>
    </row>
    <row r="324" spans="1:8" ht="12" customHeight="1">
      <c r="A324" s="33">
        <f>IF(ESI_Monthly!$A324&lt;&gt;"",ESI_Monthly!$A324," ")</f>
        <v>40877</v>
      </c>
      <c r="B324" s="95">
        <f>IF(ESI_Monthly!EM324&lt;&gt;"",ESI_Monthly!EM324,"")</f>
        <v>-11</v>
      </c>
      <c r="C324" s="95">
        <f>IF(ESI_Monthly!EN324&lt;&gt;"",ESI_Monthly!EN324,"")</f>
        <v>9.4</v>
      </c>
      <c r="D324" s="95">
        <f>IF(ESI_Monthly!EO324&lt;&gt;"",ESI_Monthly!EO324,"")</f>
        <v>-14.8</v>
      </c>
      <c r="E324" s="95">
        <f>IF(ESI_Monthly!EP324&lt;&gt;"",ESI_Monthly!EP324,"")</f>
        <v>-13.6</v>
      </c>
      <c r="F324" s="95">
        <f>IF(ESI_Monthly!EQ324&lt;&gt;"",ESI_Monthly!EQ324,"")</f>
        <v>-8.1999999999999993</v>
      </c>
      <c r="G324" s="95">
        <f>IF(ESI_Monthly!ER324&lt;&gt;"",ESI_Monthly!ER324,"")</f>
        <v>94.1</v>
      </c>
      <c r="H324" s="32"/>
    </row>
    <row r="325" spans="1:8" ht="12" customHeight="1">
      <c r="A325" s="33">
        <f>IF(ESI_Monthly!$A325&lt;&gt;"",ESI_Monthly!$A325," ")</f>
        <v>40908</v>
      </c>
      <c r="B325" s="95">
        <f>IF(ESI_Monthly!EM325&lt;&gt;"",ESI_Monthly!EM325,"")</f>
        <v>-4</v>
      </c>
      <c r="C325" s="95">
        <f>IF(ESI_Monthly!EN325&lt;&gt;"",ESI_Monthly!EN325,"")</f>
        <v>9</v>
      </c>
      <c r="D325" s="95">
        <f>IF(ESI_Monthly!EO325&lt;&gt;"",ESI_Monthly!EO325,"")</f>
        <v>-17</v>
      </c>
      <c r="E325" s="95">
        <f>IF(ESI_Monthly!EP325&lt;&gt;"",ESI_Monthly!EP325,"")</f>
        <v>-6.9</v>
      </c>
      <c r="F325" s="95">
        <f>IF(ESI_Monthly!EQ325&lt;&gt;"",ESI_Monthly!EQ325,"")</f>
        <v>-0.2</v>
      </c>
      <c r="G325" s="95">
        <f>IF(ESI_Monthly!ER325&lt;&gt;"",ESI_Monthly!ER325,"")</f>
        <v>97.3</v>
      </c>
      <c r="H325" s="32"/>
    </row>
    <row r="326" spans="1:8" ht="12" customHeight="1">
      <c r="A326" s="33">
        <f>IF(ESI_Monthly!$A326&lt;&gt;"",ESI_Monthly!$A326," ")</f>
        <v>40939</v>
      </c>
      <c r="B326" s="95">
        <f>IF(ESI_Monthly!EM326&lt;&gt;"",ESI_Monthly!EM326,"")</f>
        <v>-5.7</v>
      </c>
      <c r="C326" s="95">
        <f>IF(ESI_Monthly!EN326&lt;&gt;"",ESI_Monthly!EN326,"")</f>
        <v>5.9</v>
      </c>
      <c r="D326" s="95">
        <f>IF(ESI_Monthly!EO326&lt;&gt;"",ESI_Monthly!EO326,"")</f>
        <v>-15.1</v>
      </c>
      <c r="E326" s="95">
        <f>IF(ESI_Monthly!EP326&lt;&gt;"",ESI_Monthly!EP326,"")</f>
        <v>-8.6</v>
      </c>
      <c r="F326" s="95">
        <f>IF(ESI_Monthly!EQ326&lt;&gt;"",ESI_Monthly!EQ326,"")</f>
        <v>-7</v>
      </c>
      <c r="G326" s="95">
        <f>IF(ESI_Monthly!ER326&lt;&gt;"",ESI_Monthly!ER326,"")</f>
        <v>95.3</v>
      </c>
    </row>
    <row r="327" spans="1:8" ht="12" customHeight="1">
      <c r="A327" s="33">
        <f>IF(ESI_Monthly!$A327&lt;&gt;"",ESI_Monthly!$A327," ")</f>
        <v>40968</v>
      </c>
      <c r="B327" s="95">
        <f>IF(ESI_Monthly!EM327&lt;&gt;"",ESI_Monthly!EM327,"")</f>
        <v>-2.1</v>
      </c>
      <c r="C327" s="95">
        <f>IF(ESI_Monthly!EN327&lt;&gt;"",ESI_Monthly!EN327,"")</f>
        <v>5.4</v>
      </c>
      <c r="D327" s="95">
        <f>IF(ESI_Monthly!EO327&lt;&gt;"",ESI_Monthly!EO327,"")</f>
        <v>-15.9</v>
      </c>
      <c r="E327" s="95">
        <f>IF(ESI_Monthly!EP327&lt;&gt;"",ESI_Monthly!EP327,"")</f>
        <v>-5.5</v>
      </c>
      <c r="F327" s="95">
        <f>IF(ESI_Monthly!EQ327&lt;&gt;"",ESI_Monthly!EQ327,"")</f>
        <v>-4.3</v>
      </c>
      <c r="G327" s="95">
        <f>IF(ESI_Monthly!ER327&lt;&gt;"",ESI_Monthly!ER327,"")</f>
        <v>96.8</v>
      </c>
    </row>
    <row r="328" spans="1:8" ht="12" customHeight="1">
      <c r="A328" s="33">
        <f>IF(ESI_Monthly!$A328&lt;&gt;"",ESI_Monthly!$A328," ")</f>
        <v>40999</v>
      </c>
      <c r="B328" s="95">
        <f>IF(ESI_Monthly!EM328&lt;&gt;"",ESI_Monthly!EM328,"")</f>
        <v>-3.1</v>
      </c>
      <c r="C328" s="95">
        <f>IF(ESI_Monthly!EN328&lt;&gt;"",ESI_Monthly!EN328,"")</f>
        <v>11.4</v>
      </c>
      <c r="D328" s="95">
        <f>IF(ESI_Monthly!EO328&lt;&gt;"",ESI_Monthly!EO328,"")</f>
        <v>-15.9</v>
      </c>
      <c r="E328" s="95">
        <f>IF(ESI_Monthly!EP328&lt;&gt;"",ESI_Monthly!EP328,"")</f>
        <v>-2.4</v>
      </c>
      <c r="F328" s="95">
        <f>IF(ESI_Monthly!EQ328&lt;&gt;"",ESI_Monthly!EQ328,"")</f>
        <v>-2.7</v>
      </c>
      <c r="G328" s="95">
        <f>IF(ESI_Monthly!ER328&lt;&gt;"",ESI_Monthly!ER328,"")</f>
        <v>98.4</v>
      </c>
    </row>
    <row r="329" spans="1:8" ht="12" customHeight="1">
      <c r="A329" s="33">
        <f>IF(ESI_Monthly!$A329&lt;&gt;"",ESI_Monthly!$A329," ")</f>
        <v>41029</v>
      </c>
      <c r="B329" s="95">
        <f>IF(ESI_Monthly!EM329&lt;&gt;"",ESI_Monthly!EM329,"")</f>
        <v>-6.5</v>
      </c>
      <c r="C329" s="95">
        <f>IF(ESI_Monthly!EN329&lt;&gt;"",ESI_Monthly!EN329,"")</f>
        <v>11.4</v>
      </c>
      <c r="D329" s="95">
        <f>IF(ESI_Monthly!EO329&lt;&gt;"",ESI_Monthly!EO329,"")</f>
        <v>-11</v>
      </c>
      <c r="E329" s="95">
        <f>IF(ESI_Monthly!EP329&lt;&gt;"",ESI_Monthly!EP329,"")</f>
        <v>-2</v>
      </c>
      <c r="F329" s="95">
        <f>IF(ESI_Monthly!EQ329&lt;&gt;"",ESI_Monthly!EQ329,"")</f>
        <v>-5.3</v>
      </c>
      <c r="G329" s="95">
        <f>IF(ESI_Monthly!ER329&lt;&gt;"",ESI_Monthly!ER329,"")</f>
        <v>98.7</v>
      </c>
    </row>
    <row r="330" spans="1:8" ht="12" customHeight="1">
      <c r="A330" s="33">
        <f>IF(ESI_Monthly!$A330&lt;&gt;"",ESI_Monthly!$A330," ")</f>
        <v>41060</v>
      </c>
      <c r="B330" s="95">
        <f>IF(ESI_Monthly!EM330&lt;&gt;"",ESI_Monthly!EM330,"")</f>
        <v>-3.5</v>
      </c>
      <c r="C330" s="95">
        <f>IF(ESI_Monthly!EN330&lt;&gt;"",ESI_Monthly!EN330,"")</f>
        <v>10.7</v>
      </c>
      <c r="D330" s="95">
        <f>IF(ESI_Monthly!EO330&lt;&gt;"",ESI_Monthly!EO330,"")</f>
        <v>-11.3</v>
      </c>
      <c r="E330" s="95">
        <f>IF(ESI_Monthly!EP330&lt;&gt;"",ESI_Monthly!EP330,"")</f>
        <v>-11</v>
      </c>
      <c r="F330" s="95">
        <f>IF(ESI_Monthly!EQ330&lt;&gt;"",ESI_Monthly!EQ330,"")</f>
        <v>-0.5</v>
      </c>
      <c r="G330" s="95">
        <f>IF(ESI_Monthly!ER330&lt;&gt;"",ESI_Monthly!ER330,"")</f>
        <v>99.8</v>
      </c>
    </row>
    <row r="331" spans="1:8" ht="12" customHeight="1">
      <c r="A331" s="33">
        <f>IF(ESI_Monthly!$A331&lt;&gt;"",ESI_Monthly!$A331," ")</f>
        <v>41090</v>
      </c>
      <c r="B331" s="95">
        <f>IF(ESI_Monthly!EM331&lt;&gt;"",ESI_Monthly!EM331,"")</f>
        <v>-7.9</v>
      </c>
      <c r="C331" s="95">
        <f>IF(ESI_Monthly!EN331&lt;&gt;"",ESI_Monthly!EN331,"")</f>
        <v>9.1999999999999993</v>
      </c>
      <c r="D331" s="95">
        <f>IF(ESI_Monthly!EO331&lt;&gt;"",ESI_Monthly!EO331,"")</f>
        <v>-12.8</v>
      </c>
      <c r="E331" s="95">
        <f>IF(ESI_Monthly!EP331&lt;&gt;"",ESI_Monthly!EP331,"")</f>
        <v>-6.5</v>
      </c>
      <c r="F331" s="95">
        <f>IF(ESI_Monthly!EQ331&lt;&gt;"",ESI_Monthly!EQ331,"")</f>
        <v>0.9</v>
      </c>
      <c r="G331" s="95">
        <f>IF(ESI_Monthly!ER331&lt;&gt;"",ESI_Monthly!ER331,"")</f>
        <v>96.6</v>
      </c>
    </row>
    <row r="332" spans="1:8" ht="12" customHeight="1">
      <c r="A332" s="33">
        <f>IF(ESI_Monthly!$A332&lt;&gt;"",ESI_Monthly!$A332," ")</f>
        <v>41121</v>
      </c>
      <c r="B332" s="95">
        <f>IF(ESI_Monthly!EM332&lt;&gt;"",ESI_Monthly!EM332,"")</f>
        <v>-10</v>
      </c>
      <c r="C332" s="95">
        <f>IF(ESI_Monthly!EN332&lt;&gt;"",ESI_Monthly!EN332,"")</f>
        <v>4.5</v>
      </c>
      <c r="D332" s="95">
        <f>IF(ESI_Monthly!EO332&lt;&gt;"",ESI_Monthly!EO332,"")</f>
        <v>-11.7</v>
      </c>
      <c r="E332" s="95">
        <f>IF(ESI_Monthly!EP332&lt;&gt;"",ESI_Monthly!EP332,"")</f>
        <v>-3.1</v>
      </c>
      <c r="F332" s="95">
        <f>IF(ESI_Monthly!EQ332&lt;&gt;"",ESI_Monthly!EQ332,"")</f>
        <v>1</v>
      </c>
      <c r="G332" s="95">
        <f>IF(ESI_Monthly!ER332&lt;&gt;"",ESI_Monthly!ER332,"")</f>
        <v>95</v>
      </c>
    </row>
    <row r="333" spans="1:8" ht="12" customHeight="1">
      <c r="A333" s="33">
        <f>IF(ESI_Monthly!$A333&lt;&gt;"",ESI_Monthly!$A333," ")</f>
        <v>41152</v>
      </c>
      <c r="B333" s="95">
        <f>IF(ESI_Monthly!EM333&lt;&gt;"",ESI_Monthly!EM333,"")</f>
        <v>-9.9</v>
      </c>
      <c r="C333" s="95">
        <f>IF(ESI_Monthly!EN333&lt;&gt;"",ESI_Monthly!EN333,"")</f>
        <v>-0.1</v>
      </c>
      <c r="D333" s="95">
        <f>IF(ESI_Monthly!EO333&lt;&gt;"",ESI_Monthly!EO333,"")</f>
        <v>-15.1</v>
      </c>
      <c r="E333" s="95">
        <f>IF(ESI_Monthly!EP333&lt;&gt;"",ESI_Monthly!EP333,"")</f>
        <v>-8.6999999999999993</v>
      </c>
      <c r="F333" s="95">
        <f>IF(ESI_Monthly!EQ333&lt;&gt;"",ESI_Monthly!EQ333,"")</f>
        <v>-9.9</v>
      </c>
      <c r="G333" s="95">
        <f>IF(ESI_Monthly!ER333&lt;&gt;"",ESI_Monthly!ER333,"")</f>
        <v>91.6</v>
      </c>
    </row>
    <row r="334" spans="1:8" ht="12" customHeight="1">
      <c r="A334" s="33">
        <f>IF(ESI_Monthly!$A334&lt;&gt;"",ESI_Monthly!$A334," ")</f>
        <v>41182</v>
      </c>
      <c r="B334" s="95">
        <f>IF(ESI_Monthly!EM334&lt;&gt;"",ESI_Monthly!EM334,"")</f>
        <v>-10.5</v>
      </c>
      <c r="C334" s="95">
        <f>IF(ESI_Monthly!EN334&lt;&gt;"",ESI_Monthly!EN334,"")</f>
        <v>-0.1</v>
      </c>
      <c r="D334" s="95">
        <f>IF(ESI_Monthly!EO334&lt;&gt;"",ESI_Monthly!EO334,"")</f>
        <v>-16.399999999999999</v>
      </c>
      <c r="E334" s="95">
        <f>IF(ESI_Monthly!EP334&lt;&gt;"",ESI_Monthly!EP334,"")</f>
        <v>-14.2</v>
      </c>
      <c r="F334" s="95">
        <f>IF(ESI_Monthly!EQ334&lt;&gt;"",ESI_Monthly!EQ334,"")</f>
        <v>-10.1</v>
      </c>
      <c r="G334" s="95">
        <f>IF(ESI_Monthly!ER334&lt;&gt;"",ESI_Monthly!ER334,"")</f>
        <v>90.6</v>
      </c>
    </row>
    <row r="335" spans="1:8" ht="12" customHeight="1">
      <c r="A335" s="33">
        <f>IF(ESI_Monthly!$A335&lt;&gt;"",ESI_Monthly!$A335," ")</f>
        <v>41213</v>
      </c>
      <c r="B335" s="95">
        <f>IF(ESI_Monthly!EM335&lt;&gt;"",ESI_Monthly!EM335,"")</f>
        <v>-13</v>
      </c>
      <c r="C335" s="95">
        <f>IF(ESI_Monthly!EN335&lt;&gt;"",ESI_Monthly!EN335,"")</f>
        <v>-8.8000000000000007</v>
      </c>
      <c r="D335" s="95">
        <f>IF(ESI_Monthly!EO335&lt;&gt;"",ESI_Monthly!EO335,"")</f>
        <v>-12.7</v>
      </c>
      <c r="E335" s="95">
        <f>IF(ESI_Monthly!EP335&lt;&gt;"",ESI_Monthly!EP335,"")</f>
        <v>-18.7</v>
      </c>
      <c r="F335" s="95">
        <f>IF(ESI_Monthly!EQ335&lt;&gt;"",ESI_Monthly!EQ335,"")</f>
        <v>-11.3</v>
      </c>
      <c r="G335" s="95">
        <f>IF(ESI_Monthly!ER335&lt;&gt;"",ESI_Monthly!ER335,"")</f>
        <v>88.7</v>
      </c>
    </row>
    <row r="336" spans="1:8" ht="12" customHeight="1">
      <c r="A336" s="33">
        <f>IF(ESI_Monthly!$A336&lt;&gt;"",ESI_Monthly!$A336," ")</f>
        <v>41243</v>
      </c>
      <c r="B336" s="95">
        <f>IF(ESI_Monthly!EM336&lt;&gt;"",ESI_Monthly!EM336,"")</f>
        <v>-14.3</v>
      </c>
      <c r="C336" s="95">
        <f>IF(ESI_Monthly!EN336&lt;&gt;"",ESI_Monthly!EN336,"")</f>
        <v>4.0999999999999996</v>
      </c>
      <c r="D336" s="95">
        <f>IF(ESI_Monthly!EO336&lt;&gt;"",ESI_Monthly!EO336,"")</f>
        <v>-14</v>
      </c>
      <c r="E336" s="95">
        <f>IF(ESI_Monthly!EP336&lt;&gt;"",ESI_Monthly!EP336,"")</f>
        <v>-10</v>
      </c>
      <c r="F336" s="95">
        <f>IF(ESI_Monthly!EQ336&lt;&gt;"",ESI_Monthly!EQ336,"")</f>
        <v>-7.1</v>
      </c>
      <c r="G336" s="95">
        <f>IF(ESI_Monthly!ER336&lt;&gt;"",ESI_Monthly!ER336,"")</f>
        <v>91.3</v>
      </c>
    </row>
    <row r="337" spans="1:7" ht="12" customHeight="1">
      <c r="A337" s="33">
        <f>IF(ESI_Monthly!$A337&lt;&gt;"",ESI_Monthly!$A337," ")</f>
        <v>41274</v>
      </c>
      <c r="B337" s="95">
        <f>IF(ESI_Monthly!EM337&lt;&gt;"",ESI_Monthly!EM337,"")</f>
        <v>-12.4</v>
      </c>
      <c r="C337" s="95">
        <f>IF(ESI_Monthly!EN337&lt;&gt;"",ESI_Monthly!EN337,"")</f>
        <v>6.9</v>
      </c>
      <c r="D337" s="95">
        <f>IF(ESI_Monthly!EO337&lt;&gt;"",ESI_Monthly!EO337,"")</f>
        <v>-12.8</v>
      </c>
      <c r="E337" s="95">
        <f>IF(ESI_Monthly!EP337&lt;&gt;"",ESI_Monthly!EP337,"")</f>
        <v>-18.899999999999999</v>
      </c>
      <c r="F337" s="95">
        <f>IF(ESI_Monthly!EQ337&lt;&gt;"",ESI_Monthly!EQ337,"")</f>
        <v>-6.3</v>
      </c>
      <c r="G337" s="95">
        <f>IF(ESI_Monthly!ER337&lt;&gt;"",ESI_Monthly!ER337,"")</f>
        <v>93.1</v>
      </c>
    </row>
    <row r="338" spans="1:7" ht="12" customHeight="1">
      <c r="A338" s="33">
        <f>IF(ESI_Monthly!$A338&lt;&gt;"",ESI_Monthly!$A338," ")</f>
        <v>41305</v>
      </c>
      <c r="B338" s="95">
        <f>IF(ESI_Monthly!EM338&lt;&gt;"",ESI_Monthly!EM338,"")</f>
        <v>-10.8</v>
      </c>
      <c r="C338" s="95">
        <f>IF(ESI_Monthly!EN338&lt;&gt;"",ESI_Monthly!EN338,"")</f>
        <v>0.9</v>
      </c>
      <c r="D338" s="95">
        <f>IF(ESI_Monthly!EO338&lt;&gt;"",ESI_Monthly!EO338,"")</f>
        <v>-12.5</v>
      </c>
      <c r="E338" s="95">
        <f>IF(ESI_Monthly!EP338&lt;&gt;"",ESI_Monthly!EP338,"")</f>
        <v>-12.2</v>
      </c>
      <c r="F338" s="95">
        <f>IF(ESI_Monthly!EQ338&lt;&gt;"",ESI_Monthly!EQ338,"")</f>
        <v>-14.5</v>
      </c>
      <c r="G338" s="95">
        <f>IF(ESI_Monthly!ER338&lt;&gt;"",ESI_Monthly!ER338,"")</f>
        <v>92</v>
      </c>
    </row>
    <row r="339" spans="1:7" ht="12" customHeight="1">
      <c r="A339" s="33">
        <f>IF(ESI_Monthly!$A339&lt;&gt;"",ESI_Monthly!$A339," ")</f>
        <v>41333</v>
      </c>
      <c r="B339" s="95">
        <f>IF(ESI_Monthly!EM339&lt;&gt;"",ESI_Monthly!EM339,"")</f>
        <v>-7.9</v>
      </c>
      <c r="C339" s="95">
        <f>IF(ESI_Monthly!EN339&lt;&gt;"",ESI_Monthly!EN339,"")</f>
        <v>11.7</v>
      </c>
      <c r="D339" s="95">
        <f>IF(ESI_Monthly!EO339&lt;&gt;"",ESI_Monthly!EO339,"")</f>
        <v>-10.7</v>
      </c>
      <c r="E339" s="95">
        <f>IF(ESI_Monthly!EP339&lt;&gt;"",ESI_Monthly!EP339,"")</f>
        <v>-16.5</v>
      </c>
      <c r="F339" s="95">
        <f>IF(ESI_Monthly!EQ339&lt;&gt;"",ESI_Monthly!EQ339,"")</f>
        <v>-9.4</v>
      </c>
      <c r="G339" s="95">
        <f>IF(ESI_Monthly!ER339&lt;&gt;"",ESI_Monthly!ER339,"")</f>
        <v>96.6</v>
      </c>
    </row>
    <row r="340" spans="1:7" ht="12" customHeight="1">
      <c r="A340" s="33">
        <f>IF(ESI_Monthly!$A340&lt;&gt;"",ESI_Monthly!$A340," ")</f>
        <v>41364</v>
      </c>
      <c r="B340" s="95">
        <f>IF(ESI_Monthly!EM340&lt;&gt;"",ESI_Monthly!EM340,"")</f>
        <v>-8.6</v>
      </c>
      <c r="C340" s="95">
        <f>IF(ESI_Monthly!EN340&lt;&gt;"",ESI_Monthly!EN340,"")</f>
        <v>0.9</v>
      </c>
      <c r="D340" s="95">
        <f>IF(ESI_Monthly!EO340&lt;&gt;"",ESI_Monthly!EO340,"")</f>
        <v>-9.8000000000000007</v>
      </c>
      <c r="E340" s="95">
        <f>IF(ESI_Monthly!EP340&lt;&gt;"",ESI_Monthly!EP340,"")</f>
        <v>-18.399999999999999</v>
      </c>
      <c r="F340" s="95">
        <f>IF(ESI_Monthly!EQ340&lt;&gt;"",ESI_Monthly!EQ340,"")</f>
        <v>-8</v>
      </c>
      <c r="G340" s="95">
        <f>IF(ESI_Monthly!ER340&lt;&gt;"",ESI_Monthly!ER340,"")</f>
        <v>93.7</v>
      </c>
    </row>
    <row r="341" spans="1:7" ht="12" customHeight="1">
      <c r="A341" s="33">
        <f>IF(ESI_Monthly!$A341&lt;&gt;"",ESI_Monthly!$A341," ")</f>
        <v>41394</v>
      </c>
      <c r="B341" s="95">
        <f>IF(ESI_Monthly!EM341&lt;&gt;"",ESI_Monthly!EM341,"")</f>
        <v>-11.4</v>
      </c>
      <c r="C341" s="95">
        <f>IF(ESI_Monthly!EN341&lt;&gt;"",ESI_Monthly!EN341,"")</f>
        <v>-0.2</v>
      </c>
      <c r="D341" s="95">
        <f>IF(ESI_Monthly!EO341&lt;&gt;"",ESI_Monthly!EO341,"")</f>
        <v>-12.1</v>
      </c>
      <c r="E341" s="95">
        <f>IF(ESI_Monthly!EP341&lt;&gt;"",ESI_Monthly!EP341,"")</f>
        <v>-14.5</v>
      </c>
      <c r="F341" s="95">
        <f>IF(ESI_Monthly!EQ341&lt;&gt;"",ESI_Monthly!EQ341,"")</f>
        <v>-13.7</v>
      </c>
      <c r="G341" s="95">
        <f>IF(ESI_Monthly!ER341&lt;&gt;"",ESI_Monthly!ER341,"")</f>
        <v>91.7</v>
      </c>
    </row>
    <row r="342" spans="1:7" ht="12" customHeight="1">
      <c r="A342" s="33">
        <f>IF(ESI_Monthly!$A342&lt;&gt;"",ESI_Monthly!$A342," ")</f>
        <v>41425</v>
      </c>
      <c r="B342" s="95">
        <f>IF(ESI_Monthly!EM342&lt;&gt;"",ESI_Monthly!EM342,"")</f>
        <v>-12.4</v>
      </c>
      <c r="C342" s="95">
        <f>IF(ESI_Monthly!EN342&lt;&gt;"",ESI_Monthly!EN342,"")</f>
        <v>1.5</v>
      </c>
      <c r="D342" s="95">
        <f>IF(ESI_Monthly!EO342&lt;&gt;"",ESI_Monthly!EO342,"")</f>
        <v>-9.9</v>
      </c>
      <c r="E342" s="95">
        <f>IF(ESI_Monthly!EP342&lt;&gt;"",ESI_Monthly!EP342,"")</f>
        <v>-10.6</v>
      </c>
      <c r="F342" s="95">
        <f>IF(ESI_Monthly!EQ342&lt;&gt;"",ESI_Monthly!EQ342,"")</f>
        <v>-12</v>
      </c>
      <c r="G342" s="95">
        <f>IF(ESI_Monthly!ER342&lt;&gt;"",ESI_Monthly!ER342,"")</f>
        <v>92.6</v>
      </c>
    </row>
    <row r="343" spans="1:7" ht="12" customHeight="1">
      <c r="A343" s="33">
        <f>IF(ESI_Monthly!$A343&lt;&gt;"",ESI_Monthly!$A343," ")</f>
        <v>41455</v>
      </c>
      <c r="B343" s="95">
        <f>IF(ESI_Monthly!EM343&lt;&gt;"",ESI_Monthly!EM343,"")</f>
        <v>-12.4</v>
      </c>
      <c r="C343" s="95">
        <f>IF(ESI_Monthly!EN343&lt;&gt;"",ESI_Monthly!EN343,"")</f>
        <v>-1.4</v>
      </c>
      <c r="D343" s="95">
        <f>IF(ESI_Monthly!EO343&lt;&gt;"",ESI_Monthly!EO343,"")</f>
        <v>-11.1</v>
      </c>
      <c r="E343" s="95">
        <f>IF(ESI_Monthly!EP343&lt;&gt;"",ESI_Monthly!EP343,"")</f>
        <v>-7.6</v>
      </c>
      <c r="F343" s="95">
        <f>IF(ESI_Monthly!EQ343&lt;&gt;"",ESI_Monthly!EQ343,"")</f>
        <v>-10.6</v>
      </c>
      <c r="G343" s="95">
        <f>IF(ESI_Monthly!ER343&lt;&gt;"",ESI_Monthly!ER343,"")</f>
        <v>91.5</v>
      </c>
    </row>
    <row r="344" spans="1:7" ht="12" customHeight="1">
      <c r="A344" s="33">
        <f>IF(ESI_Monthly!$A344&lt;&gt;"",ESI_Monthly!$A344," ")</f>
        <v>41486</v>
      </c>
      <c r="B344" s="95">
        <f>IF(ESI_Monthly!EM344&lt;&gt;"",ESI_Monthly!EM344,"")</f>
        <v>-9.6</v>
      </c>
      <c r="C344" s="95">
        <f>IF(ESI_Monthly!EN344&lt;&gt;"",ESI_Monthly!EN344,"")</f>
        <v>2.2000000000000002</v>
      </c>
      <c r="D344" s="95">
        <f>IF(ESI_Monthly!EO344&lt;&gt;"",ESI_Monthly!EO344,"")</f>
        <v>-12.2</v>
      </c>
      <c r="E344" s="95">
        <f>IF(ESI_Monthly!EP344&lt;&gt;"",ESI_Monthly!EP344,"")</f>
        <v>-13.6</v>
      </c>
      <c r="F344" s="95">
        <f>IF(ESI_Monthly!EQ344&lt;&gt;"",ESI_Monthly!EQ344,"")</f>
        <v>-11.5</v>
      </c>
      <c r="G344" s="95">
        <f>IF(ESI_Monthly!ER344&lt;&gt;"",ESI_Monthly!ER344,"")</f>
        <v>93.8</v>
      </c>
    </row>
    <row r="345" spans="1:7" ht="12" customHeight="1">
      <c r="A345" s="33">
        <f>IF(ESI_Monthly!$A345&lt;&gt;"",ESI_Monthly!$A345," ")</f>
        <v>41517</v>
      </c>
      <c r="B345" s="95">
        <f>IF(ESI_Monthly!EM345&lt;&gt;"",ESI_Monthly!EM345,"")</f>
        <v>-8.3000000000000007</v>
      </c>
      <c r="C345" s="95">
        <f>IF(ESI_Monthly!EN345&lt;&gt;"",ESI_Monthly!EN345,"")</f>
        <v>6.7</v>
      </c>
      <c r="D345" s="95">
        <f>IF(ESI_Monthly!EO345&lt;&gt;"",ESI_Monthly!EO345,"")</f>
        <v>-10.6</v>
      </c>
      <c r="E345" s="95">
        <f>IF(ESI_Monthly!EP345&lt;&gt;"",ESI_Monthly!EP345,"")</f>
        <v>-5.9</v>
      </c>
      <c r="F345" s="95">
        <f>IF(ESI_Monthly!EQ345&lt;&gt;"",ESI_Monthly!EQ345,"")</f>
        <v>-11.9</v>
      </c>
      <c r="G345" s="95">
        <f>IF(ESI_Monthly!ER345&lt;&gt;"",ESI_Monthly!ER345,"")</f>
        <v>95.9</v>
      </c>
    </row>
    <row r="346" spans="1:7" ht="12" customHeight="1">
      <c r="A346" s="33">
        <f>IF(ESI_Monthly!$A346&lt;&gt;"",ESI_Monthly!$A346," ")</f>
        <v>41547</v>
      </c>
      <c r="B346" s="95">
        <f>IF(ESI_Monthly!EM346&lt;&gt;"",ESI_Monthly!EM346,"")</f>
        <v>-7.1</v>
      </c>
      <c r="C346" s="95">
        <f>IF(ESI_Monthly!EN346&lt;&gt;"",ESI_Monthly!EN346,"")</f>
        <v>6.2</v>
      </c>
      <c r="D346" s="95">
        <f>IF(ESI_Monthly!EO346&lt;&gt;"",ESI_Monthly!EO346,"")</f>
        <v>-7.9</v>
      </c>
      <c r="E346" s="95">
        <f>IF(ESI_Monthly!EP346&lt;&gt;"",ESI_Monthly!EP346,"")</f>
        <v>-9.6</v>
      </c>
      <c r="F346" s="95">
        <f>IF(ESI_Monthly!EQ346&lt;&gt;"",ESI_Monthly!EQ346,"")</f>
        <v>-20.5</v>
      </c>
      <c r="G346" s="95">
        <f>IF(ESI_Monthly!ER346&lt;&gt;"",ESI_Monthly!ER346,"")</f>
        <v>96.8</v>
      </c>
    </row>
    <row r="347" spans="1:7" ht="12" customHeight="1">
      <c r="A347" s="33">
        <f>IF(ESI_Monthly!$A347&lt;&gt;"",ESI_Monthly!$A347," ")</f>
        <v>41578</v>
      </c>
      <c r="B347" s="95">
        <f>IF(ESI_Monthly!EM347&lt;&gt;"",ESI_Monthly!EM347,"")</f>
        <v>-6.1</v>
      </c>
      <c r="C347" s="95">
        <f>IF(ESI_Monthly!EN347&lt;&gt;"",ESI_Monthly!EN347,"")</f>
        <v>18.399999999999999</v>
      </c>
      <c r="D347" s="95">
        <f>IF(ESI_Monthly!EO347&lt;&gt;"",ESI_Monthly!EO347,"")</f>
        <v>-7.7</v>
      </c>
      <c r="E347" s="95">
        <f>IF(ESI_Monthly!EP347&lt;&gt;"",ESI_Monthly!EP347,"")</f>
        <v>-7.9</v>
      </c>
      <c r="F347" s="95">
        <f>IF(ESI_Monthly!EQ347&lt;&gt;"",ESI_Monthly!EQ347,"")</f>
        <v>-5.2</v>
      </c>
      <c r="G347" s="95">
        <f>IF(ESI_Monthly!ER347&lt;&gt;"",ESI_Monthly!ER347,"")</f>
        <v>102.2</v>
      </c>
    </row>
    <row r="348" spans="1:7" ht="12" customHeight="1">
      <c r="A348" s="33">
        <f>IF(ESI_Monthly!$A348&lt;&gt;"",ESI_Monthly!$A348," ")</f>
        <v>41608</v>
      </c>
      <c r="B348" s="95">
        <f>IF(ESI_Monthly!EM348&lt;&gt;"",ESI_Monthly!EM348,"")</f>
        <v>-2.6</v>
      </c>
      <c r="C348" s="95">
        <f>IF(ESI_Monthly!EN348&lt;&gt;"",ESI_Monthly!EN348,"")</f>
        <v>16.899999999999999</v>
      </c>
      <c r="D348" s="95">
        <f>IF(ESI_Monthly!EO348&lt;&gt;"",ESI_Monthly!EO348,"")</f>
        <v>-5.2</v>
      </c>
      <c r="E348" s="95">
        <f>IF(ESI_Monthly!EP348&lt;&gt;"",ESI_Monthly!EP348,"")</f>
        <v>-9.1999999999999993</v>
      </c>
      <c r="F348" s="95">
        <f>IF(ESI_Monthly!EQ348&lt;&gt;"",ESI_Monthly!EQ348,"")</f>
        <v>-18.3</v>
      </c>
      <c r="G348" s="95">
        <f>IF(ESI_Monthly!ER348&lt;&gt;"",ESI_Monthly!ER348,"")</f>
        <v>103.3</v>
      </c>
    </row>
    <row r="349" spans="1:7" ht="12" customHeight="1">
      <c r="A349" s="33">
        <f>IF(ESI_Monthly!$A349&lt;&gt;"",ESI_Monthly!$A349," ")</f>
        <v>41639</v>
      </c>
      <c r="B349" s="95">
        <f>IF(ESI_Monthly!EM349&lt;&gt;"",ESI_Monthly!EM349,"")</f>
        <v>-3.6</v>
      </c>
      <c r="C349" s="95">
        <f>IF(ESI_Monthly!EN349&lt;&gt;"",ESI_Monthly!EN349,"")</f>
        <v>14.6</v>
      </c>
      <c r="D349" s="95">
        <f>IF(ESI_Monthly!EO349&lt;&gt;"",ESI_Monthly!EO349,"")</f>
        <v>-8.8000000000000007</v>
      </c>
      <c r="E349" s="95">
        <f>IF(ESI_Monthly!EP349&lt;&gt;"",ESI_Monthly!EP349,"")</f>
        <v>-3.9</v>
      </c>
      <c r="F349" s="95">
        <f>IF(ESI_Monthly!EQ349&lt;&gt;"",ESI_Monthly!EQ349,"")</f>
        <v>-19.5</v>
      </c>
      <c r="G349" s="95">
        <f>IF(ESI_Monthly!ER349&lt;&gt;"",ESI_Monthly!ER349,"")</f>
        <v>101.1</v>
      </c>
    </row>
    <row r="350" spans="1:7" ht="12" customHeight="1">
      <c r="A350" s="33">
        <f>IF(ESI_Monthly!$A350&lt;&gt;"",ESI_Monthly!$A350," ")</f>
        <v>41670</v>
      </c>
      <c r="B350" s="95">
        <f>IF(ESI_Monthly!EM350&lt;&gt;"",ESI_Monthly!EM350,"")</f>
        <v>-5.8</v>
      </c>
      <c r="C350" s="95">
        <f>IF(ESI_Monthly!EN350&lt;&gt;"",ESI_Monthly!EN350,"")</f>
        <v>9.5</v>
      </c>
      <c r="D350" s="95">
        <f>IF(ESI_Monthly!EO350&lt;&gt;"",ESI_Monthly!EO350,"")</f>
        <v>-9.8000000000000007</v>
      </c>
      <c r="E350" s="95">
        <f>IF(ESI_Monthly!EP350&lt;&gt;"",ESI_Monthly!EP350,"")</f>
        <v>-8.5</v>
      </c>
      <c r="F350" s="95">
        <f>IF(ESI_Monthly!EQ350&lt;&gt;"",ESI_Monthly!EQ350,"")</f>
        <v>-13.8</v>
      </c>
      <c r="G350" s="95">
        <f>IF(ESI_Monthly!ER350&lt;&gt;"",ESI_Monthly!ER350,"")</f>
        <v>97.9</v>
      </c>
    </row>
    <row r="351" spans="1:7" ht="12" customHeight="1">
      <c r="A351" s="33">
        <f>IF(ESI_Monthly!$A351&lt;&gt;"",ESI_Monthly!$A351," ")</f>
        <v>41698</v>
      </c>
      <c r="B351" s="95">
        <f>IF(ESI_Monthly!EM351&lt;&gt;"",ESI_Monthly!EM351,"")</f>
        <v>-2.9</v>
      </c>
      <c r="C351" s="95">
        <f>IF(ESI_Monthly!EN351&lt;&gt;"",ESI_Monthly!EN351,"")</f>
        <v>14.2</v>
      </c>
      <c r="D351" s="95">
        <f>IF(ESI_Monthly!EO351&lt;&gt;"",ESI_Monthly!EO351,"")</f>
        <v>-10.6</v>
      </c>
      <c r="E351" s="95">
        <f>IF(ESI_Monthly!EP351&lt;&gt;"",ESI_Monthly!EP351,"")</f>
        <v>-7.7</v>
      </c>
      <c r="F351" s="95">
        <f>IF(ESI_Monthly!EQ351&lt;&gt;"",ESI_Monthly!EQ351,"")</f>
        <v>-13.1</v>
      </c>
      <c r="G351" s="95">
        <f>IF(ESI_Monthly!ER351&lt;&gt;"",ESI_Monthly!ER351,"")</f>
        <v>100.7</v>
      </c>
    </row>
    <row r="352" spans="1:7" ht="12" customHeight="1">
      <c r="A352" s="33">
        <f>IF(ESI_Monthly!$A352&lt;&gt;"",ESI_Monthly!$A352," ")</f>
        <v>41729</v>
      </c>
      <c r="B352" s="95">
        <f>IF(ESI_Monthly!EM352&lt;&gt;"",ESI_Monthly!EM352,"")</f>
        <v>-2.8</v>
      </c>
      <c r="C352" s="95">
        <f>IF(ESI_Monthly!EN352&lt;&gt;"",ESI_Monthly!EN352,"")</f>
        <v>14.1</v>
      </c>
      <c r="D352" s="95">
        <f>IF(ESI_Monthly!EO352&lt;&gt;"",ESI_Monthly!EO352,"")</f>
        <v>-9.1999999999999993</v>
      </c>
      <c r="E352" s="95">
        <f>IF(ESI_Monthly!EP352&lt;&gt;"",ESI_Monthly!EP352,"")</f>
        <v>-3.9</v>
      </c>
      <c r="F352" s="95">
        <f>IF(ESI_Monthly!EQ352&lt;&gt;"",ESI_Monthly!EQ352,"")</f>
        <v>-14.2</v>
      </c>
      <c r="G352" s="95">
        <f>IF(ESI_Monthly!ER352&lt;&gt;"",ESI_Monthly!ER352,"")</f>
        <v>102.1</v>
      </c>
    </row>
    <row r="353" spans="1:7" ht="12" customHeight="1">
      <c r="A353" s="33">
        <f>IF(ESI_Monthly!$A353&lt;&gt;"",ESI_Monthly!$A353," ")</f>
        <v>41759</v>
      </c>
      <c r="B353" s="95">
        <f>IF(ESI_Monthly!EM353&lt;&gt;"",ESI_Monthly!EM353,"")</f>
        <v>-4.4000000000000004</v>
      </c>
      <c r="C353" s="95">
        <f>IF(ESI_Monthly!EN353&lt;&gt;"",ESI_Monthly!EN353,"")</f>
        <v>16.600000000000001</v>
      </c>
      <c r="D353" s="95">
        <f>IF(ESI_Monthly!EO353&lt;&gt;"",ESI_Monthly!EO353,"")</f>
        <v>-11.1</v>
      </c>
      <c r="E353" s="95">
        <f>IF(ESI_Monthly!EP353&lt;&gt;"",ESI_Monthly!EP353,"")</f>
        <v>-3.2</v>
      </c>
      <c r="F353" s="95">
        <f>IF(ESI_Monthly!EQ353&lt;&gt;"",ESI_Monthly!EQ353,"")</f>
        <v>-14.1</v>
      </c>
      <c r="G353" s="95">
        <f>IF(ESI_Monthly!ER353&lt;&gt;"",ESI_Monthly!ER353,"")</f>
        <v>101.1</v>
      </c>
    </row>
    <row r="354" spans="1:7" ht="12" customHeight="1">
      <c r="A354" s="33">
        <f>IF(ESI_Monthly!$A354&lt;&gt;"",ESI_Monthly!$A354," ")</f>
        <v>41790</v>
      </c>
      <c r="B354" s="95">
        <f>IF(ESI_Monthly!EM354&lt;&gt;"",ESI_Monthly!EM354,"")</f>
        <v>-1.6</v>
      </c>
      <c r="C354" s="95">
        <f>IF(ESI_Monthly!EN354&lt;&gt;"",ESI_Monthly!EN354,"")</f>
        <v>12.5</v>
      </c>
      <c r="D354" s="95">
        <f>IF(ESI_Monthly!EO354&lt;&gt;"",ESI_Monthly!EO354,"")</f>
        <v>-10.6</v>
      </c>
      <c r="E354" s="95">
        <f>IF(ESI_Monthly!EP354&lt;&gt;"",ESI_Monthly!EP354,"")</f>
        <v>-4.4000000000000004</v>
      </c>
      <c r="F354" s="95">
        <f>IF(ESI_Monthly!EQ354&lt;&gt;"",ESI_Monthly!EQ354,"")</f>
        <v>-18</v>
      </c>
      <c r="G354" s="95">
        <f>IF(ESI_Monthly!ER354&lt;&gt;"",ESI_Monthly!ER354,"")</f>
        <v>101.2</v>
      </c>
    </row>
    <row r="355" spans="1:7" ht="12" customHeight="1">
      <c r="A355" s="33">
        <f>IF(ESI_Monthly!$A355&lt;&gt;"",ESI_Monthly!$A355," ")</f>
        <v>41820</v>
      </c>
      <c r="B355" s="95">
        <f>IF(ESI_Monthly!EM355&lt;&gt;"",ESI_Monthly!EM355,"")</f>
        <v>-4.4000000000000004</v>
      </c>
      <c r="C355" s="95">
        <f>IF(ESI_Monthly!EN355&lt;&gt;"",ESI_Monthly!EN355,"")</f>
        <v>12.6</v>
      </c>
      <c r="D355" s="95">
        <f>IF(ESI_Monthly!EO355&lt;&gt;"",ESI_Monthly!EO355,"")</f>
        <v>-8.9</v>
      </c>
      <c r="E355" s="95">
        <f>IF(ESI_Monthly!EP355&lt;&gt;"",ESI_Monthly!EP355,"")</f>
        <v>-12.7</v>
      </c>
      <c r="F355" s="95">
        <f>IF(ESI_Monthly!EQ355&lt;&gt;"",ESI_Monthly!EQ355,"")</f>
        <v>-19.899999999999999</v>
      </c>
      <c r="G355" s="95">
        <f>IF(ESI_Monthly!ER355&lt;&gt;"",ESI_Monthly!ER355,"")</f>
        <v>99.9</v>
      </c>
    </row>
    <row r="356" spans="1:7" ht="12" customHeight="1">
      <c r="A356" s="33">
        <f>IF(ESI_Monthly!$A356&lt;&gt;"",ESI_Monthly!$A356," ")</f>
        <v>41851</v>
      </c>
      <c r="B356" s="95">
        <f>IF(ESI_Monthly!EM356&lt;&gt;"",ESI_Monthly!EM356,"")</f>
        <v>-8.6</v>
      </c>
      <c r="C356" s="95">
        <f>IF(ESI_Monthly!EN356&lt;&gt;"",ESI_Monthly!EN356,"")</f>
        <v>8.1</v>
      </c>
      <c r="D356" s="95">
        <f>IF(ESI_Monthly!EO356&lt;&gt;"",ESI_Monthly!EO356,"")</f>
        <v>-10.3</v>
      </c>
      <c r="E356" s="95">
        <f>IF(ESI_Monthly!EP356&lt;&gt;"",ESI_Monthly!EP356,"")</f>
        <v>-12.4</v>
      </c>
      <c r="F356" s="95">
        <f>IF(ESI_Monthly!EQ356&lt;&gt;"",ESI_Monthly!EQ356,"")</f>
        <v>-19.3</v>
      </c>
      <c r="G356" s="95">
        <f>IF(ESI_Monthly!ER356&lt;&gt;"",ESI_Monthly!ER356,"")</f>
        <v>95.3</v>
      </c>
    </row>
    <row r="357" spans="1:7" ht="12" customHeight="1">
      <c r="A357" s="33">
        <f>IF(ESI_Monthly!$A357&lt;&gt;"",ESI_Monthly!$A357," ")</f>
        <v>41882</v>
      </c>
      <c r="B357" s="95">
        <f>IF(ESI_Monthly!EM357&lt;&gt;"",ESI_Monthly!EM357,"")</f>
        <v>-3.6</v>
      </c>
      <c r="C357" s="95">
        <f>IF(ESI_Monthly!EN357&lt;&gt;"",ESI_Monthly!EN357,"")</f>
        <v>7.8</v>
      </c>
      <c r="D357" s="95">
        <f>IF(ESI_Monthly!EO357&lt;&gt;"",ESI_Monthly!EO357,"")</f>
        <v>-10.4</v>
      </c>
      <c r="E357" s="95">
        <f>IF(ESI_Monthly!EP357&lt;&gt;"",ESI_Monthly!EP357,"")</f>
        <v>-11.6</v>
      </c>
      <c r="F357" s="95">
        <f>IF(ESI_Monthly!EQ357&lt;&gt;"",ESI_Monthly!EQ357,"")</f>
        <v>-19.8</v>
      </c>
      <c r="G357" s="95">
        <f>IF(ESI_Monthly!ER357&lt;&gt;"",ESI_Monthly!ER357,"")</f>
        <v>98</v>
      </c>
    </row>
    <row r="358" spans="1:7" ht="12" customHeight="1">
      <c r="A358" s="33">
        <f>IF(ESI_Monthly!$A358&lt;&gt;"",ESI_Monthly!$A358," ")</f>
        <v>41912</v>
      </c>
      <c r="B358" s="95">
        <f>IF(ESI_Monthly!EM358&lt;&gt;"",ESI_Monthly!EM358,"")</f>
        <v>-7.1</v>
      </c>
      <c r="C358" s="95">
        <f>IF(ESI_Monthly!EN358&lt;&gt;"",ESI_Monthly!EN358,"")</f>
        <v>2.2000000000000002</v>
      </c>
      <c r="D358" s="95">
        <f>IF(ESI_Monthly!EO358&lt;&gt;"",ESI_Monthly!EO358,"")</f>
        <v>-11.4</v>
      </c>
      <c r="E358" s="95">
        <f>IF(ESI_Monthly!EP358&lt;&gt;"",ESI_Monthly!EP358,"")</f>
        <v>-11</v>
      </c>
      <c r="F358" s="95">
        <f>IF(ESI_Monthly!EQ358&lt;&gt;"",ESI_Monthly!EQ358,"")</f>
        <v>-19.8</v>
      </c>
      <c r="G358" s="95">
        <f>IF(ESI_Monthly!ER358&lt;&gt;"",ESI_Monthly!ER358,"")</f>
        <v>94.3</v>
      </c>
    </row>
    <row r="359" spans="1:7" ht="12" customHeight="1">
      <c r="A359" s="33">
        <f>IF(ESI_Monthly!$A359&lt;&gt;"",ESI_Monthly!$A359," ")</f>
        <v>41943</v>
      </c>
      <c r="B359" s="95">
        <f>IF(ESI_Monthly!EM359&lt;&gt;"",ESI_Monthly!EM359,"")</f>
        <v>-6.2</v>
      </c>
      <c r="C359" s="95">
        <f>IF(ESI_Monthly!EN359&lt;&gt;"",ESI_Monthly!EN359,"")</f>
        <v>7.8</v>
      </c>
      <c r="D359" s="95">
        <f>IF(ESI_Monthly!EO359&lt;&gt;"",ESI_Monthly!EO359,"")</f>
        <v>-11</v>
      </c>
      <c r="E359" s="95">
        <f>IF(ESI_Monthly!EP359&lt;&gt;"",ESI_Monthly!EP359,"")</f>
        <v>-8.1999999999999993</v>
      </c>
      <c r="F359" s="95">
        <f>IF(ESI_Monthly!EQ359&lt;&gt;"",ESI_Monthly!EQ359,"")</f>
        <v>-17.5</v>
      </c>
      <c r="G359" s="95">
        <f>IF(ESI_Monthly!ER359&lt;&gt;"",ESI_Monthly!ER359,"")</f>
        <v>97.2</v>
      </c>
    </row>
    <row r="360" spans="1:7" ht="12" customHeight="1">
      <c r="A360" s="33">
        <f>IF(ESI_Monthly!$A360&lt;&gt;"",ESI_Monthly!$A360," ")</f>
        <v>41973</v>
      </c>
      <c r="B360" s="95">
        <f>IF(ESI_Monthly!EM360&lt;&gt;"",ESI_Monthly!EM360,"")</f>
        <v>-6.8</v>
      </c>
      <c r="C360" s="95">
        <f>IF(ESI_Monthly!EN360&lt;&gt;"",ESI_Monthly!EN360,"")</f>
        <v>7.1</v>
      </c>
      <c r="D360" s="95">
        <f>IF(ESI_Monthly!EO360&lt;&gt;"",ESI_Monthly!EO360,"")</f>
        <v>-7.4</v>
      </c>
      <c r="E360" s="95">
        <f>IF(ESI_Monthly!EP360&lt;&gt;"",ESI_Monthly!EP360,"")</f>
        <v>-9</v>
      </c>
      <c r="F360" s="95">
        <f>IF(ESI_Monthly!EQ360&lt;&gt;"",ESI_Monthly!EQ360,"")</f>
        <v>-11.8</v>
      </c>
      <c r="G360" s="95">
        <f>IF(ESI_Monthly!ER360&lt;&gt;"",ESI_Monthly!ER360,"")</f>
        <v>98.4</v>
      </c>
    </row>
    <row r="361" spans="1:7" ht="12" customHeight="1">
      <c r="A361" s="33">
        <f>IF(ESI_Monthly!$A361&lt;&gt;"",ESI_Monthly!$A361," ")</f>
        <v>42004</v>
      </c>
      <c r="B361" s="95">
        <f>IF(ESI_Monthly!EM361&lt;&gt;"",ESI_Monthly!EM361,"")</f>
        <v>-7.6</v>
      </c>
      <c r="C361" s="95">
        <f>IF(ESI_Monthly!EN361&lt;&gt;"",ESI_Monthly!EN361,"")</f>
        <v>4.5999999999999996</v>
      </c>
      <c r="D361" s="95">
        <f>IF(ESI_Monthly!EO361&lt;&gt;"",ESI_Monthly!EO361,"")</f>
        <v>-8.3000000000000007</v>
      </c>
      <c r="E361" s="95">
        <f>IF(ESI_Monthly!EP361&lt;&gt;"",ESI_Monthly!EP361,"")</f>
        <v>-18.600000000000001</v>
      </c>
      <c r="F361" s="95">
        <f>IF(ESI_Monthly!EQ361&lt;&gt;"",ESI_Monthly!EQ361,"")</f>
        <v>-12.8</v>
      </c>
      <c r="G361" s="95">
        <f>IF(ESI_Monthly!ER361&lt;&gt;"",ESI_Monthly!ER361,"")</f>
        <v>95.9</v>
      </c>
    </row>
    <row r="362" spans="1:7" ht="12" customHeight="1">
      <c r="A362" s="33">
        <f>IF(ESI_Monthly!$A362&lt;&gt;"",ESI_Monthly!$A362," ")</f>
        <v>42035</v>
      </c>
      <c r="B362" s="95">
        <f>IF(ESI_Monthly!EM362&lt;&gt;"",ESI_Monthly!EM362,"")</f>
        <v>-7.3</v>
      </c>
      <c r="C362" s="95">
        <f>IF(ESI_Monthly!EN362&lt;&gt;"",ESI_Monthly!EN362,"")</f>
        <v>7.2</v>
      </c>
      <c r="D362" s="95">
        <f>IF(ESI_Monthly!EO362&lt;&gt;"",ESI_Monthly!EO362,"")</f>
        <v>-10.199999999999999</v>
      </c>
      <c r="E362" s="95">
        <f>IF(ESI_Monthly!EP362&lt;&gt;"",ESI_Monthly!EP362,"")</f>
        <v>-11.4</v>
      </c>
      <c r="F362" s="95">
        <f>IF(ESI_Monthly!EQ362&lt;&gt;"",ESI_Monthly!EQ362,"")</f>
        <v>-11.1</v>
      </c>
      <c r="G362" s="95">
        <f>IF(ESI_Monthly!ER362&lt;&gt;"",ESI_Monthly!ER362,"")</f>
        <v>97.3</v>
      </c>
    </row>
    <row r="363" spans="1:7" ht="12" customHeight="1">
      <c r="A363" s="33">
        <f>IF(ESI_Monthly!$A363&lt;&gt;"",ESI_Monthly!$A363," ")</f>
        <v>42063</v>
      </c>
      <c r="B363" s="95">
        <f>IF(ESI_Monthly!EM363&lt;&gt;"",ESI_Monthly!EM363,"")</f>
        <v>-11.4</v>
      </c>
      <c r="C363" s="95">
        <f>IF(ESI_Monthly!EN363&lt;&gt;"",ESI_Monthly!EN363,"")</f>
        <v>2.2999999999999998</v>
      </c>
      <c r="D363" s="95">
        <f>IF(ESI_Monthly!EO363&lt;&gt;"",ESI_Monthly!EO363,"")</f>
        <v>-11</v>
      </c>
      <c r="E363" s="95">
        <f>IF(ESI_Monthly!EP363&lt;&gt;"",ESI_Monthly!EP363,"")</f>
        <v>-12.8</v>
      </c>
      <c r="F363" s="95">
        <f>IF(ESI_Monthly!EQ363&lt;&gt;"",ESI_Monthly!EQ363,"")</f>
        <v>-15.4</v>
      </c>
      <c r="G363" s="95">
        <f>IF(ESI_Monthly!ER363&lt;&gt;"",ESI_Monthly!ER363,"")</f>
        <v>93.1</v>
      </c>
    </row>
    <row r="364" spans="1:7" ht="12" customHeight="1">
      <c r="A364" s="33">
        <f>IF(ESI_Monthly!$A364&lt;&gt;"",ESI_Monthly!$A364," ")</f>
        <v>42094</v>
      </c>
      <c r="B364" s="95">
        <f>IF(ESI_Monthly!EM364&lt;&gt;"",ESI_Monthly!EM364,"")</f>
        <v>-9.1</v>
      </c>
      <c r="C364" s="95">
        <f>IF(ESI_Monthly!EN364&lt;&gt;"",ESI_Monthly!EN364,"")</f>
        <v>7.4</v>
      </c>
      <c r="D364" s="95">
        <f>IF(ESI_Monthly!EO364&lt;&gt;"",ESI_Monthly!EO364,"")</f>
        <v>-8.5</v>
      </c>
      <c r="E364" s="95">
        <f>IF(ESI_Monthly!EP364&lt;&gt;"",ESI_Monthly!EP364,"")</f>
        <v>-15.6</v>
      </c>
      <c r="F364" s="95">
        <f>IF(ESI_Monthly!EQ364&lt;&gt;"",ESI_Monthly!EQ364,"")</f>
        <v>-17.2</v>
      </c>
      <c r="G364" s="95">
        <f>IF(ESI_Monthly!ER364&lt;&gt;"",ESI_Monthly!ER364,"")</f>
        <v>96.2</v>
      </c>
    </row>
    <row r="365" spans="1:7" ht="12" customHeight="1">
      <c r="A365" s="33">
        <f>IF(ESI_Monthly!$A365&lt;&gt;"",ESI_Monthly!$A365," ")</f>
        <v>42124</v>
      </c>
      <c r="B365" s="95">
        <f>IF(ESI_Monthly!EM365&lt;&gt;"",ESI_Monthly!EM365,"")</f>
        <v>-9</v>
      </c>
      <c r="C365" s="95">
        <f>IF(ESI_Monthly!EN365&lt;&gt;"",ESI_Monthly!EN365,"")</f>
        <v>4.3</v>
      </c>
      <c r="D365" s="95">
        <f>IF(ESI_Monthly!EO365&lt;&gt;"",ESI_Monthly!EO365,"")</f>
        <v>-8.1999999999999993</v>
      </c>
      <c r="E365" s="95">
        <f>IF(ESI_Monthly!EP365&lt;&gt;"",ESI_Monthly!EP365,"")</f>
        <v>-14.8</v>
      </c>
      <c r="F365" s="95">
        <f>IF(ESI_Monthly!EQ365&lt;&gt;"",ESI_Monthly!EQ365,"")</f>
        <v>-19.100000000000001</v>
      </c>
      <c r="G365" s="95">
        <f>IF(ESI_Monthly!ER365&lt;&gt;"",ESI_Monthly!ER365,"")</f>
        <v>95.7</v>
      </c>
    </row>
    <row r="366" spans="1:7" ht="12" customHeight="1">
      <c r="A366" s="33">
        <f>IF(ESI_Monthly!$A366&lt;&gt;"",ESI_Monthly!$A366," ")</f>
        <v>42155</v>
      </c>
      <c r="B366" s="95">
        <f>IF(ESI_Monthly!EM366&lt;&gt;"",ESI_Monthly!EM366,"")</f>
        <v>-7.7</v>
      </c>
      <c r="C366" s="95">
        <f>IF(ESI_Monthly!EN366&lt;&gt;"",ESI_Monthly!EN366,"")</f>
        <v>7.2</v>
      </c>
      <c r="D366" s="95">
        <f>IF(ESI_Monthly!EO366&lt;&gt;"",ESI_Monthly!EO366,"")</f>
        <v>-8.4</v>
      </c>
      <c r="E366" s="95">
        <f>IF(ESI_Monthly!EP366&lt;&gt;"",ESI_Monthly!EP366,"")</f>
        <v>-13</v>
      </c>
      <c r="F366" s="95">
        <f>IF(ESI_Monthly!EQ366&lt;&gt;"",ESI_Monthly!EQ366,"")</f>
        <v>-19.7</v>
      </c>
      <c r="G366" s="95">
        <f>IF(ESI_Monthly!ER366&lt;&gt;"",ESI_Monthly!ER366,"")</f>
        <v>96.9</v>
      </c>
    </row>
    <row r="367" spans="1:7" ht="12" customHeight="1">
      <c r="A367" s="33">
        <f>IF(ESI_Monthly!$A367&lt;&gt;"",ESI_Monthly!$A367," ")</f>
        <v>42185</v>
      </c>
      <c r="B367" s="95">
        <f>IF(ESI_Monthly!EM367&lt;&gt;"",ESI_Monthly!EM367,"")</f>
        <v>-8.9</v>
      </c>
      <c r="C367" s="95">
        <f>IF(ESI_Monthly!EN367&lt;&gt;"",ESI_Monthly!EN367,"")</f>
        <v>9.6999999999999993</v>
      </c>
      <c r="D367" s="95">
        <f>IF(ESI_Monthly!EO367&lt;&gt;"",ESI_Monthly!EO367,"")</f>
        <v>-9.3000000000000007</v>
      </c>
      <c r="E367" s="95">
        <f>IF(ESI_Monthly!EP367&lt;&gt;"",ESI_Monthly!EP367,"")</f>
        <v>-15</v>
      </c>
      <c r="F367" s="95">
        <f>IF(ESI_Monthly!EQ367&lt;&gt;"",ESI_Monthly!EQ367,"")</f>
        <v>-14.7</v>
      </c>
      <c r="G367" s="95">
        <f>IF(ESI_Monthly!ER367&lt;&gt;"",ESI_Monthly!ER367,"")</f>
        <v>97</v>
      </c>
    </row>
    <row r="368" spans="1:7" ht="12" customHeight="1">
      <c r="A368" s="33">
        <f>IF(ESI_Monthly!$A368&lt;&gt;"",ESI_Monthly!$A368," ")</f>
        <v>42216</v>
      </c>
      <c r="B368" s="95">
        <f>IF(ESI_Monthly!EM368&lt;&gt;"",ESI_Monthly!EM368,"")</f>
        <v>-4.5999999999999996</v>
      </c>
      <c r="C368" s="95">
        <f>IF(ESI_Monthly!EN368&lt;&gt;"",ESI_Monthly!EN368,"")</f>
        <v>6.8</v>
      </c>
      <c r="D368" s="95">
        <f>IF(ESI_Monthly!EO368&lt;&gt;"",ESI_Monthly!EO368,"")</f>
        <v>-10.1</v>
      </c>
      <c r="E368" s="95">
        <f>IF(ESI_Monthly!EP368&lt;&gt;"",ESI_Monthly!EP368,"")</f>
        <v>-5.8</v>
      </c>
      <c r="F368" s="95">
        <f>IF(ESI_Monthly!EQ368&lt;&gt;"",ESI_Monthly!EQ368,"")</f>
        <v>-17.2</v>
      </c>
      <c r="G368" s="95">
        <f>IF(ESI_Monthly!ER368&lt;&gt;"",ESI_Monthly!ER368,"")</f>
        <v>98.2</v>
      </c>
    </row>
    <row r="369" spans="1:7" ht="12" customHeight="1">
      <c r="A369" s="33">
        <f>IF(ESI_Monthly!$A369&lt;&gt;"",ESI_Monthly!$A369," ")</f>
        <v>42247</v>
      </c>
      <c r="B369" s="95">
        <f>IF(ESI_Monthly!EM369&lt;&gt;"",ESI_Monthly!EM369,"")</f>
        <v>-6.2</v>
      </c>
      <c r="C369" s="95">
        <f>IF(ESI_Monthly!EN369&lt;&gt;"",ESI_Monthly!EN369,"")</f>
        <v>12.7</v>
      </c>
      <c r="D369" s="95">
        <f>IF(ESI_Monthly!EO369&lt;&gt;"",ESI_Monthly!EO369,"")</f>
        <v>-8.8000000000000007</v>
      </c>
      <c r="E369" s="95">
        <f>IF(ESI_Monthly!EP369&lt;&gt;"",ESI_Monthly!EP369,"")</f>
        <v>-4</v>
      </c>
      <c r="F369" s="95">
        <f>IF(ESI_Monthly!EQ369&lt;&gt;"",ESI_Monthly!EQ369,"")</f>
        <v>-16.5</v>
      </c>
      <c r="G369" s="95">
        <f>IF(ESI_Monthly!ER369&lt;&gt;"",ESI_Monthly!ER369,"")</f>
        <v>100.6</v>
      </c>
    </row>
    <row r="370" spans="1:7" ht="12" customHeight="1">
      <c r="A370" s="33">
        <f>IF(ESI_Monthly!$A370&lt;&gt;"",ESI_Monthly!$A370," ")</f>
        <v>42277</v>
      </c>
      <c r="B370" s="95">
        <f>IF(ESI_Monthly!EM370&lt;&gt;"",ESI_Monthly!EM370,"")</f>
        <v>-5.9</v>
      </c>
      <c r="C370" s="95">
        <f>IF(ESI_Monthly!EN370&lt;&gt;"",ESI_Monthly!EN370,"")</f>
        <v>11.1</v>
      </c>
      <c r="D370" s="95">
        <f>IF(ESI_Monthly!EO370&lt;&gt;"",ESI_Monthly!EO370,"")</f>
        <v>-8.6999999999999993</v>
      </c>
      <c r="E370" s="95">
        <f>IF(ESI_Monthly!EP370&lt;&gt;"",ESI_Monthly!EP370,"")</f>
        <v>-9.6999999999999993</v>
      </c>
      <c r="F370" s="95">
        <f>IF(ESI_Monthly!EQ370&lt;&gt;"",ESI_Monthly!EQ370,"")</f>
        <v>-11.6</v>
      </c>
      <c r="G370" s="95">
        <f>IF(ESI_Monthly!ER370&lt;&gt;"",ESI_Monthly!ER370,"")</f>
        <v>100</v>
      </c>
    </row>
    <row r="371" spans="1:7" ht="12" customHeight="1">
      <c r="A371" s="33">
        <f>IF(ESI_Monthly!$A371&lt;&gt;"",ESI_Monthly!$A371," ")</f>
        <v>42308</v>
      </c>
      <c r="B371" s="95">
        <f>IF(ESI_Monthly!EM371&lt;&gt;"",ESI_Monthly!EM371,"")</f>
        <v>-5.8</v>
      </c>
      <c r="C371" s="95">
        <f>IF(ESI_Monthly!EN371&lt;&gt;"",ESI_Monthly!EN371,"")</f>
        <v>10.6</v>
      </c>
      <c r="D371" s="95">
        <f>IF(ESI_Monthly!EO371&lt;&gt;"",ESI_Monthly!EO371,"")</f>
        <v>-11.6</v>
      </c>
      <c r="E371" s="95">
        <f>IF(ESI_Monthly!EP371&lt;&gt;"",ESI_Monthly!EP371,"")</f>
        <v>-6.4</v>
      </c>
      <c r="F371" s="95">
        <f>IF(ESI_Monthly!EQ371&lt;&gt;"",ESI_Monthly!EQ371,"")</f>
        <v>-17.399999999999999</v>
      </c>
      <c r="G371" s="95">
        <f>IF(ESI_Monthly!ER371&lt;&gt;"",ESI_Monthly!ER371,"")</f>
        <v>97.9</v>
      </c>
    </row>
    <row r="372" spans="1:7" ht="12" customHeight="1">
      <c r="A372" s="33">
        <f>IF(ESI_Monthly!$A372&lt;&gt;"",ESI_Monthly!$A372," ")</f>
        <v>42338</v>
      </c>
      <c r="B372" s="95">
        <f>IF(ESI_Monthly!EM372&lt;&gt;"",ESI_Monthly!EM372,"")</f>
        <v>-5.3</v>
      </c>
      <c r="C372" s="95">
        <f>IF(ESI_Monthly!EN372&lt;&gt;"",ESI_Monthly!EN372,"")</f>
        <v>14.2</v>
      </c>
      <c r="D372" s="95">
        <f>IF(ESI_Monthly!EO372&lt;&gt;"",ESI_Monthly!EO372,"")</f>
        <v>-10.1</v>
      </c>
      <c r="E372" s="95">
        <f>IF(ESI_Monthly!EP372&lt;&gt;"",ESI_Monthly!EP372,"")</f>
        <v>-7.7</v>
      </c>
      <c r="F372" s="95">
        <f>IF(ESI_Monthly!EQ372&lt;&gt;"",ESI_Monthly!EQ372,"")</f>
        <v>-11.2</v>
      </c>
      <c r="G372" s="95">
        <f>IF(ESI_Monthly!ER372&lt;&gt;"",ESI_Monthly!ER372,"")</f>
        <v>100.5</v>
      </c>
    </row>
    <row r="373" spans="1:7" ht="12" customHeight="1">
      <c r="A373" s="33">
        <f>IF(ESI_Monthly!$A373&lt;&gt;"",ESI_Monthly!$A373," ")</f>
        <v>42369</v>
      </c>
      <c r="B373" s="95">
        <f>IF(ESI_Monthly!EM373&lt;&gt;"",ESI_Monthly!EM373,"")</f>
        <v>-2.4</v>
      </c>
      <c r="C373" s="95">
        <f>IF(ESI_Monthly!EN373&lt;&gt;"",ESI_Monthly!EN373,"")</f>
        <v>16.100000000000001</v>
      </c>
      <c r="D373" s="95">
        <f>IF(ESI_Monthly!EO373&lt;&gt;"",ESI_Monthly!EO373,"")</f>
        <v>-9.3000000000000007</v>
      </c>
      <c r="E373" s="95">
        <f>IF(ESI_Monthly!EP373&lt;&gt;"",ESI_Monthly!EP373,"")</f>
        <v>-1.4</v>
      </c>
      <c r="F373" s="95">
        <f>IF(ESI_Monthly!EQ373&lt;&gt;"",ESI_Monthly!EQ373,"")</f>
        <v>-7.5</v>
      </c>
      <c r="G373" s="95">
        <f>IF(ESI_Monthly!ER373&lt;&gt;"",ESI_Monthly!ER373,"")</f>
        <v>103.2</v>
      </c>
    </row>
    <row r="374" spans="1:7" ht="12" customHeight="1">
      <c r="A374" s="33">
        <f>IF(ESI_Monthly!$A374&lt;&gt;"",ESI_Monthly!$A374," ")</f>
        <v>42400</v>
      </c>
      <c r="B374" s="95">
        <f>IF(ESI_Monthly!EM374&lt;&gt;"",ESI_Monthly!EM374,"")</f>
        <v>-3.9</v>
      </c>
      <c r="C374" s="95">
        <f>IF(ESI_Monthly!EN374&lt;&gt;"",ESI_Monthly!EN374,"")</f>
        <v>17.5</v>
      </c>
      <c r="D374" s="95">
        <f>IF(ESI_Monthly!EO374&lt;&gt;"",ESI_Monthly!EO374,"")</f>
        <v>-8.3000000000000007</v>
      </c>
      <c r="E374" s="95">
        <f>IF(ESI_Monthly!EP374&lt;&gt;"",ESI_Monthly!EP374,"")</f>
        <v>-6.1</v>
      </c>
      <c r="F374" s="95">
        <f>IF(ESI_Monthly!EQ374&lt;&gt;"",ESI_Monthly!EQ374,"")</f>
        <v>-6.9</v>
      </c>
      <c r="G374" s="95">
        <f>IF(ESI_Monthly!ER374&lt;&gt;"",ESI_Monthly!ER374,"")</f>
        <v>103.5</v>
      </c>
    </row>
    <row r="375" spans="1:7" ht="12" customHeight="1">
      <c r="A375" s="33">
        <f>IF(ESI_Monthly!$A375&lt;&gt;"",ESI_Monthly!$A375," ")</f>
        <v>42429</v>
      </c>
      <c r="B375" s="95">
        <f>IF(ESI_Monthly!EM375&lt;&gt;"",ESI_Monthly!EM375,"")</f>
        <v>-10.4</v>
      </c>
      <c r="C375" s="95">
        <f>IF(ESI_Monthly!EN375&lt;&gt;"",ESI_Monthly!EN375,"")</f>
        <v>11.2</v>
      </c>
      <c r="D375" s="95">
        <f>IF(ESI_Monthly!EO375&lt;&gt;"",ESI_Monthly!EO375,"")</f>
        <v>-7.8</v>
      </c>
      <c r="E375" s="95">
        <f>IF(ESI_Monthly!EP375&lt;&gt;"",ESI_Monthly!EP375,"")</f>
        <v>-4.7</v>
      </c>
      <c r="F375" s="95">
        <f>IF(ESI_Monthly!EQ375&lt;&gt;"",ESI_Monthly!EQ375,"")</f>
        <v>-6.3</v>
      </c>
      <c r="G375" s="95">
        <f>IF(ESI_Monthly!ER375&lt;&gt;"",ESI_Monthly!ER375,"")</f>
        <v>98.4</v>
      </c>
    </row>
    <row r="376" spans="1:7" ht="12" customHeight="1">
      <c r="A376" s="33">
        <f>IF(ESI_Monthly!$A376&lt;&gt;"",ESI_Monthly!$A376," ")</f>
        <v>42460</v>
      </c>
      <c r="B376" s="95">
        <f>IF(ESI_Monthly!EM376&lt;&gt;"",ESI_Monthly!EM376,"")</f>
        <v>-9</v>
      </c>
      <c r="C376" s="95">
        <f>IF(ESI_Monthly!EN376&lt;&gt;"",ESI_Monthly!EN376,"")</f>
        <v>10.199999999999999</v>
      </c>
      <c r="D376" s="95">
        <f>IF(ESI_Monthly!EO376&lt;&gt;"",ESI_Monthly!EO376,"")</f>
        <v>-7</v>
      </c>
      <c r="E376" s="95">
        <f>IF(ESI_Monthly!EP376&lt;&gt;"",ESI_Monthly!EP376,"")</f>
        <v>-6.5</v>
      </c>
      <c r="F376" s="95">
        <f>IF(ESI_Monthly!EQ376&lt;&gt;"",ESI_Monthly!EQ376,"")</f>
        <v>-7.6</v>
      </c>
      <c r="G376" s="95">
        <f>IF(ESI_Monthly!ER376&lt;&gt;"",ESI_Monthly!ER376,"")</f>
        <v>98.5</v>
      </c>
    </row>
    <row r="377" spans="1:7" ht="12" customHeight="1">
      <c r="A377" s="33">
        <f>IF(ESI_Monthly!$A377&lt;&gt;"",ESI_Monthly!$A377," ")</f>
        <v>42490</v>
      </c>
      <c r="B377" s="95">
        <f>IF(ESI_Monthly!EM377&lt;&gt;"",ESI_Monthly!EM377,"")</f>
        <v>-8.5</v>
      </c>
      <c r="C377" s="95">
        <f>IF(ESI_Monthly!EN377&lt;&gt;"",ESI_Monthly!EN377,"")</f>
        <v>13.2</v>
      </c>
      <c r="D377" s="95">
        <f>IF(ESI_Monthly!EO377&lt;&gt;"",ESI_Monthly!EO377,"")</f>
        <v>-8.1999999999999993</v>
      </c>
      <c r="E377" s="95">
        <f>IF(ESI_Monthly!EP377&lt;&gt;"",ESI_Monthly!EP377,"")</f>
        <v>-0.2</v>
      </c>
      <c r="F377" s="95">
        <f>IF(ESI_Monthly!EQ377&lt;&gt;"",ESI_Monthly!EQ377,"")</f>
        <v>-3.9</v>
      </c>
      <c r="G377" s="95">
        <f>IF(ESI_Monthly!ER377&lt;&gt;"",ESI_Monthly!ER377,"")</f>
        <v>100</v>
      </c>
    </row>
    <row r="378" spans="1:7" ht="12" customHeight="1">
      <c r="A378" s="33">
        <f>IF(ESI_Monthly!$A378&lt;&gt;"",ESI_Monthly!$A378," ")</f>
        <v>42521</v>
      </c>
      <c r="B378" s="95">
        <f>IF(ESI_Monthly!EM378&lt;&gt;"",ESI_Monthly!EM378,"")</f>
        <v>-8.1</v>
      </c>
      <c r="C378" s="95">
        <f>IF(ESI_Monthly!EN378&lt;&gt;"",ESI_Monthly!EN378,"")</f>
        <v>14.6</v>
      </c>
      <c r="D378" s="95">
        <f>IF(ESI_Monthly!EO378&lt;&gt;"",ESI_Monthly!EO378,"")</f>
        <v>-6.5</v>
      </c>
      <c r="E378" s="95">
        <f>IF(ESI_Monthly!EP378&lt;&gt;"",ESI_Monthly!EP378,"")</f>
        <v>-1.9</v>
      </c>
      <c r="F378" s="95">
        <f>IF(ESI_Monthly!EQ378&lt;&gt;"",ESI_Monthly!EQ378,"")</f>
        <v>-4.0999999999999996</v>
      </c>
      <c r="G378" s="95">
        <f>IF(ESI_Monthly!ER378&lt;&gt;"",ESI_Monthly!ER378,"")</f>
        <v>101.7</v>
      </c>
    </row>
    <row r="379" spans="1:7" ht="12" customHeight="1">
      <c r="A379" s="33">
        <f>IF(ESI_Monthly!$A379&lt;&gt;"",ESI_Monthly!$A379," ")</f>
        <v>42551</v>
      </c>
      <c r="B379" s="95">
        <f>IF(ESI_Monthly!EM379&lt;&gt;"",ESI_Monthly!EM379,"")</f>
        <v>-6.7</v>
      </c>
      <c r="C379" s="95">
        <f>IF(ESI_Monthly!EN379&lt;&gt;"",ESI_Monthly!EN379,"")</f>
        <v>13.2</v>
      </c>
      <c r="D379" s="95">
        <f>IF(ESI_Monthly!EO379&lt;&gt;"",ESI_Monthly!EO379,"")</f>
        <v>-5.9</v>
      </c>
      <c r="E379" s="95">
        <f>IF(ESI_Monthly!EP379&lt;&gt;"",ESI_Monthly!EP379,"")</f>
        <v>-1.4</v>
      </c>
      <c r="F379" s="95">
        <f>IF(ESI_Monthly!EQ379&lt;&gt;"",ESI_Monthly!EQ379,"")</f>
        <v>-8.5</v>
      </c>
      <c r="G379" s="95">
        <f>IF(ESI_Monthly!ER379&lt;&gt;"",ESI_Monthly!ER379,"")</f>
        <v>101.7</v>
      </c>
    </row>
    <row r="380" spans="1:7" ht="12" customHeight="1">
      <c r="A380" s="33">
        <f>IF(ESI_Monthly!$A380&lt;&gt;"",ESI_Monthly!$A380," ")</f>
        <v>42582</v>
      </c>
      <c r="B380" s="95">
        <f>IF(ESI_Monthly!EM380&lt;&gt;"",ESI_Monthly!EM380,"")</f>
        <v>-6.7</v>
      </c>
      <c r="C380" s="95">
        <f>IF(ESI_Monthly!EN380&lt;&gt;"",ESI_Monthly!EN380,"")</f>
        <v>12.3</v>
      </c>
      <c r="D380" s="95">
        <f>IF(ESI_Monthly!EO380&lt;&gt;"",ESI_Monthly!EO380,"")</f>
        <v>-6</v>
      </c>
      <c r="E380" s="95">
        <f>IF(ESI_Monthly!EP380&lt;&gt;"",ESI_Monthly!EP380,"")</f>
        <v>1.4</v>
      </c>
      <c r="F380" s="95">
        <f>IF(ESI_Monthly!EQ380&lt;&gt;"",ESI_Monthly!EQ380,"")</f>
        <v>-9.5</v>
      </c>
      <c r="G380" s="95">
        <f>IF(ESI_Monthly!ER380&lt;&gt;"",ESI_Monthly!ER380,"")</f>
        <v>101.3</v>
      </c>
    </row>
    <row r="381" spans="1:7" ht="12" customHeight="1">
      <c r="A381" s="33">
        <f>IF(ESI_Monthly!$A381&lt;&gt;"",ESI_Monthly!$A381," ")</f>
        <v>42613</v>
      </c>
      <c r="B381" s="95">
        <f>IF(ESI_Monthly!EM381&lt;&gt;"",ESI_Monthly!EM381,"")</f>
        <v>-5.8</v>
      </c>
      <c r="C381" s="95">
        <f>IF(ESI_Monthly!EN381&lt;&gt;"",ESI_Monthly!EN381,"")</f>
        <v>11.7</v>
      </c>
      <c r="D381" s="95">
        <f>IF(ESI_Monthly!EO381&lt;&gt;"",ESI_Monthly!EO381,"")</f>
        <v>-6.1</v>
      </c>
      <c r="E381" s="95">
        <f>IF(ESI_Monthly!EP381&lt;&gt;"",ESI_Monthly!EP381,"")</f>
        <v>-5.7</v>
      </c>
      <c r="F381" s="95">
        <f>IF(ESI_Monthly!EQ381&lt;&gt;"",ESI_Monthly!EQ381,"")</f>
        <v>-4.8</v>
      </c>
      <c r="G381" s="95">
        <f>IF(ESI_Monthly!ER381&lt;&gt;"",ESI_Monthly!ER381,"")</f>
        <v>100.9</v>
      </c>
    </row>
    <row r="382" spans="1:7" ht="12" customHeight="1">
      <c r="A382" s="33">
        <f>IF(ESI_Monthly!$A382&lt;&gt;"",ESI_Monthly!$A382," ")</f>
        <v>42643</v>
      </c>
      <c r="B382" s="95">
        <f>IF(ESI_Monthly!EM382&lt;&gt;"",ESI_Monthly!EM382,"")</f>
        <v>-3.4</v>
      </c>
      <c r="C382" s="95">
        <f>IF(ESI_Monthly!EN382&lt;&gt;"",ESI_Monthly!EN382,"")</f>
        <v>11.8</v>
      </c>
      <c r="D382" s="95">
        <f>IF(ESI_Monthly!EO382&lt;&gt;"",ESI_Monthly!EO382,"")</f>
        <v>-6.3</v>
      </c>
      <c r="E382" s="95">
        <f>IF(ESI_Monthly!EP382&lt;&gt;"",ESI_Monthly!EP382,"")</f>
        <v>1.1000000000000001</v>
      </c>
      <c r="F382" s="95">
        <f>IF(ESI_Monthly!EQ382&lt;&gt;"",ESI_Monthly!EQ382,"")</f>
        <v>0.8</v>
      </c>
      <c r="G382" s="95">
        <f>IF(ESI_Monthly!ER382&lt;&gt;"",ESI_Monthly!ER382,"")</f>
        <v>102.5</v>
      </c>
    </row>
    <row r="383" spans="1:7" ht="12" customHeight="1">
      <c r="A383" s="33">
        <f>IF(ESI_Monthly!$A383&lt;&gt;"",ESI_Monthly!$A383," ")</f>
        <v>42674</v>
      </c>
      <c r="B383" s="95">
        <f>IF(ESI_Monthly!EM383&lt;&gt;"",ESI_Monthly!EM383,"")</f>
        <v>-2.2999999999999998</v>
      </c>
      <c r="C383" s="95">
        <f>IF(ESI_Monthly!EN383&lt;&gt;"",ESI_Monthly!EN383,"")</f>
        <v>16</v>
      </c>
      <c r="D383" s="95">
        <f>IF(ESI_Monthly!EO383&lt;&gt;"",ESI_Monthly!EO383,"")</f>
        <v>-5.6</v>
      </c>
      <c r="E383" s="95">
        <f>IF(ESI_Monthly!EP383&lt;&gt;"",ESI_Monthly!EP383,"")</f>
        <v>-1.6</v>
      </c>
      <c r="F383" s="95">
        <f>IF(ESI_Monthly!EQ383&lt;&gt;"",ESI_Monthly!EQ383,"")</f>
        <v>1.9</v>
      </c>
      <c r="G383" s="95">
        <f>IF(ESI_Monthly!ER383&lt;&gt;"",ESI_Monthly!ER383,"")</f>
        <v>105.2</v>
      </c>
    </row>
    <row r="384" spans="1:7" ht="12" customHeight="1">
      <c r="A384" s="33">
        <f>IF(ESI_Monthly!$A384&lt;&gt;"",ESI_Monthly!$A384," ")</f>
        <v>42704</v>
      </c>
      <c r="B384" s="95">
        <f>IF(ESI_Monthly!EM384&lt;&gt;"",ESI_Monthly!EM384,"")</f>
        <v>0.5</v>
      </c>
      <c r="C384" s="95">
        <f>IF(ESI_Monthly!EN384&lt;&gt;"",ESI_Monthly!EN384,"")</f>
        <v>17.3</v>
      </c>
      <c r="D384" s="95">
        <f>IF(ESI_Monthly!EO384&lt;&gt;"",ESI_Monthly!EO384,"")</f>
        <v>-7.1</v>
      </c>
      <c r="E384" s="95">
        <f>IF(ESI_Monthly!EP384&lt;&gt;"",ESI_Monthly!EP384,"")</f>
        <v>1.3</v>
      </c>
      <c r="F384" s="95">
        <f>IF(ESI_Monthly!EQ384&lt;&gt;"",ESI_Monthly!EQ384,"")</f>
        <v>0.6</v>
      </c>
      <c r="G384" s="95">
        <f>IF(ESI_Monthly!ER384&lt;&gt;"",ESI_Monthly!ER384,"")</f>
        <v>105.9</v>
      </c>
    </row>
    <row r="385" spans="1:7" ht="12" customHeight="1">
      <c r="A385" s="33">
        <f>IF(ESI_Monthly!$A385&lt;&gt;"",ESI_Monthly!$A385," ")</f>
        <v>42735</v>
      </c>
      <c r="B385" s="95">
        <f>IF(ESI_Monthly!EM385&lt;&gt;"",ESI_Monthly!EM385,"")</f>
        <v>-1.8</v>
      </c>
      <c r="C385" s="95">
        <f>IF(ESI_Monthly!EN385&lt;&gt;"",ESI_Monthly!EN385,"")</f>
        <v>19.100000000000001</v>
      </c>
      <c r="D385" s="95">
        <f>IF(ESI_Monthly!EO385&lt;&gt;"",ESI_Monthly!EO385,"")</f>
        <v>-4.0999999999999996</v>
      </c>
      <c r="E385" s="95">
        <f>IF(ESI_Monthly!EP385&lt;&gt;"",ESI_Monthly!EP385,"")</f>
        <v>0.1</v>
      </c>
      <c r="F385" s="95">
        <f>IF(ESI_Monthly!EQ385&lt;&gt;"",ESI_Monthly!EQ385,"")</f>
        <v>0.6</v>
      </c>
      <c r="G385" s="95">
        <f>IF(ESI_Monthly!ER385&lt;&gt;"",ESI_Monthly!ER385,"")</f>
        <v>106.1</v>
      </c>
    </row>
    <row r="386" spans="1:7" ht="12" customHeight="1">
      <c r="A386" s="33">
        <f>IF(ESI_Monthly!$A386&lt;&gt;"",ESI_Monthly!$A386," ")</f>
        <v>42766</v>
      </c>
      <c r="B386" s="95">
        <f>IF(ESI_Monthly!EM386&lt;&gt;"",ESI_Monthly!EM386,"")</f>
        <v>1.2</v>
      </c>
      <c r="C386" s="95">
        <f>IF(ESI_Monthly!EN386&lt;&gt;"",ESI_Monthly!EN386,"")</f>
        <v>21.8</v>
      </c>
      <c r="D386" s="95">
        <f>IF(ESI_Monthly!EO386&lt;&gt;"",ESI_Monthly!EO386,"")</f>
        <v>-3.8</v>
      </c>
      <c r="E386" s="95">
        <f>IF(ESI_Monthly!EP386&lt;&gt;"",ESI_Monthly!EP386,"")</f>
        <v>-5.0999999999999996</v>
      </c>
      <c r="F386" s="95">
        <f>IF(ESI_Monthly!EQ386&lt;&gt;"",ESI_Monthly!EQ386,"")</f>
        <v>7.3</v>
      </c>
      <c r="G386" s="95">
        <f>IF(ESI_Monthly!ER386&lt;&gt;"",ESI_Monthly!ER386,"")</f>
        <v>108.4</v>
      </c>
    </row>
    <row r="387" spans="1:7" ht="12" customHeight="1">
      <c r="A387" s="33">
        <f>IF(ESI_Monthly!$A387&lt;&gt;"",ESI_Monthly!$A387," ")</f>
        <v>42794</v>
      </c>
      <c r="B387" s="95">
        <f>IF(ESI_Monthly!EM387&lt;&gt;"",ESI_Monthly!EM387,"")</f>
        <v>1.1000000000000001</v>
      </c>
      <c r="C387" s="95">
        <f>IF(ESI_Monthly!EN387&lt;&gt;"",ESI_Monthly!EN387,"")</f>
        <v>21.1</v>
      </c>
      <c r="D387" s="95">
        <f>IF(ESI_Monthly!EO387&lt;&gt;"",ESI_Monthly!EO387,"")</f>
        <v>-3.4</v>
      </c>
      <c r="E387" s="95">
        <f>IF(ESI_Monthly!EP387&lt;&gt;"",ESI_Monthly!EP387,"")</f>
        <v>-3.7</v>
      </c>
      <c r="F387" s="95">
        <f>IF(ESI_Monthly!EQ387&lt;&gt;"",ESI_Monthly!EQ387,"")</f>
        <v>4.3</v>
      </c>
      <c r="G387" s="95">
        <f>IF(ESI_Monthly!ER387&lt;&gt;"",ESI_Monthly!ER387,"")</f>
        <v>108.6</v>
      </c>
    </row>
    <row r="388" spans="1:7" ht="12" customHeight="1">
      <c r="A388" s="33">
        <f>IF(ESI_Monthly!$A388&lt;&gt;"",ESI_Monthly!$A388," ")</f>
        <v>42825</v>
      </c>
      <c r="B388" s="95">
        <f>IF(ESI_Monthly!EM388&lt;&gt;"",ESI_Monthly!EM388,"")</f>
        <v>2.4</v>
      </c>
      <c r="C388" s="95">
        <f>IF(ESI_Monthly!EN388&lt;&gt;"",ESI_Monthly!EN388,"")</f>
        <v>21.5</v>
      </c>
      <c r="D388" s="95">
        <f>IF(ESI_Monthly!EO388&lt;&gt;"",ESI_Monthly!EO388,"")</f>
        <v>-4</v>
      </c>
      <c r="E388" s="95">
        <f>IF(ESI_Monthly!EP388&lt;&gt;"",ESI_Monthly!EP388,"")</f>
        <v>-1.4</v>
      </c>
      <c r="F388" s="95">
        <f>IF(ESI_Monthly!EQ388&lt;&gt;"",ESI_Monthly!EQ388,"")</f>
        <v>6.7</v>
      </c>
      <c r="G388" s="95">
        <f>IF(ESI_Monthly!ER388&lt;&gt;"",ESI_Monthly!ER388,"")</f>
        <v>108.9</v>
      </c>
    </row>
    <row r="389" spans="1:7" ht="12" customHeight="1">
      <c r="A389" s="33">
        <f>IF(ESI_Monthly!$A389&lt;&gt;"",ESI_Monthly!$A389," ")</f>
        <v>42855</v>
      </c>
      <c r="B389" s="95">
        <f>IF(ESI_Monthly!EM389&lt;&gt;"",ESI_Monthly!EM389,"")</f>
        <v>1.9</v>
      </c>
      <c r="C389" s="95">
        <f>IF(ESI_Monthly!EN389&lt;&gt;"",ESI_Monthly!EN389,"")</f>
        <v>24</v>
      </c>
      <c r="D389" s="95">
        <f>IF(ESI_Monthly!EO389&lt;&gt;"",ESI_Monthly!EO389,"")</f>
        <v>-2.2000000000000002</v>
      </c>
      <c r="E389" s="95">
        <f>IF(ESI_Monthly!EP389&lt;&gt;"",ESI_Monthly!EP389,"")</f>
        <v>-2.4</v>
      </c>
      <c r="F389" s="95">
        <f>IF(ESI_Monthly!EQ389&lt;&gt;"",ESI_Monthly!EQ389,"")</f>
        <v>3.1</v>
      </c>
      <c r="G389" s="95">
        <f>IF(ESI_Monthly!ER389&lt;&gt;"",ESI_Monthly!ER389,"")</f>
        <v>109.5</v>
      </c>
    </row>
    <row r="390" spans="1:7" ht="12" customHeight="1">
      <c r="A390" s="33">
        <f>IF(ESI_Monthly!$A390&lt;&gt;"",ESI_Monthly!$A390," ")</f>
        <v>42886</v>
      </c>
      <c r="B390" s="95">
        <f>IF(ESI_Monthly!EM390&lt;&gt;"",ESI_Monthly!EM390,"")</f>
        <v>2</v>
      </c>
      <c r="C390" s="95">
        <f>IF(ESI_Monthly!EN390&lt;&gt;"",ESI_Monthly!EN390,"")</f>
        <v>25.6</v>
      </c>
      <c r="D390" s="95">
        <f>IF(ESI_Monthly!EO390&lt;&gt;"",ESI_Monthly!EO390,"")</f>
        <v>-1.8</v>
      </c>
      <c r="E390" s="95">
        <f>IF(ESI_Monthly!EP390&lt;&gt;"",ESI_Monthly!EP390,"")</f>
        <v>-16.600000000000001</v>
      </c>
      <c r="F390" s="95">
        <f>IF(ESI_Monthly!EQ390&lt;&gt;"",ESI_Monthly!EQ390,"")</f>
        <v>7.2</v>
      </c>
      <c r="G390" s="95">
        <f>IF(ESI_Monthly!ER390&lt;&gt;"",ESI_Monthly!ER390,"")</f>
        <v>109.5</v>
      </c>
    </row>
    <row r="391" spans="1:7" ht="12" customHeight="1">
      <c r="A391" s="33">
        <f>IF(ESI_Monthly!$A391&lt;&gt;"",ESI_Monthly!$A391," ")</f>
        <v>42916</v>
      </c>
      <c r="B391" s="95">
        <f>IF(ESI_Monthly!EM391&lt;&gt;"",ESI_Monthly!EM391,"")</f>
        <v>5.0999999999999996</v>
      </c>
      <c r="C391" s="95">
        <f>IF(ESI_Monthly!EN391&lt;&gt;"",ESI_Monthly!EN391,"")</f>
        <v>27.3</v>
      </c>
      <c r="D391" s="95">
        <f>IF(ESI_Monthly!EO391&lt;&gt;"",ESI_Monthly!EO391,"")</f>
        <v>-1.8</v>
      </c>
      <c r="E391" s="95">
        <f>IF(ESI_Monthly!EP391&lt;&gt;"",ESI_Monthly!EP391,"")</f>
        <v>-4.3</v>
      </c>
      <c r="F391" s="95">
        <f>IF(ESI_Monthly!EQ391&lt;&gt;"",ESI_Monthly!EQ391,"")</f>
        <v>6.8</v>
      </c>
      <c r="G391" s="95">
        <f>IF(ESI_Monthly!ER391&lt;&gt;"",ESI_Monthly!ER391,"")</f>
        <v>112.9</v>
      </c>
    </row>
    <row r="392" spans="1:7" ht="12" customHeight="1">
      <c r="A392" s="33">
        <f>IF(ESI_Monthly!$A392&lt;&gt;"",ESI_Monthly!$A392," ")</f>
        <v>42947</v>
      </c>
      <c r="B392" s="95">
        <f>IF(ESI_Monthly!EM392&lt;&gt;"",ESI_Monthly!EM392,"")</f>
        <v>7.5</v>
      </c>
      <c r="C392" s="95">
        <f>IF(ESI_Monthly!EN392&lt;&gt;"",ESI_Monthly!EN392,"")</f>
        <v>32.1</v>
      </c>
      <c r="D392" s="95">
        <f>IF(ESI_Monthly!EO392&lt;&gt;"",ESI_Monthly!EO392,"")</f>
        <v>-0.9</v>
      </c>
      <c r="E392" s="95">
        <f>IF(ESI_Monthly!EP392&lt;&gt;"",ESI_Monthly!EP392,"")</f>
        <v>-7.6</v>
      </c>
      <c r="F392" s="95">
        <f>IF(ESI_Monthly!EQ392&lt;&gt;"",ESI_Monthly!EQ392,"")</f>
        <v>9.8000000000000007</v>
      </c>
      <c r="G392" s="95">
        <f>IF(ESI_Monthly!ER392&lt;&gt;"",ESI_Monthly!ER392,"")</f>
        <v>115.5</v>
      </c>
    </row>
    <row r="393" spans="1:7" ht="12" customHeight="1">
      <c r="A393" s="33">
        <f>IF(ESI_Monthly!$A393&lt;&gt;"",ESI_Monthly!$A393," ")</f>
        <v>42978</v>
      </c>
      <c r="B393" s="95">
        <f>IF(ESI_Monthly!EM393&lt;&gt;"",ESI_Monthly!EM393,"")</f>
        <v>4</v>
      </c>
      <c r="C393" s="95">
        <f>IF(ESI_Monthly!EN393&lt;&gt;"",ESI_Monthly!EN393,"")</f>
        <v>24.1</v>
      </c>
      <c r="D393" s="95">
        <f>IF(ESI_Monthly!EO393&lt;&gt;"",ESI_Monthly!EO393,"")</f>
        <v>-2.2000000000000002</v>
      </c>
      <c r="E393" s="95">
        <f>IF(ESI_Monthly!EP393&lt;&gt;"",ESI_Monthly!EP393,"")</f>
        <v>-6.5</v>
      </c>
      <c r="F393" s="95">
        <f>IF(ESI_Monthly!EQ393&lt;&gt;"",ESI_Monthly!EQ393,"")</f>
        <v>10</v>
      </c>
      <c r="G393" s="95">
        <f>IF(ESI_Monthly!ER393&lt;&gt;"",ESI_Monthly!ER393,"")</f>
        <v>109.8</v>
      </c>
    </row>
    <row r="394" spans="1:7" ht="12" customHeight="1">
      <c r="A394" s="33">
        <f>IF(ESI_Monthly!$A394&lt;&gt;"",ESI_Monthly!$A394," ")</f>
        <v>43008</v>
      </c>
      <c r="B394" s="95">
        <f>IF(ESI_Monthly!EM394&lt;&gt;"",ESI_Monthly!EM394,"")</f>
        <v>6.9</v>
      </c>
      <c r="C394" s="95">
        <f>IF(ESI_Monthly!EN394&lt;&gt;"",ESI_Monthly!EN394,"")</f>
        <v>29.6</v>
      </c>
      <c r="D394" s="95">
        <f>IF(ESI_Monthly!EO394&lt;&gt;"",ESI_Monthly!EO394,"")</f>
        <v>0.5</v>
      </c>
      <c r="E394" s="95">
        <f>IF(ESI_Monthly!EP394&lt;&gt;"",ESI_Monthly!EP394,"")</f>
        <v>-2.6</v>
      </c>
      <c r="F394" s="95">
        <f>IF(ESI_Monthly!EQ394&lt;&gt;"",ESI_Monthly!EQ394,"")</f>
        <v>10.8</v>
      </c>
      <c r="G394" s="95">
        <f>IF(ESI_Monthly!ER394&lt;&gt;"",ESI_Monthly!ER394,"")</f>
        <v>114.9</v>
      </c>
    </row>
    <row r="395" spans="1:7" ht="12" customHeight="1">
      <c r="A395" s="33">
        <f>IF(ESI_Monthly!$A395&lt;&gt;"",ESI_Monthly!$A395," ")</f>
        <v>43039</v>
      </c>
      <c r="B395" s="95">
        <f>IF(ESI_Monthly!EM395&lt;&gt;"",ESI_Monthly!EM395,"")</f>
        <v>8.6</v>
      </c>
      <c r="C395" s="95">
        <f>IF(ESI_Monthly!EN395&lt;&gt;"",ESI_Monthly!EN395,"")</f>
        <v>32.299999999999997</v>
      </c>
      <c r="D395" s="95">
        <f>IF(ESI_Monthly!EO395&lt;&gt;"",ESI_Monthly!EO395,"")</f>
        <v>1.4</v>
      </c>
      <c r="E395" s="95">
        <f>IF(ESI_Monthly!EP395&lt;&gt;"",ESI_Monthly!EP395,"")</f>
        <v>-6.6</v>
      </c>
      <c r="F395" s="95">
        <f>IF(ESI_Monthly!EQ395&lt;&gt;"",ESI_Monthly!EQ395,"")</f>
        <v>10.4</v>
      </c>
      <c r="G395" s="95">
        <f>IF(ESI_Monthly!ER395&lt;&gt;"",ESI_Monthly!ER395,"")</f>
        <v>115.9</v>
      </c>
    </row>
    <row r="396" spans="1:7" ht="12" customHeight="1">
      <c r="A396" s="33">
        <f>IF(ESI_Monthly!$A396&lt;&gt;"",ESI_Monthly!$A396," ")</f>
        <v>43069</v>
      </c>
      <c r="B396" s="95">
        <f>IF(ESI_Monthly!EM396&lt;&gt;"",ESI_Monthly!EM396,"")</f>
        <v>12.4</v>
      </c>
      <c r="C396" s="95">
        <f>IF(ESI_Monthly!EN396&lt;&gt;"",ESI_Monthly!EN396,"")</f>
        <v>26.8</v>
      </c>
      <c r="D396" s="95">
        <f>IF(ESI_Monthly!EO396&lt;&gt;"",ESI_Monthly!EO396,"")</f>
        <v>1.3</v>
      </c>
      <c r="E396" s="95">
        <f>IF(ESI_Monthly!EP396&lt;&gt;"",ESI_Monthly!EP396,"")</f>
        <v>-8.1</v>
      </c>
      <c r="F396" s="95">
        <f>IF(ESI_Monthly!EQ396&lt;&gt;"",ESI_Monthly!EQ396,"")</f>
        <v>15.4</v>
      </c>
      <c r="G396" s="95">
        <f>IF(ESI_Monthly!ER396&lt;&gt;"",ESI_Monthly!ER396,"")</f>
        <v>115.9</v>
      </c>
    </row>
    <row r="397" spans="1:7" ht="12" customHeight="1">
      <c r="A397" s="33">
        <f>IF(ESI_Monthly!$A397&lt;&gt;"",ESI_Monthly!$A397," ")</f>
        <v>43100</v>
      </c>
      <c r="B397" s="95">
        <f>IF(ESI_Monthly!EM397&lt;&gt;"",ESI_Monthly!EM397,"")</f>
        <v>13.2</v>
      </c>
      <c r="C397" s="95">
        <f>IF(ESI_Monthly!EN397&lt;&gt;"",ESI_Monthly!EN397,"")</f>
        <v>32.6</v>
      </c>
      <c r="D397" s="95">
        <f>IF(ESI_Monthly!EO397&lt;&gt;"",ESI_Monthly!EO397,"")</f>
        <v>4</v>
      </c>
      <c r="E397" s="95">
        <f>IF(ESI_Monthly!EP397&lt;&gt;"",ESI_Monthly!EP397,"")</f>
        <v>1.5</v>
      </c>
      <c r="F397" s="95">
        <f>IF(ESI_Monthly!EQ397&lt;&gt;"",ESI_Monthly!EQ397,"")</f>
        <v>13.4</v>
      </c>
      <c r="G397" s="95">
        <f>IF(ESI_Monthly!ER397&lt;&gt;"",ESI_Monthly!ER397,"")</f>
        <v>120</v>
      </c>
    </row>
    <row r="398" spans="1:7" ht="12" customHeight="1">
      <c r="A398" s="33">
        <f>IF(ESI_Monthly!$A398&lt;&gt;"",ESI_Monthly!$A398," ")</f>
        <v>43131</v>
      </c>
      <c r="B398" s="95">
        <f>IF(ESI_Monthly!EM398&lt;&gt;"",ESI_Monthly!EM398,"")</f>
        <v>10.1</v>
      </c>
      <c r="C398" s="95">
        <f>IF(ESI_Monthly!EN398&lt;&gt;"",ESI_Monthly!EN398,"")</f>
        <v>31.7</v>
      </c>
      <c r="D398" s="95">
        <f>IF(ESI_Monthly!EO398&lt;&gt;"",ESI_Monthly!EO398,"")</f>
        <v>3.1</v>
      </c>
      <c r="E398" s="95">
        <f>IF(ESI_Monthly!EP398&lt;&gt;"",ESI_Monthly!EP398,"")</f>
        <v>-4.9000000000000004</v>
      </c>
      <c r="F398" s="95">
        <f>IF(ESI_Monthly!EQ398&lt;&gt;"",ESI_Monthly!EQ398,"")</f>
        <v>9.6</v>
      </c>
      <c r="G398" s="95">
        <f>IF(ESI_Monthly!ER398&lt;&gt;"",ESI_Monthly!ER398,"")</f>
        <v>116.8</v>
      </c>
    </row>
    <row r="399" spans="1:7" ht="12" customHeight="1">
      <c r="A399" s="33">
        <f>IF(ESI_Monthly!$A399&lt;&gt;"",ESI_Monthly!$A399," ")</f>
        <v>43159</v>
      </c>
      <c r="B399" s="95">
        <f>IF(ESI_Monthly!EM399&lt;&gt;"",ESI_Monthly!EM399,"")</f>
        <v>12.6</v>
      </c>
      <c r="C399" s="95">
        <f>IF(ESI_Monthly!EN399&lt;&gt;"",ESI_Monthly!EN399,"")</f>
        <v>30.9</v>
      </c>
      <c r="D399" s="95">
        <f>IF(ESI_Monthly!EO399&lt;&gt;"",ESI_Monthly!EO399,"")</f>
        <v>3.2</v>
      </c>
      <c r="E399" s="95">
        <f>IF(ESI_Monthly!EP399&lt;&gt;"",ESI_Monthly!EP399,"")</f>
        <v>-10.199999999999999</v>
      </c>
      <c r="F399" s="95">
        <f>IF(ESI_Monthly!EQ399&lt;&gt;"",ESI_Monthly!EQ399,"")</f>
        <v>8.8000000000000007</v>
      </c>
      <c r="G399" s="95">
        <f>IF(ESI_Monthly!ER399&lt;&gt;"",ESI_Monthly!ER399,"")</f>
        <v>118.4</v>
      </c>
    </row>
    <row r="400" spans="1:7" ht="12" customHeight="1">
      <c r="A400" s="33">
        <f>IF(ESI_Monthly!$A400&lt;&gt;"",ESI_Monthly!$A400," ")</f>
        <v>43190</v>
      </c>
      <c r="B400" s="95">
        <f>IF(ESI_Monthly!EM400&lt;&gt;"",ESI_Monthly!EM400,"")</f>
        <v>12.2</v>
      </c>
      <c r="C400" s="95">
        <f>IF(ESI_Monthly!EN400&lt;&gt;"",ESI_Monthly!EN400,"")</f>
        <v>29.5</v>
      </c>
      <c r="D400" s="95">
        <f>IF(ESI_Monthly!EO400&lt;&gt;"",ESI_Monthly!EO400,"")</f>
        <v>1.4</v>
      </c>
      <c r="E400" s="95">
        <f>IF(ESI_Monthly!EP400&lt;&gt;"",ESI_Monthly!EP400,"")</f>
        <v>-6.3</v>
      </c>
      <c r="F400" s="95">
        <f>IF(ESI_Monthly!EQ400&lt;&gt;"",ESI_Monthly!EQ400,"")</f>
        <v>10.8</v>
      </c>
      <c r="G400" s="95">
        <f>IF(ESI_Monthly!ER400&lt;&gt;"",ESI_Monthly!ER400,"")</f>
        <v>117.1</v>
      </c>
    </row>
    <row r="401" spans="1:7" ht="12" customHeight="1">
      <c r="A401" s="33">
        <f>IF(ESI_Monthly!$A401&lt;&gt;"",ESI_Monthly!$A401," ")</f>
        <v>43220</v>
      </c>
      <c r="B401" s="95">
        <f>IF(ESI_Monthly!EM401&lt;&gt;"",ESI_Monthly!EM401,"")</f>
        <v>11.5</v>
      </c>
      <c r="C401" s="95">
        <f>IF(ESI_Monthly!EN401&lt;&gt;"",ESI_Monthly!EN401,"")</f>
        <v>27.2</v>
      </c>
      <c r="D401" s="95">
        <f>IF(ESI_Monthly!EO401&lt;&gt;"",ESI_Monthly!EO401,"")</f>
        <v>2</v>
      </c>
      <c r="E401" s="95">
        <f>IF(ESI_Monthly!EP401&lt;&gt;"",ESI_Monthly!EP401,"")</f>
        <v>-9.9</v>
      </c>
      <c r="F401" s="95">
        <f>IF(ESI_Monthly!EQ401&lt;&gt;"",ESI_Monthly!EQ401,"")</f>
        <v>11</v>
      </c>
      <c r="G401" s="95">
        <f>IF(ESI_Monthly!ER401&lt;&gt;"",ESI_Monthly!ER401,"")</f>
        <v>115.5</v>
      </c>
    </row>
    <row r="402" spans="1:7" ht="12" customHeight="1">
      <c r="A402" s="33">
        <f>IF(ESI_Monthly!$A402&lt;&gt;"",ESI_Monthly!$A402," ")</f>
        <v>43251</v>
      </c>
      <c r="B402" s="95">
        <f>IF(ESI_Monthly!EM402&lt;&gt;"",ESI_Monthly!EM402,"")</f>
        <v>10.8</v>
      </c>
      <c r="C402" s="95">
        <f>IF(ESI_Monthly!EN402&lt;&gt;"",ESI_Monthly!EN402,"")</f>
        <v>24.2</v>
      </c>
      <c r="D402" s="95">
        <f>IF(ESI_Monthly!EO402&lt;&gt;"",ESI_Monthly!EO402,"")</f>
        <v>0.8</v>
      </c>
      <c r="E402" s="95">
        <f>IF(ESI_Monthly!EP402&lt;&gt;"",ESI_Monthly!EP402,"")</f>
        <v>-9.5</v>
      </c>
      <c r="F402" s="95">
        <f>IF(ESI_Monthly!EQ402&lt;&gt;"",ESI_Monthly!EQ402,"")</f>
        <v>10</v>
      </c>
      <c r="G402" s="95">
        <f>IF(ESI_Monthly!ER402&lt;&gt;"",ESI_Monthly!ER402,"")</f>
        <v>113.7</v>
      </c>
    </row>
    <row r="403" spans="1:7" ht="12" customHeight="1">
      <c r="A403" s="33">
        <f>IF(ESI_Monthly!$A403&lt;&gt;"",ESI_Monthly!$A403," ")</f>
        <v>43281</v>
      </c>
      <c r="B403" s="95">
        <f>IF(ESI_Monthly!EM403&lt;&gt;"",ESI_Monthly!EM403,"")</f>
        <v>9.5</v>
      </c>
      <c r="C403" s="95">
        <f>IF(ESI_Monthly!EN403&lt;&gt;"",ESI_Monthly!EN403,"")</f>
        <v>27.4</v>
      </c>
      <c r="D403" s="95">
        <f>IF(ESI_Monthly!EO403&lt;&gt;"",ESI_Monthly!EO403,"")</f>
        <v>-0.2</v>
      </c>
      <c r="E403" s="95">
        <f>IF(ESI_Monthly!EP403&lt;&gt;"",ESI_Monthly!EP403,"")</f>
        <v>-8.1</v>
      </c>
      <c r="F403" s="95">
        <f>IF(ESI_Monthly!EQ403&lt;&gt;"",ESI_Monthly!EQ403,"")</f>
        <v>8.1</v>
      </c>
      <c r="G403" s="95">
        <f>IF(ESI_Monthly!ER403&lt;&gt;"",ESI_Monthly!ER403,"")</f>
        <v>114</v>
      </c>
    </row>
    <row r="404" spans="1:7" ht="12" customHeight="1">
      <c r="A404" s="33">
        <f>IF(ESI_Monthly!$A404&lt;&gt;"",ESI_Monthly!$A404," ")</f>
        <v>43312</v>
      </c>
      <c r="B404" s="95">
        <f>IF(ESI_Monthly!EM404&lt;&gt;"",ESI_Monthly!EM404,"")</f>
        <v>6.4</v>
      </c>
      <c r="C404" s="95">
        <f>IF(ESI_Monthly!EN404&lt;&gt;"",ESI_Monthly!EN404,"")</f>
        <v>24.7</v>
      </c>
      <c r="D404" s="95">
        <f>IF(ESI_Monthly!EO404&lt;&gt;"",ESI_Monthly!EO404,"")</f>
        <v>0.2</v>
      </c>
      <c r="E404" s="95">
        <f>IF(ESI_Monthly!EP404&lt;&gt;"",ESI_Monthly!EP404,"")</f>
        <v>-14.5</v>
      </c>
      <c r="F404" s="95">
        <f>IF(ESI_Monthly!EQ404&lt;&gt;"",ESI_Monthly!EQ404,"")</f>
        <v>17.600000000000001</v>
      </c>
      <c r="G404" s="95">
        <f>IF(ESI_Monthly!ER404&lt;&gt;"",ESI_Monthly!ER404,"")</f>
        <v>112.2</v>
      </c>
    </row>
    <row r="405" spans="1:7" ht="12" customHeight="1">
      <c r="A405" s="33">
        <f>IF(ESI_Monthly!$A405&lt;&gt;"",ESI_Monthly!$A405," ")</f>
        <v>43343</v>
      </c>
      <c r="B405" s="95">
        <f>IF(ESI_Monthly!EM405&lt;&gt;"",ESI_Monthly!EM405,"")</f>
        <v>8.4</v>
      </c>
      <c r="C405" s="95">
        <f>IF(ESI_Monthly!EN405&lt;&gt;"",ESI_Monthly!EN405,"")</f>
        <v>25.2</v>
      </c>
      <c r="D405" s="95">
        <f>IF(ESI_Monthly!EO405&lt;&gt;"",ESI_Monthly!EO405,"")</f>
        <v>0.2</v>
      </c>
      <c r="E405" s="95">
        <f>IF(ESI_Monthly!EP405&lt;&gt;"",ESI_Monthly!EP405,"")</f>
        <v>-12.6</v>
      </c>
      <c r="F405" s="95">
        <f>IF(ESI_Monthly!EQ405&lt;&gt;"",ESI_Monthly!EQ405,"")</f>
        <v>15.4</v>
      </c>
      <c r="G405" s="95">
        <f>IF(ESI_Monthly!ER405&lt;&gt;"",ESI_Monthly!ER405,"")</f>
        <v>113.5</v>
      </c>
    </row>
    <row r="406" spans="1:7" ht="12" customHeight="1">
      <c r="A406" s="33">
        <f>IF(ESI_Monthly!$A406&lt;&gt;"",ESI_Monthly!$A406," ")</f>
        <v>43373</v>
      </c>
      <c r="B406" s="95">
        <f>IF(ESI_Monthly!EM406&lt;&gt;"",ESI_Monthly!EM406,"")</f>
        <v>7.5</v>
      </c>
      <c r="C406" s="95">
        <f>IF(ESI_Monthly!EN406&lt;&gt;"",ESI_Monthly!EN406,"")</f>
        <v>27.9</v>
      </c>
      <c r="D406" s="95">
        <f>IF(ESI_Monthly!EO406&lt;&gt;"",ESI_Monthly!EO406,"")</f>
        <v>0.8</v>
      </c>
      <c r="E406" s="95">
        <f>IF(ESI_Monthly!EP406&lt;&gt;"",ESI_Monthly!EP406,"")</f>
        <v>-9.8000000000000007</v>
      </c>
      <c r="F406" s="95">
        <f>IF(ESI_Monthly!EQ406&lt;&gt;"",ESI_Monthly!EQ406,"")</f>
        <v>19.600000000000001</v>
      </c>
      <c r="G406" s="95">
        <f>IF(ESI_Monthly!ER406&lt;&gt;"",ESI_Monthly!ER406,"")</f>
        <v>113.6</v>
      </c>
    </row>
    <row r="407" spans="1:7" ht="12" customHeight="1">
      <c r="A407" s="33">
        <f>IF(ESI_Monthly!$A407&lt;&gt;"",ESI_Monthly!$A407," ")</f>
        <v>43404</v>
      </c>
      <c r="B407" s="95">
        <f>IF(ESI_Monthly!EM407&lt;&gt;"",ESI_Monthly!EM407,"")</f>
        <v>5.6</v>
      </c>
      <c r="C407" s="95">
        <f>IF(ESI_Monthly!EN407&lt;&gt;"",ESI_Monthly!EN407,"")</f>
        <v>30.5</v>
      </c>
      <c r="D407" s="95">
        <f>IF(ESI_Monthly!EO407&lt;&gt;"",ESI_Monthly!EO407,"")</f>
        <v>-0.1</v>
      </c>
      <c r="E407" s="95">
        <f>IF(ESI_Monthly!EP407&lt;&gt;"",ESI_Monthly!EP407,"")</f>
        <v>-12.4</v>
      </c>
      <c r="F407" s="95">
        <f>IF(ESI_Monthly!EQ407&lt;&gt;"",ESI_Monthly!EQ407,"")</f>
        <v>15.2</v>
      </c>
      <c r="G407" s="95">
        <f>IF(ESI_Monthly!ER407&lt;&gt;"",ESI_Monthly!ER407,"")</f>
        <v>113.5</v>
      </c>
    </row>
    <row r="408" spans="1:7" ht="12" customHeight="1">
      <c r="A408" s="33">
        <f>IF(ESI_Monthly!$A408&lt;&gt;"",ESI_Monthly!$A408," ")</f>
        <v>43434</v>
      </c>
      <c r="B408" s="95">
        <f>IF(ESI_Monthly!EM408&lt;&gt;"",ESI_Monthly!EM408,"")</f>
        <v>7</v>
      </c>
      <c r="C408" s="95">
        <f>IF(ESI_Monthly!EN408&lt;&gt;"",ESI_Monthly!EN408,"")</f>
        <v>20.9</v>
      </c>
      <c r="D408" s="95">
        <f>IF(ESI_Monthly!EO408&lt;&gt;"",ESI_Monthly!EO408,"")</f>
        <v>0.1</v>
      </c>
      <c r="E408" s="95">
        <f>IF(ESI_Monthly!EP408&lt;&gt;"",ESI_Monthly!EP408,"")</f>
        <v>-13.3</v>
      </c>
      <c r="F408" s="95">
        <f>IF(ESI_Monthly!EQ408&lt;&gt;"",ESI_Monthly!EQ408,"")</f>
        <v>15.9</v>
      </c>
      <c r="G408" s="95">
        <f>IF(ESI_Monthly!ER408&lt;&gt;"",ESI_Monthly!ER408,"")</f>
        <v>111.1</v>
      </c>
    </row>
    <row r="409" spans="1:7" ht="12" customHeight="1">
      <c r="A409" s="33">
        <f>IF(ESI_Monthly!$A409&lt;&gt;"",ESI_Monthly!$A409," ")</f>
        <v>43465</v>
      </c>
      <c r="B409" s="95">
        <f>IF(ESI_Monthly!EM409&lt;&gt;"",ESI_Monthly!EM409,"")</f>
        <v>1.7</v>
      </c>
      <c r="C409" s="95">
        <f>IF(ESI_Monthly!EN409&lt;&gt;"",ESI_Monthly!EN409,"")</f>
        <v>20.399999999999999</v>
      </c>
      <c r="D409" s="95">
        <f>IF(ESI_Monthly!EO409&lt;&gt;"",ESI_Monthly!EO409,"")</f>
        <v>-0.6</v>
      </c>
      <c r="E409" s="95">
        <f>IF(ESI_Monthly!EP409&lt;&gt;"",ESI_Monthly!EP409,"")</f>
        <v>-8.8000000000000007</v>
      </c>
      <c r="F409" s="95">
        <f>IF(ESI_Monthly!EQ409&lt;&gt;"",ESI_Monthly!EQ409,"")</f>
        <v>16.8</v>
      </c>
      <c r="G409" s="95">
        <f>IF(ESI_Monthly!ER409&lt;&gt;"",ESI_Monthly!ER409,"")</f>
        <v>108.7</v>
      </c>
    </row>
    <row r="410" spans="1:7" ht="12" customHeight="1">
      <c r="A410" s="33">
        <f>IF(ESI_Monthly!$A410&lt;&gt;"",ESI_Monthly!$A410," ")</f>
        <v>43496</v>
      </c>
      <c r="B410" s="95">
        <f>IF(ESI_Monthly!EM410&lt;&gt;"",ESI_Monthly!EM410,"")</f>
        <v>-0.4</v>
      </c>
      <c r="C410" s="95">
        <f>IF(ESI_Monthly!EN410&lt;&gt;"",ESI_Monthly!EN410,"")</f>
        <v>20.5</v>
      </c>
      <c r="D410" s="95">
        <f>IF(ESI_Monthly!EO410&lt;&gt;"",ESI_Monthly!EO410,"")</f>
        <v>-1.8</v>
      </c>
      <c r="E410" s="95">
        <f>IF(ESI_Monthly!EP410&lt;&gt;"",ESI_Monthly!EP410,"")</f>
        <v>-12.6</v>
      </c>
      <c r="F410" s="95">
        <f>IF(ESI_Monthly!EQ410&lt;&gt;"",ESI_Monthly!EQ410,"")</f>
        <v>10.4</v>
      </c>
      <c r="G410" s="95">
        <f>IF(ESI_Monthly!ER410&lt;&gt;"",ESI_Monthly!ER410,"")</f>
        <v>106.5</v>
      </c>
    </row>
    <row r="411" spans="1:7" ht="12" customHeight="1">
      <c r="A411" s="33">
        <f>IF(ESI_Monthly!$A411&lt;&gt;"",ESI_Monthly!$A411," ")</f>
        <v>43524</v>
      </c>
      <c r="B411" s="95">
        <f>IF(ESI_Monthly!EM411&lt;&gt;"",ESI_Monthly!EM411,"")</f>
        <v>-1.3</v>
      </c>
      <c r="C411" s="95">
        <f>IF(ESI_Monthly!EN411&lt;&gt;"",ESI_Monthly!EN411,"")</f>
        <v>19.8</v>
      </c>
      <c r="D411" s="95">
        <f>IF(ESI_Monthly!EO411&lt;&gt;"",ESI_Monthly!EO411,"")</f>
        <v>-1.6</v>
      </c>
      <c r="E411" s="95">
        <f>IF(ESI_Monthly!EP411&lt;&gt;"",ESI_Monthly!EP411,"")</f>
        <v>-8.8000000000000007</v>
      </c>
      <c r="F411" s="95">
        <f>IF(ESI_Monthly!EQ411&lt;&gt;"",ESI_Monthly!EQ411,"")</f>
        <v>13.5</v>
      </c>
      <c r="G411" s="95">
        <f>IF(ESI_Monthly!ER411&lt;&gt;"",ESI_Monthly!ER411,"")</f>
        <v>106.8</v>
      </c>
    </row>
    <row r="412" spans="1:7" ht="12" customHeight="1">
      <c r="A412" s="33">
        <f>IF(ESI_Monthly!$A412&lt;&gt;"",ESI_Monthly!$A412," ")</f>
        <v>43555</v>
      </c>
      <c r="B412" s="95">
        <f>IF(ESI_Monthly!EM412&lt;&gt;"",ESI_Monthly!EM412,"")</f>
        <v>-5.6</v>
      </c>
      <c r="C412" s="95">
        <f>IF(ESI_Monthly!EN412&lt;&gt;"",ESI_Monthly!EN412,"")</f>
        <v>20.6</v>
      </c>
      <c r="D412" s="95">
        <f>IF(ESI_Monthly!EO412&lt;&gt;"",ESI_Monthly!EO412,"")</f>
        <v>-1.4</v>
      </c>
      <c r="E412" s="95">
        <f>IF(ESI_Monthly!EP412&lt;&gt;"",ESI_Monthly!EP412,"")</f>
        <v>-8</v>
      </c>
      <c r="F412" s="95">
        <f>IF(ESI_Monthly!EQ412&lt;&gt;"",ESI_Monthly!EQ412,"")</f>
        <v>13.5</v>
      </c>
      <c r="G412" s="95">
        <f>IF(ESI_Monthly!ER412&lt;&gt;"",ESI_Monthly!ER412,"")</f>
        <v>105.3</v>
      </c>
    </row>
    <row r="413" spans="1:7" ht="12" customHeight="1">
      <c r="A413" s="33">
        <f>IF(ESI_Monthly!$A413&lt;&gt;"",ESI_Monthly!$A413," ")</f>
        <v>43585</v>
      </c>
      <c r="B413" s="95">
        <f>IF(ESI_Monthly!EM413&lt;&gt;"",ESI_Monthly!EM413,"")</f>
        <v>-4.0999999999999996</v>
      </c>
      <c r="C413" s="95">
        <f>IF(ESI_Monthly!EN413&lt;&gt;"",ESI_Monthly!EN413,"")</f>
        <v>18.7</v>
      </c>
      <c r="D413" s="95">
        <f>IF(ESI_Monthly!EO413&lt;&gt;"",ESI_Monthly!EO413,"")</f>
        <v>-3.4</v>
      </c>
      <c r="E413" s="95">
        <f>IF(ESI_Monthly!EP413&lt;&gt;"",ESI_Monthly!EP413,"")</f>
        <v>-10.1</v>
      </c>
      <c r="F413" s="95">
        <f>IF(ESI_Monthly!EQ413&lt;&gt;"",ESI_Monthly!EQ413,"")</f>
        <v>12.9</v>
      </c>
      <c r="G413" s="95">
        <f>IF(ESI_Monthly!ER413&lt;&gt;"",ESI_Monthly!ER413,"")</f>
        <v>104.9</v>
      </c>
    </row>
    <row r="414" spans="1:7" ht="12" customHeight="1">
      <c r="A414" s="33">
        <f>IF(ESI_Monthly!$A414&lt;&gt;"",ESI_Monthly!$A414," ")</f>
        <v>43616</v>
      </c>
      <c r="B414" s="95">
        <f>IF(ESI_Monthly!EM414&lt;&gt;"",ESI_Monthly!EM414,"")</f>
        <v>-2.8</v>
      </c>
      <c r="C414" s="95">
        <f>IF(ESI_Monthly!EN414&lt;&gt;"",ESI_Monthly!EN414,"")</f>
        <v>16.100000000000001</v>
      </c>
      <c r="D414" s="95">
        <f>IF(ESI_Monthly!EO414&lt;&gt;"",ESI_Monthly!EO414,"")</f>
        <v>0</v>
      </c>
      <c r="E414" s="95">
        <f>IF(ESI_Monthly!EP414&lt;&gt;"",ESI_Monthly!EP414,"")</f>
        <v>-13.7</v>
      </c>
      <c r="F414" s="95">
        <f>IF(ESI_Monthly!EQ414&lt;&gt;"",ESI_Monthly!EQ414,"")</f>
        <v>14.4</v>
      </c>
      <c r="G414" s="95">
        <f>IF(ESI_Monthly!ER414&lt;&gt;"",ESI_Monthly!ER414,"")</f>
        <v>105.7</v>
      </c>
    </row>
    <row r="415" spans="1:7" ht="12" customHeight="1">
      <c r="A415" s="33">
        <f>IF(ESI_Monthly!$A415&lt;&gt;"",ESI_Monthly!$A415," ")</f>
        <v>43646</v>
      </c>
      <c r="B415" s="95">
        <f>IF(ESI_Monthly!EM415&lt;&gt;"",ESI_Monthly!EM415,"")</f>
        <v>-6.4</v>
      </c>
      <c r="C415" s="95">
        <f>IF(ESI_Monthly!EN415&lt;&gt;"",ESI_Monthly!EN415,"")</f>
        <v>16</v>
      </c>
      <c r="D415" s="95">
        <f>IF(ESI_Monthly!EO415&lt;&gt;"",ESI_Monthly!EO415,"")</f>
        <v>-3.6</v>
      </c>
      <c r="E415" s="95">
        <f>IF(ESI_Monthly!EP415&lt;&gt;"",ESI_Monthly!EP415,"")</f>
        <v>-15.6</v>
      </c>
      <c r="F415" s="95">
        <f>IF(ESI_Monthly!EQ415&lt;&gt;"",ESI_Monthly!EQ415,"")</f>
        <v>10</v>
      </c>
      <c r="G415" s="95">
        <f>IF(ESI_Monthly!ER415&lt;&gt;"",ESI_Monthly!ER415,"")</f>
        <v>102.3</v>
      </c>
    </row>
    <row r="416" spans="1:7" ht="12" customHeight="1">
      <c r="A416" s="33" t="str">
        <f>IF(ESI_Monthly!$A416&lt;&gt;"",ESI_Monthly!$A416," ")</f>
        <v xml:space="preserve"> </v>
      </c>
      <c r="B416" s="95" t="str">
        <f>IF(ESI_Monthly!EM416&lt;&gt;"",ESI_Monthly!EM416,"")</f>
        <v/>
      </c>
      <c r="C416" s="95" t="str">
        <f>IF(ESI_Monthly!EN416&lt;&gt;"",ESI_Monthly!EN416,"")</f>
        <v/>
      </c>
      <c r="D416" s="95" t="str">
        <f>IF(ESI_Monthly!EO416&lt;&gt;"",ESI_Monthly!EO416,"")</f>
        <v/>
      </c>
      <c r="E416" s="95" t="str">
        <f>IF(ESI_Monthly!EP416&lt;&gt;"",ESI_Monthly!EP416,"")</f>
        <v/>
      </c>
      <c r="F416" s="95" t="str">
        <f>IF(ESI_Monthly!EQ416&lt;&gt;"",ESI_Monthly!EQ416,"")</f>
        <v/>
      </c>
      <c r="G416" s="95" t="str">
        <f>IF(ESI_Monthly!ER416&lt;&gt;"",ESI_Monthly!ER416,"")</f>
        <v/>
      </c>
    </row>
    <row r="417" spans="1:7" ht="12" customHeight="1">
      <c r="A417" s="33" t="str">
        <f>IF(ESI_Monthly!$A417&lt;&gt;"",ESI_Monthly!$A417," ")</f>
        <v xml:space="preserve"> </v>
      </c>
      <c r="B417" s="95" t="str">
        <f>IF(ESI_Monthly!EM417&lt;&gt;"",ESI_Monthly!EM417,"")</f>
        <v/>
      </c>
      <c r="C417" s="95" t="str">
        <f>IF(ESI_Monthly!EN417&lt;&gt;"",ESI_Monthly!EN417,"")</f>
        <v/>
      </c>
      <c r="D417" s="95" t="str">
        <f>IF(ESI_Monthly!EO417&lt;&gt;"",ESI_Monthly!EO417,"")</f>
        <v/>
      </c>
      <c r="E417" s="95" t="str">
        <f>IF(ESI_Monthly!EP417&lt;&gt;"",ESI_Monthly!EP417,"")</f>
        <v/>
      </c>
      <c r="F417" s="95" t="str">
        <f>IF(ESI_Monthly!EQ417&lt;&gt;"",ESI_Monthly!EQ417,"")</f>
        <v/>
      </c>
      <c r="G417" s="95" t="str">
        <f>IF(ESI_Monthly!ER417&lt;&gt;"",ESI_Monthly!ER417,"")</f>
        <v/>
      </c>
    </row>
    <row r="418" spans="1:7" ht="12" customHeight="1">
      <c r="A418" s="33" t="str">
        <f>IF(ESI_Monthly!$A418&lt;&gt;"",ESI_Monthly!$A418," ")</f>
        <v xml:space="preserve"> </v>
      </c>
      <c r="B418" s="95" t="str">
        <f>IF(ESI_Monthly!EM418&lt;&gt;"",ESI_Monthly!EM418,"")</f>
        <v/>
      </c>
      <c r="C418" s="95" t="str">
        <f>IF(ESI_Monthly!EN418&lt;&gt;"",ESI_Monthly!EN418,"")</f>
        <v/>
      </c>
      <c r="D418" s="95" t="str">
        <f>IF(ESI_Monthly!EO418&lt;&gt;"",ESI_Monthly!EO418,"")</f>
        <v/>
      </c>
      <c r="E418" s="95" t="str">
        <f>IF(ESI_Monthly!EP418&lt;&gt;"",ESI_Monthly!EP418,"")</f>
        <v/>
      </c>
      <c r="F418" s="95" t="str">
        <f>IF(ESI_Monthly!EQ418&lt;&gt;"",ESI_Monthly!EQ418,"")</f>
        <v/>
      </c>
      <c r="G418" s="95" t="str">
        <f>IF(ESI_Monthly!ER418&lt;&gt;"",ESI_Monthly!ER418,"")</f>
        <v/>
      </c>
    </row>
    <row r="419" spans="1:7" ht="12" customHeight="1">
      <c r="A419" s="33" t="str">
        <f>IF(ESI_Monthly!$A419&lt;&gt;"",ESI_Monthly!$A419," ")</f>
        <v xml:space="preserve"> </v>
      </c>
      <c r="B419" s="95" t="str">
        <f>IF(ESI_Monthly!EM419&lt;&gt;"",ESI_Monthly!EM419,"")</f>
        <v/>
      </c>
      <c r="C419" s="95" t="str">
        <f>IF(ESI_Monthly!EN419&lt;&gt;"",ESI_Monthly!EN419,"")</f>
        <v/>
      </c>
      <c r="D419" s="95" t="str">
        <f>IF(ESI_Monthly!EO419&lt;&gt;"",ESI_Monthly!EO419,"")</f>
        <v/>
      </c>
      <c r="E419" s="95" t="str">
        <f>IF(ESI_Monthly!EP419&lt;&gt;"",ESI_Monthly!EP419,"")</f>
        <v/>
      </c>
      <c r="F419" s="95" t="str">
        <f>IF(ESI_Monthly!EQ419&lt;&gt;"",ESI_Monthly!EQ419,"")</f>
        <v/>
      </c>
      <c r="G419" s="95" t="str">
        <f>IF(ESI_Monthly!ER419&lt;&gt;"",ESI_Monthly!ER419,"")</f>
        <v/>
      </c>
    </row>
    <row r="420" spans="1:7" ht="12" customHeight="1">
      <c r="A420" s="33" t="str">
        <f>IF(ESI_Monthly!$A420&lt;&gt;"",ESI_Monthly!$A420," ")</f>
        <v xml:space="preserve"> </v>
      </c>
      <c r="B420" s="95" t="str">
        <f>IF(ESI_Monthly!EM420&lt;&gt;"",ESI_Monthly!EM420,"")</f>
        <v/>
      </c>
      <c r="C420" s="95" t="str">
        <f>IF(ESI_Monthly!EN420&lt;&gt;"",ESI_Monthly!EN420,"")</f>
        <v/>
      </c>
      <c r="D420" s="95" t="str">
        <f>IF(ESI_Monthly!EO420&lt;&gt;"",ESI_Monthly!EO420,"")</f>
        <v/>
      </c>
      <c r="E420" s="95" t="str">
        <f>IF(ESI_Monthly!EP420&lt;&gt;"",ESI_Monthly!EP420,"")</f>
        <v/>
      </c>
      <c r="F420" s="95" t="str">
        <f>IF(ESI_Monthly!EQ420&lt;&gt;"",ESI_Monthly!EQ420,"")</f>
        <v/>
      </c>
      <c r="G420" s="95" t="str">
        <f>IF(ESI_Monthly!ER420&lt;&gt;"",ESI_Monthly!ER420,"")</f>
        <v/>
      </c>
    </row>
    <row r="421" spans="1:7" ht="12" customHeight="1">
      <c r="A421" s="33" t="str">
        <f>IF(ESI_Monthly!$A421&lt;&gt;"",ESI_Monthly!$A421," ")</f>
        <v xml:space="preserve"> </v>
      </c>
      <c r="B421" s="95" t="str">
        <f>IF(ESI_Monthly!EM421&lt;&gt;"",ESI_Monthly!EM421,"")</f>
        <v/>
      </c>
      <c r="C421" s="95" t="str">
        <f>IF(ESI_Monthly!EN421&lt;&gt;"",ESI_Monthly!EN421,"")</f>
        <v/>
      </c>
      <c r="D421" s="95" t="str">
        <f>IF(ESI_Monthly!EO421&lt;&gt;"",ESI_Monthly!EO421,"")</f>
        <v/>
      </c>
      <c r="E421" s="95" t="str">
        <f>IF(ESI_Monthly!EP421&lt;&gt;"",ESI_Monthly!EP421,"")</f>
        <v/>
      </c>
      <c r="F421" s="95" t="str">
        <f>IF(ESI_Monthly!EQ421&lt;&gt;"",ESI_Monthly!EQ421,"")</f>
        <v/>
      </c>
      <c r="G421" s="95" t="str">
        <f>IF(ESI_Monthly!ER421&lt;&gt;"",ESI_Monthly!ER421,"")</f>
        <v/>
      </c>
    </row>
    <row r="422" spans="1:7" ht="12" customHeight="1">
      <c r="A422" s="33" t="str">
        <f>IF(ESI_Monthly!$A422&lt;&gt;"",ESI_Monthly!$A422," ")</f>
        <v xml:space="preserve"> </v>
      </c>
      <c r="B422" s="95" t="str">
        <f>IF(ESI_Monthly!EM422&lt;&gt;"",ESI_Monthly!EM422,"")</f>
        <v/>
      </c>
      <c r="C422" s="95" t="str">
        <f>IF(ESI_Monthly!EN422&lt;&gt;"",ESI_Monthly!EN422,"")</f>
        <v/>
      </c>
      <c r="D422" s="95" t="str">
        <f>IF(ESI_Monthly!EO422&lt;&gt;"",ESI_Monthly!EO422,"")</f>
        <v/>
      </c>
      <c r="E422" s="95" t="str">
        <f>IF(ESI_Monthly!EP422&lt;&gt;"",ESI_Monthly!EP422,"")</f>
        <v/>
      </c>
      <c r="F422" s="95" t="str">
        <f>IF(ESI_Monthly!EQ422&lt;&gt;"",ESI_Monthly!EQ422,"")</f>
        <v/>
      </c>
      <c r="G422" s="95" t="str">
        <f>IF(ESI_Monthly!ER422&lt;&gt;"",ESI_Monthly!ER422,"")</f>
        <v/>
      </c>
    </row>
    <row r="423" spans="1:7" ht="12" customHeight="1">
      <c r="A423" s="33" t="str">
        <f>IF(ESI_Monthly!$A423&lt;&gt;"",ESI_Monthly!$A423," ")</f>
        <v xml:space="preserve"> </v>
      </c>
      <c r="B423" s="95" t="str">
        <f>IF(ESI_Monthly!EM423&lt;&gt;"",ESI_Monthly!EM423,"")</f>
        <v/>
      </c>
      <c r="C423" s="95" t="str">
        <f>IF(ESI_Monthly!EN423&lt;&gt;"",ESI_Monthly!EN423,"")</f>
        <v/>
      </c>
      <c r="D423" s="95" t="str">
        <f>IF(ESI_Monthly!EO423&lt;&gt;"",ESI_Monthly!EO423,"")</f>
        <v/>
      </c>
      <c r="E423" s="95" t="str">
        <f>IF(ESI_Monthly!EP423&lt;&gt;"",ESI_Monthly!EP423,"")</f>
        <v/>
      </c>
      <c r="F423" s="95" t="str">
        <f>IF(ESI_Monthly!EQ423&lt;&gt;"",ESI_Monthly!EQ423,"")</f>
        <v/>
      </c>
      <c r="G423" s="95" t="str">
        <f>IF(ESI_Monthly!ER423&lt;&gt;"",ESI_Monthly!ER423,"")</f>
        <v/>
      </c>
    </row>
    <row r="424" spans="1:7" ht="12" customHeight="1">
      <c r="A424" s="33" t="str">
        <f>IF(ESI_Monthly!$A424&lt;&gt;"",ESI_Monthly!$A424," ")</f>
        <v xml:space="preserve"> </v>
      </c>
      <c r="B424" s="95" t="str">
        <f>IF(ESI_Monthly!EM424&lt;&gt;"",ESI_Monthly!EM424,"")</f>
        <v/>
      </c>
      <c r="C424" s="95" t="str">
        <f>IF(ESI_Monthly!EN424&lt;&gt;"",ESI_Monthly!EN424,"")</f>
        <v/>
      </c>
      <c r="D424" s="95" t="str">
        <f>IF(ESI_Monthly!EO424&lt;&gt;"",ESI_Monthly!EO424,"")</f>
        <v/>
      </c>
      <c r="E424" s="95" t="str">
        <f>IF(ESI_Monthly!EP424&lt;&gt;"",ESI_Monthly!EP424,"")</f>
        <v/>
      </c>
      <c r="F424" s="95" t="str">
        <f>IF(ESI_Monthly!EQ424&lt;&gt;"",ESI_Monthly!EQ424,"")</f>
        <v/>
      </c>
      <c r="G424" s="95" t="str">
        <f>IF(ESI_Monthly!ER424&lt;&gt;"",ESI_Monthly!ER424,"")</f>
        <v/>
      </c>
    </row>
    <row r="425" spans="1:7" ht="12" customHeight="1">
      <c r="A425" s="33" t="str">
        <f>IF(ESI_Monthly!$A425&lt;&gt;"",ESI_Monthly!$A425," ")</f>
        <v xml:space="preserve"> </v>
      </c>
      <c r="B425" s="95" t="str">
        <f>IF(ESI_Monthly!EM425&lt;&gt;"",ESI_Monthly!EM425,"")</f>
        <v/>
      </c>
      <c r="C425" s="95" t="str">
        <f>IF(ESI_Monthly!EN425&lt;&gt;"",ESI_Monthly!EN425,"")</f>
        <v/>
      </c>
      <c r="D425" s="95" t="str">
        <f>IF(ESI_Monthly!EO425&lt;&gt;"",ESI_Monthly!EO425,"")</f>
        <v/>
      </c>
      <c r="E425" s="95" t="str">
        <f>IF(ESI_Monthly!EP425&lt;&gt;"",ESI_Monthly!EP425,"")</f>
        <v/>
      </c>
      <c r="F425" s="95" t="str">
        <f>IF(ESI_Monthly!EQ425&lt;&gt;"",ESI_Monthly!EQ425,"")</f>
        <v/>
      </c>
      <c r="G425" s="95" t="str">
        <f>IF(ESI_Monthly!ER425&lt;&gt;"",ESI_Monthly!ER425,"")</f>
        <v/>
      </c>
    </row>
    <row r="426" spans="1:7" ht="12" customHeight="1">
      <c r="A426" s="33" t="str">
        <f>IF(ESI_Monthly!$A426&lt;&gt;"",ESI_Monthly!$A426," ")</f>
        <v xml:space="preserve"> </v>
      </c>
      <c r="B426" s="95" t="str">
        <f>IF(ESI_Monthly!EM426&lt;&gt;"",ESI_Monthly!EM426,"")</f>
        <v/>
      </c>
      <c r="C426" s="95" t="str">
        <f>IF(ESI_Monthly!EN426&lt;&gt;"",ESI_Monthly!EN426,"")</f>
        <v/>
      </c>
      <c r="D426" s="95" t="str">
        <f>IF(ESI_Monthly!EO426&lt;&gt;"",ESI_Monthly!EO426,"")</f>
        <v/>
      </c>
      <c r="E426" s="95" t="str">
        <f>IF(ESI_Monthly!EP426&lt;&gt;"",ESI_Monthly!EP426,"")</f>
        <v/>
      </c>
      <c r="F426" s="95" t="str">
        <f>IF(ESI_Monthly!EQ426&lt;&gt;"",ESI_Monthly!EQ426,"")</f>
        <v/>
      </c>
      <c r="G426" s="95" t="str">
        <f>IF(ESI_Monthly!ER426&lt;&gt;"",ESI_Monthly!ER426,"")</f>
        <v/>
      </c>
    </row>
    <row r="427" spans="1:7" ht="12" customHeight="1">
      <c r="A427" s="33" t="str">
        <f>IF(ESI_Monthly!$A427&lt;&gt;"",ESI_Monthly!$A427," ")</f>
        <v xml:space="preserve"> </v>
      </c>
      <c r="B427" s="95" t="str">
        <f>IF(ESI_Monthly!EM427&lt;&gt;"",ESI_Monthly!EM427,"")</f>
        <v/>
      </c>
      <c r="C427" s="95" t="str">
        <f>IF(ESI_Monthly!EN427&lt;&gt;"",ESI_Monthly!EN427,"")</f>
        <v/>
      </c>
      <c r="D427" s="95" t="str">
        <f>IF(ESI_Monthly!EO427&lt;&gt;"",ESI_Monthly!EO427,"")</f>
        <v/>
      </c>
      <c r="E427" s="95" t="str">
        <f>IF(ESI_Monthly!EP427&lt;&gt;"",ESI_Monthly!EP427,"")</f>
        <v/>
      </c>
      <c r="F427" s="95" t="str">
        <f>IF(ESI_Monthly!EQ427&lt;&gt;"",ESI_Monthly!EQ427,"")</f>
        <v/>
      </c>
      <c r="G427" s="95" t="str">
        <f>IF(ESI_Monthly!ER427&lt;&gt;"",ESI_Monthly!ER427,"")</f>
        <v/>
      </c>
    </row>
    <row r="428" spans="1:7" ht="12" customHeight="1">
      <c r="A428" s="33" t="str">
        <f>IF(ESI_Monthly!$A428&lt;&gt;"",ESI_Monthly!$A428," ")</f>
        <v xml:space="preserve"> </v>
      </c>
      <c r="B428" s="95" t="str">
        <f>IF(ESI_Monthly!EM428&lt;&gt;"",ESI_Monthly!EM428,"")</f>
        <v/>
      </c>
      <c r="C428" s="95" t="str">
        <f>IF(ESI_Monthly!EN428&lt;&gt;"",ESI_Monthly!EN428,"")</f>
        <v/>
      </c>
      <c r="D428" s="95" t="str">
        <f>IF(ESI_Monthly!EO428&lt;&gt;"",ESI_Monthly!EO428,"")</f>
        <v/>
      </c>
      <c r="E428" s="95" t="str">
        <f>IF(ESI_Monthly!EP428&lt;&gt;"",ESI_Monthly!EP428,"")</f>
        <v/>
      </c>
      <c r="F428" s="95" t="str">
        <f>IF(ESI_Monthly!EQ428&lt;&gt;"",ESI_Monthly!EQ428,"")</f>
        <v/>
      </c>
      <c r="G428" s="95" t="str">
        <f>IF(ESI_Monthly!ER428&lt;&gt;"",ESI_Monthly!ER428,"")</f>
        <v/>
      </c>
    </row>
    <row r="429" spans="1:7" ht="12" customHeight="1">
      <c r="A429" s="33" t="str">
        <f>IF(ESI_Monthly!$A429&lt;&gt;"",ESI_Monthly!$A429," ")</f>
        <v xml:space="preserve"> </v>
      </c>
      <c r="B429" s="95" t="str">
        <f>IF(ESI_Monthly!EM429&lt;&gt;"",ESI_Monthly!EM429,"")</f>
        <v/>
      </c>
      <c r="C429" s="95" t="str">
        <f>IF(ESI_Monthly!EN429&lt;&gt;"",ESI_Monthly!EN429,"")</f>
        <v/>
      </c>
      <c r="D429" s="95" t="str">
        <f>IF(ESI_Monthly!EO429&lt;&gt;"",ESI_Monthly!EO429,"")</f>
        <v/>
      </c>
      <c r="E429" s="95" t="str">
        <f>IF(ESI_Monthly!EP429&lt;&gt;"",ESI_Monthly!EP429,"")</f>
        <v/>
      </c>
      <c r="F429" s="95" t="str">
        <f>IF(ESI_Monthly!EQ429&lt;&gt;"",ESI_Monthly!EQ429,"")</f>
        <v/>
      </c>
      <c r="G429" s="95" t="str">
        <f>IF(ESI_Monthly!ER429&lt;&gt;"",ESI_Monthly!ER429,"")</f>
        <v/>
      </c>
    </row>
    <row r="430" spans="1:7" ht="12" customHeight="1">
      <c r="A430" s="33" t="str">
        <f>IF(ESI_Monthly!$A430&lt;&gt;"",ESI_Monthly!$A430," ")</f>
        <v xml:space="preserve"> </v>
      </c>
      <c r="B430" s="95" t="str">
        <f>IF(ESI_Monthly!EM430&lt;&gt;"",ESI_Monthly!EM430,"")</f>
        <v/>
      </c>
      <c r="C430" s="95" t="str">
        <f>IF(ESI_Monthly!EN430&lt;&gt;"",ESI_Monthly!EN430,"")</f>
        <v/>
      </c>
      <c r="D430" s="95" t="str">
        <f>IF(ESI_Monthly!EO430&lt;&gt;"",ESI_Monthly!EO430,"")</f>
        <v/>
      </c>
      <c r="E430" s="95" t="str">
        <f>IF(ESI_Monthly!EP430&lt;&gt;"",ESI_Monthly!EP430,"")</f>
        <v/>
      </c>
      <c r="F430" s="95" t="str">
        <f>IF(ESI_Monthly!EQ430&lt;&gt;"",ESI_Monthly!EQ430,"")</f>
        <v/>
      </c>
      <c r="G430" s="95" t="str">
        <f>IF(ESI_Monthly!ER430&lt;&gt;"",ESI_Monthly!ER430,"")</f>
        <v/>
      </c>
    </row>
    <row r="431" spans="1:7" ht="12" customHeight="1">
      <c r="A431" s="33" t="str">
        <f>IF(ESI_Monthly!$A431&lt;&gt;"",ESI_Monthly!$A431," ")</f>
        <v xml:space="preserve"> </v>
      </c>
      <c r="B431" s="95" t="str">
        <f>IF(ESI_Monthly!EM431&lt;&gt;"",ESI_Monthly!EM431,"")</f>
        <v/>
      </c>
      <c r="C431" s="95" t="str">
        <f>IF(ESI_Monthly!EN431&lt;&gt;"",ESI_Monthly!EN431,"")</f>
        <v/>
      </c>
      <c r="D431" s="95" t="str">
        <f>IF(ESI_Monthly!EO431&lt;&gt;"",ESI_Monthly!EO431,"")</f>
        <v/>
      </c>
      <c r="E431" s="95" t="str">
        <f>IF(ESI_Monthly!EP431&lt;&gt;"",ESI_Monthly!EP431,"")</f>
        <v/>
      </c>
      <c r="F431" s="95" t="str">
        <f>IF(ESI_Monthly!EQ431&lt;&gt;"",ESI_Monthly!EQ431,"")</f>
        <v/>
      </c>
      <c r="G431" s="95" t="str">
        <f>IF(ESI_Monthly!ER431&lt;&gt;"",ESI_Monthly!ER431,"")</f>
        <v/>
      </c>
    </row>
    <row r="432" spans="1:7" ht="12" customHeight="1">
      <c r="A432" s="33" t="str">
        <f>IF(ESI_Monthly!$A432&lt;&gt;"",ESI_Monthly!$A432," ")</f>
        <v xml:space="preserve"> </v>
      </c>
      <c r="B432" s="95" t="str">
        <f>IF(ESI_Monthly!EM432&lt;&gt;"",ESI_Monthly!EM432,"")</f>
        <v/>
      </c>
      <c r="C432" s="95" t="str">
        <f>IF(ESI_Monthly!EN432&lt;&gt;"",ESI_Monthly!EN432,"")</f>
        <v/>
      </c>
      <c r="D432" s="95" t="str">
        <f>IF(ESI_Monthly!EO432&lt;&gt;"",ESI_Monthly!EO432,"")</f>
        <v/>
      </c>
      <c r="E432" s="95" t="str">
        <f>IF(ESI_Monthly!EP432&lt;&gt;"",ESI_Monthly!EP432,"")</f>
        <v/>
      </c>
      <c r="F432" s="95" t="str">
        <f>IF(ESI_Monthly!EQ432&lt;&gt;"",ESI_Monthly!EQ432,"")</f>
        <v/>
      </c>
      <c r="G432" s="95" t="str">
        <f>IF(ESI_Monthly!ER432&lt;&gt;"",ESI_Monthly!ER432,"")</f>
        <v/>
      </c>
    </row>
    <row r="433" spans="1:7" ht="12" customHeight="1">
      <c r="A433" s="33" t="str">
        <f>IF(ESI_Monthly!$A433&lt;&gt;"",ESI_Monthly!$A433," ")</f>
        <v xml:space="preserve"> </v>
      </c>
      <c r="B433" s="95" t="str">
        <f>IF(ESI_Monthly!EM433&lt;&gt;"",ESI_Monthly!EM433,"")</f>
        <v/>
      </c>
      <c r="C433" s="95" t="str">
        <f>IF(ESI_Monthly!EN433&lt;&gt;"",ESI_Monthly!EN433,"")</f>
        <v/>
      </c>
      <c r="D433" s="95" t="str">
        <f>IF(ESI_Monthly!EO433&lt;&gt;"",ESI_Monthly!EO433,"")</f>
        <v/>
      </c>
      <c r="E433" s="95" t="str">
        <f>IF(ESI_Monthly!EP433&lt;&gt;"",ESI_Monthly!EP433,"")</f>
        <v/>
      </c>
      <c r="F433" s="95" t="str">
        <f>IF(ESI_Monthly!EQ433&lt;&gt;"",ESI_Monthly!EQ433,"")</f>
        <v/>
      </c>
      <c r="G433" s="95" t="str">
        <f>IF(ESI_Monthly!ER433&lt;&gt;"",ESI_Monthly!ER433,"")</f>
        <v/>
      </c>
    </row>
    <row r="434" spans="1:7" ht="12" customHeight="1">
      <c r="A434" s="33" t="str">
        <f>IF(ESI_Monthly!$A434&lt;&gt;"",ESI_Monthly!$A434," ")</f>
        <v xml:space="preserve"> </v>
      </c>
      <c r="B434" s="95" t="str">
        <f>IF(ESI_Monthly!EM434&lt;&gt;"",ESI_Monthly!EM434,"")</f>
        <v/>
      </c>
      <c r="C434" s="95" t="str">
        <f>IF(ESI_Monthly!EN434&lt;&gt;"",ESI_Monthly!EN434,"")</f>
        <v/>
      </c>
      <c r="D434" s="95" t="str">
        <f>IF(ESI_Monthly!EO434&lt;&gt;"",ESI_Monthly!EO434,"")</f>
        <v/>
      </c>
      <c r="E434" s="95" t="str">
        <f>IF(ESI_Monthly!EP434&lt;&gt;"",ESI_Monthly!EP434,"")</f>
        <v/>
      </c>
      <c r="F434" s="95" t="str">
        <f>IF(ESI_Monthly!EQ434&lt;&gt;"",ESI_Monthly!EQ434,"")</f>
        <v/>
      </c>
      <c r="G434" s="95" t="str">
        <f>IF(ESI_Monthly!ER434&lt;&gt;"",ESI_Monthly!ER434,"")</f>
        <v/>
      </c>
    </row>
    <row r="435" spans="1:7" ht="12" customHeight="1">
      <c r="A435" s="33" t="str">
        <f>IF(ESI_Monthly!$A435&lt;&gt;"",ESI_Monthly!$A435," ")</f>
        <v xml:space="preserve"> </v>
      </c>
      <c r="B435" s="95" t="str">
        <f>IF(ESI_Monthly!EM435&lt;&gt;"",ESI_Monthly!EM435,"")</f>
        <v/>
      </c>
      <c r="C435" s="95" t="str">
        <f>IF(ESI_Monthly!EN435&lt;&gt;"",ESI_Monthly!EN435,"")</f>
        <v/>
      </c>
      <c r="D435" s="95" t="str">
        <f>IF(ESI_Monthly!EO435&lt;&gt;"",ESI_Monthly!EO435,"")</f>
        <v/>
      </c>
      <c r="E435" s="95" t="str">
        <f>IF(ESI_Monthly!EP435&lt;&gt;"",ESI_Monthly!EP435,"")</f>
        <v/>
      </c>
      <c r="F435" s="95" t="str">
        <f>IF(ESI_Monthly!EQ435&lt;&gt;"",ESI_Monthly!EQ435,"")</f>
        <v/>
      </c>
      <c r="G435" s="95" t="str">
        <f>IF(ESI_Monthly!ER435&lt;&gt;"",ESI_Monthly!ER435,"")</f>
        <v/>
      </c>
    </row>
    <row r="436" spans="1:7" ht="12" customHeight="1">
      <c r="A436" s="33" t="str">
        <f>IF(ESI_Monthly!$A436&lt;&gt;"",ESI_Monthly!$A436," ")</f>
        <v xml:space="preserve"> </v>
      </c>
      <c r="B436" s="95" t="str">
        <f>IF(ESI_Monthly!EM436&lt;&gt;"",ESI_Monthly!EM436,"")</f>
        <v/>
      </c>
      <c r="C436" s="95" t="str">
        <f>IF(ESI_Monthly!EN436&lt;&gt;"",ESI_Monthly!EN436,"")</f>
        <v/>
      </c>
      <c r="D436" s="95" t="str">
        <f>IF(ESI_Monthly!EO436&lt;&gt;"",ESI_Monthly!EO436,"")</f>
        <v/>
      </c>
      <c r="E436" s="95" t="str">
        <f>IF(ESI_Monthly!EP436&lt;&gt;"",ESI_Monthly!EP436,"")</f>
        <v/>
      </c>
      <c r="F436" s="95" t="str">
        <f>IF(ESI_Monthly!EQ436&lt;&gt;"",ESI_Monthly!EQ436,"")</f>
        <v/>
      </c>
      <c r="G436" s="95" t="str">
        <f>IF(ESI_Monthly!ER436&lt;&gt;"",ESI_Monthly!ER436,"")</f>
        <v/>
      </c>
    </row>
    <row r="437" spans="1:7" ht="12" customHeight="1">
      <c r="A437" s="33" t="str">
        <f>IF(ESI_Monthly!$A437&lt;&gt;"",ESI_Monthly!$A437," ")</f>
        <v xml:space="preserve"> </v>
      </c>
      <c r="B437" s="95" t="str">
        <f>IF(ESI_Monthly!EM437&lt;&gt;"",ESI_Monthly!EM437,"")</f>
        <v/>
      </c>
      <c r="C437" s="95" t="str">
        <f>IF(ESI_Monthly!EN437&lt;&gt;"",ESI_Monthly!EN437,"")</f>
        <v/>
      </c>
      <c r="D437" s="95" t="str">
        <f>IF(ESI_Monthly!EO437&lt;&gt;"",ESI_Monthly!EO437,"")</f>
        <v/>
      </c>
      <c r="E437" s="95" t="str">
        <f>IF(ESI_Monthly!EP437&lt;&gt;"",ESI_Monthly!EP437,"")</f>
        <v/>
      </c>
      <c r="F437" s="95" t="str">
        <f>IF(ESI_Monthly!EQ437&lt;&gt;"",ESI_Monthly!EQ437,"")</f>
        <v/>
      </c>
      <c r="G437" s="95" t="str">
        <f>IF(ESI_Monthly!ER437&lt;&gt;"",ESI_Monthly!ER437,"")</f>
        <v/>
      </c>
    </row>
    <row r="438" spans="1:7" ht="12" customHeight="1">
      <c r="A438" s="33" t="str">
        <f>IF(ESI_Monthly!$A438&lt;&gt;"",ESI_Monthly!$A438," ")</f>
        <v xml:space="preserve"> </v>
      </c>
      <c r="B438" s="95" t="str">
        <f>IF(ESI_Monthly!EM438&lt;&gt;"",ESI_Monthly!EM438,"")</f>
        <v/>
      </c>
      <c r="C438" s="95" t="str">
        <f>IF(ESI_Monthly!EN438&lt;&gt;"",ESI_Monthly!EN438,"")</f>
        <v/>
      </c>
      <c r="D438" s="95" t="str">
        <f>IF(ESI_Monthly!EO438&lt;&gt;"",ESI_Monthly!EO438,"")</f>
        <v/>
      </c>
      <c r="E438" s="95" t="str">
        <f>IF(ESI_Monthly!EP438&lt;&gt;"",ESI_Monthly!EP438,"")</f>
        <v/>
      </c>
      <c r="F438" s="95" t="str">
        <f>IF(ESI_Monthly!EQ438&lt;&gt;"",ESI_Monthly!EQ438,"")</f>
        <v/>
      </c>
      <c r="G438" s="95" t="str">
        <f>IF(ESI_Monthly!ER438&lt;&gt;"",ESI_Monthly!ER438,"")</f>
        <v/>
      </c>
    </row>
    <row r="439" spans="1:7" ht="12" customHeight="1">
      <c r="A439" s="33" t="str">
        <f>IF(ESI_Monthly!$A439&lt;&gt;"",ESI_Monthly!$A439," ")</f>
        <v xml:space="preserve"> </v>
      </c>
      <c r="B439" s="95" t="str">
        <f>IF(ESI_Monthly!EM439&lt;&gt;"",ESI_Monthly!EM439,"")</f>
        <v/>
      </c>
      <c r="C439" s="95" t="str">
        <f>IF(ESI_Monthly!EN439&lt;&gt;"",ESI_Monthly!EN439,"")</f>
        <v/>
      </c>
      <c r="D439" s="95" t="str">
        <f>IF(ESI_Monthly!EO439&lt;&gt;"",ESI_Monthly!EO439,"")</f>
        <v/>
      </c>
      <c r="E439" s="95" t="str">
        <f>IF(ESI_Monthly!EP439&lt;&gt;"",ESI_Monthly!EP439,"")</f>
        <v/>
      </c>
      <c r="F439" s="95" t="str">
        <f>IF(ESI_Monthly!EQ439&lt;&gt;"",ESI_Monthly!EQ439,"")</f>
        <v/>
      </c>
      <c r="G439" s="95" t="str">
        <f>IF(ESI_Monthly!ER439&lt;&gt;"",ESI_Monthly!ER439,"")</f>
        <v/>
      </c>
    </row>
    <row r="440" spans="1:7" ht="12" customHeight="1">
      <c r="A440" s="33" t="str">
        <f>IF(ESI_Monthly!$A440&lt;&gt;"",ESI_Monthly!$A440," ")</f>
        <v xml:space="preserve"> </v>
      </c>
      <c r="B440" s="95" t="str">
        <f>IF(ESI_Monthly!EM440&lt;&gt;"",ESI_Monthly!EM440,"")</f>
        <v/>
      </c>
      <c r="C440" s="95" t="str">
        <f>IF(ESI_Monthly!EN440&lt;&gt;"",ESI_Monthly!EN440,"")</f>
        <v/>
      </c>
      <c r="D440" s="95" t="str">
        <f>IF(ESI_Monthly!EO440&lt;&gt;"",ESI_Monthly!EO440,"")</f>
        <v/>
      </c>
      <c r="E440" s="95" t="str">
        <f>IF(ESI_Monthly!EP440&lt;&gt;"",ESI_Monthly!EP440,"")</f>
        <v/>
      </c>
      <c r="F440" s="95" t="str">
        <f>IF(ESI_Monthly!EQ440&lt;&gt;"",ESI_Monthly!EQ440,"")</f>
        <v/>
      </c>
      <c r="G440" s="95" t="str">
        <f>IF(ESI_Monthly!ER440&lt;&gt;"",ESI_Monthly!ER440,"")</f>
        <v/>
      </c>
    </row>
    <row r="441" spans="1:7" ht="12" customHeight="1">
      <c r="A441" s="33" t="str">
        <f>IF(ESI_Monthly!$A441&lt;&gt;"",ESI_Monthly!$A441," ")</f>
        <v xml:space="preserve"> </v>
      </c>
      <c r="B441" s="95" t="str">
        <f>IF(ESI_Monthly!EM441&lt;&gt;"",ESI_Monthly!EM441,"")</f>
        <v/>
      </c>
      <c r="C441" s="95" t="str">
        <f>IF(ESI_Monthly!EN441&lt;&gt;"",ESI_Monthly!EN441,"")</f>
        <v/>
      </c>
      <c r="D441" s="95" t="str">
        <f>IF(ESI_Monthly!EO441&lt;&gt;"",ESI_Monthly!EO441,"")</f>
        <v/>
      </c>
      <c r="E441" s="95" t="str">
        <f>IF(ESI_Monthly!EP441&lt;&gt;"",ESI_Monthly!EP441,"")</f>
        <v/>
      </c>
      <c r="F441" s="95" t="str">
        <f>IF(ESI_Monthly!EQ441&lt;&gt;"",ESI_Monthly!EQ441,"")</f>
        <v/>
      </c>
      <c r="G441" s="95" t="str">
        <f>IF(ESI_Monthly!ER441&lt;&gt;"",ESI_Monthly!ER441,"")</f>
        <v/>
      </c>
    </row>
    <row r="442" spans="1:7" ht="12" customHeight="1">
      <c r="A442" s="33" t="str">
        <f>IF(ESI_Monthly!$A442&lt;&gt;"",ESI_Monthly!$A442," ")</f>
        <v xml:space="preserve"> </v>
      </c>
      <c r="B442" s="95" t="str">
        <f>IF(ESI_Monthly!EM442&lt;&gt;"",ESI_Monthly!EM442,"")</f>
        <v/>
      </c>
      <c r="C442" s="95" t="str">
        <f>IF(ESI_Monthly!EN442&lt;&gt;"",ESI_Monthly!EN442,"")</f>
        <v/>
      </c>
      <c r="D442" s="95" t="str">
        <f>IF(ESI_Monthly!EO442&lt;&gt;"",ESI_Monthly!EO442,"")</f>
        <v/>
      </c>
      <c r="E442" s="95" t="str">
        <f>IF(ESI_Monthly!EP442&lt;&gt;"",ESI_Monthly!EP442,"")</f>
        <v/>
      </c>
      <c r="F442" s="95" t="str">
        <f>IF(ESI_Monthly!EQ442&lt;&gt;"",ESI_Monthly!EQ442,"")</f>
        <v/>
      </c>
      <c r="G442" s="95" t="str">
        <f>IF(ESI_Monthly!ER442&lt;&gt;"",ESI_Monthly!ER442,"")</f>
        <v/>
      </c>
    </row>
    <row r="443" spans="1:7" ht="12" customHeight="1">
      <c r="A443" s="33" t="str">
        <f>IF(ESI_Monthly!$A443&lt;&gt;"",ESI_Monthly!$A443," ")</f>
        <v xml:space="preserve"> </v>
      </c>
      <c r="B443" s="95" t="str">
        <f>IF(ESI_Monthly!EM443&lt;&gt;"",ESI_Monthly!EM443,"")</f>
        <v/>
      </c>
      <c r="C443" s="95" t="str">
        <f>IF(ESI_Monthly!EN443&lt;&gt;"",ESI_Monthly!EN443,"")</f>
        <v/>
      </c>
      <c r="D443" s="95" t="str">
        <f>IF(ESI_Monthly!EO443&lt;&gt;"",ESI_Monthly!EO443,"")</f>
        <v/>
      </c>
      <c r="E443" s="95" t="str">
        <f>IF(ESI_Monthly!EP443&lt;&gt;"",ESI_Monthly!EP443,"")</f>
        <v/>
      </c>
      <c r="F443" s="95" t="str">
        <f>IF(ESI_Monthly!EQ443&lt;&gt;"",ESI_Monthly!EQ443,"")</f>
        <v/>
      </c>
      <c r="G443" s="95" t="str">
        <f>IF(ESI_Monthly!ER443&lt;&gt;"",ESI_Monthly!ER443,"")</f>
        <v/>
      </c>
    </row>
    <row r="444" spans="1:7" ht="12" customHeight="1">
      <c r="A444" s="33" t="str">
        <f>IF(ESI_Monthly!$A444&lt;&gt;"",ESI_Monthly!$A444," ")</f>
        <v xml:space="preserve"> </v>
      </c>
      <c r="B444" s="95" t="str">
        <f>IF(ESI_Monthly!EM444&lt;&gt;"",ESI_Monthly!EM444,"")</f>
        <v/>
      </c>
      <c r="C444" s="95" t="str">
        <f>IF(ESI_Monthly!EN444&lt;&gt;"",ESI_Monthly!EN444,"")</f>
        <v/>
      </c>
      <c r="D444" s="95" t="str">
        <f>IF(ESI_Monthly!EO444&lt;&gt;"",ESI_Monthly!EO444,"")</f>
        <v/>
      </c>
      <c r="E444" s="95" t="str">
        <f>IF(ESI_Monthly!EP444&lt;&gt;"",ESI_Monthly!EP444,"")</f>
        <v/>
      </c>
      <c r="F444" s="95" t="str">
        <f>IF(ESI_Monthly!EQ444&lt;&gt;"",ESI_Monthly!EQ444,"")</f>
        <v/>
      </c>
      <c r="G444" s="95" t="str">
        <f>IF(ESI_Monthly!ER444&lt;&gt;"",ESI_Monthly!ER444,"")</f>
        <v/>
      </c>
    </row>
    <row r="445" spans="1:7" ht="12" customHeight="1">
      <c r="A445" s="33" t="str">
        <f>IF(ESI_Monthly!$A445&lt;&gt;"",ESI_Monthly!$A445," ")</f>
        <v xml:space="preserve"> </v>
      </c>
      <c r="B445" s="95" t="str">
        <f>IF(ESI_Monthly!EM445&lt;&gt;"",ESI_Monthly!EM445,"")</f>
        <v/>
      </c>
      <c r="C445" s="95" t="str">
        <f>IF(ESI_Monthly!EN445&lt;&gt;"",ESI_Monthly!EN445,"")</f>
        <v/>
      </c>
      <c r="D445" s="95" t="str">
        <f>IF(ESI_Monthly!EO445&lt;&gt;"",ESI_Monthly!EO445,"")</f>
        <v/>
      </c>
      <c r="E445" s="95" t="str">
        <f>IF(ESI_Monthly!EP445&lt;&gt;"",ESI_Monthly!EP445,"")</f>
        <v/>
      </c>
      <c r="F445" s="95" t="str">
        <f>IF(ESI_Monthly!EQ445&lt;&gt;"",ESI_Monthly!EQ445,"")</f>
        <v/>
      </c>
      <c r="G445" s="95" t="str">
        <f>IF(ESI_Monthly!ER445&lt;&gt;"",ESI_Monthly!ER445,"")</f>
        <v/>
      </c>
    </row>
    <row r="446" spans="1:7" ht="12" customHeight="1">
      <c r="A446" s="33" t="str">
        <f>IF(ESI_Monthly!$A446&lt;&gt;"",ESI_Monthly!$A446," ")</f>
        <v xml:space="preserve"> </v>
      </c>
      <c r="B446" s="95" t="str">
        <f>IF(ESI_Monthly!EM446&lt;&gt;"",ESI_Monthly!EM446,"")</f>
        <v/>
      </c>
      <c r="C446" s="95" t="str">
        <f>IF(ESI_Monthly!EN446&lt;&gt;"",ESI_Monthly!EN446,"")</f>
        <v/>
      </c>
      <c r="D446" s="95" t="str">
        <f>IF(ESI_Monthly!EO446&lt;&gt;"",ESI_Monthly!EO446,"")</f>
        <v/>
      </c>
      <c r="E446" s="95" t="str">
        <f>IF(ESI_Monthly!EP446&lt;&gt;"",ESI_Monthly!EP446,"")</f>
        <v/>
      </c>
      <c r="F446" s="95" t="str">
        <f>IF(ESI_Monthly!EQ446&lt;&gt;"",ESI_Monthly!EQ446,"")</f>
        <v/>
      </c>
      <c r="G446" s="95" t="str">
        <f>IF(ESI_Monthly!ER446&lt;&gt;"",ESI_Monthly!ER446,"")</f>
        <v/>
      </c>
    </row>
    <row r="447" spans="1:7" ht="12" customHeight="1">
      <c r="A447" s="33" t="str">
        <f>IF(ESI_Monthly!$A447&lt;&gt;"",ESI_Monthly!$A447," ")</f>
        <v xml:space="preserve"> </v>
      </c>
      <c r="B447" s="95" t="str">
        <f>IF(ESI_Monthly!EM447&lt;&gt;"",ESI_Monthly!EM447,"")</f>
        <v/>
      </c>
      <c r="C447" s="95" t="str">
        <f>IF(ESI_Monthly!EN447&lt;&gt;"",ESI_Monthly!EN447,"")</f>
        <v/>
      </c>
      <c r="D447" s="95" t="str">
        <f>IF(ESI_Monthly!EO447&lt;&gt;"",ESI_Monthly!EO447,"")</f>
        <v/>
      </c>
      <c r="E447" s="95" t="str">
        <f>IF(ESI_Monthly!EP447&lt;&gt;"",ESI_Monthly!EP447,"")</f>
        <v/>
      </c>
      <c r="F447" s="95" t="str">
        <f>IF(ESI_Monthly!EQ447&lt;&gt;"",ESI_Monthly!EQ447,"")</f>
        <v/>
      </c>
      <c r="G447" s="95" t="str">
        <f>IF(ESI_Monthly!ER447&lt;&gt;"",ESI_Monthly!ER447,"")</f>
        <v/>
      </c>
    </row>
    <row r="448" spans="1:7" ht="12" customHeight="1">
      <c r="A448" s="33" t="str">
        <f>IF(ESI_Monthly!$A448&lt;&gt;"",ESI_Monthly!$A448," ")</f>
        <v xml:space="preserve"> </v>
      </c>
      <c r="B448" s="95" t="str">
        <f>IF(ESI_Monthly!EM448&lt;&gt;"",ESI_Monthly!EM448,"")</f>
        <v/>
      </c>
      <c r="C448" s="95" t="str">
        <f>IF(ESI_Monthly!EN448&lt;&gt;"",ESI_Monthly!EN448,"")</f>
        <v/>
      </c>
      <c r="D448" s="95" t="str">
        <f>IF(ESI_Monthly!EO448&lt;&gt;"",ESI_Monthly!EO448,"")</f>
        <v/>
      </c>
      <c r="E448" s="95" t="str">
        <f>IF(ESI_Monthly!EP448&lt;&gt;"",ESI_Monthly!EP448,"")</f>
        <v/>
      </c>
      <c r="F448" s="95" t="str">
        <f>IF(ESI_Monthly!EQ448&lt;&gt;"",ESI_Monthly!EQ448,"")</f>
        <v/>
      </c>
      <c r="G448" s="95" t="str">
        <f>IF(ESI_Monthly!ER448&lt;&gt;"",ESI_Monthly!ER448,"")</f>
        <v/>
      </c>
    </row>
    <row r="449" spans="1:7" ht="12" customHeight="1">
      <c r="A449" s="33" t="str">
        <f>IF(ESI_Monthly!$A449&lt;&gt;"",ESI_Monthly!$A449," ")</f>
        <v xml:space="preserve"> </v>
      </c>
      <c r="B449" s="95" t="str">
        <f>IF(ESI_Monthly!EM449&lt;&gt;"",ESI_Monthly!EM449,"")</f>
        <v/>
      </c>
      <c r="C449" s="95" t="str">
        <f>IF(ESI_Monthly!EN449&lt;&gt;"",ESI_Monthly!EN449,"")</f>
        <v/>
      </c>
      <c r="D449" s="95" t="str">
        <f>IF(ESI_Monthly!EO449&lt;&gt;"",ESI_Monthly!EO449,"")</f>
        <v/>
      </c>
      <c r="E449" s="95" t="str">
        <f>IF(ESI_Monthly!EP449&lt;&gt;"",ESI_Monthly!EP449,"")</f>
        <v/>
      </c>
      <c r="F449" s="95" t="str">
        <f>IF(ESI_Monthly!EQ449&lt;&gt;"",ESI_Monthly!EQ449,"")</f>
        <v/>
      </c>
      <c r="G449" s="95" t="str">
        <f>IF(ESI_Monthly!ER449&lt;&gt;"",ESI_Monthly!ER449,"")</f>
        <v/>
      </c>
    </row>
    <row r="450" spans="1:7" ht="12" customHeight="1">
      <c r="A450" s="33" t="str">
        <f>IF(ESI_Monthly!$A450&lt;&gt;"",ESI_Monthly!$A450," ")</f>
        <v xml:space="preserve"> </v>
      </c>
      <c r="B450" s="95" t="str">
        <f>IF(ESI_Monthly!EM450&lt;&gt;"",ESI_Monthly!EM450,"")</f>
        <v/>
      </c>
      <c r="C450" s="95" t="str">
        <f>IF(ESI_Monthly!EN450&lt;&gt;"",ESI_Monthly!EN450,"")</f>
        <v/>
      </c>
      <c r="D450" s="95" t="str">
        <f>IF(ESI_Monthly!EO450&lt;&gt;"",ESI_Monthly!EO450,"")</f>
        <v/>
      </c>
      <c r="E450" s="95" t="str">
        <f>IF(ESI_Monthly!EP450&lt;&gt;"",ESI_Monthly!EP450,"")</f>
        <v/>
      </c>
      <c r="F450" s="95" t="str">
        <f>IF(ESI_Monthly!EQ450&lt;&gt;"",ESI_Monthly!EQ450,"")</f>
        <v/>
      </c>
      <c r="G450" s="95" t="str">
        <f>IF(ESI_Monthly!ER450&lt;&gt;"",ESI_Monthly!ER450,"")</f>
        <v/>
      </c>
    </row>
    <row r="451" spans="1:7" ht="12" customHeight="1">
      <c r="A451" s="33" t="str">
        <f>IF(ESI_Monthly!$A451&lt;&gt;"",ESI_Monthly!$A451," ")</f>
        <v xml:space="preserve"> </v>
      </c>
      <c r="B451" s="95" t="str">
        <f>IF(ESI_Monthly!EM451&lt;&gt;"",ESI_Monthly!EM451,"")</f>
        <v/>
      </c>
      <c r="C451" s="95" t="str">
        <f>IF(ESI_Monthly!EN451&lt;&gt;"",ESI_Monthly!EN451,"")</f>
        <v/>
      </c>
      <c r="D451" s="95" t="str">
        <f>IF(ESI_Monthly!EO451&lt;&gt;"",ESI_Monthly!EO451,"")</f>
        <v/>
      </c>
      <c r="E451" s="95" t="str">
        <f>IF(ESI_Monthly!EP451&lt;&gt;"",ESI_Monthly!EP451,"")</f>
        <v/>
      </c>
      <c r="F451" s="95" t="str">
        <f>IF(ESI_Monthly!EQ451&lt;&gt;"",ESI_Monthly!EQ451,"")</f>
        <v/>
      </c>
      <c r="G451" s="95" t="str">
        <f>IF(ESI_Monthly!ER451&lt;&gt;"",ESI_Monthly!ER451,"")</f>
        <v/>
      </c>
    </row>
    <row r="452" spans="1:7" ht="12" customHeight="1">
      <c r="A452" s="33" t="str">
        <f>IF(ESI_Monthly!$A452&lt;&gt;"",ESI_Monthly!$A452," ")</f>
        <v xml:space="preserve"> </v>
      </c>
      <c r="B452" s="95" t="str">
        <f>IF(ESI_Monthly!EM452&lt;&gt;"",ESI_Monthly!EM452,"")</f>
        <v/>
      </c>
      <c r="C452" s="95" t="str">
        <f>IF(ESI_Monthly!EN452&lt;&gt;"",ESI_Monthly!EN452,"")</f>
        <v/>
      </c>
      <c r="D452" s="95" t="str">
        <f>IF(ESI_Monthly!EO452&lt;&gt;"",ESI_Monthly!EO452,"")</f>
        <v/>
      </c>
      <c r="E452" s="95" t="str">
        <f>IF(ESI_Monthly!EP452&lt;&gt;"",ESI_Monthly!EP452,"")</f>
        <v/>
      </c>
      <c r="F452" s="95" t="str">
        <f>IF(ESI_Monthly!EQ452&lt;&gt;"",ESI_Monthly!EQ452,"")</f>
        <v/>
      </c>
      <c r="G452" s="95" t="str">
        <f>IF(ESI_Monthly!ER452&lt;&gt;"",ESI_Monthly!ER452,"")</f>
        <v/>
      </c>
    </row>
    <row r="453" spans="1:7" ht="12" customHeight="1">
      <c r="A453" s="33" t="str">
        <f>IF(ESI_Monthly!$A453&lt;&gt;"",ESI_Monthly!$A453," ")</f>
        <v xml:space="preserve"> </v>
      </c>
      <c r="B453" s="95" t="str">
        <f>IF(ESI_Monthly!EM453&lt;&gt;"",ESI_Monthly!EM453,"")</f>
        <v/>
      </c>
      <c r="C453" s="95" t="str">
        <f>IF(ESI_Monthly!EN453&lt;&gt;"",ESI_Monthly!EN453,"")</f>
        <v/>
      </c>
      <c r="D453" s="95" t="str">
        <f>IF(ESI_Monthly!EO453&lt;&gt;"",ESI_Monthly!EO453,"")</f>
        <v/>
      </c>
      <c r="E453" s="95" t="str">
        <f>IF(ESI_Monthly!EP453&lt;&gt;"",ESI_Monthly!EP453,"")</f>
        <v/>
      </c>
      <c r="F453" s="95" t="str">
        <f>IF(ESI_Monthly!EQ453&lt;&gt;"",ESI_Monthly!EQ453,"")</f>
        <v/>
      </c>
      <c r="G453" s="95" t="str">
        <f>IF(ESI_Monthly!ER453&lt;&gt;"",ESI_Monthly!ER453,"")</f>
        <v/>
      </c>
    </row>
    <row r="454" spans="1:7" ht="12" customHeight="1">
      <c r="A454" s="33" t="str">
        <f>IF(ESI_Monthly!$A454&lt;&gt;"",ESI_Monthly!$A454," ")</f>
        <v xml:space="preserve"> </v>
      </c>
      <c r="B454" s="95" t="str">
        <f>IF(ESI_Monthly!EM454&lt;&gt;"",ESI_Monthly!EM454,"")</f>
        <v/>
      </c>
      <c r="C454" s="95" t="str">
        <f>IF(ESI_Monthly!EN454&lt;&gt;"",ESI_Monthly!EN454,"")</f>
        <v/>
      </c>
      <c r="D454" s="95" t="str">
        <f>IF(ESI_Monthly!EO454&lt;&gt;"",ESI_Monthly!EO454,"")</f>
        <v/>
      </c>
      <c r="E454" s="95" t="str">
        <f>IF(ESI_Monthly!EP454&lt;&gt;"",ESI_Monthly!EP454,"")</f>
        <v/>
      </c>
      <c r="F454" s="95" t="str">
        <f>IF(ESI_Monthly!EQ454&lt;&gt;"",ESI_Monthly!EQ454,"")</f>
        <v/>
      </c>
      <c r="G454" s="95" t="str">
        <f>IF(ESI_Monthly!ER454&lt;&gt;"",ESI_Monthly!ER454,"")</f>
        <v/>
      </c>
    </row>
    <row r="455" spans="1:7" ht="12" customHeight="1">
      <c r="A455" s="33" t="str">
        <f>IF(ESI_Monthly!$A455&lt;&gt;"",ESI_Monthly!$A455," ")</f>
        <v xml:space="preserve"> </v>
      </c>
      <c r="B455" s="95" t="str">
        <f>IF(ESI_Monthly!EM455&lt;&gt;"",ESI_Monthly!EM455,"")</f>
        <v/>
      </c>
      <c r="C455" s="95" t="str">
        <f>IF(ESI_Monthly!EN455&lt;&gt;"",ESI_Monthly!EN455,"")</f>
        <v/>
      </c>
      <c r="D455" s="95" t="str">
        <f>IF(ESI_Monthly!EO455&lt;&gt;"",ESI_Monthly!EO455,"")</f>
        <v/>
      </c>
      <c r="E455" s="95" t="str">
        <f>IF(ESI_Monthly!EP455&lt;&gt;"",ESI_Monthly!EP455,"")</f>
        <v/>
      </c>
      <c r="F455" s="95" t="str">
        <f>IF(ESI_Monthly!EQ455&lt;&gt;"",ESI_Monthly!EQ455,"")</f>
        <v/>
      </c>
      <c r="G455" s="95" t="str">
        <f>IF(ESI_Monthly!ER455&lt;&gt;"",ESI_Monthly!ER455,"")</f>
        <v/>
      </c>
    </row>
    <row r="456" spans="1:7" ht="12" customHeight="1">
      <c r="A456" s="33" t="str">
        <f>IF(ESI_Monthly!$A456&lt;&gt;"",ESI_Monthly!$A456," ")</f>
        <v xml:space="preserve"> </v>
      </c>
      <c r="B456" s="95" t="str">
        <f>IF(ESI_Monthly!EM456&lt;&gt;"",ESI_Monthly!EM456,"")</f>
        <v/>
      </c>
      <c r="C456" s="95" t="str">
        <f>IF(ESI_Monthly!EN456&lt;&gt;"",ESI_Monthly!EN456,"")</f>
        <v/>
      </c>
      <c r="D456" s="95" t="str">
        <f>IF(ESI_Monthly!EO456&lt;&gt;"",ESI_Monthly!EO456,"")</f>
        <v/>
      </c>
      <c r="E456" s="95" t="str">
        <f>IF(ESI_Monthly!EP456&lt;&gt;"",ESI_Monthly!EP456,"")</f>
        <v/>
      </c>
      <c r="F456" s="95" t="str">
        <f>IF(ESI_Monthly!EQ456&lt;&gt;"",ESI_Monthly!EQ456,"")</f>
        <v/>
      </c>
      <c r="G456" s="95" t="str">
        <f>IF(ESI_Monthly!ER456&lt;&gt;"",ESI_Monthly!ER456,"")</f>
        <v/>
      </c>
    </row>
    <row r="457" spans="1:7" ht="12" customHeight="1">
      <c r="A457" s="33" t="str">
        <f>IF(ESI_Monthly!$A457&lt;&gt;"",ESI_Monthly!$A457," ")</f>
        <v xml:space="preserve"> </v>
      </c>
      <c r="B457" s="95" t="str">
        <f>IF(ESI_Monthly!EM457&lt;&gt;"",ESI_Monthly!EM457,"")</f>
        <v/>
      </c>
      <c r="C457" s="95" t="str">
        <f>IF(ESI_Monthly!EN457&lt;&gt;"",ESI_Monthly!EN457,"")</f>
        <v/>
      </c>
      <c r="D457" s="95" t="str">
        <f>IF(ESI_Monthly!EO457&lt;&gt;"",ESI_Monthly!EO457,"")</f>
        <v/>
      </c>
      <c r="E457" s="95" t="str">
        <f>IF(ESI_Monthly!EP457&lt;&gt;"",ESI_Monthly!EP457,"")</f>
        <v/>
      </c>
      <c r="F457" s="95" t="str">
        <f>IF(ESI_Monthly!EQ457&lt;&gt;"",ESI_Monthly!EQ457,"")</f>
        <v/>
      </c>
      <c r="G457" s="95" t="str">
        <f>IF(ESI_Monthly!ER457&lt;&gt;"",ESI_Monthly!ER457,"")</f>
        <v/>
      </c>
    </row>
    <row r="458" spans="1:7" ht="12" customHeight="1">
      <c r="A458" s="33" t="str">
        <f>IF(ESI_Monthly!$A458&lt;&gt;"",ESI_Monthly!$A458," ")</f>
        <v xml:space="preserve"> </v>
      </c>
      <c r="B458" s="95" t="str">
        <f>IF(ESI_Monthly!EM458&lt;&gt;"",ESI_Monthly!EM458,"")</f>
        <v/>
      </c>
      <c r="C458" s="95" t="str">
        <f>IF(ESI_Monthly!EN458&lt;&gt;"",ESI_Monthly!EN458,"")</f>
        <v/>
      </c>
      <c r="D458" s="95" t="str">
        <f>IF(ESI_Monthly!EO458&lt;&gt;"",ESI_Monthly!EO458,"")</f>
        <v/>
      </c>
      <c r="E458" s="95" t="str">
        <f>IF(ESI_Monthly!EP458&lt;&gt;"",ESI_Monthly!EP458,"")</f>
        <v/>
      </c>
      <c r="F458" s="95" t="str">
        <f>IF(ESI_Monthly!EQ458&lt;&gt;"",ESI_Monthly!EQ458,"")</f>
        <v/>
      </c>
      <c r="G458" s="95" t="str">
        <f>IF(ESI_Monthly!ER458&lt;&gt;"",ESI_Monthly!ER458,"")</f>
        <v/>
      </c>
    </row>
    <row r="459" spans="1:7" ht="12" customHeight="1">
      <c r="A459" s="93"/>
      <c r="B459" s="94"/>
      <c r="C459" s="94"/>
      <c r="D459" s="94"/>
      <c r="E459" s="94"/>
      <c r="F459" s="94"/>
      <c r="G459" s="94"/>
    </row>
    <row r="460" spans="1:7" ht="12" customHeight="1">
      <c r="B460" s="34"/>
      <c r="C460" s="34"/>
      <c r="D460" s="34"/>
      <c r="E460" s="34"/>
      <c r="F460" s="34"/>
      <c r="G460" s="34"/>
    </row>
    <row r="461" spans="1:7" ht="12" customHeight="1">
      <c r="B461" s="34"/>
      <c r="C461" s="34"/>
      <c r="D461" s="34"/>
      <c r="E461" s="34"/>
      <c r="F461" s="34"/>
      <c r="G461" s="34"/>
    </row>
    <row r="462" spans="1:7" ht="12" customHeight="1">
      <c r="B462" s="34"/>
      <c r="C462" s="34"/>
      <c r="D462" s="34"/>
      <c r="E462" s="34"/>
      <c r="F462" s="34"/>
      <c r="G462" s="34"/>
    </row>
    <row r="463" spans="1:7" ht="12" customHeight="1">
      <c r="B463" s="34"/>
      <c r="C463" s="34"/>
      <c r="D463" s="34"/>
      <c r="E463" s="34"/>
      <c r="F463" s="34"/>
      <c r="G463" s="34"/>
    </row>
    <row r="464" spans="1:7" ht="12" customHeight="1">
      <c r="B464" s="34"/>
      <c r="C464" s="34"/>
      <c r="D464" s="34"/>
      <c r="E464" s="34"/>
      <c r="F464" s="34"/>
      <c r="G464" s="34"/>
    </row>
    <row r="465" spans="2:7" ht="12" customHeight="1">
      <c r="B465" s="34"/>
      <c r="C465" s="34"/>
      <c r="D465" s="34"/>
      <c r="E465" s="34"/>
      <c r="F465" s="34"/>
      <c r="G465" s="34"/>
    </row>
    <row r="466" spans="2:7" ht="12" customHeight="1">
      <c r="B466" s="34"/>
      <c r="C466" s="34"/>
      <c r="D466" s="34"/>
      <c r="E466" s="34"/>
      <c r="F466" s="34"/>
      <c r="G466" s="34"/>
    </row>
    <row r="467" spans="2:7" ht="12" customHeight="1">
      <c r="B467" s="34"/>
      <c r="C467" s="34"/>
      <c r="D467" s="34"/>
      <c r="E467" s="34"/>
      <c r="F467" s="34"/>
      <c r="G467" s="34"/>
    </row>
    <row r="468" spans="2:7" ht="12" customHeight="1">
      <c r="B468" s="34"/>
      <c r="C468" s="34"/>
      <c r="D468" s="34"/>
      <c r="E468" s="34"/>
      <c r="F468" s="34"/>
      <c r="G468" s="34"/>
    </row>
    <row r="469" spans="2:7" ht="12" customHeight="1">
      <c r="B469" s="34"/>
      <c r="C469" s="34"/>
      <c r="D469" s="34"/>
      <c r="E469" s="34"/>
      <c r="F469" s="34"/>
      <c r="G469" s="34"/>
    </row>
    <row r="470" spans="2:7" ht="12" customHeight="1">
      <c r="B470" s="34"/>
      <c r="C470" s="34"/>
      <c r="D470" s="34"/>
      <c r="E470" s="34"/>
      <c r="F470" s="34"/>
      <c r="G470" s="34"/>
    </row>
    <row r="471" spans="2:7" ht="12" customHeight="1">
      <c r="B471" s="34"/>
      <c r="C471" s="34"/>
      <c r="D471" s="34"/>
      <c r="E471" s="34"/>
      <c r="F471" s="34"/>
      <c r="G471" s="34"/>
    </row>
    <row r="472" spans="2:7" ht="12" customHeight="1">
      <c r="B472" s="34"/>
      <c r="C472" s="34"/>
      <c r="D472" s="34"/>
      <c r="E472" s="34"/>
      <c r="F472" s="34"/>
      <c r="G472" s="34"/>
    </row>
    <row r="473" spans="2:7" ht="12" customHeight="1">
      <c r="B473" s="34"/>
      <c r="C473" s="34"/>
      <c r="D473" s="34"/>
      <c r="E473" s="34"/>
      <c r="F473" s="34"/>
      <c r="G473" s="34"/>
    </row>
    <row r="474" spans="2:7" ht="12" customHeight="1">
      <c r="B474" s="34"/>
      <c r="C474" s="34"/>
      <c r="D474" s="34"/>
      <c r="E474" s="34"/>
      <c r="F474" s="34"/>
      <c r="G474" s="34"/>
    </row>
    <row r="475" spans="2:7" ht="12" customHeight="1">
      <c r="B475" s="34"/>
      <c r="C475" s="34"/>
      <c r="D475" s="34"/>
      <c r="E475" s="34"/>
      <c r="F475" s="34"/>
      <c r="G475" s="34"/>
    </row>
    <row r="476" spans="2:7" ht="12" customHeight="1">
      <c r="B476" s="34"/>
      <c r="C476" s="34"/>
      <c r="D476" s="34"/>
      <c r="E476" s="34"/>
      <c r="F476" s="34"/>
      <c r="G476" s="34"/>
    </row>
    <row r="477" spans="2:7" ht="12" customHeight="1">
      <c r="B477" s="34"/>
      <c r="C477" s="34"/>
      <c r="D477" s="34"/>
      <c r="E477" s="34"/>
      <c r="F477" s="34"/>
      <c r="G477" s="34"/>
    </row>
    <row r="478" spans="2:7" ht="12" customHeight="1">
      <c r="B478" s="34"/>
      <c r="C478" s="34"/>
      <c r="D478" s="34"/>
      <c r="E478" s="34"/>
      <c r="F478" s="34"/>
      <c r="G478" s="34"/>
    </row>
    <row r="479" spans="2:7" ht="12" customHeight="1">
      <c r="B479" s="34"/>
      <c r="C479" s="34"/>
      <c r="D479" s="34"/>
      <c r="E479" s="34"/>
      <c r="F479" s="34"/>
      <c r="G479" s="34"/>
    </row>
    <row r="480" spans="2:7" ht="12" customHeight="1">
      <c r="B480" s="34"/>
      <c r="C480" s="34"/>
      <c r="D480" s="34"/>
      <c r="E480" s="34"/>
      <c r="F480" s="34"/>
      <c r="G480" s="34"/>
    </row>
    <row r="481" spans="2:7" ht="12" customHeight="1">
      <c r="B481" s="34"/>
      <c r="C481" s="34"/>
      <c r="D481" s="34"/>
      <c r="E481" s="34"/>
      <c r="F481" s="34"/>
      <c r="G481" s="34"/>
    </row>
    <row r="482" spans="2:7" ht="12" customHeight="1">
      <c r="B482" s="34"/>
      <c r="C482" s="34"/>
      <c r="D482" s="34"/>
      <c r="E482" s="34"/>
      <c r="F482" s="34"/>
      <c r="G482" s="34"/>
    </row>
    <row r="483" spans="2:7" ht="12" customHeight="1">
      <c r="B483" s="34"/>
      <c r="C483" s="34"/>
      <c r="D483" s="34"/>
      <c r="E483" s="34"/>
      <c r="F483" s="34"/>
      <c r="G483" s="34"/>
    </row>
    <row r="484" spans="2:7" ht="12" customHeight="1">
      <c r="B484" s="34"/>
      <c r="C484" s="34"/>
      <c r="D484" s="34"/>
      <c r="E484" s="34"/>
      <c r="F484" s="34"/>
      <c r="G484" s="34"/>
    </row>
    <row r="485" spans="2:7" ht="12" customHeight="1">
      <c r="B485" s="34"/>
      <c r="C485" s="34"/>
      <c r="D485" s="34"/>
      <c r="E485" s="34"/>
      <c r="F485" s="34"/>
      <c r="G485" s="34"/>
    </row>
    <row r="486" spans="2:7" ht="12" customHeight="1">
      <c r="B486" s="34"/>
      <c r="C486" s="34"/>
      <c r="D486" s="34"/>
      <c r="E486" s="34"/>
      <c r="F486" s="34"/>
      <c r="G486" s="34"/>
    </row>
    <row r="487" spans="2:7" ht="12" customHeight="1">
      <c r="B487" s="34"/>
      <c r="C487" s="34"/>
      <c r="D487" s="34"/>
      <c r="E487" s="34"/>
      <c r="F487" s="34"/>
      <c r="G487" s="34"/>
    </row>
    <row r="488" spans="2:7" ht="12" customHeight="1">
      <c r="B488" s="34"/>
      <c r="C488" s="34"/>
      <c r="D488" s="34"/>
      <c r="E488" s="34"/>
      <c r="F488" s="34"/>
      <c r="G488" s="34"/>
    </row>
    <row r="489" spans="2:7" ht="12" customHeight="1">
      <c r="B489" s="34"/>
      <c r="C489" s="34"/>
      <c r="D489" s="34"/>
      <c r="E489" s="34"/>
      <c r="F489" s="34"/>
      <c r="G489" s="34"/>
    </row>
    <row r="490" spans="2:7" ht="12" customHeight="1">
      <c r="B490" s="34"/>
      <c r="C490" s="34"/>
      <c r="D490" s="34"/>
      <c r="E490" s="34"/>
      <c r="F490" s="34"/>
      <c r="G490" s="34"/>
    </row>
    <row r="491" spans="2:7" ht="12" customHeight="1"/>
    <row r="492" spans="2:7" ht="12" customHeight="1"/>
    <row r="493" spans="2:7" ht="12" customHeight="1"/>
    <row r="494" spans="2:7" ht="12" customHeight="1"/>
    <row r="495" spans="2:7" ht="12" customHeight="1"/>
    <row r="496" spans="2:7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3" ht="12" customHeight="1"/>
    <row r="1104" ht="12" customHeight="1"/>
    <row r="1105" ht="12" customHeight="1"/>
    <row r="1106" ht="12" customHeight="1"/>
    <row r="1107" ht="12" customHeight="1"/>
    <row r="1108" ht="12" customHeight="1"/>
    <row r="1109" ht="12" customHeight="1"/>
    <row r="1110" ht="12" customHeight="1"/>
    <row r="1111" ht="12" customHeight="1"/>
    <row r="1112" ht="12" customHeight="1"/>
    <row r="1113" ht="12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2" customHeight="1"/>
    <row r="1151" ht="12" customHeight="1"/>
    <row r="1152" ht="12" customHeight="1"/>
    <row r="1153" ht="12" customHeight="1"/>
    <row r="1154" ht="12" customHeight="1"/>
    <row r="1155" ht="12" customHeight="1"/>
    <row r="1156" ht="12" customHeight="1"/>
    <row r="1157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2" customHeight="1"/>
    <row r="1167" ht="12" customHeight="1"/>
    <row r="1168" ht="12" customHeight="1"/>
    <row r="1169" ht="12" customHeight="1"/>
    <row r="1170" ht="12" customHeight="1"/>
    <row r="1171" ht="12" customHeight="1"/>
    <row r="1172" ht="12" customHeight="1"/>
    <row r="1173" ht="12" customHeight="1"/>
    <row r="1174" ht="12" customHeight="1"/>
    <row r="1175" ht="12" customHeight="1"/>
    <row r="1176" ht="12" customHeight="1"/>
    <row r="1177" ht="12" customHeight="1"/>
    <row r="1178" ht="12" customHeight="1"/>
    <row r="1179" ht="12" customHeight="1"/>
    <row r="1180" ht="12" customHeight="1"/>
    <row r="1181" ht="12" customHeight="1"/>
    <row r="1182" ht="12" customHeight="1"/>
    <row r="1183" ht="12" customHeight="1"/>
    <row r="1184" ht="12" customHeight="1"/>
    <row r="1185" ht="12" customHeight="1"/>
    <row r="1186" ht="12" customHeight="1"/>
    <row r="1187" ht="12" customHeight="1"/>
    <row r="1188" ht="12" customHeight="1"/>
    <row r="1189" ht="12" customHeight="1"/>
    <row r="1190" ht="12" customHeight="1"/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28" ht="12" customHeight="1"/>
    <row r="1229" ht="12" customHeight="1"/>
    <row r="1230" ht="12" customHeight="1"/>
    <row r="1231" ht="12" customHeight="1"/>
    <row r="1232" ht="12" customHeight="1"/>
    <row r="1233" ht="12" customHeight="1"/>
    <row r="1234" ht="12" customHeight="1"/>
    <row r="1235" ht="12" customHeight="1"/>
    <row r="1236" ht="12" customHeight="1"/>
    <row r="1237" ht="12" customHeight="1"/>
    <row r="1238" ht="12" customHeight="1"/>
    <row r="1239" ht="12" customHeight="1"/>
    <row r="1240" ht="12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16" ht="12" customHeight="1"/>
    <row r="1317" ht="12" customHeight="1"/>
    <row r="1318" ht="12" customHeight="1"/>
    <row r="1319" ht="12" customHeight="1"/>
    <row r="1320" ht="12" customHeight="1"/>
    <row r="1321" ht="12" customHeight="1"/>
    <row r="1322" ht="12" customHeight="1"/>
    <row r="1323" ht="12" customHeight="1"/>
    <row r="1324" ht="12" customHeight="1"/>
    <row r="1325" ht="12" customHeight="1"/>
    <row r="1326" ht="12" customHeight="1"/>
    <row r="1327" ht="12" customHeight="1"/>
    <row r="1328" ht="12" customHeight="1"/>
    <row r="1329" ht="12" customHeight="1"/>
    <row r="1330" ht="12" customHeight="1"/>
    <row r="1331" ht="12" customHeight="1"/>
    <row r="1332" ht="12" customHeight="1"/>
    <row r="1333" ht="12" customHeight="1"/>
    <row r="1334" ht="12" customHeight="1"/>
    <row r="1335" ht="12" customHeight="1"/>
    <row r="1336" ht="12" customHeight="1"/>
    <row r="1337" ht="12" customHeight="1"/>
    <row r="1338" ht="12" customHeight="1"/>
    <row r="1339" ht="12" customHeight="1"/>
    <row r="1340" ht="12" customHeight="1"/>
    <row r="1341" ht="12" customHeight="1"/>
    <row r="1342" ht="12" customHeight="1"/>
    <row r="1343" ht="12" customHeight="1"/>
    <row r="1344" ht="12" customHeight="1"/>
    <row r="1345" ht="12" customHeight="1"/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78" ht="12" customHeight="1"/>
    <row r="1379" ht="12" customHeight="1"/>
    <row r="1380" ht="12" customHeight="1"/>
    <row r="1381" ht="12" customHeight="1"/>
    <row r="1382" ht="12" customHeight="1"/>
    <row r="1383" ht="12" customHeight="1"/>
    <row r="1384" ht="12" customHeight="1"/>
    <row r="1385" ht="12" customHeight="1"/>
    <row r="1386" ht="12" customHeight="1"/>
    <row r="1387" ht="12" customHeight="1"/>
    <row r="1388" ht="12" customHeight="1"/>
    <row r="1389" ht="12" customHeight="1"/>
    <row r="1390" ht="12" customHeight="1"/>
    <row r="1391" ht="12" customHeight="1"/>
    <row r="1392" ht="12" customHeight="1"/>
    <row r="1393" ht="12" customHeight="1"/>
    <row r="1394" ht="12" customHeight="1"/>
    <row r="1395" ht="12" customHeight="1"/>
    <row r="1396" ht="12" customHeight="1"/>
    <row r="1397" ht="12" customHeight="1"/>
    <row r="1398" ht="12" customHeight="1"/>
    <row r="1399" ht="12" customHeight="1"/>
    <row r="1400" ht="12" customHeight="1"/>
    <row r="1401" ht="12" customHeight="1"/>
    <row r="1402" ht="12" customHeight="1"/>
    <row r="1403" ht="12" customHeight="1"/>
    <row r="1404" ht="12" customHeight="1"/>
    <row r="1405" ht="12" customHeight="1"/>
    <row r="1406" ht="12" customHeight="1"/>
    <row r="1407" ht="12" customHeight="1"/>
    <row r="1408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2" customHeight="1"/>
    <row r="1426" ht="12" customHeight="1"/>
    <row r="1427" ht="12" customHeight="1"/>
    <row r="1428" ht="12" customHeight="1"/>
    <row r="1429" ht="12" customHeight="1"/>
    <row r="1430" ht="12" customHeight="1"/>
    <row r="1431" ht="12" customHeight="1"/>
    <row r="1432" ht="12" customHeight="1"/>
    <row r="1433" ht="12" customHeight="1"/>
    <row r="1434" ht="12" customHeight="1"/>
    <row r="1435" ht="12" customHeight="1"/>
    <row r="1436" ht="12" customHeight="1"/>
    <row r="1437" ht="12" customHeight="1"/>
    <row r="1438" ht="12" customHeight="1"/>
    <row r="1439" ht="12" customHeight="1"/>
    <row r="1440" ht="12" customHeight="1"/>
    <row r="1441" ht="12" customHeight="1"/>
    <row r="1442" ht="12" customHeight="1"/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</sheetData>
  <conditionalFormatting sqref="AA26 AA6 AA18 AA22">
    <cfRule type="cellIs" dxfId="141" priority="8" stopIfTrue="1" operator="equal">
      <formula>0</formula>
    </cfRule>
    <cfRule type="cellIs" dxfId="140" priority="9" stopIfTrue="1" operator="lessThan">
      <formula>0</formula>
    </cfRule>
    <cfRule type="cellIs" dxfId="139" priority="10" stopIfTrue="1" operator="greaterThan">
      <formula>0</formula>
    </cfRule>
  </conditionalFormatting>
  <conditionalFormatting sqref="AA14">
    <cfRule type="cellIs" dxfId="138" priority="4" stopIfTrue="1" operator="equal">
      <formula>0</formula>
    </cfRule>
    <cfRule type="cellIs" dxfId="137" priority="5" stopIfTrue="1" operator="greaterThan">
      <formula>0</formula>
    </cfRule>
    <cfRule type="cellIs" dxfId="136" priority="6" stopIfTrue="1" operator="lessThan">
      <formula>0</formula>
    </cfRule>
    <cfRule type="cellIs" dxfId="135" priority="7" stopIfTrue="1" operator="greaterThan">
      <formula>0</formula>
    </cfRule>
  </conditionalFormatting>
  <conditionalFormatting sqref="AA10">
    <cfRule type="cellIs" dxfId="134" priority="1" stopIfTrue="1" operator="equal">
      <formula>0</formula>
    </cfRule>
    <cfRule type="cellIs" dxfId="133" priority="2" stopIfTrue="1" operator="lessThan">
      <formula>0</formula>
    </cfRule>
    <cfRule type="cellIs" dxfId="132" priority="3" stopIfTrue="1" operator="greaterThan">
      <formula>0</formula>
    </cfRule>
  </conditionalFormatting>
  <pageMargins left="0.7" right="0.7" top="0.75" bottom="0.75" header="0.3" footer="0.3"/>
  <pageSetup orientation="portrait" horizontalDpi="30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79"/>
  <sheetViews>
    <sheetView zoomScale="60" zoomScaleNormal="100" workbookViewId="0">
      <selection activeCell="AA65" sqref="AA65"/>
    </sheetView>
  </sheetViews>
  <sheetFormatPr baseColWidth="10" defaultColWidth="9.1640625" defaultRowHeight="13"/>
  <cols>
    <col min="1" max="1" width="8.6640625" style="33" customWidth="1"/>
    <col min="2" max="6" width="8.6640625" style="36" customWidth="1"/>
    <col min="7" max="7" width="8.6640625" style="35" customWidth="1"/>
    <col min="8" max="8" width="6.6640625" style="31" customWidth="1"/>
    <col min="9" max="14" width="8.83203125" customWidth="1"/>
    <col min="15" max="23" width="9.1640625" style="30"/>
    <col min="24" max="24" width="3.33203125" style="30" customWidth="1"/>
    <col min="25" max="25" width="6.6640625" style="30" customWidth="1"/>
    <col min="26" max="27" width="6.6640625" style="38" customWidth="1"/>
    <col min="28" max="28" width="6.6640625" style="30" customWidth="1"/>
    <col min="29" max="33" width="6.6640625" customWidth="1"/>
    <col min="34" max="36" width="6.6640625" style="30" customWidth="1"/>
    <col min="37" max="16384" width="9.1640625" style="30"/>
  </cols>
  <sheetData>
    <row r="1" spans="1:27" ht="12" customHeight="1">
      <c r="A1" s="72" t="str">
        <f>IF($B$1&lt;&gt;"","DATE","")</f>
        <v>DATE</v>
      </c>
      <c r="B1" s="95" t="str">
        <f>IF(ESI_Monthly!Q1&lt;&gt;"",ESI_Monthly!Q1,"")</f>
        <v>BE.INDU</v>
      </c>
      <c r="C1" s="95" t="str">
        <f>IF(ESI_Monthly!R1&lt;&gt;"",ESI_Monthly!R1,"")</f>
        <v>BE.SERV</v>
      </c>
      <c r="D1" s="95" t="str">
        <f>IF(ESI_Monthly!S1&lt;&gt;"",ESI_Monthly!S1,"")</f>
        <v>BE.CONS</v>
      </c>
      <c r="E1" s="95" t="str">
        <f>IF(ESI_Monthly!T1&lt;&gt;"",ESI_Monthly!T1,"")</f>
        <v>BE.RETA</v>
      </c>
      <c r="F1" s="95" t="str">
        <f>IF(ESI_Monthly!U1&lt;&gt;"",ESI_Monthly!U1,"")</f>
        <v>BE.BUIL</v>
      </c>
      <c r="G1" s="95" t="str">
        <f>IF(ESI_Monthly!V1&lt;&gt;"",ESI_Monthly!V1,"")</f>
        <v>BE.ESI</v>
      </c>
      <c r="H1" s="29"/>
    </row>
    <row r="2" spans="1:27" ht="12" customHeight="1">
      <c r="A2" s="33">
        <f>IF(ESI_Monthly!$A2&lt;&gt;"",ESI_Monthly!$A2," ")</f>
        <v>31078</v>
      </c>
      <c r="B2" s="95">
        <f>IF(ESI_Monthly!Q2&lt;&gt;"",ESI_Monthly!Q2,"")</f>
        <v>-11.6</v>
      </c>
      <c r="C2" s="95" t="str">
        <f>IF(ESI_Monthly!R2&lt;&gt;"",ESI_Monthly!R2,"")</f>
        <v/>
      </c>
      <c r="D2" s="95">
        <f>IF(ESI_Monthly!S2&lt;&gt;"",ESI_Monthly!S2,"")</f>
        <v>-25.6</v>
      </c>
      <c r="E2" s="95">
        <f>IF(ESI_Monthly!T2&lt;&gt;"",ESI_Monthly!T2,"")</f>
        <v>-12.9</v>
      </c>
      <c r="F2" s="95" t="str">
        <f>IF(ESI_Monthly!U2&lt;&gt;"",ESI_Monthly!U2,"")</f>
        <v/>
      </c>
      <c r="G2" s="95">
        <f>IF(ESI_Monthly!V2&lt;&gt;"",ESI_Monthly!V2,"")</f>
        <v>80.599999999999994</v>
      </c>
      <c r="Y2" s="67" t="s">
        <v>356</v>
      </c>
    </row>
    <row r="3" spans="1:27" ht="12" customHeight="1">
      <c r="A3" s="33">
        <f>IF(ESI_Monthly!$A3&lt;&gt;"",ESI_Monthly!$A3," ")</f>
        <v>31106</v>
      </c>
      <c r="B3" s="95">
        <f>IF(ESI_Monthly!Q3&lt;&gt;"",ESI_Monthly!Q3,"")</f>
        <v>-13.2</v>
      </c>
      <c r="C3" s="95" t="str">
        <f>IF(ESI_Monthly!R3&lt;&gt;"",ESI_Monthly!R3,"")</f>
        <v/>
      </c>
      <c r="D3" s="95">
        <f>IF(ESI_Monthly!S3&lt;&gt;"",ESI_Monthly!S3,"")</f>
        <v>-23.9</v>
      </c>
      <c r="E3" s="95">
        <f>IF(ESI_Monthly!T3&lt;&gt;"",ESI_Monthly!T3,"")</f>
        <v>-13.7</v>
      </c>
      <c r="F3" s="95" t="str">
        <f>IF(ESI_Monthly!U3&lt;&gt;"",ESI_Monthly!U3,"")</f>
        <v/>
      </c>
      <c r="G3" s="95">
        <f>IF(ESI_Monthly!V3&lt;&gt;"",ESI_Monthly!V3,"")</f>
        <v>81</v>
      </c>
    </row>
    <row r="4" spans="1:27" ht="12" customHeight="1">
      <c r="A4" s="33">
        <f>IF(ESI_Monthly!$A4&lt;&gt;"",ESI_Monthly!$A4," ")</f>
        <v>31137</v>
      </c>
      <c r="B4" s="95">
        <f>IF(ESI_Monthly!Q4&lt;&gt;"",ESI_Monthly!Q4,"")</f>
        <v>-16.2</v>
      </c>
      <c r="C4" s="95" t="str">
        <f>IF(ESI_Monthly!R4&lt;&gt;"",ESI_Monthly!R4,"")</f>
        <v/>
      </c>
      <c r="D4" s="95">
        <f>IF(ESI_Monthly!S4&lt;&gt;"",ESI_Monthly!S4,"")</f>
        <v>-24.2</v>
      </c>
      <c r="E4" s="95">
        <f>IF(ESI_Monthly!T4&lt;&gt;"",ESI_Monthly!T4,"")</f>
        <v>-6.8</v>
      </c>
      <c r="F4" s="95" t="str">
        <f>IF(ESI_Monthly!U4&lt;&gt;"",ESI_Monthly!U4,"")</f>
        <v/>
      </c>
      <c r="G4" s="95">
        <f>IF(ESI_Monthly!V4&lt;&gt;"",ESI_Monthly!V4,"")</f>
        <v>78.2</v>
      </c>
      <c r="Y4" s="40" t="s">
        <v>337</v>
      </c>
      <c r="Z4" s="41" t="s">
        <v>335</v>
      </c>
      <c r="AA4" s="41" t="s">
        <v>336</v>
      </c>
    </row>
    <row r="5" spans="1:27" ht="12" customHeight="1">
      <c r="A5" s="33">
        <f>IF(ESI_Monthly!$A5&lt;&gt;"",ESI_Monthly!$A5," ")</f>
        <v>31167</v>
      </c>
      <c r="B5" s="95">
        <f>IF(ESI_Monthly!Q5&lt;&gt;"",ESI_Monthly!Q5,"")</f>
        <v>-14.3</v>
      </c>
      <c r="C5" s="95" t="str">
        <f>IF(ESI_Monthly!R5&lt;&gt;"",ESI_Monthly!R5,"")</f>
        <v/>
      </c>
      <c r="D5" s="95">
        <f>IF(ESI_Monthly!S5&lt;&gt;"",ESI_Monthly!S5,"")</f>
        <v>-23.4</v>
      </c>
      <c r="E5" s="95">
        <f>IF(ESI_Monthly!T5&lt;&gt;"",ESI_Monthly!T5,"")</f>
        <v>-4.2</v>
      </c>
      <c r="F5" s="95" t="str">
        <f>IF(ESI_Monthly!U5&lt;&gt;"",ESI_Monthly!U5,"")</f>
        <v/>
      </c>
      <c r="G5" s="95">
        <f>IF(ESI_Monthly!V5&lt;&gt;"",ESI_Monthly!V5,"")</f>
        <v>80.8</v>
      </c>
      <c r="Y5" s="40" t="s">
        <v>333</v>
      </c>
      <c r="Z5" s="39">
        <f>INDEX(G$2:G$458, MATCH(99^99,G$2:G$458,1)-1)</f>
        <v>98.4</v>
      </c>
      <c r="AA5" s="39"/>
    </row>
    <row r="6" spans="1:27" ht="12" customHeight="1">
      <c r="A6" s="33">
        <f>IF(ESI_Monthly!$A6&lt;&gt;"",ESI_Monthly!$A6," ")</f>
        <v>31198</v>
      </c>
      <c r="B6" s="95">
        <f>IF(ESI_Monthly!Q6&lt;&gt;"",ESI_Monthly!Q6,"")</f>
        <v>-17.2</v>
      </c>
      <c r="C6" s="95" t="str">
        <f>IF(ESI_Monthly!R6&lt;&gt;"",ESI_Monthly!R6,"")</f>
        <v/>
      </c>
      <c r="D6" s="95">
        <f>IF(ESI_Monthly!S6&lt;&gt;"",ESI_Monthly!S6,"")</f>
        <v>-23</v>
      </c>
      <c r="E6" s="95">
        <f>IF(ESI_Monthly!T6&lt;&gt;"",ESI_Monthly!T6,"")</f>
        <v>-1.5</v>
      </c>
      <c r="F6" s="95" t="str">
        <f>IF(ESI_Monthly!U6&lt;&gt;"",ESI_Monthly!U6,"")</f>
        <v/>
      </c>
      <c r="G6" s="95">
        <f>IF(ESI_Monthly!V6&lt;&gt;"",ESI_Monthly!V6,"")</f>
        <v>78.3</v>
      </c>
      <c r="Y6" s="40" t="s">
        <v>334</v>
      </c>
      <c r="Z6" s="39">
        <f>LOOKUP(2,1/G$2:G$458,G$2:G$458)</f>
        <v>95.7</v>
      </c>
      <c r="AA6" s="39">
        <f>(Z6-Z5)</f>
        <v>-2.7000000000000028</v>
      </c>
    </row>
    <row r="7" spans="1:27" ht="12" customHeight="1">
      <c r="A7" s="33">
        <f>IF(ESI_Monthly!$A7&lt;&gt;"",ESI_Monthly!$A7," ")</f>
        <v>31228</v>
      </c>
      <c r="B7" s="95">
        <f>IF(ESI_Monthly!Q7&lt;&gt;"",ESI_Monthly!Q7,"")</f>
        <v>-14</v>
      </c>
      <c r="C7" s="95" t="str">
        <f>IF(ESI_Monthly!R7&lt;&gt;"",ESI_Monthly!R7,"")</f>
        <v/>
      </c>
      <c r="D7" s="95">
        <f>IF(ESI_Monthly!S7&lt;&gt;"",ESI_Monthly!S7,"")</f>
        <v>-23.2</v>
      </c>
      <c r="E7" s="95">
        <f>IF(ESI_Monthly!T7&lt;&gt;"",ESI_Monthly!T7,"")</f>
        <v>-4.0999999999999996</v>
      </c>
      <c r="F7" s="95" t="str">
        <f>IF(ESI_Monthly!U7&lt;&gt;"",ESI_Monthly!U7,"")</f>
        <v/>
      </c>
      <c r="G7" s="95">
        <f>IF(ESI_Monthly!V7&lt;&gt;"",ESI_Monthly!V7,"")</f>
        <v>80.900000000000006</v>
      </c>
    </row>
    <row r="8" spans="1:27" ht="12" customHeight="1">
      <c r="A8" s="33">
        <f>IF(ESI_Monthly!$A8&lt;&gt;"",ESI_Monthly!$A8," ")</f>
        <v>31259</v>
      </c>
      <c r="B8" s="95">
        <f>IF(ESI_Monthly!Q8&lt;&gt;"",ESI_Monthly!Q8,"")</f>
        <v>-12.7</v>
      </c>
      <c r="C8" s="95" t="str">
        <f>IF(ESI_Monthly!R8&lt;&gt;"",ESI_Monthly!R8,"")</f>
        <v/>
      </c>
      <c r="D8" s="95">
        <f>IF(ESI_Monthly!S8&lt;&gt;"",ESI_Monthly!S8,"")</f>
        <v>-21.5</v>
      </c>
      <c r="E8" s="95">
        <f>IF(ESI_Monthly!T8&lt;&gt;"",ESI_Monthly!T8,"")</f>
        <v>-4.3</v>
      </c>
      <c r="F8" s="95" t="str">
        <f>IF(ESI_Monthly!U8&lt;&gt;"",ESI_Monthly!U8,"")</f>
        <v/>
      </c>
      <c r="G8" s="95">
        <f>IF(ESI_Monthly!V8&lt;&gt;"",ESI_Monthly!V8,"")</f>
        <v>84.5</v>
      </c>
      <c r="Y8" s="40" t="s">
        <v>338</v>
      </c>
      <c r="Z8" s="41" t="s">
        <v>335</v>
      </c>
      <c r="AA8" s="41" t="s">
        <v>336</v>
      </c>
    </row>
    <row r="9" spans="1:27" ht="12" customHeight="1">
      <c r="A9" s="33">
        <f>IF(ESI_Monthly!$A9&lt;&gt;"",ESI_Monthly!$A9," ")</f>
        <v>31290</v>
      </c>
      <c r="B9" s="95">
        <f>IF(ESI_Monthly!Q9&lt;&gt;"",ESI_Monthly!Q9,"")</f>
        <v>-13.9</v>
      </c>
      <c r="C9" s="95" t="str">
        <f>IF(ESI_Monthly!R9&lt;&gt;"",ESI_Monthly!R9,"")</f>
        <v/>
      </c>
      <c r="D9" s="95">
        <f>IF(ESI_Monthly!S9&lt;&gt;"",ESI_Monthly!S9,"")</f>
        <v>-23.5</v>
      </c>
      <c r="E9" s="95">
        <f>IF(ESI_Monthly!T9&lt;&gt;"",ESI_Monthly!T9,"")</f>
        <v>-1</v>
      </c>
      <c r="F9" s="95" t="str">
        <f>IF(ESI_Monthly!U9&lt;&gt;"",ESI_Monthly!U9,"")</f>
        <v/>
      </c>
      <c r="G9" s="95">
        <f>IF(ESI_Monthly!V9&lt;&gt;"",ESI_Monthly!V9,"")</f>
        <v>82</v>
      </c>
      <c r="Y9" s="40" t="s">
        <v>333</v>
      </c>
      <c r="Z9" s="39">
        <f>INDEX(B$2:B$458, MATCH(99^99,B$2:B$458,1)-1)</f>
        <v>-6.6</v>
      </c>
      <c r="AA9" s="39"/>
    </row>
    <row r="10" spans="1:27" ht="12" customHeight="1">
      <c r="A10" s="33">
        <f>IF(ESI_Monthly!$A10&lt;&gt;"",ESI_Monthly!$A10," ")</f>
        <v>31320</v>
      </c>
      <c r="B10" s="95">
        <f>IF(ESI_Monthly!Q10&lt;&gt;"",ESI_Monthly!Q10,"")</f>
        <v>-10.199999999999999</v>
      </c>
      <c r="C10" s="95" t="str">
        <f>IF(ESI_Monthly!R10&lt;&gt;"",ESI_Monthly!R10,"")</f>
        <v/>
      </c>
      <c r="D10" s="95">
        <f>IF(ESI_Monthly!S10&lt;&gt;"",ESI_Monthly!S10,"")</f>
        <v>-21.9</v>
      </c>
      <c r="E10" s="95">
        <f>IF(ESI_Monthly!T10&lt;&gt;"",ESI_Monthly!T10,"")</f>
        <v>-0.4</v>
      </c>
      <c r="F10" s="95" t="str">
        <f>IF(ESI_Monthly!U10&lt;&gt;"",ESI_Monthly!U10,"")</f>
        <v/>
      </c>
      <c r="G10" s="95">
        <f>IF(ESI_Monthly!V10&lt;&gt;"",ESI_Monthly!V10,"")</f>
        <v>87.4</v>
      </c>
      <c r="Y10" s="40" t="s">
        <v>334</v>
      </c>
      <c r="Z10" s="39">
        <f>LOOKUP(2,1/B$2:B$458,B$2:B$458)</f>
        <v>-10.6</v>
      </c>
      <c r="AA10" s="39">
        <f>(Z10-Z9)</f>
        <v>-4</v>
      </c>
    </row>
    <row r="11" spans="1:27" ht="12" customHeight="1">
      <c r="A11" s="33">
        <f>IF(ESI_Monthly!$A11&lt;&gt;"",ESI_Monthly!$A11," ")</f>
        <v>31351</v>
      </c>
      <c r="B11" s="95">
        <f>IF(ESI_Monthly!Q11&lt;&gt;"",ESI_Monthly!Q11,"")</f>
        <v>-11.6</v>
      </c>
      <c r="C11" s="95" t="str">
        <f>IF(ESI_Monthly!R11&lt;&gt;"",ESI_Monthly!R11,"")</f>
        <v/>
      </c>
      <c r="D11" s="95">
        <f>IF(ESI_Monthly!S11&lt;&gt;"",ESI_Monthly!S11,"")</f>
        <v>-15</v>
      </c>
      <c r="E11" s="95">
        <f>IF(ESI_Monthly!T11&lt;&gt;"",ESI_Monthly!T11,"")</f>
        <v>-0.8</v>
      </c>
      <c r="F11" s="95" t="str">
        <f>IF(ESI_Monthly!U11&lt;&gt;"",ESI_Monthly!U11,"")</f>
        <v/>
      </c>
      <c r="G11" s="95">
        <f>IF(ESI_Monthly!V11&lt;&gt;"",ESI_Monthly!V11,"")</f>
        <v>89.7</v>
      </c>
    </row>
    <row r="12" spans="1:27" ht="12" customHeight="1">
      <c r="A12" s="33">
        <f>IF(ESI_Monthly!$A12&lt;&gt;"",ESI_Monthly!$A12," ")</f>
        <v>31381</v>
      </c>
      <c r="B12" s="95">
        <f>IF(ESI_Monthly!Q12&lt;&gt;"",ESI_Monthly!Q12,"")</f>
        <v>-11.5</v>
      </c>
      <c r="C12" s="95" t="str">
        <f>IF(ESI_Monthly!R12&lt;&gt;"",ESI_Monthly!R12,"")</f>
        <v/>
      </c>
      <c r="D12" s="95">
        <f>IF(ESI_Monthly!S12&lt;&gt;"",ESI_Monthly!S12,"")</f>
        <v>-14.5</v>
      </c>
      <c r="E12" s="95">
        <f>IF(ESI_Monthly!T12&lt;&gt;"",ESI_Monthly!T12,"")</f>
        <v>1.6</v>
      </c>
      <c r="F12" s="95" t="str">
        <f>IF(ESI_Monthly!U12&lt;&gt;"",ESI_Monthly!U12,"")</f>
        <v/>
      </c>
      <c r="G12" s="95">
        <f>IF(ESI_Monthly!V12&lt;&gt;"",ESI_Monthly!V12,"")</f>
        <v>90.8</v>
      </c>
      <c r="Y12" s="40" t="s">
        <v>339</v>
      </c>
      <c r="Z12" s="41" t="s">
        <v>335</v>
      </c>
      <c r="AA12" s="41" t="s">
        <v>336</v>
      </c>
    </row>
    <row r="13" spans="1:27" ht="12" customHeight="1">
      <c r="A13" s="33">
        <f>IF(ESI_Monthly!$A13&lt;&gt;"",ESI_Monthly!$A13," ")</f>
        <v>31412</v>
      </c>
      <c r="B13" s="95">
        <f>IF(ESI_Monthly!Q13&lt;&gt;"",ESI_Monthly!Q13,"")</f>
        <v>-13.8</v>
      </c>
      <c r="C13" s="95" t="str">
        <f>IF(ESI_Monthly!R13&lt;&gt;"",ESI_Monthly!R13,"")</f>
        <v/>
      </c>
      <c r="D13" s="95">
        <f>IF(ESI_Monthly!S13&lt;&gt;"",ESI_Monthly!S13,"")</f>
        <v>-16.399999999999999</v>
      </c>
      <c r="E13" s="95">
        <f>IF(ESI_Monthly!T13&lt;&gt;"",ESI_Monthly!T13,"")</f>
        <v>4.9000000000000004</v>
      </c>
      <c r="F13" s="95" t="str">
        <f>IF(ESI_Monthly!U13&lt;&gt;"",ESI_Monthly!U13,"")</f>
        <v/>
      </c>
      <c r="G13" s="95">
        <f>IF(ESI_Monthly!V13&lt;&gt;"",ESI_Monthly!V13,"")</f>
        <v>88.1</v>
      </c>
      <c r="Y13" s="40" t="s">
        <v>333</v>
      </c>
      <c r="Z13" s="39">
        <f>INDEX(C$2:C$458, MATCH(99^99,C$2:C$458,1)-1)</f>
        <v>5.0999999999999996</v>
      </c>
      <c r="AA13" s="39"/>
    </row>
    <row r="14" spans="1:27" ht="12" customHeight="1">
      <c r="A14" s="33">
        <f>IF(ESI_Monthly!$A14&lt;&gt;"",ESI_Monthly!$A14," ")</f>
        <v>31443</v>
      </c>
      <c r="B14" s="95">
        <f>IF(ESI_Monthly!Q14&lt;&gt;"",ESI_Monthly!Q14,"")</f>
        <v>-11.9</v>
      </c>
      <c r="C14" s="95" t="str">
        <f>IF(ESI_Monthly!R14&lt;&gt;"",ESI_Monthly!R14,"")</f>
        <v/>
      </c>
      <c r="D14" s="95">
        <f>IF(ESI_Monthly!S14&lt;&gt;"",ESI_Monthly!S14,"")</f>
        <v>-14.3</v>
      </c>
      <c r="E14" s="95">
        <f>IF(ESI_Monthly!T14&lt;&gt;"",ESI_Monthly!T14,"")</f>
        <v>3.4</v>
      </c>
      <c r="F14" s="95" t="str">
        <f>IF(ESI_Monthly!U14&lt;&gt;"",ESI_Monthly!U14,"")</f>
        <v/>
      </c>
      <c r="G14" s="95">
        <f>IF(ESI_Monthly!V14&lt;&gt;"",ESI_Monthly!V14,"")</f>
        <v>91.2</v>
      </c>
      <c r="Y14" s="40" t="s">
        <v>334</v>
      </c>
      <c r="Z14" s="39">
        <f>LOOKUP(2,1/C$2:C$458,C$2:C$458)</f>
        <v>2</v>
      </c>
      <c r="AA14" s="39">
        <f>(Z14-Z13)</f>
        <v>-3.0999999999999996</v>
      </c>
    </row>
    <row r="15" spans="1:27" ht="12" customHeight="1">
      <c r="A15" s="33">
        <f>IF(ESI_Monthly!$A15&lt;&gt;"",ESI_Monthly!$A15," ")</f>
        <v>31471</v>
      </c>
      <c r="B15" s="95">
        <f>IF(ESI_Monthly!Q15&lt;&gt;"",ESI_Monthly!Q15,"")</f>
        <v>-12.5</v>
      </c>
      <c r="C15" s="95" t="str">
        <f>IF(ESI_Monthly!R15&lt;&gt;"",ESI_Monthly!R15,"")</f>
        <v/>
      </c>
      <c r="D15" s="95">
        <f>IF(ESI_Monthly!S15&lt;&gt;"",ESI_Monthly!S15,"")</f>
        <v>-17.3</v>
      </c>
      <c r="E15" s="95">
        <f>IF(ESI_Monthly!T15&lt;&gt;"",ESI_Monthly!T15,"")</f>
        <v>8.1</v>
      </c>
      <c r="F15" s="95" t="str">
        <f>IF(ESI_Monthly!U15&lt;&gt;"",ESI_Monthly!U15,"")</f>
        <v/>
      </c>
      <c r="G15" s="95">
        <f>IF(ESI_Monthly!V15&lt;&gt;"",ESI_Monthly!V15,"")</f>
        <v>89.4</v>
      </c>
    </row>
    <row r="16" spans="1:27" ht="12" customHeight="1">
      <c r="A16" s="33">
        <f>IF(ESI_Monthly!$A16&lt;&gt;"",ESI_Monthly!$A16," ")</f>
        <v>31502</v>
      </c>
      <c r="B16" s="95">
        <f>IF(ESI_Monthly!Q16&lt;&gt;"",ESI_Monthly!Q16,"")</f>
        <v>-10.5</v>
      </c>
      <c r="C16" s="95" t="str">
        <f>IF(ESI_Monthly!R16&lt;&gt;"",ESI_Monthly!R16,"")</f>
        <v/>
      </c>
      <c r="D16" s="95">
        <f>IF(ESI_Monthly!S16&lt;&gt;"",ESI_Monthly!S16,"")</f>
        <v>-15.8</v>
      </c>
      <c r="E16" s="95">
        <f>IF(ESI_Monthly!T16&lt;&gt;"",ESI_Monthly!T16,"")</f>
        <v>3.6</v>
      </c>
      <c r="F16" s="95" t="str">
        <f>IF(ESI_Monthly!U16&lt;&gt;"",ESI_Monthly!U16,"")</f>
        <v/>
      </c>
      <c r="G16" s="95">
        <f>IF(ESI_Monthly!V16&lt;&gt;"",ESI_Monthly!V16,"")</f>
        <v>92</v>
      </c>
      <c r="Y16" s="40" t="s">
        <v>340</v>
      </c>
      <c r="Z16" s="41" t="s">
        <v>335</v>
      </c>
      <c r="AA16" s="41" t="s">
        <v>336</v>
      </c>
    </row>
    <row r="17" spans="1:33" ht="12" customHeight="1">
      <c r="A17" s="33">
        <f>IF(ESI_Monthly!$A17&lt;&gt;"",ESI_Monthly!$A17," ")</f>
        <v>31532</v>
      </c>
      <c r="B17" s="95">
        <f>IF(ESI_Monthly!Q17&lt;&gt;"",ESI_Monthly!Q17,"")</f>
        <v>-13.5</v>
      </c>
      <c r="C17" s="95" t="str">
        <f>IF(ESI_Monthly!R17&lt;&gt;"",ESI_Monthly!R17,"")</f>
        <v/>
      </c>
      <c r="D17" s="95">
        <f>IF(ESI_Monthly!S17&lt;&gt;"",ESI_Monthly!S17,"")</f>
        <v>-15.3</v>
      </c>
      <c r="E17" s="95">
        <f>IF(ESI_Monthly!T17&lt;&gt;"",ESI_Monthly!T17,"")</f>
        <v>-0.5</v>
      </c>
      <c r="F17" s="95" t="str">
        <f>IF(ESI_Monthly!U17&lt;&gt;"",ESI_Monthly!U17,"")</f>
        <v/>
      </c>
      <c r="G17" s="95">
        <f>IF(ESI_Monthly!V17&lt;&gt;"",ESI_Monthly!V17,"")</f>
        <v>89.3</v>
      </c>
      <c r="Y17" s="40" t="s">
        <v>333</v>
      </c>
      <c r="Z17" s="39">
        <f>INDEX(D$2:D$458, MATCH(99^99,D$2:D$458,1)-1)</f>
        <v>-8.4</v>
      </c>
      <c r="AA17" s="39"/>
    </row>
    <row r="18" spans="1:33" ht="12" customHeight="1">
      <c r="A18" s="33">
        <f>IF(ESI_Monthly!$A18&lt;&gt;"",ESI_Monthly!$A18," ")</f>
        <v>31563</v>
      </c>
      <c r="B18" s="95">
        <f>IF(ESI_Monthly!Q18&lt;&gt;"",ESI_Monthly!Q18,"")</f>
        <v>-12.4</v>
      </c>
      <c r="C18" s="95" t="str">
        <f>IF(ESI_Monthly!R18&lt;&gt;"",ESI_Monthly!R18,"")</f>
        <v/>
      </c>
      <c r="D18" s="95">
        <f>IF(ESI_Monthly!S18&lt;&gt;"",ESI_Monthly!S18,"")</f>
        <v>-14.3</v>
      </c>
      <c r="E18" s="95">
        <f>IF(ESI_Monthly!T18&lt;&gt;"",ESI_Monthly!T18,"")</f>
        <v>1.2</v>
      </c>
      <c r="F18" s="95" t="str">
        <f>IF(ESI_Monthly!U18&lt;&gt;"",ESI_Monthly!U18,"")</f>
        <v/>
      </c>
      <c r="G18" s="95">
        <f>IF(ESI_Monthly!V18&lt;&gt;"",ESI_Monthly!V18,"")</f>
        <v>91.9</v>
      </c>
      <c r="Y18" s="40" t="s">
        <v>334</v>
      </c>
      <c r="Z18" s="39">
        <f>LOOKUP(2,1/D$2:D$458,D$2:D$458)</f>
        <v>-9.6</v>
      </c>
      <c r="AA18" s="39">
        <f>(Z18-Z17)</f>
        <v>-1.1999999999999993</v>
      </c>
    </row>
    <row r="19" spans="1:33" ht="12" customHeight="1">
      <c r="A19" s="33">
        <f>IF(ESI_Monthly!$A19&lt;&gt;"",ESI_Monthly!$A19," ")</f>
        <v>31593</v>
      </c>
      <c r="B19" s="95">
        <f>IF(ESI_Monthly!Q19&lt;&gt;"",ESI_Monthly!Q19,"")</f>
        <v>-12.8</v>
      </c>
      <c r="C19" s="95" t="str">
        <f>IF(ESI_Monthly!R19&lt;&gt;"",ESI_Monthly!R19,"")</f>
        <v/>
      </c>
      <c r="D19" s="95">
        <f>IF(ESI_Monthly!S19&lt;&gt;"",ESI_Monthly!S19,"")</f>
        <v>-14.3</v>
      </c>
      <c r="E19" s="95">
        <f>IF(ESI_Monthly!T19&lt;&gt;"",ESI_Monthly!T19,"")</f>
        <v>2.1</v>
      </c>
      <c r="F19" s="95" t="str">
        <f>IF(ESI_Monthly!U19&lt;&gt;"",ESI_Monthly!U19,"")</f>
        <v/>
      </c>
      <c r="G19" s="95">
        <f>IF(ESI_Monthly!V19&lt;&gt;"",ESI_Monthly!V19,"")</f>
        <v>91.6</v>
      </c>
    </row>
    <row r="20" spans="1:33" ht="12" customHeight="1">
      <c r="A20" s="33">
        <f>IF(ESI_Monthly!$A20&lt;&gt;"",ESI_Monthly!$A20," ")</f>
        <v>31624</v>
      </c>
      <c r="B20" s="95">
        <f>IF(ESI_Monthly!Q20&lt;&gt;"",ESI_Monthly!Q20,"")</f>
        <v>-14.2</v>
      </c>
      <c r="C20" s="95" t="str">
        <f>IF(ESI_Monthly!R20&lt;&gt;"",ESI_Monthly!R20,"")</f>
        <v/>
      </c>
      <c r="D20" s="95">
        <f>IF(ESI_Monthly!S20&lt;&gt;"",ESI_Monthly!S20,"")</f>
        <v>-14</v>
      </c>
      <c r="E20" s="95">
        <f>IF(ESI_Monthly!T20&lt;&gt;"",ESI_Monthly!T20,"")</f>
        <v>0.4</v>
      </c>
      <c r="F20" s="95" t="str">
        <f>IF(ESI_Monthly!U20&lt;&gt;"",ESI_Monthly!U20,"")</f>
        <v/>
      </c>
      <c r="G20" s="95">
        <f>IF(ESI_Monthly!V20&lt;&gt;"",ESI_Monthly!V20,"")</f>
        <v>90.3</v>
      </c>
      <c r="Y20" s="40" t="s">
        <v>341</v>
      </c>
      <c r="Z20" s="41" t="s">
        <v>335</v>
      </c>
      <c r="AA20" s="41" t="s">
        <v>336</v>
      </c>
    </row>
    <row r="21" spans="1:33" ht="12" customHeight="1">
      <c r="A21" s="33">
        <f>IF(ESI_Monthly!$A21&lt;&gt;"",ESI_Monthly!$A21," ")</f>
        <v>31655</v>
      </c>
      <c r="B21" s="95">
        <f>IF(ESI_Monthly!Q21&lt;&gt;"",ESI_Monthly!Q21,"")</f>
        <v>-11.6</v>
      </c>
      <c r="C21" s="95" t="str">
        <f>IF(ESI_Monthly!R21&lt;&gt;"",ESI_Monthly!R21,"")</f>
        <v/>
      </c>
      <c r="D21" s="95">
        <f>IF(ESI_Monthly!S21&lt;&gt;"",ESI_Monthly!S21,"")</f>
        <v>-8.9</v>
      </c>
      <c r="E21" s="95">
        <f>IF(ESI_Monthly!T21&lt;&gt;"",ESI_Monthly!T21,"")</f>
        <v>2.5</v>
      </c>
      <c r="F21" s="95" t="str">
        <f>IF(ESI_Monthly!U21&lt;&gt;"",ESI_Monthly!U21,"")</f>
        <v/>
      </c>
      <c r="G21" s="95">
        <f>IF(ESI_Monthly!V21&lt;&gt;"",ESI_Monthly!V21,"")</f>
        <v>96.2</v>
      </c>
      <c r="Y21" s="40" t="s">
        <v>333</v>
      </c>
      <c r="Z21" s="39">
        <f>INDEX(E$2:E$458, MATCH(99^99,E$2:E$458,1)-1)</f>
        <v>-15.6</v>
      </c>
      <c r="AA21" s="39"/>
    </row>
    <row r="22" spans="1:33" ht="12" customHeight="1">
      <c r="A22" s="33">
        <f>IF(ESI_Monthly!$A22&lt;&gt;"",ESI_Monthly!$A22," ")</f>
        <v>31685</v>
      </c>
      <c r="B22" s="95">
        <f>IF(ESI_Monthly!Q22&lt;&gt;"",ESI_Monthly!Q22,"")</f>
        <v>-12.9</v>
      </c>
      <c r="C22" s="95" t="str">
        <f>IF(ESI_Monthly!R22&lt;&gt;"",ESI_Monthly!R22,"")</f>
        <v/>
      </c>
      <c r="D22" s="95">
        <f>IF(ESI_Monthly!S22&lt;&gt;"",ESI_Monthly!S22,"")</f>
        <v>-10.5</v>
      </c>
      <c r="E22" s="95">
        <f>IF(ESI_Monthly!T22&lt;&gt;"",ESI_Monthly!T22,"")</f>
        <v>-0.3</v>
      </c>
      <c r="F22" s="95" t="str">
        <f>IF(ESI_Monthly!U22&lt;&gt;"",ESI_Monthly!U22,"")</f>
        <v/>
      </c>
      <c r="G22" s="95">
        <f>IF(ESI_Monthly!V22&lt;&gt;"",ESI_Monthly!V22,"")</f>
        <v>93.6</v>
      </c>
      <c r="Y22" s="40" t="s">
        <v>334</v>
      </c>
      <c r="Z22" s="39">
        <f>LOOKUP(2,1/E$2:E$458,E$2:E$458)</f>
        <v>-8.4</v>
      </c>
      <c r="AA22" s="39">
        <f>(Z22-Z21)</f>
        <v>7.1999999999999993</v>
      </c>
    </row>
    <row r="23" spans="1:33" ht="12" customHeight="1">
      <c r="A23" s="33">
        <f>IF(ESI_Monthly!$A23&lt;&gt;"",ESI_Monthly!$A23," ")</f>
        <v>31716</v>
      </c>
      <c r="B23" s="95">
        <f>IF(ESI_Monthly!Q23&lt;&gt;"",ESI_Monthly!Q23,"")</f>
        <v>-14.1</v>
      </c>
      <c r="C23" s="95" t="str">
        <f>IF(ESI_Monthly!R23&lt;&gt;"",ESI_Monthly!R23,"")</f>
        <v/>
      </c>
      <c r="D23" s="95">
        <f>IF(ESI_Monthly!S23&lt;&gt;"",ESI_Monthly!S23,"")</f>
        <v>-13</v>
      </c>
      <c r="E23" s="95">
        <f>IF(ESI_Monthly!T23&lt;&gt;"",ESI_Monthly!T23,"")</f>
        <v>5.6</v>
      </c>
      <c r="F23" s="95" t="str">
        <f>IF(ESI_Monthly!U23&lt;&gt;"",ESI_Monthly!U23,"")</f>
        <v/>
      </c>
      <c r="G23" s="95">
        <f>IF(ESI_Monthly!V23&lt;&gt;"",ESI_Monthly!V23,"")</f>
        <v>92.2</v>
      </c>
    </row>
    <row r="24" spans="1:33" ht="12" customHeight="1">
      <c r="A24" s="33">
        <f>IF(ESI_Monthly!$A24&lt;&gt;"",ESI_Monthly!$A24," ")</f>
        <v>31746</v>
      </c>
      <c r="B24" s="95">
        <f>IF(ESI_Monthly!Q24&lt;&gt;"",ESI_Monthly!Q24,"")</f>
        <v>-13</v>
      </c>
      <c r="C24" s="95" t="str">
        <f>IF(ESI_Monthly!R24&lt;&gt;"",ESI_Monthly!R24,"")</f>
        <v/>
      </c>
      <c r="D24" s="95">
        <f>IF(ESI_Monthly!S24&lt;&gt;"",ESI_Monthly!S24,"")</f>
        <v>-14.2</v>
      </c>
      <c r="E24" s="95">
        <f>IF(ESI_Monthly!T24&lt;&gt;"",ESI_Monthly!T24,"")</f>
        <v>0.6</v>
      </c>
      <c r="F24" s="95" t="str">
        <f>IF(ESI_Monthly!U24&lt;&gt;"",ESI_Monthly!U24,"")</f>
        <v/>
      </c>
      <c r="G24" s="95">
        <f>IF(ESI_Monthly!V24&lt;&gt;"",ESI_Monthly!V24,"")</f>
        <v>91.8</v>
      </c>
      <c r="Y24" s="40" t="s">
        <v>342</v>
      </c>
      <c r="Z24" s="41" t="s">
        <v>335</v>
      </c>
      <c r="AA24" s="41" t="s">
        <v>336</v>
      </c>
    </row>
    <row r="25" spans="1:33" ht="12" customHeight="1">
      <c r="A25" s="33">
        <f>IF(ESI_Monthly!$A25&lt;&gt;"",ESI_Monthly!$A25," ")</f>
        <v>31777</v>
      </c>
      <c r="B25" s="95">
        <f>IF(ESI_Monthly!Q25&lt;&gt;"",ESI_Monthly!Q25,"")</f>
        <v>-13.3</v>
      </c>
      <c r="C25" s="95" t="str">
        <f>IF(ESI_Monthly!R25&lt;&gt;"",ESI_Monthly!R25,"")</f>
        <v/>
      </c>
      <c r="D25" s="95">
        <f>IF(ESI_Monthly!S25&lt;&gt;"",ESI_Monthly!S25,"")</f>
        <v>-12.4</v>
      </c>
      <c r="E25" s="95">
        <f>IF(ESI_Monthly!T25&lt;&gt;"",ESI_Monthly!T25,"")</f>
        <v>-2.9</v>
      </c>
      <c r="F25" s="95" t="str">
        <f>IF(ESI_Monthly!U25&lt;&gt;"",ESI_Monthly!U25,"")</f>
        <v/>
      </c>
      <c r="G25" s="95">
        <f>IF(ESI_Monthly!V25&lt;&gt;"",ESI_Monthly!V25,"")</f>
        <v>92.9</v>
      </c>
      <c r="Y25" s="40" t="s">
        <v>333</v>
      </c>
      <c r="Z25" s="39">
        <f>INDEX(F$2:F$458, MATCH(99^99,F$2:F$458,1)-1)</f>
        <v>-1.6</v>
      </c>
      <c r="AA25" s="39"/>
    </row>
    <row r="26" spans="1:33" ht="12" customHeight="1">
      <c r="A26" s="33">
        <f>IF(ESI_Monthly!$A26&lt;&gt;"",ESI_Monthly!$A26," ")</f>
        <v>31808</v>
      </c>
      <c r="B26" s="95">
        <f>IF(ESI_Monthly!Q26&lt;&gt;"",ESI_Monthly!Q26,"")</f>
        <v>-14.3</v>
      </c>
      <c r="C26" s="95" t="str">
        <f>IF(ESI_Monthly!R26&lt;&gt;"",ESI_Monthly!R26,"")</f>
        <v/>
      </c>
      <c r="D26" s="95">
        <f>IF(ESI_Monthly!S26&lt;&gt;"",ESI_Monthly!S26,"")</f>
        <v>-11.1</v>
      </c>
      <c r="E26" s="95">
        <f>IF(ESI_Monthly!T26&lt;&gt;"",ESI_Monthly!T26,"")</f>
        <v>0.9</v>
      </c>
      <c r="F26" s="95" t="str">
        <f>IF(ESI_Monthly!U26&lt;&gt;"",ESI_Monthly!U26,"")</f>
        <v/>
      </c>
      <c r="G26" s="95">
        <f>IF(ESI_Monthly!V26&lt;&gt;"",ESI_Monthly!V26,"")</f>
        <v>92.5</v>
      </c>
      <c r="Y26" s="40" t="s">
        <v>334</v>
      </c>
      <c r="Z26" s="39">
        <f>LOOKUP(2,1/F$2:F$458,F$2:F$458)</f>
        <v>-2.1</v>
      </c>
      <c r="AA26" s="39">
        <f>(Z26-Z25)</f>
        <v>-0.5</v>
      </c>
    </row>
    <row r="27" spans="1:33" ht="12" customHeight="1">
      <c r="A27" s="33">
        <f>IF(ESI_Monthly!$A27&lt;&gt;"",ESI_Monthly!$A27," ")</f>
        <v>31836</v>
      </c>
      <c r="B27" s="95">
        <f>IF(ESI_Monthly!Q27&lt;&gt;"",ESI_Monthly!Q27,"")</f>
        <v>-13.8</v>
      </c>
      <c r="C27" s="95" t="str">
        <f>IF(ESI_Monthly!R27&lt;&gt;"",ESI_Monthly!R27,"")</f>
        <v/>
      </c>
      <c r="D27" s="95">
        <f>IF(ESI_Monthly!S27&lt;&gt;"",ESI_Monthly!S27,"")</f>
        <v>-9.5</v>
      </c>
      <c r="E27" s="95">
        <f>IF(ESI_Monthly!T27&lt;&gt;"",ESI_Monthly!T27,"")</f>
        <v>-1.3</v>
      </c>
      <c r="F27" s="95" t="str">
        <f>IF(ESI_Monthly!U27&lt;&gt;"",ESI_Monthly!U27,"")</f>
        <v/>
      </c>
      <c r="G27" s="95">
        <f>IF(ESI_Monthly!V27&lt;&gt;"",ESI_Monthly!V27,"")</f>
        <v>94.1</v>
      </c>
    </row>
    <row r="28" spans="1:33" ht="12" customHeight="1">
      <c r="A28" s="33">
        <f>IF(ESI_Monthly!$A28&lt;&gt;"",ESI_Monthly!$A28," ")</f>
        <v>31867</v>
      </c>
      <c r="B28" s="95">
        <f>IF(ESI_Monthly!Q28&lt;&gt;"",ESI_Monthly!Q28,"")</f>
        <v>-12.9</v>
      </c>
      <c r="C28" s="95" t="str">
        <f>IF(ESI_Monthly!R28&lt;&gt;"",ESI_Monthly!R28,"")</f>
        <v/>
      </c>
      <c r="D28" s="95">
        <f>IF(ESI_Monthly!S28&lt;&gt;"",ESI_Monthly!S28,"")</f>
        <v>-9.6</v>
      </c>
      <c r="E28" s="95">
        <f>IF(ESI_Monthly!T28&lt;&gt;"",ESI_Monthly!T28,"")</f>
        <v>-1.5</v>
      </c>
      <c r="F28" s="95" t="str">
        <f>IF(ESI_Monthly!U28&lt;&gt;"",ESI_Monthly!U28,"")</f>
        <v/>
      </c>
      <c r="G28" s="95">
        <f>IF(ESI_Monthly!V28&lt;&gt;"",ESI_Monthly!V28,"")</f>
        <v>94.9</v>
      </c>
      <c r="Z28" s="30"/>
      <c r="AA28" s="30"/>
      <c r="AC28" s="30"/>
      <c r="AD28" s="30"/>
      <c r="AE28" s="30"/>
      <c r="AF28" s="30"/>
      <c r="AG28" s="30"/>
    </row>
    <row r="29" spans="1:33" ht="12" customHeight="1">
      <c r="A29" s="33">
        <f>IF(ESI_Monthly!$A29&lt;&gt;"",ESI_Monthly!$A29," ")</f>
        <v>31897</v>
      </c>
      <c r="B29" s="95">
        <f>IF(ESI_Monthly!Q29&lt;&gt;"",ESI_Monthly!Q29,"")</f>
        <v>-14.7</v>
      </c>
      <c r="C29" s="95" t="str">
        <f>IF(ESI_Monthly!R29&lt;&gt;"",ESI_Monthly!R29,"")</f>
        <v/>
      </c>
      <c r="D29" s="95">
        <f>IF(ESI_Monthly!S29&lt;&gt;"",ESI_Monthly!S29,"")</f>
        <v>-8.1999999999999993</v>
      </c>
      <c r="E29" s="95">
        <f>IF(ESI_Monthly!T29&lt;&gt;"",ESI_Monthly!T29,"")</f>
        <v>-2.5</v>
      </c>
      <c r="F29" s="95" t="str">
        <f>IF(ESI_Monthly!U29&lt;&gt;"",ESI_Monthly!U29,"")</f>
        <v/>
      </c>
      <c r="G29" s="95">
        <f>IF(ESI_Monthly!V29&lt;&gt;"",ESI_Monthly!V29,"")</f>
        <v>94.3</v>
      </c>
      <c r="Z29" s="30"/>
      <c r="AA29" s="30"/>
      <c r="AC29" s="30"/>
      <c r="AD29" s="30"/>
      <c r="AE29" s="30"/>
      <c r="AF29" s="30"/>
      <c r="AG29" s="30"/>
    </row>
    <row r="30" spans="1:33" ht="12" customHeight="1">
      <c r="A30" s="33">
        <f>IF(ESI_Monthly!$A30&lt;&gt;"",ESI_Monthly!$A30," ")</f>
        <v>31928</v>
      </c>
      <c r="B30" s="95">
        <f>IF(ESI_Monthly!Q30&lt;&gt;"",ESI_Monthly!Q30,"")</f>
        <v>-10.9</v>
      </c>
      <c r="C30" s="95" t="str">
        <f>IF(ESI_Monthly!R30&lt;&gt;"",ESI_Monthly!R30,"")</f>
        <v/>
      </c>
      <c r="D30" s="95">
        <f>IF(ESI_Monthly!S30&lt;&gt;"",ESI_Monthly!S30,"")</f>
        <v>-7.4</v>
      </c>
      <c r="E30" s="95">
        <f>IF(ESI_Monthly!T30&lt;&gt;"",ESI_Monthly!T30,"")</f>
        <v>-2.6</v>
      </c>
      <c r="F30" s="95" t="str">
        <f>IF(ESI_Monthly!U30&lt;&gt;"",ESI_Monthly!U30,"")</f>
        <v/>
      </c>
      <c r="G30" s="95">
        <f>IF(ESI_Monthly!V30&lt;&gt;"",ESI_Monthly!V30,"")</f>
        <v>99.1</v>
      </c>
      <c r="Z30" s="30"/>
      <c r="AA30" s="30"/>
      <c r="AC30" s="30"/>
      <c r="AD30" s="30"/>
      <c r="AE30" s="30"/>
      <c r="AF30" s="30"/>
      <c r="AG30" s="30"/>
    </row>
    <row r="31" spans="1:33" ht="12" customHeight="1">
      <c r="A31" s="33">
        <f>IF(ESI_Monthly!$A31&lt;&gt;"",ESI_Monthly!$A31," ")</f>
        <v>31958</v>
      </c>
      <c r="B31" s="95">
        <f>IF(ESI_Monthly!Q31&lt;&gt;"",ESI_Monthly!Q31,"")</f>
        <v>-15</v>
      </c>
      <c r="C31" s="95" t="str">
        <f>IF(ESI_Monthly!R31&lt;&gt;"",ESI_Monthly!R31,"")</f>
        <v/>
      </c>
      <c r="D31" s="95">
        <f>IF(ESI_Monthly!S31&lt;&gt;"",ESI_Monthly!S31,"")</f>
        <v>-7.1</v>
      </c>
      <c r="E31" s="95">
        <f>IF(ESI_Monthly!T31&lt;&gt;"",ESI_Monthly!T31,"")</f>
        <v>-1.3</v>
      </c>
      <c r="F31" s="95" t="str">
        <f>IF(ESI_Monthly!U31&lt;&gt;"",ESI_Monthly!U31,"")</f>
        <v/>
      </c>
      <c r="G31" s="95">
        <f>IF(ESI_Monthly!V31&lt;&gt;"",ESI_Monthly!V31,"")</f>
        <v>95.6</v>
      </c>
      <c r="Z31" s="30"/>
      <c r="AA31" s="30"/>
      <c r="AC31" s="30"/>
      <c r="AD31" s="30"/>
      <c r="AE31" s="30"/>
      <c r="AF31" s="30"/>
      <c r="AG31" s="30"/>
    </row>
    <row r="32" spans="1:33" ht="12" customHeight="1">
      <c r="A32" s="33">
        <f>IF(ESI_Monthly!$A32&lt;&gt;"",ESI_Monthly!$A32," ")</f>
        <v>31989</v>
      </c>
      <c r="B32" s="95">
        <f>IF(ESI_Monthly!Q32&lt;&gt;"",ESI_Monthly!Q32,"")</f>
        <v>-13.1</v>
      </c>
      <c r="C32" s="95" t="str">
        <f>IF(ESI_Monthly!R32&lt;&gt;"",ESI_Monthly!R32,"")</f>
        <v/>
      </c>
      <c r="D32" s="95">
        <f>IF(ESI_Monthly!S32&lt;&gt;"",ESI_Monthly!S32,"")</f>
        <v>-7.5</v>
      </c>
      <c r="E32" s="95">
        <f>IF(ESI_Monthly!T32&lt;&gt;"",ESI_Monthly!T32,"")</f>
        <v>0.6</v>
      </c>
      <c r="F32" s="95" t="str">
        <f>IF(ESI_Monthly!U32&lt;&gt;"",ESI_Monthly!U32,"")</f>
        <v/>
      </c>
      <c r="G32" s="95">
        <f>IF(ESI_Monthly!V32&lt;&gt;"",ESI_Monthly!V32,"")</f>
        <v>97.1</v>
      </c>
      <c r="Z32" s="30"/>
      <c r="AA32" s="30"/>
      <c r="AC32" s="30"/>
      <c r="AD32" s="30"/>
      <c r="AE32" s="30"/>
      <c r="AF32" s="30"/>
      <c r="AG32" s="30"/>
    </row>
    <row r="33" spans="1:33" ht="12" customHeight="1">
      <c r="A33" s="33">
        <f>IF(ESI_Monthly!$A33&lt;&gt;"",ESI_Monthly!$A33," ")</f>
        <v>32020</v>
      </c>
      <c r="B33" s="95">
        <f>IF(ESI_Monthly!Q33&lt;&gt;"",ESI_Monthly!Q33,"")</f>
        <v>-13</v>
      </c>
      <c r="C33" s="95" t="str">
        <f>IF(ESI_Monthly!R33&lt;&gt;"",ESI_Monthly!R33,"")</f>
        <v/>
      </c>
      <c r="D33" s="95">
        <f>IF(ESI_Monthly!S33&lt;&gt;"",ESI_Monthly!S33,"")</f>
        <v>-7.7</v>
      </c>
      <c r="E33" s="95">
        <f>IF(ESI_Monthly!T33&lt;&gt;"",ESI_Monthly!T33,"")</f>
        <v>-0.2</v>
      </c>
      <c r="F33" s="95" t="str">
        <f>IF(ESI_Monthly!U33&lt;&gt;"",ESI_Monthly!U33,"")</f>
        <v/>
      </c>
      <c r="G33" s="95">
        <f>IF(ESI_Monthly!V33&lt;&gt;"",ESI_Monthly!V33,"")</f>
        <v>97.1</v>
      </c>
      <c r="Z33" s="30"/>
      <c r="AA33" s="30"/>
      <c r="AC33" s="30"/>
      <c r="AD33" s="30"/>
      <c r="AE33" s="30"/>
      <c r="AF33" s="30"/>
      <c r="AG33" s="30"/>
    </row>
    <row r="34" spans="1:33" ht="12" customHeight="1">
      <c r="A34" s="33">
        <f>IF(ESI_Monthly!$A34&lt;&gt;"",ESI_Monthly!$A34," ")</f>
        <v>32050</v>
      </c>
      <c r="B34" s="95">
        <f>IF(ESI_Monthly!Q34&lt;&gt;"",ESI_Monthly!Q34,"")</f>
        <v>-15.2</v>
      </c>
      <c r="C34" s="95" t="str">
        <f>IF(ESI_Monthly!R34&lt;&gt;"",ESI_Monthly!R34,"")</f>
        <v/>
      </c>
      <c r="D34" s="95">
        <f>IF(ESI_Monthly!S34&lt;&gt;"",ESI_Monthly!S34,"")</f>
        <v>-7.8</v>
      </c>
      <c r="E34" s="95">
        <f>IF(ESI_Monthly!T34&lt;&gt;"",ESI_Monthly!T34,"")</f>
        <v>1.6</v>
      </c>
      <c r="F34" s="95" t="str">
        <f>IF(ESI_Monthly!U34&lt;&gt;"",ESI_Monthly!U34,"")</f>
        <v/>
      </c>
      <c r="G34" s="95">
        <f>IF(ESI_Monthly!V34&lt;&gt;"",ESI_Monthly!V34,"")</f>
        <v>94.5</v>
      </c>
      <c r="Z34" s="30"/>
      <c r="AA34" s="30"/>
      <c r="AC34" s="30"/>
      <c r="AD34" s="30"/>
      <c r="AE34" s="30"/>
      <c r="AF34" s="30"/>
      <c r="AG34" s="30"/>
    </row>
    <row r="35" spans="1:33" ht="12" customHeight="1">
      <c r="A35" s="33">
        <f>IF(ESI_Monthly!$A35&lt;&gt;"",ESI_Monthly!$A35," ")</f>
        <v>32081</v>
      </c>
      <c r="B35" s="95">
        <f>IF(ESI_Monthly!Q35&lt;&gt;"",ESI_Monthly!Q35,"")</f>
        <v>-10.8</v>
      </c>
      <c r="C35" s="95" t="str">
        <f>IF(ESI_Monthly!R35&lt;&gt;"",ESI_Monthly!R35,"")</f>
        <v/>
      </c>
      <c r="D35" s="95">
        <f>IF(ESI_Monthly!S35&lt;&gt;"",ESI_Monthly!S35,"")</f>
        <v>-10</v>
      </c>
      <c r="E35" s="95">
        <f>IF(ESI_Monthly!T35&lt;&gt;"",ESI_Monthly!T35,"")</f>
        <v>-4.4000000000000004</v>
      </c>
      <c r="F35" s="95" t="str">
        <f>IF(ESI_Monthly!U35&lt;&gt;"",ESI_Monthly!U35,"")</f>
        <v/>
      </c>
      <c r="G35" s="95">
        <f>IF(ESI_Monthly!V35&lt;&gt;"",ESI_Monthly!V35,"")</f>
        <v>97</v>
      </c>
      <c r="Z35" s="30"/>
      <c r="AA35" s="30"/>
      <c r="AC35" s="30"/>
      <c r="AD35" s="30"/>
      <c r="AE35" s="30"/>
      <c r="AF35" s="30"/>
      <c r="AG35" s="30"/>
    </row>
    <row r="36" spans="1:33" ht="12" customHeight="1">
      <c r="A36" s="33">
        <f>IF(ESI_Monthly!$A36&lt;&gt;"",ESI_Monthly!$A36," ")</f>
        <v>32111</v>
      </c>
      <c r="B36" s="95">
        <f>IF(ESI_Monthly!Q36&lt;&gt;"",ESI_Monthly!Q36,"")</f>
        <v>-11.7</v>
      </c>
      <c r="C36" s="95" t="str">
        <f>IF(ESI_Monthly!R36&lt;&gt;"",ESI_Monthly!R36,"")</f>
        <v/>
      </c>
      <c r="D36" s="95">
        <f>IF(ESI_Monthly!S36&lt;&gt;"",ESI_Monthly!S36,"")</f>
        <v>-8.9</v>
      </c>
      <c r="E36" s="95">
        <f>IF(ESI_Monthly!T36&lt;&gt;"",ESI_Monthly!T36,"")</f>
        <v>-1.7</v>
      </c>
      <c r="F36" s="95" t="str">
        <f>IF(ESI_Monthly!U36&lt;&gt;"",ESI_Monthly!U36,"")</f>
        <v/>
      </c>
      <c r="G36" s="95">
        <f>IF(ESI_Monthly!V36&lt;&gt;"",ESI_Monthly!V36,"")</f>
        <v>96.9</v>
      </c>
      <c r="Z36" s="30"/>
      <c r="AA36" s="30"/>
      <c r="AC36" s="30"/>
      <c r="AD36" s="30"/>
      <c r="AE36" s="30"/>
      <c r="AF36" s="30"/>
      <c r="AG36" s="30"/>
    </row>
    <row r="37" spans="1:33" ht="12" customHeight="1">
      <c r="A37" s="33">
        <f>IF(ESI_Monthly!$A37&lt;&gt;"",ESI_Monthly!$A37," ")</f>
        <v>32142</v>
      </c>
      <c r="B37" s="95">
        <f>IF(ESI_Monthly!Q37&lt;&gt;"",ESI_Monthly!Q37,"")</f>
        <v>-9.1999999999999993</v>
      </c>
      <c r="C37" s="95" t="str">
        <f>IF(ESI_Monthly!R37&lt;&gt;"",ESI_Monthly!R37,"")</f>
        <v/>
      </c>
      <c r="D37" s="95">
        <f>IF(ESI_Monthly!S37&lt;&gt;"",ESI_Monthly!S37,"")</f>
        <v>-7.4</v>
      </c>
      <c r="E37" s="95">
        <f>IF(ESI_Monthly!T37&lt;&gt;"",ESI_Monthly!T37,"")</f>
        <v>-1.1000000000000001</v>
      </c>
      <c r="F37" s="95" t="str">
        <f>IF(ESI_Monthly!U37&lt;&gt;"",ESI_Monthly!U37,"")</f>
        <v/>
      </c>
      <c r="G37" s="95">
        <f>IF(ESI_Monthly!V37&lt;&gt;"",ESI_Monthly!V37,"")</f>
        <v>99.9</v>
      </c>
      <c r="Z37" s="30"/>
      <c r="AA37" s="30"/>
      <c r="AC37" s="30"/>
      <c r="AD37" s="30"/>
      <c r="AE37" s="30"/>
      <c r="AF37" s="30"/>
      <c r="AG37" s="30"/>
    </row>
    <row r="38" spans="1:33" ht="12" customHeight="1">
      <c r="A38" s="33">
        <f>IF(ESI_Monthly!$A38&lt;&gt;"",ESI_Monthly!$A38," ")</f>
        <v>32173</v>
      </c>
      <c r="B38" s="95">
        <f>IF(ESI_Monthly!Q38&lt;&gt;"",ESI_Monthly!Q38,"")</f>
        <v>-10.6</v>
      </c>
      <c r="C38" s="95" t="str">
        <f>IF(ESI_Monthly!R38&lt;&gt;"",ESI_Monthly!R38,"")</f>
        <v/>
      </c>
      <c r="D38" s="95">
        <f>IF(ESI_Monthly!S38&lt;&gt;"",ESI_Monthly!S38,"")</f>
        <v>-7.7</v>
      </c>
      <c r="E38" s="95">
        <f>IF(ESI_Monthly!T38&lt;&gt;"",ESI_Monthly!T38,"")</f>
        <v>-1.3</v>
      </c>
      <c r="F38" s="95" t="str">
        <f>IF(ESI_Monthly!U38&lt;&gt;"",ESI_Monthly!U38,"")</f>
        <v/>
      </c>
      <c r="G38" s="95">
        <f>IF(ESI_Monthly!V38&lt;&gt;"",ESI_Monthly!V38,"")</f>
        <v>99.5</v>
      </c>
      <c r="Z38" s="30"/>
      <c r="AA38" s="30"/>
      <c r="AC38" s="30"/>
      <c r="AD38" s="30"/>
      <c r="AE38" s="30"/>
      <c r="AF38" s="30"/>
      <c r="AG38" s="30"/>
    </row>
    <row r="39" spans="1:33" ht="12" customHeight="1">
      <c r="A39" s="33">
        <f>IF(ESI_Monthly!$A39&lt;&gt;"",ESI_Monthly!$A39," ")</f>
        <v>32202</v>
      </c>
      <c r="B39" s="95">
        <f>IF(ESI_Monthly!Q39&lt;&gt;"",ESI_Monthly!Q39,"")</f>
        <v>-9</v>
      </c>
      <c r="C39" s="95" t="str">
        <f>IF(ESI_Monthly!R39&lt;&gt;"",ESI_Monthly!R39,"")</f>
        <v/>
      </c>
      <c r="D39" s="95">
        <f>IF(ESI_Monthly!S39&lt;&gt;"",ESI_Monthly!S39,"")</f>
        <v>-7.6</v>
      </c>
      <c r="E39" s="95">
        <f>IF(ESI_Monthly!T39&lt;&gt;"",ESI_Monthly!T39,"")</f>
        <v>-1.8</v>
      </c>
      <c r="F39" s="95" t="str">
        <f>IF(ESI_Monthly!U39&lt;&gt;"",ESI_Monthly!U39,"")</f>
        <v/>
      </c>
      <c r="G39" s="95">
        <f>IF(ESI_Monthly!V39&lt;&gt;"",ESI_Monthly!V39,"")</f>
        <v>100</v>
      </c>
      <c r="Z39" s="30"/>
      <c r="AA39" s="30"/>
      <c r="AC39" s="30"/>
      <c r="AD39" s="30"/>
      <c r="AE39" s="30"/>
      <c r="AF39" s="30"/>
      <c r="AG39" s="30"/>
    </row>
    <row r="40" spans="1:33" ht="12" customHeight="1">
      <c r="A40" s="33">
        <f>IF(ESI_Monthly!$A40&lt;&gt;"",ESI_Monthly!$A40," ")</f>
        <v>32233</v>
      </c>
      <c r="B40" s="95">
        <f>IF(ESI_Monthly!Q40&lt;&gt;"",ESI_Monthly!Q40,"")</f>
        <v>-8.1</v>
      </c>
      <c r="C40" s="95" t="str">
        <f>IF(ESI_Monthly!R40&lt;&gt;"",ESI_Monthly!R40,"")</f>
        <v/>
      </c>
      <c r="D40" s="95">
        <f>IF(ESI_Monthly!S40&lt;&gt;"",ESI_Monthly!S40,"")</f>
        <v>-6.3</v>
      </c>
      <c r="E40" s="95">
        <f>IF(ESI_Monthly!T40&lt;&gt;"",ESI_Monthly!T40,"")</f>
        <v>-0.8</v>
      </c>
      <c r="F40" s="95" t="str">
        <f>IF(ESI_Monthly!U40&lt;&gt;"",ESI_Monthly!U40,"")</f>
        <v/>
      </c>
      <c r="G40" s="95">
        <f>IF(ESI_Monthly!V40&lt;&gt;"",ESI_Monthly!V40,"")</f>
        <v>102.2</v>
      </c>
      <c r="Z40" s="30"/>
      <c r="AA40" s="30"/>
      <c r="AC40" s="30"/>
      <c r="AD40" s="30"/>
      <c r="AE40" s="30"/>
      <c r="AF40" s="30"/>
      <c r="AG40" s="30"/>
    </row>
    <row r="41" spans="1:33" ht="12" customHeight="1">
      <c r="A41" s="33">
        <f>IF(ESI_Monthly!$A41&lt;&gt;"",ESI_Monthly!$A41," ")</f>
        <v>32263</v>
      </c>
      <c r="B41" s="95">
        <f>IF(ESI_Monthly!Q41&lt;&gt;"",ESI_Monthly!Q41,"")</f>
        <v>-2.6</v>
      </c>
      <c r="C41" s="95" t="str">
        <f>IF(ESI_Monthly!R41&lt;&gt;"",ESI_Monthly!R41,"")</f>
        <v/>
      </c>
      <c r="D41" s="95">
        <f>IF(ESI_Monthly!S41&lt;&gt;"",ESI_Monthly!S41,"")</f>
        <v>-7.6</v>
      </c>
      <c r="E41" s="95">
        <f>IF(ESI_Monthly!T41&lt;&gt;"",ESI_Monthly!T41,"")</f>
        <v>2.8</v>
      </c>
      <c r="F41" s="95" t="str">
        <f>IF(ESI_Monthly!U41&lt;&gt;"",ESI_Monthly!U41,"")</f>
        <v/>
      </c>
      <c r="G41" s="95">
        <f>IF(ESI_Monthly!V41&lt;&gt;"",ESI_Monthly!V41,"")</f>
        <v>107</v>
      </c>
      <c r="Z41" s="30"/>
      <c r="AA41" s="30"/>
      <c r="AC41" s="30"/>
      <c r="AD41" s="30"/>
      <c r="AE41" s="30"/>
      <c r="AF41" s="30"/>
      <c r="AG41" s="30"/>
    </row>
    <row r="42" spans="1:33" ht="12" customHeight="1">
      <c r="A42" s="33">
        <f>IF(ESI_Monthly!$A42&lt;&gt;"",ESI_Monthly!$A42," ")</f>
        <v>32294</v>
      </c>
      <c r="B42" s="95">
        <f>IF(ESI_Monthly!Q42&lt;&gt;"",ESI_Monthly!Q42,"")</f>
        <v>-5.0999999999999996</v>
      </c>
      <c r="C42" s="95" t="str">
        <f>IF(ESI_Monthly!R42&lt;&gt;"",ESI_Monthly!R42,"")</f>
        <v/>
      </c>
      <c r="D42" s="95">
        <f>IF(ESI_Monthly!S42&lt;&gt;"",ESI_Monthly!S42,"")</f>
        <v>-7.2</v>
      </c>
      <c r="E42" s="95">
        <f>IF(ESI_Monthly!T42&lt;&gt;"",ESI_Monthly!T42,"")</f>
        <v>-2.1</v>
      </c>
      <c r="F42" s="95" t="str">
        <f>IF(ESI_Monthly!U42&lt;&gt;"",ESI_Monthly!U42,"")</f>
        <v/>
      </c>
      <c r="G42" s="95">
        <f>IF(ESI_Monthly!V42&lt;&gt;"",ESI_Monthly!V42,"")</f>
        <v>103.1</v>
      </c>
      <c r="Z42" s="30"/>
      <c r="AA42" s="30"/>
      <c r="AC42" s="30"/>
      <c r="AD42" s="30"/>
      <c r="AE42" s="30"/>
      <c r="AF42" s="30"/>
      <c r="AG42" s="30"/>
    </row>
    <row r="43" spans="1:33" ht="12" customHeight="1">
      <c r="A43" s="33">
        <f>IF(ESI_Monthly!$A43&lt;&gt;"",ESI_Monthly!$A43," ")</f>
        <v>32324</v>
      </c>
      <c r="B43" s="95">
        <f>IF(ESI_Monthly!Q43&lt;&gt;"",ESI_Monthly!Q43,"")</f>
        <v>-2.6</v>
      </c>
      <c r="C43" s="95" t="str">
        <f>IF(ESI_Monthly!R43&lt;&gt;"",ESI_Monthly!R43,"")</f>
        <v/>
      </c>
      <c r="D43" s="95">
        <f>IF(ESI_Monthly!S43&lt;&gt;"",ESI_Monthly!S43,"")</f>
        <v>-5.2</v>
      </c>
      <c r="E43" s="95">
        <f>IF(ESI_Monthly!T43&lt;&gt;"",ESI_Monthly!T43,"")</f>
        <v>0</v>
      </c>
      <c r="F43" s="95" t="str">
        <f>IF(ESI_Monthly!U43&lt;&gt;"",ESI_Monthly!U43,"")</f>
        <v/>
      </c>
      <c r="G43" s="95">
        <f>IF(ESI_Monthly!V43&lt;&gt;"",ESI_Monthly!V43,"")</f>
        <v>107.3</v>
      </c>
      <c r="Z43" s="30"/>
      <c r="AA43" s="30"/>
      <c r="AC43" s="30"/>
      <c r="AD43" s="30"/>
      <c r="AE43" s="30"/>
      <c r="AF43" s="30"/>
      <c r="AG43" s="30"/>
    </row>
    <row r="44" spans="1:33" ht="12" customHeight="1">
      <c r="A44" s="33">
        <f>IF(ESI_Monthly!$A44&lt;&gt;"",ESI_Monthly!$A44," ")</f>
        <v>32355</v>
      </c>
      <c r="B44" s="95">
        <f>IF(ESI_Monthly!Q44&lt;&gt;"",ESI_Monthly!Q44,"")</f>
        <v>-3.5</v>
      </c>
      <c r="C44" s="95" t="str">
        <f>IF(ESI_Monthly!R44&lt;&gt;"",ESI_Monthly!R44,"")</f>
        <v/>
      </c>
      <c r="D44" s="95">
        <f>IF(ESI_Monthly!S44&lt;&gt;"",ESI_Monthly!S44,"")</f>
        <v>-5.8</v>
      </c>
      <c r="E44" s="95">
        <f>IF(ESI_Monthly!T44&lt;&gt;"",ESI_Monthly!T44,"")</f>
        <v>3</v>
      </c>
      <c r="F44" s="95" t="str">
        <f>IF(ESI_Monthly!U44&lt;&gt;"",ESI_Monthly!U44,"")</f>
        <v/>
      </c>
      <c r="G44" s="95">
        <f>IF(ESI_Monthly!V44&lt;&gt;"",ESI_Monthly!V44,"")</f>
        <v>105.6</v>
      </c>
      <c r="Z44" s="30"/>
      <c r="AA44" s="30"/>
      <c r="AC44" s="30"/>
      <c r="AD44" s="30"/>
      <c r="AE44" s="30"/>
      <c r="AF44" s="30"/>
      <c r="AG44" s="30"/>
    </row>
    <row r="45" spans="1:33" ht="12" customHeight="1">
      <c r="A45" s="33">
        <f>IF(ESI_Monthly!$A45&lt;&gt;"",ESI_Monthly!$A45," ")</f>
        <v>32386</v>
      </c>
      <c r="B45" s="95">
        <f>IF(ESI_Monthly!Q45&lt;&gt;"",ESI_Monthly!Q45,"")</f>
        <v>-3</v>
      </c>
      <c r="C45" s="95" t="str">
        <f>IF(ESI_Monthly!R45&lt;&gt;"",ESI_Monthly!R45,"")</f>
        <v/>
      </c>
      <c r="D45" s="95">
        <f>IF(ESI_Monthly!S45&lt;&gt;"",ESI_Monthly!S45,"")</f>
        <v>-6.7</v>
      </c>
      <c r="E45" s="95">
        <f>IF(ESI_Monthly!T45&lt;&gt;"",ESI_Monthly!T45,"")</f>
        <v>-1.5</v>
      </c>
      <c r="F45" s="95" t="str">
        <f>IF(ESI_Monthly!U45&lt;&gt;"",ESI_Monthly!U45,"")</f>
        <v/>
      </c>
      <c r="G45" s="95">
        <f>IF(ESI_Monthly!V45&lt;&gt;"",ESI_Monthly!V45,"")</f>
        <v>105.4</v>
      </c>
    </row>
    <row r="46" spans="1:33" ht="12" customHeight="1">
      <c r="A46" s="33">
        <f>IF(ESI_Monthly!$A46&lt;&gt;"",ESI_Monthly!$A46," ")</f>
        <v>32416</v>
      </c>
      <c r="B46" s="95">
        <f>IF(ESI_Monthly!Q46&lt;&gt;"",ESI_Monthly!Q46,"")</f>
        <v>-1.9</v>
      </c>
      <c r="C46" s="95" t="str">
        <f>IF(ESI_Monthly!R46&lt;&gt;"",ESI_Monthly!R46,"")</f>
        <v/>
      </c>
      <c r="D46" s="95">
        <f>IF(ESI_Monthly!S46&lt;&gt;"",ESI_Monthly!S46,"")</f>
        <v>-4.0999999999999996</v>
      </c>
      <c r="E46" s="95">
        <f>IF(ESI_Monthly!T46&lt;&gt;"",ESI_Monthly!T46,"")</f>
        <v>-1.1000000000000001</v>
      </c>
      <c r="F46" s="95" t="str">
        <f>IF(ESI_Monthly!U46&lt;&gt;"",ESI_Monthly!U46,"")</f>
        <v/>
      </c>
      <c r="G46" s="95">
        <f>IF(ESI_Monthly!V46&lt;&gt;"",ESI_Monthly!V46,"")</f>
        <v>108.4</v>
      </c>
    </row>
    <row r="47" spans="1:33" ht="12" customHeight="1">
      <c r="A47" s="33">
        <f>IF(ESI_Monthly!$A47&lt;&gt;"",ESI_Monthly!$A47," ")</f>
        <v>32447</v>
      </c>
      <c r="B47" s="95">
        <f>IF(ESI_Monthly!Q47&lt;&gt;"",ESI_Monthly!Q47,"")</f>
        <v>-2.5</v>
      </c>
      <c r="C47" s="95" t="str">
        <f>IF(ESI_Monthly!R47&lt;&gt;"",ESI_Monthly!R47,"")</f>
        <v/>
      </c>
      <c r="D47" s="95">
        <f>IF(ESI_Monthly!S47&lt;&gt;"",ESI_Monthly!S47,"")</f>
        <v>-4.5</v>
      </c>
      <c r="E47" s="95">
        <f>IF(ESI_Monthly!T47&lt;&gt;"",ESI_Monthly!T47,"")</f>
        <v>2.2999999999999998</v>
      </c>
      <c r="F47" s="95" t="str">
        <f>IF(ESI_Monthly!U47&lt;&gt;"",ESI_Monthly!U47,"")</f>
        <v/>
      </c>
      <c r="G47" s="95">
        <f>IF(ESI_Monthly!V47&lt;&gt;"",ESI_Monthly!V47,"")</f>
        <v>108.5</v>
      </c>
    </row>
    <row r="48" spans="1:33" ht="12" customHeight="1">
      <c r="A48" s="33">
        <f>IF(ESI_Monthly!$A48&lt;&gt;"",ESI_Monthly!$A48," ")</f>
        <v>32477</v>
      </c>
      <c r="B48" s="95">
        <f>IF(ESI_Monthly!Q48&lt;&gt;"",ESI_Monthly!Q48,"")</f>
        <v>-3.6</v>
      </c>
      <c r="C48" s="95" t="str">
        <f>IF(ESI_Monthly!R48&lt;&gt;"",ESI_Monthly!R48,"")</f>
        <v/>
      </c>
      <c r="D48" s="95">
        <f>IF(ESI_Monthly!S48&lt;&gt;"",ESI_Monthly!S48,"")</f>
        <v>-3.1</v>
      </c>
      <c r="E48" s="95">
        <f>IF(ESI_Monthly!T48&lt;&gt;"",ESI_Monthly!T48,"")</f>
        <v>3</v>
      </c>
      <c r="F48" s="95" t="str">
        <f>IF(ESI_Monthly!U48&lt;&gt;"",ESI_Monthly!U48,"")</f>
        <v/>
      </c>
      <c r="G48" s="95">
        <f>IF(ESI_Monthly!V48&lt;&gt;"",ESI_Monthly!V48,"")</f>
        <v>108.7</v>
      </c>
    </row>
    <row r="49" spans="1:7" ht="12" customHeight="1">
      <c r="A49" s="33">
        <f>IF(ESI_Monthly!$A49&lt;&gt;"",ESI_Monthly!$A49," ")</f>
        <v>32508</v>
      </c>
      <c r="B49" s="95">
        <f>IF(ESI_Monthly!Q49&lt;&gt;"",ESI_Monthly!Q49,"")</f>
        <v>-1.1000000000000001</v>
      </c>
      <c r="C49" s="95" t="str">
        <f>IF(ESI_Monthly!R49&lt;&gt;"",ESI_Monthly!R49,"")</f>
        <v/>
      </c>
      <c r="D49" s="95">
        <f>IF(ESI_Monthly!S49&lt;&gt;"",ESI_Monthly!S49,"")</f>
        <v>-3.3</v>
      </c>
      <c r="E49" s="95">
        <f>IF(ESI_Monthly!T49&lt;&gt;"",ESI_Monthly!T49,"")</f>
        <v>3.5</v>
      </c>
      <c r="F49" s="95" t="str">
        <f>IF(ESI_Monthly!U49&lt;&gt;"",ESI_Monthly!U49,"")</f>
        <v/>
      </c>
      <c r="G49" s="95">
        <f>IF(ESI_Monthly!V49&lt;&gt;"",ESI_Monthly!V49,"")</f>
        <v>110.1</v>
      </c>
    </row>
    <row r="50" spans="1:7" ht="12" customHeight="1">
      <c r="A50" s="33">
        <f>IF(ESI_Monthly!$A50&lt;&gt;"",ESI_Monthly!$A50," ")</f>
        <v>32539</v>
      </c>
      <c r="B50" s="95">
        <f>IF(ESI_Monthly!Q50&lt;&gt;"",ESI_Monthly!Q50,"")</f>
        <v>-1.2</v>
      </c>
      <c r="C50" s="95" t="str">
        <f>IF(ESI_Monthly!R50&lt;&gt;"",ESI_Monthly!R50,"")</f>
        <v/>
      </c>
      <c r="D50" s="95">
        <f>IF(ESI_Monthly!S50&lt;&gt;"",ESI_Monthly!S50,"")</f>
        <v>-5.8</v>
      </c>
      <c r="E50" s="95">
        <f>IF(ESI_Monthly!T50&lt;&gt;"",ESI_Monthly!T50,"")</f>
        <v>2.2999999999999998</v>
      </c>
      <c r="F50" s="95" t="str">
        <f>IF(ESI_Monthly!U50&lt;&gt;"",ESI_Monthly!U50,"")</f>
        <v/>
      </c>
      <c r="G50" s="95">
        <f>IF(ESI_Monthly!V50&lt;&gt;"",ESI_Monthly!V50,"")</f>
        <v>107.8</v>
      </c>
    </row>
    <row r="51" spans="1:7" ht="12" customHeight="1">
      <c r="A51" s="33">
        <f>IF(ESI_Monthly!$A51&lt;&gt;"",ESI_Monthly!$A51," ")</f>
        <v>32567</v>
      </c>
      <c r="B51" s="95">
        <f>IF(ESI_Monthly!Q51&lt;&gt;"",ESI_Monthly!Q51,"")</f>
        <v>-1.2</v>
      </c>
      <c r="C51" s="95" t="str">
        <f>IF(ESI_Monthly!R51&lt;&gt;"",ESI_Monthly!R51,"")</f>
        <v/>
      </c>
      <c r="D51" s="95">
        <f>IF(ESI_Monthly!S51&lt;&gt;"",ESI_Monthly!S51,"")</f>
        <v>-3.4</v>
      </c>
      <c r="E51" s="95">
        <f>IF(ESI_Monthly!T51&lt;&gt;"",ESI_Monthly!T51,"")</f>
        <v>0.6</v>
      </c>
      <c r="F51" s="95" t="str">
        <f>IF(ESI_Monthly!U51&lt;&gt;"",ESI_Monthly!U51,"")</f>
        <v/>
      </c>
      <c r="G51" s="95">
        <f>IF(ESI_Monthly!V51&lt;&gt;"",ESI_Monthly!V51,"")</f>
        <v>109.1</v>
      </c>
    </row>
    <row r="52" spans="1:7" ht="12" customHeight="1">
      <c r="A52" s="33">
        <f>IF(ESI_Monthly!$A52&lt;&gt;"",ESI_Monthly!$A52," ")</f>
        <v>32598</v>
      </c>
      <c r="B52" s="95">
        <f>IF(ESI_Monthly!Q52&lt;&gt;"",ESI_Monthly!Q52,"")</f>
        <v>-0.5</v>
      </c>
      <c r="C52" s="95" t="str">
        <f>IF(ESI_Monthly!R52&lt;&gt;"",ESI_Monthly!R52,"")</f>
        <v/>
      </c>
      <c r="D52" s="95">
        <f>IF(ESI_Monthly!S52&lt;&gt;"",ESI_Monthly!S52,"")</f>
        <v>-2.8</v>
      </c>
      <c r="E52" s="95">
        <f>IF(ESI_Monthly!T52&lt;&gt;"",ESI_Monthly!T52,"")</f>
        <v>-2.8</v>
      </c>
      <c r="F52" s="95" t="str">
        <f>IF(ESI_Monthly!U52&lt;&gt;"",ESI_Monthly!U52,"")</f>
        <v/>
      </c>
      <c r="G52" s="95">
        <f>IF(ESI_Monthly!V52&lt;&gt;"",ESI_Monthly!V52,"")</f>
        <v>110.2</v>
      </c>
    </row>
    <row r="53" spans="1:7" ht="12" customHeight="1">
      <c r="A53" s="33">
        <f>IF(ESI_Monthly!$A53&lt;&gt;"",ESI_Monthly!$A53," ")</f>
        <v>32628</v>
      </c>
      <c r="B53" s="95">
        <f>IF(ESI_Monthly!Q53&lt;&gt;"",ESI_Monthly!Q53,"")</f>
        <v>0.2</v>
      </c>
      <c r="C53" s="95" t="str">
        <f>IF(ESI_Monthly!R53&lt;&gt;"",ESI_Monthly!R53,"")</f>
        <v/>
      </c>
      <c r="D53" s="95">
        <f>IF(ESI_Monthly!S53&lt;&gt;"",ESI_Monthly!S53,"")</f>
        <v>-2.7</v>
      </c>
      <c r="E53" s="95">
        <f>IF(ESI_Monthly!T53&lt;&gt;"",ESI_Monthly!T53,"")</f>
        <v>3.7</v>
      </c>
      <c r="F53" s="95" t="str">
        <f>IF(ESI_Monthly!U53&lt;&gt;"",ESI_Monthly!U53,"")</f>
        <v/>
      </c>
      <c r="G53" s="95">
        <f>IF(ESI_Monthly!V53&lt;&gt;"",ESI_Monthly!V53,"")</f>
        <v>111.2</v>
      </c>
    </row>
    <row r="54" spans="1:7" ht="12" customHeight="1">
      <c r="A54" s="33">
        <f>IF(ESI_Monthly!$A54&lt;&gt;"",ESI_Monthly!$A54," ")</f>
        <v>32659</v>
      </c>
      <c r="B54" s="95">
        <f>IF(ESI_Monthly!Q54&lt;&gt;"",ESI_Monthly!Q54,"")</f>
        <v>1.6</v>
      </c>
      <c r="C54" s="95" t="str">
        <f>IF(ESI_Monthly!R54&lt;&gt;"",ESI_Monthly!R54,"")</f>
        <v/>
      </c>
      <c r="D54" s="95">
        <f>IF(ESI_Monthly!S54&lt;&gt;"",ESI_Monthly!S54,"")</f>
        <v>-4.5</v>
      </c>
      <c r="E54" s="95">
        <f>IF(ESI_Monthly!T54&lt;&gt;"",ESI_Monthly!T54,"")</f>
        <v>4.9000000000000004</v>
      </c>
      <c r="F54" s="95">
        <f>IF(ESI_Monthly!U54&lt;&gt;"",ESI_Monthly!U54,"")</f>
        <v>0.6</v>
      </c>
      <c r="G54" s="95">
        <f>IF(ESI_Monthly!V54&lt;&gt;"",ESI_Monthly!V54,"")</f>
        <v>111.8</v>
      </c>
    </row>
    <row r="55" spans="1:7" ht="12" customHeight="1">
      <c r="A55" s="33">
        <f>IF(ESI_Monthly!$A55&lt;&gt;"",ESI_Monthly!$A55," ")</f>
        <v>32689</v>
      </c>
      <c r="B55" s="95">
        <f>IF(ESI_Monthly!Q55&lt;&gt;"",ESI_Monthly!Q55,"")</f>
        <v>4.0999999999999996</v>
      </c>
      <c r="C55" s="95" t="str">
        <f>IF(ESI_Monthly!R55&lt;&gt;"",ESI_Monthly!R55,"")</f>
        <v/>
      </c>
      <c r="D55" s="95">
        <f>IF(ESI_Monthly!S55&lt;&gt;"",ESI_Monthly!S55,"")</f>
        <v>-2.2999999999999998</v>
      </c>
      <c r="E55" s="95">
        <f>IF(ESI_Monthly!T55&lt;&gt;"",ESI_Monthly!T55,"")</f>
        <v>6</v>
      </c>
      <c r="F55" s="95">
        <f>IF(ESI_Monthly!U55&lt;&gt;"",ESI_Monthly!U55,"")</f>
        <v>0.2</v>
      </c>
      <c r="G55" s="95">
        <f>IF(ESI_Monthly!V55&lt;&gt;"",ESI_Monthly!V55,"")</f>
        <v>115.1</v>
      </c>
    </row>
    <row r="56" spans="1:7" ht="12" customHeight="1">
      <c r="A56" s="33">
        <f>IF(ESI_Monthly!$A56&lt;&gt;"",ESI_Monthly!$A56," ")</f>
        <v>32720</v>
      </c>
      <c r="B56" s="95">
        <f>IF(ESI_Monthly!Q56&lt;&gt;"",ESI_Monthly!Q56,"")</f>
        <v>2.8</v>
      </c>
      <c r="C56" s="95" t="str">
        <f>IF(ESI_Monthly!R56&lt;&gt;"",ESI_Monthly!R56,"")</f>
        <v/>
      </c>
      <c r="D56" s="95">
        <f>IF(ESI_Monthly!S56&lt;&gt;"",ESI_Monthly!S56,"")</f>
        <v>-0.2</v>
      </c>
      <c r="E56" s="95">
        <f>IF(ESI_Monthly!T56&lt;&gt;"",ESI_Monthly!T56,"")</f>
        <v>3.5</v>
      </c>
      <c r="F56" s="95">
        <f>IF(ESI_Monthly!U56&lt;&gt;"",ESI_Monthly!U56,"")</f>
        <v>-1.3</v>
      </c>
      <c r="G56" s="95">
        <f>IF(ESI_Monthly!V56&lt;&gt;"",ESI_Monthly!V56,"")</f>
        <v>115</v>
      </c>
    </row>
    <row r="57" spans="1:7" ht="12" customHeight="1">
      <c r="A57" s="33">
        <f>IF(ESI_Monthly!$A57&lt;&gt;"",ESI_Monthly!$A57," ")</f>
        <v>32751</v>
      </c>
      <c r="B57" s="95">
        <f>IF(ESI_Monthly!Q57&lt;&gt;"",ESI_Monthly!Q57,"")</f>
        <v>-0.9</v>
      </c>
      <c r="C57" s="95" t="str">
        <f>IF(ESI_Monthly!R57&lt;&gt;"",ESI_Monthly!R57,"")</f>
        <v/>
      </c>
      <c r="D57" s="95">
        <f>IF(ESI_Monthly!S57&lt;&gt;"",ESI_Monthly!S57,"")</f>
        <v>-1.9</v>
      </c>
      <c r="E57" s="95">
        <f>IF(ESI_Monthly!T57&lt;&gt;"",ESI_Monthly!T57,"")</f>
        <v>1.4</v>
      </c>
      <c r="F57" s="95">
        <f>IF(ESI_Monthly!U57&lt;&gt;"",ESI_Monthly!U57,"")</f>
        <v>-2.8</v>
      </c>
      <c r="G57" s="95">
        <f>IF(ESI_Monthly!V57&lt;&gt;"",ESI_Monthly!V57,"")</f>
        <v>111.6</v>
      </c>
    </row>
    <row r="58" spans="1:7" ht="12" customHeight="1">
      <c r="A58" s="33">
        <f>IF(ESI_Monthly!$A58&lt;&gt;"",ESI_Monthly!$A58," ")</f>
        <v>32781</v>
      </c>
      <c r="B58" s="95">
        <f>IF(ESI_Monthly!Q58&lt;&gt;"",ESI_Monthly!Q58,"")</f>
        <v>-0.6</v>
      </c>
      <c r="C58" s="95" t="str">
        <f>IF(ESI_Monthly!R58&lt;&gt;"",ESI_Monthly!R58,"")</f>
        <v/>
      </c>
      <c r="D58" s="95">
        <f>IF(ESI_Monthly!S58&lt;&gt;"",ESI_Monthly!S58,"")</f>
        <v>-1</v>
      </c>
      <c r="E58" s="95">
        <f>IF(ESI_Monthly!T58&lt;&gt;"",ESI_Monthly!T58,"")</f>
        <v>5.2</v>
      </c>
      <c r="F58" s="95">
        <f>IF(ESI_Monthly!U58&lt;&gt;"",ESI_Monthly!U58,"")</f>
        <v>1.1000000000000001</v>
      </c>
      <c r="G58" s="95">
        <f>IF(ESI_Monthly!V58&lt;&gt;"",ESI_Monthly!V58,"")</f>
        <v>113.2</v>
      </c>
    </row>
    <row r="59" spans="1:7" ht="12" customHeight="1">
      <c r="A59" s="33">
        <f>IF(ESI_Monthly!$A59&lt;&gt;"",ESI_Monthly!$A59," ")</f>
        <v>32812</v>
      </c>
      <c r="B59" s="95">
        <f>IF(ESI_Monthly!Q59&lt;&gt;"",ESI_Monthly!Q59,"")</f>
        <v>-3.8</v>
      </c>
      <c r="C59" s="95" t="str">
        <f>IF(ESI_Monthly!R59&lt;&gt;"",ESI_Monthly!R59,"")</f>
        <v/>
      </c>
      <c r="D59" s="95">
        <f>IF(ESI_Monthly!S59&lt;&gt;"",ESI_Monthly!S59,"")</f>
        <v>-1.5</v>
      </c>
      <c r="E59" s="95">
        <f>IF(ESI_Monthly!T59&lt;&gt;"",ESI_Monthly!T59,"")</f>
        <v>3.2</v>
      </c>
      <c r="F59" s="95">
        <f>IF(ESI_Monthly!U59&lt;&gt;"",ESI_Monthly!U59,"")</f>
        <v>6.5</v>
      </c>
      <c r="G59" s="95">
        <f>IF(ESI_Monthly!V59&lt;&gt;"",ESI_Monthly!V59,"")</f>
        <v>109.9</v>
      </c>
    </row>
    <row r="60" spans="1:7" ht="12" customHeight="1">
      <c r="A60" s="33">
        <f>IF(ESI_Monthly!$A60&lt;&gt;"",ESI_Monthly!$A60," ")</f>
        <v>32842</v>
      </c>
      <c r="B60" s="95">
        <f>IF(ESI_Monthly!Q60&lt;&gt;"",ESI_Monthly!Q60,"")</f>
        <v>0.9</v>
      </c>
      <c r="C60" s="95" t="str">
        <f>IF(ESI_Monthly!R60&lt;&gt;"",ESI_Monthly!R60,"")</f>
        <v/>
      </c>
      <c r="D60" s="95">
        <f>IF(ESI_Monthly!S60&lt;&gt;"",ESI_Monthly!S60,"")</f>
        <v>-0.5</v>
      </c>
      <c r="E60" s="95">
        <f>IF(ESI_Monthly!T60&lt;&gt;"",ESI_Monthly!T60,"")</f>
        <v>4.5999999999999996</v>
      </c>
      <c r="F60" s="95">
        <f>IF(ESI_Monthly!U60&lt;&gt;"",ESI_Monthly!U60,"")</f>
        <v>2.7</v>
      </c>
      <c r="G60" s="95">
        <f>IF(ESI_Monthly!V60&lt;&gt;"",ESI_Monthly!V60,"")</f>
        <v>114.4</v>
      </c>
    </row>
    <row r="61" spans="1:7" ht="12" customHeight="1">
      <c r="A61" s="33">
        <f>IF(ESI_Monthly!$A61&lt;&gt;"",ESI_Monthly!$A61," ")</f>
        <v>32873</v>
      </c>
      <c r="B61" s="95">
        <f>IF(ESI_Monthly!Q61&lt;&gt;"",ESI_Monthly!Q61,"")</f>
        <v>0.1</v>
      </c>
      <c r="C61" s="95" t="str">
        <f>IF(ESI_Monthly!R61&lt;&gt;"",ESI_Monthly!R61,"")</f>
        <v/>
      </c>
      <c r="D61" s="95">
        <f>IF(ESI_Monthly!S61&lt;&gt;"",ESI_Monthly!S61,"")</f>
        <v>-0.1</v>
      </c>
      <c r="E61" s="95">
        <f>IF(ESI_Monthly!T61&lt;&gt;"",ESI_Monthly!T61,"")</f>
        <v>5.7</v>
      </c>
      <c r="F61" s="95">
        <f>IF(ESI_Monthly!U61&lt;&gt;"",ESI_Monthly!U61,"")</f>
        <v>4.3</v>
      </c>
      <c r="G61" s="95">
        <f>IF(ESI_Monthly!V61&lt;&gt;"",ESI_Monthly!V61,"")</f>
        <v>114.3</v>
      </c>
    </row>
    <row r="62" spans="1:7" ht="12" customHeight="1">
      <c r="A62" s="33">
        <f>IF(ESI_Monthly!$A62&lt;&gt;"",ESI_Monthly!$A62," ")</f>
        <v>32904</v>
      </c>
      <c r="B62" s="95">
        <f>IF(ESI_Monthly!Q62&lt;&gt;"",ESI_Monthly!Q62,"")</f>
        <v>0.1</v>
      </c>
      <c r="C62" s="95" t="str">
        <f>IF(ESI_Monthly!R62&lt;&gt;"",ESI_Monthly!R62,"")</f>
        <v/>
      </c>
      <c r="D62" s="95">
        <f>IF(ESI_Monthly!S62&lt;&gt;"",ESI_Monthly!S62,"")</f>
        <v>-1.3</v>
      </c>
      <c r="E62" s="95">
        <f>IF(ESI_Monthly!T62&lt;&gt;"",ESI_Monthly!T62,"")</f>
        <v>9.1999999999999993</v>
      </c>
      <c r="F62" s="95">
        <f>IF(ESI_Monthly!U62&lt;&gt;"",ESI_Monthly!U62,"")</f>
        <v>7.5</v>
      </c>
      <c r="G62" s="95">
        <f>IF(ESI_Monthly!V62&lt;&gt;"",ESI_Monthly!V62,"")</f>
        <v>113.6</v>
      </c>
    </row>
    <row r="63" spans="1:7" ht="12" customHeight="1">
      <c r="A63" s="33">
        <f>IF(ESI_Monthly!$A63&lt;&gt;"",ESI_Monthly!$A63," ")</f>
        <v>32932</v>
      </c>
      <c r="B63" s="95">
        <f>IF(ESI_Monthly!Q63&lt;&gt;"",ESI_Monthly!Q63,"")</f>
        <v>-0.1</v>
      </c>
      <c r="C63" s="95" t="str">
        <f>IF(ESI_Monthly!R63&lt;&gt;"",ESI_Monthly!R63,"")</f>
        <v/>
      </c>
      <c r="D63" s="95">
        <f>IF(ESI_Monthly!S63&lt;&gt;"",ESI_Monthly!S63,"")</f>
        <v>0.9</v>
      </c>
      <c r="E63" s="95">
        <f>IF(ESI_Monthly!T63&lt;&gt;"",ESI_Monthly!T63,"")</f>
        <v>5.3</v>
      </c>
      <c r="F63" s="95">
        <f>IF(ESI_Monthly!U63&lt;&gt;"",ESI_Monthly!U63,"")</f>
        <v>9.6999999999999993</v>
      </c>
      <c r="G63" s="95">
        <f>IF(ESI_Monthly!V63&lt;&gt;"",ESI_Monthly!V63,"")</f>
        <v>115.3</v>
      </c>
    </row>
    <row r="64" spans="1:7" ht="12" customHeight="1">
      <c r="A64" s="33">
        <f>IF(ESI_Monthly!$A64&lt;&gt;"",ESI_Monthly!$A64," ")</f>
        <v>32963</v>
      </c>
      <c r="B64" s="95">
        <f>IF(ESI_Monthly!Q64&lt;&gt;"",ESI_Monthly!Q64,"")</f>
        <v>0.5</v>
      </c>
      <c r="C64" s="95" t="str">
        <f>IF(ESI_Monthly!R64&lt;&gt;"",ESI_Monthly!R64,"")</f>
        <v/>
      </c>
      <c r="D64" s="95">
        <f>IF(ESI_Monthly!S64&lt;&gt;"",ESI_Monthly!S64,"")</f>
        <v>-0.2</v>
      </c>
      <c r="E64" s="95">
        <f>IF(ESI_Monthly!T64&lt;&gt;"",ESI_Monthly!T64,"")</f>
        <v>6.6</v>
      </c>
      <c r="F64" s="95">
        <f>IF(ESI_Monthly!U64&lt;&gt;"",ESI_Monthly!U64,"")</f>
        <v>5.9</v>
      </c>
      <c r="G64" s="95">
        <f>IF(ESI_Monthly!V64&lt;&gt;"",ESI_Monthly!V64,"")</f>
        <v>114.4</v>
      </c>
    </row>
    <row r="65" spans="1:7" ht="12" customHeight="1">
      <c r="A65" s="33">
        <f>IF(ESI_Monthly!$A65&lt;&gt;"",ESI_Monthly!$A65," ")</f>
        <v>32993</v>
      </c>
      <c r="B65" s="95">
        <f>IF(ESI_Monthly!Q65&lt;&gt;"",ESI_Monthly!Q65,"")</f>
        <v>-0.2</v>
      </c>
      <c r="C65" s="95" t="str">
        <f>IF(ESI_Monthly!R65&lt;&gt;"",ESI_Monthly!R65,"")</f>
        <v/>
      </c>
      <c r="D65" s="95">
        <f>IF(ESI_Monthly!S65&lt;&gt;"",ESI_Monthly!S65,"")</f>
        <v>-2.7</v>
      </c>
      <c r="E65" s="95">
        <f>IF(ESI_Monthly!T65&lt;&gt;"",ESI_Monthly!T65,"")</f>
        <v>8.1</v>
      </c>
      <c r="F65" s="95">
        <f>IF(ESI_Monthly!U65&lt;&gt;"",ESI_Monthly!U65,"")</f>
        <v>4.4000000000000004</v>
      </c>
      <c r="G65" s="95">
        <f>IF(ESI_Monthly!V65&lt;&gt;"",ESI_Monthly!V65,"")</f>
        <v>112.1</v>
      </c>
    </row>
    <row r="66" spans="1:7" ht="12" customHeight="1">
      <c r="A66" s="33">
        <f>IF(ESI_Monthly!$A66&lt;&gt;"",ESI_Monthly!$A66," ")</f>
        <v>33024</v>
      </c>
      <c r="B66" s="95">
        <f>IF(ESI_Monthly!Q66&lt;&gt;"",ESI_Monthly!Q66,"")</f>
        <v>-3.3</v>
      </c>
      <c r="C66" s="95" t="str">
        <f>IF(ESI_Monthly!R66&lt;&gt;"",ESI_Monthly!R66,"")</f>
        <v/>
      </c>
      <c r="D66" s="95">
        <f>IF(ESI_Monthly!S66&lt;&gt;"",ESI_Monthly!S66,"")</f>
        <v>-1.2</v>
      </c>
      <c r="E66" s="95">
        <f>IF(ESI_Monthly!T66&lt;&gt;"",ESI_Monthly!T66,"")</f>
        <v>9.9</v>
      </c>
      <c r="F66" s="95">
        <f>IF(ESI_Monthly!U66&lt;&gt;"",ESI_Monthly!U66,"")</f>
        <v>4.0999999999999996</v>
      </c>
      <c r="G66" s="95">
        <f>IF(ESI_Monthly!V66&lt;&gt;"",ESI_Monthly!V66,"")</f>
        <v>110.7</v>
      </c>
    </row>
    <row r="67" spans="1:7" ht="12" customHeight="1">
      <c r="A67" s="33">
        <f>IF(ESI_Monthly!$A67&lt;&gt;"",ESI_Monthly!$A67," ")</f>
        <v>33054</v>
      </c>
      <c r="B67" s="95">
        <f>IF(ESI_Monthly!Q67&lt;&gt;"",ESI_Monthly!Q67,"")</f>
        <v>-0.9</v>
      </c>
      <c r="C67" s="95" t="str">
        <f>IF(ESI_Monthly!R67&lt;&gt;"",ESI_Monthly!R67,"")</f>
        <v/>
      </c>
      <c r="D67" s="95">
        <f>IF(ESI_Monthly!S67&lt;&gt;"",ESI_Monthly!S67,"")</f>
        <v>-0.5</v>
      </c>
      <c r="E67" s="95">
        <f>IF(ESI_Monthly!T67&lt;&gt;"",ESI_Monthly!T67,"")</f>
        <v>9.1</v>
      </c>
      <c r="F67" s="95">
        <f>IF(ESI_Monthly!U67&lt;&gt;"",ESI_Monthly!U67,"")</f>
        <v>3.3</v>
      </c>
      <c r="G67" s="95">
        <f>IF(ESI_Monthly!V67&lt;&gt;"",ESI_Monthly!V67,"")</f>
        <v>112.9</v>
      </c>
    </row>
    <row r="68" spans="1:7" ht="12" customHeight="1">
      <c r="A68" s="33">
        <f>IF(ESI_Monthly!$A68&lt;&gt;"",ESI_Monthly!$A68," ")</f>
        <v>33085</v>
      </c>
      <c r="B68" s="95">
        <f>IF(ESI_Monthly!Q68&lt;&gt;"",ESI_Monthly!Q68,"")</f>
        <v>-3.3</v>
      </c>
      <c r="C68" s="95" t="str">
        <f>IF(ESI_Monthly!R68&lt;&gt;"",ESI_Monthly!R68,"")</f>
        <v/>
      </c>
      <c r="D68" s="95">
        <f>IF(ESI_Monthly!S68&lt;&gt;"",ESI_Monthly!S68,"")</f>
        <v>1.1000000000000001</v>
      </c>
      <c r="E68" s="95">
        <f>IF(ESI_Monthly!T68&lt;&gt;"",ESI_Monthly!T68,"")</f>
        <v>6.9</v>
      </c>
      <c r="F68" s="95">
        <f>IF(ESI_Monthly!U68&lt;&gt;"",ESI_Monthly!U68,"")</f>
        <v>3.4</v>
      </c>
      <c r="G68" s="95">
        <f>IF(ESI_Monthly!V68&lt;&gt;"",ESI_Monthly!V68,"")</f>
        <v>112.7</v>
      </c>
    </row>
    <row r="69" spans="1:7" ht="12" customHeight="1">
      <c r="A69" s="33">
        <f>IF(ESI_Monthly!$A69&lt;&gt;"",ESI_Monthly!$A69," ")</f>
        <v>33116</v>
      </c>
      <c r="B69" s="95">
        <f>IF(ESI_Monthly!Q69&lt;&gt;"",ESI_Monthly!Q69,"")</f>
        <v>-0.8</v>
      </c>
      <c r="C69" s="95" t="str">
        <f>IF(ESI_Monthly!R69&lt;&gt;"",ESI_Monthly!R69,"")</f>
        <v/>
      </c>
      <c r="D69" s="95">
        <f>IF(ESI_Monthly!S69&lt;&gt;"",ESI_Monthly!S69,"")</f>
        <v>-1.3</v>
      </c>
      <c r="E69" s="95">
        <f>IF(ESI_Monthly!T69&lt;&gt;"",ESI_Monthly!T69,"")</f>
        <v>8.8000000000000007</v>
      </c>
      <c r="F69" s="95">
        <f>IF(ESI_Monthly!U69&lt;&gt;"",ESI_Monthly!U69,"")</f>
        <v>5.5</v>
      </c>
      <c r="G69" s="95">
        <f>IF(ESI_Monthly!V69&lt;&gt;"",ESI_Monthly!V69,"")</f>
        <v>112.9</v>
      </c>
    </row>
    <row r="70" spans="1:7" ht="12" customHeight="1">
      <c r="A70" s="33">
        <f>IF(ESI_Monthly!$A70&lt;&gt;"",ESI_Monthly!$A70," ")</f>
        <v>33146</v>
      </c>
      <c r="B70" s="95">
        <f>IF(ESI_Monthly!Q70&lt;&gt;"",ESI_Monthly!Q70,"")</f>
        <v>-5.9</v>
      </c>
      <c r="C70" s="95" t="str">
        <f>IF(ESI_Monthly!R70&lt;&gt;"",ESI_Monthly!R70,"")</f>
        <v/>
      </c>
      <c r="D70" s="95">
        <f>IF(ESI_Monthly!S70&lt;&gt;"",ESI_Monthly!S70,"")</f>
        <v>-6.5</v>
      </c>
      <c r="E70" s="95">
        <f>IF(ESI_Monthly!T70&lt;&gt;"",ESI_Monthly!T70,"")</f>
        <v>3.5</v>
      </c>
      <c r="F70" s="95">
        <f>IF(ESI_Monthly!U70&lt;&gt;"",ESI_Monthly!U70,"")</f>
        <v>2.1</v>
      </c>
      <c r="G70" s="95">
        <f>IF(ESI_Monthly!V70&lt;&gt;"",ESI_Monthly!V70,"")</f>
        <v>105.8</v>
      </c>
    </row>
    <row r="71" spans="1:7" ht="12" customHeight="1">
      <c r="A71" s="33">
        <f>IF(ESI_Monthly!$A71&lt;&gt;"",ESI_Monthly!$A71," ")</f>
        <v>33177</v>
      </c>
      <c r="B71" s="95">
        <f>IF(ESI_Monthly!Q71&lt;&gt;"",ESI_Monthly!Q71,"")</f>
        <v>-5.3</v>
      </c>
      <c r="C71" s="95" t="str">
        <f>IF(ESI_Monthly!R71&lt;&gt;"",ESI_Monthly!R71,"")</f>
        <v/>
      </c>
      <c r="D71" s="95">
        <f>IF(ESI_Monthly!S71&lt;&gt;"",ESI_Monthly!S71,"")</f>
        <v>-7.6</v>
      </c>
      <c r="E71" s="95">
        <f>IF(ESI_Monthly!T71&lt;&gt;"",ESI_Monthly!T71,"")</f>
        <v>8.3000000000000007</v>
      </c>
      <c r="F71" s="95">
        <f>IF(ESI_Monthly!U71&lt;&gt;"",ESI_Monthly!U71,"")</f>
        <v>0.1</v>
      </c>
      <c r="G71" s="95">
        <f>IF(ESI_Monthly!V71&lt;&gt;"",ESI_Monthly!V71,"")</f>
        <v>105.7</v>
      </c>
    </row>
    <row r="72" spans="1:7" ht="12" customHeight="1">
      <c r="A72" s="33">
        <f>IF(ESI_Monthly!$A72&lt;&gt;"",ESI_Monthly!$A72," ")</f>
        <v>33207</v>
      </c>
      <c r="B72" s="95">
        <f>IF(ESI_Monthly!Q72&lt;&gt;"",ESI_Monthly!Q72,"")</f>
        <v>-8.3000000000000007</v>
      </c>
      <c r="C72" s="95" t="str">
        <f>IF(ESI_Monthly!R72&lt;&gt;"",ESI_Monthly!R72,"")</f>
        <v/>
      </c>
      <c r="D72" s="95">
        <f>IF(ESI_Monthly!S72&lt;&gt;"",ESI_Monthly!S72,"")</f>
        <v>-6.3</v>
      </c>
      <c r="E72" s="95">
        <f>IF(ESI_Monthly!T72&lt;&gt;"",ESI_Monthly!T72,"")</f>
        <v>0.1</v>
      </c>
      <c r="F72" s="95">
        <f>IF(ESI_Monthly!U72&lt;&gt;"",ESI_Monthly!U72,"")</f>
        <v>-0.2</v>
      </c>
      <c r="G72" s="95">
        <f>IF(ESI_Monthly!V72&lt;&gt;"",ESI_Monthly!V72,"")</f>
        <v>103.5</v>
      </c>
    </row>
    <row r="73" spans="1:7" ht="12" customHeight="1">
      <c r="A73" s="33">
        <f>IF(ESI_Monthly!$A73&lt;&gt;"",ESI_Monthly!$A73," ")</f>
        <v>33238</v>
      </c>
      <c r="B73" s="95">
        <f>IF(ESI_Monthly!Q73&lt;&gt;"",ESI_Monthly!Q73,"")</f>
        <v>-11</v>
      </c>
      <c r="C73" s="95" t="str">
        <f>IF(ESI_Monthly!R73&lt;&gt;"",ESI_Monthly!R73,"")</f>
        <v/>
      </c>
      <c r="D73" s="95">
        <f>IF(ESI_Monthly!S73&lt;&gt;"",ESI_Monthly!S73,"")</f>
        <v>-9.1999999999999993</v>
      </c>
      <c r="E73" s="95">
        <f>IF(ESI_Monthly!T73&lt;&gt;"",ESI_Monthly!T73,"")</f>
        <v>-0.7</v>
      </c>
      <c r="F73" s="95">
        <f>IF(ESI_Monthly!U73&lt;&gt;"",ESI_Monthly!U73,"")</f>
        <v>-1.1000000000000001</v>
      </c>
      <c r="G73" s="95">
        <f>IF(ESI_Monthly!V73&lt;&gt;"",ESI_Monthly!V73,"")</f>
        <v>99.5</v>
      </c>
    </row>
    <row r="74" spans="1:7" ht="12" customHeight="1">
      <c r="A74" s="33">
        <f>IF(ESI_Monthly!$A74&lt;&gt;"",ESI_Monthly!$A74," ")</f>
        <v>33269</v>
      </c>
      <c r="B74" s="95">
        <f>IF(ESI_Monthly!Q74&lt;&gt;"",ESI_Monthly!Q74,"")</f>
        <v>-11.7</v>
      </c>
      <c r="C74" s="95" t="str">
        <f>IF(ESI_Monthly!R74&lt;&gt;"",ESI_Monthly!R74,"")</f>
        <v/>
      </c>
      <c r="D74" s="95">
        <f>IF(ESI_Monthly!S74&lt;&gt;"",ESI_Monthly!S74,"")</f>
        <v>-12</v>
      </c>
      <c r="E74" s="95">
        <f>IF(ESI_Monthly!T74&lt;&gt;"",ESI_Monthly!T74,"")</f>
        <v>3.2</v>
      </c>
      <c r="F74" s="95">
        <f>IF(ESI_Monthly!U74&lt;&gt;"",ESI_Monthly!U74,"")</f>
        <v>-4.5</v>
      </c>
      <c r="G74" s="95">
        <f>IF(ESI_Monthly!V74&lt;&gt;"",ESI_Monthly!V74,"")</f>
        <v>98.5</v>
      </c>
    </row>
    <row r="75" spans="1:7" ht="12" customHeight="1">
      <c r="A75" s="33">
        <f>IF(ESI_Monthly!$A75&lt;&gt;"",ESI_Monthly!$A75," ")</f>
        <v>33297</v>
      </c>
      <c r="B75" s="95">
        <f>IF(ESI_Monthly!Q75&lt;&gt;"",ESI_Monthly!Q75,"")</f>
        <v>-15.4</v>
      </c>
      <c r="C75" s="95" t="str">
        <f>IF(ESI_Monthly!R75&lt;&gt;"",ESI_Monthly!R75,"")</f>
        <v/>
      </c>
      <c r="D75" s="95">
        <f>IF(ESI_Monthly!S75&lt;&gt;"",ESI_Monthly!S75,"")</f>
        <v>-11.5</v>
      </c>
      <c r="E75" s="95">
        <f>IF(ESI_Monthly!T75&lt;&gt;"",ESI_Monthly!T75,"")</f>
        <v>-3.5</v>
      </c>
      <c r="F75" s="95">
        <f>IF(ESI_Monthly!U75&lt;&gt;"",ESI_Monthly!U75,"")</f>
        <v>-5.7</v>
      </c>
      <c r="G75" s="95">
        <f>IF(ESI_Monthly!V75&lt;&gt;"",ESI_Monthly!V75,"")</f>
        <v>95.2</v>
      </c>
    </row>
    <row r="76" spans="1:7" ht="12" customHeight="1">
      <c r="A76" s="33">
        <f>IF(ESI_Monthly!$A76&lt;&gt;"",ESI_Monthly!$A76," ")</f>
        <v>33328</v>
      </c>
      <c r="B76" s="95">
        <f>IF(ESI_Monthly!Q76&lt;&gt;"",ESI_Monthly!Q76,"")</f>
        <v>-17.399999999999999</v>
      </c>
      <c r="C76" s="95" t="str">
        <f>IF(ESI_Monthly!R76&lt;&gt;"",ESI_Monthly!R76,"")</f>
        <v/>
      </c>
      <c r="D76" s="95">
        <f>IF(ESI_Monthly!S76&lt;&gt;"",ESI_Monthly!S76,"")</f>
        <v>-5.4</v>
      </c>
      <c r="E76" s="95">
        <f>IF(ESI_Monthly!T76&lt;&gt;"",ESI_Monthly!T76,"")</f>
        <v>-6.1</v>
      </c>
      <c r="F76" s="95">
        <f>IF(ESI_Monthly!U76&lt;&gt;"",ESI_Monthly!U76,"")</f>
        <v>-0.2</v>
      </c>
      <c r="G76" s="95">
        <f>IF(ESI_Monthly!V76&lt;&gt;"",ESI_Monthly!V76,"")</f>
        <v>96.3</v>
      </c>
    </row>
    <row r="77" spans="1:7" ht="12" customHeight="1">
      <c r="A77" s="33">
        <f>IF(ESI_Monthly!$A77&lt;&gt;"",ESI_Monthly!$A77," ")</f>
        <v>33358</v>
      </c>
      <c r="B77" s="95">
        <f>IF(ESI_Monthly!Q77&lt;&gt;"",ESI_Monthly!Q77,"")</f>
        <v>-14.1</v>
      </c>
      <c r="C77" s="95" t="str">
        <f>IF(ESI_Monthly!R77&lt;&gt;"",ESI_Monthly!R77,"")</f>
        <v/>
      </c>
      <c r="D77" s="95">
        <f>IF(ESI_Monthly!S77&lt;&gt;"",ESI_Monthly!S77,"")</f>
        <v>-5.7</v>
      </c>
      <c r="E77" s="95">
        <f>IF(ESI_Monthly!T77&lt;&gt;"",ESI_Monthly!T77,"")</f>
        <v>-8.1999999999999993</v>
      </c>
      <c r="F77" s="95">
        <f>IF(ESI_Monthly!U77&lt;&gt;"",ESI_Monthly!U77,"")</f>
        <v>0.8</v>
      </c>
      <c r="G77" s="95">
        <f>IF(ESI_Monthly!V77&lt;&gt;"",ESI_Monthly!V77,"")</f>
        <v>98.3</v>
      </c>
    </row>
    <row r="78" spans="1:7" ht="12" customHeight="1">
      <c r="A78" s="33">
        <f>IF(ESI_Monthly!$A78&lt;&gt;"",ESI_Monthly!$A78," ")</f>
        <v>33389</v>
      </c>
      <c r="B78" s="95">
        <f>IF(ESI_Monthly!Q78&lt;&gt;"",ESI_Monthly!Q78,"")</f>
        <v>-12.8</v>
      </c>
      <c r="C78" s="95" t="str">
        <f>IF(ESI_Monthly!R78&lt;&gt;"",ESI_Monthly!R78,"")</f>
        <v/>
      </c>
      <c r="D78" s="95">
        <f>IF(ESI_Monthly!S78&lt;&gt;"",ESI_Monthly!S78,"")</f>
        <v>-5.5</v>
      </c>
      <c r="E78" s="95">
        <f>IF(ESI_Monthly!T78&lt;&gt;"",ESI_Monthly!T78,"")</f>
        <v>-6.6</v>
      </c>
      <c r="F78" s="95">
        <f>IF(ESI_Monthly!U78&lt;&gt;"",ESI_Monthly!U78,"")</f>
        <v>-0.8</v>
      </c>
      <c r="G78" s="95">
        <f>IF(ESI_Monthly!V78&lt;&gt;"",ESI_Monthly!V78,"")</f>
        <v>99.7</v>
      </c>
    </row>
    <row r="79" spans="1:7" ht="12" customHeight="1">
      <c r="A79" s="33">
        <f>IF(ESI_Monthly!$A79&lt;&gt;"",ESI_Monthly!$A79," ")</f>
        <v>33419</v>
      </c>
      <c r="B79" s="95">
        <f>IF(ESI_Monthly!Q79&lt;&gt;"",ESI_Monthly!Q79,"")</f>
        <v>-16.399999999999999</v>
      </c>
      <c r="C79" s="95" t="str">
        <f>IF(ESI_Monthly!R79&lt;&gt;"",ESI_Monthly!R79,"")</f>
        <v/>
      </c>
      <c r="D79" s="95">
        <f>IF(ESI_Monthly!S79&lt;&gt;"",ESI_Monthly!S79,"")</f>
        <v>-7.7</v>
      </c>
      <c r="E79" s="95">
        <f>IF(ESI_Monthly!T79&lt;&gt;"",ESI_Monthly!T79,"")</f>
        <v>-7.1</v>
      </c>
      <c r="F79" s="95">
        <f>IF(ESI_Monthly!U79&lt;&gt;"",ESI_Monthly!U79,"")</f>
        <v>0.2</v>
      </c>
      <c r="G79" s="95">
        <f>IF(ESI_Monthly!V79&lt;&gt;"",ESI_Monthly!V79,"")</f>
        <v>95.4</v>
      </c>
    </row>
    <row r="80" spans="1:7" ht="12" customHeight="1">
      <c r="A80" s="33">
        <f>IF(ESI_Monthly!$A80&lt;&gt;"",ESI_Monthly!$A80," ")</f>
        <v>33450</v>
      </c>
      <c r="B80" s="95">
        <f>IF(ESI_Monthly!Q80&lt;&gt;"",ESI_Monthly!Q80,"")</f>
        <v>-15.2</v>
      </c>
      <c r="C80" s="95" t="str">
        <f>IF(ESI_Monthly!R80&lt;&gt;"",ESI_Monthly!R80,"")</f>
        <v/>
      </c>
      <c r="D80" s="95">
        <f>IF(ESI_Monthly!S80&lt;&gt;"",ESI_Monthly!S80,"")</f>
        <v>-4.7</v>
      </c>
      <c r="E80" s="95">
        <f>IF(ESI_Monthly!T80&lt;&gt;"",ESI_Monthly!T80,"")</f>
        <v>-8.9</v>
      </c>
      <c r="F80" s="95">
        <f>IF(ESI_Monthly!U80&lt;&gt;"",ESI_Monthly!U80,"")</f>
        <v>0.9</v>
      </c>
      <c r="G80" s="95">
        <f>IF(ESI_Monthly!V80&lt;&gt;"",ESI_Monthly!V80,"")</f>
        <v>98.2</v>
      </c>
    </row>
    <row r="81" spans="1:7" ht="12" customHeight="1">
      <c r="A81" s="33">
        <f>IF(ESI_Monthly!$A81&lt;&gt;"",ESI_Monthly!$A81," ")</f>
        <v>33481</v>
      </c>
      <c r="B81" s="95">
        <f>IF(ESI_Monthly!Q81&lt;&gt;"",ESI_Monthly!Q81,"")</f>
        <v>-13.5</v>
      </c>
      <c r="C81" s="95" t="str">
        <f>IF(ESI_Monthly!R81&lt;&gt;"",ESI_Monthly!R81,"")</f>
        <v/>
      </c>
      <c r="D81" s="95">
        <f>IF(ESI_Monthly!S81&lt;&gt;"",ESI_Monthly!S81,"")</f>
        <v>-5</v>
      </c>
      <c r="E81" s="95">
        <f>IF(ESI_Monthly!T81&lt;&gt;"",ESI_Monthly!T81,"")</f>
        <v>-2.8</v>
      </c>
      <c r="F81" s="95">
        <f>IF(ESI_Monthly!U81&lt;&gt;"",ESI_Monthly!U81,"")</f>
        <v>-0.9</v>
      </c>
      <c r="G81" s="95">
        <f>IF(ESI_Monthly!V81&lt;&gt;"",ESI_Monthly!V81,"")</f>
        <v>100.6</v>
      </c>
    </row>
    <row r="82" spans="1:7" ht="12" customHeight="1">
      <c r="A82" s="33">
        <f>IF(ESI_Monthly!$A82&lt;&gt;"",ESI_Monthly!$A82," ")</f>
        <v>33511</v>
      </c>
      <c r="B82" s="95">
        <f>IF(ESI_Monthly!Q82&lt;&gt;"",ESI_Monthly!Q82,"")</f>
        <v>-15.7</v>
      </c>
      <c r="C82" s="95" t="str">
        <f>IF(ESI_Monthly!R82&lt;&gt;"",ESI_Monthly!R82,"")</f>
        <v/>
      </c>
      <c r="D82" s="95">
        <f>IF(ESI_Monthly!S82&lt;&gt;"",ESI_Monthly!S82,"")</f>
        <v>-4.5</v>
      </c>
      <c r="E82" s="95">
        <f>IF(ESI_Monthly!T82&lt;&gt;"",ESI_Monthly!T82,"")</f>
        <v>-2</v>
      </c>
      <c r="F82" s="95">
        <f>IF(ESI_Monthly!U82&lt;&gt;"",ESI_Monthly!U82,"")</f>
        <v>1.3</v>
      </c>
      <c r="G82" s="95">
        <f>IF(ESI_Monthly!V82&lt;&gt;"",ESI_Monthly!V82,"")</f>
        <v>98.6</v>
      </c>
    </row>
    <row r="83" spans="1:7" ht="12" customHeight="1">
      <c r="A83" s="33">
        <f>IF(ESI_Monthly!$A83&lt;&gt;"",ESI_Monthly!$A83," ")</f>
        <v>33542</v>
      </c>
      <c r="B83" s="95">
        <f>IF(ESI_Monthly!Q83&lt;&gt;"",ESI_Monthly!Q83,"")</f>
        <v>-14</v>
      </c>
      <c r="C83" s="95" t="str">
        <f>IF(ESI_Monthly!R83&lt;&gt;"",ESI_Monthly!R83,"")</f>
        <v/>
      </c>
      <c r="D83" s="95">
        <f>IF(ESI_Monthly!S83&lt;&gt;"",ESI_Monthly!S83,"")</f>
        <v>-5.7</v>
      </c>
      <c r="E83" s="95">
        <f>IF(ESI_Monthly!T83&lt;&gt;"",ESI_Monthly!T83,"")</f>
        <v>-4.5999999999999996</v>
      </c>
      <c r="F83" s="95">
        <f>IF(ESI_Monthly!U83&lt;&gt;"",ESI_Monthly!U83,"")</f>
        <v>-3.1</v>
      </c>
      <c r="G83" s="95">
        <f>IF(ESI_Monthly!V83&lt;&gt;"",ESI_Monthly!V83,"")</f>
        <v>99.3</v>
      </c>
    </row>
    <row r="84" spans="1:7" ht="12" customHeight="1">
      <c r="A84" s="33">
        <f>IF(ESI_Monthly!$A84&lt;&gt;"",ESI_Monthly!$A84," ")</f>
        <v>33572</v>
      </c>
      <c r="B84" s="95">
        <f>IF(ESI_Monthly!Q84&lt;&gt;"",ESI_Monthly!Q84,"")</f>
        <v>-15.9</v>
      </c>
      <c r="C84" s="95" t="str">
        <f>IF(ESI_Monthly!R84&lt;&gt;"",ESI_Monthly!R84,"")</f>
        <v/>
      </c>
      <c r="D84" s="95">
        <f>IF(ESI_Monthly!S84&lt;&gt;"",ESI_Monthly!S84,"")</f>
        <v>-4.4000000000000004</v>
      </c>
      <c r="E84" s="95">
        <f>IF(ESI_Monthly!T84&lt;&gt;"",ESI_Monthly!T84,"")</f>
        <v>-5.6</v>
      </c>
      <c r="F84" s="95">
        <f>IF(ESI_Monthly!U84&lt;&gt;"",ESI_Monthly!U84,"")</f>
        <v>-3.1</v>
      </c>
      <c r="G84" s="95">
        <f>IF(ESI_Monthly!V84&lt;&gt;"",ESI_Monthly!V84,"")</f>
        <v>98.5</v>
      </c>
    </row>
    <row r="85" spans="1:7" ht="12" customHeight="1">
      <c r="A85" s="33">
        <f>IF(ESI_Monthly!$A85&lt;&gt;"",ESI_Monthly!$A85," ")</f>
        <v>33603</v>
      </c>
      <c r="B85" s="95">
        <f>IF(ESI_Monthly!Q85&lt;&gt;"",ESI_Monthly!Q85,"")</f>
        <v>-18.5</v>
      </c>
      <c r="C85" s="95" t="str">
        <f>IF(ESI_Monthly!R85&lt;&gt;"",ESI_Monthly!R85,"")</f>
        <v/>
      </c>
      <c r="D85" s="95">
        <f>IF(ESI_Monthly!S85&lt;&gt;"",ESI_Monthly!S85,"")</f>
        <v>-4.5</v>
      </c>
      <c r="E85" s="95">
        <f>IF(ESI_Monthly!T85&lt;&gt;"",ESI_Monthly!T85,"")</f>
        <v>-0.2</v>
      </c>
      <c r="F85" s="95">
        <f>IF(ESI_Monthly!U85&lt;&gt;"",ESI_Monthly!U85,"")</f>
        <v>-5.4</v>
      </c>
      <c r="G85" s="95">
        <f>IF(ESI_Monthly!V85&lt;&gt;"",ESI_Monthly!V85,"")</f>
        <v>97.3</v>
      </c>
    </row>
    <row r="86" spans="1:7" ht="12" customHeight="1">
      <c r="A86" s="33">
        <f>IF(ESI_Monthly!$A86&lt;&gt;"",ESI_Monthly!$A86," ")</f>
        <v>33634</v>
      </c>
      <c r="B86" s="95">
        <f>IF(ESI_Monthly!Q86&lt;&gt;"",ESI_Monthly!Q86,"")</f>
        <v>-16.600000000000001</v>
      </c>
      <c r="C86" s="95" t="str">
        <f>IF(ESI_Monthly!R86&lt;&gt;"",ESI_Monthly!R86,"")</f>
        <v/>
      </c>
      <c r="D86" s="95">
        <f>IF(ESI_Monthly!S86&lt;&gt;"",ESI_Monthly!S86,"")</f>
        <v>-3.9</v>
      </c>
      <c r="E86" s="95">
        <f>IF(ESI_Monthly!T86&lt;&gt;"",ESI_Monthly!T86,"")</f>
        <v>-0.1</v>
      </c>
      <c r="F86" s="95">
        <f>IF(ESI_Monthly!U86&lt;&gt;"",ESI_Monthly!U86,"")</f>
        <v>-5.8</v>
      </c>
      <c r="G86" s="95">
        <f>IF(ESI_Monthly!V86&lt;&gt;"",ESI_Monthly!V86,"")</f>
        <v>98.4</v>
      </c>
    </row>
    <row r="87" spans="1:7" ht="12" customHeight="1">
      <c r="A87" s="33">
        <f>IF(ESI_Monthly!$A87&lt;&gt;"",ESI_Monthly!$A87," ")</f>
        <v>33663</v>
      </c>
      <c r="B87" s="95">
        <f>IF(ESI_Monthly!Q87&lt;&gt;"",ESI_Monthly!Q87,"")</f>
        <v>-13.9</v>
      </c>
      <c r="C87" s="95" t="str">
        <f>IF(ESI_Monthly!R87&lt;&gt;"",ESI_Monthly!R87,"")</f>
        <v/>
      </c>
      <c r="D87" s="95">
        <f>IF(ESI_Monthly!S87&lt;&gt;"",ESI_Monthly!S87,"")</f>
        <v>-6.4</v>
      </c>
      <c r="E87" s="95">
        <f>IF(ESI_Monthly!T87&lt;&gt;"",ESI_Monthly!T87,"")</f>
        <v>-3.9</v>
      </c>
      <c r="F87" s="95">
        <f>IF(ESI_Monthly!U87&lt;&gt;"",ESI_Monthly!U87,"")</f>
        <v>-8.1999999999999993</v>
      </c>
      <c r="G87" s="95">
        <f>IF(ESI_Monthly!V87&lt;&gt;"",ESI_Monthly!V87,"")</f>
        <v>97.8</v>
      </c>
    </row>
    <row r="88" spans="1:7" ht="12" customHeight="1">
      <c r="A88" s="33">
        <f>IF(ESI_Monthly!$A88&lt;&gt;"",ESI_Monthly!$A88," ")</f>
        <v>33694</v>
      </c>
      <c r="B88" s="95">
        <f>IF(ESI_Monthly!Q88&lt;&gt;"",ESI_Monthly!Q88,"")</f>
        <v>-15.6</v>
      </c>
      <c r="C88" s="95" t="str">
        <f>IF(ESI_Monthly!R88&lt;&gt;"",ESI_Monthly!R88,"")</f>
        <v/>
      </c>
      <c r="D88" s="95">
        <f>IF(ESI_Monthly!S88&lt;&gt;"",ESI_Monthly!S88,"")</f>
        <v>-8.5</v>
      </c>
      <c r="E88" s="95">
        <f>IF(ESI_Monthly!T88&lt;&gt;"",ESI_Monthly!T88,"")</f>
        <v>1.1000000000000001</v>
      </c>
      <c r="F88" s="95">
        <f>IF(ESI_Monthly!U88&lt;&gt;"",ESI_Monthly!U88,"")</f>
        <v>-7.3</v>
      </c>
      <c r="G88" s="95">
        <f>IF(ESI_Monthly!V88&lt;&gt;"",ESI_Monthly!V88,"")</f>
        <v>95.9</v>
      </c>
    </row>
    <row r="89" spans="1:7" ht="12" customHeight="1">
      <c r="A89" s="33">
        <f>IF(ESI_Monthly!$A89&lt;&gt;"",ESI_Monthly!$A89," ")</f>
        <v>33724</v>
      </c>
      <c r="B89" s="95">
        <f>IF(ESI_Monthly!Q89&lt;&gt;"",ESI_Monthly!Q89,"")</f>
        <v>-17.600000000000001</v>
      </c>
      <c r="C89" s="95" t="str">
        <f>IF(ESI_Monthly!R89&lt;&gt;"",ESI_Monthly!R89,"")</f>
        <v/>
      </c>
      <c r="D89" s="95">
        <f>IF(ESI_Monthly!S89&lt;&gt;"",ESI_Monthly!S89,"")</f>
        <v>-9.8000000000000007</v>
      </c>
      <c r="E89" s="95">
        <f>IF(ESI_Monthly!T89&lt;&gt;"",ESI_Monthly!T89,"")</f>
        <v>-7.5</v>
      </c>
      <c r="F89" s="95">
        <f>IF(ESI_Monthly!U89&lt;&gt;"",ESI_Monthly!U89,"")</f>
        <v>-8.6999999999999993</v>
      </c>
      <c r="G89" s="95">
        <f>IF(ESI_Monthly!V89&lt;&gt;"",ESI_Monthly!V89,"")</f>
        <v>92.4</v>
      </c>
    </row>
    <row r="90" spans="1:7" ht="12" customHeight="1">
      <c r="A90" s="33">
        <f>IF(ESI_Monthly!$A90&lt;&gt;"",ESI_Monthly!$A90," ")</f>
        <v>33755</v>
      </c>
      <c r="B90" s="95">
        <f>IF(ESI_Monthly!Q90&lt;&gt;"",ESI_Monthly!Q90,"")</f>
        <v>-19.7</v>
      </c>
      <c r="C90" s="95" t="str">
        <f>IF(ESI_Monthly!R90&lt;&gt;"",ESI_Monthly!R90,"")</f>
        <v/>
      </c>
      <c r="D90" s="95">
        <f>IF(ESI_Monthly!S90&lt;&gt;"",ESI_Monthly!S90,"")</f>
        <v>-8.3000000000000007</v>
      </c>
      <c r="E90" s="95">
        <f>IF(ESI_Monthly!T90&lt;&gt;"",ESI_Monthly!T90,"")</f>
        <v>-1.7</v>
      </c>
      <c r="F90" s="95">
        <f>IF(ESI_Monthly!U90&lt;&gt;"",ESI_Monthly!U90,"")</f>
        <v>-10.3</v>
      </c>
      <c r="G90" s="95">
        <f>IF(ESI_Monthly!V90&lt;&gt;"",ESI_Monthly!V90,"")</f>
        <v>92.8</v>
      </c>
    </row>
    <row r="91" spans="1:7" ht="12" customHeight="1">
      <c r="A91" s="33">
        <f>IF(ESI_Monthly!$A91&lt;&gt;"",ESI_Monthly!$A91," ")</f>
        <v>33785</v>
      </c>
      <c r="B91" s="95">
        <f>IF(ESI_Monthly!Q91&lt;&gt;"",ESI_Monthly!Q91,"")</f>
        <v>-18.3</v>
      </c>
      <c r="C91" s="95" t="str">
        <f>IF(ESI_Monthly!R91&lt;&gt;"",ESI_Monthly!R91,"")</f>
        <v/>
      </c>
      <c r="D91" s="95">
        <f>IF(ESI_Monthly!S91&lt;&gt;"",ESI_Monthly!S91,"")</f>
        <v>-11</v>
      </c>
      <c r="E91" s="95">
        <f>IF(ESI_Monthly!T91&lt;&gt;"",ESI_Monthly!T91,"")</f>
        <v>-5.0999999999999996</v>
      </c>
      <c r="F91" s="95">
        <f>IF(ESI_Monthly!U91&lt;&gt;"",ESI_Monthly!U91,"")</f>
        <v>-11.5</v>
      </c>
      <c r="G91" s="95">
        <f>IF(ESI_Monthly!V91&lt;&gt;"",ESI_Monthly!V91,"")</f>
        <v>91.4</v>
      </c>
    </row>
    <row r="92" spans="1:7" ht="12" customHeight="1">
      <c r="A92" s="33">
        <f>IF(ESI_Monthly!$A92&lt;&gt;"",ESI_Monthly!$A92," ")</f>
        <v>33816</v>
      </c>
      <c r="B92" s="95">
        <f>IF(ESI_Monthly!Q92&lt;&gt;"",ESI_Monthly!Q92,"")</f>
        <v>-19.100000000000001</v>
      </c>
      <c r="C92" s="95" t="str">
        <f>IF(ESI_Monthly!R92&lt;&gt;"",ESI_Monthly!R92,"")</f>
        <v/>
      </c>
      <c r="D92" s="95">
        <f>IF(ESI_Monthly!S92&lt;&gt;"",ESI_Monthly!S92,"")</f>
        <v>-9.4</v>
      </c>
      <c r="E92" s="95">
        <f>IF(ESI_Monthly!T92&lt;&gt;"",ESI_Monthly!T92,"")</f>
        <v>-3.8</v>
      </c>
      <c r="F92" s="95">
        <f>IF(ESI_Monthly!U92&lt;&gt;"",ESI_Monthly!U92,"")</f>
        <v>-12.8</v>
      </c>
      <c r="G92" s="95">
        <f>IF(ESI_Monthly!V92&lt;&gt;"",ESI_Monthly!V92,"")</f>
        <v>92.9</v>
      </c>
    </row>
    <row r="93" spans="1:7" ht="12" customHeight="1">
      <c r="A93" s="33">
        <f>IF(ESI_Monthly!$A93&lt;&gt;"",ESI_Monthly!$A93," ")</f>
        <v>33847</v>
      </c>
      <c r="B93" s="95">
        <f>IF(ESI_Monthly!Q93&lt;&gt;"",ESI_Monthly!Q93,"")</f>
        <v>-21.2</v>
      </c>
      <c r="C93" s="95" t="str">
        <f>IF(ESI_Monthly!R93&lt;&gt;"",ESI_Monthly!R93,"")</f>
        <v/>
      </c>
      <c r="D93" s="95">
        <f>IF(ESI_Monthly!S93&lt;&gt;"",ESI_Monthly!S93,"")</f>
        <v>-9.6</v>
      </c>
      <c r="E93" s="95">
        <f>IF(ESI_Monthly!T93&lt;&gt;"",ESI_Monthly!T93,"")</f>
        <v>-8.4</v>
      </c>
      <c r="F93" s="95">
        <f>IF(ESI_Monthly!U93&lt;&gt;"",ESI_Monthly!U93,"")</f>
        <v>-13.6</v>
      </c>
      <c r="G93" s="95">
        <f>IF(ESI_Monthly!V93&lt;&gt;"",ESI_Monthly!V93,"")</f>
        <v>89</v>
      </c>
    </row>
    <row r="94" spans="1:7" ht="12" customHeight="1">
      <c r="A94" s="33">
        <f>IF(ESI_Monthly!$A94&lt;&gt;"",ESI_Monthly!$A94," ")</f>
        <v>33877</v>
      </c>
      <c r="B94" s="95">
        <f>IF(ESI_Monthly!Q94&lt;&gt;"",ESI_Monthly!Q94,"")</f>
        <v>-22.2</v>
      </c>
      <c r="C94" s="95" t="str">
        <f>IF(ESI_Monthly!R94&lt;&gt;"",ESI_Monthly!R94,"")</f>
        <v/>
      </c>
      <c r="D94" s="95">
        <f>IF(ESI_Monthly!S94&lt;&gt;"",ESI_Monthly!S94,"")</f>
        <v>-10.6</v>
      </c>
      <c r="E94" s="95">
        <f>IF(ESI_Monthly!T94&lt;&gt;"",ESI_Monthly!T94,"")</f>
        <v>-7.3</v>
      </c>
      <c r="F94" s="95">
        <f>IF(ESI_Monthly!U94&lt;&gt;"",ESI_Monthly!U94,"")</f>
        <v>-16</v>
      </c>
      <c r="G94" s="95">
        <f>IF(ESI_Monthly!V94&lt;&gt;"",ESI_Monthly!V94,"")</f>
        <v>87.5</v>
      </c>
    </row>
    <row r="95" spans="1:7" ht="12" customHeight="1">
      <c r="A95" s="33">
        <f>IF(ESI_Monthly!$A95&lt;&gt;"",ESI_Monthly!$A95," ")</f>
        <v>33908</v>
      </c>
      <c r="B95" s="95">
        <f>IF(ESI_Monthly!Q95&lt;&gt;"",ESI_Monthly!Q95,"")</f>
        <v>-23.9</v>
      </c>
      <c r="C95" s="95" t="str">
        <f>IF(ESI_Monthly!R95&lt;&gt;"",ESI_Monthly!R95,"")</f>
        <v/>
      </c>
      <c r="D95" s="95">
        <f>IF(ESI_Monthly!S95&lt;&gt;"",ESI_Monthly!S95,"")</f>
        <v>-12.2</v>
      </c>
      <c r="E95" s="95">
        <f>IF(ESI_Monthly!T95&lt;&gt;"",ESI_Monthly!T95,"")</f>
        <v>-8.5</v>
      </c>
      <c r="F95" s="95">
        <f>IF(ESI_Monthly!U95&lt;&gt;"",ESI_Monthly!U95,"")</f>
        <v>-16.100000000000001</v>
      </c>
      <c r="G95" s="95">
        <f>IF(ESI_Monthly!V95&lt;&gt;"",ESI_Monthly!V95,"")</f>
        <v>86</v>
      </c>
    </row>
    <row r="96" spans="1:7" ht="12" customHeight="1">
      <c r="A96" s="33">
        <f>IF(ESI_Monthly!$A96&lt;&gt;"",ESI_Monthly!$A96," ")</f>
        <v>33938</v>
      </c>
      <c r="B96" s="95">
        <f>IF(ESI_Monthly!Q96&lt;&gt;"",ESI_Monthly!Q96,"")</f>
        <v>-27.8</v>
      </c>
      <c r="C96" s="95" t="str">
        <f>IF(ESI_Monthly!R96&lt;&gt;"",ESI_Monthly!R96,"")</f>
        <v/>
      </c>
      <c r="D96" s="95">
        <f>IF(ESI_Monthly!S96&lt;&gt;"",ESI_Monthly!S96,"")</f>
        <v>-12.6</v>
      </c>
      <c r="E96" s="95">
        <f>IF(ESI_Monthly!T96&lt;&gt;"",ESI_Monthly!T96,"")</f>
        <v>-8.1</v>
      </c>
      <c r="F96" s="95">
        <f>IF(ESI_Monthly!U96&lt;&gt;"",ESI_Monthly!U96,"")</f>
        <v>-13.4</v>
      </c>
      <c r="G96" s="95">
        <f>IF(ESI_Monthly!V96&lt;&gt;"",ESI_Monthly!V96,"")</f>
        <v>83.1</v>
      </c>
    </row>
    <row r="97" spans="1:7" ht="12" customHeight="1">
      <c r="A97" s="33">
        <f>IF(ESI_Monthly!$A97&lt;&gt;"",ESI_Monthly!$A97," ")</f>
        <v>33969</v>
      </c>
      <c r="B97" s="95">
        <f>IF(ESI_Monthly!Q97&lt;&gt;"",ESI_Monthly!Q97,"")</f>
        <v>-29.4</v>
      </c>
      <c r="C97" s="95" t="str">
        <f>IF(ESI_Monthly!R97&lt;&gt;"",ESI_Monthly!R97,"")</f>
        <v/>
      </c>
      <c r="D97" s="95">
        <f>IF(ESI_Monthly!S97&lt;&gt;"",ESI_Monthly!S97,"")</f>
        <v>-11.8</v>
      </c>
      <c r="E97" s="95">
        <f>IF(ESI_Monthly!T97&lt;&gt;"",ESI_Monthly!T97,"")</f>
        <v>-15.6</v>
      </c>
      <c r="F97" s="95">
        <f>IF(ESI_Monthly!U97&lt;&gt;"",ESI_Monthly!U97,"")</f>
        <v>-14.2</v>
      </c>
      <c r="G97" s="95">
        <f>IF(ESI_Monthly!V97&lt;&gt;"",ESI_Monthly!V97,"")</f>
        <v>81.099999999999994</v>
      </c>
    </row>
    <row r="98" spans="1:7" ht="12" customHeight="1">
      <c r="A98" s="33">
        <f>IF(ESI_Monthly!$A98&lt;&gt;"",ESI_Monthly!$A98," ")</f>
        <v>34000</v>
      </c>
      <c r="B98" s="95">
        <f>IF(ESI_Monthly!Q98&lt;&gt;"",ESI_Monthly!Q98,"")</f>
        <v>-32.200000000000003</v>
      </c>
      <c r="C98" s="95" t="str">
        <f>IF(ESI_Monthly!R98&lt;&gt;"",ESI_Monthly!R98,"")</f>
        <v/>
      </c>
      <c r="D98" s="95">
        <f>IF(ESI_Monthly!S98&lt;&gt;"",ESI_Monthly!S98,"")</f>
        <v>-14.4</v>
      </c>
      <c r="E98" s="95">
        <f>IF(ESI_Monthly!T98&lt;&gt;"",ESI_Monthly!T98,"")</f>
        <v>-11.7</v>
      </c>
      <c r="F98" s="95">
        <f>IF(ESI_Monthly!U98&lt;&gt;"",ESI_Monthly!U98,"")</f>
        <v>-15.9</v>
      </c>
      <c r="G98" s="95">
        <f>IF(ESI_Monthly!V98&lt;&gt;"",ESI_Monthly!V98,"")</f>
        <v>77.3</v>
      </c>
    </row>
    <row r="99" spans="1:7" ht="12" customHeight="1">
      <c r="A99" s="33">
        <f>IF(ESI_Monthly!$A99&lt;&gt;"",ESI_Monthly!$A99," ")</f>
        <v>34028</v>
      </c>
      <c r="B99" s="95">
        <f>IF(ESI_Monthly!Q99&lt;&gt;"",ESI_Monthly!Q99,"")</f>
        <v>-30.9</v>
      </c>
      <c r="C99" s="95" t="str">
        <f>IF(ESI_Monthly!R99&lt;&gt;"",ESI_Monthly!R99,"")</f>
        <v/>
      </c>
      <c r="D99" s="95">
        <f>IF(ESI_Monthly!S99&lt;&gt;"",ESI_Monthly!S99,"")</f>
        <v>-16</v>
      </c>
      <c r="E99" s="95">
        <f>IF(ESI_Monthly!T99&lt;&gt;"",ESI_Monthly!T99,"")</f>
        <v>-18.399999999999999</v>
      </c>
      <c r="F99" s="95">
        <f>IF(ESI_Monthly!U99&lt;&gt;"",ESI_Monthly!U99,"")</f>
        <v>-16.899999999999999</v>
      </c>
      <c r="G99" s="95">
        <f>IF(ESI_Monthly!V99&lt;&gt;"",ESI_Monthly!V99,"")</f>
        <v>76.2</v>
      </c>
    </row>
    <row r="100" spans="1:7" ht="12" customHeight="1">
      <c r="A100" s="33">
        <f>IF(ESI_Monthly!$A100&lt;&gt;"",ESI_Monthly!$A100," ")</f>
        <v>34059</v>
      </c>
      <c r="B100" s="95">
        <f>IF(ESI_Monthly!Q100&lt;&gt;"",ESI_Monthly!Q100,"")</f>
        <v>-29.3</v>
      </c>
      <c r="C100" s="95" t="str">
        <f>IF(ESI_Monthly!R100&lt;&gt;"",ESI_Monthly!R100,"")</f>
        <v/>
      </c>
      <c r="D100" s="95">
        <f>IF(ESI_Monthly!S100&lt;&gt;"",ESI_Monthly!S100,"")</f>
        <v>-15</v>
      </c>
      <c r="E100" s="95">
        <f>IF(ESI_Monthly!T100&lt;&gt;"",ESI_Monthly!T100,"")</f>
        <v>-18.2</v>
      </c>
      <c r="F100" s="95">
        <f>IF(ESI_Monthly!U100&lt;&gt;"",ESI_Monthly!U100,"")</f>
        <v>-22.9</v>
      </c>
      <c r="G100" s="95">
        <f>IF(ESI_Monthly!V100&lt;&gt;"",ESI_Monthly!V100,"")</f>
        <v>78.900000000000006</v>
      </c>
    </row>
    <row r="101" spans="1:7" ht="12" customHeight="1">
      <c r="A101" s="33">
        <f>IF(ESI_Monthly!$A101&lt;&gt;"",ESI_Monthly!$A101," ")</f>
        <v>34089</v>
      </c>
      <c r="B101" s="95">
        <f>IF(ESI_Monthly!Q101&lt;&gt;"",ESI_Monthly!Q101,"")</f>
        <v>-32.799999999999997</v>
      </c>
      <c r="C101" s="95" t="str">
        <f>IF(ESI_Monthly!R101&lt;&gt;"",ESI_Monthly!R101,"")</f>
        <v/>
      </c>
      <c r="D101" s="95">
        <f>IF(ESI_Monthly!S101&lt;&gt;"",ESI_Monthly!S101,"")</f>
        <v>-17.399999999999999</v>
      </c>
      <c r="E101" s="95">
        <f>IF(ESI_Monthly!T101&lt;&gt;"",ESI_Monthly!T101,"")</f>
        <v>-14.4</v>
      </c>
      <c r="F101" s="95">
        <f>IF(ESI_Monthly!U101&lt;&gt;"",ESI_Monthly!U101,"")</f>
        <v>-24.5</v>
      </c>
      <c r="G101" s="95">
        <f>IF(ESI_Monthly!V101&lt;&gt;"",ESI_Monthly!V101,"")</f>
        <v>75.099999999999994</v>
      </c>
    </row>
    <row r="102" spans="1:7" ht="12" customHeight="1">
      <c r="A102" s="33">
        <f>IF(ESI_Monthly!$A102&lt;&gt;"",ESI_Monthly!$A102," ")</f>
        <v>34120</v>
      </c>
      <c r="B102" s="95">
        <f>IF(ESI_Monthly!Q102&lt;&gt;"",ESI_Monthly!Q102,"")</f>
        <v>-30.4</v>
      </c>
      <c r="C102" s="95" t="str">
        <f>IF(ESI_Monthly!R102&lt;&gt;"",ESI_Monthly!R102,"")</f>
        <v/>
      </c>
      <c r="D102" s="95">
        <f>IF(ESI_Monthly!S102&lt;&gt;"",ESI_Monthly!S102,"")</f>
        <v>-17.399999999999999</v>
      </c>
      <c r="E102" s="95">
        <f>IF(ESI_Monthly!T102&lt;&gt;"",ESI_Monthly!T102,"")</f>
        <v>-18.7</v>
      </c>
      <c r="F102" s="95">
        <f>IF(ESI_Monthly!U102&lt;&gt;"",ESI_Monthly!U102,"")</f>
        <v>-23.5</v>
      </c>
      <c r="G102" s="95">
        <f>IF(ESI_Monthly!V102&lt;&gt;"",ESI_Monthly!V102,"")</f>
        <v>76.900000000000006</v>
      </c>
    </row>
    <row r="103" spans="1:7" ht="12" customHeight="1">
      <c r="A103" s="33">
        <f>IF(ESI_Monthly!$A103&lt;&gt;"",ESI_Monthly!$A103," ")</f>
        <v>34150</v>
      </c>
      <c r="B103" s="95">
        <f>IF(ESI_Monthly!Q103&lt;&gt;"",ESI_Monthly!Q103,"")</f>
        <v>-31.6</v>
      </c>
      <c r="C103" s="95" t="str">
        <f>IF(ESI_Monthly!R103&lt;&gt;"",ESI_Monthly!R103,"")</f>
        <v/>
      </c>
      <c r="D103" s="95">
        <f>IF(ESI_Monthly!S103&lt;&gt;"",ESI_Monthly!S103,"")</f>
        <v>-17</v>
      </c>
      <c r="E103" s="95">
        <f>IF(ESI_Monthly!T103&lt;&gt;"",ESI_Monthly!T103,"")</f>
        <v>-22</v>
      </c>
      <c r="F103" s="95">
        <f>IF(ESI_Monthly!U103&lt;&gt;"",ESI_Monthly!U103,"")</f>
        <v>-23.7</v>
      </c>
      <c r="G103" s="95">
        <f>IF(ESI_Monthly!V103&lt;&gt;"",ESI_Monthly!V103,"")</f>
        <v>76.2</v>
      </c>
    </row>
    <row r="104" spans="1:7" ht="12" customHeight="1">
      <c r="A104" s="33">
        <f>IF(ESI_Monthly!$A104&lt;&gt;"",ESI_Monthly!$A104," ")</f>
        <v>34181</v>
      </c>
      <c r="B104" s="95">
        <f>IF(ESI_Monthly!Q104&lt;&gt;"",ESI_Monthly!Q104,"")</f>
        <v>-29.2</v>
      </c>
      <c r="C104" s="95" t="str">
        <f>IF(ESI_Monthly!R104&lt;&gt;"",ESI_Monthly!R104,"")</f>
        <v/>
      </c>
      <c r="D104" s="95">
        <f>IF(ESI_Monthly!S104&lt;&gt;"",ESI_Monthly!S104,"")</f>
        <v>-19.899999999999999</v>
      </c>
      <c r="E104" s="95">
        <f>IF(ESI_Monthly!T104&lt;&gt;"",ESI_Monthly!T104,"")</f>
        <v>-20.5</v>
      </c>
      <c r="F104" s="95">
        <f>IF(ESI_Monthly!U104&lt;&gt;"",ESI_Monthly!U104,"")</f>
        <v>-20.5</v>
      </c>
      <c r="G104" s="95">
        <f>IF(ESI_Monthly!V104&lt;&gt;"",ESI_Monthly!V104,"")</f>
        <v>75.8</v>
      </c>
    </row>
    <row r="105" spans="1:7" ht="12" customHeight="1">
      <c r="A105" s="33">
        <f>IF(ESI_Monthly!$A105&lt;&gt;"",ESI_Monthly!$A105," ")</f>
        <v>34212</v>
      </c>
      <c r="B105" s="95">
        <f>IF(ESI_Monthly!Q105&lt;&gt;"",ESI_Monthly!Q105,"")</f>
        <v>-30.8</v>
      </c>
      <c r="C105" s="95" t="str">
        <f>IF(ESI_Monthly!R105&lt;&gt;"",ESI_Monthly!R105,"")</f>
        <v/>
      </c>
      <c r="D105" s="95">
        <f>IF(ESI_Monthly!S105&lt;&gt;"",ESI_Monthly!S105,"")</f>
        <v>-19.2</v>
      </c>
      <c r="E105" s="95">
        <f>IF(ESI_Monthly!T105&lt;&gt;"",ESI_Monthly!T105,"")</f>
        <v>-21</v>
      </c>
      <c r="F105" s="95">
        <f>IF(ESI_Monthly!U105&lt;&gt;"",ESI_Monthly!U105,"")</f>
        <v>-17.600000000000001</v>
      </c>
      <c r="G105" s="95">
        <f>IF(ESI_Monthly!V105&lt;&gt;"",ESI_Monthly!V105,"")</f>
        <v>75.2</v>
      </c>
    </row>
    <row r="106" spans="1:7" ht="12" customHeight="1">
      <c r="A106" s="33">
        <f>IF(ESI_Monthly!$A106&lt;&gt;"",ESI_Monthly!$A106," ")</f>
        <v>34242</v>
      </c>
      <c r="B106" s="95">
        <f>IF(ESI_Monthly!Q106&lt;&gt;"",ESI_Monthly!Q106,"")</f>
        <v>-26.9</v>
      </c>
      <c r="C106" s="95" t="str">
        <f>IF(ESI_Monthly!R106&lt;&gt;"",ESI_Monthly!R106,"")</f>
        <v/>
      </c>
      <c r="D106" s="95">
        <f>IF(ESI_Monthly!S106&lt;&gt;"",ESI_Monthly!S106,"")</f>
        <v>-18.3</v>
      </c>
      <c r="E106" s="95">
        <f>IF(ESI_Monthly!T106&lt;&gt;"",ESI_Monthly!T106,"")</f>
        <v>-15.2</v>
      </c>
      <c r="F106" s="95">
        <f>IF(ESI_Monthly!U106&lt;&gt;"",ESI_Monthly!U106,"")</f>
        <v>-25.2</v>
      </c>
      <c r="G106" s="95">
        <f>IF(ESI_Monthly!V106&lt;&gt;"",ESI_Monthly!V106,"")</f>
        <v>78.099999999999994</v>
      </c>
    </row>
    <row r="107" spans="1:7" ht="12" customHeight="1">
      <c r="A107" s="33">
        <f>IF(ESI_Monthly!$A107&lt;&gt;"",ESI_Monthly!$A107," ")</f>
        <v>34273</v>
      </c>
      <c r="B107" s="95">
        <f>IF(ESI_Monthly!Q107&lt;&gt;"",ESI_Monthly!Q107,"")</f>
        <v>-27.5</v>
      </c>
      <c r="C107" s="95" t="str">
        <f>IF(ESI_Monthly!R107&lt;&gt;"",ESI_Monthly!R107,"")</f>
        <v/>
      </c>
      <c r="D107" s="95">
        <f>IF(ESI_Monthly!S107&lt;&gt;"",ESI_Monthly!S107,"")</f>
        <v>-19.100000000000001</v>
      </c>
      <c r="E107" s="95">
        <f>IF(ESI_Monthly!T107&lt;&gt;"",ESI_Monthly!T107,"")</f>
        <v>-12.6</v>
      </c>
      <c r="F107" s="95">
        <f>IF(ESI_Monthly!U107&lt;&gt;"",ESI_Monthly!U107,"")</f>
        <v>-24.9</v>
      </c>
      <c r="G107" s="95">
        <f>IF(ESI_Monthly!V107&lt;&gt;"",ESI_Monthly!V107,"")</f>
        <v>78.3</v>
      </c>
    </row>
    <row r="108" spans="1:7" ht="12" customHeight="1">
      <c r="A108" s="33">
        <f>IF(ESI_Monthly!$A108&lt;&gt;"",ESI_Monthly!$A108," ")</f>
        <v>34303</v>
      </c>
      <c r="B108" s="95">
        <f>IF(ESI_Monthly!Q108&lt;&gt;"",ESI_Monthly!Q108,"")</f>
        <v>-22.5</v>
      </c>
      <c r="C108" s="95" t="str">
        <f>IF(ESI_Monthly!R108&lt;&gt;"",ESI_Monthly!R108,"")</f>
        <v/>
      </c>
      <c r="D108" s="95">
        <f>IF(ESI_Monthly!S108&lt;&gt;"",ESI_Monthly!S108,"")</f>
        <v>-20.2</v>
      </c>
      <c r="E108" s="95">
        <f>IF(ESI_Monthly!T108&lt;&gt;"",ESI_Monthly!T108,"")</f>
        <v>-12.7</v>
      </c>
      <c r="F108" s="95">
        <f>IF(ESI_Monthly!U108&lt;&gt;"",ESI_Monthly!U108,"")</f>
        <v>-21.3</v>
      </c>
      <c r="G108" s="95">
        <f>IF(ESI_Monthly!V108&lt;&gt;"",ESI_Monthly!V108,"")</f>
        <v>82.2</v>
      </c>
    </row>
    <row r="109" spans="1:7" ht="12" customHeight="1">
      <c r="A109" s="33">
        <f>IF(ESI_Monthly!$A109&lt;&gt;"",ESI_Monthly!$A109," ")</f>
        <v>34334</v>
      </c>
      <c r="B109" s="95">
        <f>IF(ESI_Monthly!Q109&lt;&gt;"",ESI_Monthly!Q109,"")</f>
        <v>-20.399999999999999</v>
      </c>
      <c r="C109" s="95" t="str">
        <f>IF(ESI_Monthly!R109&lt;&gt;"",ESI_Monthly!R109,"")</f>
        <v/>
      </c>
      <c r="D109" s="95">
        <f>IF(ESI_Monthly!S109&lt;&gt;"",ESI_Monthly!S109,"")</f>
        <v>-20.3</v>
      </c>
      <c r="E109" s="95">
        <f>IF(ESI_Monthly!T109&lt;&gt;"",ESI_Monthly!T109,"")</f>
        <v>-7.2</v>
      </c>
      <c r="F109" s="95">
        <f>IF(ESI_Monthly!U109&lt;&gt;"",ESI_Monthly!U109,"")</f>
        <v>-18.3</v>
      </c>
      <c r="G109" s="95">
        <f>IF(ESI_Monthly!V109&lt;&gt;"",ESI_Monthly!V109,"")</f>
        <v>83.9</v>
      </c>
    </row>
    <row r="110" spans="1:7" ht="12" customHeight="1">
      <c r="A110" s="33">
        <f>IF(ESI_Monthly!$A110&lt;&gt;"",ESI_Monthly!$A110," ")</f>
        <v>34365</v>
      </c>
      <c r="B110" s="95">
        <f>IF(ESI_Monthly!Q110&lt;&gt;"",ESI_Monthly!Q110,"")</f>
        <v>-15.2</v>
      </c>
      <c r="C110" s="95" t="str">
        <f>IF(ESI_Monthly!R110&lt;&gt;"",ESI_Monthly!R110,"")</f>
        <v/>
      </c>
      <c r="D110" s="95">
        <f>IF(ESI_Monthly!S110&lt;&gt;"",ESI_Monthly!S110,"")</f>
        <v>-16.100000000000001</v>
      </c>
      <c r="E110" s="95">
        <f>IF(ESI_Monthly!T110&lt;&gt;"",ESI_Monthly!T110,"")</f>
        <v>-9.4</v>
      </c>
      <c r="F110" s="95">
        <f>IF(ESI_Monthly!U110&lt;&gt;"",ESI_Monthly!U110,"")</f>
        <v>-17.5</v>
      </c>
      <c r="G110" s="95">
        <f>IF(ESI_Monthly!V110&lt;&gt;"",ESI_Monthly!V110,"")</f>
        <v>91.3</v>
      </c>
    </row>
    <row r="111" spans="1:7" ht="12" customHeight="1">
      <c r="A111" s="33">
        <f>IF(ESI_Monthly!$A111&lt;&gt;"",ESI_Monthly!$A111," ")</f>
        <v>34393</v>
      </c>
      <c r="B111" s="95">
        <f>IF(ESI_Monthly!Q111&lt;&gt;"",ESI_Monthly!Q111,"")</f>
        <v>-9.1999999999999993</v>
      </c>
      <c r="C111" s="95" t="str">
        <f>IF(ESI_Monthly!R111&lt;&gt;"",ESI_Monthly!R111,"")</f>
        <v/>
      </c>
      <c r="D111" s="95">
        <f>IF(ESI_Monthly!S111&lt;&gt;"",ESI_Monthly!S111,"")</f>
        <v>-15.6</v>
      </c>
      <c r="E111" s="95">
        <f>IF(ESI_Monthly!T111&lt;&gt;"",ESI_Monthly!T111,"")</f>
        <v>-6.2</v>
      </c>
      <c r="F111" s="95">
        <f>IF(ESI_Monthly!U111&lt;&gt;"",ESI_Monthly!U111,"")</f>
        <v>-15.6</v>
      </c>
      <c r="G111" s="95">
        <f>IF(ESI_Monthly!V111&lt;&gt;"",ESI_Monthly!V111,"")</f>
        <v>96.4</v>
      </c>
    </row>
    <row r="112" spans="1:7" ht="12" customHeight="1">
      <c r="A112" s="33">
        <f>IF(ESI_Monthly!$A112&lt;&gt;"",ESI_Monthly!$A112," ")</f>
        <v>34424</v>
      </c>
      <c r="B112" s="95">
        <f>IF(ESI_Monthly!Q112&lt;&gt;"",ESI_Monthly!Q112,"")</f>
        <v>-12</v>
      </c>
      <c r="C112" s="95" t="str">
        <f>IF(ESI_Monthly!R112&lt;&gt;"",ESI_Monthly!R112,"")</f>
        <v/>
      </c>
      <c r="D112" s="95">
        <f>IF(ESI_Monthly!S112&lt;&gt;"",ESI_Monthly!S112,"")</f>
        <v>-13.8</v>
      </c>
      <c r="E112" s="95">
        <f>IF(ESI_Monthly!T112&lt;&gt;"",ESI_Monthly!T112,"")</f>
        <v>-6.2</v>
      </c>
      <c r="F112" s="95">
        <f>IF(ESI_Monthly!U112&lt;&gt;"",ESI_Monthly!U112,"")</f>
        <v>-17.5</v>
      </c>
      <c r="G112" s="95">
        <f>IF(ESI_Monthly!V112&lt;&gt;"",ESI_Monthly!V112,"")</f>
        <v>94.6</v>
      </c>
    </row>
    <row r="113" spans="1:7" ht="12" customHeight="1">
      <c r="A113" s="33">
        <f>IF(ESI_Monthly!$A113&lt;&gt;"",ESI_Monthly!$A113," ")</f>
        <v>34454</v>
      </c>
      <c r="B113" s="95">
        <f>IF(ESI_Monthly!Q113&lt;&gt;"",ESI_Monthly!Q113,"")</f>
        <v>-10.3</v>
      </c>
      <c r="C113" s="95" t="str">
        <f>IF(ESI_Monthly!R113&lt;&gt;"",ESI_Monthly!R113,"")</f>
        <v/>
      </c>
      <c r="D113" s="95">
        <f>IF(ESI_Monthly!S113&lt;&gt;"",ESI_Monthly!S113,"")</f>
        <v>-12.4</v>
      </c>
      <c r="E113" s="95">
        <f>IF(ESI_Monthly!T113&lt;&gt;"",ESI_Monthly!T113,"")</f>
        <v>-6.5</v>
      </c>
      <c r="F113" s="95">
        <f>IF(ESI_Monthly!U113&lt;&gt;"",ESI_Monthly!U113,"")</f>
        <v>-13.1</v>
      </c>
      <c r="G113" s="95">
        <f>IF(ESI_Monthly!V113&lt;&gt;"",ESI_Monthly!V113,"")</f>
        <v>98</v>
      </c>
    </row>
    <row r="114" spans="1:7" ht="12" customHeight="1">
      <c r="A114" s="33">
        <f>IF(ESI_Monthly!$A114&lt;&gt;"",ESI_Monthly!$A114," ")</f>
        <v>34485</v>
      </c>
      <c r="B114" s="95">
        <f>IF(ESI_Monthly!Q114&lt;&gt;"",ESI_Monthly!Q114,"")</f>
        <v>-8.6999999999999993</v>
      </c>
      <c r="C114" s="95" t="str">
        <f>IF(ESI_Monthly!R114&lt;&gt;"",ESI_Monthly!R114,"")</f>
        <v/>
      </c>
      <c r="D114" s="95">
        <f>IF(ESI_Monthly!S114&lt;&gt;"",ESI_Monthly!S114,"")</f>
        <v>-9.6</v>
      </c>
      <c r="E114" s="95">
        <f>IF(ESI_Monthly!T114&lt;&gt;"",ESI_Monthly!T114,"")</f>
        <v>-8.9</v>
      </c>
      <c r="F114" s="95">
        <f>IF(ESI_Monthly!U114&lt;&gt;"",ESI_Monthly!U114,"")</f>
        <v>-13</v>
      </c>
      <c r="G114" s="95">
        <f>IF(ESI_Monthly!V114&lt;&gt;"",ESI_Monthly!V114,"")</f>
        <v>99.5</v>
      </c>
    </row>
    <row r="115" spans="1:7" ht="12" customHeight="1">
      <c r="A115" s="33">
        <f>IF(ESI_Monthly!$A115&lt;&gt;"",ESI_Monthly!$A115," ")</f>
        <v>34515</v>
      </c>
      <c r="B115" s="95">
        <f>IF(ESI_Monthly!Q115&lt;&gt;"",ESI_Monthly!Q115,"")</f>
        <v>-7.6</v>
      </c>
      <c r="C115" s="95" t="str">
        <f>IF(ESI_Monthly!R115&lt;&gt;"",ESI_Monthly!R115,"")</f>
        <v/>
      </c>
      <c r="D115" s="95">
        <f>IF(ESI_Monthly!S115&lt;&gt;"",ESI_Monthly!S115,"")</f>
        <v>-9.3000000000000007</v>
      </c>
      <c r="E115" s="95">
        <f>IF(ESI_Monthly!T115&lt;&gt;"",ESI_Monthly!T115,"")</f>
        <v>-4</v>
      </c>
      <c r="F115" s="95">
        <f>IF(ESI_Monthly!U115&lt;&gt;"",ESI_Monthly!U115,"")</f>
        <v>-14.3</v>
      </c>
      <c r="G115" s="95">
        <f>IF(ESI_Monthly!V115&lt;&gt;"",ESI_Monthly!V115,"")</f>
        <v>100.8</v>
      </c>
    </row>
    <row r="116" spans="1:7" ht="12" customHeight="1">
      <c r="A116" s="33">
        <f>IF(ESI_Monthly!$A116&lt;&gt;"",ESI_Monthly!$A116," ")</f>
        <v>34546</v>
      </c>
      <c r="B116" s="95">
        <f>IF(ESI_Monthly!Q116&lt;&gt;"",ESI_Monthly!Q116,"")</f>
        <v>-6.6</v>
      </c>
      <c r="C116" s="95" t="str">
        <f>IF(ESI_Monthly!R116&lt;&gt;"",ESI_Monthly!R116,"")</f>
        <v/>
      </c>
      <c r="D116" s="95">
        <f>IF(ESI_Monthly!S116&lt;&gt;"",ESI_Monthly!S116,"")</f>
        <v>-9.6999999999999993</v>
      </c>
      <c r="E116" s="95">
        <f>IF(ESI_Monthly!T116&lt;&gt;"",ESI_Monthly!T116,"")</f>
        <v>-6.8</v>
      </c>
      <c r="F116" s="95">
        <f>IF(ESI_Monthly!U116&lt;&gt;"",ESI_Monthly!U116,"")</f>
        <v>-14.6</v>
      </c>
      <c r="G116" s="95">
        <f>IF(ESI_Monthly!V116&lt;&gt;"",ESI_Monthly!V116,"")</f>
        <v>100.7</v>
      </c>
    </row>
    <row r="117" spans="1:7" ht="12" customHeight="1">
      <c r="A117" s="33">
        <f>IF(ESI_Monthly!$A117&lt;&gt;"",ESI_Monthly!$A117," ")</f>
        <v>34577</v>
      </c>
      <c r="B117" s="95">
        <f>IF(ESI_Monthly!Q117&lt;&gt;"",ESI_Monthly!Q117,"")</f>
        <v>-4.3</v>
      </c>
      <c r="C117" s="95" t="str">
        <f>IF(ESI_Monthly!R117&lt;&gt;"",ESI_Monthly!R117,"")</f>
        <v/>
      </c>
      <c r="D117" s="95">
        <f>IF(ESI_Monthly!S117&lt;&gt;"",ESI_Monthly!S117,"")</f>
        <v>-7.9</v>
      </c>
      <c r="E117" s="95">
        <f>IF(ESI_Monthly!T117&lt;&gt;"",ESI_Monthly!T117,"")</f>
        <v>-4.4000000000000004</v>
      </c>
      <c r="F117" s="95">
        <f>IF(ESI_Monthly!U117&lt;&gt;"",ESI_Monthly!U117,"")</f>
        <v>-15.1</v>
      </c>
      <c r="G117" s="95">
        <f>IF(ESI_Monthly!V117&lt;&gt;"",ESI_Monthly!V117,"")</f>
        <v>103.3</v>
      </c>
    </row>
    <row r="118" spans="1:7" ht="12" customHeight="1">
      <c r="A118" s="33">
        <f>IF(ESI_Monthly!$A118&lt;&gt;"",ESI_Monthly!$A118," ")</f>
        <v>34607</v>
      </c>
      <c r="B118" s="95">
        <f>IF(ESI_Monthly!Q118&lt;&gt;"",ESI_Monthly!Q118,"")</f>
        <v>-1.6</v>
      </c>
      <c r="C118" s="95" t="str">
        <f>IF(ESI_Monthly!R118&lt;&gt;"",ESI_Monthly!R118,"")</f>
        <v/>
      </c>
      <c r="D118" s="95">
        <f>IF(ESI_Monthly!S118&lt;&gt;"",ESI_Monthly!S118,"")</f>
        <v>-4.3</v>
      </c>
      <c r="E118" s="95">
        <f>IF(ESI_Monthly!T118&lt;&gt;"",ESI_Monthly!T118,"")</f>
        <v>-7.8</v>
      </c>
      <c r="F118" s="95">
        <f>IF(ESI_Monthly!U118&lt;&gt;"",ESI_Monthly!U118,"")</f>
        <v>-16</v>
      </c>
      <c r="G118" s="95">
        <f>IF(ESI_Monthly!V118&lt;&gt;"",ESI_Monthly!V118,"")</f>
        <v>107.3</v>
      </c>
    </row>
    <row r="119" spans="1:7" ht="12" customHeight="1">
      <c r="A119" s="33">
        <f>IF(ESI_Monthly!$A119&lt;&gt;"",ESI_Monthly!$A119," ")</f>
        <v>34638</v>
      </c>
      <c r="B119" s="95">
        <f>IF(ESI_Monthly!Q119&lt;&gt;"",ESI_Monthly!Q119,"")</f>
        <v>-1.9</v>
      </c>
      <c r="C119" s="95" t="str">
        <f>IF(ESI_Monthly!R119&lt;&gt;"",ESI_Monthly!R119,"")</f>
        <v/>
      </c>
      <c r="D119" s="95">
        <f>IF(ESI_Monthly!S119&lt;&gt;"",ESI_Monthly!S119,"")</f>
        <v>-3.6</v>
      </c>
      <c r="E119" s="95">
        <f>IF(ESI_Monthly!T119&lt;&gt;"",ESI_Monthly!T119,"")</f>
        <v>-6.1</v>
      </c>
      <c r="F119" s="95">
        <f>IF(ESI_Monthly!U119&lt;&gt;"",ESI_Monthly!U119,"")</f>
        <v>-15.9</v>
      </c>
      <c r="G119" s="95">
        <f>IF(ESI_Monthly!V119&lt;&gt;"",ESI_Monthly!V119,"")</f>
        <v>106.6</v>
      </c>
    </row>
    <row r="120" spans="1:7" ht="12" customHeight="1">
      <c r="A120" s="33">
        <f>IF(ESI_Monthly!$A120&lt;&gt;"",ESI_Monthly!$A120," ")</f>
        <v>34668</v>
      </c>
      <c r="B120" s="95">
        <f>IF(ESI_Monthly!Q120&lt;&gt;"",ESI_Monthly!Q120,"")</f>
        <v>-0.5</v>
      </c>
      <c r="C120" s="95" t="str">
        <f>IF(ESI_Monthly!R120&lt;&gt;"",ESI_Monthly!R120,"")</f>
        <v/>
      </c>
      <c r="D120" s="95">
        <f>IF(ESI_Monthly!S120&lt;&gt;"",ESI_Monthly!S120,"")</f>
        <v>-4.5999999999999996</v>
      </c>
      <c r="E120" s="95">
        <f>IF(ESI_Monthly!T120&lt;&gt;"",ESI_Monthly!T120,"")</f>
        <v>-6.1</v>
      </c>
      <c r="F120" s="95">
        <f>IF(ESI_Monthly!U120&lt;&gt;"",ESI_Monthly!U120,"")</f>
        <v>-14.3</v>
      </c>
      <c r="G120" s="95">
        <f>IF(ESI_Monthly!V120&lt;&gt;"",ESI_Monthly!V120,"")</f>
        <v>107.2</v>
      </c>
    </row>
    <row r="121" spans="1:7" ht="12" customHeight="1">
      <c r="A121" s="33">
        <f>IF(ESI_Monthly!$A121&lt;&gt;"",ESI_Monthly!$A121," ")</f>
        <v>34699</v>
      </c>
      <c r="B121" s="95">
        <f>IF(ESI_Monthly!Q121&lt;&gt;"",ESI_Monthly!Q121,"")</f>
        <v>2.4</v>
      </c>
      <c r="C121" s="95" t="str">
        <f>IF(ESI_Monthly!R121&lt;&gt;"",ESI_Monthly!R121,"")</f>
        <v/>
      </c>
      <c r="D121" s="95">
        <f>IF(ESI_Monthly!S121&lt;&gt;"",ESI_Monthly!S121,"")</f>
        <v>-6.4</v>
      </c>
      <c r="E121" s="95">
        <f>IF(ESI_Monthly!T121&lt;&gt;"",ESI_Monthly!T121,"")</f>
        <v>-7.8</v>
      </c>
      <c r="F121" s="95">
        <f>IF(ESI_Monthly!U121&lt;&gt;"",ESI_Monthly!U121,"")</f>
        <v>-16.100000000000001</v>
      </c>
      <c r="G121" s="95">
        <f>IF(ESI_Monthly!V121&lt;&gt;"",ESI_Monthly!V121,"")</f>
        <v>108.2</v>
      </c>
    </row>
    <row r="122" spans="1:7" ht="12" customHeight="1">
      <c r="A122" s="33">
        <f>IF(ESI_Monthly!$A122&lt;&gt;"",ESI_Monthly!$A122," ")</f>
        <v>34730</v>
      </c>
      <c r="B122" s="95">
        <f>IF(ESI_Monthly!Q122&lt;&gt;"",ESI_Monthly!Q122,"")</f>
        <v>4.3</v>
      </c>
      <c r="C122" s="95" t="str">
        <f>IF(ESI_Monthly!R122&lt;&gt;"",ESI_Monthly!R122,"")</f>
        <v/>
      </c>
      <c r="D122" s="95">
        <f>IF(ESI_Monthly!S122&lt;&gt;"",ESI_Monthly!S122,"")</f>
        <v>-4.9000000000000004</v>
      </c>
      <c r="E122" s="95">
        <f>IF(ESI_Monthly!T122&lt;&gt;"",ESI_Monthly!T122,"")</f>
        <v>-7.2</v>
      </c>
      <c r="F122" s="95">
        <f>IF(ESI_Monthly!U122&lt;&gt;"",ESI_Monthly!U122,"")</f>
        <v>-15.6</v>
      </c>
      <c r="G122" s="95">
        <f>IF(ESI_Monthly!V122&lt;&gt;"",ESI_Monthly!V122,"")</f>
        <v>110.4</v>
      </c>
    </row>
    <row r="123" spans="1:7" ht="12" customHeight="1">
      <c r="A123" s="33">
        <f>IF(ESI_Monthly!$A123&lt;&gt;"",ESI_Monthly!$A123," ")</f>
        <v>34758</v>
      </c>
      <c r="B123" s="95">
        <f>IF(ESI_Monthly!Q123&lt;&gt;"",ESI_Monthly!Q123,"")</f>
        <v>3.9</v>
      </c>
      <c r="C123" s="95">
        <f>IF(ESI_Monthly!R123&lt;&gt;"",ESI_Monthly!R123,"")</f>
        <v>22.6</v>
      </c>
      <c r="D123" s="95">
        <f>IF(ESI_Monthly!S123&lt;&gt;"",ESI_Monthly!S123,"")</f>
        <v>-5.8</v>
      </c>
      <c r="E123" s="95">
        <f>IF(ESI_Monthly!T123&lt;&gt;"",ESI_Monthly!T123,"")</f>
        <v>-4.2</v>
      </c>
      <c r="F123" s="95">
        <f>IF(ESI_Monthly!U123&lt;&gt;"",ESI_Monthly!U123,"")</f>
        <v>-19.100000000000001</v>
      </c>
      <c r="G123" s="95">
        <f>IF(ESI_Monthly!V123&lt;&gt;"",ESI_Monthly!V123,"")</f>
        <v>110.5</v>
      </c>
    </row>
    <row r="124" spans="1:7" ht="12" customHeight="1">
      <c r="A124" s="33">
        <f>IF(ESI_Monthly!$A124&lt;&gt;"",ESI_Monthly!$A124," ")</f>
        <v>34789</v>
      </c>
      <c r="B124" s="95">
        <f>IF(ESI_Monthly!Q124&lt;&gt;"",ESI_Monthly!Q124,"")</f>
        <v>-0.9</v>
      </c>
      <c r="C124" s="95">
        <f>IF(ESI_Monthly!R124&lt;&gt;"",ESI_Monthly!R124,"")</f>
        <v>22.6</v>
      </c>
      <c r="D124" s="95">
        <f>IF(ESI_Monthly!S124&lt;&gt;"",ESI_Monthly!S124,"")</f>
        <v>-6.7</v>
      </c>
      <c r="E124" s="95">
        <f>IF(ESI_Monthly!T124&lt;&gt;"",ESI_Monthly!T124,"")</f>
        <v>-10.7</v>
      </c>
      <c r="F124" s="95">
        <f>IF(ESI_Monthly!U124&lt;&gt;"",ESI_Monthly!U124,"")</f>
        <v>-20.100000000000001</v>
      </c>
      <c r="G124" s="95">
        <f>IF(ESI_Monthly!V124&lt;&gt;"",ESI_Monthly!V124,"")</f>
        <v>107.2</v>
      </c>
    </row>
    <row r="125" spans="1:7" ht="12" customHeight="1">
      <c r="A125" s="33">
        <f>IF(ESI_Monthly!$A125&lt;&gt;"",ESI_Monthly!$A125," ")</f>
        <v>34819</v>
      </c>
      <c r="B125" s="95">
        <f>IF(ESI_Monthly!Q125&lt;&gt;"",ESI_Monthly!Q125,"")</f>
        <v>-3.4</v>
      </c>
      <c r="C125" s="95">
        <f>IF(ESI_Monthly!R125&lt;&gt;"",ESI_Monthly!R125,"")</f>
        <v>21</v>
      </c>
      <c r="D125" s="95">
        <f>IF(ESI_Monthly!S125&lt;&gt;"",ESI_Monthly!S125,"")</f>
        <v>-5.6</v>
      </c>
      <c r="E125" s="95">
        <f>IF(ESI_Monthly!T125&lt;&gt;"",ESI_Monthly!T125,"")</f>
        <v>-10.6</v>
      </c>
      <c r="F125" s="95">
        <f>IF(ESI_Monthly!U125&lt;&gt;"",ESI_Monthly!U125,"")</f>
        <v>-21.2</v>
      </c>
      <c r="G125" s="95">
        <f>IF(ESI_Monthly!V125&lt;&gt;"",ESI_Monthly!V125,"")</f>
        <v>105</v>
      </c>
    </row>
    <row r="126" spans="1:7" ht="12" customHeight="1">
      <c r="A126" s="33">
        <f>IF(ESI_Monthly!$A126&lt;&gt;"",ESI_Monthly!$A126," ")</f>
        <v>34850</v>
      </c>
      <c r="B126" s="95">
        <f>IF(ESI_Monthly!Q126&lt;&gt;"",ESI_Monthly!Q126,"")</f>
        <v>-8.8000000000000007</v>
      </c>
      <c r="C126" s="95">
        <f>IF(ESI_Monthly!R126&lt;&gt;"",ESI_Monthly!R126,"")</f>
        <v>22.6</v>
      </c>
      <c r="D126" s="95">
        <f>IF(ESI_Monthly!S126&lt;&gt;"",ESI_Monthly!S126,"")</f>
        <v>-7.2</v>
      </c>
      <c r="E126" s="95">
        <f>IF(ESI_Monthly!T126&lt;&gt;"",ESI_Monthly!T126,"")</f>
        <v>-11.7</v>
      </c>
      <c r="F126" s="95">
        <f>IF(ESI_Monthly!U126&lt;&gt;"",ESI_Monthly!U126,"")</f>
        <v>-26</v>
      </c>
      <c r="G126" s="95">
        <f>IF(ESI_Monthly!V126&lt;&gt;"",ESI_Monthly!V126,"")</f>
        <v>101.8</v>
      </c>
    </row>
    <row r="127" spans="1:7" ht="12" customHeight="1">
      <c r="A127" s="33">
        <f>IF(ESI_Monthly!$A127&lt;&gt;"",ESI_Monthly!$A127," ")</f>
        <v>34880</v>
      </c>
      <c r="B127" s="95">
        <f>IF(ESI_Monthly!Q127&lt;&gt;"",ESI_Monthly!Q127,"")</f>
        <v>-9.8000000000000007</v>
      </c>
      <c r="C127" s="95">
        <f>IF(ESI_Monthly!R127&lt;&gt;"",ESI_Monthly!R127,"")</f>
        <v>18.3</v>
      </c>
      <c r="D127" s="95">
        <f>IF(ESI_Monthly!S127&lt;&gt;"",ESI_Monthly!S127,"")</f>
        <v>-6.2</v>
      </c>
      <c r="E127" s="95">
        <f>IF(ESI_Monthly!T127&lt;&gt;"",ESI_Monthly!T127,"")</f>
        <v>-7.1</v>
      </c>
      <c r="F127" s="95">
        <f>IF(ESI_Monthly!U127&lt;&gt;"",ESI_Monthly!U127,"")</f>
        <v>-26.8</v>
      </c>
      <c r="G127" s="95">
        <f>IF(ESI_Monthly!V127&lt;&gt;"",ESI_Monthly!V127,"")</f>
        <v>100.7</v>
      </c>
    </row>
    <row r="128" spans="1:7" ht="12" customHeight="1">
      <c r="A128" s="33">
        <f>IF(ESI_Monthly!$A128&lt;&gt;"",ESI_Monthly!$A128," ")</f>
        <v>34911</v>
      </c>
      <c r="B128" s="95">
        <f>IF(ESI_Monthly!Q128&lt;&gt;"",ESI_Monthly!Q128,"")</f>
        <v>-13.6</v>
      </c>
      <c r="C128" s="95">
        <f>IF(ESI_Monthly!R128&lt;&gt;"",ESI_Monthly!R128,"")</f>
        <v>18.2</v>
      </c>
      <c r="D128" s="95">
        <f>IF(ESI_Monthly!S128&lt;&gt;"",ESI_Monthly!S128,"")</f>
        <v>-7.7</v>
      </c>
      <c r="E128" s="95">
        <f>IF(ESI_Monthly!T128&lt;&gt;"",ESI_Monthly!T128,"")</f>
        <v>-9.4</v>
      </c>
      <c r="F128" s="95">
        <f>IF(ESI_Monthly!U128&lt;&gt;"",ESI_Monthly!U128,"")</f>
        <v>-26.7</v>
      </c>
      <c r="G128" s="95">
        <f>IF(ESI_Monthly!V128&lt;&gt;"",ESI_Monthly!V128,"")</f>
        <v>96.8</v>
      </c>
    </row>
    <row r="129" spans="1:7" ht="12" customHeight="1">
      <c r="A129" s="33">
        <f>IF(ESI_Monthly!$A129&lt;&gt;"",ESI_Monthly!$A129," ")</f>
        <v>34942</v>
      </c>
      <c r="B129" s="95">
        <f>IF(ESI_Monthly!Q129&lt;&gt;"",ESI_Monthly!Q129,"")</f>
        <v>-11.9</v>
      </c>
      <c r="C129" s="95">
        <f>IF(ESI_Monthly!R129&lt;&gt;"",ESI_Monthly!R129,"")</f>
        <v>16</v>
      </c>
      <c r="D129" s="95">
        <f>IF(ESI_Monthly!S129&lt;&gt;"",ESI_Monthly!S129,"")</f>
        <v>-11</v>
      </c>
      <c r="E129" s="95">
        <f>IF(ESI_Monthly!T129&lt;&gt;"",ESI_Monthly!T129,"")</f>
        <v>-13.9</v>
      </c>
      <c r="F129" s="95">
        <f>IF(ESI_Monthly!U129&lt;&gt;"",ESI_Monthly!U129,"")</f>
        <v>-30.4</v>
      </c>
      <c r="G129" s="95">
        <f>IF(ESI_Monthly!V129&lt;&gt;"",ESI_Monthly!V129,"")</f>
        <v>95.3</v>
      </c>
    </row>
    <row r="130" spans="1:7" ht="12" customHeight="1">
      <c r="A130" s="33">
        <f>IF(ESI_Monthly!$A130&lt;&gt;"",ESI_Monthly!$A130," ")</f>
        <v>34972</v>
      </c>
      <c r="B130" s="95">
        <f>IF(ESI_Monthly!Q130&lt;&gt;"",ESI_Monthly!Q130,"")</f>
        <v>-14</v>
      </c>
      <c r="C130" s="95">
        <f>IF(ESI_Monthly!R130&lt;&gt;"",ESI_Monthly!R130,"")</f>
        <v>14.9</v>
      </c>
      <c r="D130" s="95">
        <f>IF(ESI_Monthly!S130&lt;&gt;"",ESI_Monthly!S130,"")</f>
        <v>-11.5</v>
      </c>
      <c r="E130" s="95">
        <f>IF(ESI_Monthly!T130&lt;&gt;"",ESI_Monthly!T130,"")</f>
        <v>-15.4</v>
      </c>
      <c r="F130" s="95">
        <f>IF(ESI_Monthly!U130&lt;&gt;"",ESI_Monthly!U130,"")</f>
        <v>-31.6</v>
      </c>
      <c r="G130" s="95">
        <f>IF(ESI_Monthly!V130&lt;&gt;"",ESI_Monthly!V130,"")</f>
        <v>94.1</v>
      </c>
    </row>
    <row r="131" spans="1:7" ht="12" customHeight="1">
      <c r="A131" s="33">
        <f>IF(ESI_Monthly!$A131&lt;&gt;"",ESI_Monthly!$A131," ")</f>
        <v>35003</v>
      </c>
      <c r="B131" s="95">
        <f>IF(ESI_Monthly!Q131&lt;&gt;"",ESI_Monthly!Q131,"")</f>
        <v>-16.3</v>
      </c>
      <c r="C131" s="95">
        <f>IF(ESI_Monthly!R131&lt;&gt;"",ESI_Monthly!R131,"")</f>
        <v>14.1</v>
      </c>
      <c r="D131" s="95">
        <f>IF(ESI_Monthly!S131&lt;&gt;"",ESI_Monthly!S131,"")</f>
        <v>-13.5</v>
      </c>
      <c r="E131" s="95">
        <f>IF(ESI_Monthly!T131&lt;&gt;"",ESI_Monthly!T131,"")</f>
        <v>-13.6</v>
      </c>
      <c r="F131" s="95">
        <f>IF(ESI_Monthly!U131&lt;&gt;"",ESI_Monthly!U131,"")</f>
        <v>-34.200000000000003</v>
      </c>
      <c r="G131" s="95">
        <f>IF(ESI_Monthly!V131&lt;&gt;"",ESI_Monthly!V131,"")</f>
        <v>91.4</v>
      </c>
    </row>
    <row r="132" spans="1:7" ht="12" customHeight="1">
      <c r="A132" s="33">
        <f>IF(ESI_Monthly!$A132&lt;&gt;"",ESI_Monthly!$A132," ")</f>
        <v>35033</v>
      </c>
      <c r="B132" s="95">
        <f>IF(ESI_Monthly!Q132&lt;&gt;"",ESI_Monthly!Q132,"")</f>
        <v>-18.5</v>
      </c>
      <c r="C132" s="95">
        <f>IF(ESI_Monthly!R132&lt;&gt;"",ESI_Monthly!R132,"")</f>
        <v>9.4</v>
      </c>
      <c r="D132" s="95">
        <f>IF(ESI_Monthly!S132&lt;&gt;"",ESI_Monthly!S132,"")</f>
        <v>-18.100000000000001</v>
      </c>
      <c r="E132" s="95">
        <f>IF(ESI_Monthly!T132&lt;&gt;"",ESI_Monthly!T132,"")</f>
        <v>-15.4</v>
      </c>
      <c r="F132" s="95">
        <f>IF(ESI_Monthly!U132&lt;&gt;"",ESI_Monthly!U132,"")</f>
        <v>-35.1</v>
      </c>
      <c r="G132" s="95">
        <f>IF(ESI_Monthly!V132&lt;&gt;"",ESI_Monthly!V132,"")</f>
        <v>85.6</v>
      </c>
    </row>
    <row r="133" spans="1:7" ht="12" customHeight="1">
      <c r="A133" s="33">
        <f>IF(ESI_Monthly!$A133&lt;&gt;"",ESI_Monthly!$A133," ")</f>
        <v>35064</v>
      </c>
      <c r="B133" s="95">
        <f>IF(ESI_Monthly!Q133&lt;&gt;"",ESI_Monthly!Q133,"")</f>
        <v>-19.899999999999999</v>
      </c>
      <c r="C133" s="95">
        <f>IF(ESI_Monthly!R133&lt;&gt;"",ESI_Monthly!R133,"")</f>
        <v>7</v>
      </c>
      <c r="D133" s="95">
        <f>IF(ESI_Monthly!S133&lt;&gt;"",ESI_Monthly!S133,"")</f>
        <v>-17.5</v>
      </c>
      <c r="E133" s="95">
        <f>IF(ESI_Monthly!T133&lt;&gt;"",ESI_Monthly!T133,"")</f>
        <v>-10</v>
      </c>
      <c r="F133" s="95">
        <f>IF(ESI_Monthly!U133&lt;&gt;"",ESI_Monthly!U133,"")</f>
        <v>-30.5</v>
      </c>
      <c r="G133" s="95">
        <f>IF(ESI_Monthly!V133&lt;&gt;"",ESI_Monthly!V133,"")</f>
        <v>85.5</v>
      </c>
    </row>
    <row r="134" spans="1:7" ht="12" customHeight="1">
      <c r="A134" s="33">
        <f>IF(ESI_Monthly!$A134&lt;&gt;"",ESI_Monthly!$A134," ")</f>
        <v>35095</v>
      </c>
      <c r="B134" s="95">
        <f>IF(ESI_Monthly!Q134&lt;&gt;"",ESI_Monthly!Q134,"")</f>
        <v>-21</v>
      </c>
      <c r="C134" s="95">
        <f>IF(ESI_Monthly!R134&lt;&gt;"",ESI_Monthly!R134,"")</f>
        <v>4.9000000000000004</v>
      </c>
      <c r="D134" s="95">
        <f>IF(ESI_Monthly!S134&lt;&gt;"",ESI_Monthly!S134,"")</f>
        <v>-16.399999999999999</v>
      </c>
      <c r="E134" s="95">
        <f>IF(ESI_Monthly!T134&lt;&gt;"",ESI_Monthly!T134,"")</f>
        <v>-14.1</v>
      </c>
      <c r="F134" s="95">
        <f>IF(ESI_Monthly!U134&lt;&gt;"",ESI_Monthly!U134,"")</f>
        <v>-30.8</v>
      </c>
      <c r="G134" s="95">
        <f>IF(ESI_Monthly!V134&lt;&gt;"",ESI_Monthly!V134,"")</f>
        <v>84.6</v>
      </c>
    </row>
    <row r="135" spans="1:7" ht="12" customHeight="1">
      <c r="A135" s="33">
        <f>IF(ESI_Monthly!$A135&lt;&gt;"",ESI_Monthly!$A135," ")</f>
        <v>35124</v>
      </c>
      <c r="B135" s="95">
        <f>IF(ESI_Monthly!Q135&lt;&gt;"",ESI_Monthly!Q135,"")</f>
        <v>-23.2</v>
      </c>
      <c r="C135" s="95">
        <f>IF(ESI_Monthly!R135&lt;&gt;"",ESI_Monthly!R135,"")</f>
        <v>7.3</v>
      </c>
      <c r="D135" s="95">
        <f>IF(ESI_Monthly!S135&lt;&gt;"",ESI_Monthly!S135,"")</f>
        <v>-17.399999999999999</v>
      </c>
      <c r="E135" s="95">
        <f>IF(ESI_Monthly!T135&lt;&gt;"",ESI_Monthly!T135,"")</f>
        <v>-7.6</v>
      </c>
      <c r="F135" s="95">
        <f>IF(ESI_Monthly!U135&lt;&gt;"",ESI_Monthly!U135,"")</f>
        <v>-29.5</v>
      </c>
      <c r="G135" s="95">
        <f>IF(ESI_Monthly!V135&lt;&gt;"",ESI_Monthly!V135,"")</f>
        <v>84.3</v>
      </c>
    </row>
    <row r="136" spans="1:7" ht="12" customHeight="1">
      <c r="A136" s="33">
        <f>IF(ESI_Monthly!$A136&lt;&gt;"",ESI_Monthly!$A136," ")</f>
        <v>35155</v>
      </c>
      <c r="B136" s="95">
        <f>IF(ESI_Monthly!Q136&lt;&gt;"",ESI_Monthly!Q136,"")</f>
        <v>-21.8</v>
      </c>
      <c r="C136" s="95">
        <f>IF(ESI_Monthly!R136&lt;&gt;"",ESI_Monthly!R136,"")</f>
        <v>8.6</v>
      </c>
      <c r="D136" s="95">
        <f>IF(ESI_Monthly!S136&lt;&gt;"",ESI_Monthly!S136,"")</f>
        <v>-18.8</v>
      </c>
      <c r="E136" s="95">
        <f>IF(ESI_Monthly!T136&lt;&gt;"",ESI_Monthly!T136,"")</f>
        <v>-8.6</v>
      </c>
      <c r="F136" s="95">
        <f>IF(ESI_Monthly!U136&lt;&gt;"",ESI_Monthly!U136,"")</f>
        <v>-24.9</v>
      </c>
      <c r="G136" s="95">
        <f>IF(ESI_Monthly!V136&lt;&gt;"",ESI_Monthly!V136,"")</f>
        <v>85.2</v>
      </c>
    </row>
    <row r="137" spans="1:7" ht="12" customHeight="1">
      <c r="A137" s="33">
        <f>IF(ESI_Monthly!$A137&lt;&gt;"",ESI_Monthly!$A137," ")</f>
        <v>35185</v>
      </c>
      <c r="B137" s="95">
        <f>IF(ESI_Monthly!Q137&lt;&gt;"",ESI_Monthly!Q137,"")</f>
        <v>-21.8</v>
      </c>
      <c r="C137" s="95">
        <f>IF(ESI_Monthly!R137&lt;&gt;"",ESI_Monthly!R137,"")</f>
        <v>8.1</v>
      </c>
      <c r="D137" s="95">
        <f>IF(ESI_Monthly!S137&lt;&gt;"",ESI_Monthly!S137,"")</f>
        <v>-16.2</v>
      </c>
      <c r="E137" s="95">
        <f>IF(ESI_Monthly!T137&lt;&gt;"",ESI_Monthly!T137,"")</f>
        <v>-10.199999999999999</v>
      </c>
      <c r="F137" s="95">
        <f>IF(ESI_Monthly!U137&lt;&gt;"",ESI_Monthly!U137,"")</f>
        <v>-28.5</v>
      </c>
      <c r="G137" s="95">
        <f>IF(ESI_Monthly!V137&lt;&gt;"",ESI_Monthly!V137,"")</f>
        <v>86.2</v>
      </c>
    </row>
    <row r="138" spans="1:7" ht="12" customHeight="1">
      <c r="A138" s="33">
        <f>IF(ESI_Monthly!$A138&lt;&gt;"",ESI_Monthly!$A138," ")</f>
        <v>35216</v>
      </c>
      <c r="B138" s="95">
        <f>IF(ESI_Monthly!Q138&lt;&gt;"",ESI_Monthly!Q138,"")</f>
        <v>-21.6</v>
      </c>
      <c r="C138" s="95">
        <f>IF(ESI_Monthly!R138&lt;&gt;"",ESI_Monthly!R138,"")</f>
        <v>7.9</v>
      </c>
      <c r="D138" s="95">
        <f>IF(ESI_Monthly!S138&lt;&gt;"",ESI_Monthly!S138,"")</f>
        <v>-18</v>
      </c>
      <c r="E138" s="95">
        <f>IF(ESI_Monthly!T138&lt;&gt;"",ESI_Monthly!T138,"")</f>
        <v>-10</v>
      </c>
      <c r="F138" s="95">
        <f>IF(ESI_Monthly!U138&lt;&gt;"",ESI_Monthly!U138,"")</f>
        <v>-26.4</v>
      </c>
      <c r="G138" s="95">
        <f>IF(ESI_Monthly!V138&lt;&gt;"",ESI_Monthly!V138,"")</f>
        <v>85.2</v>
      </c>
    </row>
    <row r="139" spans="1:7" ht="12" customHeight="1">
      <c r="A139" s="33">
        <f>IF(ESI_Monthly!$A139&lt;&gt;"",ESI_Monthly!$A139," ")</f>
        <v>35246</v>
      </c>
      <c r="B139" s="95">
        <f>IF(ESI_Monthly!Q139&lt;&gt;"",ESI_Monthly!Q139,"")</f>
        <v>-20.2</v>
      </c>
      <c r="C139" s="95">
        <f>IF(ESI_Monthly!R139&lt;&gt;"",ESI_Monthly!R139,"")</f>
        <v>8.1</v>
      </c>
      <c r="D139" s="95">
        <f>IF(ESI_Monthly!S139&lt;&gt;"",ESI_Monthly!S139,"")</f>
        <v>-18.100000000000001</v>
      </c>
      <c r="E139" s="95">
        <f>IF(ESI_Monthly!T139&lt;&gt;"",ESI_Monthly!T139,"")</f>
        <v>-3.9</v>
      </c>
      <c r="F139" s="95">
        <f>IF(ESI_Monthly!U139&lt;&gt;"",ESI_Monthly!U139,"")</f>
        <v>-26.1</v>
      </c>
      <c r="G139" s="95">
        <f>IF(ESI_Monthly!V139&lt;&gt;"",ESI_Monthly!V139,"")</f>
        <v>86.4</v>
      </c>
    </row>
    <row r="140" spans="1:7" ht="12" customHeight="1">
      <c r="A140" s="33">
        <f>IF(ESI_Monthly!$A140&lt;&gt;"",ESI_Monthly!$A140," ")</f>
        <v>35277</v>
      </c>
      <c r="B140" s="95">
        <f>IF(ESI_Monthly!Q140&lt;&gt;"",ESI_Monthly!Q140,"")</f>
        <v>-19.399999999999999</v>
      </c>
      <c r="C140" s="95">
        <f>IF(ESI_Monthly!R140&lt;&gt;"",ESI_Monthly!R140,"")</f>
        <v>6.1</v>
      </c>
      <c r="D140" s="95">
        <f>IF(ESI_Monthly!S140&lt;&gt;"",ESI_Monthly!S140,"")</f>
        <v>-18.600000000000001</v>
      </c>
      <c r="E140" s="95">
        <f>IF(ESI_Monthly!T140&lt;&gt;"",ESI_Monthly!T140,"")</f>
        <v>-0.8</v>
      </c>
      <c r="F140" s="95">
        <f>IF(ESI_Monthly!U140&lt;&gt;"",ESI_Monthly!U140,"")</f>
        <v>-26.6</v>
      </c>
      <c r="G140" s="95">
        <f>IF(ESI_Monthly!V140&lt;&gt;"",ESI_Monthly!V140,"")</f>
        <v>86.5</v>
      </c>
    </row>
    <row r="141" spans="1:7" ht="12" customHeight="1">
      <c r="A141" s="33">
        <f>IF(ESI_Monthly!$A141&lt;&gt;"",ESI_Monthly!$A141," ")</f>
        <v>35308</v>
      </c>
      <c r="B141" s="95">
        <f>IF(ESI_Monthly!Q141&lt;&gt;"",ESI_Monthly!Q141,"")</f>
        <v>-17.399999999999999</v>
      </c>
      <c r="C141" s="95">
        <f>IF(ESI_Monthly!R141&lt;&gt;"",ESI_Monthly!R141,"")</f>
        <v>7.8</v>
      </c>
      <c r="D141" s="95">
        <f>IF(ESI_Monthly!S141&lt;&gt;"",ESI_Monthly!S141,"")</f>
        <v>-16.100000000000001</v>
      </c>
      <c r="E141" s="95">
        <f>IF(ESI_Monthly!T141&lt;&gt;"",ESI_Monthly!T141,"")</f>
        <v>3.8</v>
      </c>
      <c r="F141" s="95">
        <f>IF(ESI_Monthly!U141&lt;&gt;"",ESI_Monthly!U141,"")</f>
        <v>-25.4</v>
      </c>
      <c r="G141" s="95">
        <f>IF(ESI_Monthly!V141&lt;&gt;"",ESI_Monthly!V141,"")</f>
        <v>89.5</v>
      </c>
    </row>
    <row r="142" spans="1:7" ht="12" customHeight="1">
      <c r="A142" s="33">
        <f>IF(ESI_Monthly!$A142&lt;&gt;"",ESI_Monthly!$A142," ")</f>
        <v>35338</v>
      </c>
      <c r="B142" s="95">
        <f>IF(ESI_Monthly!Q142&lt;&gt;"",ESI_Monthly!Q142,"")</f>
        <v>-14.4</v>
      </c>
      <c r="C142" s="95">
        <f>IF(ESI_Monthly!R142&lt;&gt;"",ESI_Monthly!R142,"")</f>
        <v>10.4</v>
      </c>
      <c r="D142" s="95">
        <f>IF(ESI_Monthly!S142&lt;&gt;"",ESI_Monthly!S142,"")</f>
        <v>-15.4</v>
      </c>
      <c r="E142" s="95">
        <f>IF(ESI_Monthly!T142&lt;&gt;"",ESI_Monthly!T142,"")</f>
        <v>-1.4</v>
      </c>
      <c r="F142" s="95">
        <f>IF(ESI_Monthly!U142&lt;&gt;"",ESI_Monthly!U142,"")</f>
        <v>-24.7</v>
      </c>
      <c r="G142" s="95">
        <f>IF(ESI_Monthly!V142&lt;&gt;"",ESI_Monthly!V142,"")</f>
        <v>92.1</v>
      </c>
    </row>
    <row r="143" spans="1:7" ht="12" customHeight="1">
      <c r="A143" s="33">
        <f>IF(ESI_Monthly!$A143&lt;&gt;"",ESI_Monthly!$A143," ")</f>
        <v>35369</v>
      </c>
      <c r="B143" s="95">
        <f>IF(ESI_Monthly!Q143&lt;&gt;"",ESI_Monthly!Q143,"")</f>
        <v>-13.5</v>
      </c>
      <c r="C143" s="95">
        <f>IF(ESI_Monthly!R143&lt;&gt;"",ESI_Monthly!R143,"")</f>
        <v>12</v>
      </c>
      <c r="D143" s="95">
        <f>IF(ESI_Monthly!S143&lt;&gt;"",ESI_Monthly!S143,"")</f>
        <v>-15.7</v>
      </c>
      <c r="E143" s="95">
        <f>IF(ESI_Monthly!T143&lt;&gt;"",ESI_Monthly!T143,"")</f>
        <v>0.2</v>
      </c>
      <c r="F143" s="95">
        <f>IF(ESI_Monthly!U143&lt;&gt;"",ESI_Monthly!U143,"")</f>
        <v>-22.6</v>
      </c>
      <c r="G143" s="95">
        <f>IF(ESI_Monthly!V143&lt;&gt;"",ESI_Monthly!V143,"")</f>
        <v>92.7</v>
      </c>
    </row>
    <row r="144" spans="1:7" ht="12" customHeight="1">
      <c r="A144" s="33">
        <f>IF(ESI_Monthly!$A144&lt;&gt;"",ESI_Monthly!$A144," ")</f>
        <v>35399</v>
      </c>
      <c r="B144" s="95">
        <f>IF(ESI_Monthly!Q144&lt;&gt;"",ESI_Monthly!Q144,"")</f>
        <v>-11.2</v>
      </c>
      <c r="C144" s="95">
        <f>IF(ESI_Monthly!R144&lt;&gt;"",ESI_Monthly!R144,"")</f>
        <v>11.7</v>
      </c>
      <c r="D144" s="95">
        <f>IF(ESI_Monthly!S144&lt;&gt;"",ESI_Monthly!S144,"")</f>
        <v>-13.1</v>
      </c>
      <c r="E144" s="95">
        <f>IF(ESI_Monthly!T144&lt;&gt;"",ESI_Monthly!T144,"")</f>
        <v>2.7</v>
      </c>
      <c r="F144" s="95">
        <f>IF(ESI_Monthly!U144&lt;&gt;"",ESI_Monthly!U144,"")</f>
        <v>-23.2</v>
      </c>
      <c r="G144" s="95">
        <f>IF(ESI_Monthly!V144&lt;&gt;"",ESI_Monthly!V144,"")</f>
        <v>95.7</v>
      </c>
    </row>
    <row r="145" spans="1:7" ht="12" customHeight="1">
      <c r="A145" s="33">
        <f>IF(ESI_Monthly!$A145&lt;&gt;"",ESI_Monthly!$A145," ")</f>
        <v>35430</v>
      </c>
      <c r="B145" s="95">
        <f>IF(ESI_Monthly!Q145&lt;&gt;"",ESI_Monthly!Q145,"")</f>
        <v>-10</v>
      </c>
      <c r="C145" s="95">
        <f>IF(ESI_Monthly!R145&lt;&gt;"",ESI_Monthly!R145,"")</f>
        <v>11.9</v>
      </c>
      <c r="D145" s="95">
        <f>IF(ESI_Monthly!S145&lt;&gt;"",ESI_Monthly!S145,"")</f>
        <v>-12.7</v>
      </c>
      <c r="E145" s="95">
        <f>IF(ESI_Monthly!T145&lt;&gt;"",ESI_Monthly!T145,"")</f>
        <v>1</v>
      </c>
      <c r="F145" s="95">
        <f>IF(ESI_Monthly!U145&lt;&gt;"",ESI_Monthly!U145,"")</f>
        <v>-25</v>
      </c>
      <c r="G145" s="95">
        <f>IF(ESI_Monthly!V145&lt;&gt;"",ESI_Monthly!V145,"")</f>
        <v>96.9</v>
      </c>
    </row>
    <row r="146" spans="1:7" ht="12" customHeight="1">
      <c r="A146" s="33">
        <f>IF(ESI_Monthly!$A146&lt;&gt;"",ESI_Monthly!$A146," ")</f>
        <v>35461</v>
      </c>
      <c r="B146" s="95">
        <f>IF(ESI_Monthly!Q146&lt;&gt;"",ESI_Monthly!Q146,"")</f>
        <v>-10.1</v>
      </c>
      <c r="C146" s="95">
        <f>IF(ESI_Monthly!R146&lt;&gt;"",ESI_Monthly!R146,"")</f>
        <v>11.7</v>
      </c>
      <c r="D146" s="95">
        <f>IF(ESI_Monthly!S146&lt;&gt;"",ESI_Monthly!S146,"")</f>
        <v>-15.1</v>
      </c>
      <c r="E146" s="95">
        <f>IF(ESI_Monthly!T146&lt;&gt;"",ESI_Monthly!T146,"")</f>
        <v>-2</v>
      </c>
      <c r="F146" s="95">
        <f>IF(ESI_Monthly!U146&lt;&gt;"",ESI_Monthly!U146,"")</f>
        <v>-20.6</v>
      </c>
      <c r="G146" s="95">
        <f>IF(ESI_Monthly!V146&lt;&gt;"",ESI_Monthly!V146,"")</f>
        <v>95.1</v>
      </c>
    </row>
    <row r="147" spans="1:7" ht="12" customHeight="1">
      <c r="A147" s="33">
        <f>IF(ESI_Monthly!$A147&lt;&gt;"",ESI_Monthly!$A147," ")</f>
        <v>35489</v>
      </c>
      <c r="B147" s="95">
        <f>IF(ESI_Monthly!Q147&lt;&gt;"",ESI_Monthly!Q147,"")</f>
        <v>-9.3000000000000007</v>
      </c>
      <c r="C147" s="95">
        <f>IF(ESI_Monthly!R147&lt;&gt;"",ESI_Monthly!R147,"")</f>
        <v>15.5</v>
      </c>
      <c r="D147" s="95">
        <f>IF(ESI_Monthly!S147&lt;&gt;"",ESI_Monthly!S147,"")</f>
        <v>-14.4</v>
      </c>
      <c r="E147" s="95">
        <f>IF(ESI_Monthly!T147&lt;&gt;"",ESI_Monthly!T147,"")</f>
        <v>-2.2999999999999998</v>
      </c>
      <c r="F147" s="95">
        <f>IF(ESI_Monthly!U147&lt;&gt;"",ESI_Monthly!U147,"")</f>
        <v>-19.3</v>
      </c>
      <c r="G147" s="95">
        <f>IF(ESI_Monthly!V147&lt;&gt;"",ESI_Monthly!V147,"")</f>
        <v>97.6</v>
      </c>
    </row>
    <row r="148" spans="1:7" ht="12" customHeight="1">
      <c r="A148" s="33">
        <f>IF(ESI_Monthly!$A148&lt;&gt;"",ESI_Monthly!$A148," ")</f>
        <v>35520</v>
      </c>
      <c r="B148" s="95">
        <f>IF(ESI_Monthly!Q148&lt;&gt;"",ESI_Monthly!Q148,"")</f>
        <v>-7.2</v>
      </c>
      <c r="C148" s="95">
        <f>IF(ESI_Monthly!R148&lt;&gt;"",ESI_Monthly!R148,"")</f>
        <v>13.7</v>
      </c>
      <c r="D148" s="95">
        <f>IF(ESI_Monthly!S148&lt;&gt;"",ESI_Monthly!S148,"")</f>
        <v>-16.8</v>
      </c>
      <c r="E148" s="95">
        <f>IF(ESI_Monthly!T148&lt;&gt;"",ESI_Monthly!T148,"")</f>
        <v>-3.6</v>
      </c>
      <c r="F148" s="95">
        <f>IF(ESI_Monthly!U148&lt;&gt;"",ESI_Monthly!U148,"")</f>
        <v>-17.899999999999999</v>
      </c>
      <c r="G148" s="95">
        <f>IF(ESI_Monthly!V148&lt;&gt;"",ESI_Monthly!V148,"")</f>
        <v>98</v>
      </c>
    </row>
    <row r="149" spans="1:7" ht="12" customHeight="1">
      <c r="A149" s="33">
        <f>IF(ESI_Monthly!$A149&lt;&gt;"",ESI_Monthly!$A149," ")</f>
        <v>35550</v>
      </c>
      <c r="B149" s="95">
        <f>IF(ESI_Monthly!Q149&lt;&gt;"",ESI_Monthly!Q149,"")</f>
        <v>-8.8000000000000007</v>
      </c>
      <c r="C149" s="95">
        <f>IF(ESI_Monthly!R149&lt;&gt;"",ESI_Monthly!R149,"")</f>
        <v>13.6</v>
      </c>
      <c r="D149" s="95">
        <f>IF(ESI_Monthly!S149&lt;&gt;"",ESI_Monthly!S149,"")</f>
        <v>-16.600000000000001</v>
      </c>
      <c r="E149" s="95">
        <f>IF(ESI_Monthly!T149&lt;&gt;"",ESI_Monthly!T149,"")</f>
        <v>-6.4</v>
      </c>
      <c r="F149" s="95">
        <f>IF(ESI_Monthly!U149&lt;&gt;"",ESI_Monthly!U149,"")</f>
        <v>-19.3</v>
      </c>
      <c r="G149" s="95">
        <f>IF(ESI_Monthly!V149&lt;&gt;"",ESI_Monthly!V149,"")</f>
        <v>96.1</v>
      </c>
    </row>
    <row r="150" spans="1:7" ht="12" customHeight="1">
      <c r="A150" s="33">
        <f>IF(ESI_Monthly!$A150&lt;&gt;"",ESI_Monthly!$A150," ")</f>
        <v>35581</v>
      </c>
      <c r="B150" s="95">
        <f>IF(ESI_Monthly!Q150&lt;&gt;"",ESI_Monthly!Q150,"")</f>
        <v>-4.5</v>
      </c>
      <c r="C150" s="95">
        <f>IF(ESI_Monthly!R150&lt;&gt;"",ESI_Monthly!R150,"")</f>
        <v>13.8</v>
      </c>
      <c r="D150" s="95">
        <f>IF(ESI_Monthly!S150&lt;&gt;"",ESI_Monthly!S150,"")</f>
        <v>-15.8</v>
      </c>
      <c r="E150" s="95">
        <f>IF(ESI_Monthly!T150&lt;&gt;"",ESI_Monthly!T150,"")</f>
        <v>-4.7</v>
      </c>
      <c r="F150" s="95">
        <f>IF(ESI_Monthly!U150&lt;&gt;"",ESI_Monthly!U150,"")</f>
        <v>-16.100000000000001</v>
      </c>
      <c r="G150" s="95">
        <f>IF(ESI_Monthly!V150&lt;&gt;"",ESI_Monthly!V150,"")</f>
        <v>98.8</v>
      </c>
    </row>
    <row r="151" spans="1:7" ht="12" customHeight="1">
      <c r="A151" s="33">
        <f>IF(ESI_Monthly!$A151&lt;&gt;"",ESI_Monthly!$A151," ")</f>
        <v>35611</v>
      </c>
      <c r="B151" s="95">
        <f>IF(ESI_Monthly!Q151&lt;&gt;"",ESI_Monthly!Q151,"")</f>
        <v>-2.8</v>
      </c>
      <c r="C151" s="95">
        <f>IF(ESI_Monthly!R151&lt;&gt;"",ESI_Monthly!R151,"")</f>
        <v>17</v>
      </c>
      <c r="D151" s="95">
        <f>IF(ESI_Monthly!S151&lt;&gt;"",ESI_Monthly!S151,"")</f>
        <v>-14.8</v>
      </c>
      <c r="E151" s="95">
        <f>IF(ESI_Monthly!T151&lt;&gt;"",ESI_Monthly!T151,"")</f>
        <v>-8.4</v>
      </c>
      <c r="F151" s="95">
        <f>IF(ESI_Monthly!U151&lt;&gt;"",ESI_Monthly!U151,"")</f>
        <v>-14.3</v>
      </c>
      <c r="G151" s="95">
        <f>IF(ESI_Monthly!V151&lt;&gt;"",ESI_Monthly!V151,"")</f>
        <v>100.8</v>
      </c>
    </row>
    <row r="152" spans="1:7" ht="12" customHeight="1">
      <c r="A152" s="33">
        <f>IF(ESI_Monthly!$A152&lt;&gt;"",ESI_Monthly!$A152," ")</f>
        <v>35642</v>
      </c>
      <c r="B152" s="95">
        <f>IF(ESI_Monthly!Q152&lt;&gt;"",ESI_Monthly!Q152,"")</f>
        <v>-1.4</v>
      </c>
      <c r="C152" s="95">
        <f>IF(ESI_Monthly!R152&lt;&gt;"",ESI_Monthly!R152,"")</f>
        <v>19.399999999999999</v>
      </c>
      <c r="D152" s="95">
        <f>IF(ESI_Monthly!S152&lt;&gt;"",ESI_Monthly!S152,"")</f>
        <v>-15</v>
      </c>
      <c r="E152" s="95">
        <f>IF(ESI_Monthly!T152&lt;&gt;"",ESI_Monthly!T152,"")</f>
        <v>-4.4000000000000004</v>
      </c>
      <c r="F152" s="95">
        <f>IF(ESI_Monthly!U152&lt;&gt;"",ESI_Monthly!U152,"")</f>
        <v>-15.2</v>
      </c>
      <c r="G152" s="95">
        <f>IF(ESI_Monthly!V152&lt;&gt;"",ESI_Monthly!V152,"")</f>
        <v>103</v>
      </c>
    </row>
    <row r="153" spans="1:7" ht="12" customHeight="1">
      <c r="A153" s="33">
        <f>IF(ESI_Monthly!$A153&lt;&gt;"",ESI_Monthly!$A153," ")</f>
        <v>35673</v>
      </c>
      <c r="B153" s="95">
        <f>IF(ESI_Monthly!Q153&lt;&gt;"",ESI_Monthly!Q153,"")</f>
        <v>-2.5</v>
      </c>
      <c r="C153" s="95">
        <f>IF(ESI_Monthly!R153&lt;&gt;"",ESI_Monthly!R153,"")</f>
        <v>18.399999999999999</v>
      </c>
      <c r="D153" s="95">
        <f>IF(ESI_Monthly!S153&lt;&gt;"",ESI_Monthly!S153,"")</f>
        <v>-12.9</v>
      </c>
      <c r="E153" s="95">
        <f>IF(ESI_Monthly!T153&lt;&gt;"",ESI_Monthly!T153,"")</f>
        <v>-4.3</v>
      </c>
      <c r="F153" s="95">
        <f>IF(ESI_Monthly!U153&lt;&gt;"",ESI_Monthly!U153,"")</f>
        <v>-10.6</v>
      </c>
      <c r="G153" s="95">
        <f>IF(ESI_Monthly!V153&lt;&gt;"",ESI_Monthly!V153,"")</f>
        <v>102.7</v>
      </c>
    </row>
    <row r="154" spans="1:7" ht="12" customHeight="1">
      <c r="A154" s="33">
        <f>IF(ESI_Monthly!$A154&lt;&gt;"",ESI_Monthly!$A154," ")</f>
        <v>35703</v>
      </c>
      <c r="B154" s="95">
        <f>IF(ESI_Monthly!Q154&lt;&gt;"",ESI_Monthly!Q154,"")</f>
        <v>1</v>
      </c>
      <c r="C154" s="95">
        <f>IF(ESI_Monthly!R154&lt;&gt;"",ESI_Monthly!R154,"")</f>
        <v>18.899999999999999</v>
      </c>
      <c r="D154" s="95">
        <f>IF(ESI_Monthly!S154&lt;&gt;"",ESI_Monthly!S154,"")</f>
        <v>-14.5</v>
      </c>
      <c r="E154" s="95">
        <f>IF(ESI_Monthly!T154&lt;&gt;"",ESI_Monthly!T154,"")</f>
        <v>-2.7</v>
      </c>
      <c r="F154" s="95">
        <f>IF(ESI_Monthly!U154&lt;&gt;"",ESI_Monthly!U154,"")</f>
        <v>-10.6</v>
      </c>
      <c r="G154" s="95">
        <f>IF(ESI_Monthly!V154&lt;&gt;"",ESI_Monthly!V154,"")</f>
        <v>104.5</v>
      </c>
    </row>
    <row r="155" spans="1:7" ht="12" customHeight="1">
      <c r="A155" s="33">
        <f>IF(ESI_Monthly!$A155&lt;&gt;"",ESI_Monthly!$A155," ")</f>
        <v>35734</v>
      </c>
      <c r="B155" s="95">
        <f>IF(ESI_Monthly!Q155&lt;&gt;"",ESI_Monthly!Q155,"")</f>
        <v>3.5</v>
      </c>
      <c r="C155" s="95">
        <f>IF(ESI_Monthly!R155&lt;&gt;"",ESI_Monthly!R155,"")</f>
        <v>20.399999999999999</v>
      </c>
      <c r="D155" s="95">
        <f>IF(ESI_Monthly!S155&lt;&gt;"",ESI_Monthly!S155,"")</f>
        <v>-10.4</v>
      </c>
      <c r="E155" s="95">
        <f>IF(ESI_Monthly!T155&lt;&gt;"",ESI_Monthly!T155,"")</f>
        <v>-5.9</v>
      </c>
      <c r="F155" s="95">
        <f>IF(ESI_Monthly!U155&lt;&gt;"",ESI_Monthly!U155,"")</f>
        <v>-10.3</v>
      </c>
      <c r="G155" s="95">
        <f>IF(ESI_Monthly!V155&lt;&gt;"",ESI_Monthly!V155,"")</f>
        <v>107.4</v>
      </c>
    </row>
    <row r="156" spans="1:7" ht="12" customHeight="1">
      <c r="A156" s="33">
        <f>IF(ESI_Monthly!$A156&lt;&gt;"",ESI_Monthly!$A156," ")</f>
        <v>35764</v>
      </c>
      <c r="B156" s="95">
        <f>IF(ESI_Monthly!Q156&lt;&gt;"",ESI_Monthly!Q156,"")</f>
        <v>4.3</v>
      </c>
      <c r="C156" s="95">
        <f>IF(ESI_Monthly!R156&lt;&gt;"",ESI_Monthly!R156,"")</f>
        <v>23.1</v>
      </c>
      <c r="D156" s="95">
        <f>IF(ESI_Monthly!S156&lt;&gt;"",ESI_Monthly!S156,"")</f>
        <v>-11.6</v>
      </c>
      <c r="E156" s="95">
        <f>IF(ESI_Monthly!T156&lt;&gt;"",ESI_Monthly!T156,"")</f>
        <v>-0.3</v>
      </c>
      <c r="F156" s="95">
        <f>IF(ESI_Monthly!U156&lt;&gt;"",ESI_Monthly!U156,"")</f>
        <v>-8.1</v>
      </c>
      <c r="G156" s="95">
        <f>IF(ESI_Monthly!V156&lt;&gt;"",ESI_Monthly!V156,"")</f>
        <v>109.1</v>
      </c>
    </row>
    <row r="157" spans="1:7" ht="12" customHeight="1">
      <c r="A157" s="33">
        <f>IF(ESI_Monthly!$A157&lt;&gt;"",ESI_Monthly!$A157," ")</f>
        <v>35795</v>
      </c>
      <c r="B157" s="95">
        <f>IF(ESI_Monthly!Q157&lt;&gt;"",ESI_Monthly!Q157,"")</f>
        <v>2.9</v>
      </c>
      <c r="C157" s="95">
        <f>IF(ESI_Monthly!R157&lt;&gt;"",ESI_Monthly!R157,"")</f>
        <v>25.3</v>
      </c>
      <c r="D157" s="95">
        <f>IF(ESI_Monthly!S157&lt;&gt;"",ESI_Monthly!S157,"")</f>
        <v>-11.8</v>
      </c>
      <c r="E157" s="95">
        <f>IF(ESI_Monthly!T157&lt;&gt;"",ESI_Monthly!T157,"")</f>
        <v>3</v>
      </c>
      <c r="F157" s="95">
        <f>IF(ESI_Monthly!U157&lt;&gt;"",ESI_Monthly!U157,"")</f>
        <v>-8.8000000000000007</v>
      </c>
      <c r="G157" s="95">
        <f>IF(ESI_Monthly!V157&lt;&gt;"",ESI_Monthly!V157,"")</f>
        <v>109.2</v>
      </c>
    </row>
    <row r="158" spans="1:7" ht="12" customHeight="1">
      <c r="A158" s="33">
        <f>IF(ESI_Monthly!$A158&lt;&gt;"",ESI_Monthly!$A158," ")</f>
        <v>35826</v>
      </c>
      <c r="B158" s="95">
        <f>IF(ESI_Monthly!Q158&lt;&gt;"",ESI_Monthly!Q158,"")</f>
        <v>-0.4</v>
      </c>
      <c r="C158" s="95">
        <f>IF(ESI_Monthly!R158&lt;&gt;"",ESI_Monthly!R158,"")</f>
        <v>28.8</v>
      </c>
      <c r="D158" s="95">
        <f>IF(ESI_Monthly!S158&lt;&gt;"",ESI_Monthly!S158,"")</f>
        <v>-8.4</v>
      </c>
      <c r="E158" s="95">
        <f>IF(ESI_Monthly!T158&lt;&gt;"",ESI_Monthly!T158,"")</f>
        <v>5.5</v>
      </c>
      <c r="F158" s="95">
        <f>IF(ESI_Monthly!U158&lt;&gt;"",ESI_Monthly!U158,"")</f>
        <v>-10.8</v>
      </c>
      <c r="G158" s="95">
        <f>IF(ESI_Monthly!V158&lt;&gt;"",ESI_Monthly!V158,"")</f>
        <v>109.5</v>
      </c>
    </row>
    <row r="159" spans="1:7" ht="12" customHeight="1">
      <c r="A159" s="33">
        <f>IF(ESI_Monthly!$A159&lt;&gt;"",ESI_Monthly!$A159," ")</f>
        <v>35854</v>
      </c>
      <c r="B159" s="95">
        <f>IF(ESI_Monthly!Q159&lt;&gt;"",ESI_Monthly!Q159,"")</f>
        <v>-4.0999999999999996</v>
      </c>
      <c r="C159" s="95">
        <f>IF(ESI_Monthly!R159&lt;&gt;"",ESI_Monthly!R159,"")</f>
        <v>29.9</v>
      </c>
      <c r="D159" s="95">
        <f>IF(ESI_Monthly!S159&lt;&gt;"",ESI_Monthly!S159,"")</f>
        <v>-4</v>
      </c>
      <c r="E159" s="95">
        <f>IF(ESI_Monthly!T159&lt;&gt;"",ESI_Monthly!T159,"")</f>
        <v>4</v>
      </c>
      <c r="F159" s="95">
        <f>IF(ESI_Monthly!U159&lt;&gt;"",ESI_Monthly!U159,"")</f>
        <v>-13.1</v>
      </c>
      <c r="G159" s="95">
        <f>IF(ESI_Monthly!V159&lt;&gt;"",ESI_Monthly!V159,"")</f>
        <v>109.2</v>
      </c>
    </row>
    <row r="160" spans="1:7" ht="12" customHeight="1">
      <c r="A160" s="33">
        <f>IF(ESI_Monthly!$A160&lt;&gt;"",ESI_Monthly!$A160," ")</f>
        <v>35885</v>
      </c>
      <c r="B160" s="95">
        <f>IF(ESI_Monthly!Q160&lt;&gt;"",ESI_Monthly!Q160,"")</f>
        <v>-2.9</v>
      </c>
      <c r="C160" s="95">
        <f>IF(ESI_Monthly!R160&lt;&gt;"",ESI_Monthly!R160,"")</f>
        <v>30.6</v>
      </c>
      <c r="D160" s="95">
        <f>IF(ESI_Monthly!S160&lt;&gt;"",ESI_Monthly!S160,"")</f>
        <v>-5.0999999999999996</v>
      </c>
      <c r="E160" s="95">
        <f>IF(ESI_Monthly!T160&lt;&gt;"",ESI_Monthly!T160,"")</f>
        <v>6.1</v>
      </c>
      <c r="F160" s="95">
        <f>IF(ESI_Monthly!U160&lt;&gt;"",ESI_Monthly!U160,"")</f>
        <v>-13.3</v>
      </c>
      <c r="G160" s="95">
        <f>IF(ESI_Monthly!V160&lt;&gt;"",ESI_Monthly!V160,"")</f>
        <v>109.9</v>
      </c>
    </row>
    <row r="161" spans="1:7" ht="12" customHeight="1">
      <c r="A161" s="33">
        <f>IF(ESI_Monthly!$A161&lt;&gt;"",ESI_Monthly!$A161," ")</f>
        <v>35915</v>
      </c>
      <c r="B161" s="95">
        <f>IF(ESI_Monthly!Q161&lt;&gt;"",ESI_Monthly!Q161,"")</f>
        <v>-2.8</v>
      </c>
      <c r="C161" s="95">
        <f>IF(ESI_Monthly!R161&lt;&gt;"",ESI_Monthly!R161,"")</f>
        <v>29.3</v>
      </c>
      <c r="D161" s="95">
        <f>IF(ESI_Monthly!S161&lt;&gt;"",ESI_Monthly!S161,"")</f>
        <v>-4.5</v>
      </c>
      <c r="E161" s="95">
        <f>IF(ESI_Monthly!T161&lt;&gt;"",ESI_Monthly!T161,"")</f>
        <v>7.2</v>
      </c>
      <c r="F161" s="95">
        <f>IF(ESI_Monthly!U161&lt;&gt;"",ESI_Monthly!U161,"")</f>
        <v>-13.1</v>
      </c>
      <c r="G161" s="95">
        <f>IF(ESI_Monthly!V161&lt;&gt;"",ESI_Monthly!V161,"")</f>
        <v>109.7</v>
      </c>
    </row>
    <row r="162" spans="1:7" ht="12" customHeight="1">
      <c r="A162" s="33">
        <f>IF(ESI_Monthly!$A162&lt;&gt;"",ESI_Monthly!$A162," ")</f>
        <v>35946</v>
      </c>
      <c r="B162" s="95">
        <f>IF(ESI_Monthly!Q162&lt;&gt;"",ESI_Monthly!Q162,"")</f>
        <v>-1.8</v>
      </c>
      <c r="C162" s="95">
        <f>IF(ESI_Monthly!R162&lt;&gt;"",ESI_Monthly!R162,"")</f>
        <v>27.2</v>
      </c>
      <c r="D162" s="95">
        <f>IF(ESI_Monthly!S162&lt;&gt;"",ESI_Monthly!S162,"")</f>
        <v>-3.8</v>
      </c>
      <c r="E162" s="95">
        <f>IF(ESI_Monthly!T162&lt;&gt;"",ESI_Monthly!T162,"")</f>
        <v>7.9</v>
      </c>
      <c r="F162" s="95">
        <f>IF(ESI_Monthly!U162&lt;&gt;"",ESI_Monthly!U162,"")</f>
        <v>-9.4</v>
      </c>
      <c r="G162" s="95">
        <f>IF(ESI_Monthly!V162&lt;&gt;"",ESI_Monthly!V162,"")</f>
        <v>110.3</v>
      </c>
    </row>
    <row r="163" spans="1:7" ht="12" customHeight="1">
      <c r="A163" s="33">
        <f>IF(ESI_Monthly!$A163&lt;&gt;"",ESI_Monthly!$A163," ")</f>
        <v>35976</v>
      </c>
      <c r="B163" s="95">
        <f>IF(ESI_Monthly!Q163&lt;&gt;"",ESI_Monthly!Q163,"")</f>
        <v>-4</v>
      </c>
      <c r="C163" s="95">
        <f>IF(ESI_Monthly!R163&lt;&gt;"",ESI_Monthly!R163,"")</f>
        <v>26.6</v>
      </c>
      <c r="D163" s="95">
        <f>IF(ESI_Monthly!S163&lt;&gt;"",ESI_Monthly!S163,"")</f>
        <v>-4.9000000000000004</v>
      </c>
      <c r="E163" s="95">
        <f>IF(ESI_Monthly!T163&lt;&gt;"",ESI_Monthly!T163,"")</f>
        <v>7.7</v>
      </c>
      <c r="F163" s="95">
        <f>IF(ESI_Monthly!U163&lt;&gt;"",ESI_Monthly!U163,"")</f>
        <v>-8.5</v>
      </c>
      <c r="G163" s="95">
        <f>IF(ESI_Monthly!V163&lt;&gt;"",ESI_Monthly!V163,"")</f>
        <v>108.4</v>
      </c>
    </row>
    <row r="164" spans="1:7" ht="12" customHeight="1">
      <c r="A164" s="33">
        <f>IF(ESI_Monthly!$A164&lt;&gt;"",ESI_Monthly!$A164," ")</f>
        <v>36007</v>
      </c>
      <c r="B164" s="95">
        <f>IF(ESI_Monthly!Q164&lt;&gt;"",ESI_Monthly!Q164,"")</f>
        <v>-2.2000000000000002</v>
      </c>
      <c r="C164" s="95">
        <f>IF(ESI_Monthly!R164&lt;&gt;"",ESI_Monthly!R164,"")</f>
        <v>25.4</v>
      </c>
      <c r="D164" s="95">
        <f>IF(ESI_Monthly!S164&lt;&gt;"",ESI_Monthly!S164,"")</f>
        <v>-6</v>
      </c>
      <c r="E164" s="95">
        <f>IF(ESI_Monthly!T164&lt;&gt;"",ESI_Monthly!T164,"")</f>
        <v>8.1999999999999993</v>
      </c>
      <c r="F164" s="95">
        <f>IF(ESI_Monthly!U164&lt;&gt;"",ESI_Monthly!U164,"")</f>
        <v>-7.5</v>
      </c>
      <c r="G164" s="95">
        <f>IF(ESI_Monthly!V164&lt;&gt;"",ESI_Monthly!V164,"")</f>
        <v>108.7</v>
      </c>
    </row>
    <row r="165" spans="1:7" ht="12" customHeight="1">
      <c r="A165" s="33">
        <f>IF(ESI_Monthly!$A165&lt;&gt;"",ESI_Monthly!$A165," ")</f>
        <v>36038</v>
      </c>
      <c r="B165" s="95">
        <f>IF(ESI_Monthly!Q165&lt;&gt;"",ESI_Monthly!Q165,"")</f>
        <v>-7.5</v>
      </c>
      <c r="C165" s="95">
        <f>IF(ESI_Monthly!R165&lt;&gt;"",ESI_Monthly!R165,"")</f>
        <v>27.1</v>
      </c>
      <c r="D165" s="95">
        <f>IF(ESI_Monthly!S165&lt;&gt;"",ESI_Monthly!S165,"")</f>
        <v>-7.1</v>
      </c>
      <c r="E165" s="95">
        <f>IF(ESI_Monthly!T165&lt;&gt;"",ESI_Monthly!T165,"")</f>
        <v>8.8000000000000007</v>
      </c>
      <c r="F165" s="95">
        <f>IF(ESI_Monthly!U165&lt;&gt;"",ESI_Monthly!U165,"")</f>
        <v>-9.1999999999999993</v>
      </c>
      <c r="G165" s="95">
        <f>IF(ESI_Monthly!V165&lt;&gt;"",ESI_Monthly!V165,"")</f>
        <v>105.3</v>
      </c>
    </row>
    <row r="166" spans="1:7" ht="12" customHeight="1">
      <c r="A166" s="33">
        <f>IF(ESI_Monthly!$A166&lt;&gt;"",ESI_Monthly!$A166," ")</f>
        <v>36068</v>
      </c>
      <c r="B166" s="95">
        <f>IF(ESI_Monthly!Q166&lt;&gt;"",ESI_Monthly!Q166,"")</f>
        <v>-12.5</v>
      </c>
      <c r="C166" s="95">
        <f>IF(ESI_Monthly!R166&lt;&gt;"",ESI_Monthly!R166,"")</f>
        <v>24.9</v>
      </c>
      <c r="D166" s="95">
        <f>IF(ESI_Monthly!S166&lt;&gt;"",ESI_Monthly!S166,"")</f>
        <v>-7.5</v>
      </c>
      <c r="E166" s="95">
        <f>IF(ESI_Monthly!T166&lt;&gt;"",ESI_Monthly!T166,"")</f>
        <v>2.2000000000000002</v>
      </c>
      <c r="F166" s="95">
        <f>IF(ESI_Monthly!U166&lt;&gt;"",ESI_Monthly!U166,"")</f>
        <v>-8.9</v>
      </c>
      <c r="G166" s="95">
        <f>IF(ESI_Monthly!V166&lt;&gt;"",ESI_Monthly!V166,"")</f>
        <v>101.6</v>
      </c>
    </row>
    <row r="167" spans="1:7" ht="12" customHeight="1">
      <c r="A167" s="33">
        <f>IF(ESI_Monthly!$A167&lt;&gt;"",ESI_Monthly!$A167," ")</f>
        <v>36099</v>
      </c>
      <c r="B167" s="95">
        <f>IF(ESI_Monthly!Q167&lt;&gt;"",ESI_Monthly!Q167,"")</f>
        <v>-17.100000000000001</v>
      </c>
      <c r="C167" s="95">
        <f>IF(ESI_Monthly!R167&lt;&gt;"",ESI_Monthly!R167,"")</f>
        <v>20.399999999999999</v>
      </c>
      <c r="D167" s="95">
        <f>IF(ESI_Monthly!S167&lt;&gt;"",ESI_Monthly!S167,"")</f>
        <v>-8.1</v>
      </c>
      <c r="E167" s="95">
        <f>IF(ESI_Monthly!T167&lt;&gt;"",ESI_Monthly!T167,"")</f>
        <v>2.9</v>
      </c>
      <c r="F167" s="95">
        <f>IF(ESI_Monthly!U167&lt;&gt;"",ESI_Monthly!U167,"")</f>
        <v>-6.9</v>
      </c>
      <c r="G167" s="95">
        <f>IF(ESI_Monthly!V167&lt;&gt;"",ESI_Monthly!V167,"")</f>
        <v>98.1</v>
      </c>
    </row>
    <row r="168" spans="1:7" ht="12" customHeight="1">
      <c r="A168" s="33">
        <f>IF(ESI_Monthly!$A168&lt;&gt;"",ESI_Monthly!$A168," ")</f>
        <v>36129</v>
      </c>
      <c r="B168" s="95">
        <f>IF(ESI_Monthly!Q168&lt;&gt;"",ESI_Monthly!Q168,"")</f>
        <v>-19.100000000000001</v>
      </c>
      <c r="C168" s="95">
        <f>IF(ESI_Monthly!R168&lt;&gt;"",ESI_Monthly!R168,"")</f>
        <v>25.3</v>
      </c>
      <c r="D168" s="95">
        <f>IF(ESI_Monthly!S168&lt;&gt;"",ESI_Monthly!S168,"")</f>
        <v>-7.5</v>
      </c>
      <c r="E168" s="95">
        <f>IF(ESI_Monthly!T168&lt;&gt;"",ESI_Monthly!T168,"")</f>
        <v>1.1000000000000001</v>
      </c>
      <c r="F168" s="95">
        <f>IF(ESI_Monthly!U168&lt;&gt;"",ESI_Monthly!U168,"")</f>
        <v>-5.9</v>
      </c>
      <c r="G168" s="95">
        <f>IF(ESI_Monthly!V168&lt;&gt;"",ESI_Monthly!V168,"")</f>
        <v>97.7</v>
      </c>
    </row>
    <row r="169" spans="1:7" ht="12" customHeight="1">
      <c r="A169" s="33">
        <f>IF(ESI_Monthly!$A169&lt;&gt;"",ESI_Monthly!$A169," ")</f>
        <v>36160</v>
      </c>
      <c r="B169" s="95">
        <f>IF(ESI_Monthly!Q169&lt;&gt;"",ESI_Monthly!Q169,"")</f>
        <v>-19.2</v>
      </c>
      <c r="C169" s="95">
        <f>IF(ESI_Monthly!R169&lt;&gt;"",ESI_Monthly!R169,"")</f>
        <v>23.8</v>
      </c>
      <c r="D169" s="95">
        <f>IF(ESI_Monthly!S169&lt;&gt;"",ESI_Monthly!S169,"")</f>
        <v>-4.9000000000000004</v>
      </c>
      <c r="E169" s="95">
        <f>IF(ESI_Monthly!T169&lt;&gt;"",ESI_Monthly!T169,"")</f>
        <v>-0.4</v>
      </c>
      <c r="F169" s="95">
        <f>IF(ESI_Monthly!U169&lt;&gt;"",ESI_Monthly!U169,"")</f>
        <v>-6.1</v>
      </c>
      <c r="G169" s="95">
        <f>IF(ESI_Monthly!V169&lt;&gt;"",ESI_Monthly!V169,"")</f>
        <v>98.7</v>
      </c>
    </row>
    <row r="170" spans="1:7" ht="12" customHeight="1">
      <c r="A170" s="33">
        <f>IF(ESI_Monthly!$A170&lt;&gt;"",ESI_Monthly!$A170," ")</f>
        <v>36191</v>
      </c>
      <c r="B170" s="95">
        <f>IF(ESI_Monthly!Q170&lt;&gt;"",ESI_Monthly!Q170,"")</f>
        <v>-16.7</v>
      </c>
      <c r="C170" s="95">
        <f>IF(ESI_Monthly!R170&lt;&gt;"",ESI_Monthly!R170,"")</f>
        <v>24.9</v>
      </c>
      <c r="D170" s="95">
        <f>IF(ESI_Monthly!S170&lt;&gt;"",ESI_Monthly!S170,"")</f>
        <v>-1.7</v>
      </c>
      <c r="E170" s="95">
        <f>IF(ESI_Monthly!T170&lt;&gt;"",ESI_Monthly!T170,"")</f>
        <v>-6.6</v>
      </c>
      <c r="F170" s="95">
        <f>IF(ESI_Monthly!U170&lt;&gt;"",ESI_Monthly!U170,"")</f>
        <v>-6.1</v>
      </c>
      <c r="G170" s="95">
        <f>IF(ESI_Monthly!V170&lt;&gt;"",ESI_Monthly!V170,"")</f>
        <v>101.1</v>
      </c>
    </row>
    <row r="171" spans="1:7" ht="12" customHeight="1">
      <c r="A171" s="33">
        <f>IF(ESI_Monthly!$A171&lt;&gt;"",ESI_Monthly!$A171," ")</f>
        <v>36219</v>
      </c>
      <c r="B171" s="95">
        <f>IF(ESI_Monthly!Q171&lt;&gt;"",ESI_Monthly!Q171,"")</f>
        <v>-15.8</v>
      </c>
      <c r="C171" s="95">
        <f>IF(ESI_Monthly!R171&lt;&gt;"",ESI_Monthly!R171,"")</f>
        <v>19.3</v>
      </c>
      <c r="D171" s="95">
        <f>IF(ESI_Monthly!S171&lt;&gt;"",ESI_Monthly!S171,"")</f>
        <v>-4.3</v>
      </c>
      <c r="E171" s="95">
        <f>IF(ESI_Monthly!T171&lt;&gt;"",ESI_Monthly!T171,"")</f>
        <v>-4.5999999999999996</v>
      </c>
      <c r="F171" s="95">
        <f>IF(ESI_Monthly!U171&lt;&gt;"",ESI_Monthly!U171,"")</f>
        <v>-8.9</v>
      </c>
      <c r="G171" s="95">
        <f>IF(ESI_Monthly!V171&lt;&gt;"",ESI_Monthly!V171,"")</f>
        <v>98.8</v>
      </c>
    </row>
    <row r="172" spans="1:7" ht="12" customHeight="1">
      <c r="A172" s="33">
        <f>IF(ESI_Monthly!$A172&lt;&gt;"",ESI_Monthly!$A172," ")</f>
        <v>36250</v>
      </c>
      <c r="B172" s="95">
        <f>IF(ESI_Monthly!Q172&lt;&gt;"",ESI_Monthly!Q172,"")</f>
        <v>-16.600000000000001</v>
      </c>
      <c r="C172" s="95">
        <f>IF(ESI_Monthly!R172&lt;&gt;"",ESI_Monthly!R172,"")</f>
        <v>17.600000000000001</v>
      </c>
      <c r="D172" s="95">
        <f>IF(ESI_Monthly!S172&lt;&gt;"",ESI_Monthly!S172,"")</f>
        <v>-4.8</v>
      </c>
      <c r="E172" s="95">
        <f>IF(ESI_Monthly!T172&lt;&gt;"",ESI_Monthly!T172,"")</f>
        <v>-4.5</v>
      </c>
      <c r="F172" s="95">
        <f>IF(ESI_Monthly!U172&lt;&gt;"",ESI_Monthly!U172,"")</f>
        <v>-8</v>
      </c>
      <c r="G172" s="95">
        <f>IF(ESI_Monthly!V172&lt;&gt;"",ESI_Monthly!V172,"")</f>
        <v>98</v>
      </c>
    </row>
    <row r="173" spans="1:7" ht="12" customHeight="1">
      <c r="A173" s="33">
        <f>IF(ESI_Monthly!$A173&lt;&gt;"",ESI_Monthly!$A173," ")</f>
        <v>36280</v>
      </c>
      <c r="B173" s="95">
        <f>IF(ESI_Monthly!Q173&lt;&gt;"",ESI_Monthly!Q173,"")</f>
        <v>-10.6</v>
      </c>
      <c r="C173" s="95">
        <f>IF(ESI_Monthly!R173&lt;&gt;"",ESI_Monthly!R173,"")</f>
        <v>25</v>
      </c>
      <c r="D173" s="95">
        <f>IF(ESI_Monthly!S173&lt;&gt;"",ESI_Monthly!S173,"")</f>
        <v>-4.8</v>
      </c>
      <c r="E173" s="95">
        <f>IF(ESI_Monthly!T173&lt;&gt;"",ESI_Monthly!T173,"")</f>
        <v>2.2999999999999998</v>
      </c>
      <c r="F173" s="95">
        <f>IF(ESI_Monthly!U173&lt;&gt;"",ESI_Monthly!U173,"")</f>
        <v>-5.9</v>
      </c>
      <c r="G173" s="95">
        <f>IF(ESI_Monthly!V173&lt;&gt;"",ESI_Monthly!V173,"")</f>
        <v>104.7</v>
      </c>
    </row>
    <row r="174" spans="1:7" ht="12" customHeight="1">
      <c r="A174" s="33">
        <f>IF(ESI_Monthly!$A174&lt;&gt;"",ESI_Monthly!$A174," ")</f>
        <v>36311</v>
      </c>
      <c r="B174" s="95">
        <f>IF(ESI_Monthly!Q174&lt;&gt;"",ESI_Monthly!Q174,"")</f>
        <v>-9.1</v>
      </c>
      <c r="C174" s="95">
        <f>IF(ESI_Monthly!R174&lt;&gt;"",ESI_Monthly!R174,"")</f>
        <v>20.5</v>
      </c>
      <c r="D174" s="95">
        <f>IF(ESI_Monthly!S174&lt;&gt;"",ESI_Monthly!S174,"")</f>
        <v>-5.0999999999999996</v>
      </c>
      <c r="E174" s="95">
        <f>IF(ESI_Monthly!T174&lt;&gt;"",ESI_Monthly!T174,"")</f>
        <v>2.6</v>
      </c>
      <c r="F174" s="95">
        <f>IF(ESI_Monthly!U174&lt;&gt;"",ESI_Monthly!U174,"")</f>
        <v>-5.0999999999999996</v>
      </c>
      <c r="G174" s="95">
        <f>IF(ESI_Monthly!V174&lt;&gt;"",ESI_Monthly!V174,"")</f>
        <v>104</v>
      </c>
    </row>
    <row r="175" spans="1:7" ht="12" customHeight="1">
      <c r="A175" s="33">
        <f>IF(ESI_Monthly!$A175&lt;&gt;"",ESI_Monthly!$A175," ")</f>
        <v>36341</v>
      </c>
      <c r="B175" s="95">
        <f>IF(ESI_Monthly!Q175&lt;&gt;"",ESI_Monthly!Q175,"")</f>
        <v>-9.6999999999999993</v>
      </c>
      <c r="C175" s="95">
        <f>IF(ESI_Monthly!R175&lt;&gt;"",ESI_Monthly!R175,"")</f>
        <v>23.3</v>
      </c>
      <c r="D175" s="95">
        <f>IF(ESI_Monthly!S175&lt;&gt;"",ESI_Monthly!S175,"")</f>
        <v>-10.7</v>
      </c>
      <c r="E175" s="95">
        <f>IF(ESI_Monthly!T175&lt;&gt;"",ESI_Monthly!T175,"")</f>
        <v>-5.0999999999999996</v>
      </c>
      <c r="F175" s="95">
        <f>IF(ESI_Monthly!U175&lt;&gt;"",ESI_Monthly!U175,"")</f>
        <v>-4.7</v>
      </c>
      <c r="G175" s="95">
        <f>IF(ESI_Monthly!V175&lt;&gt;"",ESI_Monthly!V175,"")</f>
        <v>102.1</v>
      </c>
    </row>
    <row r="176" spans="1:7" ht="12" customHeight="1">
      <c r="A176" s="33">
        <f>IF(ESI_Monthly!$A176&lt;&gt;"",ESI_Monthly!$A176," ")</f>
        <v>36372</v>
      </c>
      <c r="B176" s="95">
        <f>IF(ESI_Monthly!Q176&lt;&gt;"",ESI_Monthly!Q176,"")</f>
        <v>-9</v>
      </c>
      <c r="C176" s="95">
        <f>IF(ESI_Monthly!R176&lt;&gt;"",ESI_Monthly!R176,"")</f>
        <v>23.1</v>
      </c>
      <c r="D176" s="95">
        <f>IF(ESI_Monthly!S176&lt;&gt;"",ESI_Monthly!S176,"")</f>
        <v>-8.4</v>
      </c>
      <c r="E176" s="95">
        <f>IF(ESI_Monthly!T176&lt;&gt;"",ESI_Monthly!T176,"")</f>
        <v>-5.5</v>
      </c>
      <c r="F176" s="95">
        <f>IF(ESI_Monthly!U176&lt;&gt;"",ESI_Monthly!U176,"")</f>
        <v>-2.2999999999999998</v>
      </c>
      <c r="G176" s="95">
        <f>IF(ESI_Monthly!V176&lt;&gt;"",ESI_Monthly!V176,"")</f>
        <v>103.6</v>
      </c>
    </row>
    <row r="177" spans="1:7" ht="12" customHeight="1">
      <c r="A177" s="33">
        <f>IF(ESI_Monthly!$A177&lt;&gt;"",ESI_Monthly!$A177," ")</f>
        <v>36403</v>
      </c>
      <c r="B177" s="95">
        <f>IF(ESI_Monthly!Q177&lt;&gt;"",ESI_Monthly!Q177,"")</f>
        <v>-9.1</v>
      </c>
      <c r="C177" s="95">
        <f>IF(ESI_Monthly!R177&lt;&gt;"",ESI_Monthly!R177,"")</f>
        <v>24.2</v>
      </c>
      <c r="D177" s="95">
        <f>IF(ESI_Monthly!S177&lt;&gt;"",ESI_Monthly!S177,"")</f>
        <v>-7.8</v>
      </c>
      <c r="E177" s="95">
        <f>IF(ESI_Monthly!T177&lt;&gt;"",ESI_Monthly!T177,"")</f>
        <v>-8.3000000000000007</v>
      </c>
      <c r="F177" s="95">
        <f>IF(ESI_Monthly!U177&lt;&gt;"",ESI_Monthly!U177,"")</f>
        <v>-1.5</v>
      </c>
      <c r="G177" s="95">
        <f>IF(ESI_Monthly!V177&lt;&gt;"",ESI_Monthly!V177,"")</f>
        <v>104.4</v>
      </c>
    </row>
    <row r="178" spans="1:7" ht="12" customHeight="1">
      <c r="A178" s="33">
        <f>IF(ESI_Monthly!$A178&lt;&gt;"",ESI_Monthly!$A178," ")</f>
        <v>36433</v>
      </c>
      <c r="B178" s="95">
        <f>IF(ESI_Monthly!Q178&lt;&gt;"",ESI_Monthly!Q178,"")</f>
        <v>-5.5</v>
      </c>
      <c r="C178" s="95">
        <f>IF(ESI_Monthly!R178&lt;&gt;"",ESI_Monthly!R178,"")</f>
        <v>22</v>
      </c>
      <c r="D178" s="95">
        <f>IF(ESI_Monthly!S178&lt;&gt;"",ESI_Monthly!S178,"")</f>
        <v>-5.5</v>
      </c>
      <c r="E178" s="95">
        <f>IF(ESI_Monthly!T178&lt;&gt;"",ESI_Monthly!T178,"")</f>
        <v>-1.7</v>
      </c>
      <c r="F178" s="95">
        <f>IF(ESI_Monthly!U178&lt;&gt;"",ESI_Monthly!U178,"")</f>
        <v>0.2</v>
      </c>
      <c r="G178" s="95">
        <f>IF(ESI_Monthly!V178&lt;&gt;"",ESI_Monthly!V178,"")</f>
        <v>106.4</v>
      </c>
    </row>
    <row r="179" spans="1:7" ht="12" customHeight="1">
      <c r="A179" s="33">
        <f>IF(ESI_Monthly!$A179&lt;&gt;"",ESI_Monthly!$A179," ")</f>
        <v>36464</v>
      </c>
      <c r="B179" s="95">
        <f>IF(ESI_Monthly!Q179&lt;&gt;"",ESI_Monthly!Q179,"")</f>
        <v>-0.6</v>
      </c>
      <c r="C179" s="95">
        <f>IF(ESI_Monthly!R179&lt;&gt;"",ESI_Monthly!R179,"")</f>
        <v>24.3</v>
      </c>
      <c r="D179" s="95">
        <f>IF(ESI_Monthly!S179&lt;&gt;"",ESI_Monthly!S179,"")</f>
        <v>-4.7</v>
      </c>
      <c r="E179" s="95">
        <f>IF(ESI_Monthly!T179&lt;&gt;"",ESI_Monthly!T179,"")</f>
        <v>-6.1</v>
      </c>
      <c r="F179" s="95">
        <f>IF(ESI_Monthly!U179&lt;&gt;"",ESI_Monthly!U179,"")</f>
        <v>-0.3</v>
      </c>
      <c r="G179" s="95">
        <f>IF(ESI_Monthly!V179&lt;&gt;"",ESI_Monthly!V179,"")</f>
        <v>110</v>
      </c>
    </row>
    <row r="180" spans="1:7" ht="12" customHeight="1">
      <c r="A180" s="33">
        <f>IF(ESI_Monthly!$A180&lt;&gt;"",ESI_Monthly!$A180," ")</f>
        <v>36494</v>
      </c>
      <c r="B180" s="95">
        <f>IF(ESI_Monthly!Q180&lt;&gt;"",ESI_Monthly!Q180,"")</f>
        <v>-1.2</v>
      </c>
      <c r="C180" s="95">
        <f>IF(ESI_Monthly!R180&lt;&gt;"",ESI_Monthly!R180,"")</f>
        <v>23</v>
      </c>
      <c r="D180" s="95">
        <f>IF(ESI_Monthly!S180&lt;&gt;"",ESI_Monthly!S180,"")</f>
        <v>-0.8</v>
      </c>
      <c r="E180" s="95">
        <f>IF(ESI_Monthly!T180&lt;&gt;"",ESI_Monthly!T180,"")</f>
        <v>-0.6</v>
      </c>
      <c r="F180" s="95">
        <f>IF(ESI_Monthly!U180&lt;&gt;"",ESI_Monthly!U180,"")</f>
        <v>0.4</v>
      </c>
      <c r="G180" s="95">
        <f>IF(ESI_Monthly!V180&lt;&gt;"",ESI_Monthly!V180,"")</f>
        <v>111.5</v>
      </c>
    </row>
    <row r="181" spans="1:7" ht="12" customHeight="1">
      <c r="A181" s="33">
        <f>IF(ESI_Monthly!$A181&lt;&gt;"",ESI_Monthly!$A181," ")</f>
        <v>36525</v>
      </c>
      <c r="B181" s="95">
        <f>IF(ESI_Monthly!Q181&lt;&gt;"",ESI_Monthly!Q181,"")</f>
        <v>0.5</v>
      </c>
      <c r="C181" s="95">
        <f>IF(ESI_Monthly!R181&lt;&gt;"",ESI_Monthly!R181,"")</f>
        <v>27.5</v>
      </c>
      <c r="D181" s="95">
        <f>IF(ESI_Monthly!S181&lt;&gt;"",ESI_Monthly!S181,"")</f>
        <v>-1.2</v>
      </c>
      <c r="E181" s="95">
        <f>IF(ESI_Monthly!T181&lt;&gt;"",ESI_Monthly!T181,"")</f>
        <v>0.9</v>
      </c>
      <c r="F181" s="95">
        <f>IF(ESI_Monthly!U181&lt;&gt;"",ESI_Monthly!U181,"")</f>
        <v>3.9</v>
      </c>
      <c r="G181" s="95">
        <f>IF(ESI_Monthly!V181&lt;&gt;"",ESI_Monthly!V181,"")</f>
        <v>113</v>
      </c>
    </row>
    <row r="182" spans="1:7" ht="12" customHeight="1">
      <c r="A182" s="33">
        <f>IF(ESI_Monthly!$A182&lt;&gt;"",ESI_Monthly!$A182," ")</f>
        <v>36556</v>
      </c>
      <c r="B182" s="95">
        <f>IF(ESI_Monthly!Q182&lt;&gt;"",ESI_Monthly!Q182,"")</f>
        <v>-0.2</v>
      </c>
      <c r="C182" s="95">
        <f>IF(ESI_Monthly!R182&lt;&gt;"",ESI_Monthly!R182,"")</f>
        <v>23.3</v>
      </c>
      <c r="D182" s="95">
        <f>IF(ESI_Monthly!S182&lt;&gt;"",ESI_Monthly!S182,"")</f>
        <v>2.6</v>
      </c>
      <c r="E182" s="95">
        <f>IF(ESI_Monthly!T182&lt;&gt;"",ESI_Monthly!T182,"")</f>
        <v>-0.6</v>
      </c>
      <c r="F182" s="95">
        <f>IF(ESI_Monthly!U182&lt;&gt;"",ESI_Monthly!U182,"")</f>
        <v>3.5</v>
      </c>
      <c r="G182" s="95">
        <f>IF(ESI_Monthly!V182&lt;&gt;"",ESI_Monthly!V182,"")</f>
        <v>113.4</v>
      </c>
    </row>
    <row r="183" spans="1:7" ht="12" customHeight="1">
      <c r="A183" s="33">
        <f>IF(ESI_Monthly!$A183&lt;&gt;"",ESI_Monthly!$A183," ")</f>
        <v>36585</v>
      </c>
      <c r="B183" s="95">
        <f>IF(ESI_Monthly!Q183&lt;&gt;"",ESI_Monthly!Q183,"")</f>
        <v>2.7</v>
      </c>
      <c r="C183" s="95">
        <f>IF(ESI_Monthly!R183&lt;&gt;"",ESI_Monthly!R183,"")</f>
        <v>22.2</v>
      </c>
      <c r="D183" s="95">
        <f>IF(ESI_Monthly!S183&lt;&gt;"",ESI_Monthly!S183,"")</f>
        <v>-0.2</v>
      </c>
      <c r="E183" s="95">
        <f>IF(ESI_Monthly!T183&lt;&gt;"",ESI_Monthly!T183,"")</f>
        <v>-0.9</v>
      </c>
      <c r="F183" s="95">
        <f>IF(ESI_Monthly!U183&lt;&gt;"",ESI_Monthly!U183,"")</f>
        <v>3.9</v>
      </c>
      <c r="G183" s="95">
        <f>IF(ESI_Monthly!V183&lt;&gt;"",ESI_Monthly!V183,"")</f>
        <v>114</v>
      </c>
    </row>
    <row r="184" spans="1:7" ht="12" customHeight="1">
      <c r="A184" s="33">
        <f>IF(ESI_Monthly!$A184&lt;&gt;"",ESI_Monthly!$A184," ")</f>
        <v>36616</v>
      </c>
      <c r="B184" s="95">
        <f>IF(ESI_Monthly!Q184&lt;&gt;"",ESI_Monthly!Q184,"")</f>
        <v>4.8</v>
      </c>
      <c r="C184" s="95">
        <f>IF(ESI_Monthly!R184&lt;&gt;"",ESI_Monthly!R184,"")</f>
        <v>23.3</v>
      </c>
      <c r="D184" s="95">
        <f>IF(ESI_Monthly!S184&lt;&gt;"",ESI_Monthly!S184,"")</f>
        <v>1</v>
      </c>
      <c r="E184" s="95">
        <f>IF(ESI_Monthly!T184&lt;&gt;"",ESI_Monthly!T184,"")</f>
        <v>0.8</v>
      </c>
      <c r="F184" s="95">
        <f>IF(ESI_Monthly!U184&lt;&gt;"",ESI_Monthly!U184,"")</f>
        <v>1.3</v>
      </c>
      <c r="G184" s="95">
        <f>IF(ESI_Monthly!V184&lt;&gt;"",ESI_Monthly!V184,"")</f>
        <v>115.4</v>
      </c>
    </row>
    <row r="185" spans="1:7" ht="12" customHeight="1">
      <c r="A185" s="33">
        <f>IF(ESI_Monthly!$A185&lt;&gt;"",ESI_Monthly!$A185," ")</f>
        <v>36646</v>
      </c>
      <c r="B185" s="95">
        <f>IF(ESI_Monthly!Q185&lt;&gt;"",ESI_Monthly!Q185,"")</f>
        <v>4.4000000000000004</v>
      </c>
      <c r="C185" s="95">
        <f>IF(ESI_Monthly!R185&lt;&gt;"",ESI_Monthly!R185,"")</f>
        <v>21.8</v>
      </c>
      <c r="D185" s="95">
        <f>IF(ESI_Monthly!S185&lt;&gt;"",ESI_Monthly!S185,"")</f>
        <v>-1.2</v>
      </c>
      <c r="E185" s="95">
        <f>IF(ESI_Monthly!T185&lt;&gt;"",ESI_Monthly!T185,"")</f>
        <v>0.6</v>
      </c>
      <c r="F185" s="95">
        <f>IF(ESI_Monthly!U185&lt;&gt;"",ESI_Monthly!U185,"")</f>
        <v>4.4000000000000004</v>
      </c>
      <c r="G185" s="95">
        <f>IF(ESI_Monthly!V185&lt;&gt;"",ESI_Monthly!V185,"")</f>
        <v>112.8</v>
      </c>
    </row>
    <row r="186" spans="1:7" ht="12" customHeight="1">
      <c r="A186" s="33">
        <f>IF(ESI_Monthly!$A186&lt;&gt;"",ESI_Monthly!$A186," ")</f>
        <v>36677</v>
      </c>
      <c r="B186" s="95">
        <f>IF(ESI_Monthly!Q186&lt;&gt;"",ESI_Monthly!Q186,"")</f>
        <v>5</v>
      </c>
      <c r="C186" s="95">
        <f>IF(ESI_Monthly!R186&lt;&gt;"",ESI_Monthly!R186,"")</f>
        <v>21.4</v>
      </c>
      <c r="D186" s="95">
        <f>IF(ESI_Monthly!S186&lt;&gt;"",ESI_Monthly!S186,"")</f>
        <v>0</v>
      </c>
      <c r="E186" s="95">
        <f>IF(ESI_Monthly!T186&lt;&gt;"",ESI_Monthly!T186,"")</f>
        <v>4.3</v>
      </c>
      <c r="F186" s="95">
        <f>IF(ESI_Monthly!U186&lt;&gt;"",ESI_Monthly!U186,"")</f>
        <v>1.6</v>
      </c>
      <c r="G186" s="95">
        <f>IF(ESI_Monthly!V186&lt;&gt;"",ESI_Monthly!V186,"")</f>
        <v>113.9</v>
      </c>
    </row>
    <row r="187" spans="1:7" ht="12" customHeight="1">
      <c r="A187" s="33">
        <f>IF(ESI_Monthly!$A187&lt;&gt;"",ESI_Monthly!$A187," ")</f>
        <v>36707</v>
      </c>
      <c r="B187" s="95">
        <f>IF(ESI_Monthly!Q187&lt;&gt;"",ESI_Monthly!Q187,"")</f>
        <v>5.3</v>
      </c>
      <c r="C187" s="95">
        <f>IF(ESI_Monthly!R187&lt;&gt;"",ESI_Monthly!R187,"")</f>
        <v>24.4</v>
      </c>
      <c r="D187" s="95">
        <f>IF(ESI_Monthly!S187&lt;&gt;"",ESI_Monthly!S187,"")</f>
        <v>2.1</v>
      </c>
      <c r="E187" s="95">
        <f>IF(ESI_Monthly!T187&lt;&gt;"",ESI_Monthly!T187,"")</f>
        <v>7.7</v>
      </c>
      <c r="F187" s="95">
        <f>IF(ESI_Monthly!U187&lt;&gt;"",ESI_Monthly!U187,"")</f>
        <v>2.6</v>
      </c>
      <c r="G187" s="95">
        <f>IF(ESI_Monthly!V187&lt;&gt;"",ESI_Monthly!V187,"")</f>
        <v>115.3</v>
      </c>
    </row>
    <row r="188" spans="1:7" ht="12" customHeight="1">
      <c r="A188" s="33">
        <f>IF(ESI_Monthly!$A188&lt;&gt;"",ESI_Monthly!$A188," ")</f>
        <v>36738</v>
      </c>
      <c r="B188" s="95">
        <f>IF(ESI_Monthly!Q188&lt;&gt;"",ESI_Monthly!Q188,"")</f>
        <v>0.9</v>
      </c>
      <c r="C188" s="95">
        <f>IF(ESI_Monthly!R188&lt;&gt;"",ESI_Monthly!R188,"")</f>
        <v>25.2</v>
      </c>
      <c r="D188" s="95">
        <f>IF(ESI_Monthly!S188&lt;&gt;"",ESI_Monthly!S188,"")</f>
        <v>2</v>
      </c>
      <c r="E188" s="95">
        <f>IF(ESI_Monthly!T188&lt;&gt;"",ESI_Monthly!T188,"")</f>
        <v>4.0999999999999996</v>
      </c>
      <c r="F188" s="95">
        <f>IF(ESI_Monthly!U188&lt;&gt;"",ESI_Monthly!U188,"")</f>
        <v>5.5</v>
      </c>
      <c r="G188" s="95">
        <f>IF(ESI_Monthly!V188&lt;&gt;"",ESI_Monthly!V188,"")</f>
        <v>113.4</v>
      </c>
    </row>
    <row r="189" spans="1:7" ht="12" customHeight="1">
      <c r="A189" s="33">
        <f>IF(ESI_Monthly!$A189&lt;&gt;"",ESI_Monthly!$A189," ")</f>
        <v>36769</v>
      </c>
      <c r="B189" s="95">
        <f>IF(ESI_Monthly!Q189&lt;&gt;"",ESI_Monthly!Q189,"")</f>
        <v>0.7</v>
      </c>
      <c r="C189" s="95">
        <f>IF(ESI_Monthly!R189&lt;&gt;"",ESI_Monthly!R189,"")</f>
        <v>22.9</v>
      </c>
      <c r="D189" s="95">
        <f>IF(ESI_Monthly!S189&lt;&gt;"",ESI_Monthly!S189,"")</f>
        <v>3.8</v>
      </c>
      <c r="E189" s="95">
        <f>IF(ESI_Monthly!T189&lt;&gt;"",ESI_Monthly!T189,"")</f>
        <v>3.9</v>
      </c>
      <c r="F189" s="95">
        <f>IF(ESI_Monthly!U189&lt;&gt;"",ESI_Monthly!U189,"")</f>
        <v>3.6</v>
      </c>
      <c r="G189" s="95">
        <f>IF(ESI_Monthly!V189&lt;&gt;"",ESI_Monthly!V189,"")</f>
        <v>113.6</v>
      </c>
    </row>
    <row r="190" spans="1:7" ht="12" customHeight="1">
      <c r="A190" s="33">
        <f>IF(ESI_Monthly!$A190&lt;&gt;"",ESI_Monthly!$A190," ")</f>
        <v>36799</v>
      </c>
      <c r="B190" s="95">
        <f>IF(ESI_Monthly!Q190&lt;&gt;"",ESI_Monthly!Q190,"")</f>
        <v>2.5</v>
      </c>
      <c r="C190" s="95">
        <f>IF(ESI_Monthly!R190&lt;&gt;"",ESI_Monthly!R190,"")</f>
        <v>20.100000000000001</v>
      </c>
      <c r="D190" s="95">
        <f>IF(ESI_Monthly!S190&lt;&gt;"",ESI_Monthly!S190,"")</f>
        <v>1</v>
      </c>
      <c r="E190" s="95">
        <f>IF(ESI_Monthly!T190&lt;&gt;"",ESI_Monthly!T190,"")</f>
        <v>1.1000000000000001</v>
      </c>
      <c r="F190" s="95">
        <f>IF(ESI_Monthly!U190&lt;&gt;"",ESI_Monthly!U190,"")</f>
        <v>5</v>
      </c>
      <c r="G190" s="95">
        <f>IF(ESI_Monthly!V190&lt;&gt;"",ESI_Monthly!V190,"")</f>
        <v>112.1</v>
      </c>
    </row>
    <row r="191" spans="1:7" ht="12" customHeight="1">
      <c r="A191" s="33">
        <f>IF(ESI_Monthly!$A191&lt;&gt;"",ESI_Monthly!$A191," ")</f>
        <v>36830</v>
      </c>
      <c r="B191" s="95">
        <f>IF(ESI_Monthly!Q191&lt;&gt;"",ESI_Monthly!Q191,"")</f>
        <v>-0.9</v>
      </c>
      <c r="C191" s="95">
        <f>IF(ESI_Monthly!R191&lt;&gt;"",ESI_Monthly!R191,"")</f>
        <v>20.3</v>
      </c>
      <c r="D191" s="95">
        <f>IF(ESI_Monthly!S191&lt;&gt;"",ESI_Monthly!S191,"")</f>
        <v>3.1</v>
      </c>
      <c r="E191" s="95">
        <f>IF(ESI_Monthly!T191&lt;&gt;"",ESI_Monthly!T191,"")</f>
        <v>7.1</v>
      </c>
      <c r="F191" s="95">
        <f>IF(ESI_Monthly!U191&lt;&gt;"",ESI_Monthly!U191,"")</f>
        <v>4.8</v>
      </c>
      <c r="G191" s="95">
        <f>IF(ESI_Monthly!V191&lt;&gt;"",ESI_Monthly!V191,"")</f>
        <v>112.2</v>
      </c>
    </row>
    <row r="192" spans="1:7" ht="12" customHeight="1">
      <c r="A192" s="33">
        <f>IF(ESI_Monthly!$A192&lt;&gt;"",ESI_Monthly!$A192," ")</f>
        <v>36860</v>
      </c>
      <c r="B192" s="95">
        <f>IF(ESI_Monthly!Q192&lt;&gt;"",ESI_Monthly!Q192,"")</f>
        <v>-3.4</v>
      </c>
      <c r="C192" s="95">
        <f>IF(ESI_Monthly!R192&lt;&gt;"",ESI_Monthly!R192,"")</f>
        <v>18.7</v>
      </c>
      <c r="D192" s="95">
        <f>IF(ESI_Monthly!S192&lt;&gt;"",ESI_Monthly!S192,"")</f>
        <v>5.4</v>
      </c>
      <c r="E192" s="95">
        <f>IF(ESI_Monthly!T192&lt;&gt;"",ESI_Monthly!T192,"")</f>
        <v>-0.9</v>
      </c>
      <c r="F192" s="95">
        <f>IF(ESI_Monthly!U192&lt;&gt;"",ESI_Monthly!U192,"")</f>
        <v>4.9000000000000004</v>
      </c>
      <c r="G192" s="95">
        <f>IF(ESI_Monthly!V192&lt;&gt;"",ESI_Monthly!V192,"")</f>
        <v>111</v>
      </c>
    </row>
    <row r="193" spans="1:7" ht="12" customHeight="1">
      <c r="A193" s="33">
        <f>IF(ESI_Monthly!$A193&lt;&gt;"",ESI_Monthly!$A193," ")</f>
        <v>36891</v>
      </c>
      <c r="B193" s="95">
        <f>IF(ESI_Monthly!Q193&lt;&gt;"",ESI_Monthly!Q193,"")</f>
        <v>-0.9</v>
      </c>
      <c r="C193" s="95">
        <f>IF(ESI_Monthly!R193&lt;&gt;"",ESI_Monthly!R193,"")</f>
        <v>17.8</v>
      </c>
      <c r="D193" s="95">
        <f>IF(ESI_Monthly!S193&lt;&gt;"",ESI_Monthly!S193,"")</f>
        <v>4.5</v>
      </c>
      <c r="E193" s="95">
        <f>IF(ESI_Monthly!T193&lt;&gt;"",ESI_Monthly!T193,"")</f>
        <v>0.6</v>
      </c>
      <c r="F193" s="95">
        <f>IF(ESI_Monthly!U193&lt;&gt;"",ESI_Monthly!U193,"")</f>
        <v>3.9</v>
      </c>
      <c r="G193" s="95">
        <f>IF(ESI_Monthly!V193&lt;&gt;"",ESI_Monthly!V193,"")</f>
        <v>111.3</v>
      </c>
    </row>
    <row r="194" spans="1:7" ht="12" customHeight="1">
      <c r="A194" s="33">
        <f>IF(ESI_Monthly!$A194&lt;&gt;"",ESI_Monthly!$A194," ")</f>
        <v>36922</v>
      </c>
      <c r="B194" s="95">
        <f>IF(ESI_Monthly!Q194&lt;&gt;"",ESI_Monthly!Q194,"")</f>
        <v>-2.1</v>
      </c>
      <c r="C194" s="95">
        <f>IF(ESI_Monthly!R194&lt;&gt;"",ESI_Monthly!R194,"")</f>
        <v>21.3</v>
      </c>
      <c r="D194" s="95">
        <f>IF(ESI_Monthly!S194&lt;&gt;"",ESI_Monthly!S194,"")</f>
        <v>3</v>
      </c>
      <c r="E194" s="95">
        <f>IF(ESI_Monthly!T194&lt;&gt;"",ESI_Monthly!T194,"")</f>
        <v>-0.7</v>
      </c>
      <c r="F194" s="95">
        <f>IF(ESI_Monthly!U194&lt;&gt;"",ESI_Monthly!U194,"")</f>
        <v>4.2</v>
      </c>
      <c r="G194" s="95">
        <f>IF(ESI_Monthly!V194&lt;&gt;"",ESI_Monthly!V194,"")</f>
        <v>111.4</v>
      </c>
    </row>
    <row r="195" spans="1:7" ht="12" customHeight="1">
      <c r="A195" s="33">
        <f>IF(ESI_Monthly!$A195&lt;&gt;"",ESI_Monthly!$A195," ")</f>
        <v>36950</v>
      </c>
      <c r="B195" s="95">
        <f>IF(ESI_Monthly!Q195&lt;&gt;"",ESI_Monthly!Q195,"")</f>
        <v>-3.7</v>
      </c>
      <c r="C195" s="95">
        <f>IF(ESI_Monthly!R195&lt;&gt;"",ESI_Monthly!R195,"")</f>
        <v>23</v>
      </c>
      <c r="D195" s="95">
        <f>IF(ESI_Monthly!S195&lt;&gt;"",ESI_Monthly!S195,"")</f>
        <v>-0.7</v>
      </c>
      <c r="E195" s="95">
        <f>IF(ESI_Monthly!T195&lt;&gt;"",ESI_Monthly!T195,"")</f>
        <v>8.1999999999999993</v>
      </c>
      <c r="F195" s="95">
        <f>IF(ESI_Monthly!U195&lt;&gt;"",ESI_Monthly!U195,"")</f>
        <v>0.8</v>
      </c>
      <c r="G195" s="95">
        <f>IF(ESI_Monthly!V195&lt;&gt;"",ESI_Monthly!V195,"")</f>
        <v>109.4</v>
      </c>
    </row>
    <row r="196" spans="1:7" ht="12" customHeight="1">
      <c r="A196" s="33">
        <f>IF(ESI_Monthly!$A196&lt;&gt;"",ESI_Monthly!$A196," ")</f>
        <v>36981</v>
      </c>
      <c r="B196" s="95">
        <f>IF(ESI_Monthly!Q196&lt;&gt;"",ESI_Monthly!Q196,"")</f>
        <v>-7.1</v>
      </c>
      <c r="C196" s="95">
        <f>IF(ESI_Monthly!R196&lt;&gt;"",ESI_Monthly!R196,"")</f>
        <v>23.1</v>
      </c>
      <c r="D196" s="95">
        <f>IF(ESI_Monthly!S196&lt;&gt;"",ESI_Monthly!S196,"")</f>
        <v>-0.2</v>
      </c>
      <c r="E196" s="95">
        <f>IF(ESI_Monthly!T196&lt;&gt;"",ESI_Monthly!T196,"")</f>
        <v>1.6</v>
      </c>
      <c r="F196" s="95">
        <f>IF(ESI_Monthly!U196&lt;&gt;"",ESI_Monthly!U196,"")</f>
        <v>0</v>
      </c>
      <c r="G196" s="95">
        <f>IF(ESI_Monthly!V196&lt;&gt;"",ESI_Monthly!V196,"")</f>
        <v>106.9</v>
      </c>
    </row>
    <row r="197" spans="1:7" ht="12" customHeight="1">
      <c r="A197" s="33">
        <f>IF(ESI_Monthly!$A197&lt;&gt;"",ESI_Monthly!$A197," ")</f>
        <v>37011</v>
      </c>
      <c r="B197" s="95">
        <f>IF(ESI_Monthly!Q197&lt;&gt;"",ESI_Monthly!Q197,"")</f>
        <v>-11.9</v>
      </c>
      <c r="C197" s="95">
        <f>IF(ESI_Monthly!R197&lt;&gt;"",ESI_Monthly!R197,"")</f>
        <v>20.8</v>
      </c>
      <c r="D197" s="95">
        <f>IF(ESI_Monthly!S197&lt;&gt;"",ESI_Monthly!S197,"")</f>
        <v>-0.7</v>
      </c>
      <c r="E197" s="95">
        <f>IF(ESI_Monthly!T197&lt;&gt;"",ESI_Monthly!T197,"")</f>
        <v>1.4</v>
      </c>
      <c r="F197" s="95">
        <f>IF(ESI_Monthly!U197&lt;&gt;"",ESI_Monthly!U197,"")</f>
        <v>-2.2999999999999998</v>
      </c>
      <c r="G197" s="95">
        <f>IF(ESI_Monthly!V197&lt;&gt;"",ESI_Monthly!V197,"")</f>
        <v>104.1</v>
      </c>
    </row>
    <row r="198" spans="1:7" ht="12" customHeight="1">
      <c r="A198" s="33">
        <f>IF(ESI_Monthly!$A198&lt;&gt;"",ESI_Monthly!$A198," ")</f>
        <v>37042</v>
      </c>
      <c r="B198" s="95">
        <f>IF(ESI_Monthly!Q198&lt;&gt;"",ESI_Monthly!Q198,"")</f>
        <v>-14.1</v>
      </c>
      <c r="C198" s="95">
        <f>IF(ESI_Monthly!R198&lt;&gt;"",ESI_Monthly!R198,"")</f>
        <v>19.2</v>
      </c>
      <c r="D198" s="95">
        <f>IF(ESI_Monthly!S198&lt;&gt;"",ESI_Monthly!S198,"")</f>
        <v>-1.4</v>
      </c>
      <c r="E198" s="95">
        <f>IF(ESI_Monthly!T198&lt;&gt;"",ESI_Monthly!T198,"")</f>
        <v>-0.3</v>
      </c>
      <c r="F198" s="95">
        <f>IF(ESI_Monthly!U198&lt;&gt;"",ESI_Monthly!U198,"")</f>
        <v>-1.4</v>
      </c>
      <c r="G198" s="95">
        <f>IF(ESI_Monthly!V198&lt;&gt;"",ESI_Monthly!V198,"")</f>
        <v>101.9</v>
      </c>
    </row>
    <row r="199" spans="1:7" ht="12" customHeight="1">
      <c r="A199" s="33">
        <f>IF(ESI_Monthly!$A199&lt;&gt;"",ESI_Monthly!$A199," ")</f>
        <v>37072</v>
      </c>
      <c r="B199" s="95">
        <f>IF(ESI_Monthly!Q199&lt;&gt;"",ESI_Monthly!Q199,"")</f>
        <v>-13.5</v>
      </c>
      <c r="C199" s="95">
        <f>IF(ESI_Monthly!R199&lt;&gt;"",ESI_Monthly!R199,"")</f>
        <v>14</v>
      </c>
      <c r="D199" s="95">
        <f>IF(ESI_Monthly!S199&lt;&gt;"",ESI_Monthly!S199,"")</f>
        <v>-0.3</v>
      </c>
      <c r="E199" s="95">
        <f>IF(ESI_Monthly!T199&lt;&gt;"",ESI_Monthly!T199,"")</f>
        <v>-1.7</v>
      </c>
      <c r="F199" s="95">
        <f>IF(ESI_Monthly!U199&lt;&gt;"",ESI_Monthly!U199,"")</f>
        <v>0</v>
      </c>
      <c r="G199" s="95">
        <f>IF(ESI_Monthly!V199&lt;&gt;"",ESI_Monthly!V199,"")</f>
        <v>101.2</v>
      </c>
    </row>
    <row r="200" spans="1:7" ht="12" customHeight="1">
      <c r="A200" s="33">
        <f>IF(ESI_Monthly!$A200&lt;&gt;"",ESI_Monthly!$A200," ")</f>
        <v>37103</v>
      </c>
      <c r="B200" s="95">
        <f>IF(ESI_Monthly!Q200&lt;&gt;"",ESI_Monthly!Q200,"")</f>
        <v>-16.399999999999999</v>
      </c>
      <c r="C200" s="95">
        <f>IF(ESI_Monthly!R200&lt;&gt;"",ESI_Monthly!R200,"")</f>
        <v>14.5</v>
      </c>
      <c r="D200" s="95">
        <f>IF(ESI_Monthly!S200&lt;&gt;"",ESI_Monthly!S200,"")</f>
        <v>0.2</v>
      </c>
      <c r="E200" s="95">
        <f>IF(ESI_Monthly!T200&lt;&gt;"",ESI_Monthly!T200,"")</f>
        <v>3.3</v>
      </c>
      <c r="F200" s="95">
        <f>IF(ESI_Monthly!U200&lt;&gt;"",ESI_Monthly!U200,"")</f>
        <v>-3.3</v>
      </c>
      <c r="G200" s="95">
        <f>IF(ESI_Monthly!V200&lt;&gt;"",ESI_Monthly!V200,"")</f>
        <v>100.3</v>
      </c>
    </row>
    <row r="201" spans="1:7" ht="12" customHeight="1">
      <c r="A201" s="33">
        <f>IF(ESI_Monthly!$A201&lt;&gt;"",ESI_Monthly!$A201," ")</f>
        <v>37134</v>
      </c>
      <c r="B201" s="95">
        <f>IF(ESI_Monthly!Q201&lt;&gt;"",ESI_Monthly!Q201,"")</f>
        <v>-16.7</v>
      </c>
      <c r="C201" s="95">
        <f>IF(ESI_Monthly!R201&lt;&gt;"",ESI_Monthly!R201,"")</f>
        <v>10.199999999999999</v>
      </c>
      <c r="D201" s="95">
        <f>IF(ESI_Monthly!S201&lt;&gt;"",ESI_Monthly!S201,"")</f>
        <v>-2.7</v>
      </c>
      <c r="E201" s="95">
        <f>IF(ESI_Monthly!T201&lt;&gt;"",ESI_Monthly!T201,"")</f>
        <v>-3.2</v>
      </c>
      <c r="F201" s="95">
        <f>IF(ESI_Monthly!U201&lt;&gt;"",ESI_Monthly!U201,"")</f>
        <v>-4</v>
      </c>
      <c r="G201" s="95">
        <f>IF(ESI_Monthly!V201&lt;&gt;"",ESI_Monthly!V201,"")</f>
        <v>97.2</v>
      </c>
    </row>
    <row r="202" spans="1:7" ht="12" customHeight="1">
      <c r="A202" s="33">
        <f>IF(ESI_Monthly!$A202&lt;&gt;"",ESI_Monthly!$A202," ")</f>
        <v>37164</v>
      </c>
      <c r="B202" s="95">
        <f>IF(ESI_Monthly!Q202&lt;&gt;"",ESI_Monthly!Q202,"")</f>
        <v>-19.7</v>
      </c>
      <c r="C202" s="95">
        <f>IF(ESI_Monthly!R202&lt;&gt;"",ESI_Monthly!R202,"")</f>
        <v>4.7</v>
      </c>
      <c r="D202" s="95">
        <f>IF(ESI_Monthly!S202&lt;&gt;"",ESI_Monthly!S202,"")</f>
        <v>-3.8</v>
      </c>
      <c r="E202" s="95">
        <f>IF(ESI_Monthly!T202&lt;&gt;"",ESI_Monthly!T202,"")</f>
        <v>-1.4</v>
      </c>
      <c r="F202" s="95">
        <f>IF(ESI_Monthly!U202&lt;&gt;"",ESI_Monthly!U202,"")</f>
        <v>-6.7</v>
      </c>
      <c r="G202" s="95">
        <f>IF(ESI_Monthly!V202&lt;&gt;"",ESI_Monthly!V202,"")</f>
        <v>93.5</v>
      </c>
    </row>
    <row r="203" spans="1:7" ht="12" customHeight="1">
      <c r="A203" s="33">
        <f>IF(ESI_Monthly!$A203&lt;&gt;"",ESI_Monthly!$A203," ")</f>
        <v>37195</v>
      </c>
      <c r="B203" s="95">
        <f>IF(ESI_Monthly!Q203&lt;&gt;"",ESI_Monthly!Q203,"")</f>
        <v>-23.1</v>
      </c>
      <c r="C203" s="95">
        <f>IF(ESI_Monthly!R203&lt;&gt;"",ESI_Monthly!R203,"")</f>
        <v>-2.5</v>
      </c>
      <c r="D203" s="95">
        <f>IF(ESI_Monthly!S203&lt;&gt;"",ESI_Monthly!S203,"")</f>
        <v>-9.6999999999999993</v>
      </c>
      <c r="E203" s="95">
        <f>IF(ESI_Monthly!T203&lt;&gt;"",ESI_Monthly!T203,"")</f>
        <v>-7.9</v>
      </c>
      <c r="F203" s="95">
        <f>IF(ESI_Monthly!U203&lt;&gt;"",ESI_Monthly!U203,"")</f>
        <v>-4.9000000000000004</v>
      </c>
      <c r="G203" s="95">
        <f>IF(ESI_Monthly!V203&lt;&gt;"",ESI_Monthly!V203,"")</f>
        <v>86.3</v>
      </c>
    </row>
    <row r="204" spans="1:7" ht="12" customHeight="1">
      <c r="A204" s="33">
        <f>IF(ESI_Monthly!$A204&lt;&gt;"",ESI_Monthly!$A204," ")</f>
        <v>37225</v>
      </c>
      <c r="B204" s="95">
        <f>IF(ESI_Monthly!Q204&lt;&gt;"",ESI_Monthly!Q204,"")</f>
        <v>-20.399999999999999</v>
      </c>
      <c r="C204" s="95">
        <f>IF(ESI_Monthly!R204&lt;&gt;"",ESI_Monthly!R204,"")</f>
        <v>-7</v>
      </c>
      <c r="D204" s="95">
        <f>IF(ESI_Monthly!S204&lt;&gt;"",ESI_Monthly!S204,"")</f>
        <v>-10.4</v>
      </c>
      <c r="E204" s="95">
        <f>IF(ESI_Monthly!T204&lt;&gt;"",ESI_Monthly!T204,"")</f>
        <v>-10.4</v>
      </c>
      <c r="F204" s="95">
        <f>IF(ESI_Monthly!U204&lt;&gt;"",ESI_Monthly!U204,"")</f>
        <v>-9.9</v>
      </c>
      <c r="G204" s="95">
        <f>IF(ESI_Monthly!V204&lt;&gt;"",ESI_Monthly!V204,"")</f>
        <v>86.6</v>
      </c>
    </row>
    <row r="205" spans="1:7" ht="12" customHeight="1">
      <c r="A205" s="33">
        <f>IF(ESI_Monthly!$A205&lt;&gt;"",ESI_Monthly!$A205," ")</f>
        <v>37256</v>
      </c>
      <c r="B205" s="95">
        <f>IF(ESI_Monthly!Q205&lt;&gt;"",ESI_Monthly!Q205,"")</f>
        <v>-19</v>
      </c>
      <c r="C205" s="95">
        <f>IF(ESI_Monthly!R205&lt;&gt;"",ESI_Monthly!R205,"")</f>
        <v>-7.7</v>
      </c>
      <c r="D205" s="95">
        <f>IF(ESI_Monthly!S205&lt;&gt;"",ESI_Monthly!S205,"")</f>
        <v>-7</v>
      </c>
      <c r="E205" s="95">
        <f>IF(ESI_Monthly!T205&lt;&gt;"",ESI_Monthly!T205,"")</f>
        <v>-6.6</v>
      </c>
      <c r="F205" s="95">
        <f>IF(ESI_Monthly!U205&lt;&gt;"",ESI_Monthly!U205,"")</f>
        <v>-10.1</v>
      </c>
      <c r="G205" s="95">
        <f>IF(ESI_Monthly!V205&lt;&gt;"",ESI_Monthly!V205,"")</f>
        <v>88.7</v>
      </c>
    </row>
    <row r="206" spans="1:7" ht="12" customHeight="1">
      <c r="A206" s="33">
        <f>IF(ESI_Monthly!$A206&lt;&gt;"",ESI_Monthly!$A206," ")</f>
        <v>37287</v>
      </c>
      <c r="B206" s="95">
        <f>IF(ESI_Monthly!Q206&lt;&gt;"",ESI_Monthly!Q206,"")</f>
        <v>-17.399999999999999</v>
      </c>
      <c r="C206" s="95">
        <f>IF(ESI_Monthly!R206&lt;&gt;"",ESI_Monthly!R206,"")</f>
        <v>-3.5</v>
      </c>
      <c r="D206" s="95">
        <f>IF(ESI_Monthly!S206&lt;&gt;"",ESI_Monthly!S206,"")</f>
        <v>-4.9000000000000004</v>
      </c>
      <c r="E206" s="95">
        <f>IF(ESI_Monthly!T206&lt;&gt;"",ESI_Monthly!T206,"")</f>
        <v>-1.3</v>
      </c>
      <c r="F206" s="95">
        <f>IF(ESI_Monthly!U206&lt;&gt;"",ESI_Monthly!U206,"")</f>
        <v>-11.7</v>
      </c>
      <c r="G206" s="95">
        <f>IF(ESI_Monthly!V206&lt;&gt;"",ESI_Monthly!V206,"")</f>
        <v>92.2</v>
      </c>
    </row>
    <row r="207" spans="1:7" ht="12" customHeight="1">
      <c r="A207" s="33">
        <f>IF(ESI_Monthly!$A207&lt;&gt;"",ESI_Monthly!$A207," ")</f>
        <v>37315</v>
      </c>
      <c r="B207" s="95">
        <f>IF(ESI_Monthly!Q207&lt;&gt;"",ESI_Monthly!Q207,"")</f>
        <v>-17.8</v>
      </c>
      <c r="C207" s="95">
        <f>IF(ESI_Monthly!R207&lt;&gt;"",ESI_Monthly!R207,"")</f>
        <v>0.4</v>
      </c>
      <c r="D207" s="95">
        <f>IF(ESI_Monthly!S207&lt;&gt;"",ESI_Monthly!S207,"")</f>
        <v>-2.6</v>
      </c>
      <c r="E207" s="95">
        <f>IF(ESI_Monthly!T207&lt;&gt;"",ESI_Monthly!T207,"")</f>
        <v>-8.6</v>
      </c>
      <c r="F207" s="95">
        <f>IF(ESI_Monthly!U207&lt;&gt;"",ESI_Monthly!U207,"")</f>
        <v>-12.7</v>
      </c>
      <c r="G207" s="95">
        <f>IF(ESI_Monthly!V207&lt;&gt;"",ESI_Monthly!V207,"")</f>
        <v>93.2</v>
      </c>
    </row>
    <row r="208" spans="1:7" ht="12" customHeight="1">
      <c r="A208" s="33">
        <f>IF(ESI_Monthly!$A208&lt;&gt;"",ESI_Monthly!$A208," ")</f>
        <v>37346</v>
      </c>
      <c r="B208" s="95">
        <f>IF(ESI_Monthly!Q208&lt;&gt;"",ESI_Monthly!Q208,"")</f>
        <v>-12</v>
      </c>
      <c r="C208" s="95">
        <f>IF(ESI_Monthly!R208&lt;&gt;"",ESI_Monthly!R208,"")</f>
        <v>3.3</v>
      </c>
      <c r="D208" s="95">
        <f>IF(ESI_Monthly!S208&lt;&gt;"",ESI_Monthly!S208,"")</f>
        <v>-2.8</v>
      </c>
      <c r="E208" s="95">
        <f>IF(ESI_Monthly!T208&lt;&gt;"",ESI_Monthly!T208,"")</f>
        <v>-6.1</v>
      </c>
      <c r="F208" s="95">
        <f>IF(ESI_Monthly!U208&lt;&gt;"",ESI_Monthly!U208,"")</f>
        <v>-14.2</v>
      </c>
      <c r="G208" s="95">
        <f>IF(ESI_Monthly!V208&lt;&gt;"",ESI_Monthly!V208,"")</f>
        <v>97.2</v>
      </c>
    </row>
    <row r="209" spans="1:7" ht="12" customHeight="1">
      <c r="A209" s="33">
        <f>IF(ESI_Monthly!$A209&lt;&gt;"",ESI_Monthly!$A209," ")</f>
        <v>37376</v>
      </c>
      <c r="B209" s="95">
        <f>IF(ESI_Monthly!Q209&lt;&gt;"",ESI_Monthly!Q209,"")</f>
        <v>-11.6</v>
      </c>
      <c r="C209" s="95">
        <f>IF(ESI_Monthly!R209&lt;&gt;"",ESI_Monthly!R209,"")</f>
        <v>3.7</v>
      </c>
      <c r="D209" s="95">
        <f>IF(ESI_Monthly!S209&lt;&gt;"",ESI_Monthly!S209,"")</f>
        <v>-1.9</v>
      </c>
      <c r="E209" s="95">
        <f>IF(ESI_Monthly!T209&lt;&gt;"",ESI_Monthly!T209,"")</f>
        <v>-4.7</v>
      </c>
      <c r="F209" s="95">
        <f>IF(ESI_Monthly!U209&lt;&gt;"",ESI_Monthly!U209,"")</f>
        <v>-11.2</v>
      </c>
      <c r="G209" s="95">
        <f>IF(ESI_Monthly!V209&lt;&gt;"",ESI_Monthly!V209,"")</f>
        <v>99.1</v>
      </c>
    </row>
    <row r="210" spans="1:7" ht="12" customHeight="1">
      <c r="A210" s="33">
        <f>IF(ESI_Monthly!$A210&lt;&gt;"",ESI_Monthly!$A210," ")</f>
        <v>37407</v>
      </c>
      <c r="B210" s="95">
        <f>IF(ESI_Monthly!Q210&lt;&gt;"",ESI_Monthly!Q210,"")</f>
        <v>-8.1</v>
      </c>
      <c r="C210" s="95">
        <f>IF(ESI_Monthly!R210&lt;&gt;"",ESI_Monthly!R210,"")</f>
        <v>2.8</v>
      </c>
      <c r="D210" s="95">
        <f>IF(ESI_Monthly!S210&lt;&gt;"",ESI_Monthly!S210,"")</f>
        <v>-1.6</v>
      </c>
      <c r="E210" s="95">
        <f>IF(ESI_Monthly!T210&lt;&gt;"",ESI_Monthly!T210,"")</f>
        <v>-0.3</v>
      </c>
      <c r="F210" s="95">
        <f>IF(ESI_Monthly!U210&lt;&gt;"",ESI_Monthly!U210,"")</f>
        <v>-12.7</v>
      </c>
      <c r="G210" s="95">
        <f>IF(ESI_Monthly!V210&lt;&gt;"",ESI_Monthly!V210,"")</f>
        <v>100.7</v>
      </c>
    </row>
    <row r="211" spans="1:7" ht="12" customHeight="1">
      <c r="A211" s="33">
        <f>IF(ESI_Monthly!$A211&lt;&gt;"",ESI_Monthly!$A211," ")</f>
        <v>37437</v>
      </c>
      <c r="B211" s="95">
        <f>IF(ESI_Monthly!Q211&lt;&gt;"",ESI_Monthly!Q211,"")</f>
        <v>-8.3000000000000007</v>
      </c>
      <c r="C211" s="95">
        <f>IF(ESI_Monthly!R211&lt;&gt;"",ESI_Monthly!R211,"")</f>
        <v>1.6</v>
      </c>
      <c r="D211" s="95">
        <f>IF(ESI_Monthly!S211&lt;&gt;"",ESI_Monthly!S211,"")</f>
        <v>-2.9</v>
      </c>
      <c r="E211" s="95">
        <f>IF(ESI_Monthly!T211&lt;&gt;"",ESI_Monthly!T211,"")</f>
        <v>-2.2000000000000002</v>
      </c>
      <c r="F211" s="95">
        <f>IF(ESI_Monthly!U211&lt;&gt;"",ESI_Monthly!U211,"")</f>
        <v>-16.8</v>
      </c>
      <c r="G211" s="95">
        <f>IF(ESI_Monthly!V211&lt;&gt;"",ESI_Monthly!V211,"")</f>
        <v>98.9</v>
      </c>
    </row>
    <row r="212" spans="1:7" ht="12" customHeight="1">
      <c r="A212" s="33">
        <f>IF(ESI_Monthly!$A212&lt;&gt;"",ESI_Monthly!$A212," ")</f>
        <v>37468</v>
      </c>
      <c r="B212" s="95">
        <f>IF(ESI_Monthly!Q212&lt;&gt;"",ESI_Monthly!Q212,"")</f>
        <v>-10.8</v>
      </c>
      <c r="C212" s="95">
        <f>IF(ESI_Monthly!R212&lt;&gt;"",ESI_Monthly!R212,"")</f>
        <v>-0.6</v>
      </c>
      <c r="D212" s="95">
        <f>IF(ESI_Monthly!S212&lt;&gt;"",ESI_Monthly!S212,"")</f>
        <v>-2.7</v>
      </c>
      <c r="E212" s="95">
        <f>IF(ESI_Monthly!T212&lt;&gt;"",ESI_Monthly!T212,"")</f>
        <v>2.2999999999999998</v>
      </c>
      <c r="F212" s="95">
        <f>IF(ESI_Monthly!U212&lt;&gt;"",ESI_Monthly!U212,"")</f>
        <v>-17</v>
      </c>
      <c r="G212" s="95">
        <f>IF(ESI_Monthly!V212&lt;&gt;"",ESI_Monthly!V212,"")</f>
        <v>98.3</v>
      </c>
    </row>
    <row r="213" spans="1:7" ht="12" customHeight="1">
      <c r="A213" s="33">
        <f>IF(ESI_Monthly!$A213&lt;&gt;"",ESI_Monthly!$A213," ")</f>
        <v>37499</v>
      </c>
      <c r="B213" s="95">
        <f>IF(ESI_Monthly!Q213&lt;&gt;"",ESI_Monthly!Q213,"")</f>
        <v>-10.5</v>
      </c>
      <c r="C213" s="95">
        <f>IF(ESI_Monthly!R213&lt;&gt;"",ESI_Monthly!R213,"")</f>
        <v>-3.4</v>
      </c>
      <c r="D213" s="95">
        <f>IF(ESI_Monthly!S213&lt;&gt;"",ESI_Monthly!S213,"")</f>
        <v>-4.5999999999999996</v>
      </c>
      <c r="E213" s="95">
        <f>IF(ESI_Monthly!T213&lt;&gt;"",ESI_Monthly!T213,"")</f>
        <v>2.7</v>
      </c>
      <c r="F213" s="95">
        <f>IF(ESI_Monthly!U213&lt;&gt;"",ESI_Monthly!U213,"")</f>
        <v>-16.399999999999999</v>
      </c>
      <c r="G213" s="95">
        <f>IF(ESI_Monthly!V213&lt;&gt;"",ESI_Monthly!V213,"")</f>
        <v>96.5</v>
      </c>
    </row>
    <row r="214" spans="1:7" ht="12" customHeight="1">
      <c r="A214" s="33">
        <f>IF(ESI_Monthly!$A214&lt;&gt;"",ESI_Monthly!$A214," ")</f>
        <v>37529</v>
      </c>
      <c r="B214" s="95">
        <f>IF(ESI_Monthly!Q214&lt;&gt;"",ESI_Monthly!Q214,"")</f>
        <v>-10.3</v>
      </c>
      <c r="C214" s="95">
        <f>IF(ESI_Monthly!R214&lt;&gt;"",ESI_Monthly!R214,"")</f>
        <v>-2.6</v>
      </c>
      <c r="D214" s="95">
        <f>IF(ESI_Monthly!S214&lt;&gt;"",ESI_Monthly!S214,"")</f>
        <v>-4.5999999999999996</v>
      </c>
      <c r="E214" s="95">
        <f>IF(ESI_Monthly!T214&lt;&gt;"",ESI_Monthly!T214,"")</f>
        <v>1.8</v>
      </c>
      <c r="F214" s="95">
        <f>IF(ESI_Monthly!U214&lt;&gt;"",ESI_Monthly!U214,"")</f>
        <v>-16.2</v>
      </c>
      <c r="G214" s="95">
        <f>IF(ESI_Monthly!V214&lt;&gt;"",ESI_Monthly!V214,"")</f>
        <v>96.5</v>
      </c>
    </row>
    <row r="215" spans="1:7" ht="12" customHeight="1">
      <c r="A215" s="33">
        <f>IF(ESI_Monthly!$A215&lt;&gt;"",ESI_Monthly!$A215," ")</f>
        <v>37560</v>
      </c>
      <c r="B215" s="95">
        <f>IF(ESI_Monthly!Q215&lt;&gt;"",ESI_Monthly!Q215,"")</f>
        <v>-12.3</v>
      </c>
      <c r="C215" s="95">
        <f>IF(ESI_Monthly!R215&lt;&gt;"",ESI_Monthly!R215,"")</f>
        <v>-2</v>
      </c>
      <c r="D215" s="95">
        <f>IF(ESI_Monthly!S215&lt;&gt;"",ESI_Monthly!S215,"")</f>
        <v>-3.9</v>
      </c>
      <c r="E215" s="95">
        <f>IF(ESI_Monthly!T215&lt;&gt;"",ESI_Monthly!T215,"")</f>
        <v>1.2</v>
      </c>
      <c r="F215" s="95">
        <f>IF(ESI_Monthly!U215&lt;&gt;"",ESI_Monthly!U215,"")</f>
        <v>-15.6</v>
      </c>
      <c r="G215" s="95">
        <f>IF(ESI_Monthly!V215&lt;&gt;"",ESI_Monthly!V215,"")</f>
        <v>95.7</v>
      </c>
    </row>
    <row r="216" spans="1:7" ht="12" customHeight="1">
      <c r="A216" s="33">
        <f>IF(ESI_Monthly!$A216&lt;&gt;"",ESI_Monthly!$A216," ")</f>
        <v>37590</v>
      </c>
      <c r="B216" s="95">
        <f>IF(ESI_Monthly!Q216&lt;&gt;"",ESI_Monthly!Q216,"")</f>
        <v>-10.1</v>
      </c>
      <c r="C216" s="95">
        <f>IF(ESI_Monthly!R216&lt;&gt;"",ESI_Monthly!R216,"")</f>
        <v>-1.8</v>
      </c>
      <c r="D216" s="95">
        <f>IF(ESI_Monthly!S216&lt;&gt;"",ESI_Monthly!S216,"")</f>
        <v>-4.0999999999999996</v>
      </c>
      <c r="E216" s="95">
        <f>IF(ESI_Monthly!T216&lt;&gt;"",ESI_Monthly!T216,"")</f>
        <v>9.8000000000000007</v>
      </c>
      <c r="F216" s="95">
        <f>IF(ESI_Monthly!U216&lt;&gt;"",ESI_Monthly!U216,"")</f>
        <v>-15.6</v>
      </c>
      <c r="G216" s="95">
        <f>IF(ESI_Monthly!V216&lt;&gt;"",ESI_Monthly!V216,"")</f>
        <v>97.4</v>
      </c>
    </row>
    <row r="217" spans="1:7" ht="12" customHeight="1">
      <c r="A217" s="33">
        <f>IF(ESI_Monthly!$A217&lt;&gt;"",ESI_Monthly!$A217," ")</f>
        <v>37621</v>
      </c>
      <c r="B217" s="95">
        <f>IF(ESI_Monthly!Q217&lt;&gt;"",ESI_Monthly!Q217,"")</f>
        <v>-12.7</v>
      </c>
      <c r="C217" s="95">
        <f>IF(ESI_Monthly!R217&lt;&gt;"",ESI_Monthly!R217,"")</f>
        <v>-1.9</v>
      </c>
      <c r="D217" s="95">
        <f>IF(ESI_Monthly!S217&lt;&gt;"",ESI_Monthly!S217,"")</f>
        <v>-6.4</v>
      </c>
      <c r="E217" s="95">
        <f>IF(ESI_Monthly!T217&lt;&gt;"",ESI_Monthly!T217,"")</f>
        <v>0.7</v>
      </c>
      <c r="F217" s="95">
        <f>IF(ESI_Monthly!U217&lt;&gt;"",ESI_Monthly!U217,"")</f>
        <v>-14.2</v>
      </c>
      <c r="G217" s="95">
        <f>IF(ESI_Monthly!V217&lt;&gt;"",ESI_Monthly!V217,"")</f>
        <v>94.9</v>
      </c>
    </row>
    <row r="218" spans="1:7" ht="12" customHeight="1">
      <c r="A218" s="33">
        <f>IF(ESI_Monthly!$A218&lt;&gt;"",ESI_Monthly!$A218," ")</f>
        <v>37652</v>
      </c>
      <c r="B218" s="95">
        <f>IF(ESI_Monthly!Q218&lt;&gt;"",ESI_Monthly!Q218,"")</f>
        <v>-13.6</v>
      </c>
      <c r="C218" s="95">
        <f>IF(ESI_Monthly!R218&lt;&gt;"",ESI_Monthly!R218,"")</f>
        <v>-3.5</v>
      </c>
      <c r="D218" s="95">
        <f>IF(ESI_Monthly!S218&lt;&gt;"",ESI_Monthly!S218,"")</f>
        <v>-10.4</v>
      </c>
      <c r="E218" s="95">
        <f>IF(ESI_Monthly!T218&lt;&gt;"",ESI_Monthly!T218,"")</f>
        <v>2.9</v>
      </c>
      <c r="F218" s="95">
        <f>IF(ESI_Monthly!U218&lt;&gt;"",ESI_Monthly!U218,"")</f>
        <v>-15.7</v>
      </c>
      <c r="G218" s="95">
        <f>IF(ESI_Monthly!V218&lt;&gt;"",ESI_Monthly!V218,"")</f>
        <v>92.6</v>
      </c>
    </row>
    <row r="219" spans="1:7" ht="12" customHeight="1">
      <c r="A219" s="33">
        <f>IF(ESI_Monthly!$A219&lt;&gt;"",ESI_Monthly!$A219," ")</f>
        <v>37680</v>
      </c>
      <c r="B219" s="95">
        <f>IF(ESI_Monthly!Q219&lt;&gt;"",ESI_Monthly!Q219,"")</f>
        <v>-12.3</v>
      </c>
      <c r="C219" s="95">
        <f>IF(ESI_Monthly!R219&lt;&gt;"",ESI_Monthly!R219,"")</f>
        <v>-1.5</v>
      </c>
      <c r="D219" s="95">
        <f>IF(ESI_Monthly!S219&lt;&gt;"",ESI_Monthly!S219,"")</f>
        <v>-10.3</v>
      </c>
      <c r="E219" s="95">
        <f>IF(ESI_Monthly!T219&lt;&gt;"",ESI_Monthly!T219,"")</f>
        <v>-3.1</v>
      </c>
      <c r="F219" s="95">
        <f>IF(ESI_Monthly!U219&lt;&gt;"",ESI_Monthly!U219,"")</f>
        <v>-15.3</v>
      </c>
      <c r="G219" s="95">
        <f>IF(ESI_Monthly!V219&lt;&gt;"",ESI_Monthly!V219,"")</f>
        <v>93.4</v>
      </c>
    </row>
    <row r="220" spans="1:7" ht="12" customHeight="1">
      <c r="A220" s="33">
        <f>IF(ESI_Monthly!$A220&lt;&gt;"",ESI_Monthly!$A220," ")</f>
        <v>37711</v>
      </c>
      <c r="B220" s="95">
        <f>IF(ESI_Monthly!Q220&lt;&gt;"",ESI_Monthly!Q220,"")</f>
        <v>-17</v>
      </c>
      <c r="C220" s="95">
        <f>IF(ESI_Monthly!R220&lt;&gt;"",ESI_Monthly!R220,"")</f>
        <v>-5.0999999999999996</v>
      </c>
      <c r="D220" s="95">
        <f>IF(ESI_Monthly!S220&lt;&gt;"",ESI_Monthly!S220,"")</f>
        <v>-13.2</v>
      </c>
      <c r="E220" s="95">
        <f>IF(ESI_Monthly!T220&lt;&gt;"",ESI_Monthly!T220,"")</f>
        <v>-9.3000000000000007</v>
      </c>
      <c r="F220" s="95">
        <f>IF(ESI_Monthly!U220&lt;&gt;"",ESI_Monthly!U220,"")</f>
        <v>-16.600000000000001</v>
      </c>
      <c r="G220" s="95">
        <f>IF(ESI_Monthly!V220&lt;&gt;"",ESI_Monthly!V220,"")</f>
        <v>88.3</v>
      </c>
    </row>
    <row r="221" spans="1:7" ht="12" customHeight="1">
      <c r="A221" s="33">
        <f>IF(ESI_Monthly!$A221&lt;&gt;"",ESI_Monthly!$A221," ")</f>
        <v>37741</v>
      </c>
      <c r="B221" s="95">
        <f>IF(ESI_Monthly!Q221&lt;&gt;"",ESI_Monthly!Q221,"")</f>
        <v>-18.3</v>
      </c>
      <c r="C221" s="95">
        <f>IF(ESI_Monthly!R221&lt;&gt;"",ESI_Monthly!R221,"")</f>
        <v>-5.7</v>
      </c>
      <c r="D221" s="95">
        <f>IF(ESI_Monthly!S221&lt;&gt;"",ESI_Monthly!S221,"")</f>
        <v>-8.6999999999999993</v>
      </c>
      <c r="E221" s="95">
        <f>IF(ESI_Monthly!T221&lt;&gt;"",ESI_Monthly!T221,"")</f>
        <v>-12.8</v>
      </c>
      <c r="F221" s="95">
        <f>IF(ESI_Monthly!U221&lt;&gt;"",ESI_Monthly!U221,"")</f>
        <v>-18.5</v>
      </c>
      <c r="G221" s="95">
        <f>IF(ESI_Monthly!V221&lt;&gt;"",ESI_Monthly!V221,"")</f>
        <v>88.4</v>
      </c>
    </row>
    <row r="222" spans="1:7" ht="12" customHeight="1">
      <c r="A222" s="33">
        <f>IF(ESI_Monthly!$A222&lt;&gt;"",ESI_Monthly!$A222," ")</f>
        <v>37772</v>
      </c>
      <c r="B222" s="95">
        <f>IF(ESI_Monthly!Q222&lt;&gt;"",ESI_Monthly!Q222,"")</f>
        <v>-19.899999999999999</v>
      </c>
      <c r="C222" s="95">
        <f>IF(ESI_Monthly!R222&lt;&gt;"",ESI_Monthly!R222,"")</f>
        <v>-2.7</v>
      </c>
      <c r="D222" s="95">
        <f>IF(ESI_Monthly!S222&lt;&gt;"",ESI_Monthly!S222,"")</f>
        <v>-6.4</v>
      </c>
      <c r="E222" s="95">
        <f>IF(ESI_Monthly!T222&lt;&gt;"",ESI_Monthly!T222,"")</f>
        <v>-10.199999999999999</v>
      </c>
      <c r="F222" s="95">
        <f>IF(ESI_Monthly!U222&lt;&gt;"",ESI_Monthly!U222,"")</f>
        <v>-16.3</v>
      </c>
      <c r="G222" s="95">
        <f>IF(ESI_Monthly!V222&lt;&gt;"",ESI_Monthly!V222,"")</f>
        <v>89.8</v>
      </c>
    </row>
    <row r="223" spans="1:7" ht="12" customHeight="1">
      <c r="A223" s="33">
        <f>IF(ESI_Monthly!$A223&lt;&gt;"",ESI_Monthly!$A223," ")</f>
        <v>37802</v>
      </c>
      <c r="B223" s="95">
        <f>IF(ESI_Monthly!Q223&lt;&gt;"",ESI_Monthly!Q223,"")</f>
        <v>-22</v>
      </c>
      <c r="C223" s="95">
        <f>IF(ESI_Monthly!R223&lt;&gt;"",ESI_Monthly!R223,"")</f>
        <v>-2.9</v>
      </c>
      <c r="D223" s="95">
        <f>IF(ESI_Monthly!S223&lt;&gt;"",ESI_Monthly!S223,"")</f>
        <v>-5.9</v>
      </c>
      <c r="E223" s="95">
        <f>IF(ESI_Monthly!T223&lt;&gt;"",ESI_Monthly!T223,"")</f>
        <v>-10.3</v>
      </c>
      <c r="F223" s="95">
        <f>IF(ESI_Monthly!U223&lt;&gt;"",ESI_Monthly!U223,"")</f>
        <v>-17.100000000000001</v>
      </c>
      <c r="G223" s="95">
        <f>IF(ESI_Monthly!V223&lt;&gt;"",ESI_Monthly!V223,"")</f>
        <v>89.3</v>
      </c>
    </row>
    <row r="224" spans="1:7" ht="12" customHeight="1">
      <c r="A224" s="33">
        <f>IF(ESI_Monthly!$A224&lt;&gt;"",ESI_Monthly!$A224," ")</f>
        <v>37833</v>
      </c>
      <c r="B224" s="95">
        <f>IF(ESI_Monthly!Q224&lt;&gt;"",ESI_Monthly!Q224,"")</f>
        <v>-19.899999999999999</v>
      </c>
      <c r="C224" s="95">
        <f>IF(ESI_Monthly!R224&lt;&gt;"",ESI_Monthly!R224,"")</f>
        <v>-4.7</v>
      </c>
      <c r="D224" s="95">
        <f>IF(ESI_Monthly!S224&lt;&gt;"",ESI_Monthly!S224,"")</f>
        <v>-7.5</v>
      </c>
      <c r="E224" s="95">
        <f>IF(ESI_Monthly!T224&lt;&gt;"",ESI_Monthly!T224,"")</f>
        <v>-9</v>
      </c>
      <c r="F224" s="95">
        <f>IF(ESI_Monthly!U224&lt;&gt;"",ESI_Monthly!U224,"")</f>
        <v>-18.8</v>
      </c>
      <c r="G224" s="95">
        <f>IF(ESI_Monthly!V224&lt;&gt;"",ESI_Monthly!V224,"")</f>
        <v>88.9</v>
      </c>
    </row>
    <row r="225" spans="1:9" ht="12" customHeight="1">
      <c r="A225" s="33">
        <f>IF(ESI_Monthly!$A225&lt;&gt;"",ESI_Monthly!$A225," ")</f>
        <v>37864</v>
      </c>
      <c r="B225" s="95">
        <f>IF(ESI_Monthly!Q225&lt;&gt;"",ESI_Monthly!Q225,"")</f>
        <v>-15.7</v>
      </c>
      <c r="C225" s="95">
        <f>IF(ESI_Monthly!R225&lt;&gt;"",ESI_Monthly!R225,"")</f>
        <v>-0.8</v>
      </c>
      <c r="D225" s="95">
        <f>IF(ESI_Monthly!S225&lt;&gt;"",ESI_Monthly!S225,"")</f>
        <v>-7.7</v>
      </c>
      <c r="E225" s="95">
        <f>IF(ESI_Monthly!T225&lt;&gt;"",ESI_Monthly!T225,"")</f>
        <v>-12.3</v>
      </c>
      <c r="F225" s="95">
        <f>IF(ESI_Monthly!U225&lt;&gt;"",ESI_Monthly!U225,"")</f>
        <v>-14</v>
      </c>
      <c r="G225" s="95">
        <f>IF(ESI_Monthly!V225&lt;&gt;"",ESI_Monthly!V225,"")</f>
        <v>91.9</v>
      </c>
    </row>
    <row r="226" spans="1:9" ht="12" customHeight="1">
      <c r="A226" s="33">
        <f>IF(ESI_Monthly!$A226&lt;&gt;"",ESI_Monthly!$A226," ")</f>
        <v>37894</v>
      </c>
      <c r="B226" s="95">
        <f>IF(ESI_Monthly!Q226&lt;&gt;"",ESI_Monthly!Q226,"")</f>
        <v>-13.6</v>
      </c>
      <c r="C226" s="95">
        <f>IF(ESI_Monthly!R226&lt;&gt;"",ESI_Monthly!R226,"")</f>
        <v>3.3</v>
      </c>
      <c r="D226" s="95">
        <f>IF(ESI_Monthly!S226&lt;&gt;"",ESI_Monthly!S226,"")</f>
        <v>-3.8</v>
      </c>
      <c r="E226" s="95">
        <f>IF(ESI_Monthly!T226&lt;&gt;"",ESI_Monthly!T226,"")</f>
        <v>-10.4</v>
      </c>
      <c r="F226" s="95">
        <f>IF(ESI_Monthly!U226&lt;&gt;"",ESI_Monthly!U226,"")</f>
        <v>-13.2</v>
      </c>
      <c r="G226" s="95">
        <f>IF(ESI_Monthly!V226&lt;&gt;"",ESI_Monthly!V226,"")</f>
        <v>97.1</v>
      </c>
    </row>
    <row r="227" spans="1:9" ht="12" customHeight="1">
      <c r="A227" s="33">
        <f>IF(ESI_Monthly!$A227&lt;&gt;"",ESI_Monthly!$A227," ")</f>
        <v>37925</v>
      </c>
      <c r="B227" s="95">
        <f>IF(ESI_Monthly!Q227&lt;&gt;"",ESI_Monthly!Q227,"")</f>
        <v>-12.3</v>
      </c>
      <c r="C227" s="95">
        <f>IF(ESI_Monthly!R227&lt;&gt;"",ESI_Monthly!R227,"")</f>
        <v>6.2</v>
      </c>
      <c r="D227" s="95">
        <f>IF(ESI_Monthly!S227&lt;&gt;"",ESI_Monthly!S227,"")</f>
        <v>-4.5999999999999996</v>
      </c>
      <c r="E227" s="95">
        <f>IF(ESI_Monthly!T227&lt;&gt;"",ESI_Monthly!T227,"")</f>
        <v>-12.1</v>
      </c>
      <c r="F227" s="95">
        <f>IF(ESI_Monthly!U227&lt;&gt;"",ESI_Monthly!U227,"")</f>
        <v>-12.4</v>
      </c>
      <c r="G227" s="95">
        <f>IF(ESI_Monthly!V227&lt;&gt;"",ESI_Monthly!V227,"")</f>
        <v>98.3</v>
      </c>
    </row>
    <row r="228" spans="1:9" ht="12" customHeight="1">
      <c r="A228" s="33">
        <f>IF(ESI_Monthly!$A228&lt;&gt;"",ESI_Monthly!$A228," ")</f>
        <v>37955</v>
      </c>
      <c r="B228" s="95">
        <f>IF(ESI_Monthly!Q228&lt;&gt;"",ESI_Monthly!Q228,"")</f>
        <v>-9.6999999999999993</v>
      </c>
      <c r="C228" s="95">
        <f>IF(ESI_Monthly!R228&lt;&gt;"",ESI_Monthly!R228,"")</f>
        <v>8.4</v>
      </c>
      <c r="D228" s="95">
        <f>IF(ESI_Monthly!S228&lt;&gt;"",ESI_Monthly!S228,"")</f>
        <v>-2.8</v>
      </c>
      <c r="E228" s="95">
        <f>IF(ESI_Monthly!T228&lt;&gt;"",ESI_Monthly!T228,"")</f>
        <v>-9.1999999999999993</v>
      </c>
      <c r="F228" s="95">
        <f>IF(ESI_Monthly!U228&lt;&gt;"",ESI_Monthly!U228,"")</f>
        <v>-10.8</v>
      </c>
      <c r="G228" s="95">
        <f>IF(ESI_Monthly!V228&lt;&gt;"",ESI_Monthly!V228,"")</f>
        <v>101</v>
      </c>
      <c r="I228" s="37"/>
    </row>
    <row r="229" spans="1:9" ht="12" customHeight="1">
      <c r="A229" s="33">
        <f>IF(ESI_Monthly!$A229&lt;&gt;"",ESI_Monthly!$A229," ")</f>
        <v>37986</v>
      </c>
      <c r="B229" s="95">
        <f>IF(ESI_Monthly!Q229&lt;&gt;"",ESI_Monthly!Q229,"")</f>
        <v>-8.3000000000000007</v>
      </c>
      <c r="C229" s="95">
        <f>IF(ESI_Monthly!R229&lt;&gt;"",ESI_Monthly!R229,"")</f>
        <v>6.8</v>
      </c>
      <c r="D229" s="95">
        <f>IF(ESI_Monthly!S229&lt;&gt;"",ESI_Monthly!S229,"")</f>
        <v>-4</v>
      </c>
      <c r="E229" s="95">
        <f>IF(ESI_Monthly!T229&lt;&gt;"",ESI_Monthly!T229,"")</f>
        <v>-9.3000000000000007</v>
      </c>
      <c r="F229" s="95">
        <f>IF(ESI_Monthly!U229&lt;&gt;"",ESI_Monthly!U229,"")</f>
        <v>-10.4</v>
      </c>
      <c r="G229" s="95">
        <f>IF(ESI_Monthly!V229&lt;&gt;"",ESI_Monthly!V229,"")</f>
        <v>100.8</v>
      </c>
    </row>
    <row r="230" spans="1:9" ht="12" customHeight="1">
      <c r="A230" s="33">
        <f>IF(ESI_Monthly!$A230&lt;&gt;"",ESI_Monthly!$A230," ")</f>
        <v>38017</v>
      </c>
      <c r="B230" s="95">
        <f>IF(ESI_Monthly!Q230&lt;&gt;"",ESI_Monthly!Q230,"")</f>
        <v>-8.8000000000000007</v>
      </c>
      <c r="C230" s="95">
        <f>IF(ESI_Monthly!R230&lt;&gt;"",ESI_Monthly!R230,"")</f>
        <v>7</v>
      </c>
      <c r="D230" s="95">
        <f>IF(ESI_Monthly!S230&lt;&gt;"",ESI_Monthly!S230,"")</f>
        <v>-3.8</v>
      </c>
      <c r="E230" s="95">
        <f>IF(ESI_Monthly!T230&lt;&gt;"",ESI_Monthly!T230,"")</f>
        <v>-0.8</v>
      </c>
      <c r="F230" s="95">
        <f>IF(ESI_Monthly!U230&lt;&gt;"",ESI_Monthly!U230,"")</f>
        <v>-8.6</v>
      </c>
      <c r="G230" s="95">
        <f>IF(ESI_Monthly!V230&lt;&gt;"",ESI_Monthly!V230,"")</f>
        <v>101</v>
      </c>
    </row>
    <row r="231" spans="1:9" ht="12" customHeight="1">
      <c r="A231" s="33">
        <f>IF(ESI_Monthly!$A231&lt;&gt;"",ESI_Monthly!$A231," ")</f>
        <v>38046</v>
      </c>
      <c r="B231" s="95">
        <f>IF(ESI_Monthly!Q231&lt;&gt;"",ESI_Monthly!Q231,"")</f>
        <v>-7.7</v>
      </c>
      <c r="C231" s="95">
        <f>IF(ESI_Monthly!R231&lt;&gt;"",ESI_Monthly!R231,"")</f>
        <v>7.6</v>
      </c>
      <c r="D231" s="95">
        <f>IF(ESI_Monthly!S231&lt;&gt;"",ESI_Monthly!S231,"")</f>
        <v>-0.9</v>
      </c>
      <c r="E231" s="95">
        <f>IF(ESI_Monthly!T231&lt;&gt;"",ESI_Monthly!T231,"")</f>
        <v>-7.2</v>
      </c>
      <c r="F231" s="95">
        <f>IF(ESI_Monthly!U231&lt;&gt;"",ESI_Monthly!U231,"")</f>
        <v>-10.8</v>
      </c>
      <c r="G231" s="95">
        <f>IF(ESI_Monthly!V231&lt;&gt;"",ESI_Monthly!V231,"")</f>
        <v>102.1</v>
      </c>
    </row>
    <row r="232" spans="1:9" ht="12" customHeight="1">
      <c r="A232" s="33">
        <f>IF(ESI_Monthly!$A232&lt;&gt;"",ESI_Monthly!$A232," ")</f>
        <v>38077</v>
      </c>
      <c r="B232" s="95">
        <f>IF(ESI_Monthly!Q232&lt;&gt;"",ESI_Monthly!Q232,"")</f>
        <v>-6.8</v>
      </c>
      <c r="C232" s="95">
        <f>IF(ESI_Monthly!R232&lt;&gt;"",ESI_Monthly!R232,"")</f>
        <v>10.4</v>
      </c>
      <c r="D232" s="95">
        <f>IF(ESI_Monthly!S232&lt;&gt;"",ESI_Monthly!S232,"")</f>
        <v>-2.2000000000000002</v>
      </c>
      <c r="E232" s="95">
        <f>IF(ESI_Monthly!T232&lt;&gt;"",ESI_Monthly!T232,"")</f>
        <v>-6.4</v>
      </c>
      <c r="F232" s="95">
        <f>IF(ESI_Monthly!U232&lt;&gt;"",ESI_Monthly!U232,"")</f>
        <v>-7.8</v>
      </c>
      <c r="G232" s="95">
        <f>IF(ESI_Monthly!V232&lt;&gt;"",ESI_Monthly!V232,"")</f>
        <v>103</v>
      </c>
    </row>
    <row r="233" spans="1:9" ht="12" customHeight="1">
      <c r="A233" s="33">
        <f>IF(ESI_Monthly!$A233&lt;&gt;"",ESI_Monthly!$A233," ")</f>
        <v>38107</v>
      </c>
      <c r="B233" s="95">
        <f>IF(ESI_Monthly!Q233&lt;&gt;"",ESI_Monthly!Q233,"")</f>
        <v>-3.1</v>
      </c>
      <c r="C233" s="95">
        <f>IF(ESI_Monthly!R233&lt;&gt;"",ESI_Monthly!R233,"")</f>
        <v>10.3</v>
      </c>
      <c r="D233" s="95">
        <f>IF(ESI_Monthly!S233&lt;&gt;"",ESI_Monthly!S233,"")</f>
        <v>-2.4</v>
      </c>
      <c r="E233" s="95">
        <f>IF(ESI_Monthly!T233&lt;&gt;"",ESI_Monthly!T233,"")</f>
        <v>0.9</v>
      </c>
      <c r="F233" s="95">
        <f>IF(ESI_Monthly!U233&lt;&gt;"",ESI_Monthly!U233,"")</f>
        <v>-9.6</v>
      </c>
      <c r="G233" s="95">
        <f>IF(ESI_Monthly!V233&lt;&gt;"",ESI_Monthly!V233,"")</f>
        <v>105.8</v>
      </c>
    </row>
    <row r="234" spans="1:9" ht="12" customHeight="1">
      <c r="A234" s="33">
        <f>IF(ESI_Monthly!$A234&lt;&gt;"",ESI_Monthly!$A234," ")</f>
        <v>38138</v>
      </c>
      <c r="B234" s="95">
        <f>IF(ESI_Monthly!Q234&lt;&gt;"",ESI_Monthly!Q234,"")</f>
        <v>-3.4</v>
      </c>
      <c r="C234" s="95">
        <f>IF(ESI_Monthly!R234&lt;&gt;"",ESI_Monthly!R234,"")</f>
        <v>10.9</v>
      </c>
      <c r="D234" s="95">
        <f>IF(ESI_Monthly!S234&lt;&gt;"",ESI_Monthly!S234,"")</f>
        <v>-3.1</v>
      </c>
      <c r="E234" s="95">
        <f>IF(ESI_Monthly!T234&lt;&gt;"",ESI_Monthly!T234,"")</f>
        <v>0.3</v>
      </c>
      <c r="F234" s="95">
        <f>IF(ESI_Monthly!U234&lt;&gt;"",ESI_Monthly!U234,"")</f>
        <v>-5.8</v>
      </c>
      <c r="G234" s="95">
        <f>IF(ESI_Monthly!V234&lt;&gt;"",ESI_Monthly!V234,"")</f>
        <v>106</v>
      </c>
    </row>
    <row r="235" spans="1:9" ht="12" customHeight="1">
      <c r="A235" s="33">
        <f>IF(ESI_Monthly!$A235&lt;&gt;"",ESI_Monthly!$A235," ")</f>
        <v>38168</v>
      </c>
      <c r="B235" s="95">
        <f>IF(ESI_Monthly!Q235&lt;&gt;"",ESI_Monthly!Q235,"")</f>
        <v>-4.0999999999999996</v>
      </c>
      <c r="C235" s="95">
        <f>IF(ESI_Monthly!R235&lt;&gt;"",ESI_Monthly!R235,"")</f>
        <v>12.8</v>
      </c>
      <c r="D235" s="95">
        <f>IF(ESI_Monthly!S235&lt;&gt;"",ESI_Monthly!S235,"")</f>
        <v>-0.5</v>
      </c>
      <c r="E235" s="95">
        <f>IF(ESI_Monthly!T235&lt;&gt;"",ESI_Monthly!T235,"")</f>
        <v>-0.1</v>
      </c>
      <c r="F235" s="95">
        <f>IF(ESI_Monthly!U235&lt;&gt;"",ESI_Monthly!U235,"")</f>
        <v>-7.3</v>
      </c>
      <c r="G235" s="95">
        <f>IF(ESI_Monthly!V235&lt;&gt;"",ESI_Monthly!V235,"")</f>
        <v>106.7</v>
      </c>
    </row>
    <row r="236" spans="1:9" ht="12" customHeight="1">
      <c r="A236" s="33">
        <f>IF(ESI_Monthly!$A236&lt;&gt;"",ESI_Monthly!$A236," ")</f>
        <v>38199</v>
      </c>
      <c r="B236" s="95">
        <f>IF(ESI_Monthly!Q236&lt;&gt;"",ESI_Monthly!Q236,"")</f>
        <v>2.7</v>
      </c>
      <c r="C236" s="95">
        <f>IF(ESI_Monthly!R236&lt;&gt;"",ESI_Monthly!R236,"")</f>
        <v>14.3</v>
      </c>
      <c r="D236" s="95">
        <f>IF(ESI_Monthly!S236&lt;&gt;"",ESI_Monthly!S236,"")</f>
        <v>-3.6</v>
      </c>
      <c r="E236" s="95">
        <f>IF(ESI_Monthly!T236&lt;&gt;"",ESI_Monthly!T236,"")</f>
        <v>-4.5999999999999996</v>
      </c>
      <c r="F236" s="95">
        <f>IF(ESI_Monthly!U236&lt;&gt;"",ESI_Monthly!U236,"")</f>
        <v>-7.5</v>
      </c>
      <c r="G236" s="95">
        <f>IF(ESI_Monthly!V236&lt;&gt;"",ESI_Monthly!V236,"")</f>
        <v>109.5</v>
      </c>
    </row>
    <row r="237" spans="1:9" ht="12" customHeight="1">
      <c r="A237" s="33">
        <f>IF(ESI_Monthly!$A237&lt;&gt;"",ESI_Monthly!$A237," ")</f>
        <v>38230</v>
      </c>
      <c r="B237" s="95">
        <f>IF(ESI_Monthly!Q237&lt;&gt;"",ESI_Monthly!Q237,"")</f>
        <v>-0.8</v>
      </c>
      <c r="C237" s="95">
        <f>IF(ESI_Monthly!R237&lt;&gt;"",ESI_Monthly!R237,"")</f>
        <v>11.4</v>
      </c>
      <c r="D237" s="95">
        <f>IF(ESI_Monthly!S237&lt;&gt;"",ESI_Monthly!S237,"")</f>
        <v>-1.4</v>
      </c>
      <c r="E237" s="95">
        <f>IF(ESI_Monthly!T237&lt;&gt;"",ESI_Monthly!T237,"")</f>
        <v>-4</v>
      </c>
      <c r="F237" s="95">
        <f>IF(ESI_Monthly!U237&lt;&gt;"",ESI_Monthly!U237,"")</f>
        <v>-8.1999999999999993</v>
      </c>
      <c r="G237" s="95">
        <f>IF(ESI_Monthly!V237&lt;&gt;"",ESI_Monthly!V237,"")</f>
        <v>107.5</v>
      </c>
    </row>
    <row r="238" spans="1:9" ht="12" customHeight="1">
      <c r="A238" s="33">
        <f>IF(ESI_Monthly!$A238&lt;&gt;"",ESI_Monthly!$A238," ")</f>
        <v>38260</v>
      </c>
      <c r="B238" s="95">
        <f>IF(ESI_Monthly!Q238&lt;&gt;"",ESI_Monthly!Q238,"")</f>
        <v>-0.5</v>
      </c>
      <c r="C238" s="95">
        <f>IF(ESI_Monthly!R238&lt;&gt;"",ESI_Monthly!R238,"")</f>
        <v>15.8</v>
      </c>
      <c r="D238" s="95">
        <f>IF(ESI_Monthly!S238&lt;&gt;"",ESI_Monthly!S238,"")</f>
        <v>-2.7</v>
      </c>
      <c r="E238" s="95">
        <f>IF(ESI_Monthly!T238&lt;&gt;"",ESI_Monthly!T238,"")</f>
        <v>2.2999999999999998</v>
      </c>
      <c r="F238" s="95">
        <f>IF(ESI_Monthly!U238&lt;&gt;"",ESI_Monthly!U238,"")</f>
        <v>-5.5</v>
      </c>
      <c r="G238" s="95">
        <f>IF(ESI_Monthly!V238&lt;&gt;"",ESI_Monthly!V238,"")</f>
        <v>108.7</v>
      </c>
    </row>
    <row r="239" spans="1:9" ht="12" customHeight="1">
      <c r="A239" s="33">
        <f>IF(ESI_Monthly!$A239&lt;&gt;"",ESI_Monthly!$A239," ")</f>
        <v>38291</v>
      </c>
      <c r="B239" s="95">
        <f>IF(ESI_Monthly!Q239&lt;&gt;"",ESI_Monthly!Q239,"")</f>
        <v>0</v>
      </c>
      <c r="C239" s="95">
        <f>IF(ESI_Monthly!R239&lt;&gt;"",ESI_Monthly!R239,"")</f>
        <v>14.4</v>
      </c>
      <c r="D239" s="95">
        <f>IF(ESI_Monthly!S239&lt;&gt;"",ESI_Monthly!S239,"")</f>
        <v>-2.5</v>
      </c>
      <c r="E239" s="95">
        <f>IF(ESI_Monthly!T239&lt;&gt;"",ESI_Monthly!T239,"")</f>
        <v>-0.5</v>
      </c>
      <c r="F239" s="95">
        <f>IF(ESI_Monthly!U239&lt;&gt;"",ESI_Monthly!U239,"")</f>
        <v>-5.2</v>
      </c>
      <c r="G239" s="95">
        <f>IF(ESI_Monthly!V239&lt;&gt;"",ESI_Monthly!V239,"")</f>
        <v>108.7</v>
      </c>
    </row>
    <row r="240" spans="1:9" ht="12" customHeight="1">
      <c r="A240" s="33">
        <f>IF(ESI_Monthly!$A240&lt;&gt;"",ESI_Monthly!$A240," ")</f>
        <v>38321</v>
      </c>
      <c r="B240" s="95">
        <f>IF(ESI_Monthly!Q240&lt;&gt;"",ESI_Monthly!Q240,"")</f>
        <v>-1.5</v>
      </c>
      <c r="C240" s="95">
        <f>IF(ESI_Monthly!R240&lt;&gt;"",ESI_Monthly!R240,"")</f>
        <v>13.6</v>
      </c>
      <c r="D240" s="95">
        <f>IF(ESI_Monthly!S240&lt;&gt;"",ESI_Monthly!S240,"")</f>
        <v>-4.0999999999999996</v>
      </c>
      <c r="E240" s="95">
        <f>IF(ESI_Monthly!T240&lt;&gt;"",ESI_Monthly!T240,"")</f>
        <v>-0.3</v>
      </c>
      <c r="F240" s="95">
        <f>IF(ESI_Monthly!U240&lt;&gt;"",ESI_Monthly!U240,"")</f>
        <v>-4.9000000000000004</v>
      </c>
      <c r="G240" s="95">
        <f>IF(ESI_Monthly!V240&lt;&gt;"",ESI_Monthly!V240,"")</f>
        <v>107.1</v>
      </c>
    </row>
    <row r="241" spans="1:7" ht="12" customHeight="1">
      <c r="A241" s="33">
        <f>IF(ESI_Monthly!$A241&lt;&gt;"",ESI_Monthly!$A241," ")</f>
        <v>38352</v>
      </c>
      <c r="B241" s="95">
        <f>IF(ESI_Monthly!Q241&lt;&gt;"",ESI_Monthly!Q241,"")</f>
        <v>-4.7</v>
      </c>
      <c r="C241" s="95">
        <f>IF(ESI_Monthly!R241&lt;&gt;"",ESI_Monthly!R241,"")</f>
        <v>13.6</v>
      </c>
      <c r="D241" s="95">
        <f>IF(ESI_Monthly!S241&lt;&gt;"",ESI_Monthly!S241,"")</f>
        <v>-4.5</v>
      </c>
      <c r="E241" s="95">
        <f>IF(ESI_Monthly!T241&lt;&gt;"",ESI_Monthly!T241,"")</f>
        <v>-0.7</v>
      </c>
      <c r="F241" s="95">
        <f>IF(ESI_Monthly!U241&lt;&gt;"",ESI_Monthly!U241,"")</f>
        <v>-6.8</v>
      </c>
      <c r="G241" s="95">
        <f>IF(ESI_Monthly!V241&lt;&gt;"",ESI_Monthly!V241,"")</f>
        <v>104.6</v>
      </c>
    </row>
    <row r="242" spans="1:7" ht="12" customHeight="1">
      <c r="A242" s="33">
        <f>IF(ESI_Monthly!$A242&lt;&gt;"",ESI_Monthly!$A242," ")</f>
        <v>38383</v>
      </c>
      <c r="B242" s="95">
        <f>IF(ESI_Monthly!Q242&lt;&gt;"",ESI_Monthly!Q242,"")</f>
        <v>-3.1</v>
      </c>
      <c r="C242" s="95">
        <f>IF(ESI_Monthly!R242&lt;&gt;"",ESI_Monthly!R242,"")</f>
        <v>15.4</v>
      </c>
      <c r="D242" s="95">
        <f>IF(ESI_Monthly!S242&lt;&gt;"",ESI_Monthly!S242,"")</f>
        <v>-4.8</v>
      </c>
      <c r="E242" s="95">
        <f>IF(ESI_Monthly!T242&lt;&gt;"",ESI_Monthly!T242,"")</f>
        <v>2</v>
      </c>
      <c r="F242" s="95">
        <f>IF(ESI_Monthly!U242&lt;&gt;"",ESI_Monthly!U242,"")</f>
        <v>-5.7</v>
      </c>
      <c r="G242" s="95">
        <f>IF(ESI_Monthly!V242&lt;&gt;"",ESI_Monthly!V242,"")</f>
        <v>106.8</v>
      </c>
    </row>
    <row r="243" spans="1:7" ht="12" customHeight="1">
      <c r="A243" s="33">
        <f>IF(ESI_Monthly!$A243&lt;&gt;"",ESI_Monthly!$A243," ")</f>
        <v>38411</v>
      </c>
      <c r="B243" s="95">
        <f>IF(ESI_Monthly!Q243&lt;&gt;"",ESI_Monthly!Q243,"")</f>
        <v>-6.2</v>
      </c>
      <c r="C243" s="95">
        <f>IF(ESI_Monthly!R243&lt;&gt;"",ESI_Monthly!R243,"")</f>
        <v>14.3</v>
      </c>
      <c r="D243" s="95">
        <f>IF(ESI_Monthly!S243&lt;&gt;"",ESI_Monthly!S243,"")</f>
        <v>-2.9</v>
      </c>
      <c r="E243" s="95">
        <f>IF(ESI_Monthly!T243&lt;&gt;"",ESI_Monthly!T243,"")</f>
        <v>2.2999999999999998</v>
      </c>
      <c r="F243" s="95">
        <f>IF(ESI_Monthly!U243&lt;&gt;"",ESI_Monthly!U243,"")</f>
        <v>-5.4</v>
      </c>
      <c r="G243" s="95">
        <f>IF(ESI_Monthly!V243&lt;&gt;"",ESI_Monthly!V243,"")</f>
        <v>106</v>
      </c>
    </row>
    <row r="244" spans="1:7" ht="12" customHeight="1">
      <c r="A244" s="33">
        <f>IF(ESI_Monthly!$A244&lt;&gt;"",ESI_Monthly!$A244," ")</f>
        <v>38442</v>
      </c>
      <c r="B244" s="95">
        <f>IF(ESI_Monthly!Q244&lt;&gt;"",ESI_Monthly!Q244,"")</f>
        <v>-6.5</v>
      </c>
      <c r="C244" s="95">
        <f>IF(ESI_Monthly!R244&lt;&gt;"",ESI_Monthly!R244,"")</f>
        <v>11.4</v>
      </c>
      <c r="D244" s="95">
        <f>IF(ESI_Monthly!S244&lt;&gt;"",ESI_Monthly!S244,"")</f>
        <v>-2.2999999999999998</v>
      </c>
      <c r="E244" s="95">
        <f>IF(ESI_Monthly!T244&lt;&gt;"",ESI_Monthly!T244,"")</f>
        <v>-2.1</v>
      </c>
      <c r="F244" s="95">
        <f>IF(ESI_Monthly!U244&lt;&gt;"",ESI_Monthly!U244,"")</f>
        <v>-3.1</v>
      </c>
      <c r="G244" s="95">
        <f>IF(ESI_Monthly!V244&lt;&gt;"",ESI_Monthly!V244,"")</f>
        <v>104.1</v>
      </c>
    </row>
    <row r="245" spans="1:7" ht="12" customHeight="1">
      <c r="A245" s="33">
        <f>IF(ESI_Monthly!$A245&lt;&gt;"",ESI_Monthly!$A245," ")</f>
        <v>38472</v>
      </c>
      <c r="B245" s="95">
        <f>IF(ESI_Monthly!Q245&lt;&gt;"",ESI_Monthly!Q245,"")</f>
        <v>-10.7</v>
      </c>
      <c r="C245" s="95">
        <f>IF(ESI_Monthly!R245&lt;&gt;"",ESI_Monthly!R245,"")</f>
        <v>12.3</v>
      </c>
      <c r="D245" s="95">
        <f>IF(ESI_Monthly!S245&lt;&gt;"",ESI_Monthly!S245,"")</f>
        <v>-5.7</v>
      </c>
      <c r="E245" s="95">
        <f>IF(ESI_Monthly!T245&lt;&gt;"",ESI_Monthly!T245,"")</f>
        <v>-1.6</v>
      </c>
      <c r="F245" s="95">
        <f>IF(ESI_Monthly!U245&lt;&gt;"",ESI_Monthly!U245,"")</f>
        <v>-4.4000000000000004</v>
      </c>
      <c r="G245" s="95">
        <f>IF(ESI_Monthly!V245&lt;&gt;"",ESI_Monthly!V245,"")</f>
        <v>100.2</v>
      </c>
    </row>
    <row r="246" spans="1:7" ht="12" customHeight="1">
      <c r="A246" s="33">
        <f>IF(ESI_Monthly!$A246&lt;&gt;"",ESI_Monthly!$A246," ")</f>
        <v>38503</v>
      </c>
      <c r="B246" s="95">
        <f>IF(ESI_Monthly!Q246&lt;&gt;"",ESI_Monthly!Q246,"")</f>
        <v>-12.7</v>
      </c>
      <c r="C246" s="95">
        <f>IF(ESI_Monthly!R246&lt;&gt;"",ESI_Monthly!R246,"")</f>
        <v>4.8</v>
      </c>
      <c r="D246" s="95">
        <f>IF(ESI_Monthly!S246&lt;&gt;"",ESI_Monthly!S246,"")</f>
        <v>-8.6</v>
      </c>
      <c r="E246" s="95">
        <f>IF(ESI_Monthly!T246&lt;&gt;"",ESI_Monthly!T246,"")</f>
        <v>-7.7</v>
      </c>
      <c r="F246" s="95">
        <f>IF(ESI_Monthly!U246&lt;&gt;"",ESI_Monthly!U246,"")</f>
        <v>-5.5</v>
      </c>
      <c r="G246" s="95">
        <f>IF(ESI_Monthly!V246&lt;&gt;"",ESI_Monthly!V246,"")</f>
        <v>95.8</v>
      </c>
    </row>
    <row r="247" spans="1:7" ht="12" customHeight="1">
      <c r="A247" s="33">
        <f>IF(ESI_Monthly!$A247&lt;&gt;"",ESI_Monthly!$A247," ")</f>
        <v>38533</v>
      </c>
      <c r="B247" s="95">
        <f>IF(ESI_Monthly!Q247&lt;&gt;"",ESI_Monthly!Q247,"")</f>
        <v>-12.3</v>
      </c>
      <c r="C247" s="95">
        <f>IF(ESI_Monthly!R247&lt;&gt;"",ESI_Monthly!R247,"")</f>
        <v>7.6</v>
      </c>
      <c r="D247" s="95">
        <f>IF(ESI_Monthly!S247&lt;&gt;"",ESI_Monthly!S247,"")</f>
        <v>-8.1999999999999993</v>
      </c>
      <c r="E247" s="95">
        <f>IF(ESI_Monthly!T247&lt;&gt;"",ESI_Monthly!T247,"")</f>
        <v>-4.5999999999999996</v>
      </c>
      <c r="F247" s="95">
        <f>IF(ESI_Monthly!U247&lt;&gt;"",ESI_Monthly!U247,"")</f>
        <v>-5.6</v>
      </c>
      <c r="G247" s="95">
        <f>IF(ESI_Monthly!V247&lt;&gt;"",ESI_Monthly!V247,"")</f>
        <v>98.3</v>
      </c>
    </row>
    <row r="248" spans="1:7" ht="12" customHeight="1">
      <c r="A248" s="33">
        <f>IF(ESI_Monthly!$A248&lt;&gt;"",ESI_Monthly!$A248," ")</f>
        <v>38564</v>
      </c>
      <c r="B248" s="95">
        <f>IF(ESI_Monthly!Q248&lt;&gt;"",ESI_Monthly!Q248,"")</f>
        <v>-13.2</v>
      </c>
      <c r="C248" s="95">
        <f>IF(ESI_Monthly!R248&lt;&gt;"",ESI_Monthly!R248,"")</f>
        <v>5.7</v>
      </c>
      <c r="D248" s="95">
        <f>IF(ESI_Monthly!S248&lt;&gt;"",ESI_Monthly!S248,"")</f>
        <v>-8.8000000000000007</v>
      </c>
      <c r="E248" s="95">
        <f>IF(ESI_Monthly!T248&lt;&gt;"",ESI_Monthly!T248,"")</f>
        <v>-8.6</v>
      </c>
      <c r="F248" s="95">
        <f>IF(ESI_Monthly!U248&lt;&gt;"",ESI_Monthly!U248,"")</f>
        <v>-2.8</v>
      </c>
      <c r="G248" s="95">
        <f>IF(ESI_Monthly!V248&lt;&gt;"",ESI_Monthly!V248,"")</f>
        <v>96</v>
      </c>
    </row>
    <row r="249" spans="1:7" ht="12" customHeight="1">
      <c r="A249" s="33">
        <f>IF(ESI_Monthly!$A249&lt;&gt;"",ESI_Monthly!$A249," ")</f>
        <v>38595</v>
      </c>
      <c r="B249" s="95">
        <f>IF(ESI_Monthly!Q249&lt;&gt;"",ESI_Monthly!Q249,"")</f>
        <v>-11.8</v>
      </c>
      <c r="C249" s="95">
        <f>IF(ESI_Monthly!R249&lt;&gt;"",ESI_Monthly!R249,"")</f>
        <v>5.7</v>
      </c>
      <c r="D249" s="95">
        <f>IF(ESI_Monthly!S249&lt;&gt;"",ESI_Monthly!S249,"")</f>
        <v>-8</v>
      </c>
      <c r="E249" s="95">
        <f>IF(ESI_Monthly!T249&lt;&gt;"",ESI_Monthly!T249,"")</f>
        <v>-8.4</v>
      </c>
      <c r="F249" s="95">
        <f>IF(ESI_Monthly!U249&lt;&gt;"",ESI_Monthly!U249,"")</f>
        <v>-4.3</v>
      </c>
      <c r="G249" s="95">
        <f>IF(ESI_Monthly!V249&lt;&gt;"",ESI_Monthly!V249,"")</f>
        <v>97.6</v>
      </c>
    </row>
    <row r="250" spans="1:7" ht="12" customHeight="1">
      <c r="A250" s="33">
        <f>IF(ESI_Monthly!$A250&lt;&gt;"",ESI_Monthly!$A250," ")</f>
        <v>38625</v>
      </c>
      <c r="B250" s="95">
        <f>IF(ESI_Monthly!Q250&lt;&gt;"",ESI_Monthly!Q250,"")</f>
        <v>-10.5</v>
      </c>
      <c r="C250" s="95">
        <f>IF(ESI_Monthly!R250&lt;&gt;"",ESI_Monthly!R250,"")</f>
        <v>10.4</v>
      </c>
      <c r="D250" s="95">
        <f>IF(ESI_Monthly!S250&lt;&gt;"",ESI_Monthly!S250,"")</f>
        <v>-10.3</v>
      </c>
      <c r="E250" s="95">
        <f>IF(ESI_Monthly!T250&lt;&gt;"",ESI_Monthly!T250,"")</f>
        <v>-5.3</v>
      </c>
      <c r="F250" s="95">
        <f>IF(ESI_Monthly!U250&lt;&gt;"",ESI_Monthly!U250,"")</f>
        <v>-1.6</v>
      </c>
      <c r="G250" s="95">
        <f>IF(ESI_Monthly!V250&lt;&gt;"",ESI_Monthly!V250,"")</f>
        <v>99.1</v>
      </c>
    </row>
    <row r="251" spans="1:7" ht="12" customHeight="1">
      <c r="A251" s="33">
        <f>IF(ESI_Monthly!$A251&lt;&gt;"",ESI_Monthly!$A251," ")</f>
        <v>38656</v>
      </c>
      <c r="B251" s="95">
        <f>IF(ESI_Monthly!Q251&lt;&gt;"",ESI_Monthly!Q251,"")</f>
        <v>-6.2</v>
      </c>
      <c r="C251" s="95">
        <f>IF(ESI_Monthly!R251&lt;&gt;"",ESI_Monthly!R251,"")</f>
        <v>11.8</v>
      </c>
      <c r="D251" s="95">
        <f>IF(ESI_Monthly!S251&lt;&gt;"",ESI_Monthly!S251,"")</f>
        <v>-5.6</v>
      </c>
      <c r="E251" s="95">
        <f>IF(ESI_Monthly!T251&lt;&gt;"",ESI_Monthly!T251,"")</f>
        <v>-1.7</v>
      </c>
      <c r="F251" s="95">
        <f>IF(ESI_Monthly!U251&lt;&gt;"",ESI_Monthly!U251,"")</f>
        <v>-1.3</v>
      </c>
      <c r="G251" s="95">
        <f>IF(ESI_Monthly!V251&lt;&gt;"",ESI_Monthly!V251,"")</f>
        <v>104.1</v>
      </c>
    </row>
    <row r="252" spans="1:7" ht="12" customHeight="1">
      <c r="A252" s="33">
        <f>IF(ESI_Monthly!$A252&lt;&gt;"",ESI_Monthly!$A252," ")</f>
        <v>38686</v>
      </c>
      <c r="B252" s="95">
        <f>IF(ESI_Monthly!Q252&lt;&gt;"",ESI_Monthly!Q252,"")</f>
        <v>-5.7</v>
      </c>
      <c r="C252" s="95">
        <f>IF(ESI_Monthly!R252&lt;&gt;"",ESI_Monthly!R252,"")</f>
        <v>14.2</v>
      </c>
      <c r="D252" s="95">
        <f>IF(ESI_Monthly!S252&lt;&gt;"",ESI_Monthly!S252,"")</f>
        <v>-6.2</v>
      </c>
      <c r="E252" s="95">
        <f>IF(ESI_Monthly!T252&lt;&gt;"",ESI_Monthly!T252,"")</f>
        <v>-6.8</v>
      </c>
      <c r="F252" s="95">
        <f>IF(ESI_Monthly!U252&lt;&gt;"",ESI_Monthly!U252,"")</f>
        <v>-0.3</v>
      </c>
      <c r="G252" s="95">
        <f>IF(ESI_Monthly!V252&lt;&gt;"",ESI_Monthly!V252,"")</f>
        <v>104.6</v>
      </c>
    </row>
    <row r="253" spans="1:7" ht="12" customHeight="1">
      <c r="A253" s="33">
        <f>IF(ESI_Monthly!$A253&lt;&gt;"",ESI_Monthly!$A253," ")</f>
        <v>38717</v>
      </c>
      <c r="B253" s="95">
        <f>IF(ESI_Monthly!Q253&lt;&gt;"",ESI_Monthly!Q253,"")</f>
        <v>-4.5</v>
      </c>
      <c r="C253" s="95">
        <f>IF(ESI_Monthly!R253&lt;&gt;"",ESI_Monthly!R253,"")</f>
        <v>14.8</v>
      </c>
      <c r="D253" s="95">
        <f>IF(ESI_Monthly!S253&lt;&gt;"",ESI_Monthly!S253,"")</f>
        <v>-5.3</v>
      </c>
      <c r="E253" s="95">
        <f>IF(ESI_Monthly!T253&lt;&gt;"",ESI_Monthly!T253,"")</f>
        <v>-4.0999999999999996</v>
      </c>
      <c r="F253" s="95">
        <f>IF(ESI_Monthly!U253&lt;&gt;"",ESI_Monthly!U253,"")</f>
        <v>-0.8</v>
      </c>
      <c r="G253" s="95">
        <f>IF(ESI_Monthly!V253&lt;&gt;"",ESI_Monthly!V253,"")</f>
        <v>105.7</v>
      </c>
    </row>
    <row r="254" spans="1:7" ht="12" customHeight="1">
      <c r="A254" s="33">
        <f>IF(ESI_Monthly!$A254&lt;&gt;"",ESI_Monthly!$A254," ")</f>
        <v>38748</v>
      </c>
      <c r="B254" s="95">
        <f>IF(ESI_Monthly!Q254&lt;&gt;"",ESI_Monthly!Q254,"")</f>
        <v>-4.8</v>
      </c>
      <c r="C254" s="95">
        <f>IF(ESI_Monthly!R254&lt;&gt;"",ESI_Monthly!R254,"")</f>
        <v>12</v>
      </c>
      <c r="D254" s="95">
        <f>IF(ESI_Monthly!S254&lt;&gt;"",ESI_Monthly!S254,"")</f>
        <v>-4.0999999999999996</v>
      </c>
      <c r="E254" s="95">
        <f>IF(ESI_Monthly!T254&lt;&gt;"",ESI_Monthly!T254,"")</f>
        <v>-2.2000000000000002</v>
      </c>
      <c r="F254" s="95">
        <f>IF(ESI_Monthly!U254&lt;&gt;"",ESI_Monthly!U254,"")</f>
        <v>1.9</v>
      </c>
      <c r="G254" s="95">
        <f>IF(ESI_Monthly!V254&lt;&gt;"",ESI_Monthly!V254,"")</f>
        <v>105.4</v>
      </c>
    </row>
    <row r="255" spans="1:7" ht="12" customHeight="1">
      <c r="A255" s="33">
        <f>IF(ESI_Monthly!$A255&lt;&gt;"",ESI_Monthly!$A255," ")</f>
        <v>38776</v>
      </c>
      <c r="B255" s="95">
        <f>IF(ESI_Monthly!Q255&lt;&gt;"",ESI_Monthly!Q255,"")</f>
        <v>-2.2000000000000002</v>
      </c>
      <c r="C255" s="95">
        <f>IF(ESI_Monthly!R255&lt;&gt;"",ESI_Monthly!R255,"")</f>
        <v>12.1</v>
      </c>
      <c r="D255" s="95">
        <f>IF(ESI_Monthly!S255&lt;&gt;"",ESI_Monthly!S255,"")</f>
        <v>-5</v>
      </c>
      <c r="E255" s="95">
        <f>IF(ESI_Monthly!T255&lt;&gt;"",ESI_Monthly!T255,"")</f>
        <v>-0.4</v>
      </c>
      <c r="F255" s="95">
        <f>IF(ESI_Monthly!U255&lt;&gt;"",ESI_Monthly!U255,"")</f>
        <v>3</v>
      </c>
      <c r="G255" s="95">
        <f>IF(ESI_Monthly!V255&lt;&gt;"",ESI_Monthly!V255,"")</f>
        <v>106.4</v>
      </c>
    </row>
    <row r="256" spans="1:7" ht="12" customHeight="1">
      <c r="A256" s="33">
        <f>IF(ESI_Monthly!$A256&lt;&gt;"",ESI_Monthly!$A256," ")</f>
        <v>38807</v>
      </c>
      <c r="B256" s="95">
        <f>IF(ESI_Monthly!Q256&lt;&gt;"",ESI_Monthly!Q256,"")</f>
        <v>0.3</v>
      </c>
      <c r="C256" s="95">
        <f>IF(ESI_Monthly!R256&lt;&gt;"",ESI_Monthly!R256,"")</f>
        <v>11.1</v>
      </c>
      <c r="D256" s="95">
        <f>IF(ESI_Monthly!S256&lt;&gt;"",ESI_Monthly!S256,"")</f>
        <v>-4.2</v>
      </c>
      <c r="E256" s="95">
        <f>IF(ESI_Monthly!T256&lt;&gt;"",ESI_Monthly!T256,"")</f>
        <v>-1.2</v>
      </c>
      <c r="F256" s="95">
        <f>IF(ESI_Monthly!U256&lt;&gt;"",ESI_Monthly!U256,"")</f>
        <v>-1.3</v>
      </c>
      <c r="G256" s="95">
        <f>IF(ESI_Monthly!V256&lt;&gt;"",ESI_Monthly!V256,"")</f>
        <v>107.7</v>
      </c>
    </row>
    <row r="257" spans="1:7" ht="12" customHeight="1">
      <c r="A257" s="33">
        <f>IF(ESI_Monthly!$A257&lt;&gt;"",ESI_Monthly!$A257," ")</f>
        <v>38837</v>
      </c>
      <c r="B257" s="95">
        <f>IF(ESI_Monthly!Q257&lt;&gt;"",ESI_Monthly!Q257,"")</f>
        <v>2.1</v>
      </c>
      <c r="C257" s="95">
        <f>IF(ESI_Monthly!R257&lt;&gt;"",ESI_Monthly!R257,"")</f>
        <v>18.399999999999999</v>
      </c>
      <c r="D257" s="95">
        <f>IF(ESI_Monthly!S257&lt;&gt;"",ESI_Monthly!S257,"")</f>
        <v>-4.2</v>
      </c>
      <c r="E257" s="95">
        <f>IF(ESI_Monthly!T257&lt;&gt;"",ESI_Monthly!T257,"")</f>
        <v>-6.3</v>
      </c>
      <c r="F257" s="95">
        <f>IF(ESI_Monthly!U257&lt;&gt;"",ESI_Monthly!U257,"")</f>
        <v>2.7</v>
      </c>
      <c r="G257" s="95">
        <f>IF(ESI_Monthly!V257&lt;&gt;"",ESI_Monthly!V257,"")</f>
        <v>111.1</v>
      </c>
    </row>
    <row r="258" spans="1:7" ht="12" customHeight="1">
      <c r="A258" s="33">
        <f>IF(ESI_Monthly!$A258&lt;&gt;"",ESI_Monthly!$A258," ")</f>
        <v>38868</v>
      </c>
      <c r="B258" s="95">
        <f>IF(ESI_Monthly!Q258&lt;&gt;"",ESI_Monthly!Q258,"")</f>
        <v>2.7</v>
      </c>
      <c r="C258" s="95">
        <f>IF(ESI_Monthly!R258&lt;&gt;"",ESI_Monthly!R258,"")</f>
        <v>16.600000000000001</v>
      </c>
      <c r="D258" s="95">
        <f>IF(ESI_Monthly!S258&lt;&gt;"",ESI_Monthly!S258,"")</f>
        <v>-5.5</v>
      </c>
      <c r="E258" s="95">
        <f>IF(ESI_Monthly!T258&lt;&gt;"",ESI_Monthly!T258,"")</f>
        <v>-0.2</v>
      </c>
      <c r="F258" s="95">
        <f>IF(ESI_Monthly!U258&lt;&gt;"",ESI_Monthly!U258,"")</f>
        <v>1.3</v>
      </c>
      <c r="G258" s="95">
        <f>IF(ESI_Monthly!V258&lt;&gt;"",ESI_Monthly!V258,"")</f>
        <v>110.2</v>
      </c>
    </row>
    <row r="259" spans="1:7" ht="12" customHeight="1">
      <c r="A259" s="33">
        <f>IF(ESI_Monthly!$A259&lt;&gt;"",ESI_Monthly!$A259," ")</f>
        <v>38898</v>
      </c>
      <c r="B259" s="95">
        <f>IF(ESI_Monthly!Q259&lt;&gt;"",ESI_Monthly!Q259,"")</f>
        <v>3.1</v>
      </c>
      <c r="C259" s="95">
        <f>IF(ESI_Monthly!R259&lt;&gt;"",ESI_Monthly!R259,"")</f>
        <v>19.100000000000001</v>
      </c>
      <c r="D259" s="95">
        <f>IF(ESI_Monthly!S259&lt;&gt;"",ESI_Monthly!S259,"")</f>
        <v>-4.0999999999999996</v>
      </c>
      <c r="E259" s="95">
        <f>IF(ESI_Monthly!T259&lt;&gt;"",ESI_Monthly!T259,"")</f>
        <v>5.3</v>
      </c>
      <c r="F259" s="95">
        <f>IF(ESI_Monthly!U259&lt;&gt;"",ESI_Monthly!U259,"")</f>
        <v>0.9</v>
      </c>
      <c r="G259" s="95">
        <f>IF(ESI_Monthly!V259&lt;&gt;"",ESI_Monthly!V259,"")</f>
        <v>111.2</v>
      </c>
    </row>
    <row r="260" spans="1:7" ht="12" customHeight="1">
      <c r="A260" s="33">
        <f>IF(ESI_Monthly!$A260&lt;&gt;"",ESI_Monthly!$A260," ")</f>
        <v>38929</v>
      </c>
      <c r="B260" s="95">
        <f>IF(ESI_Monthly!Q260&lt;&gt;"",ESI_Monthly!Q260,"")</f>
        <v>5.8</v>
      </c>
      <c r="C260" s="95">
        <f>IF(ESI_Monthly!R260&lt;&gt;"",ESI_Monthly!R260,"")</f>
        <v>17.100000000000001</v>
      </c>
      <c r="D260" s="95">
        <f>IF(ESI_Monthly!S260&lt;&gt;"",ESI_Monthly!S260,"")</f>
        <v>-1.9</v>
      </c>
      <c r="E260" s="95">
        <f>IF(ESI_Monthly!T260&lt;&gt;"",ESI_Monthly!T260,"")</f>
        <v>5.4</v>
      </c>
      <c r="F260" s="95">
        <f>IF(ESI_Monthly!U260&lt;&gt;"",ESI_Monthly!U260,"")</f>
        <v>3</v>
      </c>
      <c r="G260" s="95">
        <f>IF(ESI_Monthly!V260&lt;&gt;"",ESI_Monthly!V260,"")</f>
        <v>113.4</v>
      </c>
    </row>
    <row r="261" spans="1:7" ht="12" customHeight="1">
      <c r="A261" s="33">
        <f>IF(ESI_Monthly!$A261&lt;&gt;"",ESI_Monthly!$A261," ")</f>
        <v>38960</v>
      </c>
      <c r="B261" s="95">
        <f>IF(ESI_Monthly!Q261&lt;&gt;"",ESI_Monthly!Q261,"")</f>
        <v>5</v>
      </c>
      <c r="C261" s="95">
        <f>IF(ESI_Monthly!R261&lt;&gt;"",ESI_Monthly!R261,"")</f>
        <v>18.7</v>
      </c>
      <c r="D261" s="95">
        <f>IF(ESI_Monthly!S261&lt;&gt;"",ESI_Monthly!S261,"")</f>
        <v>-4.0999999999999996</v>
      </c>
      <c r="E261" s="95">
        <f>IF(ESI_Monthly!T261&lt;&gt;"",ESI_Monthly!T261,"")</f>
        <v>4.2</v>
      </c>
      <c r="F261" s="95">
        <f>IF(ESI_Monthly!U261&lt;&gt;"",ESI_Monthly!U261,"")</f>
        <v>0.8</v>
      </c>
      <c r="G261" s="95">
        <f>IF(ESI_Monthly!V261&lt;&gt;"",ESI_Monthly!V261,"")</f>
        <v>112.7</v>
      </c>
    </row>
    <row r="262" spans="1:7" ht="12" customHeight="1">
      <c r="A262" s="33">
        <f>IF(ESI_Monthly!$A262&lt;&gt;"",ESI_Monthly!$A262," ")</f>
        <v>38990</v>
      </c>
      <c r="B262" s="95">
        <f>IF(ESI_Monthly!Q262&lt;&gt;"",ESI_Monthly!Q262,"")</f>
        <v>4.3</v>
      </c>
      <c r="C262" s="95">
        <f>IF(ESI_Monthly!R262&lt;&gt;"",ESI_Monthly!R262,"")</f>
        <v>18</v>
      </c>
      <c r="D262" s="95">
        <f>IF(ESI_Monthly!S262&lt;&gt;"",ESI_Monthly!S262,"")</f>
        <v>-2.7</v>
      </c>
      <c r="E262" s="95">
        <f>IF(ESI_Monthly!T262&lt;&gt;"",ESI_Monthly!T262,"")</f>
        <v>4.8</v>
      </c>
      <c r="F262" s="95">
        <f>IF(ESI_Monthly!U262&lt;&gt;"",ESI_Monthly!U262,"")</f>
        <v>4</v>
      </c>
      <c r="G262" s="95">
        <f>IF(ESI_Monthly!V262&lt;&gt;"",ESI_Monthly!V262,"")</f>
        <v>112.7</v>
      </c>
    </row>
    <row r="263" spans="1:7" ht="12" customHeight="1">
      <c r="A263" s="33">
        <f>IF(ESI_Monthly!$A263&lt;&gt;"",ESI_Monthly!$A263," ")</f>
        <v>39021</v>
      </c>
      <c r="B263" s="95">
        <f>IF(ESI_Monthly!Q263&lt;&gt;"",ESI_Monthly!Q263,"")</f>
        <v>4.5999999999999996</v>
      </c>
      <c r="C263" s="95">
        <f>IF(ESI_Monthly!R263&lt;&gt;"",ESI_Monthly!R263,"")</f>
        <v>23.9</v>
      </c>
      <c r="D263" s="95">
        <f>IF(ESI_Monthly!S263&lt;&gt;"",ESI_Monthly!S263,"")</f>
        <v>-0.1</v>
      </c>
      <c r="E263" s="95">
        <f>IF(ESI_Monthly!T263&lt;&gt;"",ESI_Monthly!T263,"")</f>
        <v>0.5</v>
      </c>
      <c r="F263" s="95">
        <f>IF(ESI_Monthly!U263&lt;&gt;"",ESI_Monthly!U263,"")</f>
        <v>5.3</v>
      </c>
      <c r="G263" s="95">
        <f>IF(ESI_Monthly!V263&lt;&gt;"",ESI_Monthly!V263,"")</f>
        <v>115.2</v>
      </c>
    </row>
    <row r="264" spans="1:7" ht="12" customHeight="1">
      <c r="A264" s="33">
        <f>IF(ESI_Monthly!$A264&lt;&gt;"",ESI_Monthly!$A264," ")</f>
        <v>39051</v>
      </c>
      <c r="B264" s="95">
        <f>IF(ESI_Monthly!Q264&lt;&gt;"",ESI_Monthly!Q264,"")</f>
        <v>2.4</v>
      </c>
      <c r="C264" s="95">
        <f>IF(ESI_Monthly!R264&lt;&gt;"",ESI_Monthly!R264,"")</f>
        <v>23.1</v>
      </c>
      <c r="D264" s="95">
        <f>IF(ESI_Monthly!S264&lt;&gt;"",ESI_Monthly!S264,"")</f>
        <v>-1.1000000000000001</v>
      </c>
      <c r="E264" s="95">
        <f>IF(ESI_Monthly!T264&lt;&gt;"",ESI_Monthly!T264,"")</f>
        <v>0.9</v>
      </c>
      <c r="F264" s="95">
        <f>IF(ESI_Monthly!U264&lt;&gt;"",ESI_Monthly!U264,"")</f>
        <v>4.5</v>
      </c>
      <c r="G264" s="95">
        <f>IF(ESI_Monthly!V264&lt;&gt;"",ESI_Monthly!V264,"")</f>
        <v>113.3</v>
      </c>
    </row>
    <row r="265" spans="1:7" ht="12" customHeight="1">
      <c r="A265" s="33">
        <f>IF(ESI_Monthly!$A265&lt;&gt;"",ESI_Monthly!$A265," ")</f>
        <v>39082</v>
      </c>
      <c r="B265" s="95">
        <f>IF(ESI_Monthly!Q265&lt;&gt;"",ESI_Monthly!Q265,"")</f>
        <v>4.0999999999999996</v>
      </c>
      <c r="C265" s="95">
        <f>IF(ESI_Monthly!R265&lt;&gt;"",ESI_Monthly!R265,"")</f>
        <v>28.2</v>
      </c>
      <c r="D265" s="95">
        <f>IF(ESI_Monthly!S265&lt;&gt;"",ESI_Monthly!S265,"")</f>
        <v>-2.7</v>
      </c>
      <c r="E265" s="95">
        <f>IF(ESI_Monthly!T265&lt;&gt;"",ESI_Monthly!T265,"")</f>
        <v>0.5</v>
      </c>
      <c r="F265" s="95">
        <f>IF(ESI_Monthly!U265&lt;&gt;"",ESI_Monthly!U265,"")</f>
        <v>6.6</v>
      </c>
      <c r="G265" s="95">
        <f>IF(ESI_Monthly!V265&lt;&gt;"",ESI_Monthly!V265,"")</f>
        <v>116.2</v>
      </c>
    </row>
    <row r="266" spans="1:7" ht="12" customHeight="1">
      <c r="A266" s="33">
        <f>IF(ESI_Monthly!$A266&lt;&gt;"",ESI_Monthly!$A266," ")</f>
        <v>39113</v>
      </c>
      <c r="B266" s="95">
        <f>IF(ESI_Monthly!Q266&lt;&gt;"",ESI_Monthly!Q266,"")</f>
        <v>1.1000000000000001</v>
      </c>
      <c r="C266" s="95">
        <f>IF(ESI_Monthly!R266&lt;&gt;"",ESI_Monthly!R266,"")</f>
        <v>26.3</v>
      </c>
      <c r="D266" s="95">
        <f>IF(ESI_Monthly!S266&lt;&gt;"",ESI_Monthly!S266,"")</f>
        <v>-3.2</v>
      </c>
      <c r="E266" s="95">
        <f>IF(ESI_Monthly!T266&lt;&gt;"",ESI_Monthly!T266,"")</f>
        <v>0.7</v>
      </c>
      <c r="F266" s="95">
        <f>IF(ESI_Monthly!U266&lt;&gt;"",ESI_Monthly!U266,"")</f>
        <v>4.8</v>
      </c>
      <c r="G266" s="95">
        <f>IF(ESI_Monthly!V266&lt;&gt;"",ESI_Monthly!V266,"")</f>
        <v>112.7</v>
      </c>
    </row>
    <row r="267" spans="1:7" ht="12" customHeight="1">
      <c r="A267" s="33">
        <f>IF(ESI_Monthly!$A267&lt;&gt;"",ESI_Monthly!$A267," ")</f>
        <v>39141</v>
      </c>
      <c r="B267" s="95">
        <f>IF(ESI_Monthly!Q267&lt;&gt;"",ESI_Monthly!Q267,"")</f>
        <v>1.2</v>
      </c>
      <c r="C267" s="95">
        <f>IF(ESI_Monthly!R267&lt;&gt;"",ESI_Monthly!R267,"")</f>
        <v>27.4</v>
      </c>
      <c r="D267" s="95">
        <f>IF(ESI_Monthly!S267&lt;&gt;"",ESI_Monthly!S267,"")</f>
        <v>-2.4</v>
      </c>
      <c r="E267" s="95">
        <f>IF(ESI_Monthly!T267&lt;&gt;"",ESI_Monthly!T267,"")</f>
        <v>3.1</v>
      </c>
      <c r="F267" s="95">
        <f>IF(ESI_Monthly!U267&lt;&gt;"",ESI_Monthly!U267,"")</f>
        <v>4.2</v>
      </c>
      <c r="G267" s="95">
        <f>IF(ESI_Monthly!V267&lt;&gt;"",ESI_Monthly!V267,"")</f>
        <v>113.9</v>
      </c>
    </row>
    <row r="268" spans="1:7" ht="12" customHeight="1">
      <c r="A268" s="33">
        <f>IF(ESI_Monthly!$A268&lt;&gt;"",ESI_Monthly!$A268," ")</f>
        <v>39172</v>
      </c>
      <c r="B268" s="95">
        <f>IF(ESI_Monthly!Q268&lt;&gt;"",ESI_Monthly!Q268,"")</f>
        <v>-0.4</v>
      </c>
      <c r="C268" s="95">
        <f>IF(ESI_Monthly!R268&lt;&gt;"",ESI_Monthly!R268,"")</f>
        <v>27.1</v>
      </c>
      <c r="D268" s="95">
        <f>IF(ESI_Monthly!S268&lt;&gt;"",ESI_Monthly!S268,"")</f>
        <v>-2.8</v>
      </c>
      <c r="E268" s="95">
        <f>IF(ESI_Monthly!T268&lt;&gt;"",ESI_Monthly!T268,"")</f>
        <v>6.9</v>
      </c>
      <c r="F268" s="95">
        <f>IF(ESI_Monthly!U268&lt;&gt;"",ESI_Monthly!U268,"")</f>
        <v>6.1</v>
      </c>
      <c r="G268" s="95">
        <f>IF(ESI_Monthly!V268&lt;&gt;"",ESI_Monthly!V268,"")</f>
        <v>113.1</v>
      </c>
    </row>
    <row r="269" spans="1:7" ht="12" customHeight="1">
      <c r="A269" s="33">
        <f>IF(ESI_Monthly!$A269&lt;&gt;"",ESI_Monthly!$A269," ")</f>
        <v>39202</v>
      </c>
      <c r="B269" s="95">
        <f>IF(ESI_Monthly!Q269&lt;&gt;"",ESI_Monthly!Q269,"")</f>
        <v>2.6</v>
      </c>
      <c r="C269" s="95">
        <f>IF(ESI_Monthly!R269&lt;&gt;"",ESI_Monthly!R269,"")</f>
        <v>28.9</v>
      </c>
      <c r="D269" s="95">
        <f>IF(ESI_Monthly!S269&lt;&gt;"",ESI_Monthly!S269,"")</f>
        <v>-1.8</v>
      </c>
      <c r="E269" s="95">
        <f>IF(ESI_Monthly!T269&lt;&gt;"",ESI_Monthly!T269,"")</f>
        <v>11.3</v>
      </c>
      <c r="F269" s="95">
        <f>IF(ESI_Monthly!U269&lt;&gt;"",ESI_Monthly!U269,"")</f>
        <v>7.4</v>
      </c>
      <c r="G269" s="95">
        <f>IF(ESI_Monthly!V269&lt;&gt;"",ESI_Monthly!V269,"")</f>
        <v>115.7</v>
      </c>
    </row>
    <row r="270" spans="1:7" ht="12" customHeight="1">
      <c r="A270" s="33">
        <f>IF(ESI_Monthly!$A270&lt;&gt;"",ESI_Monthly!$A270," ")</f>
        <v>39233</v>
      </c>
      <c r="B270" s="95">
        <f>IF(ESI_Monthly!Q270&lt;&gt;"",ESI_Monthly!Q270,"")</f>
        <v>5.2</v>
      </c>
      <c r="C270" s="95">
        <f>IF(ESI_Monthly!R270&lt;&gt;"",ESI_Monthly!R270,"")</f>
        <v>28.4</v>
      </c>
      <c r="D270" s="95">
        <f>IF(ESI_Monthly!S270&lt;&gt;"",ESI_Monthly!S270,"")</f>
        <v>-1.3</v>
      </c>
      <c r="E270" s="95">
        <f>IF(ESI_Monthly!T270&lt;&gt;"",ESI_Monthly!T270,"")</f>
        <v>8.6</v>
      </c>
      <c r="F270" s="95">
        <f>IF(ESI_Monthly!U270&lt;&gt;"",ESI_Monthly!U270,"")</f>
        <v>3.9</v>
      </c>
      <c r="G270" s="95">
        <f>IF(ESI_Monthly!V270&lt;&gt;"",ESI_Monthly!V270,"")</f>
        <v>117.3</v>
      </c>
    </row>
    <row r="271" spans="1:7" ht="12" customHeight="1">
      <c r="A271" s="33">
        <f>IF(ESI_Monthly!$A271&lt;&gt;"",ESI_Monthly!$A271," ")</f>
        <v>39263</v>
      </c>
      <c r="B271" s="95">
        <f>IF(ESI_Monthly!Q271&lt;&gt;"",ESI_Monthly!Q271,"")</f>
        <v>6.9</v>
      </c>
      <c r="C271" s="95">
        <f>IF(ESI_Monthly!R271&lt;&gt;"",ESI_Monthly!R271,"")</f>
        <v>27.9</v>
      </c>
      <c r="D271" s="95">
        <f>IF(ESI_Monthly!S271&lt;&gt;"",ESI_Monthly!S271,"")</f>
        <v>-1.8</v>
      </c>
      <c r="E271" s="95">
        <f>IF(ESI_Monthly!T271&lt;&gt;"",ESI_Monthly!T271,"")</f>
        <v>4.0999999999999996</v>
      </c>
      <c r="F271" s="95">
        <f>IF(ESI_Monthly!U271&lt;&gt;"",ESI_Monthly!U271,"")</f>
        <v>3.8</v>
      </c>
      <c r="G271" s="95">
        <f>IF(ESI_Monthly!V271&lt;&gt;"",ESI_Monthly!V271,"")</f>
        <v>118.1</v>
      </c>
    </row>
    <row r="272" spans="1:7" ht="12" customHeight="1">
      <c r="A272" s="33">
        <f>IF(ESI_Monthly!$A272&lt;&gt;"",ESI_Monthly!$A272," ")</f>
        <v>39294</v>
      </c>
      <c r="B272" s="95">
        <f>IF(ESI_Monthly!Q272&lt;&gt;"",ESI_Monthly!Q272,"")</f>
        <v>4</v>
      </c>
      <c r="C272" s="95">
        <f>IF(ESI_Monthly!R272&lt;&gt;"",ESI_Monthly!R272,"")</f>
        <v>31.7</v>
      </c>
      <c r="D272" s="95">
        <f>IF(ESI_Monthly!S272&lt;&gt;"",ESI_Monthly!S272,"")</f>
        <v>-2.2000000000000002</v>
      </c>
      <c r="E272" s="95">
        <f>IF(ESI_Monthly!T272&lt;&gt;"",ESI_Monthly!T272,"")</f>
        <v>3.7</v>
      </c>
      <c r="F272" s="95">
        <f>IF(ESI_Monthly!U272&lt;&gt;"",ESI_Monthly!U272,"")</f>
        <v>3.4</v>
      </c>
      <c r="G272" s="95">
        <f>IF(ESI_Monthly!V272&lt;&gt;"",ESI_Monthly!V272,"")</f>
        <v>116.9</v>
      </c>
    </row>
    <row r="273" spans="1:7" ht="12" customHeight="1">
      <c r="A273" s="33">
        <f>IF(ESI_Monthly!$A273&lt;&gt;"",ESI_Monthly!$A273," ")</f>
        <v>39325</v>
      </c>
      <c r="B273" s="95">
        <f>IF(ESI_Monthly!Q273&lt;&gt;"",ESI_Monthly!Q273,"")</f>
        <v>1.2</v>
      </c>
      <c r="C273" s="95">
        <f>IF(ESI_Monthly!R273&lt;&gt;"",ESI_Monthly!R273,"")</f>
        <v>32.200000000000003</v>
      </c>
      <c r="D273" s="95">
        <f>IF(ESI_Monthly!S273&lt;&gt;"",ESI_Monthly!S273,"")</f>
        <v>-4.3</v>
      </c>
      <c r="E273" s="95">
        <f>IF(ESI_Monthly!T273&lt;&gt;"",ESI_Monthly!T273,"")</f>
        <v>5.4</v>
      </c>
      <c r="F273" s="95">
        <f>IF(ESI_Monthly!U273&lt;&gt;"",ESI_Monthly!U273,"")</f>
        <v>1.6</v>
      </c>
      <c r="G273" s="95">
        <f>IF(ESI_Monthly!V273&lt;&gt;"",ESI_Monthly!V273,"")</f>
        <v>115.1</v>
      </c>
    </row>
    <row r="274" spans="1:7" ht="12" customHeight="1">
      <c r="A274" s="33">
        <f>IF(ESI_Monthly!$A274&lt;&gt;"",ESI_Monthly!$A274," ")</f>
        <v>39355</v>
      </c>
      <c r="B274" s="95">
        <f>IF(ESI_Monthly!Q274&lt;&gt;"",ESI_Monthly!Q274,"")</f>
        <v>0.8</v>
      </c>
      <c r="C274" s="95">
        <f>IF(ESI_Monthly!R274&lt;&gt;"",ESI_Monthly!R274,"")</f>
        <v>28.5</v>
      </c>
      <c r="D274" s="95">
        <f>IF(ESI_Monthly!S274&lt;&gt;"",ESI_Monthly!S274,"")</f>
        <v>-4.3</v>
      </c>
      <c r="E274" s="95">
        <f>IF(ESI_Monthly!T274&lt;&gt;"",ESI_Monthly!T274,"")</f>
        <v>0.2</v>
      </c>
      <c r="F274" s="95">
        <f>IF(ESI_Monthly!U274&lt;&gt;"",ESI_Monthly!U274,"")</f>
        <v>-1.1000000000000001</v>
      </c>
      <c r="G274" s="95">
        <f>IF(ESI_Monthly!V274&lt;&gt;"",ESI_Monthly!V274,"")</f>
        <v>113.1</v>
      </c>
    </row>
    <row r="275" spans="1:7" ht="12" customHeight="1">
      <c r="A275" s="33">
        <f>IF(ESI_Monthly!$A275&lt;&gt;"",ESI_Monthly!$A275," ")</f>
        <v>39386</v>
      </c>
      <c r="B275" s="95">
        <f>IF(ESI_Monthly!Q275&lt;&gt;"",ESI_Monthly!Q275,"")</f>
        <v>-1.7</v>
      </c>
      <c r="C275" s="95">
        <f>IF(ESI_Monthly!R275&lt;&gt;"",ESI_Monthly!R275,"")</f>
        <v>24.4</v>
      </c>
      <c r="D275" s="95">
        <f>IF(ESI_Monthly!S275&lt;&gt;"",ESI_Monthly!S275,"")</f>
        <v>-5.2</v>
      </c>
      <c r="E275" s="95">
        <f>IF(ESI_Monthly!T275&lt;&gt;"",ESI_Monthly!T275,"")</f>
        <v>8</v>
      </c>
      <c r="F275" s="95">
        <f>IF(ESI_Monthly!U275&lt;&gt;"",ESI_Monthly!U275,"")</f>
        <v>0.4</v>
      </c>
      <c r="G275" s="95">
        <f>IF(ESI_Monthly!V275&lt;&gt;"",ESI_Monthly!V275,"")</f>
        <v>110.7</v>
      </c>
    </row>
    <row r="276" spans="1:7" ht="12" customHeight="1">
      <c r="A276" s="33">
        <f>IF(ESI_Monthly!$A276&lt;&gt;"",ESI_Monthly!$A276," ")</f>
        <v>39416</v>
      </c>
      <c r="B276" s="95">
        <f>IF(ESI_Monthly!Q276&lt;&gt;"",ESI_Monthly!Q276,"")</f>
        <v>-2.7</v>
      </c>
      <c r="C276" s="95">
        <f>IF(ESI_Monthly!R276&lt;&gt;"",ESI_Monthly!R276,"")</f>
        <v>25</v>
      </c>
      <c r="D276" s="95">
        <f>IF(ESI_Monthly!S276&lt;&gt;"",ESI_Monthly!S276,"")</f>
        <v>-10.8</v>
      </c>
      <c r="E276" s="95">
        <f>IF(ESI_Monthly!T276&lt;&gt;"",ESI_Monthly!T276,"")</f>
        <v>7.6</v>
      </c>
      <c r="F276" s="95">
        <f>IF(ESI_Monthly!U276&lt;&gt;"",ESI_Monthly!U276,"")</f>
        <v>2</v>
      </c>
      <c r="G276" s="95">
        <f>IF(ESI_Monthly!V276&lt;&gt;"",ESI_Monthly!V276,"")</f>
        <v>107.7</v>
      </c>
    </row>
    <row r="277" spans="1:7" ht="12" customHeight="1">
      <c r="A277" s="33">
        <f>IF(ESI_Monthly!$A277&lt;&gt;"",ESI_Monthly!$A277," ")</f>
        <v>39447</v>
      </c>
      <c r="B277" s="95">
        <f>IF(ESI_Monthly!Q277&lt;&gt;"",ESI_Monthly!Q277,"")</f>
        <v>-4.0999999999999996</v>
      </c>
      <c r="C277" s="95">
        <f>IF(ESI_Monthly!R277&lt;&gt;"",ESI_Monthly!R277,"")</f>
        <v>22.9</v>
      </c>
      <c r="D277" s="95">
        <f>IF(ESI_Monthly!S277&lt;&gt;"",ESI_Monthly!S277,"")</f>
        <v>-9.1999999999999993</v>
      </c>
      <c r="E277" s="95">
        <f>IF(ESI_Monthly!T277&lt;&gt;"",ESI_Monthly!T277,"")</f>
        <v>1.7</v>
      </c>
      <c r="F277" s="95">
        <f>IF(ESI_Monthly!U277&lt;&gt;"",ESI_Monthly!U277,"")</f>
        <v>2</v>
      </c>
      <c r="G277" s="95">
        <f>IF(ESI_Monthly!V277&lt;&gt;"",ESI_Monthly!V277,"")</f>
        <v>106.2</v>
      </c>
    </row>
    <row r="278" spans="1:7" ht="12" customHeight="1">
      <c r="A278" s="33">
        <f>IF(ESI_Monthly!$A278&lt;&gt;"",ESI_Monthly!$A278," ")</f>
        <v>39478</v>
      </c>
      <c r="B278" s="95">
        <f>IF(ESI_Monthly!Q278&lt;&gt;"",ESI_Monthly!Q278,"")</f>
        <v>-3.1</v>
      </c>
      <c r="C278" s="95">
        <f>IF(ESI_Monthly!R278&lt;&gt;"",ESI_Monthly!R278,"")</f>
        <v>22.4</v>
      </c>
      <c r="D278" s="95">
        <f>IF(ESI_Monthly!S278&lt;&gt;"",ESI_Monthly!S278,"")</f>
        <v>-12</v>
      </c>
      <c r="E278" s="95">
        <f>IF(ESI_Monthly!T278&lt;&gt;"",ESI_Monthly!T278,"")</f>
        <v>-1.9</v>
      </c>
      <c r="F278" s="95">
        <f>IF(ESI_Monthly!U278&lt;&gt;"",ESI_Monthly!U278,"")</f>
        <v>1.2</v>
      </c>
      <c r="G278" s="95">
        <f>IF(ESI_Monthly!V278&lt;&gt;"",ESI_Monthly!V278,"")</f>
        <v>105.1</v>
      </c>
    </row>
    <row r="279" spans="1:7" ht="12" customHeight="1">
      <c r="A279" s="33">
        <f>IF(ESI_Monthly!$A279&lt;&gt;"",ESI_Monthly!$A279," ")</f>
        <v>39507</v>
      </c>
      <c r="B279" s="95">
        <f>IF(ESI_Monthly!Q279&lt;&gt;"",ESI_Monthly!Q279,"")</f>
        <v>-1.8</v>
      </c>
      <c r="C279" s="95">
        <f>IF(ESI_Monthly!R279&lt;&gt;"",ESI_Monthly!R279,"")</f>
        <v>20.7</v>
      </c>
      <c r="D279" s="95">
        <f>IF(ESI_Monthly!S279&lt;&gt;"",ESI_Monthly!S279,"")</f>
        <v>-11.3</v>
      </c>
      <c r="E279" s="95">
        <f>IF(ESI_Monthly!T279&lt;&gt;"",ESI_Monthly!T279,"")</f>
        <v>-7.7</v>
      </c>
      <c r="F279" s="95">
        <f>IF(ESI_Monthly!U279&lt;&gt;"",ESI_Monthly!U279,"")</f>
        <v>2.2999999999999998</v>
      </c>
      <c r="G279" s="95">
        <f>IF(ESI_Monthly!V279&lt;&gt;"",ESI_Monthly!V279,"")</f>
        <v>105</v>
      </c>
    </row>
    <row r="280" spans="1:7" ht="12" customHeight="1">
      <c r="A280" s="33">
        <f>IF(ESI_Monthly!$A280&lt;&gt;"",ESI_Monthly!$A280," ")</f>
        <v>39538</v>
      </c>
      <c r="B280" s="95">
        <f>IF(ESI_Monthly!Q280&lt;&gt;"",ESI_Monthly!Q280,"")</f>
        <v>-1.3</v>
      </c>
      <c r="C280" s="95">
        <f>IF(ESI_Monthly!R280&lt;&gt;"",ESI_Monthly!R280,"")</f>
        <v>19.8</v>
      </c>
      <c r="D280" s="95">
        <f>IF(ESI_Monthly!S280&lt;&gt;"",ESI_Monthly!S280,"")</f>
        <v>-11.2</v>
      </c>
      <c r="E280" s="95">
        <f>IF(ESI_Monthly!T280&lt;&gt;"",ESI_Monthly!T280,"")</f>
        <v>-5.3</v>
      </c>
      <c r="F280" s="95">
        <f>IF(ESI_Monthly!U280&lt;&gt;"",ESI_Monthly!U280,"")</f>
        <v>1.8</v>
      </c>
      <c r="G280" s="95">
        <f>IF(ESI_Monthly!V280&lt;&gt;"",ESI_Monthly!V280,"")</f>
        <v>104.9</v>
      </c>
    </row>
    <row r="281" spans="1:7" ht="12" customHeight="1">
      <c r="A281" s="33">
        <f>IF(ESI_Monthly!$A281&lt;&gt;"",ESI_Monthly!$A281," ")</f>
        <v>39568</v>
      </c>
      <c r="B281" s="95">
        <f>IF(ESI_Monthly!Q281&lt;&gt;"",ESI_Monthly!Q281,"")</f>
        <v>-4.4000000000000004</v>
      </c>
      <c r="C281" s="95">
        <f>IF(ESI_Monthly!R281&lt;&gt;"",ESI_Monthly!R281,"")</f>
        <v>19.100000000000001</v>
      </c>
      <c r="D281" s="95">
        <f>IF(ESI_Monthly!S281&lt;&gt;"",ESI_Monthly!S281,"")</f>
        <v>-12.8</v>
      </c>
      <c r="E281" s="95">
        <f>IF(ESI_Monthly!T281&lt;&gt;"",ESI_Monthly!T281,"")</f>
        <v>-9.1</v>
      </c>
      <c r="F281" s="95">
        <f>IF(ESI_Monthly!U281&lt;&gt;"",ESI_Monthly!U281,"")</f>
        <v>-0.2</v>
      </c>
      <c r="G281" s="95">
        <f>IF(ESI_Monthly!V281&lt;&gt;"",ESI_Monthly!V281,"")</f>
        <v>102.1</v>
      </c>
    </row>
    <row r="282" spans="1:7" ht="12" customHeight="1">
      <c r="A282" s="33">
        <f>IF(ESI_Monthly!$A282&lt;&gt;"",ESI_Monthly!$A282," ")</f>
        <v>39599</v>
      </c>
      <c r="B282" s="95">
        <f>IF(ESI_Monthly!Q282&lt;&gt;"",ESI_Monthly!Q282,"")</f>
        <v>-1.7</v>
      </c>
      <c r="C282" s="95">
        <f>IF(ESI_Monthly!R282&lt;&gt;"",ESI_Monthly!R282,"")</f>
        <v>25.5</v>
      </c>
      <c r="D282" s="95">
        <f>IF(ESI_Monthly!S282&lt;&gt;"",ESI_Monthly!S282,"")</f>
        <v>-14</v>
      </c>
      <c r="E282" s="95">
        <f>IF(ESI_Monthly!T282&lt;&gt;"",ESI_Monthly!T282,"")</f>
        <v>-4.5</v>
      </c>
      <c r="F282" s="95">
        <f>IF(ESI_Monthly!U282&lt;&gt;"",ESI_Monthly!U282,"")</f>
        <v>-1.9</v>
      </c>
      <c r="G282" s="95">
        <f>IF(ESI_Monthly!V282&lt;&gt;"",ESI_Monthly!V282,"")</f>
        <v>105.6</v>
      </c>
    </row>
    <row r="283" spans="1:7" ht="12" customHeight="1">
      <c r="A283" s="33">
        <f>IF(ESI_Monthly!$A283&lt;&gt;"",ESI_Monthly!$A283," ")</f>
        <v>39629</v>
      </c>
      <c r="B283" s="95">
        <f>IF(ESI_Monthly!Q283&lt;&gt;"",ESI_Monthly!Q283,"")</f>
        <v>-2</v>
      </c>
      <c r="C283" s="95">
        <f>IF(ESI_Monthly!R283&lt;&gt;"",ESI_Monthly!R283,"")</f>
        <v>16.5</v>
      </c>
      <c r="D283" s="95">
        <f>IF(ESI_Monthly!S283&lt;&gt;"",ESI_Monthly!S283,"")</f>
        <v>-16.899999999999999</v>
      </c>
      <c r="E283" s="95">
        <f>IF(ESI_Monthly!T283&lt;&gt;"",ESI_Monthly!T283,"")</f>
        <v>-8.3000000000000007</v>
      </c>
      <c r="F283" s="95">
        <f>IF(ESI_Monthly!U283&lt;&gt;"",ESI_Monthly!U283,"")</f>
        <v>-1.3</v>
      </c>
      <c r="G283" s="95">
        <f>IF(ESI_Monthly!V283&lt;&gt;"",ESI_Monthly!V283,"")</f>
        <v>101.6</v>
      </c>
    </row>
    <row r="284" spans="1:7" ht="12" customHeight="1">
      <c r="A284" s="33">
        <f>IF(ESI_Monthly!$A284&lt;&gt;"",ESI_Monthly!$A284," ")</f>
        <v>39660</v>
      </c>
      <c r="B284" s="95">
        <f>IF(ESI_Monthly!Q284&lt;&gt;"",ESI_Monthly!Q284,"")</f>
        <v>-4.9000000000000004</v>
      </c>
      <c r="C284" s="95">
        <f>IF(ESI_Monthly!R284&lt;&gt;"",ESI_Monthly!R284,"")</f>
        <v>12.1</v>
      </c>
      <c r="D284" s="95">
        <f>IF(ESI_Monthly!S284&lt;&gt;"",ESI_Monthly!S284,"")</f>
        <v>-17.3</v>
      </c>
      <c r="E284" s="95">
        <f>IF(ESI_Monthly!T284&lt;&gt;"",ESI_Monthly!T284,"")</f>
        <v>-7.7</v>
      </c>
      <c r="F284" s="95">
        <f>IF(ESI_Monthly!U284&lt;&gt;"",ESI_Monthly!U284,"")</f>
        <v>-2</v>
      </c>
      <c r="G284" s="95">
        <f>IF(ESI_Monthly!V284&lt;&gt;"",ESI_Monthly!V284,"")</f>
        <v>98.6</v>
      </c>
    </row>
    <row r="285" spans="1:7" ht="12" customHeight="1">
      <c r="A285" s="33">
        <f>IF(ESI_Monthly!$A285&lt;&gt;"",ESI_Monthly!$A285," ")</f>
        <v>39691</v>
      </c>
      <c r="B285" s="95">
        <f>IF(ESI_Monthly!Q285&lt;&gt;"",ESI_Monthly!Q285,"")</f>
        <v>-5</v>
      </c>
      <c r="C285" s="95">
        <f>IF(ESI_Monthly!R285&lt;&gt;"",ESI_Monthly!R285,"")</f>
        <v>12.7</v>
      </c>
      <c r="D285" s="95">
        <f>IF(ESI_Monthly!S285&lt;&gt;"",ESI_Monthly!S285,"")</f>
        <v>-14.7</v>
      </c>
      <c r="E285" s="95">
        <f>IF(ESI_Monthly!T285&lt;&gt;"",ESI_Monthly!T285,"")</f>
        <v>-9.9</v>
      </c>
      <c r="F285" s="95">
        <f>IF(ESI_Monthly!U285&lt;&gt;"",ESI_Monthly!U285,"")</f>
        <v>-1.8</v>
      </c>
      <c r="G285" s="95">
        <f>IF(ESI_Monthly!V285&lt;&gt;"",ESI_Monthly!V285,"")</f>
        <v>99.5</v>
      </c>
    </row>
    <row r="286" spans="1:7" ht="12" customHeight="1">
      <c r="A286" s="33">
        <f>IF(ESI_Monthly!$A286&lt;&gt;"",ESI_Monthly!$A286," ")</f>
        <v>39721</v>
      </c>
      <c r="B286" s="95">
        <f>IF(ESI_Monthly!Q286&lt;&gt;"",ESI_Monthly!Q286,"")</f>
        <v>-11</v>
      </c>
      <c r="C286" s="95">
        <f>IF(ESI_Monthly!R286&lt;&gt;"",ESI_Monthly!R286,"")</f>
        <v>6.4</v>
      </c>
      <c r="D286" s="95">
        <f>IF(ESI_Monthly!S286&lt;&gt;"",ESI_Monthly!S286,"")</f>
        <v>-12.2</v>
      </c>
      <c r="E286" s="95">
        <f>IF(ESI_Monthly!T286&lt;&gt;"",ESI_Monthly!T286,"")</f>
        <v>-19.100000000000001</v>
      </c>
      <c r="F286" s="95">
        <f>IF(ESI_Monthly!U286&lt;&gt;"",ESI_Monthly!U286,"")</f>
        <v>-3.4</v>
      </c>
      <c r="G286" s="95">
        <f>IF(ESI_Monthly!V286&lt;&gt;"",ESI_Monthly!V286,"")</f>
        <v>94.5</v>
      </c>
    </row>
    <row r="287" spans="1:7" ht="12" customHeight="1">
      <c r="A287" s="33">
        <f>IF(ESI_Monthly!$A287&lt;&gt;"",ESI_Monthly!$A287," ")</f>
        <v>39752</v>
      </c>
      <c r="B287" s="95">
        <f>IF(ESI_Monthly!Q287&lt;&gt;"",ESI_Monthly!Q287,"")</f>
        <v>-16</v>
      </c>
      <c r="C287" s="95">
        <f>IF(ESI_Monthly!R287&lt;&gt;"",ESI_Monthly!R287,"")</f>
        <v>1</v>
      </c>
      <c r="D287" s="95">
        <f>IF(ESI_Monthly!S287&lt;&gt;"",ESI_Monthly!S287,"")</f>
        <v>-16</v>
      </c>
      <c r="E287" s="95">
        <f>IF(ESI_Monthly!T287&lt;&gt;"",ESI_Monthly!T287,"")</f>
        <v>-20.100000000000001</v>
      </c>
      <c r="F287" s="95">
        <f>IF(ESI_Monthly!U287&lt;&gt;"",ESI_Monthly!U287,"")</f>
        <v>-7.8</v>
      </c>
      <c r="G287" s="95">
        <f>IF(ESI_Monthly!V287&lt;&gt;"",ESI_Monthly!V287,"")</f>
        <v>87.8</v>
      </c>
    </row>
    <row r="288" spans="1:7" ht="12" customHeight="1">
      <c r="A288" s="33">
        <f>IF(ESI_Monthly!$A288&lt;&gt;"",ESI_Monthly!$A288," ")</f>
        <v>39782</v>
      </c>
      <c r="B288" s="95">
        <f>IF(ESI_Monthly!Q288&lt;&gt;"",ESI_Monthly!Q288,"")</f>
        <v>-23.4</v>
      </c>
      <c r="C288" s="95">
        <f>IF(ESI_Monthly!R288&lt;&gt;"",ESI_Monthly!R288,"")</f>
        <v>-12.3</v>
      </c>
      <c r="D288" s="95">
        <f>IF(ESI_Monthly!S288&lt;&gt;"",ESI_Monthly!S288,"")</f>
        <v>-15.1</v>
      </c>
      <c r="E288" s="95">
        <f>IF(ESI_Monthly!T288&lt;&gt;"",ESI_Monthly!T288,"")</f>
        <v>-19.5</v>
      </c>
      <c r="F288" s="95">
        <f>IF(ESI_Monthly!U288&lt;&gt;"",ESI_Monthly!U288,"")</f>
        <v>-8.9</v>
      </c>
      <c r="G288" s="95">
        <f>IF(ESI_Monthly!V288&lt;&gt;"",ESI_Monthly!V288,"")</f>
        <v>80.599999999999994</v>
      </c>
    </row>
    <row r="289" spans="1:7" ht="12" customHeight="1">
      <c r="A289" s="33">
        <f>IF(ESI_Monthly!$A289&lt;&gt;"",ESI_Monthly!$A289," ")</f>
        <v>39813</v>
      </c>
      <c r="B289" s="95">
        <f>IF(ESI_Monthly!Q289&lt;&gt;"",ESI_Monthly!Q289,"")</f>
        <v>-29.8</v>
      </c>
      <c r="C289" s="95">
        <f>IF(ESI_Monthly!R289&lt;&gt;"",ESI_Monthly!R289,"")</f>
        <v>-25.2</v>
      </c>
      <c r="D289" s="95">
        <f>IF(ESI_Monthly!S289&lt;&gt;"",ESI_Monthly!S289,"")</f>
        <v>-18.100000000000001</v>
      </c>
      <c r="E289" s="95">
        <f>IF(ESI_Monthly!T289&lt;&gt;"",ESI_Monthly!T289,"")</f>
        <v>-25.9</v>
      </c>
      <c r="F289" s="95">
        <f>IF(ESI_Monthly!U289&lt;&gt;"",ESI_Monthly!U289,"")</f>
        <v>-11.8</v>
      </c>
      <c r="G289" s="95">
        <f>IF(ESI_Monthly!V289&lt;&gt;"",ESI_Monthly!V289,"")</f>
        <v>71.099999999999994</v>
      </c>
    </row>
    <row r="290" spans="1:7" ht="12" customHeight="1">
      <c r="A290" s="33">
        <f>IF(ESI_Monthly!$A290&lt;&gt;"",ESI_Monthly!$A290," ")</f>
        <v>39844</v>
      </c>
      <c r="B290" s="95">
        <f>IF(ESI_Monthly!Q290&lt;&gt;"",ESI_Monthly!Q290,"")</f>
        <v>-27.3</v>
      </c>
      <c r="C290" s="95">
        <f>IF(ESI_Monthly!R290&lt;&gt;"",ESI_Monthly!R290,"")</f>
        <v>-30.9</v>
      </c>
      <c r="D290" s="95">
        <f>IF(ESI_Monthly!S290&lt;&gt;"",ESI_Monthly!S290,"")</f>
        <v>-14.3</v>
      </c>
      <c r="E290" s="95">
        <f>IF(ESI_Monthly!T290&lt;&gt;"",ESI_Monthly!T290,"")</f>
        <v>-27.9</v>
      </c>
      <c r="F290" s="95">
        <f>IF(ESI_Monthly!U290&lt;&gt;"",ESI_Monthly!U290,"")</f>
        <v>-13.7</v>
      </c>
      <c r="G290" s="95">
        <f>IF(ESI_Monthly!V290&lt;&gt;"",ESI_Monthly!V290,"")</f>
        <v>73.5</v>
      </c>
    </row>
    <row r="291" spans="1:7" ht="12" customHeight="1">
      <c r="A291" s="33">
        <f>IF(ESI_Monthly!$A291&lt;&gt;"",ESI_Monthly!$A291," ")</f>
        <v>39872</v>
      </c>
      <c r="B291" s="95">
        <f>IF(ESI_Monthly!Q291&lt;&gt;"",ESI_Monthly!Q291,"")</f>
        <v>-30.6</v>
      </c>
      <c r="C291" s="95">
        <f>IF(ESI_Monthly!R291&lt;&gt;"",ESI_Monthly!R291,"")</f>
        <v>-37.299999999999997</v>
      </c>
      <c r="D291" s="95">
        <f>IF(ESI_Monthly!S291&lt;&gt;"",ESI_Monthly!S291,"")</f>
        <v>-17</v>
      </c>
      <c r="E291" s="95">
        <f>IF(ESI_Monthly!T291&lt;&gt;"",ESI_Monthly!T291,"")</f>
        <v>-22.1</v>
      </c>
      <c r="F291" s="95">
        <f>IF(ESI_Monthly!U291&lt;&gt;"",ESI_Monthly!U291,"")</f>
        <v>-15</v>
      </c>
      <c r="G291" s="95">
        <f>IF(ESI_Monthly!V291&lt;&gt;"",ESI_Monthly!V291,"")</f>
        <v>68.599999999999994</v>
      </c>
    </row>
    <row r="292" spans="1:7" ht="12" customHeight="1">
      <c r="A292" s="33">
        <f>IF(ESI_Monthly!$A292&lt;&gt;"",ESI_Monthly!$A292," ")</f>
        <v>39903</v>
      </c>
      <c r="B292" s="95">
        <f>IF(ESI_Monthly!Q292&lt;&gt;"",ESI_Monthly!Q292,"")</f>
        <v>-33.799999999999997</v>
      </c>
      <c r="C292" s="95">
        <f>IF(ESI_Monthly!R292&lt;&gt;"",ESI_Monthly!R292,"")</f>
        <v>-36.5</v>
      </c>
      <c r="D292" s="95">
        <f>IF(ESI_Monthly!S292&lt;&gt;"",ESI_Monthly!S292,"")</f>
        <v>-16.3</v>
      </c>
      <c r="E292" s="95">
        <f>IF(ESI_Monthly!T292&lt;&gt;"",ESI_Monthly!T292,"")</f>
        <v>-20.9</v>
      </c>
      <c r="F292" s="95">
        <f>IF(ESI_Monthly!U292&lt;&gt;"",ESI_Monthly!U292,"")</f>
        <v>-17</v>
      </c>
      <c r="G292" s="95">
        <f>IF(ESI_Monthly!V292&lt;&gt;"",ESI_Monthly!V292,"")</f>
        <v>67.099999999999994</v>
      </c>
    </row>
    <row r="293" spans="1:7" ht="12" customHeight="1">
      <c r="A293" s="33">
        <f>IF(ESI_Monthly!$A293&lt;&gt;"",ESI_Monthly!$A293," ")</f>
        <v>39933</v>
      </c>
      <c r="B293" s="95">
        <f>IF(ESI_Monthly!Q293&lt;&gt;"",ESI_Monthly!Q293,"")</f>
        <v>-29.5</v>
      </c>
      <c r="C293" s="95">
        <f>IF(ESI_Monthly!R293&lt;&gt;"",ESI_Monthly!R293,"")</f>
        <v>-42.9</v>
      </c>
      <c r="D293" s="95">
        <f>IF(ESI_Monthly!S293&lt;&gt;"",ESI_Monthly!S293,"")</f>
        <v>-14.4</v>
      </c>
      <c r="E293" s="95">
        <f>IF(ESI_Monthly!T293&lt;&gt;"",ESI_Monthly!T293,"")</f>
        <v>-17.2</v>
      </c>
      <c r="F293" s="95">
        <f>IF(ESI_Monthly!U293&lt;&gt;"",ESI_Monthly!U293,"")</f>
        <v>-18.5</v>
      </c>
      <c r="G293" s="95">
        <f>IF(ESI_Monthly!V293&lt;&gt;"",ESI_Monthly!V293,"")</f>
        <v>68.5</v>
      </c>
    </row>
    <row r="294" spans="1:7" ht="12" customHeight="1">
      <c r="A294" s="33">
        <f>IF(ESI_Monthly!$A294&lt;&gt;"",ESI_Monthly!$A294," ")</f>
        <v>39964</v>
      </c>
      <c r="B294" s="95">
        <f>IF(ESI_Monthly!Q294&lt;&gt;"",ESI_Monthly!Q294,"")</f>
        <v>-29</v>
      </c>
      <c r="C294" s="95">
        <f>IF(ESI_Monthly!R294&lt;&gt;"",ESI_Monthly!R294,"")</f>
        <v>-35.5</v>
      </c>
      <c r="D294" s="95">
        <f>IF(ESI_Monthly!S294&lt;&gt;"",ESI_Monthly!S294,"")</f>
        <v>-12.8</v>
      </c>
      <c r="E294" s="95">
        <f>IF(ESI_Monthly!T294&lt;&gt;"",ESI_Monthly!T294,"")</f>
        <v>-17.2</v>
      </c>
      <c r="F294" s="95">
        <f>IF(ESI_Monthly!U294&lt;&gt;"",ESI_Monthly!U294,"")</f>
        <v>-19.5</v>
      </c>
      <c r="G294" s="95">
        <f>IF(ESI_Monthly!V294&lt;&gt;"",ESI_Monthly!V294,"")</f>
        <v>71.400000000000006</v>
      </c>
    </row>
    <row r="295" spans="1:7" ht="12" customHeight="1">
      <c r="A295" s="33">
        <f>IF(ESI_Monthly!$A295&lt;&gt;"",ESI_Monthly!$A295," ")</f>
        <v>39994</v>
      </c>
      <c r="B295" s="95">
        <f>IF(ESI_Monthly!Q295&lt;&gt;"",ESI_Monthly!Q295,"")</f>
        <v>-25.6</v>
      </c>
      <c r="C295" s="95">
        <f>IF(ESI_Monthly!R295&lt;&gt;"",ESI_Monthly!R295,"")</f>
        <v>-33.200000000000003</v>
      </c>
      <c r="D295" s="95">
        <f>IF(ESI_Monthly!S295&lt;&gt;"",ESI_Monthly!S295,"")</f>
        <v>-10</v>
      </c>
      <c r="E295" s="95">
        <f>IF(ESI_Monthly!T295&lt;&gt;"",ESI_Monthly!T295,"")</f>
        <v>-15.5</v>
      </c>
      <c r="F295" s="95">
        <f>IF(ESI_Monthly!U295&lt;&gt;"",ESI_Monthly!U295,"")</f>
        <v>-20.3</v>
      </c>
      <c r="G295" s="95">
        <f>IF(ESI_Monthly!V295&lt;&gt;"",ESI_Monthly!V295,"")</f>
        <v>76.400000000000006</v>
      </c>
    </row>
    <row r="296" spans="1:7" ht="12" customHeight="1">
      <c r="A296" s="33">
        <f>IF(ESI_Monthly!$A296&lt;&gt;"",ESI_Monthly!$A296," ")</f>
        <v>40025</v>
      </c>
      <c r="B296" s="95">
        <f>IF(ESI_Monthly!Q296&lt;&gt;"",ESI_Monthly!Q296,"")</f>
        <v>-23.4</v>
      </c>
      <c r="C296" s="95">
        <f>IF(ESI_Monthly!R296&lt;&gt;"",ESI_Monthly!R296,"")</f>
        <v>-33.5</v>
      </c>
      <c r="D296" s="95">
        <f>IF(ESI_Monthly!S296&lt;&gt;"",ESI_Monthly!S296,"")</f>
        <v>-10.4</v>
      </c>
      <c r="E296" s="95">
        <f>IF(ESI_Monthly!T296&lt;&gt;"",ESI_Monthly!T296,"")</f>
        <v>-13.5</v>
      </c>
      <c r="F296" s="95">
        <f>IF(ESI_Monthly!U296&lt;&gt;"",ESI_Monthly!U296,"")</f>
        <v>-20.5</v>
      </c>
      <c r="G296" s="95">
        <f>IF(ESI_Monthly!V296&lt;&gt;"",ESI_Monthly!V296,"")</f>
        <v>77</v>
      </c>
    </row>
    <row r="297" spans="1:7" ht="12" customHeight="1">
      <c r="A297" s="33">
        <f>IF(ESI_Monthly!$A297&lt;&gt;"",ESI_Monthly!$A297," ")</f>
        <v>40056</v>
      </c>
      <c r="B297" s="95">
        <f>IF(ESI_Monthly!Q297&lt;&gt;"",ESI_Monthly!Q297,"")</f>
        <v>-20.6</v>
      </c>
      <c r="C297" s="95">
        <f>IF(ESI_Monthly!R297&lt;&gt;"",ESI_Monthly!R297,"")</f>
        <v>-24.1</v>
      </c>
      <c r="D297" s="95">
        <f>IF(ESI_Monthly!S297&lt;&gt;"",ESI_Monthly!S297,"")</f>
        <v>-7.3</v>
      </c>
      <c r="E297" s="95">
        <f>IF(ESI_Monthly!T297&lt;&gt;"",ESI_Monthly!T297,"")</f>
        <v>-12.1</v>
      </c>
      <c r="F297" s="95">
        <f>IF(ESI_Monthly!U297&lt;&gt;"",ESI_Monthly!U297,"")</f>
        <v>-19.2</v>
      </c>
      <c r="G297" s="95">
        <f>IF(ESI_Monthly!V297&lt;&gt;"",ESI_Monthly!V297,"")</f>
        <v>82.6</v>
      </c>
    </row>
    <row r="298" spans="1:7" ht="12" customHeight="1">
      <c r="A298" s="33">
        <f>IF(ESI_Monthly!$A298&lt;&gt;"",ESI_Monthly!$A298," ")</f>
        <v>40086</v>
      </c>
      <c r="B298" s="95">
        <f>IF(ESI_Monthly!Q298&lt;&gt;"",ESI_Monthly!Q298,"")</f>
        <v>-20.8</v>
      </c>
      <c r="C298" s="95">
        <f>IF(ESI_Monthly!R298&lt;&gt;"",ESI_Monthly!R298,"")</f>
        <v>-22.5</v>
      </c>
      <c r="D298" s="95">
        <f>IF(ESI_Monthly!S298&lt;&gt;"",ESI_Monthly!S298,"")</f>
        <v>-6.4</v>
      </c>
      <c r="E298" s="95">
        <f>IF(ESI_Monthly!T298&lt;&gt;"",ESI_Monthly!T298,"")</f>
        <v>-20.8</v>
      </c>
      <c r="F298" s="95">
        <f>IF(ESI_Monthly!U298&lt;&gt;"",ESI_Monthly!U298,"")</f>
        <v>-18.2</v>
      </c>
      <c r="G298" s="95">
        <f>IF(ESI_Monthly!V298&lt;&gt;"",ESI_Monthly!V298,"")</f>
        <v>83.2</v>
      </c>
    </row>
    <row r="299" spans="1:7" ht="12" customHeight="1">
      <c r="A299" s="33">
        <f>IF(ESI_Monthly!$A299&lt;&gt;"",ESI_Monthly!$A299," ")</f>
        <v>40117</v>
      </c>
      <c r="B299" s="95">
        <f>IF(ESI_Monthly!Q299&lt;&gt;"",ESI_Monthly!Q299,"")</f>
        <v>-17.3</v>
      </c>
      <c r="C299" s="95">
        <f>IF(ESI_Monthly!R299&lt;&gt;"",ESI_Monthly!R299,"")</f>
        <v>-17.399999999999999</v>
      </c>
      <c r="D299" s="95">
        <f>IF(ESI_Monthly!S299&lt;&gt;"",ESI_Monthly!S299,"")</f>
        <v>-7.5</v>
      </c>
      <c r="E299" s="95">
        <f>IF(ESI_Monthly!T299&lt;&gt;"",ESI_Monthly!T299,"")</f>
        <v>-14.2</v>
      </c>
      <c r="F299" s="95">
        <f>IF(ESI_Monthly!U299&lt;&gt;"",ESI_Monthly!U299,"")</f>
        <v>-19.2</v>
      </c>
      <c r="G299" s="95">
        <f>IF(ESI_Monthly!V299&lt;&gt;"",ESI_Monthly!V299,"")</f>
        <v>86.1</v>
      </c>
    </row>
    <row r="300" spans="1:7" ht="12" customHeight="1">
      <c r="A300" s="33">
        <f>IF(ESI_Monthly!$A300&lt;&gt;"",ESI_Monthly!$A300," ")</f>
        <v>40147</v>
      </c>
      <c r="B300" s="95">
        <f>IF(ESI_Monthly!Q300&lt;&gt;"",ESI_Monthly!Q300,"")</f>
        <v>-12.1</v>
      </c>
      <c r="C300" s="95">
        <f>IF(ESI_Monthly!R300&lt;&gt;"",ESI_Monthly!R300,"")</f>
        <v>-7.7</v>
      </c>
      <c r="D300" s="95">
        <f>IF(ESI_Monthly!S300&lt;&gt;"",ESI_Monthly!S300,"")</f>
        <v>-4.8</v>
      </c>
      <c r="E300" s="95">
        <f>IF(ESI_Monthly!T300&lt;&gt;"",ESI_Monthly!T300,"")</f>
        <v>-11.9</v>
      </c>
      <c r="F300" s="95">
        <f>IF(ESI_Monthly!U300&lt;&gt;"",ESI_Monthly!U300,"")</f>
        <v>-17.5</v>
      </c>
      <c r="G300" s="95">
        <f>IF(ESI_Monthly!V300&lt;&gt;"",ESI_Monthly!V300,"")</f>
        <v>93.5</v>
      </c>
    </row>
    <row r="301" spans="1:7" ht="12" customHeight="1">
      <c r="A301" s="33">
        <f>IF(ESI_Monthly!$A301&lt;&gt;"",ESI_Monthly!$A301," ")</f>
        <v>40178</v>
      </c>
      <c r="B301" s="95">
        <f>IF(ESI_Monthly!Q301&lt;&gt;"",ESI_Monthly!Q301,"")</f>
        <v>-11.2</v>
      </c>
      <c r="C301" s="95">
        <f>IF(ESI_Monthly!R301&lt;&gt;"",ESI_Monthly!R301,"")</f>
        <v>-7.6</v>
      </c>
      <c r="D301" s="95">
        <f>IF(ESI_Monthly!S301&lt;&gt;"",ESI_Monthly!S301,"")</f>
        <v>-7.3</v>
      </c>
      <c r="E301" s="95">
        <f>IF(ESI_Monthly!T301&lt;&gt;"",ESI_Monthly!T301,"")</f>
        <v>-0.3</v>
      </c>
      <c r="F301" s="95">
        <f>IF(ESI_Monthly!U301&lt;&gt;"",ESI_Monthly!U301,"")</f>
        <v>-17.399999999999999</v>
      </c>
      <c r="G301" s="95">
        <f>IF(ESI_Monthly!V301&lt;&gt;"",ESI_Monthly!V301,"")</f>
        <v>94.2</v>
      </c>
    </row>
    <row r="302" spans="1:7" ht="12" customHeight="1">
      <c r="A302" s="33">
        <f>IF(ESI_Monthly!$A302&lt;&gt;"",ESI_Monthly!$A302," ")</f>
        <v>40209</v>
      </c>
      <c r="B302" s="95">
        <f>IF(ESI_Monthly!Q302&lt;&gt;"",ESI_Monthly!Q302,"")</f>
        <v>-9.1</v>
      </c>
      <c r="C302" s="95">
        <f>IF(ESI_Monthly!R302&lt;&gt;"",ESI_Monthly!R302,"")</f>
        <v>-1.4</v>
      </c>
      <c r="D302" s="95">
        <f>IF(ESI_Monthly!S302&lt;&gt;"",ESI_Monthly!S302,"")</f>
        <v>-7.6</v>
      </c>
      <c r="E302" s="95">
        <f>IF(ESI_Monthly!T302&lt;&gt;"",ESI_Monthly!T302,"")</f>
        <v>0.2</v>
      </c>
      <c r="F302" s="95">
        <f>IF(ESI_Monthly!U302&lt;&gt;"",ESI_Monthly!U302,"")</f>
        <v>-20</v>
      </c>
      <c r="G302" s="95">
        <f>IF(ESI_Monthly!V302&lt;&gt;"",ESI_Monthly!V302,"")</f>
        <v>97.1</v>
      </c>
    </row>
    <row r="303" spans="1:7" ht="12" customHeight="1">
      <c r="A303" s="33">
        <f>IF(ESI_Monthly!$A303&lt;&gt;"",ESI_Monthly!$A303," ")</f>
        <v>40237</v>
      </c>
      <c r="B303" s="95">
        <f>IF(ESI_Monthly!Q303&lt;&gt;"",ESI_Monthly!Q303,"")</f>
        <v>-10.4</v>
      </c>
      <c r="C303" s="95">
        <f>IF(ESI_Monthly!R303&lt;&gt;"",ESI_Monthly!R303,"")</f>
        <v>-0.7</v>
      </c>
      <c r="D303" s="95">
        <f>IF(ESI_Monthly!S303&lt;&gt;"",ESI_Monthly!S303,"")</f>
        <v>-8.9</v>
      </c>
      <c r="E303" s="95">
        <f>IF(ESI_Monthly!T303&lt;&gt;"",ESI_Monthly!T303,"")</f>
        <v>-0.1</v>
      </c>
      <c r="F303" s="95">
        <f>IF(ESI_Monthly!U303&lt;&gt;"",ESI_Monthly!U303,"")</f>
        <v>-18.8</v>
      </c>
      <c r="G303" s="95">
        <f>IF(ESI_Monthly!V303&lt;&gt;"",ESI_Monthly!V303,"")</f>
        <v>95.6</v>
      </c>
    </row>
    <row r="304" spans="1:7" ht="12" customHeight="1">
      <c r="A304" s="33">
        <f>IF(ESI_Monthly!$A304&lt;&gt;"",ESI_Monthly!$A304," ")</f>
        <v>40268</v>
      </c>
      <c r="B304" s="95">
        <f>IF(ESI_Monthly!Q304&lt;&gt;"",ESI_Monthly!Q304,"")</f>
        <v>-7</v>
      </c>
      <c r="C304" s="95">
        <f>IF(ESI_Monthly!R304&lt;&gt;"",ESI_Monthly!R304,"")</f>
        <v>10.5</v>
      </c>
      <c r="D304" s="95">
        <f>IF(ESI_Monthly!S304&lt;&gt;"",ESI_Monthly!S304,"")</f>
        <v>-7.7</v>
      </c>
      <c r="E304" s="95">
        <f>IF(ESI_Monthly!T304&lt;&gt;"",ESI_Monthly!T304,"")</f>
        <v>-0.8</v>
      </c>
      <c r="F304" s="95">
        <f>IF(ESI_Monthly!U304&lt;&gt;"",ESI_Monthly!U304,"")</f>
        <v>-16.5</v>
      </c>
      <c r="G304" s="95">
        <f>IF(ESI_Monthly!V304&lt;&gt;"",ESI_Monthly!V304,"")</f>
        <v>101.6</v>
      </c>
    </row>
    <row r="305" spans="1:8" ht="12" customHeight="1">
      <c r="A305" s="33">
        <f>IF(ESI_Monthly!$A305&lt;&gt;"",ESI_Monthly!$A305," ")</f>
        <v>40298</v>
      </c>
      <c r="B305" s="95">
        <f>IF(ESI_Monthly!Q305&lt;&gt;"",ESI_Monthly!Q305,"")</f>
        <v>-5.3</v>
      </c>
      <c r="C305" s="95">
        <f>IF(ESI_Monthly!R305&lt;&gt;"",ESI_Monthly!R305,"")</f>
        <v>12.9</v>
      </c>
      <c r="D305" s="95">
        <f>IF(ESI_Monthly!S305&lt;&gt;"",ESI_Monthly!S305,"")</f>
        <v>-5.6</v>
      </c>
      <c r="E305" s="95">
        <f>IF(ESI_Monthly!T305&lt;&gt;"",ESI_Monthly!T305,"")</f>
        <v>3.1</v>
      </c>
      <c r="F305" s="95">
        <f>IF(ESI_Monthly!U305&lt;&gt;"",ESI_Monthly!U305,"")</f>
        <v>-14.8</v>
      </c>
      <c r="G305" s="95">
        <f>IF(ESI_Monthly!V305&lt;&gt;"",ESI_Monthly!V305,"")</f>
        <v>104.1</v>
      </c>
    </row>
    <row r="306" spans="1:8" ht="12" customHeight="1">
      <c r="A306" s="33">
        <f>IF(ESI_Monthly!$A306&lt;&gt;"",ESI_Monthly!$A306," ")</f>
        <v>40329</v>
      </c>
      <c r="B306" s="95">
        <f>IF(ESI_Monthly!Q306&lt;&gt;"",ESI_Monthly!Q306,"")</f>
        <v>-7.4</v>
      </c>
      <c r="C306" s="95">
        <f>IF(ESI_Monthly!R306&lt;&gt;"",ESI_Monthly!R306,"")</f>
        <v>12.2</v>
      </c>
      <c r="D306" s="95">
        <f>IF(ESI_Monthly!S306&lt;&gt;"",ESI_Monthly!S306,"")</f>
        <v>-9.3000000000000007</v>
      </c>
      <c r="E306" s="95">
        <f>IF(ESI_Monthly!T306&lt;&gt;"",ESI_Monthly!T306,"")</f>
        <v>-1.1000000000000001</v>
      </c>
      <c r="F306" s="95">
        <f>IF(ESI_Monthly!U306&lt;&gt;"",ESI_Monthly!U306,"")</f>
        <v>-12.6</v>
      </c>
      <c r="G306" s="95">
        <f>IF(ESI_Monthly!V306&lt;&gt;"",ESI_Monthly!V306,"")</f>
        <v>101.2</v>
      </c>
    </row>
    <row r="307" spans="1:8" ht="12" customHeight="1">
      <c r="A307" s="33">
        <f>IF(ESI_Monthly!$A307&lt;&gt;"",ESI_Monthly!$A307," ")</f>
        <v>40359</v>
      </c>
      <c r="B307" s="95">
        <f>IF(ESI_Monthly!Q307&lt;&gt;"",ESI_Monthly!Q307,"")</f>
        <v>-9.9</v>
      </c>
      <c r="C307" s="95">
        <f>IF(ESI_Monthly!R307&lt;&gt;"",ESI_Monthly!R307,"")</f>
        <v>8.3000000000000007</v>
      </c>
      <c r="D307" s="95">
        <f>IF(ESI_Monthly!S307&lt;&gt;"",ESI_Monthly!S307,"")</f>
        <v>-8</v>
      </c>
      <c r="E307" s="95">
        <f>IF(ESI_Monthly!T307&lt;&gt;"",ESI_Monthly!T307,"")</f>
        <v>-1</v>
      </c>
      <c r="F307" s="95">
        <f>IF(ESI_Monthly!U307&lt;&gt;"",ESI_Monthly!U307,"")</f>
        <v>-9.9</v>
      </c>
      <c r="G307" s="95">
        <f>IF(ESI_Monthly!V307&lt;&gt;"",ESI_Monthly!V307,"")</f>
        <v>99.2</v>
      </c>
    </row>
    <row r="308" spans="1:8" ht="12" customHeight="1">
      <c r="A308" s="33">
        <f>IF(ESI_Monthly!$A308&lt;&gt;"",ESI_Monthly!$A308," ")</f>
        <v>40390</v>
      </c>
      <c r="B308" s="95">
        <f>IF(ESI_Monthly!Q308&lt;&gt;"",ESI_Monthly!Q308,"")</f>
        <v>-7.2</v>
      </c>
      <c r="C308" s="95">
        <f>IF(ESI_Monthly!R308&lt;&gt;"",ESI_Monthly!R308,"")</f>
        <v>12.3</v>
      </c>
      <c r="D308" s="95">
        <f>IF(ESI_Monthly!S308&lt;&gt;"",ESI_Monthly!S308,"")</f>
        <v>-6</v>
      </c>
      <c r="E308" s="95">
        <f>IF(ESI_Monthly!T308&lt;&gt;"",ESI_Monthly!T308,"")</f>
        <v>4.8</v>
      </c>
      <c r="F308" s="95">
        <f>IF(ESI_Monthly!U308&lt;&gt;"",ESI_Monthly!U308,"")</f>
        <v>-10.6</v>
      </c>
      <c r="G308" s="95">
        <f>IF(ESI_Monthly!V308&lt;&gt;"",ESI_Monthly!V308,"")</f>
        <v>102.6</v>
      </c>
    </row>
    <row r="309" spans="1:8" ht="12" customHeight="1">
      <c r="A309" s="33">
        <f>IF(ESI_Monthly!$A309&lt;&gt;"",ESI_Monthly!$A309," ")</f>
        <v>40421</v>
      </c>
      <c r="B309" s="95">
        <f>IF(ESI_Monthly!Q309&lt;&gt;"",ESI_Monthly!Q309,"")</f>
        <v>-3.7</v>
      </c>
      <c r="C309" s="95">
        <f>IF(ESI_Monthly!R309&lt;&gt;"",ESI_Monthly!R309,"")</f>
        <v>14.1</v>
      </c>
      <c r="D309" s="95">
        <f>IF(ESI_Monthly!S309&lt;&gt;"",ESI_Monthly!S309,"")</f>
        <v>-4.8</v>
      </c>
      <c r="E309" s="95">
        <f>IF(ESI_Monthly!T309&lt;&gt;"",ESI_Monthly!T309,"")</f>
        <v>4.3</v>
      </c>
      <c r="F309" s="95">
        <f>IF(ESI_Monthly!U309&lt;&gt;"",ESI_Monthly!U309,"")</f>
        <v>-9.1999999999999993</v>
      </c>
      <c r="G309" s="95">
        <f>IF(ESI_Monthly!V309&lt;&gt;"",ESI_Monthly!V309,"")</f>
        <v>105.3</v>
      </c>
    </row>
    <row r="310" spans="1:8" ht="12" customHeight="1">
      <c r="A310" s="33">
        <f>IF(ESI_Monthly!$A310&lt;&gt;"",ESI_Monthly!$A310," ")</f>
        <v>40451</v>
      </c>
      <c r="B310" s="95">
        <f>IF(ESI_Monthly!Q310&lt;&gt;"",ESI_Monthly!Q310,"")</f>
        <v>-4.7</v>
      </c>
      <c r="C310" s="95">
        <f>IF(ESI_Monthly!R310&lt;&gt;"",ESI_Monthly!R310,"")</f>
        <v>18.899999999999999</v>
      </c>
      <c r="D310" s="95">
        <f>IF(ESI_Monthly!S310&lt;&gt;"",ESI_Monthly!S310,"")</f>
        <v>-5.8</v>
      </c>
      <c r="E310" s="95">
        <f>IF(ESI_Monthly!T310&lt;&gt;"",ESI_Monthly!T310,"")</f>
        <v>12.7</v>
      </c>
      <c r="F310" s="95">
        <f>IF(ESI_Monthly!U310&lt;&gt;"",ESI_Monthly!U310,"")</f>
        <v>-8.6999999999999993</v>
      </c>
      <c r="G310" s="95">
        <f>IF(ESI_Monthly!V310&lt;&gt;"",ESI_Monthly!V310,"")</f>
        <v>107.2</v>
      </c>
    </row>
    <row r="311" spans="1:8" ht="12" customHeight="1">
      <c r="A311" s="33">
        <f>IF(ESI_Monthly!$A311&lt;&gt;"",ESI_Monthly!$A311," ")</f>
        <v>40482</v>
      </c>
      <c r="B311" s="95">
        <f>IF(ESI_Monthly!Q311&lt;&gt;"",ESI_Monthly!Q311,"")</f>
        <v>-3.9</v>
      </c>
      <c r="C311" s="95">
        <f>IF(ESI_Monthly!R311&lt;&gt;"",ESI_Monthly!R311,"")</f>
        <v>24.1</v>
      </c>
      <c r="D311" s="95">
        <f>IF(ESI_Monthly!S311&lt;&gt;"",ESI_Monthly!S311,"")</f>
        <v>-5.3</v>
      </c>
      <c r="E311" s="95">
        <f>IF(ESI_Monthly!T311&lt;&gt;"",ESI_Monthly!T311,"")</f>
        <v>13.7</v>
      </c>
      <c r="F311" s="95">
        <f>IF(ESI_Monthly!U311&lt;&gt;"",ESI_Monthly!U311,"")</f>
        <v>-5.9</v>
      </c>
      <c r="G311" s="95">
        <f>IF(ESI_Monthly!V311&lt;&gt;"",ESI_Monthly!V311,"")</f>
        <v>109.6</v>
      </c>
    </row>
    <row r="312" spans="1:8" ht="12" customHeight="1">
      <c r="A312" s="33">
        <f>IF(ESI_Monthly!$A312&lt;&gt;"",ESI_Monthly!$A312," ")</f>
        <v>40512</v>
      </c>
      <c r="B312" s="95">
        <f>IF(ESI_Monthly!Q312&lt;&gt;"",ESI_Monthly!Q312,"")</f>
        <v>-0.5</v>
      </c>
      <c r="C312" s="95">
        <f>IF(ESI_Monthly!R312&lt;&gt;"",ESI_Monthly!R312,"")</f>
        <v>21.5</v>
      </c>
      <c r="D312" s="95">
        <f>IF(ESI_Monthly!S312&lt;&gt;"",ESI_Monthly!S312,"")</f>
        <v>-4</v>
      </c>
      <c r="E312" s="95">
        <f>IF(ESI_Monthly!T312&lt;&gt;"",ESI_Monthly!T312,"")</f>
        <v>10.3</v>
      </c>
      <c r="F312" s="95">
        <f>IF(ESI_Monthly!U312&lt;&gt;"",ESI_Monthly!U312,"")</f>
        <v>-6.1</v>
      </c>
      <c r="G312" s="95">
        <f>IF(ESI_Monthly!V312&lt;&gt;"",ESI_Monthly!V312,"")</f>
        <v>110.3</v>
      </c>
    </row>
    <row r="313" spans="1:8" ht="12" customHeight="1">
      <c r="A313" s="33">
        <f>IF(ESI_Monthly!$A313&lt;&gt;"",ESI_Monthly!$A313," ")</f>
        <v>40543</v>
      </c>
      <c r="B313" s="95">
        <f>IF(ESI_Monthly!Q313&lt;&gt;"",ESI_Monthly!Q313,"")</f>
        <v>3.1</v>
      </c>
      <c r="C313" s="95">
        <f>IF(ESI_Monthly!R313&lt;&gt;"",ESI_Monthly!R313,"")</f>
        <v>27.7</v>
      </c>
      <c r="D313" s="95">
        <f>IF(ESI_Monthly!S313&lt;&gt;"",ESI_Monthly!S313,"")</f>
        <v>-4.2</v>
      </c>
      <c r="E313" s="95">
        <f>IF(ESI_Monthly!T313&lt;&gt;"",ESI_Monthly!T313,"")</f>
        <v>8</v>
      </c>
      <c r="F313" s="95">
        <f>IF(ESI_Monthly!U313&lt;&gt;"",ESI_Monthly!U313,"")</f>
        <v>-7.3</v>
      </c>
      <c r="G313" s="95">
        <f>IF(ESI_Monthly!V313&lt;&gt;"",ESI_Monthly!V313,"")</f>
        <v>114.2</v>
      </c>
    </row>
    <row r="314" spans="1:8" ht="12" customHeight="1">
      <c r="A314" s="33">
        <f>IF(ESI_Monthly!$A314&lt;&gt;"",ESI_Monthly!$A314," ")</f>
        <v>40574</v>
      </c>
      <c r="B314" s="95">
        <f>IF(ESI_Monthly!Q314&lt;&gt;"",ESI_Monthly!Q314,"")</f>
        <v>5.7</v>
      </c>
      <c r="C314" s="95">
        <f>IF(ESI_Monthly!R314&lt;&gt;"",ESI_Monthly!R314,"")</f>
        <v>28.3</v>
      </c>
      <c r="D314" s="95">
        <f>IF(ESI_Monthly!S314&lt;&gt;"",ESI_Monthly!S314,"")</f>
        <v>-7.7</v>
      </c>
      <c r="E314" s="95">
        <f>IF(ESI_Monthly!T314&lt;&gt;"",ESI_Monthly!T314,"")</f>
        <v>9.4</v>
      </c>
      <c r="F314" s="95">
        <f>IF(ESI_Monthly!U314&lt;&gt;"",ESI_Monthly!U314,"")</f>
        <v>-4.2</v>
      </c>
      <c r="G314" s="95">
        <f>IF(ESI_Monthly!V314&lt;&gt;"",ESI_Monthly!V314,"")</f>
        <v>114</v>
      </c>
    </row>
    <row r="315" spans="1:8" ht="12" customHeight="1">
      <c r="A315" s="33">
        <f>IF(ESI_Monthly!$A315&lt;&gt;"",ESI_Monthly!$A315," ")</f>
        <v>40602</v>
      </c>
      <c r="B315" s="95">
        <f>IF(ESI_Monthly!Q315&lt;&gt;"",ESI_Monthly!Q315,"")</f>
        <v>3.1</v>
      </c>
      <c r="C315" s="95">
        <f>IF(ESI_Monthly!R315&lt;&gt;"",ESI_Monthly!R315,"")</f>
        <v>28.4</v>
      </c>
      <c r="D315" s="95">
        <f>IF(ESI_Monthly!S315&lt;&gt;"",ESI_Monthly!S315,"")</f>
        <v>-4.5999999999999996</v>
      </c>
      <c r="E315" s="95">
        <f>IF(ESI_Monthly!T315&lt;&gt;"",ESI_Monthly!T315,"")</f>
        <v>10</v>
      </c>
      <c r="F315" s="95">
        <f>IF(ESI_Monthly!U315&lt;&gt;"",ESI_Monthly!U315,"")</f>
        <v>-2.8</v>
      </c>
      <c r="G315" s="95">
        <f>IF(ESI_Monthly!V315&lt;&gt;"",ESI_Monthly!V315,"")</f>
        <v>114</v>
      </c>
    </row>
    <row r="316" spans="1:8" ht="12" customHeight="1">
      <c r="A316" s="33">
        <f>IF(ESI_Monthly!$A316&lt;&gt;"",ESI_Monthly!$A316," ")</f>
        <v>40633</v>
      </c>
      <c r="B316" s="95">
        <f>IF(ESI_Monthly!Q316&lt;&gt;"",ESI_Monthly!Q316,"")</f>
        <v>5.3</v>
      </c>
      <c r="C316" s="95">
        <f>IF(ESI_Monthly!R316&lt;&gt;"",ESI_Monthly!R316,"")</f>
        <v>30.9</v>
      </c>
      <c r="D316" s="95">
        <f>IF(ESI_Monthly!S316&lt;&gt;"",ESI_Monthly!S316,"")</f>
        <v>-8.1</v>
      </c>
      <c r="E316" s="95">
        <f>IF(ESI_Monthly!T316&lt;&gt;"",ESI_Monthly!T316,"")</f>
        <v>5</v>
      </c>
      <c r="F316" s="95">
        <f>IF(ESI_Monthly!U316&lt;&gt;"",ESI_Monthly!U316,"")</f>
        <v>-2.2000000000000002</v>
      </c>
      <c r="G316" s="95">
        <f>IF(ESI_Monthly!V316&lt;&gt;"",ESI_Monthly!V316,"")</f>
        <v>114.8</v>
      </c>
    </row>
    <row r="317" spans="1:8" ht="12" customHeight="1">
      <c r="A317" s="33">
        <f>IF(ESI_Monthly!$A317&lt;&gt;"",ESI_Monthly!$A317," ")</f>
        <v>40663</v>
      </c>
      <c r="B317" s="95">
        <f>IF(ESI_Monthly!Q317&lt;&gt;"",ESI_Monthly!Q317,"")</f>
        <v>2.7</v>
      </c>
      <c r="C317" s="95">
        <f>IF(ESI_Monthly!R317&lt;&gt;"",ESI_Monthly!R317,"")</f>
        <v>30.8</v>
      </c>
      <c r="D317" s="95">
        <f>IF(ESI_Monthly!S317&lt;&gt;"",ESI_Monthly!S317,"")</f>
        <v>-9.3000000000000007</v>
      </c>
      <c r="E317" s="95">
        <f>IF(ESI_Monthly!T317&lt;&gt;"",ESI_Monthly!T317,"")</f>
        <v>8.1</v>
      </c>
      <c r="F317" s="95">
        <f>IF(ESI_Monthly!U317&lt;&gt;"",ESI_Monthly!U317,"")</f>
        <v>-4.5999999999999996</v>
      </c>
      <c r="G317" s="95">
        <f>IF(ESI_Monthly!V317&lt;&gt;"",ESI_Monthly!V317,"")</f>
        <v>112.7</v>
      </c>
    </row>
    <row r="318" spans="1:8" ht="12" customHeight="1">
      <c r="A318" s="33">
        <f>IF(ESI_Monthly!$A318&lt;&gt;"",ESI_Monthly!$A318," ")</f>
        <v>40694</v>
      </c>
      <c r="B318" s="95">
        <f>IF(ESI_Monthly!Q318&lt;&gt;"",ESI_Monthly!Q318,"")</f>
        <v>-1.5</v>
      </c>
      <c r="C318" s="95">
        <f>IF(ESI_Monthly!R318&lt;&gt;"",ESI_Monthly!R318,"")</f>
        <v>28.7</v>
      </c>
      <c r="D318" s="95">
        <f>IF(ESI_Monthly!S318&lt;&gt;"",ESI_Monthly!S318,"")</f>
        <v>-6.6</v>
      </c>
      <c r="E318" s="95">
        <f>IF(ESI_Monthly!T318&lt;&gt;"",ESI_Monthly!T318,"")</f>
        <v>4.0999999999999996</v>
      </c>
      <c r="F318" s="95">
        <f>IF(ESI_Monthly!U318&lt;&gt;"",ESI_Monthly!U318,"")</f>
        <v>-3</v>
      </c>
      <c r="G318" s="95">
        <f>IF(ESI_Monthly!V318&lt;&gt;"",ESI_Monthly!V318,"")</f>
        <v>109.7</v>
      </c>
      <c r="H318" s="32"/>
    </row>
    <row r="319" spans="1:8" ht="12" customHeight="1">
      <c r="A319" s="33">
        <f>IF(ESI_Monthly!$A319&lt;&gt;"",ESI_Monthly!$A319," ")</f>
        <v>40724</v>
      </c>
      <c r="B319" s="95">
        <f>IF(ESI_Monthly!Q319&lt;&gt;"",ESI_Monthly!Q319,"")</f>
        <v>-3.4</v>
      </c>
      <c r="C319" s="95">
        <f>IF(ESI_Monthly!R319&lt;&gt;"",ESI_Monthly!R319,"")</f>
        <v>26.4</v>
      </c>
      <c r="D319" s="95">
        <f>IF(ESI_Monthly!S319&lt;&gt;"",ESI_Monthly!S319,"")</f>
        <v>-8.1999999999999993</v>
      </c>
      <c r="E319" s="95">
        <f>IF(ESI_Monthly!T319&lt;&gt;"",ESI_Monthly!T319,"")</f>
        <v>2</v>
      </c>
      <c r="F319" s="95">
        <f>IF(ESI_Monthly!U319&lt;&gt;"",ESI_Monthly!U319,"")</f>
        <v>-2.5</v>
      </c>
      <c r="G319" s="95">
        <f>IF(ESI_Monthly!V319&lt;&gt;"",ESI_Monthly!V319,"")</f>
        <v>106.8</v>
      </c>
      <c r="H319" s="32"/>
    </row>
    <row r="320" spans="1:8" ht="12" customHeight="1">
      <c r="A320" s="33">
        <f>IF(ESI_Monthly!$A320&lt;&gt;"",ESI_Monthly!$A320," ")</f>
        <v>40755</v>
      </c>
      <c r="B320" s="95">
        <f>IF(ESI_Monthly!Q320&lt;&gt;"",ESI_Monthly!Q320,"")</f>
        <v>-4.7</v>
      </c>
      <c r="C320" s="95">
        <f>IF(ESI_Monthly!R320&lt;&gt;"",ESI_Monthly!R320,"")</f>
        <v>23.6</v>
      </c>
      <c r="D320" s="95">
        <f>IF(ESI_Monthly!S320&lt;&gt;"",ESI_Monthly!S320,"")</f>
        <v>-8.5</v>
      </c>
      <c r="E320" s="95">
        <f>IF(ESI_Monthly!T320&lt;&gt;"",ESI_Monthly!T320,"")</f>
        <v>1</v>
      </c>
      <c r="F320" s="95">
        <f>IF(ESI_Monthly!U320&lt;&gt;"",ESI_Monthly!U320,"")</f>
        <v>-3.8</v>
      </c>
      <c r="G320" s="95">
        <f>IF(ESI_Monthly!V320&lt;&gt;"",ESI_Monthly!V320,"")</f>
        <v>105.5</v>
      </c>
      <c r="H320" s="32"/>
    </row>
    <row r="321" spans="1:8" ht="12" customHeight="1">
      <c r="A321" s="33">
        <f>IF(ESI_Monthly!$A321&lt;&gt;"",ESI_Monthly!$A321," ")</f>
        <v>40786</v>
      </c>
      <c r="B321" s="95">
        <f>IF(ESI_Monthly!Q321&lt;&gt;"",ESI_Monthly!Q321,"")</f>
        <v>-11.6</v>
      </c>
      <c r="C321" s="95">
        <f>IF(ESI_Monthly!R321&lt;&gt;"",ESI_Monthly!R321,"")</f>
        <v>15.5</v>
      </c>
      <c r="D321" s="95">
        <f>IF(ESI_Monthly!S321&lt;&gt;"",ESI_Monthly!S321,"")</f>
        <v>-10.8</v>
      </c>
      <c r="E321" s="95">
        <f>IF(ESI_Monthly!T321&lt;&gt;"",ESI_Monthly!T321,"")</f>
        <v>0.8</v>
      </c>
      <c r="F321" s="95">
        <f>IF(ESI_Monthly!U321&lt;&gt;"",ESI_Monthly!U321,"")</f>
        <v>-4.0999999999999996</v>
      </c>
      <c r="G321" s="95">
        <f>IF(ESI_Monthly!V321&lt;&gt;"",ESI_Monthly!V321,"")</f>
        <v>98.9</v>
      </c>
      <c r="H321" s="32"/>
    </row>
    <row r="322" spans="1:8" ht="12" customHeight="1">
      <c r="A322" s="33">
        <f>IF(ESI_Monthly!$A322&lt;&gt;"",ESI_Monthly!$A322," ")</f>
        <v>40816</v>
      </c>
      <c r="B322" s="95">
        <f>IF(ESI_Monthly!Q322&lt;&gt;"",ESI_Monthly!Q322,"")</f>
        <v>-12.6</v>
      </c>
      <c r="C322" s="95">
        <f>IF(ESI_Monthly!R322&lt;&gt;"",ESI_Monthly!R322,"")</f>
        <v>16.399999999999999</v>
      </c>
      <c r="D322" s="95">
        <f>IF(ESI_Monthly!S322&lt;&gt;"",ESI_Monthly!S322,"")</f>
        <v>-12.7</v>
      </c>
      <c r="E322" s="95">
        <f>IF(ESI_Monthly!T322&lt;&gt;"",ESI_Monthly!T322,"")</f>
        <v>-6</v>
      </c>
      <c r="F322" s="95">
        <f>IF(ESI_Monthly!U322&lt;&gt;"",ESI_Monthly!U322,"")</f>
        <v>-4.2</v>
      </c>
      <c r="G322" s="95">
        <f>IF(ESI_Monthly!V322&lt;&gt;"",ESI_Monthly!V322,"")</f>
        <v>97.1</v>
      </c>
      <c r="H322" s="32"/>
    </row>
    <row r="323" spans="1:8" ht="12" customHeight="1">
      <c r="A323" s="33">
        <f>IF(ESI_Monthly!$A323&lt;&gt;"",ESI_Monthly!$A323," ")</f>
        <v>40847</v>
      </c>
      <c r="B323" s="95">
        <f>IF(ESI_Monthly!Q323&lt;&gt;"",ESI_Monthly!Q323,"")</f>
        <v>-11.2</v>
      </c>
      <c r="C323" s="95">
        <f>IF(ESI_Monthly!R323&lt;&gt;"",ESI_Monthly!R323,"")</f>
        <v>9.5</v>
      </c>
      <c r="D323" s="95">
        <f>IF(ESI_Monthly!S323&lt;&gt;"",ESI_Monthly!S323,"")</f>
        <v>-9.6</v>
      </c>
      <c r="E323" s="95">
        <f>IF(ESI_Monthly!T323&lt;&gt;"",ESI_Monthly!T323,"")</f>
        <v>-9.5</v>
      </c>
      <c r="F323" s="95">
        <f>IF(ESI_Monthly!U323&lt;&gt;"",ESI_Monthly!U323,"")</f>
        <v>-6.7</v>
      </c>
      <c r="G323" s="95">
        <f>IF(ESI_Monthly!V323&lt;&gt;"",ESI_Monthly!V323,"")</f>
        <v>97.2</v>
      </c>
      <c r="H323" s="32"/>
    </row>
    <row r="324" spans="1:8" ht="12" customHeight="1">
      <c r="A324" s="33">
        <f>IF(ESI_Monthly!$A324&lt;&gt;"",ESI_Monthly!$A324," ")</f>
        <v>40877</v>
      </c>
      <c r="B324" s="95">
        <f>IF(ESI_Monthly!Q324&lt;&gt;"",ESI_Monthly!Q324,"")</f>
        <v>-16.3</v>
      </c>
      <c r="C324" s="95">
        <f>IF(ESI_Monthly!R324&lt;&gt;"",ESI_Monthly!R324,"")</f>
        <v>8.9</v>
      </c>
      <c r="D324" s="95">
        <f>IF(ESI_Monthly!S324&lt;&gt;"",ESI_Monthly!S324,"")</f>
        <v>-12.9</v>
      </c>
      <c r="E324" s="95">
        <f>IF(ESI_Monthly!T324&lt;&gt;"",ESI_Monthly!T324,"")</f>
        <v>-14.3</v>
      </c>
      <c r="F324" s="95">
        <f>IF(ESI_Monthly!U324&lt;&gt;"",ESI_Monthly!U324,"")</f>
        <v>-8.5</v>
      </c>
      <c r="G324" s="95">
        <f>IF(ESI_Monthly!V324&lt;&gt;"",ESI_Monthly!V324,"")</f>
        <v>92.5</v>
      </c>
      <c r="H324" s="32"/>
    </row>
    <row r="325" spans="1:8" ht="12" customHeight="1">
      <c r="A325" s="33">
        <f>IF(ESI_Monthly!$A325&lt;&gt;"",ESI_Monthly!$A325," ")</f>
        <v>40908</v>
      </c>
      <c r="B325" s="95">
        <f>IF(ESI_Monthly!Q325&lt;&gt;"",ESI_Monthly!Q325,"")</f>
        <v>-13.5</v>
      </c>
      <c r="C325" s="95">
        <f>IF(ESI_Monthly!R325&lt;&gt;"",ESI_Monthly!R325,"")</f>
        <v>6.9</v>
      </c>
      <c r="D325" s="95">
        <f>IF(ESI_Monthly!S325&lt;&gt;"",ESI_Monthly!S325,"")</f>
        <v>-11.3</v>
      </c>
      <c r="E325" s="95">
        <f>IF(ESI_Monthly!T325&lt;&gt;"",ESI_Monthly!T325,"")</f>
        <v>-12.5</v>
      </c>
      <c r="F325" s="95">
        <f>IF(ESI_Monthly!U325&lt;&gt;"",ESI_Monthly!U325,"")</f>
        <v>-7.8</v>
      </c>
      <c r="G325" s="95">
        <f>IF(ESI_Monthly!V325&lt;&gt;"",ESI_Monthly!V325,"")</f>
        <v>93.5</v>
      </c>
      <c r="H325" s="32"/>
    </row>
    <row r="326" spans="1:8" ht="12" customHeight="1">
      <c r="A326" s="33">
        <f>IF(ESI_Monthly!$A326&lt;&gt;"",ESI_Monthly!$A326," ")</f>
        <v>40939</v>
      </c>
      <c r="B326" s="95">
        <f>IF(ESI_Monthly!Q326&lt;&gt;"",ESI_Monthly!Q326,"")</f>
        <v>-14.9</v>
      </c>
      <c r="C326" s="95">
        <f>IF(ESI_Monthly!R326&lt;&gt;"",ESI_Monthly!R326,"")</f>
        <v>11.8</v>
      </c>
      <c r="D326" s="95">
        <f>IF(ESI_Monthly!S326&lt;&gt;"",ESI_Monthly!S326,"")</f>
        <v>-14</v>
      </c>
      <c r="E326" s="95">
        <f>IF(ESI_Monthly!T326&lt;&gt;"",ESI_Monthly!T326,"")</f>
        <v>-9.6999999999999993</v>
      </c>
      <c r="F326" s="95">
        <f>IF(ESI_Monthly!U326&lt;&gt;"",ESI_Monthly!U326,"")</f>
        <v>-7.4</v>
      </c>
      <c r="G326" s="95">
        <f>IF(ESI_Monthly!V326&lt;&gt;"",ESI_Monthly!V326,"")</f>
        <v>93.9</v>
      </c>
    </row>
    <row r="327" spans="1:8" ht="12" customHeight="1">
      <c r="A327" s="33">
        <f>IF(ESI_Monthly!$A327&lt;&gt;"",ESI_Monthly!$A327," ")</f>
        <v>40968</v>
      </c>
      <c r="B327" s="95">
        <f>IF(ESI_Monthly!Q327&lt;&gt;"",ESI_Monthly!Q327,"")</f>
        <v>-8</v>
      </c>
      <c r="C327" s="95">
        <f>IF(ESI_Monthly!R327&lt;&gt;"",ESI_Monthly!R327,"")</f>
        <v>2.4</v>
      </c>
      <c r="D327" s="95">
        <f>IF(ESI_Monthly!S327&lt;&gt;"",ESI_Monthly!S327,"")</f>
        <v>-15.7</v>
      </c>
      <c r="E327" s="95">
        <f>IF(ESI_Monthly!T327&lt;&gt;"",ESI_Monthly!T327,"")</f>
        <v>-14</v>
      </c>
      <c r="F327" s="95">
        <f>IF(ESI_Monthly!U327&lt;&gt;"",ESI_Monthly!U327,"")</f>
        <v>-8.9</v>
      </c>
      <c r="G327" s="95">
        <f>IF(ESI_Monthly!V327&lt;&gt;"",ESI_Monthly!V327,"")</f>
        <v>94.1</v>
      </c>
    </row>
    <row r="328" spans="1:8" ht="12" customHeight="1">
      <c r="A328" s="33">
        <f>IF(ESI_Monthly!$A328&lt;&gt;"",ESI_Monthly!$A328," ")</f>
        <v>40999</v>
      </c>
      <c r="B328" s="95">
        <f>IF(ESI_Monthly!Q328&lt;&gt;"",ESI_Monthly!Q328,"")</f>
        <v>-10.3</v>
      </c>
      <c r="C328" s="95">
        <f>IF(ESI_Monthly!R328&lt;&gt;"",ESI_Monthly!R328,"")</f>
        <v>6.9</v>
      </c>
      <c r="D328" s="95">
        <f>IF(ESI_Monthly!S328&lt;&gt;"",ESI_Monthly!S328,"")</f>
        <v>-12.7</v>
      </c>
      <c r="E328" s="95">
        <f>IF(ESI_Monthly!T328&lt;&gt;"",ESI_Monthly!T328,"")</f>
        <v>-16</v>
      </c>
      <c r="F328" s="95">
        <f>IF(ESI_Monthly!U328&lt;&gt;"",ESI_Monthly!U328,"")</f>
        <v>-12.2</v>
      </c>
      <c r="G328" s="95">
        <f>IF(ESI_Monthly!V328&lt;&gt;"",ESI_Monthly!V328,"")</f>
        <v>94.4</v>
      </c>
    </row>
    <row r="329" spans="1:8" ht="12" customHeight="1">
      <c r="A329" s="33">
        <f>IF(ESI_Monthly!$A329&lt;&gt;"",ESI_Monthly!$A329," ")</f>
        <v>41029</v>
      </c>
      <c r="B329" s="95">
        <f>IF(ESI_Monthly!Q329&lt;&gt;"",ESI_Monthly!Q329,"")</f>
        <v>-12.6</v>
      </c>
      <c r="C329" s="95">
        <f>IF(ESI_Monthly!R329&lt;&gt;"",ESI_Monthly!R329,"")</f>
        <v>2.5</v>
      </c>
      <c r="D329" s="95">
        <f>IF(ESI_Monthly!S329&lt;&gt;"",ESI_Monthly!S329,"")</f>
        <v>-10.6</v>
      </c>
      <c r="E329" s="95">
        <f>IF(ESI_Monthly!T329&lt;&gt;"",ESI_Monthly!T329,"")</f>
        <v>-12</v>
      </c>
      <c r="F329" s="95">
        <f>IF(ESI_Monthly!U329&lt;&gt;"",ESI_Monthly!U329,"")</f>
        <v>-12.3</v>
      </c>
      <c r="G329" s="95">
        <f>IF(ESI_Monthly!V329&lt;&gt;"",ESI_Monthly!V329,"")</f>
        <v>93.8</v>
      </c>
    </row>
    <row r="330" spans="1:8" ht="12" customHeight="1">
      <c r="A330" s="33">
        <f>IF(ESI_Monthly!$A330&lt;&gt;"",ESI_Monthly!$A330," ")</f>
        <v>41060</v>
      </c>
      <c r="B330" s="95">
        <f>IF(ESI_Monthly!Q330&lt;&gt;"",ESI_Monthly!Q330,"")</f>
        <v>-14.9</v>
      </c>
      <c r="C330" s="95">
        <f>IF(ESI_Monthly!R330&lt;&gt;"",ESI_Monthly!R330,"")</f>
        <v>-2.2000000000000002</v>
      </c>
      <c r="D330" s="95">
        <f>IF(ESI_Monthly!S330&lt;&gt;"",ESI_Monthly!S330,"")</f>
        <v>-11.2</v>
      </c>
      <c r="E330" s="95">
        <f>IF(ESI_Monthly!T330&lt;&gt;"",ESI_Monthly!T330,"")</f>
        <v>-16.399999999999999</v>
      </c>
      <c r="F330" s="95">
        <f>IF(ESI_Monthly!U330&lt;&gt;"",ESI_Monthly!U330,"")</f>
        <v>-12.5</v>
      </c>
      <c r="G330" s="95">
        <f>IF(ESI_Monthly!V330&lt;&gt;"",ESI_Monthly!V330,"")</f>
        <v>90.3</v>
      </c>
    </row>
    <row r="331" spans="1:8" ht="12" customHeight="1">
      <c r="A331" s="33">
        <f>IF(ESI_Monthly!$A331&lt;&gt;"",ESI_Monthly!$A331," ")</f>
        <v>41090</v>
      </c>
      <c r="B331" s="95">
        <f>IF(ESI_Monthly!Q331&lt;&gt;"",ESI_Monthly!Q331,"")</f>
        <v>-17.600000000000001</v>
      </c>
      <c r="C331" s="95">
        <f>IF(ESI_Monthly!R331&lt;&gt;"",ESI_Monthly!R331,"")</f>
        <v>-4.0999999999999996</v>
      </c>
      <c r="D331" s="95">
        <f>IF(ESI_Monthly!S331&lt;&gt;"",ESI_Monthly!S331,"")</f>
        <v>-10.1</v>
      </c>
      <c r="E331" s="95">
        <f>IF(ESI_Monthly!T331&lt;&gt;"",ESI_Monthly!T331,"")</f>
        <v>-10</v>
      </c>
      <c r="F331" s="95">
        <f>IF(ESI_Monthly!U331&lt;&gt;"",ESI_Monthly!U331,"")</f>
        <v>-14</v>
      </c>
      <c r="G331" s="95">
        <f>IF(ESI_Monthly!V331&lt;&gt;"",ESI_Monthly!V331,"")</f>
        <v>88.7</v>
      </c>
    </row>
    <row r="332" spans="1:8" ht="12" customHeight="1">
      <c r="A332" s="33">
        <f>IF(ESI_Monthly!$A332&lt;&gt;"",ESI_Monthly!$A332," ")</f>
        <v>41121</v>
      </c>
      <c r="B332" s="95">
        <f>IF(ESI_Monthly!Q332&lt;&gt;"",ESI_Monthly!Q332,"")</f>
        <v>-16</v>
      </c>
      <c r="C332" s="95">
        <f>IF(ESI_Monthly!R332&lt;&gt;"",ESI_Monthly!R332,"")</f>
        <v>0.6</v>
      </c>
      <c r="D332" s="95">
        <f>IF(ESI_Monthly!S332&lt;&gt;"",ESI_Monthly!S332,"")</f>
        <v>-10.3</v>
      </c>
      <c r="E332" s="95">
        <f>IF(ESI_Monthly!T332&lt;&gt;"",ESI_Monthly!T332,"")</f>
        <v>-11.2</v>
      </c>
      <c r="F332" s="95">
        <f>IF(ESI_Monthly!U332&lt;&gt;"",ESI_Monthly!U332,"")</f>
        <v>-14.8</v>
      </c>
      <c r="G332" s="95">
        <f>IF(ESI_Monthly!V332&lt;&gt;"",ESI_Monthly!V332,"")</f>
        <v>91.4</v>
      </c>
    </row>
    <row r="333" spans="1:8" ht="12" customHeight="1">
      <c r="A333" s="33">
        <f>IF(ESI_Monthly!$A333&lt;&gt;"",ESI_Monthly!$A333," ")</f>
        <v>41152</v>
      </c>
      <c r="B333" s="95">
        <f>IF(ESI_Monthly!Q333&lt;&gt;"",ESI_Monthly!Q333,"")</f>
        <v>-14.4</v>
      </c>
      <c r="C333" s="95">
        <f>IF(ESI_Monthly!R333&lt;&gt;"",ESI_Monthly!R333,"")</f>
        <v>-1.7</v>
      </c>
      <c r="D333" s="95">
        <f>IF(ESI_Monthly!S333&lt;&gt;"",ESI_Monthly!S333,"")</f>
        <v>-11.7</v>
      </c>
      <c r="E333" s="95">
        <f>IF(ESI_Monthly!T333&lt;&gt;"",ESI_Monthly!T333,"")</f>
        <v>-17.8</v>
      </c>
      <c r="F333" s="95">
        <f>IF(ESI_Monthly!U333&lt;&gt;"",ESI_Monthly!U333,"")</f>
        <v>-16</v>
      </c>
      <c r="G333" s="95">
        <f>IF(ESI_Monthly!V333&lt;&gt;"",ESI_Monthly!V333,"")</f>
        <v>90.5</v>
      </c>
    </row>
    <row r="334" spans="1:8" ht="12" customHeight="1">
      <c r="A334" s="33">
        <f>IF(ESI_Monthly!$A334&lt;&gt;"",ESI_Monthly!$A334," ")</f>
        <v>41182</v>
      </c>
      <c r="B334" s="95">
        <f>IF(ESI_Monthly!Q334&lt;&gt;"",ESI_Monthly!Q334,"")</f>
        <v>-16.100000000000001</v>
      </c>
      <c r="C334" s="95">
        <f>IF(ESI_Monthly!R334&lt;&gt;"",ESI_Monthly!R334,"")</f>
        <v>-1.2</v>
      </c>
      <c r="D334" s="95">
        <f>IF(ESI_Monthly!S334&lt;&gt;"",ESI_Monthly!S334,"")</f>
        <v>-12</v>
      </c>
      <c r="E334" s="95">
        <f>IF(ESI_Monthly!T334&lt;&gt;"",ESI_Monthly!T334,"")</f>
        <v>-15.5</v>
      </c>
      <c r="F334" s="95">
        <f>IF(ESI_Monthly!U334&lt;&gt;"",ESI_Monthly!U334,"")</f>
        <v>-15.1</v>
      </c>
      <c r="G334" s="95">
        <f>IF(ESI_Monthly!V334&lt;&gt;"",ESI_Monthly!V334,"")</f>
        <v>90.2</v>
      </c>
    </row>
    <row r="335" spans="1:8" ht="12" customHeight="1">
      <c r="A335" s="33">
        <f>IF(ESI_Monthly!$A335&lt;&gt;"",ESI_Monthly!$A335," ")</f>
        <v>41213</v>
      </c>
      <c r="B335" s="95">
        <f>IF(ESI_Monthly!Q335&lt;&gt;"",ESI_Monthly!Q335,"")</f>
        <v>-16.7</v>
      </c>
      <c r="C335" s="95">
        <f>IF(ESI_Monthly!R335&lt;&gt;"",ESI_Monthly!R335,"")</f>
        <v>-5</v>
      </c>
      <c r="D335" s="95">
        <f>IF(ESI_Monthly!S335&lt;&gt;"",ESI_Monthly!S335,"")</f>
        <v>-14</v>
      </c>
      <c r="E335" s="95">
        <f>IF(ESI_Monthly!T335&lt;&gt;"",ESI_Monthly!T335,"")</f>
        <v>-14.8</v>
      </c>
      <c r="F335" s="95">
        <f>IF(ESI_Monthly!U335&lt;&gt;"",ESI_Monthly!U335,"")</f>
        <v>-16.5</v>
      </c>
      <c r="G335" s="95">
        <f>IF(ESI_Monthly!V335&lt;&gt;"",ESI_Monthly!V335,"")</f>
        <v>88</v>
      </c>
    </row>
    <row r="336" spans="1:8" ht="12" customHeight="1">
      <c r="A336" s="33">
        <f>IF(ESI_Monthly!$A336&lt;&gt;"",ESI_Monthly!$A336," ")</f>
        <v>41243</v>
      </c>
      <c r="B336" s="95">
        <f>IF(ESI_Monthly!Q336&lt;&gt;"",ESI_Monthly!Q336,"")</f>
        <v>-17.100000000000001</v>
      </c>
      <c r="C336" s="95">
        <f>IF(ESI_Monthly!R336&lt;&gt;"",ESI_Monthly!R336,"")</f>
        <v>-5.7</v>
      </c>
      <c r="D336" s="95">
        <f>IF(ESI_Monthly!S336&lt;&gt;"",ESI_Monthly!S336,"")</f>
        <v>-16.100000000000001</v>
      </c>
      <c r="E336" s="95">
        <f>IF(ESI_Monthly!T336&lt;&gt;"",ESI_Monthly!T336,"")</f>
        <v>-7.6</v>
      </c>
      <c r="F336" s="95">
        <f>IF(ESI_Monthly!U336&lt;&gt;"",ESI_Monthly!U336,"")</f>
        <v>-19.3</v>
      </c>
      <c r="G336" s="95">
        <f>IF(ESI_Monthly!V336&lt;&gt;"",ESI_Monthly!V336,"")</f>
        <v>86.6</v>
      </c>
    </row>
    <row r="337" spans="1:7" ht="12" customHeight="1">
      <c r="A337" s="33">
        <f>IF(ESI_Monthly!$A337&lt;&gt;"",ESI_Monthly!$A337," ")</f>
        <v>41274</v>
      </c>
      <c r="B337" s="95">
        <f>IF(ESI_Monthly!Q337&lt;&gt;"",ESI_Monthly!Q337,"")</f>
        <v>-14.3</v>
      </c>
      <c r="C337" s="95">
        <f>IF(ESI_Monthly!R337&lt;&gt;"",ESI_Monthly!R337,"")</f>
        <v>-0.5</v>
      </c>
      <c r="D337" s="95">
        <f>IF(ESI_Monthly!S337&lt;&gt;"",ESI_Monthly!S337,"")</f>
        <v>-15.3</v>
      </c>
      <c r="E337" s="95">
        <f>IF(ESI_Monthly!T337&lt;&gt;"",ESI_Monthly!T337,"")</f>
        <v>-9.6</v>
      </c>
      <c r="F337" s="95">
        <f>IF(ESI_Monthly!U337&lt;&gt;"",ESI_Monthly!U337,"")</f>
        <v>-18.399999999999999</v>
      </c>
      <c r="G337" s="95">
        <f>IF(ESI_Monthly!V337&lt;&gt;"",ESI_Monthly!V337,"")</f>
        <v>89.8</v>
      </c>
    </row>
    <row r="338" spans="1:7" ht="12" customHeight="1">
      <c r="A338" s="33">
        <f>IF(ESI_Monthly!$A338&lt;&gt;"",ESI_Monthly!$A338," ")</f>
        <v>41305</v>
      </c>
      <c r="B338" s="95">
        <f>IF(ESI_Monthly!Q338&lt;&gt;"",ESI_Monthly!Q338,"")</f>
        <v>-16</v>
      </c>
      <c r="C338" s="95">
        <f>IF(ESI_Monthly!R338&lt;&gt;"",ESI_Monthly!R338,"")</f>
        <v>1.6</v>
      </c>
      <c r="D338" s="95">
        <f>IF(ESI_Monthly!S338&lt;&gt;"",ESI_Monthly!S338,"")</f>
        <v>-12.9</v>
      </c>
      <c r="E338" s="95">
        <f>IF(ESI_Monthly!T338&lt;&gt;"",ESI_Monthly!T338,"")</f>
        <v>-8.5</v>
      </c>
      <c r="F338" s="95">
        <f>IF(ESI_Monthly!U338&lt;&gt;"",ESI_Monthly!U338,"")</f>
        <v>-18.3</v>
      </c>
      <c r="G338" s="95">
        <f>IF(ESI_Monthly!V338&lt;&gt;"",ESI_Monthly!V338,"")</f>
        <v>90.7</v>
      </c>
    </row>
    <row r="339" spans="1:7" ht="12" customHeight="1">
      <c r="A339" s="33">
        <f>IF(ESI_Monthly!$A339&lt;&gt;"",ESI_Monthly!$A339," ")</f>
        <v>41333</v>
      </c>
      <c r="B339" s="95">
        <f>IF(ESI_Monthly!Q339&lt;&gt;"",ESI_Monthly!Q339,"")</f>
        <v>-13.1</v>
      </c>
      <c r="C339" s="95">
        <f>IF(ESI_Monthly!R339&lt;&gt;"",ESI_Monthly!R339,"")</f>
        <v>4.5999999999999996</v>
      </c>
      <c r="D339" s="95">
        <f>IF(ESI_Monthly!S339&lt;&gt;"",ESI_Monthly!S339,"")</f>
        <v>-10.8</v>
      </c>
      <c r="E339" s="95">
        <f>IF(ESI_Monthly!T339&lt;&gt;"",ESI_Monthly!T339,"")</f>
        <v>-11.8</v>
      </c>
      <c r="F339" s="95">
        <f>IF(ESI_Monthly!U339&lt;&gt;"",ESI_Monthly!U339,"")</f>
        <v>-18.100000000000001</v>
      </c>
      <c r="G339" s="95">
        <f>IF(ESI_Monthly!V339&lt;&gt;"",ESI_Monthly!V339,"")</f>
        <v>94</v>
      </c>
    </row>
    <row r="340" spans="1:7" ht="12" customHeight="1">
      <c r="A340" s="33">
        <f>IF(ESI_Monthly!$A340&lt;&gt;"",ESI_Monthly!$A340," ")</f>
        <v>41364</v>
      </c>
      <c r="B340" s="95">
        <f>IF(ESI_Monthly!Q340&lt;&gt;"",ESI_Monthly!Q340,"")</f>
        <v>-16.100000000000001</v>
      </c>
      <c r="C340" s="95">
        <f>IF(ESI_Monthly!R340&lt;&gt;"",ESI_Monthly!R340,"")</f>
        <v>3.3</v>
      </c>
      <c r="D340" s="95">
        <f>IF(ESI_Monthly!S340&lt;&gt;"",ESI_Monthly!S340,"")</f>
        <v>-13.2</v>
      </c>
      <c r="E340" s="95">
        <f>IF(ESI_Monthly!T340&lt;&gt;"",ESI_Monthly!T340,"")</f>
        <v>-15.3</v>
      </c>
      <c r="F340" s="95">
        <f>IF(ESI_Monthly!U340&lt;&gt;"",ESI_Monthly!U340,"")</f>
        <v>-19.5</v>
      </c>
      <c r="G340" s="95">
        <f>IF(ESI_Monthly!V340&lt;&gt;"",ESI_Monthly!V340,"")</f>
        <v>90.6</v>
      </c>
    </row>
    <row r="341" spans="1:7" ht="12" customHeight="1">
      <c r="A341" s="33">
        <f>IF(ESI_Monthly!$A341&lt;&gt;"",ESI_Monthly!$A341," ")</f>
        <v>41394</v>
      </c>
      <c r="B341" s="95">
        <f>IF(ESI_Monthly!Q341&lt;&gt;"",ESI_Monthly!Q341,"")</f>
        <v>-17.2</v>
      </c>
      <c r="C341" s="95">
        <f>IF(ESI_Monthly!R341&lt;&gt;"",ESI_Monthly!R341,"")</f>
        <v>-1.8</v>
      </c>
      <c r="D341" s="95">
        <f>IF(ESI_Monthly!S341&lt;&gt;"",ESI_Monthly!S341,"")</f>
        <v>-13.1</v>
      </c>
      <c r="E341" s="95">
        <f>IF(ESI_Monthly!T341&lt;&gt;"",ESI_Monthly!T341,"")</f>
        <v>-19.3</v>
      </c>
      <c r="F341" s="95">
        <f>IF(ESI_Monthly!U341&lt;&gt;"",ESI_Monthly!U341,"")</f>
        <v>-21.8</v>
      </c>
      <c r="G341" s="95">
        <f>IF(ESI_Monthly!V341&lt;&gt;"",ESI_Monthly!V341,"")</f>
        <v>87.7</v>
      </c>
    </row>
    <row r="342" spans="1:7" ht="12" customHeight="1">
      <c r="A342" s="33">
        <f>IF(ESI_Monthly!$A342&lt;&gt;"",ESI_Monthly!$A342," ")</f>
        <v>41425</v>
      </c>
      <c r="B342" s="95">
        <f>IF(ESI_Monthly!Q342&lt;&gt;"",ESI_Monthly!Q342,"")</f>
        <v>-15.3</v>
      </c>
      <c r="C342" s="95">
        <f>IF(ESI_Monthly!R342&lt;&gt;"",ESI_Monthly!R342,"")</f>
        <v>-2.9</v>
      </c>
      <c r="D342" s="95">
        <f>IF(ESI_Monthly!S342&lt;&gt;"",ESI_Monthly!S342,"")</f>
        <v>-10.9</v>
      </c>
      <c r="E342" s="95">
        <f>IF(ESI_Monthly!T342&lt;&gt;"",ESI_Monthly!T342,"")</f>
        <v>-21.6</v>
      </c>
      <c r="F342" s="95">
        <f>IF(ESI_Monthly!U342&lt;&gt;"",ESI_Monthly!U342,"")</f>
        <v>-21.1</v>
      </c>
      <c r="G342" s="95">
        <f>IF(ESI_Monthly!V342&lt;&gt;"",ESI_Monthly!V342,"")</f>
        <v>89.8</v>
      </c>
    </row>
    <row r="343" spans="1:7" ht="12" customHeight="1">
      <c r="A343" s="33">
        <f>IF(ESI_Monthly!$A343&lt;&gt;"",ESI_Monthly!$A343," ")</f>
        <v>41455</v>
      </c>
      <c r="B343" s="95">
        <f>IF(ESI_Monthly!Q343&lt;&gt;"",ESI_Monthly!Q343,"")</f>
        <v>-14.8</v>
      </c>
      <c r="C343" s="95">
        <f>IF(ESI_Monthly!R343&lt;&gt;"",ESI_Monthly!R343,"")</f>
        <v>0.5</v>
      </c>
      <c r="D343" s="95">
        <f>IF(ESI_Monthly!S343&lt;&gt;"",ESI_Monthly!S343,"")</f>
        <v>-11.4</v>
      </c>
      <c r="E343" s="95">
        <f>IF(ESI_Monthly!T343&lt;&gt;"",ESI_Monthly!T343,"")</f>
        <v>-14.5</v>
      </c>
      <c r="F343" s="95">
        <f>IF(ESI_Monthly!U343&lt;&gt;"",ESI_Monthly!U343,"")</f>
        <v>-21.5</v>
      </c>
      <c r="G343" s="95">
        <f>IF(ESI_Monthly!V343&lt;&gt;"",ESI_Monthly!V343,"")</f>
        <v>90.5</v>
      </c>
    </row>
    <row r="344" spans="1:7" ht="12" customHeight="1">
      <c r="A344" s="33">
        <f>IF(ESI_Monthly!$A344&lt;&gt;"",ESI_Monthly!$A344," ")</f>
        <v>41486</v>
      </c>
      <c r="B344" s="95">
        <f>IF(ESI_Monthly!Q344&lt;&gt;"",ESI_Monthly!Q344,"")</f>
        <v>-12.5</v>
      </c>
      <c r="C344" s="95">
        <f>IF(ESI_Monthly!R344&lt;&gt;"",ESI_Monthly!R344,"")</f>
        <v>1.2</v>
      </c>
      <c r="D344" s="95">
        <f>IF(ESI_Monthly!S344&lt;&gt;"",ESI_Monthly!S344,"")</f>
        <v>-12.1</v>
      </c>
      <c r="E344" s="95">
        <f>IF(ESI_Monthly!T344&lt;&gt;"",ESI_Monthly!T344,"")</f>
        <v>-11.5</v>
      </c>
      <c r="F344" s="95">
        <f>IF(ESI_Monthly!U344&lt;&gt;"",ESI_Monthly!U344,"")</f>
        <v>-22.2</v>
      </c>
      <c r="G344" s="95">
        <f>IF(ESI_Monthly!V344&lt;&gt;"",ESI_Monthly!V344,"")</f>
        <v>91.6</v>
      </c>
    </row>
    <row r="345" spans="1:7" ht="12" customHeight="1">
      <c r="A345" s="33">
        <f>IF(ESI_Monthly!$A345&lt;&gt;"",ESI_Monthly!$A345," ")</f>
        <v>41517</v>
      </c>
      <c r="B345" s="95">
        <f>IF(ESI_Monthly!Q345&lt;&gt;"",ESI_Monthly!Q345,"")</f>
        <v>-8.8000000000000007</v>
      </c>
      <c r="C345" s="95">
        <f>IF(ESI_Monthly!R345&lt;&gt;"",ESI_Monthly!R345,"")</f>
        <v>1.3</v>
      </c>
      <c r="D345" s="95">
        <f>IF(ESI_Monthly!S345&lt;&gt;"",ESI_Monthly!S345,"")</f>
        <v>-9.8000000000000007</v>
      </c>
      <c r="E345" s="95">
        <f>IF(ESI_Monthly!T345&lt;&gt;"",ESI_Monthly!T345,"")</f>
        <v>-7.6</v>
      </c>
      <c r="F345" s="95">
        <f>IF(ESI_Monthly!U345&lt;&gt;"",ESI_Monthly!U345,"")</f>
        <v>-17.5</v>
      </c>
      <c r="G345" s="95">
        <f>IF(ESI_Monthly!V345&lt;&gt;"",ESI_Monthly!V345,"")</f>
        <v>94.7</v>
      </c>
    </row>
    <row r="346" spans="1:7" ht="12" customHeight="1">
      <c r="A346" s="33">
        <f>IF(ESI_Monthly!$A346&lt;&gt;"",ESI_Monthly!$A346," ")</f>
        <v>41547</v>
      </c>
      <c r="B346" s="95">
        <f>IF(ESI_Monthly!Q346&lt;&gt;"",ESI_Monthly!Q346,"")</f>
        <v>-8</v>
      </c>
      <c r="C346" s="95">
        <f>IF(ESI_Monthly!R346&lt;&gt;"",ESI_Monthly!R346,"")</f>
        <v>7</v>
      </c>
      <c r="D346" s="95">
        <f>IF(ESI_Monthly!S346&lt;&gt;"",ESI_Monthly!S346,"")</f>
        <v>-5.5</v>
      </c>
      <c r="E346" s="95">
        <f>IF(ESI_Monthly!T346&lt;&gt;"",ESI_Monthly!T346,"")</f>
        <v>-2.4</v>
      </c>
      <c r="F346" s="95">
        <f>IF(ESI_Monthly!U346&lt;&gt;"",ESI_Monthly!U346,"")</f>
        <v>-24.7</v>
      </c>
      <c r="G346" s="95">
        <f>IF(ESI_Monthly!V346&lt;&gt;"",ESI_Monthly!V346,"")</f>
        <v>98.9</v>
      </c>
    </row>
    <row r="347" spans="1:7" ht="12" customHeight="1">
      <c r="A347" s="33">
        <f>IF(ESI_Monthly!$A347&lt;&gt;"",ESI_Monthly!$A347," ")</f>
        <v>41578</v>
      </c>
      <c r="B347" s="95">
        <f>IF(ESI_Monthly!Q347&lt;&gt;"",ESI_Monthly!Q347,"")</f>
        <v>-10.3</v>
      </c>
      <c r="C347" s="95">
        <f>IF(ESI_Monthly!R347&lt;&gt;"",ESI_Monthly!R347,"")</f>
        <v>11.3</v>
      </c>
      <c r="D347" s="95">
        <f>IF(ESI_Monthly!S347&lt;&gt;"",ESI_Monthly!S347,"")</f>
        <v>-4.4000000000000004</v>
      </c>
      <c r="E347" s="95">
        <f>IF(ESI_Monthly!T347&lt;&gt;"",ESI_Monthly!T347,"")</f>
        <v>-7</v>
      </c>
      <c r="F347" s="95">
        <f>IF(ESI_Monthly!U347&lt;&gt;"",ESI_Monthly!U347,"")</f>
        <v>-20.2</v>
      </c>
      <c r="G347" s="95">
        <f>IF(ESI_Monthly!V347&lt;&gt;"",ESI_Monthly!V347,"")</f>
        <v>99.4</v>
      </c>
    </row>
    <row r="348" spans="1:7" ht="12" customHeight="1">
      <c r="A348" s="33">
        <f>IF(ESI_Monthly!$A348&lt;&gt;"",ESI_Monthly!$A348," ")</f>
        <v>41608</v>
      </c>
      <c r="B348" s="95">
        <f>IF(ESI_Monthly!Q348&lt;&gt;"",ESI_Monthly!Q348,"")</f>
        <v>-4.7</v>
      </c>
      <c r="C348" s="95">
        <f>IF(ESI_Monthly!R348&lt;&gt;"",ESI_Monthly!R348,"")</f>
        <v>14.7</v>
      </c>
      <c r="D348" s="95">
        <f>IF(ESI_Monthly!S348&lt;&gt;"",ESI_Monthly!S348,"")</f>
        <v>-2.1</v>
      </c>
      <c r="E348" s="95">
        <f>IF(ESI_Monthly!T348&lt;&gt;"",ESI_Monthly!T348,"")</f>
        <v>-5.2</v>
      </c>
      <c r="F348" s="95">
        <f>IF(ESI_Monthly!U348&lt;&gt;"",ESI_Monthly!U348,"")</f>
        <v>-21.3</v>
      </c>
      <c r="G348" s="95">
        <f>IF(ESI_Monthly!V348&lt;&gt;"",ESI_Monthly!V348,"")</f>
        <v>104.8</v>
      </c>
    </row>
    <row r="349" spans="1:7" ht="12" customHeight="1">
      <c r="A349" s="33">
        <f>IF(ESI_Monthly!$A349&lt;&gt;"",ESI_Monthly!$A349," ")</f>
        <v>41639</v>
      </c>
      <c r="B349" s="95">
        <f>IF(ESI_Monthly!Q349&lt;&gt;"",ESI_Monthly!Q349,"")</f>
        <v>-6.3</v>
      </c>
      <c r="C349" s="95">
        <f>IF(ESI_Monthly!R349&lt;&gt;"",ESI_Monthly!R349,"")</f>
        <v>12.3</v>
      </c>
      <c r="D349" s="95">
        <f>IF(ESI_Monthly!S349&lt;&gt;"",ESI_Monthly!S349,"")</f>
        <v>-0.9</v>
      </c>
      <c r="E349" s="95">
        <f>IF(ESI_Monthly!T349&lt;&gt;"",ESI_Monthly!T349,"")</f>
        <v>1.3</v>
      </c>
      <c r="F349" s="95">
        <f>IF(ESI_Monthly!U349&lt;&gt;"",ESI_Monthly!U349,"")</f>
        <v>-23.6</v>
      </c>
      <c r="G349" s="95">
        <f>IF(ESI_Monthly!V349&lt;&gt;"",ESI_Monthly!V349,"")</f>
        <v>104.2</v>
      </c>
    </row>
    <row r="350" spans="1:7" ht="12" customHeight="1">
      <c r="A350" s="33">
        <f>IF(ESI_Monthly!$A350&lt;&gt;"",ESI_Monthly!$A350," ")</f>
        <v>41670</v>
      </c>
      <c r="B350" s="95">
        <f>IF(ESI_Monthly!Q350&lt;&gt;"",ESI_Monthly!Q350,"")</f>
        <v>-5.2</v>
      </c>
      <c r="C350" s="95">
        <f>IF(ESI_Monthly!R350&lt;&gt;"",ESI_Monthly!R350,"")</f>
        <v>12.6</v>
      </c>
      <c r="D350" s="95">
        <f>IF(ESI_Monthly!S350&lt;&gt;"",ESI_Monthly!S350,"")</f>
        <v>-0.1</v>
      </c>
      <c r="E350" s="95">
        <f>IF(ESI_Monthly!T350&lt;&gt;"",ESI_Monthly!T350,"")</f>
        <v>0.4</v>
      </c>
      <c r="F350" s="95">
        <f>IF(ESI_Monthly!U350&lt;&gt;"",ESI_Monthly!U350,"")</f>
        <v>-24.4</v>
      </c>
      <c r="G350" s="95">
        <f>IF(ESI_Monthly!V350&lt;&gt;"",ESI_Monthly!V350,"")</f>
        <v>104.2</v>
      </c>
    </row>
    <row r="351" spans="1:7" ht="12" customHeight="1">
      <c r="A351" s="33">
        <f>IF(ESI_Monthly!$A351&lt;&gt;"",ESI_Monthly!$A351," ")</f>
        <v>41698</v>
      </c>
      <c r="B351" s="95">
        <f>IF(ESI_Monthly!Q351&lt;&gt;"",ESI_Monthly!Q351,"")</f>
        <v>-2.9</v>
      </c>
      <c r="C351" s="95">
        <f>IF(ESI_Monthly!R351&lt;&gt;"",ESI_Monthly!R351,"")</f>
        <v>20.5</v>
      </c>
      <c r="D351" s="95">
        <f>IF(ESI_Monthly!S351&lt;&gt;"",ESI_Monthly!S351,"")</f>
        <v>0.2</v>
      </c>
      <c r="E351" s="95">
        <f>IF(ESI_Monthly!T351&lt;&gt;"",ESI_Monthly!T351,"")</f>
        <v>5.4</v>
      </c>
      <c r="F351" s="95">
        <f>IF(ESI_Monthly!U351&lt;&gt;"",ESI_Monthly!U351,"")</f>
        <v>-19.399999999999999</v>
      </c>
      <c r="G351" s="95">
        <f>IF(ESI_Monthly!V351&lt;&gt;"",ESI_Monthly!V351,"")</f>
        <v>109.4</v>
      </c>
    </row>
    <row r="352" spans="1:7" ht="12" customHeight="1">
      <c r="A352" s="33">
        <f>IF(ESI_Monthly!$A352&lt;&gt;"",ESI_Monthly!$A352," ")</f>
        <v>41729</v>
      </c>
      <c r="B352" s="95">
        <f>IF(ESI_Monthly!Q352&lt;&gt;"",ESI_Monthly!Q352,"")</f>
        <v>-3.2</v>
      </c>
      <c r="C352" s="95">
        <f>IF(ESI_Monthly!R352&lt;&gt;"",ESI_Monthly!R352,"")</f>
        <v>12.7</v>
      </c>
      <c r="D352" s="95">
        <f>IF(ESI_Monthly!S352&lt;&gt;"",ESI_Monthly!S352,"")</f>
        <v>-1.9</v>
      </c>
      <c r="E352" s="95">
        <f>IF(ESI_Monthly!T352&lt;&gt;"",ESI_Monthly!T352,"")</f>
        <v>8.5</v>
      </c>
      <c r="F352" s="95">
        <f>IF(ESI_Monthly!U352&lt;&gt;"",ESI_Monthly!U352,"")</f>
        <v>-20.2</v>
      </c>
      <c r="G352" s="95">
        <f>IF(ESI_Monthly!V352&lt;&gt;"",ESI_Monthly!V352,"")</f>
        <v>106</v>
      </c>
    </row>
    <row r="353" spans="1:7" ht="12" customHeight="1">
      <c r="A353" s="33">
        <f>IF(ESI_Monthly!$A353&lt;&gt;"",ESI_Monthly!$A353," ")</f>
        <v>41759</v>
      </c>
      <c r="B353" s="95">
        <f>IF(ESI_Monthly!Q353&lt;&gt;"",ESI_Monthly!Q353,"")</f>
        <v>-4.5</v>
      </c>
      <c r="C353" s="95">
        <f>IF(ESI_Monthly!R353&lt;&gt;"",ESI_Monthly!R353,"")</f>
        <v>11.5</v>
      </c>
      <c r="D353" s="95">
        <f>IF(ESI_Monthly!S353&lt;&gt;"",ESI_Monthly!S353,"")</f>
        <v>-4.2</v>
      </c>
      <c r="E353" s="95">
        <f>IF(ESI_Monthly!T353&lt;&gt;"",ESI_Monthly!T353,"")</f>
        <v>5.0999999999999996</v>
      </c>
      <c r="F353" s="95">
        <f>IF(ESI_Monthly!U353&lt;&gt;"",ESI_Monthly!U353,"")</f>
        <v>-21.5</v>
      </c>
      <c r="G353" s="95">
        <f>IF(ESI_Monthly!V353&lt;&gt;"",ESI_Monthly!V353,"")</f>
        <v>103</v>
      </c>
    </row>
    <row r="354" spans="1:7" ht="12" customHeight="1">
      <c r="A354" s="33">
        <f>IF(ESI_Monthly!$A354&lt;&gt;"",ESI_Monthly!$A354," ")</f>
        <v>41790</v>
      </c>
      <c r="B354" s="95">
        <f>IF(ESI_Monthly!Q354&lt;&gt;"",ESI_Monthly!Q354,"")</f>
        <v>-6.3</v>
      </c>
      <c r="C354" s="95">
        <f>IF(ESI_Monthly!R354&lt;&gt;"",ESI_Monthly!R354,"")</f>
        <v>19.2</v>
      </c>
      <c r="D354" s="95">
        <f>IF(ESI_Monthly!S354&lt;&gt;"",ESI_Monthly!S354,"")</f>
        <v>-3.4</v>
      </c>
      <c r="E354" s="95">
        <f>IF(ESI_Monthly!T354&lt;&gt;"",ESI_Monthly!T354,"")</f>
        <v>0.7</v>
      </c>
      <c r="F354" s="95">
        <f>IF(ESI_Monthly!U354&lt;&gt;"",ESI_Monthly!U354,"")</f>
        <v>-22.1</v>
      </c>
      <c r="G354" s="95">
        <f>IF(ESI_Monthly!V354&lt;&gt;"",ESI_Monthly!V354,"")</f>
        <v>104.5</v>
      </c>
    </row>
    <row r="355" spans="1:7" ht="12" customHeight="1">
      <c r="A355" s="33">
        <f>IF(ESI_Monthly!$A355&lt;&gt;"",ESI_Monthly!$A355," ")</f>
        <v>41820</v>
      </c>
      <c r="B355" s="95">
        <f>IF(ESI_Monthly!Q355&lt;&gt;"",ESI_Monthly!Q355,"")</f>
        <v>-6</v>
      </c>
      <c r="C355" s="95">
        <f>IF(ESI_Monthly!R355&lt;&gt;"",ESI_Monthly!R355,"")</f>
        <v>16.100000000000001</v>
      </c>
      <c r="D355" s="95">
        <f>IF(ESI_Monthly!S355&lt;&gt;"",ESI_Monthly!S355,"")</f>
        <v>-3.3</v>
      </c>
      <c r="E355" s="95">
        <f>IF(ESI_Monthly!T355&lt;&gt;"",ESI_Monthly!T355,"")</f>
        <v>3.4</v>
      </c>
      <c r="F355" s="95">
        <f>IF(ESI_Monthly!U355&lt;&gt;"",ESI_Monthly!U355,"")</f>
        <v>-21.6</v>
      </c>
      <c r="G355" s="95">
        <f>IF(ESI_Monthly!V355&lt;&gt;"",ESI_Monthly!V355,"")</f>
        <v>104.7</v>
      </c>
    </row>
    <row r="356" spans="1:7" ht="12" customHeight="1">
      <c r="A356" s="33">
        <f>IF(ESI_Monthly!$A356&lt;&gt;"",ESI_Monthly!$A356," ")</f>
        <v>41851</v>
      </c>
      <c r="B356" s="95">
        <f>IF(ESI_Monthly!Q356&lt;&gt;"",ESI_Monthly!Q356,"")</f>
        <v>-7.5</v>
      </c>
      <c r="C356" s="95">
        <f>IF(ESI_Monthly!R356&lt;&gt;"",ESI_Monthly!R356,"")</f>
        <v>14.2</v>
      </c>
      <c r="D356" s="95">
        <f>IF(ESI_Monthly!S356&lt;&gt;"",ESI_Monthly!S356,"")</f>
        <v>-2.5</v>
      </c>
      <c r="E356" s="95">
        <f>IF(ESI_Monthly!T356&lt;&gt;"",ESI_Monthly!T356,"")</f>
        <v>-6.8</v>
      </c>
      <c r="F356" s="95">
        <f>IF(ESI_Monthly!U356&lt;&gt;"",ESI_Monthly!U356,"")</f>
        <v>-20.6</v>
      </c>
      <c r="G356" s="95">
        <f>IF(ESI_Monthly!V356&lt;&gt;"",ESI_Monthly!V356,"")</f>
        <v>103.4</v>
      </c>
    </row>
    <row r="357" spans="1:7" ht="12" customHeight="1">
      <c r="A357" s="33">
        <f>IF(ESI_Monthly!$A357&lt;&gt;"",ESI_Monthly!$A357," ")</f>
        <v>41882</v>
      </c>
      <c r="B357" s="95">
        <f>IF(ESI_Monthly!Q357&lt;&gt;"",ESI_Monthly!Q357,"")</f>
        <v>-7.2</v>
      </c>
      <c r="C357" s="95">
        <f>IF(ESI_Monthly!R357&lt;&gt;"",ESI_Monthly!R357,"")</f>
        <v>15.4</v>
      </c>
      <c r="D357" s="95">
        <f>IF(ESI_Monthly!S357&lt;&gt;"",ESI_Monthly!S357,"")</f>
        <v>-6.1</v>
      </c>
      <c r="E357" s="95">
        <f>IF(ESI_Monthly!T357&lt;&gt;"",ESI_Monthly!T357,"")</f>
        <v>-7.2</v>
      </c>
      <c r="F357" s="95">
        <f>IF(ESI_Monthly!U357&lt;&gt;"",ESI_Monthly!U357,"")</f>
        <v>-19.5</v>
      </c>
      <c r="G357" s="95">
        <f>IF(ESI_Monthly!V357&lt;&gt;"",ESI_Monthly!V357,"")</f>
        <v>102.5</v>
      </c>
    </row>
    <row r="358" spans="1:7" ht="12" customHeight="1">
      <c r="A358" s="33">
        <f>IF(ESI_Monthly!$A358&lt;&gt;"",ESI_Monthly!$A358," ")</f>
        <v>41912</v>
      </c>
      <c r="B358" s="95">
        <f>IF(ESI_Monthly!Q358&lt;&gt;"",ESI_Monthly!Q358,"")</f>
        <v>-6.5</v>
      </c>
      <c r="C358" s="95">
        <f>IF(ESI_Monthly!R358&lt;&gt;"",ESI_Monthly!R358,"")</f>
        <v>9.5</v>
      </c>
      <c r="D358" s="95">
        <f>IF(ESI_Monthly!S358&lt;&gt;"",ESI_Monthly!S358,"")</f>
        <v>-6.9</v>
      </c>
      <c r="E358" s="95">
        <f>IF(ESI_Monthly!T358&lt;&gt;"",ESI_Monthly!T358,"")</f>
        <v>-6.7</v>
      </c>
      <c r="F358" s="95">
        <f>IF(ESI_Monthly!U358&lt;&gt;"",ESI_Monthly!U358,"")</f>
        <v>-20.3</v>
      </c>
      <c r="G358" s="95">
        <f>IF(ESI_Monthly!V358&lt;&gt;"",ESI_Monthly!V358,"")</f>
        <v>100.1</v>
      </c>
    </row>
    <row r="359" spans="1:7" ht="12" customHeight="1">
      <c r="A359" s="33">
        <f>IF(ESI_Monthly!$A359&lt;&gt;"",ESI_Monthly!$A359," ")</f>
        <v>41943</v>
      </c>
      <c r="B359" s="95">
        <f>IF(ESI_Monthly!Q359&lt;&gt;"",ESI_Monthly!Q359,"")</f>
        <v>-4.9000000000000004</v>
      </c>
      <c r="C359" s="95">
        <f>IF(ESI_Monthly!R359&lt;&gt;"",ESI_Monthly!R359,"")</f>
        <v>10.3</v>
      </c>
      <c r="D359" s="95">
        <f>IF(ESI_Monthly!S359&lt;&gt;"",ESI_Monthly!S359,"")</f>
        <v>-9.4</v>
      </c>
      <c r="E359" s="95">
        <f>IF(ESI_Monthly!T359&lt;&gt;"",ESI_Monthly!T359,"")</f>
        <v>-8.3000000000000007</v>
      </c>
      <c r="F359" s="95">
        <f>IF(ESI_Monthly!U359&lt;&gt;"",ESI_Monthly!U359,"")</f>
        <v>-22.1</v>
      </c>
      <c r="G359" s="95">
        <f>IF(ESI_Monthly!V359&lt;&gt;"",ESI_Monthly!V359,"")</f>
        <v>99.7</v>
      </c>
    </row>
    <row r="360" spans="1:7" ht="12" customHeight="1">
      <c r="A360" s="33">
        <f>IF(ESI_Monthly!$A360&lt;&gt;"",ESI_Monthly!$A360," ")</f>
        <v>41973</v>
      </c>
      <c r="B360" s="95">
        <f>IF(ESI_Monthly!Q360&lt;&gt;"",ESI_Monthly!Q360,"")</f>
        <v>-5.7</v>
      </c>
      <c r="C360" s="95">
        <f>IF(ESI_Monthly!R360&lt;&gt;"",ESI_Monthly!R360,"")</f>
        <v>14.4</v>
      </c>
      <c r="D360" s="95">
        <f>IF(ESI_Monthly!S360&lt;&gt;"",ESI_Monthly!S360,"")</f>
        <v>-11.4</v>
      </c>
      <c r="E360" s="95">
        <f>IF(ESI_Monthly!T360&lt;&gt;"",ESI_Monthly!T360,"")</f>
        <v>-10.8</v>
      </c>
      <c r="F360" s="95">
        <f>IF(ESI_Monthly!U360&lt;&gt;"",ESI_Monthly!U360,"")</f>
        <v>-18.600000000000001</v>
      </c>
      <c r="G360" s="95">
        <f>IF(ESI_Monthly!V360&lt;&gt;"",ESI_Monthly!V360,"")</f>
        <v>99.5</v>
      </c>
    </row>
    <row r="361" spans="1:7" ht="12" customHeight="1">
      <c r="A361" s="33">
        <f>IF(ESI_Monthly!$A361&lt;&gt;"",ESI_Monthly!$A361," ")</f>
        <v>42004</v>
      </c>
      <c r="B361" s="95">
        <f>IF(ESI_Monthly!Q361&lt;&gt;"",ESI_Monthly!Q361,"")</f>
        <v>-9.6999999999999993</v>
      </c>
      <c r="C361" s="95">
        <f>IF(ESI_Monthly!R361&lt;&gt;"",ESI_Monthly!R361,"")</f>
        <v>17.2</v>
      </c>
      <c r="D361" s="95">
        <f>IF(ESI_Monthly!S361&lt;&gt;"",ESI_Monthly!S361,"")</f>
        <v>-10.9</v>
      </c>
      <c r="E361" s="95">
        <f>IF(ESI_Monthly!T361&lt;&gt;"",ESI_Monthly!T361,"")</f>
        <v>-17.2</v>
      </c>
      <c r="F361" s="95">
        <f>IF(ESI_Monthly!U361&lt;&gt;"",ESI_Monthly!U361,"")</f>
        <v>-21.5</v>
      </c>
      <c r="G361" s="95">
        <f>IF(ESI_Monthly!V361&lt;&gt;"",ESI_Monthly!V361,"")</f>
        <v>97.4</v>
      </c>
    </row>
    <row r="362" spans="1:7" ht="12" customHeight="1">
      <c r="A362" s="33">
        <f>IF(ESI_Monthly!$A362&lt;&gt;"",ESI_Monthly!$A362," ")</f>
        <v>42035</v>
      </c>
      <c r="B362" s="95">
        <f>IF(ESI_Monthly!Q362&lt;&gt;"",ESI_Monthly!Q362,"")</f>
        <v>-9</v>
      </c>
      <c r="C362" s="95">
        <f>IF(ESI_Monthly!R362&lt;&gt;"",ESI_Monthly!R362,"")</f>
        <v>13.7</v>
      </c>
      <c r="D362" s="95">
        <f>IF(ESI_Monthly!S362&lt;&gt;"",ESI_Monthly!S362,"")</f>
        <v>-8</v>
      </c>
      <c r="E362" s="95">
        <f>IF(ESI_Monthly!T362&lt;&gt;"",ESI_Monthly!T362,"")</f>
        <v>-12.8</v>
      </c>
      <c r="F362" s="95">
        <f>IF(ESI_Monthly!U362&lt;&gt;"",ESI_Monthly!U362,"")</f>
        <v>-23.6</v>
      </c>
      <c r="G362" s="95">
        <f>IF(ESI_Monthly!V362&lt;&gt;"",ESI_Monthly!V362,"")</f>
        <v>98.5</v>
      </c>
    </row>
    <row r="363" spans="1:7" ht="12" customHeight="1">
      <c r="A363" s="33">
        <f>IF(ESI_Monthly!$A363&lt;&gt;"",ESI_Monthly!$A363," ")</f>
        <v>42063</v>
      </c>
      <c r="B363" s="95">
        <f>IF(ESI_Monthly!Q363&lt;&gt;"",ESI_Monthly!Q363,"")</f>
        <v>-9.3000000000000007</v>
      </c>
      <c r="C363" s="95">
        <f>IF(ESI_Monthly!R363&lt;&gt;"",ESI_Monthly!R363,"")</f>
        <v>11.2</v>
      </c>
      <c r="D363" s="95">
        <f>IF(ESI_Monthly!S363&lt;&gt;"",ESI_Monthly!S363,"")</f>
        <v>-6.2</v>
      </c>
      <c r="E363" s="95">
        <f>IF(ESI_Monthly!T363&lt;&gt;"",ESI_Monthly!T363,"")</f>
        <v>-10.8</v>
      </c>
      <c r="F363" s="95">
        <f>IF(ESI_Monthly!U363&lt;&gt;"",ESI_Monthly!U363,"")</f>
        <v>-24.2</v>
      </c>
      <c r="G363" s="95">
        <f>IF(ESI_Monthly!V363&lt;&gt;"",ESI_Monthly!V363,"")</f>
        <v>98.6</v>
      </c>
    </row>
    <row r="364" spans="1:7" ht="12" customHeight="1">
      <c r="A364" s="33">
        <f>IF(ESI_Monthly!$A364&lt;&gt;"",ESI_Monthly!$A364," ")</f>
        <v>42094</v>
      </c>
      <c r="B364" s="95">
        <f>IF(ESI_Monthly!Q364&lt;&gt;"",ESI_Monthly!Q364,"")</f>
        <v>-8.1</v>
      </c>
      <c r="C364" s="95">
        <f>IF(ESI_Monthly!R364&lt;&gt;"",ESI_Monthly!R364,"")</f>
        <v>9.3000000000000007</v>
      </c>
      <c r="D364" s="95">
        <f>IF(ESI_Monthly!S364&lt;&gt;"",ESI_Monthly!S364,"")</f>
        <v>-5.9</v>
      </c>
      <c r="E364" s="95">
        <f>IF(ESI_Monthly!T364&lt;&gt;"",ESI_Monthly!T364,"")</f>
        <v>-8.3000000000000007</v>
      </c>
      <c r="F364" s="95">
        <f>IF(ESI_Monthly!U364&lt;&gt;"",ESI_Monthly!U364,"")</f>
        <v>-19.3</v>
      </c>
      <c r="G364" s="95">
        <f>IF(ESI_Monthly!V364&lt;&gt;"",ESI_Monthly!V364,"")</f>
        <v>99.7</v>
      </c>
    </row>
    <row r="365" spans="1:7" ht="12" customHeight="1">
      <c r="A365" s="33">
        <f>IF(ESI_Monthly!$A365&lt;&gt;"",ESI_Monthly!$A365," ")</f>
        <v>42124</v>
      </c>
      <c r="B365" s="95">
        <f>IF(ESI_Monthly!Q365&lt;&gt;"",ESI_Monthly!Q365,"")</f>
        <v>-6.6</v>
      </c>
      <c r="C365" s="95">
        <f>IF(ESI_Monthly!R365&lt;&gt;"",ESI_Monthly!R365,"")</f>
        <v>16.600000000000001</v>
      </c>
      <c r="D365" s="95">
        <f>IF(ESI_Monthly!S365&lt;&gt;"",ESI_Monthly!S365,"")</f>
        <v>-6.7</v>
      </c>
      <c r="E365" s="95">
        <f>IF(ESI_Monthly!T365&lt;&gt;"",ESI_Monthly!T365,"")</f>
        <v>-12.2</v>
      </c>
      <c r="F365" s="95">
        <f>IF(ESI_Monthly!U365&lt;&gt;"",ESI_Monthly!U365,"")</f>
        <v>-21</v>
      </c>
      <c r="G365" s="95">
        <f>IF(ESI_Monthly!V365&lt;&gt;"",ESI_Monthly!V365,"")</f>
        <v>101.8</v>
      </c>
    </row>
    <row r="366" spans="1:7" ht="12" customHeight="1">
      <c r="A366" s="33">
        <f>IF(ESI_Monthly!$A366&lt;&gt;"",ESI_Monthly!$A366," ")</f>
        <v>42155</v>
      </c>
      <c r="B366" s="95">
        <f>IF(ESI_Monthly!Q366&lt;&gt;"",ESI_Monthly!Q366,"")</f>
        <v>-4.5</v>
      </c>
      <c r="C366" s="95">
        <f>IF(ESI_Monthly!R366&lt;&gt;"",ESI_Monthly!R366,"")</f>
        <v>12.4</v>
      </c>
      <c r="D366" s="95">
        <f>IF(ESI_Monthly!S366&lt;&gt;"",ESI_Monthly!S366,"")</f>
        <v>-5.2</v>
      </c>
      <c r="E366" s="95">
        <f>IF(ESI_Monthly!T366&lt;&gt;"",ESI_Monthly!T366,"")</f>
        <v>-2</v>
      </c>
      <c r="F366" s="95">
        <f>IF(ESI_Monthly!U366&lt;&gt;"",ESI_Monthly!U366,"")</f>
        <v>-20.2</v>
      </c>
      <c r="G366" s="95">
        <f>IF(ESI_Monthly!V366&lt;&gt;"",ESI_Monthly!V366,"")</f>
        <v>103.1</v>
      </c>
    </row>
    <row r="367" spans="1:7" ht="12" customHeight="1">
      <c r="A367" s="33">
        <f>IF(ESI_Monthly!$A367&lt;&gt;"",ESI_Monthly!$A367," ")</f>
        <v>42185</v>
      </c>
      <c r="B367" s="95">
        <f>IF(ESI_Monthly!Q367&lt;&gt;"",ESI_Monthly!Q367,"")</f>
        <v>-2.7</v>
      </c>
      <c r="C367" s="95">
        <f>IF(ESI_Monthly!R367&lt;&gt;"",ESI_Monthly!R367,"")</f>
        <v>13.3</v>
      </c>
      <c r="D367" s="95">
        <f>IF(ESI_Monthly!S367&lt;&gt;"",ESI_Monthly!S367,"")</f>
        <v>-6.6</v>
      </c>
      <c r="E367" s="95">
        <f>IF(ESI_Monthly!T367&lt;&gt;"",ESI_Monthly!T367,"")</f>
        <v>-13.8</v>
      </c>
      <c r="F367" s="95">
        <f>IF(ESI_Monthly!U367&lt;&gt;"",ESI_Monthly!U367,"")</f>
        <v>-19</v>
      </c>
      <c r="G367" s="95">
        <f>IF(ESI_Monthly!V367&lt;&gt;"",ESI_Monthly!V367,"")</f>
        <v>102.4</v>
      </c>
    </row>
    <row r="368" spans="1:7" ht="12" customHeight="1">
      <c r="A368" s="33">
        <f>IF(ESI_Monthly!$A368&lt;&gt;"",ESI_Monthly!$A368," ")</f>
        <v>42216</v>
      </c>
      <c r="B368" s="95">
        <f>IF(ESI_Monthly!Q368&lt;&gt;"",ESI_Monthly!Q368,"")</f>
        <v>-5.3</v>
      </c>
      <c r="C368" s="95">
        <f>IF(ESI_Monthly!R368&lt;&gt;"",ESI_Monthly!R368,"")</f>
        <v>11.1</v>
      </c>
      <c r="D368" s="95">
        <f>IF(ESI_Monthly!S368&lt;&gt;"",ESI_Monthly!S368,"")</f>
        <v>-6.9</v>
      </c>
      <c r="E368" s="95">
        <f>IF(ESI_Monthly!T368&lt;&gt;"",ESI_Monthly!T368,"")</f>
        <v>-3.5</v>
      </c>
      <c r="F368" s="95">
        <f>IF(ESI_Monthly!U368&lt;&gt;"",ESI_Monthly!U368,"")</f>
        <v>-19.399999999999999</v>
      </c>
      <c r="G368" s="95">
        <f>IF(ESI_Monthly!V368&lt;&gt;"",ESI_Monthly!V368,"")</f>
        <v>100.8</v>
      </c>
    </row>
    <row r="369" spans="1:7" ht="12" customHeight="1">
      <c r="A369" s="33">
        <f>IF(ESI_Monthly!$A369&lt;&gt;"",ESI_Monthly!$A369," ")</f>
        <v>42247</v>
      </c>
      <c r="B369" s="95">
        <f>IF(ESI_Monthly!Q369&lt;&gt;"",ESI_Monthly!Q369,"")</f>
        <v>-5.4</v>
      </c>
      <c r="C369" s="95">
        <f>IF(ESI_Monthly!R369&lt;&gt;"",ESI_Monthly!R369,"")</f>
        <v>21.1</v>
      </c>
      <c r="D369" s="95">
        <f>IF(ESI_Monthly!S369&lt;&gt;"",ESI_Monthly!S369,"")</f>
        <v>-8.6999999999999993</v>
      </c>
      <c r="E369" s="95">
        <f>IF(ESI_Monthly!T369&lt;&gt;"",ESI_Monthly!T369,"")</f>
        <v>-2.2999999999999998</v>
      </c>
      <c r="F369" s="95">
        <f>IF(ESI_Monthly!U369&lt;&gt;"",ESI_Monthly!U369,"")</f>
        <v>-18.600000000000001</v>
      </c>
      <c r="G369" s="95">
        <f>IF(ESI_Monthly!V369&lt;&gt;"",ESI_Monthly!V369,"")</f>
        <v>102.8</v>
      </c>
    </row>
    <row r="370" spans="1:7" ht="12" customHeight="1">
      <c r="A370" s="33">
        <f>IF(ESI_Monthly!$A370&lt;&gt;"",ESI_Monthly!$A370," ")</f>
        <v>42277</v>
      </c>
      <c r="B370" s="95">
        <f>IF(ESI_Monthly!Q370&lt;&gt;"",ESI_Monthly!Q370,"")</f>
        <v>-6.8</v>
      </c>
      <c r="C370" s="95">
        <f>IF(ESI_Monthly!R370&lt;&gt;"",ESI_Monthly!R370,"")</f>
        <v>12.6</v>
      </c>
      <c r="D370" s="95">
        <f>IF(ESI_Monthly!S370&lt;&gt;"",ESI_Monthly!S370,"")</f>
        <v>-10.1</v>
      </c>
      <c r="E370" s="95">
        <f>IF(ESI_Monthly!T370&lt;&gt;"",ESI_Monthly!T370,"")</f>
        <v>-4.7</v>
      </c>
      <c r="F370" s="95">
        <f>IF(ESI_Monthly!U370&lt;&gt;"",ESI_Monthly!U370,"")</f>
        <v>-17.2</v>
      </c>
      <c r="G370" s="95">
        <f>IF(ESI_Monthly!V370&lt;&gt;"",ESI_Monthly!V370,"")</f>
        <v>98.5</v>
      </c>
    </row>
    <row r="371" spans="1:7" ht="12" customHeight="1">
      <c r="A371" s="33">
        <f>IF(ESI_Monthly!$A371&lt;&gt;"",ESI_Monthly!$A371," ")</f>
        <v>42308</v>
      </c>
      <c r="B371" s="95">
        <f>IF(ESI_Monthly!Q371&lt;&gt;"",ESI_Monthly!Q371,"")</f>
        <v>-5</v>
      </c>
      <c r="C371" s="95">
        <f>IF(ESI_Monthly!R371&lt;&gt;"",ESI_Monthly!R371,"")</f>
        <v>15.1</v>
      </c>
      <c r="D371" s="95">
        <f>IF(ESI_Monthly!S371&lt;&gt;"",ESI_Monthly!S371,"")</f>
        <v>-9.3000000000000007</v>
      </c>
      <c r="E371" s="95">
        <f>IF(ESI_Monthly!T371&lt;&gt;"",ESI_Monthly!T371,"")</f>
        <v>-0.1</v>
      </c>
      <c r="F371" s="95">
        <f>IF(ESI_Monthly!U371&lt;&gt;"",ESI_Monthly!U371,"")</f>
        <v>-16.5</v>
      </c>
      <c r="G371" s="95">
        <f>IF(ESI_Monthly!V371&lt;&gt;"",ESI_Monthly!V371,"")</f>
        <v>101.5</v>
      </c>
    </row>
    <row r="372" spans="1:7" ht="12" customHeight="1">
      <c r="A372" s="33">
        <f>IF(ESI_Monthly!$A372&lt;&gt;"",ESI_Monthly!$A372," ")</f>
        <v>42338</v>
      </c>
      <c r="B372" s="95">
        <f>IF(ESI_Monthly!Q372&lt;&gt;"",ESI_Monthly!Q372,"")</f>
        <v>-4.5999999999999996</v>
      </c>
      <c r="C372" s="95">
        <f>IF(ESI_Monthly!R372&lt;&gt;"",ESI_Monthly!R372,"")</f>
        <v>15.8</v>
      </c>
      <c r="D372" s="95">
        <f>IF(ESI_Monthly!S372&lt;&gt;"",ESI_Monthly!S372,"")</f>
        <v>-8</v>
      </c>
      <c r="E372" s="95">
        <f>IF(ESI_Monthly!T372&lt;&gt;"",ESI_Monthly!T372,"")</f>
        <v>-6.1</v>
      </c>
      <c r="F372" s="95">
        <f>IF(ESI_Monthly!U372&lt;&gt;"",ESI_Monthly!U372,"")</f>
        <v>-14.4</v>
      </c>
      <c r="G372" s="95">
        <f>IF(ESI_Monthly!V372&lt;&gt;"",ESI_Monthly!V372,"")</f>
        <v>102.1</v>
      </c>
    </row>
    <row r="373" spans="1:7" ht="12" customHeight="1">
      <c r="A373" s="33">
        <f>IF(ESI_Monthly!$A373&lt;&gt;"",ESI_Monthly!$A373," ")</f>
        <v>42369</v>
      </c>
      <c r="B373" s="95">
        <f>IF(ESI_Monthly!Q373&lt;&gt;"",ESI_Monthly!Q373,"")</f>
        <v>-3</v>
      </c>
      <c r="C373" s="95">
        <f>IF(ESI_Monthly!R373&lt;&gt;"",ESI_Monthly!R373,"")</f>
        <v>14.8</v>
      </c>
      <c r="D373" s="95">
        <f>IF(ESI_Monthly!S373&lt;&gt;"",ESI_Monthly!S373,"")</f>
        <v>-6.1</v>
      </c>
      <c r="E373" s="95">
        <f>IF(ESI_Monthly!T373&lt;&gt;"",ESI_Monthly!T373,"")</f>
        <v>-5.6</v>
      </c>
      <c r="F373" s="95">
        <f>IF(ESI_Monthly!U373&lt;&gt;"",ESI_Monthly!U373,"")</f>
        <v>-12.5</v>
      </c>
      <c r="G373" s="95">
        <f>IF(ESI_Monthly!V373&lt;&gt;"",ESI_Monthly!V373,"")</f>
        <v>104</v>
      </c>
    </row>
    <row r="374" spans="1:7" ht="12" customHeight="1">
      <c r="A374" s="33">
        <f>IF(ESI_Monthly!$A374&lt;&gt;"",ESI_Monthly!$A374," ")</f>
        <v>42400</v>
      </c>
      <c r="B374" s="95">
        <f>IF(ESI_Monthly!Q374&lt;&gt;"",ESI_Monthly!Q374,"")</f>
        <v>-7.4</v>
      </c>
      <c r="C374" s="95">
        <f>IF(ESI_Monthly!R374&lt;&gt;"",ESI_Monthly!R374,"")</f>
        <v>16.3</v>
      </c>
      <c r="D374" s="95">
        <f>IF(ESI_Monthly!S374&lt;&gt;"",ESI_Monthly!S374,"")</f>
        <v>-7.3</v>
      </c>
      <c r="E374" s="95">
        <f>IF(ESI_Monthly!T374&lt;&gt;"",ESI_Monthly!T374,"")</f>
        <v>-7.3</v>
      </c>
      <c r="F374" s="95">
        <f>IF(ESI_Monthly!U374&lt;&gt;"",ESI_Monthly!U374,"")</f>
        <v>-12</v>
      </c>
      <c r="G374" s="95">
        <f>IF(ESI_Monthly!V374&lt;&gt;"",ESI_Monthly!V374,"")</f>
        <v>101.2</v>
      </c>
    </row>
    <row r="375" spans="1:7" ht="12" customHeight="1">
      <c r="A375" s="33">
        <f>IF(ESI_Monthly!$A375&lt;&gt;"",ESI_Monthly!$A375," ")</f>
        <v>42429</v>
      </c>
      <c r="B375" s="95">
        <f>IF(ESI_Monthly!Q375&lt;&gt;"",ESI_Monthly!Q375,"")</f>
        <v>-12.1</v>
      </c>
      <c r="C375" s="95">
        <f>IF(ESI_Monthly!R375&lt;&gt;"",ESI_Monthly!R375,"")</f>
        <v>19.899999999999999</v>
      </c>
      <c r="D375" s="95">
        <f>IF(ESI_Monthly!S375&lt;&gt;"",ESI_Monthly!S375,"")</f>
        <v>-8.6999999999999993</v>
      </c>
      <c r="E375" s="95">
        <f>IF(ESI_Monthly!T375&lt;&gt;"",ESI_Monthly!T375,"")</f>
        <v>-9.6999999999999993</v>
      </c>
      <c r="F375" s="95">
        <f>IF(ESI_Monthly!U375&lt;&gt;"",ESI_Monthly!U375,"")</f>
        <v>-15.4</v>
      </c>
      <c r="G375" s="95">
        <f>IF(ESI_Monthly!V375&lt;&gt;"",ESI_Monthly!V375,"")</f>
        <v>99</v>
      </c>
    </row>
    <row r="376" spans="1:7" ht="12" customHeight="1">
      <c r="A376" s="33">
        <f>IF(ESI_Monthly!$A376&lt;&gt;"",ESI_Monthly!$A376," ")</f>
        <v>42460</v>
      </c>
      <c r="B376" s="95">
        <f>IF(ESI_Monthly!Q376&lt;&gt;"",ESI_Monthly!Q376,"")</f>
        <v>-8.1</v>
      </c>
      <c r="C376" s="95">
        <f>IF(ESI_Monthly!R376&lt;&gt;"",ESI_Monthly!R376,"")</f>
        <v>17.5</v>
      </c>
      <c r="D376" s="95">
        <f>IF(ESI_Monthly!S376&lt;&gt;"",ESI_Monthly!S376,"")</f>
        <v>-8.8000000000000007</v>
      </c>
      <c r="E376" s="95">
        <f>IF(ESI_Monthly!T376&lt;&gt;"",ESI_Monthly!T376,"")</f>
        <v>-6</v>
      </c>
      <c r="F376" s="95">
        <f>IF(ESI_Monthly!U376&lt;&gt;"",ESI_Monthly!U376,"")</f>
        <v>-13.7</v>
      </c>
      <c r="G376" s="95">
        <f>IF(ESI_Monthly!V376&lt;&gt;"",ESI_Monthly!V376,"")</f>
        <v>100.7</v>
      </c>
    </row>
    <row r="377" spans="1:7" ht="12" customHeight="1">
      <c r="A377" s="33">
        <f>IF(ESI_Monthly!$A377&lt;&gt;"",ESI_Monthly!$A377," ")</f>
        <v>42490</v>
      </c>
      <c r="B377" s="95">
        <f>IF(ESI_Monthly!Q377&lt;&gt;"",ESI_Monthly!Q377,"")</f>
        <v>-5.0999999999999996</v>
      </c>
      <c r="C377" s="95">
        <f>IF(ESI_Monthly!R377&lt;&gt;"",ESI_Monthly!R377,"")</f>
        <v>16.100000000000001</v>
      </c>
      <c r="D377" s="95">
        <f>IF(ESI_Monthly!S377&lt;&gt;"",ESI_Monthly!S377,"")</f>
        <v>-9.5</v>
      </c>
      <c r="E377" s="95">
        <f>IF(ESI_Monthly!T377&lt;&gt;"",ESI_Monthly!T377,"")</f>
        <v>-7.2</v>
      </c>
      <c r="F377" s="95">
        <f>IF(ESI_Monthly!U377&lt;&gt;"",ESI_Monthly!U377,"")</f>
        <v>-12.4</v>
      </c>
      <c r="G377" s="95">
        <f>IF(ESI_Monthly!V377&lt;&gt;"",ESI_Monthly!V377,"")</f>
        <v>102.1</v>
      </c>
    </row>
    <row r="378" spans="1:7" ht="12" customHeight="1">
      <c r="A378" s="33">
        <f>IF(ESI_Monthly!$A378&lt;&gt;"",ESI_Monthly!$A378," ")</f>
        <v>42521</v>
      </c>
      <c r="B378" s="95">
        <f>IF(ESI_Monthly!Q378&lt;&gt;"",ESI_Monthly!Q378,"")</f>
        <v>-6.4</v>
      </c>
      <c r="C378" s="95">
        <f>IF(ESI_Monthly!R378&lt;&gt;"",ESI_Monthly!R378,"")</f>
        <v>23</v>
      </c>
      <c r="D378" s="95">
        <f>IF(ESI_Monthly!S378&lt;&gt;"",ESI_Monthly!S378,"")</f>
        <v>-10.4</v>
      </c>
      <c r="E378" s="95">
        <f>IF(ESI_Monthly!T378&lt;&gt;"",ESI_Monthly!T378,"")</f>
        <v>-2</v>
      </c>
      <c r="F378" s="95">
        <f>IF(ESI_Monthly!U378&lt;&gt;"",ESI_Monthly!U378,"")</f>
        <v>-11</v>
      </c>
      <c r="G378" s="95">
        <f>IF(ESI_Monthly!V378&lt;&gt;"",ESI_Monthly!V378,"")</f>
        <v>103.2</v>
      </c>
    </row>
    <row r="379" spans="1:7" ht="12" customHeight="1">
      <c r="A379" s="33">
        <f>IF(ESI_Monthly!$A379&lt;&gt;"",ESI_Monthly!$A379," ")</f>
        <v>42551</v>
      </c>
      <c r="B379" s="95">
        <f>IF(ESI_Monthly!Q379&lt;&gt;"",ESI_Monthly!Q379,"")</f>
        <v>0.6</v>
      </c>
      <c r="C379" s="95">
        <f>IF(ESI_Monthly!R379&lt;&gt;"",ESI_Monthly!R379,"")</f>
        <v>25.4</v>
      </c>
      <c r="D379" s="95">
        <f>IF(ESI_Monthly!S379&lt;&gt;"",ESI_Monthly!S379,"")</f>
        <v>-9.5</v>
      </c>
      <c r="E379" s="95">
        <f>IF(ESI_Monthly!T379&lt;&gt;"",ESI_Monthly!T379,"")</f>
        <v>-6.1</v>
      </c>
      <c r="F379" s="95">
        <f>IF(ESI_Monthly!U379&lt;&gt;"",ESI_Monthly!U379,"")</f>
        <v>-13.8</v>
      </c>
      <c r="G379" s="95">
        <f>IF(ESI_Monthly!V379&lt;&gt;"",ESI_Monthly!V379,"")</f>
        <v>108.7</v>
      </c>
    </row>
    <row r="380" spans="1:7" ht="12" customHeight="1">
      <c r="A380" s="33">
        <f>IF(ESI_Monthly!$A380&lt;&gt;"",ESI_Monthly!$A380," ")</f>
        <v>42582</v>
      </c>
      <c r="B380" s="95">
        <f>IF(ESI_Monthly!Q380&lt;&gt;"",ESI_Monthly!Q380,"")</f>
        <v>-2.8</v>
      </c>
      <c r="C380" s="95">
        <f>IF(ESI_Monthly!R380&lt;&gt;"",ESI_Monthly!R380,"")</f>
        <v>25.3</v>
      </c>
      <c r="D380" s="95">
        <f>IF(ESI_Monthly!S380&lt;&gt;"",ESI_Monthly!S380,"")</f>
        <v>-8.4</v>
      </c>
      <c r="E380" s="95">
        <f>IF(ESI_Monthly!T380&lt;&gt;"",ESI_Monthly!T380,"")</f>
        <v>-5.9</v>
      </c>
      <c r="F380" s="95">
        <f>IF(ESI_Monthly!U380&lt;&gt;"",ESI_Monthly!U380,"")</f>
        <v>-10.5</v>
      </c>
      <c r="G380" s="95">
        <f>IF(ESI_Monthly!V380&lt;&gt;"",ESI_Monthly!V380,"")</f>
        <v>106.6</v>
      </c>
    </row>
    <row r="381" spans="1:7" ht="12" customHeight="1">
      <c r="A381" s="33">
        <f>IF(ESI_Monthly!$A381&lt;&gt;"",ESI_Monthly!$A381," ")</f>
        <v>42613</v>
      </c>
      <c r="B381" s="95">
        <f>IF(ESI_Monthly!Q381&lt;&gt;"",ESI_Monthly!Q381,"")</f>
        <v>-6.3</v>
      </c>
      <c r="C381" s="95">
        <f>IF(ESI_Monthly!R381&lt;&gt;"",ESI_Monthly!R381,"")</f>
        <v>19.899999999999999</v>
      </c>
      <c r="D381" s="95">
        <f>IF(ESI_Monthly!S381&lt;&gt;"",ESI_Monthly!S381,"")</f>
        <v>-6.9</v>
      </c>
      <c r="E381" s="95">
        <f>IF(ESI_Monthly!T381&lt;&gt;"",ESI_Monthly!T381,"")</f>
        <v>-17.100000000000001</v>
      </c>
      <c r="F381" s="95">
        <f>IF(ESI_Monthly!U381&lt;&gt;"",ESI_Monthly!U381,"")</f>
        <v>-14.7</v>
      </c>
      <c r="G381" s="95">
        <f>IF(ESI_Monthly!V381&lt;&gt;"",ESI_Monthly!V381,"")</f>
        <v>103.2</v>
      </c>
    </row>
    <row r="382" spans="1:7" ht="12" customHeight="1">
      <c r="A382" s="33">
        <f>IF(ESI_Monthly!$A382&lt;&gt;"",ESI_Monthly!$A382," ")</f>
        <v>42643</v>
      </c>
      <c r="B382" s="95">
        <f>IF(ESI_Monthly!Q382&lt;&gt;"",ESI_Monthly!Q382,"")</f>
        <v>-4.2</v>
      </c>
      <c r="C382" s="95">
        <f>IF(ESI_Monthly!R382&lt;&gt;"",ESI_Monthly!R382,"")</f>
        <v>16.5</v>
      </c>
      <c r="D382" s="95">
        <f>IF(ESI_Monthly!S382&lt;&gt;"",ESI_Monthly!S382,"")</f>
        <v>-8</v>
      </c>
      <c r="E382" s="95">
        <f>IF(ESI_Monthly!T382&lt;&gt;"",ESI_Monthly!T382,"")</f>
        <v>-14.3</v>
      </c>
      <c r="F382" s="95">
        <f>IF(ESI_Monthly!U382&lt;&gt;"",ESI_Monthly!U382,"")</f>
        <v>-11.2</v>
      </c>
      <c r="G382" s="95">
        <f>IF(ESI_Monthly!V382&lt;&gt;"",ESI_Monthly!V382,"")</f>
        <v>102.6</v>
      </c>
    </row>
    <row r="383" spans="1:7" ht="12" customHeight="1">
      <c r="A383" s="33">
        <f>IF(ESI_Monthly!$A383&lt;&gt;"",ESI_Monthly!$A383," ")</f>
        <v>42674</v>
      </c>
      <c r="B383" s="95">
        <f>IF(ESI_Monthly!Q383&lt;&gt;"",ESI_Monthly!Q383,"")</f>
        <v>-4.0999999999999996</v>
      </c>
      <c r="C383" s="95">
        <f>IF(ESI_Monthly!R383&lt;&gt;"",ESI_Monthly!R383,"")</f>
        <v>14.5</v>
      </c>
      <c r="D383" s="95">
        <f>IF(ESI_Monthly!S383&lt;&gt;"",ESI_Monthly!S383,"")</f>
        <v>-9.6</v>
      </c>
      <c r="E383" s="95">
        <f>IF(ESI_Monthly!T383&lt;&gt;"",ESI_Monthly!T383,"")</f>
        <v>-5.9</v>
      </c>
      <c r="F383" s="95">
        <f>IF(ESI_Monthly!U383&lt;&gt;"",ESI_Monthly!U383,"")</f>
        <v>-12.6</v>
      </c>
      <c r="G383" s="95">
        <f>IF(ESI_Monthly!V383&lt;&gt;"",ESI_Monthly!V383,"")</f>
        <v>102.3</v>
      </c>
    </row>
    <row r="384" spans="1:7" ht="12" customHeight="1">
      <c r="A384" s="33">
        <f>IF(ESI_Monthly!$A384&lt;&gt;"",ESI_Monthly!$A384," ")</f>
        <v>42704</v>
      </c>
      <c r="B384" s="95">
        <f>IF(ESI_Monthly!Q384&lt;&gt;"",ESI_Monthly!Q384,"")</f>
        <v>-4.5999999999999996</v>
      </c>
      <c r="C384" s="95">
        <f>IF(ESI_Monthly!R384&lt;&gt;"",ESI_Monthly!R384,"")</f>
        <v>19.100000000000001</v>
      </c>
      <c r="D384" s="95">
        <f>IF(ESI_Monthly!S384&lt;&gt;"",ESI_Monthly!S384,"")</f>
        <v>-6</v>
      </c>
      <c r="E384" s="95">
        <f>IF(ESI_Monthly!T384&lt;&gt;"",ESI_Monthly!T384,"")</f>
        <v>-7.2</v>
      </c>
      <c r="F384" s="95">
        <f>IF(ESI_Monthly!U384&lt;&gt;"",ESI_Monthly!U384,"")</f>
        <v>-11.9</v>
      </c>
      <c r="G384" s="95">
        <f>IF(ESI_Monthly!V384&lt;&gt;"",ESI_Monthly!V384,"")</f>
        <v>105</v>
      </c>
    </row>
    <row r="385" spans="1:7" ht="12" customHeight="1">
      <c r="A385" s="33">
        <f>IF(ESI_Monthly!$A385&lt;&gt;"",ESI_Monthly!$A385," ")</f>
        <v>42735</v>
      </c>
      <c r="B385" s="95">
        <f>IF(ESI_Monthly!Q385&lt;&gt;"",ESI_Monthly!Q385,"")</f>
        <v>-0.3</v>
      </c>
      <c r="C385" s="95">
        <f>IF(ESI_Monthly!R385&lt;&gt;"",ESI_Monthly!R385,"")</f>
        <v>18.5</v>
      </c>
      <c r="D385" s="95">
        <f>IF(ESI_Monthly!S385&lt;&gt;"",ESI_Monthly!S385,"")</f>
        <v>-7.7</v>
      </c>
      <c r="E385" s="95">
        <f>IF(ESI_Monthly!T385&lt;&gt;"",ESI_Monthly!T385,"")</f>
        <v>-5.3</v>
      </c>
      <c r="F385" s="95">
        <f>IF(ESI_Monthly!U385&lt;&gt;"",ESI_Monthly!U385,"")</f>
        <v>-9.1</v>
      </c>
      <c r="G385" s="95">
        <f>IF(ESI_Monthly!V385&lt;&gt;"",ESI_Monthly!V385,"")</f>
        <v>105.9</v>
      </c>
    </row>
    <row r="386" spans="1:7" ht="12" customHeight="1">
      <c r="A386" s="33">
        <f>IF(ESI_Monthly!$A386&lt;&gt;"",ESI_Monthly!$A386," ")</f>
        <v>42766</v>
      </c>
      <c r="B386" s="95">
        <f>IF(ESI_Monthly!Q386&lt;&gt;"",ESI_Monthly!Q386,"")</f>
        <v>-1.2</v>
      </c>
      <c r="C386" s="95">
        <f>IF(ESI_Monthly!R386&lt;&gt;"",ESI_Monthly!R386,"")</f>
        <v>21.1</v>
      </c>
      <c r="D386" s="95">
        <f>IF(ESI_Monthly!S386&lt;&gt;"",ESI_Monthly!S386,"")</f>
        <v>-6.4</v>
      </c>
      <c r="E386" s="95">
        <f>IF(ESI_Monthly!T386&lt;&gt;"",ESI_Monthly!T386,"")</f>
        <v>-8.8000000000000007</v>
      </c>
      <c r="F386" s="95">
        <f>IF(ESI_Monthly!U386&lt;&gt;"",ESI_Monthly!U386,"")</f>
        <v>-7.3</v>
      </c>
      <c r="G386" s="95">
        <f>IF(ESI_Monthly!V386&lt;&gt;"",ESI_Monthly!V386,"")</f>
        <v>107</v>
      </c>
    </row>
    <row r="387" spans="1:7" ht="12" customHeight="1">
      <c r="A387" s="33">
        <f>IF(ESI_Monthly!$A387&lt;&gt;"",ESI_Monthly!$A387," ")</f>
        <v>42794</v>
      </c>
      <c r="B387" s="95">
        <f>IF(ESI_Monthly!Q387&lt;&gt;"",ESI_Monthly!Q387,"")</f>
        <v>-5.0999999999999996</v>
      </c>
      <c r="C387" s="95">
        <f>IF(ESI_Monthly!R387&lt;&gt;"",ESI_Monthly!R387,"")</f>
        <v>17.399999999999999</v>
      </c>
      <c r="D387" s="95">
        <f>IF(ESI_Monthly!S387&lt;&gt;"",ESI_Monthly!S387,"")</f>
        <v>-7.2</v>
      </c>
      <c r="E387" s="95">
        <f>IF(ESI_Monthly!T387&lt;&gt;"",ESI_Monthly!T387,"")</f>
        <v>-17.7</v>
      </c>
      <c r="F387" s="95">
        <f>IF(ESI_Monthly!U387&lt;&gt;"",ESI_Monthly!U387,"")</f>
        <v>-7.4</v>
      </c>
      <c r="G387" s="95">
        <f>IF(ESI_Monthly!V387&lt;&gt;"",ESI_Monthly!V387,"")</f>
        <v>102.9</v>
      </c>
    </row>
    <row r="388" spans="1:7" ht="12" customHeight="1">
      <c r="A388" s="33">
        <f>IF(ESI_Monthly!$A388&lt;&gt;"",ESI_Monthly!$A388," ")</f>
        <v>42825</v>
      </c>
      <c r="B388" s="95">
        <f>IF(ESI_Monthly!Q388&lt;&gt;"",ESI_Monthly!Q388,"")</f>
        <v>-3.4</v>
      </c>
      <c r="C388" s="95">
        <f>IF(ESI_Monthly!R388&lt;&gt;"",ESI_Monthly!R388,"")</f>
        <v>11.9</v>
      </c>
      <c r="D388" s="95">
        <f>IF(ESI_Monthly!S388&lt;&gt;"",ESI_Monthly!S388,"")</f>
        <v>-5.2</v>
      </c>
      <c r="E388" s="95">
        <f>IF(ESI_Monthly!T388&lt;&gt;"",ESI_Monthly!T388,"")</f>
        <v>-16.5</v>
      </c>
      <c r="F388" s="95">
        <f>IF(ESI_Monthly!U388&lt;&gt;"",ESI_Monthly!U388,"")</f>
        <v>-6.4</v>
      </c>
      <c r="G388" s="95">
        <f>IF(ESI_Monthly!V388&lt;&gt;"",ESI_Monthly!V388,"")</f>
        <v>103.3</v>
      </c>
    </row>
    <row r="389" spans="1:7" ht="12" customHeight="1">
      <c r="A389" s="33">
        <f>IF(ESI_Monthly!$A389&lt;&gt;"",ESI_Monthly!$A389," ")</f>
        <v>42855</v>
      </c>
      <c r="B389" s="95">
        <f>IF(ESI_Monthly!Q389&lt;&gt;"",ESI_Monthly!Q389,"")</f>
        <v>-1.2</v>
      </c>
      <c r="C389" s="95">
        <f>IF(ESI_Monthly!R389&lt;&gt;"",ESI_Monthly!R389,"")</f>
        <v>12.6</v>
      </c>
      <c r="D389" s="95">
        <f>IF(ESI_Monthly!S389&lt;&gt;"",ESI_Monthly!S389,"")</f>
        <v>-4.9000000000000004</v>
      </c>
      <c r="E389" s="95">
        <f>IF(ESI_Monthly!T389&lt;&gt;"",ESI_Monthly!T389,"")</f>
        <v>-11.8</v>
      </c>
      <c r="F389" s="95">
        <f>IF(ESI_Monthly!U389&lt;&gt;"",ESI_Monthly!U389,"")</f>
        <v>-4.9000000000000004</v>
      </c>
      <c r="G389" s="95">
        <f>IF(ESI_Monthly!V389&lt;&gt;"",ESI_Monthly!V389,"")</f>
        <v>105.7</v>
      </c>
    </row>
    <row r="390" spans="1:7" ht="12" customHeight="1">
      <c r="A390" s="33">
        <f>IF(ESI_Monthly!$A390&lt;&gt;"",ESI_Monthly!$A390," ")</f>
        <v>42886</v>
      </c>
      <c r="B390" s="95">
        <f>IF(ESI_Monthly!Q390&lt;&gt;"",ESI_Monthly!Q390,"")</f>
        <v>-1.7</v>
      </c>
      <c r="C390" s="95">
        <f>IF(ESI_Monthly!R390&lt;&gt;"",ESI_Monthly!R390,"")</f>
        <v>15.4</v>
      </c>
      <c r="D390" s="95">
        <f>IF(ESI_Monthly!S390&lt;&gt;"",ESI_Monthly!S390,"")</f>
        <v>-5.0999999999999996</v>
      </c>
      <c r="E390" s="95">
        <f>IF(ESI_Monthly!T390&lt;&gt;"",ESI_Monthly!T390,"")</f>
        <v>-6.6</v>
      </c>
      <c r="F390" s="95">
        <f>IF(ESI_Monthly!U390&lt;&gt;"",ESI_Monthly!U390,"")</f>
        <v>-9</v>
      </c>
      <c r="G390" s="95">
        <f>IF(ESI_Monthly!V390&lt;&gt;"",ESI_Monthly!V390,"")</f>
        <v>106</v>
      </c>
    </row>
    <row r="391" spans="1:7" ht="12" customHeight="1">
      <c r="A391" s="33">
        <f>IF(ESI_Monthly!$A391&lt;&gt;"",ESI_Monthly!$A391," ")</f>
        <v>42916</v>
      </c>
      <c r="B391" s="95">
        <f>IF(ESI_Monthly!Q391&lt;&gt;"",ESI_Monthly!Q391,"")</f>
        <v>-3</v>
      </c>
      <c r="C391" s="95">
        <f>IF(ESI_Monthly!R391&lt;&gt;"",ESI_Monthly!R391,"")</f>
        <v>20.2</v>
      </c>
      <c r="D391" s="95">
        <f>IF(ESI_Monthly!S391&lt;&gt;"",ESI_Monthly!S391,"")</f>
        <v>-6.1</v>
      </c>
      <c r="E391" s="95">
        <f>IF(ESI_Monthly!T391&lt;&gt;"",ESI_Monthly!T391,"")</f>
        <v>-0.8</v>
      </c>
      <c r="F391" s="95">
        <f>IF(ESI_Monthly!U391&lt;&gt;"",ESI_Monthly!U391,"")</f>
        <v>-5.9</v>
      </c>
      <c r="G391" s="95">
        <f>IF(ESI_Monthly!V391&lt;&gt;"",ESI_Monthly!V391,"")</f>
        <v>106.6</v>
      </c>
    </row>
    <row r="392" spans="1:7" ht="12" customHeight="1">
      <c r="A392" s="33">
        <f>IF(ESI_Monthly!$A392&lt;&gt;"",ESI_Monthly!$A392," ")</f>
        <v>42947</v>
      </c>
      <c r="B392" s="95">
        <f>IF(ESI_Monthly!Q392&lt;&gt;"",ESI_Monthly!Q392,"")</f>
        <v>-5.6</v>
      </c>
      <c r="C392" s="95">
        <f>IF(ESI_Monthly!R392&lt;&gt;"",ESI_Monthly!R392,"")</f>
        <v>21.7</v>
      </c>
      <c r="D392" s="95">
        <f>IF(ESI_Monthly!S392&lt;&gt;"",ESI_Monthly!S392,"")</f>
        <v>-3.1</v>
      </c>
      <c r="E392" s="95">
        <f>IF(ESI_Monthly!T392&lt;&gt;"",ESI_Monthly!T392,"")</f>
        <v>-4</v>
      </c>
      <c r="F392" s="95">
        <f>IF(ESI_Monthly!U392&lt;&gt;"",ESI_Monthly!U392,"")</f>
        <v>-6</v>
      </c>
      <c r="G392" s="95">
        <f>IF(ESI_Monthly!V392&lt;&gt;"",ESI_Monthly!V392,"")</f>
        <v>107.2</v>
      </c>
    </row>
    <row r="393" spans="1:7" ht="12" customHeight="1">
      <c r="A393" s="33">
        <f>IF(ESI_Monthly!$A393&lt;&gt;"",ESI_Monthly!$A393," ")</f>
        <v>42978</v>
      </c>
      <c r="B393" s="95">
        <f>IF(ESI_Monthly!Q393&lt;&gt;"",ESI_Monthly!Q393,"")</f>
        <v>-5.6</v>
      </c>
      <c r="C393" s="95">
        <f>IF(ESI_Monthly!R393&lt;&gt;"",ESI_Monthly!R393,"")</f>
        <v>12.9</v>
      </c>
      <c r="D393" s="95">
        <f>IF(ESI_Monthly!S393&lt;&gt;"",ESI_Monthly!S393,"")</f>
        <v>-4</v>
      </c>
      <c r="E393" s="95">
        <f>IF(ESI_Monthly!T393&lt;&gt;"",ESI_Monthly!T393,"")</f>
        <v>-8.8000000000000007</v>
      </c>
      <c r="F393" s="95">
        <f>IF(ESI_Monthly!U393&lt;&gt;"",ESI_Monthly!U393,"")</f>
        <v>-8.3000000000000007</v>
      </c>
      <c r="G393" s="95">
        <f>IF(ESI_Monthly!V393&lt;&gt;"",ESI_Monthly!V393,"")</f>
        <v>102.7</v>
      </c>
    </row>
    <row r="394" spans="1:7" ht="12" customHeight="1">
      <c r="A394" s="33">
        <f>IF(ESI_Monthly!$A394&lt;&gt;"",ESI_Monthly!$A394," ")</f>
        <v>43008</v>
      </c>
      <c r="B394" s="95">
        <f>IF(ESI_Monthly!Q394&lt;&gt;"",ESI_Monthly!Q394,"")</f>
        <v>-4.5</v>
      </c>
      <c r="C394" s="95">
        <f>IF(ESI_Monthly!R394&lt;&gt;"",ESI_Monthly!R394,"")</f>
        <v>13.1</v>
      </c>
      <c r="D394" s="95">
        <f>IF(ESI_Monthly!S394&lt;&gt;"",ESI_Monthly!S394,"")</f>
        <v>-2.2000000000000002</v>
      </c>
      <c r="E394" s="95">
        <f>IF(ESI_Monthly!T394&lt;&gt;"",ESI_Monthly!T394,"")</f>
        <v>-8.1</v>
      </c>
      <c r="F394" s="95">
        <f>IF(ESI_Monthly!U394&lt;&gt;"",ESI_Monthly!U394,"")</f>
        <v>-7.9</v>
      </c>
      <c r="G394" s="95">
        <f>IF(ESI_Monthly!V394&lt;&gt;"",ESI_Monthly!V394,"")</f>
        <v>104.7</v>
      </c>
    </row>
    <row r="395" spans="1:7" ht="12" customHeight="1">
      <c r="A395" s="33">
        <f>IF(ESI_Monthly!$A395&lt;&gt;"",ESI_Monthly!$A395," ")</f>
        <v>43039</v>
      </c>
      <c r="B395" s="95">
        <f>IF(ESI_Monthly!Q395&lt;&gt;"",ESI_Monthly!Q395,"")</f>
        <v>-1.7</v>
      </c>
      <c r="C395" s="95">
        <f>IF(ESI_Monthly!R395&lt;&gt;"",ESI_Monthly!R395,"")</f>
        <v>11</v>
      </c>
      <c r="D395" s="95">
        <f>IF(ESI_Monthly!S395&lt;&gt;"",ESI_Monthly!S395,"")</f>
        <v>-0.5</v>
      </c>
      <c r="E395" s="95">
        <f>IF(ESI_Monthly!T395&lt;&gt;"",ESI_Monthly!T395,"")</f>
        <v>-7.4</v>
      </c>
      <c r="F395" s="95">
        <f>IF(ESI_Monthly!U395&lt;&gt;"",ESI_Monthly!U395,"")</f>
        <v>-6.7</v>
      </c>
      <c r="G395" s="95">
        <f>IF(ESI_Monthly!V395&lt;&gt;"",ESI_Monthly!V395,"")</f>
        <v>106.1</v>
      </c>
    </row>
    <row r="396" spans="1:7" ht="12" customHeight="1">
      <c r="A396" s="33">
        <f>IF(ESI_Monthly!$A396&lt;&gt;"",ESI_Monthly!$A396," ")</f>
        <v>43069</v>
      </c>
      <c r="B396" s="95">
        <f>IF(ESI_Monthly!Q396&lt;&gt;"",ESI_Monthly!Q396,"")</f>
        <v>0.2</v>
      </c>
      <c r="C396" s="95">
        <f>IF(ESI_Monthly!R396&lt;&gt;"",ESI_Monthly!R396,"")</f>
        <v>13.3</v>
      </c>
      <c r="D396" s="95">
        <f>IF(ESI_Monthly!S396&lt;&gt;"",ESI_Monthly!S396,"")</f>
        <v>-0.9</v>
      </c>
      <c r="E396" s="95">
        <f>IF(ESI_Monthly!T396&lt;&gt;"",ESI_Monthly!T396,"")</f>
        <v>-5.6</v>
      </c>
      <c r="F396" s="95">
        <f>IF(ESI_Monthly!U396&lt;&gt;"",ESI_Monthly!U396,"")</f>
        <v>-5.2</v>
      </c>
      <c r="G396" s="95">
        <f>IF(ESI_Monthly!V396&lt;&gt;"",ESI_Monthly!V396,"")</f>
        <v>108.3</v>
      </c>
    </row>
    <row r="397" spans="1:7" ht="12" customHeight="1">
      <c r="A397" s="33">
        <f>IF(ESI_Monthly!$A397&lt;&gt;"",ESI_Monthly!$A397," ")</f>
        <v>43100</v>
      </c>
      <c r="B397" s="95">
        <f>IF(ESI_Monthly!Q397&lt;&gt;"",ESI_Monthly!Q397,"")</f>
        <v>-2.8</v>
      </c>
      <c r="C397" s="95">
        <f>IF(ESI_Monthly!R397&lt;&gt;"",ESI_Monthly!R397,"")</f>
        <v>17.8</v>
      </c>
      <c r="D397" s="95">
        <f>IF(ESI_Monthly!S397&lt;&gt;"",ESI_Monthly!S397,"")</f>
        <v>-1.8</v>
      </c>
      <c r="E397" s="95">
        <f>IF(ESI_Monthly!T397&lt;&gt;"",ESI_Monthly!T397,"")</f>
        <v>-10.4</v>
      </c>
      <c r="F397" s="95">
        <f>IF(ESI_Monthly!U397&lt;&gt;"",ESI_Monthly!U397,"")</f>
        <v>-4.3</v>
      </c>
      <c r="G397" s="95">
        <f>IF(ESI_Monthly!V397&lt;&gt;"",ESI_Monthly!V397,"")</f>
        <v>107.3</v>
      </c>
    </row>
    <row r="398" spans="1:7" ht="12" customHeight="1">
      <c r="A398" s="33">
        <f>IF(ESI_Monthly!$A398&lt;&gt;"",ESI_Monthly!$A398," ")</f>
        <v>43131</v>
      </c>
      <c r="B398" s="95">
        <f>IF(ESI_Monthly!Q398&lt;&gt;"",ESI_Monthly!Q398,"")</f>
        <v>1.2</v>
      </c>
      <c r="C398" s="95">
        <f>IF(ESI_Monthly!R398&lt;&gt;"",ESI_Monthly!R398,"")</f>
        <v>12.9</v>
      </c>
      <c r="D398" s="95">
        <f>IF(ESI_Monthly!S398&lt;&gt;"",ESI_Monthly!S398,"")</f>
        <v>-1.9</v>
      </c>
      <c r="E398" s="95">
        <f>IF(ESI_Monthly!T398&lt;&gt;"",ESI_Monthly!T398,"")</f>
        <v>-9.1</v>
      </c>
      <c r="F398" s="95">
        <f>IF(ESI_Monthly!U398&lt;&gt;"",ESI_Monthly!U398,"")</f>
        <v>-1.3</v>
      </c>
      <c r="G398" s="95">
        <f>IF(ESI_Monthly!V398&lt;&gt;"",ESI_Monthly!V398,"")</f>
        <v>107.5</v>
      </c>
    </row>
    <row r="399" spans="1:7" ht="12" customHeight="1">
      <c r="A399" s="33">
        <f>IF(ESI_Monthly!$A399&lt;&gt;"",ESI_Monthly!$A399," ")</f>
        <v>43159</v>
      </c>
      <c r="B399" s="95">
        <f>IF(ESI_Monthly!Q399&lt;&gt;"",ESI_Monthly!Q399,"")</f>
        <v>1.3</v>
      </c>
      <c r="C399" s="95">
        <f>IF(ESI_Monthly!R399&lt;&gt;"",ESI_Monthly!R399,"")</f>
        <v>18.3</v>
      </c>
      <c r="D399" s="95">
        <f>IF(ESI_Monthly!S399&lt;&gt;"",ESI_Monthly!S399,"")</f>
        <v>-3.5</v>
      </c>
      <c r="E399" s="95">
        <f>IF(ESI_Monthly!T399&lt;&gt;"",ESI_Monthly!T399,"")</f>
        <v>-9.6</v>
      </c>
      <c r="F399" s="95">
        <f>IF(ESI_Monthly!U399&lt;&gt;"",ESI_Monthly!U399,"")</f>
        <v>-5.3</v>
      </c>
      <c r="G399" s="95">
        <f>IF(ESI_Monthly!V399&lt;&gt;"",ESI_Monthly!V399,"")</f>
        <v>107.9</v>
      </c>
    </row>
    <row r="400" spans="1:7" ht="12" customHeight="1">
      <c r="A400" s="33">
        <f>IF(ESI_Monthly!$A400&lt;&gt;"",ESI_Monthly!$A400," ")</f>
        <v>43190</v>
      </c>
      <c r="B400" s="95">
        <f>IF(ESI_Monthly!Q400&lt;&gt;"",ESI_Monthly!Q400,"")</f>
        <v>-1</v>
      </c>
      <c r="C400" s="95">
        <f>IF(ESI_Monthly!R400&lt;&gt;"",ESI_Monthly!R400,"")</f>
        <v>16.899999999999999</v>
      </c>
      <c r="D400" s="95">
        <f>IF(ESI_Monthly!S400&lt;&gt;"",ESI_Monthly!S400,"")</f>
        <v>-1.9</v>
      </c>
      <c r="E400" s="95">
        <f>IF(ESI_Monthly!T400&lt;&gt;"",ESI_Monthly!T400,"")</f>
        <v>-4.4000000000000004</v>
      </c>
      <c r="F400" s="95">
        <f>IF(ESI_Monthly!U400&lt;&gt;"",ESI_Monthly!U400,"")</f>
        <v>-2.1</v>
      </c>
      <c r="G400" s="95">
        <f>IF(ESI_Monthly!V400&lt;&gt;"",ESI_Monthly!V400,"")</f>
        <v>108.3</v>
      </c>
    </row>
    <row r="401" spans="1:7" ht="12" customHeight="1">
      <c r="A401" s="33">
        <f>IF(ESI_Monthly!$A401&lt;&gt;"",ESI_Monthly!$A401," ")</f>
        <v>43220</v>
      </c>
      <c r="B401" s="95">
        <f>IF(ESI_Monthly!Q401&lt;&gt;"",ESI_Monthly!Q401,"")</f>
        <v>-1.9</v>
      </c>
      <c r="C401" s="95">
        <f>IF(ESI_Monthly!R401&lt;&gt;"",ESI_Monthly!R401,"")</f>
        <v>23.1</v>
      </c>
      <c r="D401" s="95">
        <f>IF(ESI_Monthly!S401&lt;&gt;"",ESI_Monthly!S401,"")</f>
        <v>-3.2</v>
      </c>
      <c r="E401" s="95">
        <f>IF(ESI_Monthly!T401&lt;&gt;"",ESI_Monthly!T401,"")</f>
        <v>-7.2</v>
      </c>
      <c r="F401" s="95">
        <f>IF(ESI_Monthly!U401&lt;&gt;"",ESI_Monthly!U401,"")</f>
        <v>1.4</v>
      </c>
      <c r="G401" s="95">
        <f>IF(ESI_Monthly!V401&lt;&gt;"",ESI_Monthly!V401,"")</f>
        <v>108.7</v>
      </c>
    </row>
    <row r="402" spans="1:7" ht="12" customHeight="1">
      <c r="A402" s="33">
        <f>IF(ESI_Monthly!$A402&lt;&gt;"",ESI_Monthly!$A402," ")</f>
        <v>43251</v>
      </c>
      <c r="B402" s="95">
        <f>IF(ESI_Monthly!Q402&lt;&gt;"",ESI_Monthly!Q402,"")</f>
        <v>-1</v>
      </c>
      <c r="C402" s="95">
        <f>IF(ESI_Monthly!R402&lt;&gt;"",ESI_Monthly!R402,"")</f>
        <v>12.6</v>
      </c>
      <c r="D402" s="95">
        <f>IF(ESI_Monthly!S402&lt;&gt;"",ESI_Monthly!S402,"")</f>
        <v>-3.6</v>
      </c>
      <c r="E402" s="95">
        <f>IF(ESI_Monthly!T402&lt;&gt;"",ESI_Monthly!T402,"")</f>
        <v>-9.1</v>
      </c>
      <c r="F402" s="95">
        <f>IF(ESI_Monthly!U402&lt;&gt;"",ESI_Monthly!U402,"")</f>
        <v>1.3</v>
      </c>
      <c r="G402" s="95">
        <f>IF(ESI_Monthly!V402&lt;&gt;"",ESI_Monthly!V402,"")</f>
        <v>106.4</v>
      </c>
    </row>
    <row r="403" spans="1:7" ht="12" customHeight="1">
      <c r="A403" s="33">
        <f>IF(ESI_Monthly!$A403&lt;&gt;"",ESI_Monthly!$A403," ")</f>
        <v>43281</v>
      </c>
      <c r="B403" s="95">
        <f>IF(ESI_Monthly!Q403&lt;&gt;"",ESI_Monthly!Q403,"")</f>
        <v>-1.6</v>
      </c>
      <c r="C403" s="95">
        <f>IF(ESI_Monthly!R403&lt;&gt;"",ESI_Monthly!R403,"")</f>
        <v>17.100000000000001</v>
      </c>
      <c r="D403" s="95">
        <f>IF(ESI_Monthly!S403&lt;&gt;"",ESI_Monthly!S403,"")</f>
        <v>-7.1</v>
      </c>
      <c r="E403" s="95">
        <f>IF(ESI_Monthly!T403&lt;&gt;"",ESI_Monthly!T403,"")</f>
        <v>-9.6999999999999993</v>
      </c>
      <c r="F403" s="95">
        <f>IF(ESI_Monthly!U403&lt;&gt;"",ESI_Monthly!U403,"")</f>
        <v>0</v>
      </c>
      <c r="G403" s="95">
        <f>IF(ESI_Monthly!V403&lt;&gt;"",ESI_Monthly!V403,"")</f>
        <v>105.8</v>
      </c>
    </row>
    <row r="404" spans="1:7" ht="12" customHeight="1">
      <c r="A404" s="33">
        <f>IF(ESI_Monthly!$A404&lt;&gt;"",ESI_Monthly!$A404," ")</f>
        <v>43312</v>
      </c>
      <c r="B404" s="95">
        <f>IF(ESI_Monthly!Q404&lt;&gt;"",ESI_Monthly!Q404,"")</f>
        <v>-2.2999999999999998</v>
      </c>
      <c r="C404" s="95">
        <f>IF(ESI_Monthly!R404&lt;&gt;"",ESI_Monthly!R404,"")</f>
        <v>8.6999999999999993</v>
      </c>
      <c r="D404" s="95">
        <f>IF(ESI_Monthly!S404&lt;&gt;"",ESI_Monthly!S404,"")</f>
        <v>-6.1</v>
      </c>
      <c r="E404" s="95">
        <f>IF(ESI_Monthly!T404&lt;&gt;"",ESI_Monthly!T404,"")</f>
        <v>-14.9</v>
      </c>
      <c r="F404" s="95">
        <f>IF(ESI_Monthly!U404&lt;&gt;"",ESI_Monthly!U404,"")</f>
        <v>2</v>
      </c>
      <c r="G404" s="95">
        <f>IF(ESI_Monthly!V404&lt;&gt;"",ESI_Monthly!V404,"")</f>
        <v>102.9</v>
      </c>
    </row>
    <row r="405" spans="1:7" ht="12" customHeight="1">
      <c r="A405" s="33">
        <f>IF(ESI_Monthly!$A405&lt;&gt;"",ESI_Monthly!$A405," ")</f>
        <v>43343</v>
      </c>
      <c r="B405" s="95">
        <f>IF(ESI_Monthly!Q405&lt;&gt;"",ESI_Monthly!Q405,"")</f>
        <v>0.8</v>
      </c>
      <c r="C405" s="95">
        <f>IF(ESI_Monthly!R405&lt;&gt;"",ESI_Monthly!R405,"")</f>
        <v>13.4</v>
      </c>
      <c r="D405" s="95">
        <f>IF(ESI_Monthly!S405&lt;&gt;"",ESI_Monthly!S405,"")</f>
        <v>-7.3</v>
      </c>
      <c r="E405" s="95">
        <f>IF(ESI_Monthly!T405&lt;&gt;"",ESI_Monthly!T405,"")</f>
        <v>-6.4</v>
      </c>
      <c r="F405" s="95">
        <f>IF(ESI_Monthly!U405&lt;&gt;"",ESI_Monthly!U405,"")</f>
        <v>1.6</v>
      </c>
      <c r="G405" s="95">
        <f>IF(ESI_Monthly!V405&lt;&gt;"",ESI_Monthly!V405,"")</f>
        <v>106.4</v>
      </c>
    </row>
    <row r="406" spans="1:7" ht="12" customHeight="1">
      <c r="A406" s="33">
        <f>IF(ESI_Monthly!$A406&lt;&gt;"",ESI_Monthly!$A406," ")</f>
        <v>43373</v>
      </c>
      <c r="B406" s="95">
        <f>IF(ESI_Monthly!Q406&lt;&gt;"",ESI_Monthly!Q406,"")</f>
        <v>1.6</v>
      </c>
      <c r="C406" s="95">
        <f>IF(ESI_Monthly!R406&lt;&gt;"",ESI_Monthly!R406,"")</f>
        <v>15</v>
      </c>
      <c r="D406" s="95">
        <f>IF(ESI_Monthly!S406&lt;&gt;"",ESI_Monthly!S406,"")</f>
        <v>-6.2</v>
      </c>
      <c r="E406" s="95">
        <f>IF(ESI_Monthly!T406&lt;&gt;"",ESI_Monthly!T406,"")</f>
        <v>-5.7</v>
      </c>
      <c r="F406" s="95">
        <f>IF(ESI_Monthly!U406&lt;&gt;"",ESI_Monthly!U406,"")</f>
        <v>1.9</v>
      </c>
      <c r="G406" s="95">
        <f>IF(ESI_Monthly!V406&lt;&gt;"",ESI_Monthly!V406,"")</f>
        <v>108</v>
      </c>
    </row>
    <row r="407" spans="1:7" ht="12" customHeight="1">
      <c r="A407" s="33">
        <f>IF(ESI_Monthly!$A407&lt;&gt;"",ESI_Monthly!$A407," ")</f>
        <v>43404</v>
      </c>
      <c r="B407" s="95">
        <f>IF(ESI_Monthly!Q407&lt;&gt;"",ESI_Monthly!Q407,"")</f>
        <v>-2.1</v>
      </c>
      <c r="C407" s="95">
        <f>IF(ESI_Monthly!R407&lt;&gt;"",ESI_Monthly!R407,"")</f>
        <v>12.6</v>
      </c>
      <c r="D407" s="95">
        <f>IF(ESI_Monthly!S407&lt;&gt;"",ESI_Monthly!S407,"")</f>
        <v>-5</v>
      </c>
      <c r="E407" s="95">
        <f>IF(ESI_Monthly!T407&lt;&gt;"",ESI_Monthly!T407,"")</f>
        <v>-17.5</v>
      </c>
      <c r="F407" s="95">
        <f>IF(ESI_Monthly!U407&lt;&gt;"",ESI_Monthly!U407,"")</f>
        <v>3.3</v>
      </c>
      <c r="G407" s="95">
        <f>IF(ESI_Monthly!V407&lt;&gt;"",ESI_Monthly!V407,"")</f>
        <v>105.1</v>
      </c>
    </row>
    <row r="408" spans="1:7" ht="12" customHeight="1">
      <c r="A408" s="33">
        <f>IF(ESI_Monthly!$A408&lt;&gt;"",ESI_Monthly!$A408," ")</f>
        <v>43434</v>
      </c>
      <c r="B408" s="95">
        <f>IF(ESI_Monthly!Q408&lt;&gt;"",ESI_Monthly!Q408,"")</f>
        <v>-2.1</v>
      </c>
      <c r="C408" s="95">
        <f>IF(ESI_Monthly!R408&lt;&gt;"",ESI_Monthly!R408,"")</f>
        <v>13.5</v>
      </c>
      <c r="D408" s="95">
        <f>IF(ESI_Monthly!S408&lt;&gt;"",ESI_Monthly!S408,"")</f>
        <v>-6.8</v>
      </c>
      <c r="E408" s="95">
        <f>IF(ESI_Monthly!T408&lt;&gt;"",ESI_Monthly!T408,"")</f>
        <v>-10</v>
      </c>
      <c r="F408" s="95">
        <f>IF(ESI_Monthly!U408&lt;&gt;"",ESI_Monthly!U408,"")</f>
        <v>1.7</v>
      </c>
      <c r="G408" s="95">
        <f>IF(ESI_Monthly!V408&lt;&gt;"",ESI_Monthly!V408,"")</f>
        <v>104.8</v>
      </c>
    </row>
    <row r="409" spans="1:7" ht="12" customHeight="1">
      <c r="A409" s="33">
        <f>IF(ESI_Monthly!$A409&lt;&gt;"",ESI_Monthly!$A409," ")</f>
        <v>43465</v>
      </c>
      <c r="B409" s="95">
        <f>IF(ESI_Monthly!Q409&lt;&gt;"",ESI_Monthly!Q409,"")</f>
        <v>-5.0999999999999996</v>
      </c>
      <c r="C409" s="95">
        <f>IF(ESI_Monthly!R409&lt;&gt;"",ESI_Monthly!R409,"")</f>
        <v>12.3</v>
      </c>
      <c r="D409" s="95">
        <f>IF(ESI_Monthly!S409&lt;&gt;"",ESI_Monthly!S409,"")</f>
        <v>-10.199999999999999</v>
      </c>
      <c r="E409" s="95">
        <f>IF(ESI_Monthly!T409&lt;&gt;"",ESI_Monthly!T409,"")</f>
        <v>-5.9</v>
      </c>
      <c r="F409" s="95">
        <f>IF(ESI_Monthly!U409&lt;&gt;"",ESI_Monthly!U409,"")</f>
        <v>-0.6</v>
      </c>
      <c r="G409" s="95">
        <f>IF(ESI_Monthly!V409&lt;&gt;"",ESI_Monthly!V409,"")</f>
        <v>101.6</v>
      </c>
    </row>
    <row r="410" spans="1:7" ht="12" customHeight="1">
      <c r="A410" s="33">
        <f>IF(ESI_Monthly!$A410&lt;&gt;"",ESI_Monthly!$A410," ")</f>
        <v>43496</v>
      </c>
      <c r="B410" s="95">
        <f>IF(ESI_Monthly!Q410&lt;&gt;"",ESI_Monthly!Q410,"")</f>
        <v>-2.1</v>
      </c>
      <c r="C410" s="95">
        <f>IF(ESI_Monthly!R410&lt;&gt;"",ESI_Monthly!R410,"")</f>
        <v>5.9</v>
      </c>
      <c r="D410" s="95">
        <f>IF(ESI_Monthly!S410&lt;&gt;"",ESI_Monthly!S410,"")</f>
        <v>-11.2</v>
      </c>
      <c r="E410" s="95">
        <f>IF(ESI_Monthly!T410&lt;&gt;"",ESI_Monthly!T410,"")</f>
        <v>-9.9</v>
      </c>
      <c r="F410" s="95">
        <f>IF(ESI_Monthly!U410&lt;&gt;"",ESI_Monthly!U410,"")</f>
        <v>-1.6</v>
      </c>
      <c r="G410" s="95">
        <f>IF(ESI_Monthly!V410&lt;&gt;"",ESI_Monthly!V410,"")</f>
        <v>100.1</v>
      </c>
    </row>
    <row r="411" spans="1:7" ht="12" customHeight="1">
      <c r="A411" s="33">
        <f>IF(ESI_Monthly!$A411&lt;&gt;"",ESI_Monthly!$A411," ")</f>
        <v>43524</v>
      </c>
      <c r="B411" s="95">
        <f>IF(ESI_Monthly!Q411&lt;&gt;"",ESI_Monthly!Q411,"")</f>
        <v>-2.4</v>
      </c>
      <c r="C411" s="95">
        <f>IF(ESI_Monthly!R411&lt;&gt;"",ESI_Monthly!R411,"")</f>
        <v>12.9</v>
      </c>
      <c r="D411" s="95">
        <f>IF(ESI_Monthly!S411&lt;&gt;"",ESI_Monthly!S411,"")</f>
        <v>-11.1</v>
      </c>
      <c r="E411" s="95">
        <f>IF(ESI_Monthly!T411&lt;&gt;"",ESI_Monthly!T411,"")</f>
        <v>-15.6</v>
      </c>
      <c r="F411" s="95">
        <f>IF(ESI_Monthly!U411&lt;&gt;"",ESI_Monthly!U411,"")</f>
        <v>-1</v>
      </c>
      <c r="G411" s="95">
        <f>IF(ESI_Monthly!V411&lt;&gt;"",ESI_Monthly!V411,"")</f>
        <v>102.1</v>
      </c>
    </row>
    <row r="412" spans="1:7" ht="12" customHeight="1">
      <c r="A412" s="33">
        <f>IF(ESI_Monthly!$A412&lt;&gt;"",ESI_Monthly!$A412," ")</f>
        <v>43555</v>
      </c>
      <c r="B412" s="95">
        <f>IF(ESI_Monthly!Q412&lt;&gt;"",ESI_Monthly!Q412,"")</f>
        <v>-2.7</v>
      </c>
      <c r="C412" s="95">
        <f>IF(ESI_Monthly!R412&lt;&gt;"",ESI_Monthly!R412,"")</f>
        <v>10.3</v>
      </c>
      <c r="D412" s="95">
        <f>IF(ESI_Monthly!S412&lt;&gt;"",ESI_Monthly!S412,"")</f>
        <v>-9.3000000000000007</v>
      </c>
      <c r="E412" s="95">
        <f>IF(ESI_Monthly!T412&lt;&gt;"",ESI_Monthly!T412,"")</f>
        <v>-15.4</v>
      </c>
      <c r="F412" s="95">
        <f>IF(ESI_Monthly!U412&lt;&gt;"",ESI_Monthly!U412,"")</f>
        <v>-1.5</v>
      </c>
      <c r="G412" s="95">
        <f>IF(ESI_Monthly!V412&lt;&gt;"",ESI_Monthly!V412,"")</f>
        <v>102.2</v>
      </c>
    </row>
    <row r="413" spans="1:7" ht="12" customHeight="1">
      <c r="A413" s="33">
        <f>IF(ESI_Monthly!$A413&lt;&gt;"",ESI_Monthly!$A413," ")</f>
        <v>43585</v>
      </c>
      <c r="B413" s="95">
        <f>IF(ESI_Monthly!Q413&lt;&gt;"",ESI_Monthly!Q413,"")</f>
        <v>-7.1</v>
      </c>
      <c r="C413" s="95">
        <f>IF(ESI_Monthly!R413&lt;&gt;"",ESI_Monthly!R413,"")</f>
        <v>7.5</v>
      </c>
      <c r="D413" s="95">
        <f>IF(ESI_Monthly!S413&lt;&gt;"",ESI_Monthly!S413,"")</f>
        <v>-8.8000000000000007</v>
      </c>
      <c r="E413" s="95">
        <f>IF(ESI_Monthly!T413&lt;&gt;"",ESI_Monthly!T413,"")</f>
        <v>-15.7</v>
      </c>
      <c r="F413" s="95">
        <f>IF(ESI_Monthly!U413&lt;&gt;"",ESI_Monthly!U413,"")</f>
        <v>-3.5</v>
      </c>
      <c r="G413" s="95">
        <f>IF(ESI_Monthly!V413&lt;&gt;"",ESI_Monthly!V413,"")</f>
        <v>99.6</v>
      </c>
    </row>
    <row r="414" spans="1:7" ht="12" customHeight="1">
      <c r="A414" s="33">
        <f>IF(ESI_Monthly!$A414&lt;&gt;"",ESI_Monthly!$A414," ")</f>
        <v>43616</v>
      </c>
      <c r="B414" s="95">
        <f>IF(ESI_Monthly!Q414&lt;&gt;"",ESI_Monthly!Q414,"")</f>
        <v>-6.6</v>
      </c>
      <c r="C414" s="95">
        <f>IF(ESI_Monthly!R414&lt;&gt;"",ESI_Monthly!R414,"")</f>
        <v>5.0999999999999996</v>
      </c>
      <c r="D414" s="95">
        <f>IF(ESI_Monthly!S414&lt;&gt;"",ESI_Monthly!S414,"")</f>
        <v>-8.4</v>
      </c>
      <c r="E414" s="95">
        <f>IF(ESI_Monthly!T414&lt;&gt;"",ESI_Monthly!T414,"")</f>
        <v>-15.6</v>
      </c>
      <c r="F414" s="95">
        <f>IF(ESI_Monthly!U414&lt;&gt;"",ESI_Monthly!U414,"")</f>
        <v>-1.6</v>
      </c>
      <c r="G414" s="95">
        <f>IF(ESI_Monthly!V414&lt;&gt;"",ESI_Monthly!V414,"")</f>
        <v>98.4</v>
      </c>
    </row>
    <row r="415" spans="1:7" ht="12" customHeight="1">
      <c r="A415" s="33">
        <f>IF(ESI_Monthly!$A415&lt;&gt;"",ESI_Monthly!$A415," ")</f>
        <v>43646</v>
      </c>
      <c r="B415" s="95">
        <f>IF(ESI_Monthly!Q415&lt;&gt;"",ESI_Monthly!Q415,"")</f>
        <v>-10.6</v>
      </c>
      <c r="C415" s="95">
        <f>IF(ESI_Monthly!R415&lt;&gt;"",ESI_Monthly!R415,"")</f>
        <v>2</v>
      </c>
      <c r="D415" s="95">
        <f>IF(ESI_Monthly!S415&lt;&gt;"",ESI_Monthly!S415,"")</f>
        <v>-9.6</v>
      </c>
      <c r="E415" s="95">
        <f>IF(ESI_Monthly!T415&lt;&gt;"",ESI_Monthly!T415,"")</f>
        <v>-8.4</v>
      </c>
      <c r="F415" s="95">
        <f>IF(ESI_Monthly!U415&lt;&gt;"",ESI_Monthly!U415,"")</f>
        <v>-2.1</v>
      </c>
      <c r="G415" s="95">
        <f>IF(ESI_Monthly!V415&lt;&gt;"",ESI_Monthly!V415,"")</f>
        <v>95.7</v>
      </c>
    </row>
    <row r="416" spans="1:7" ht="12" customHeight="1">
      <c r="A416" s="33" t="str">
        <f>IF(ESI_Monthly!$A416&lt;&gt;"",ESI_Monthly!$A416," ")</f>
        <v xml:space="preserve"> </v>
      </c>
      <c r="B416" s="95" t="str">
        <f>IF(ESI_Monthly!Q416&lt;&gt;"",ESI_Monthly!Q416,"")</f>
        <v/>
      </c>
      <c r="C416" s="95" t="str">
        <f>IF(ESI_Monthly!R416&lt;&gt;"",ESI_Monthly!R416,"")</f>
        <v/>
      </c>
      <c r="D416" s="95" t="str">
        <f>IF(ESI_Monthly!S416&lt;&gt;"",ESI_Monthly!S416,"")</f>
        <v/>
      </c>
      <c r="E416" s="95" t="str">
        <f>IF(ESI_Monthly!T416&lt;&gt;"",ESI_Monthly!T416,"")</f>
        <v/>
      </c>
      <c r="F416" s="95" t="str">
        <f>IF(ESI_Monthly!U416&lt;&gt;"",ESI_Monthly!U416,"")</f>
        <v/>
      </c>
      <c r="G416" s="95" t="str">
        <f>IF(ESI_Monthly!V416&lt;&gt;"",ESI_Monthly!V416,"")</f>
        <v/>
      </c>
    </row>
    <row r="417" spans="1:7" ht="12" customHeight="1">
      <c r="A417" s="33" t="str">
        <f>IF(ESI_Monthly!$A417&lt;&gt;"",ESI_Monthly!$A417," ")</f>
        <v xml:space="preserve"> </v>
      </c>
      <c r="B417" s="95" t="str">
        <f>IF(ESI_Monthly!Q417&lt;&gt;"",ESI_Monthly!Q417,"")</f>
        <v/>
      </c>
      <c r="C417" s="95" t="str">
        <f>IF(ESI_Monthly!R417&lt;&gt;"",ESI_Monthly!R417,"")</f>
        <v/>
      </c>
      <c r="D417" s="95" t="str">
        <f>IF(ESI_Monthly!S417&lt;&gt;"",ESI_Monthly!S417,"")</f>
        <v/>
      </c>
      <c r="E417" s="95" t="str">
        <f>IF(ESI_Monthly!T417&lt;&gt;"",ESI_Monthly!T417,"")</f>
        <v/>
      </c>
      <c r="F417" s="95" t="str">
        <f>IF(ESI_Monthly!U417&lt;&gt;"",ESI_Monthly!U417,"")</f>
        <v/>
      </c>
      <c r="G417" s="95" t="str">
        <f>IF(ESI_Monthly!V417&lt;&gt;"",ESI_Monthly!V417,"")</f>
        <v/>
      </c>
    </row>
    <row r="418" spans="1:7" ht="12" customHeight="1">
      <c r="A418" s="33" t="str">
        <f>IF(ESI_Monthly!$A418&lt;&gt;"",ESI_Monthly!$A418," ")</f>
        <v xml:space="preserve"> </v>
      </c>
      <c r="B418" s="95" t="str">
        <f>IF(ESI_Monthly!Q418&lt;&gt;"",ESI_Monthly!Q418,"")</f>
        <v/>
      </c>
      <c r="C418" s="95" t="str">
        <f>IF(ESI_Monthly!R418&lt;&gt;"",ESI_Monthly!R418,"")</f>
        <v/>
      </c>
      <c r="D418" s="95" t="str">
        <f>IF(ESI_Monthly!S418&lt;&gt;"",ESI_Monthly!S418,"")</f>
        <v/>
      </c>
      <c r="E418" s="95" t="str">
        <f>IF(ESI_Monthly!T418&lt;&gt;"",ESI_Monthly!T418,"")</f>
        <v/>
      </c>
      <c r="F418" s="95" t="str">
        <f>IF(ESI_Monthly!U418&lt;&gt;"",ESI_Monthly!U418,"")</f>
        <v/>
      </c>
      <c r="G418" s="95" t="str">
        <f>IF(ESI_Monthly!V418&lt;&gt;"",ESI_Monthly!V418,"")</f>
        <v/>
      </c>
    </row>
    <row r="419" spans="1:7" ht="12" customHeight="1">
      <c r="A419" s="33" t="str">
        <f>IF(ESI_Monthly!$A419&lt;&gt;"",ESI_Monthly!$A419," ")</f>
        <v xml:space="preserve"> </v>
      </c>
      <c r="B419" s="95" t="str">
        <f>IF(ESI_Monthly!Q419&lt;&gt;"",ESI_Monthly!Q419,"")</f>
        <v/>
      </c>
      <c r="C419" s="95" t="str">
        <f>IF(ESI_Monthly!R419&lt;&gt;"",ESI_Monthly!R419,"")</f>
        <v/>
      </c>
      <c r="D419" s="95" t="str">
        <f>IF(ESI_Monthly!S419&lt;&gt;"",ESI_Monthly!S419,"")</f>
        <v/>
      </c>
      <c r="E419" s="95" t="str">
        <f>IF(ESI_Monthly!T419&lt;&gt;"",ESI_Monthly!T419,"")</f>
        <v/>
      </c>
      <c r="F419" s="95" t="str">
        <f>IF(ESI_Monthly!U419&lt;&gt;"",ESI_Monthly!U419,"")</f>
        <v/>
      </c>
      <c r="G419" s="95" t="str">
        <f>IF(ESI_Monthly!V419&lt;&gt;"",ESI_Monthly!V419,"")</f>
        <v/>
      </c>
    </row>
    <row r="420" spans="1:7" ht="12" customHeight="1">
      <c r="A420" s="33" t="str">
        <f>IF(ESI_Monthly!$A420&lt;&gt;"",ESI_Monthly!$A420," ")</f>
        <v xml:space="preserve"> </v>
      </c>
      <c r="B420" s="95" t="str">
        <f>IF(ESI_Monthly!Q420&lt;&gt;"",ESI_Monthly!Q420,"")</f>
        <v/>
      </c>
      <c r="C420" s="95" t="str">
        <f>IF(ESI_Monthly!R420&lt;&gt;"",ESI_Monthly!R420,"")</f>
        <v/>
      </c>
      <c r="D420" s="95" t="str">
        <f>IF(ESI_Monthly!S420&lt;&gt;"",ESI_Monthly!S420,"")</f>
        <v/>
      </c>
      <c r="E420" s="95" t="str">
        <f>IF(ESI_Monthly!T420&lt;&gt;"",ESI_Monthly!T420,"")</f>
        <v/>
      </c>
      <c r="F420" s="95" t="str">
        <f>IF(ESI_Monthly!U420&lt;&gt;"",ESI_Monthly!U420,"")</f>
        <v/>
      </c>
      <c r="G420" s="95" t="str">
        <f>IF(ESI_Monthly!V420&lt;&gt;"",ESI_Monthly!V420,"")</f>
        <v/>
      </c>
    </row>
    <row r="421" spans="1:7" ht="12" customHeight="1">
      <c r="A421" s="33" t="str">
        <f>IF(ESI_Monthly!$A421&lt;&gt;"",ESI_Monthly!$A421," ")</f>
        <v xml:space="preserve"> </v>
      </c>
      <c r="B421" s="95" t="str">
        <f>IF(ESI_Monthly!Q421&lt;&gt;"",ESI_Monthly!Q421,"")</f>
        <v/>
      </c>
      <c r="C421" s="95" t="str">
        <f>IF(ESI_Monthly!R421&lt;&gt;"",ESI_Monthly!R421,"")</f>
        <v/>
      </c>
      <c r="D421" s="95" t="str">
        <f>IF(ESI_Monthly!S421&lt;&gt;"",ESI_Monthly!S421,"")</f>
        <v/>
      </c>
      <c r="E421" s="95" t="str">
        <f>IF(ESI_Monthly!T421&lt;&gt;"",ESI_Monthly!T421,"")</f>
        <v/>
      </c>
      <c r="F421" s="95" t="str">
        <f>IF(ESI_Monthly!U421&lt;&gt;"",ESI_Monthly!U421,"")</f>
        <v/>
      </c>
      <c r="G421" s="95" t="str">
        <f>IF(ESI_Monthly!V421&lt;&gt;"",ESI_Monthly!V421,"")</f>
        <v/>
      </c>
    </row>
    <row r="422" spans="1:7" ht="12" customHeight="1">
      <c r="A422" s="33" t="str">
        <f>IF(ESI_Monthly!$A422&lt;&gt;"",ESI_Monthly!$A422," ")</f>
        <v xml:space="preserve"> </v>
      </c>
      <c r="B422" s="95" t="str">
        <f>IF(ESI_Monthly!Q422&lt;&gt;"",ESI_Monthly!Q422,"")</f>
        <v/>
      </c>
      <c r="C422" s="95" t="str">
        <f>IF(ESI_Monthly!R422&lt;&gt;"",ESI_Monthly!R422,"")</f>
        <v/>
      </c>
      <c r="D422" s="95" t="str">
        <f>IF(ESI_Monthly!S422&lt;&gt;"",ESI_Monthly!S422,"")</f>
        <v/>
      </c>
      <c r="E422" s="95" t="str">
        <f>IF(ESI_Monthly!T422&lt;&gt;"",ESI_Monthly!T422,"")</f>
        <v/>
      </c>
      <c r="F422" s="95" t="str">
        <f>IF(ESI_Monthly!U422&lt;&gt;"",ESI_Monthly!U422,"")</f>
        <v/>
      </c>
      <c r="G422" s="95" t="str">
        <f>IF(ESI_Monthly!V422&lt;&gt;"",ESI_Monthly!V422,"")</f>
        <v/>
      </c>
    </row>
    <row r="423" spans="1:7" ht="12" customHeight="1">
      <c r="A423" s="33" t="str">
        <f>IF(ESI_Monthly!$A423&lt;&gt;"",ESI_Monthly!$A423," ")</f>
        <v xml:space="preserve"> </v>
      </c>
      <c r="B423" s="95" t="str">
        <f>IF(ESI_Monthly!Q423&lt;&gt;"",ESI_Monthly!Q423,"")</f>
        <v/>
      </c>
      <c r="C423" s="95" t="str">
        <f>IF(ESI_Monthly!R423&lt;&gt;"",ESI_Monthly!R423,"")</f>
        <v/>
      </c>
      <c r="D423" s="95" t="str">
        <f>IF(ESI_Monthly!S423&lt;&gt;"",ESI_Monthly!S423,"")</f>
        <v/>
      </c>
      <c r="E423" s="95" t="str">
        <f>IF(ESI_Monthly!T423&lt;&gt;"",ESI_Monthly!T423,"")</f>
        <v/>
      </c>
      <c r="F423" s="95" t="str">
        <f>IF(ESI_Monthly!U423&lt;&gt;"",ESI_Monthly!U423,"")</f>
        <v/>
      </c>
      <c r="G423" s="95" t="str">
        <f>IF(ESI_Monthly!V423&lt;&gt;"",ESI_Monthly!V423,"")</f>
        <v/>
      </c>
    </row>
    <row r="424" spans="1:7" ht="12" customHeight="1">
      <c r="A424" s="33" t="str">
        <f>IF(ESI_Monthly!$A424&lt;&gt;"",ESI_Monthly!$A424," ")</f>
        <v xml:space="preserve"> </v>
      </c>
      <c r="B424" s="95" t="str">
        <f>IF(ESI_Monthly!Q424&lt;&gt;"",ESI_Monthly!Q424,"")</f>
        <v/>
      </c>
      <c r="C424" s="95" t="str">
        <f>IF(ESI_Monthly!R424&lt;&gt;"",ESI_Monthly!R424,"")</f>
        <v/>
      </c>
      <c r="D424" s="95" t="str">
        <f>IF(ESI_Monthly!S424&lt;&gt;"",ESI_Monthly!S424,"")</f>
        <v/>
      </c>
      <c r="E424" s="95" t="str">
        <f>IF(ESI_Monthly!T424&lt;&gt;"",ESI_Monthly!T424,"")</f>
        <v/>
      </c>
      <c r="F424" s="95" t="str">
        <f>IF(ESI_Monthly!U424&lt;&gt;"",ESI_Monthly!U424,"")</f>
        <v/>
      </c>
      <c r="G424" s="95" t="str">
        <f>IF(ESI_Monthly!V424&lt;&gt;"",ESI_Monthly!V424,"")</f>
        <v/>
      </c>
    </row>
    <row r="425" spans="1:7" ht="12" customHeight="1">
      <c r="A425" s="33" t="str">
        <f>IF(ESI_Monthly!$A425&lt;&gt;"",ESI_Monthly!$A425," ")</f>
        <v xml:space="preserve"> </v>
      </c>
      <c r="B425" s="95" t="str">
        <f>IF(ESI_Monthly!Q425&lt;&gt;"",ESI_Monthly!Q425,"")</f>
        <v/>
      </c>
      <c r="C425" s="95" t="str">
        <f>IF(ESI_Monthly!R425&lt;&gt;"",ESI_Monthly!R425,"")</f>
        <v/>
      </c>
      <c r="D425" s="95" t="str">
        <f>IF(ESI_Monthly!S425&lt;&gt;"",ESI_Monthly!S425,"")</f>
        <v/>
      </c>
      <c r="E425" s="95" t="str">
        <f>IF(ESI_Monthly!T425&lt;&gt;"",ESI_Monthly!T425,"")</f>
        <v/>
      </c>
      <c r="F425" s="95" t="str">
        <f>IF(ESI_Monthly!U425&lt;&gt;"",ESI_Monthly!U425,"")</f>
        <v/>
      </c>
      <c r="G425" s="95" t="str">
        <f>IF(ESI_Monthly!V425&lt;&gt;"",ESI_Monthly!V425,"")</f>
        <v/>
      </c>
    </row>
    <row r="426" spans="1:7" ht="12" customHeight="1">
      <c r="A426" s="33" t="str">
        <f>IF(ESI_Monthly!$A426&lt;&gt;"",ESI_Monthly!$A426," ")</f>
        <v xml:space="preserve"> </v>
      </c>
      <c r="B426" s="95" t="str">
        <f>IF(ESI_Monthly!Q426&lt;&gt;"",ESI_Monthly!Q426,"")</f>
        <v/>
      </c>
      <c r="C426" s="95" t="str">
        <f>IF(ESI_Monthly!R426&lt;&gt;"",ESI_Monthly!R426,"")</f>
        <v/>
      </c>
      <c r="D426" s="95" t="str">
        <f>IF(ESI_Monthly!S426&lt;&gt;"",ESI_Monthly!S426,"")</f>
        <v/>
      </c>
      <c r="E426" s="95" t="str">
        <f>IF(ESI_Monthly!T426&lt;&gt;"",ESI_Monthly!T426,"")</f>
        <v/>
      </c>
      <c r="F426" s="95" t="str">
        <f>IF(ESI_Monthly!U426&lt;&gt;"",ESI_Monthly!U426,"")</f>
        <v/>
      </c>
      <c r="G426" s="95" t="str">
        <f>IF(ESI_Monthly!V426&lt;&gt;"",ESI_Monthly!V426,"")</f>
        <v/>
      </c>
    </row>
    <row r="427" spans="1:7" ht="12" customHeight="1">
      <c r="A427" s="33" t="str">
        <f>IF(ESI_Monthly!$A427&lt;&gt;"",ESI_Monthly!$A427," ")</f>
        <v xml:space="preserve"> </v>
      </c>
      <c r="B427" s="95" t="str">
        <f>IF(ESI_Monthly!Q427&lt;&gt;"",ESI_Monthly!Q427,"")</f>
        <v/>
      </c>
      <c r="C427" s="95" t="str">
        <f>IF(ESI_Monthly!R427&lt;&gt;"",ESI_Monthly!R427,"")</f>
        <v/>
      </c>
      <c r="D427" s="95" t="str">
        <f>IF(ESI_Monthly!S427&lt;&gt;"",ESI_Monthly!S427,"")</f>
        <v/>
      </c>
      <c r="E427" s="95" t="str">
        <f>IF(ESI_Monthly!T427&lt;&gt;"",ESI_Monthly!T427,"")</f>
        <v/>
      </c>
      <c r="F427" s="95" t="str">
        <f>IF(ESI_Monthly!U427&lt;&gt;"",ESI_Monthly!U427,"")</f>
        <v/>
      </c>
      <c r="G427" s="95" t="str">
        <f>IF(ESI_Monthly!V427&lt;&gt;"",ESI_Monthly!V427,"")</f>
        <v/>
      </c>
    </row>
    <row r="428" spans="1:7" ht="12" customHeight="1">
      <c r="A428" s="33" t="str">
        <f>IF(ESI_Monthly!$A428&lt;&gt;"",ESI_Monthly!$A428," ")</f>
        <v xml:space="preserve"> </v>
      </c>
      <c r="B428" s="95" t="str">
        <f>IF(ESI_Monthly!Q428&lt;&gt;"",ESI_Monthly!Q428,"")</f>
        <v/>
      </c>
      <c r="C428" s="95" t="str">
        <f>IF(ESI_Monthly!R428&lt;&gt;"",ESI_Monthly!R428,"")</f>
        <v/>
      </c>
      <c r="D428" s="95" t="str">
        <f>IF(ESI_Monthly!S428&lt;&gt;"",ESI_Monthly!S428,"")</f>
        <v/>
      </c>
      <c r="E428" s="95" t="str">
        <f>IF(ESI_Monthly!T428&lt;&gt;"",ESI_Monthly!T428,"")</f>
        <v/>
      </c>
      <c r="F428" s="95" t="str">
        <f>IF(ESI_Monthly!U428&lt;&gt;"",ESI_Monthly!U428,"")</f>
        <v/>
      </c>
      <c r="G428" s="95" t="str">
        <f>IF(ESI_Monthly!V428&lt;&gt;"",ESI_Monthly!V428,"")</f>
        <v/>
      </c>
    </row>
    <row r="429" spans="1:7" ht="12" customHeight="1">
      <c r="A429" s="33" t="str">
        <f>IF(ESI_Monthly!$A429&lt;&gt;"",ESI_Monthly!$A429," ")</f>
        <v xml:space="preserve"> </v>
      </c>
      <c r="B429" s="95" t="str">
        <f>IF(ESI_Monthly!Q429&lt;&gt;"",ESI_Monthly!Q429,"")</f>
        <v/>
      </c>
      <c r="C429" s="95" t="str">
        <f>IF(ESI_Monthly!R429&lt;&gt;"",ESI_Monthly!R429,"")</f>
        <v/>
      </c>
      <c r="D429" s="95" t="str">
        <f>IF(ESI_Monthly!S429&lt;&gt;"",ESI_Monthly!S429,"")</f>
        <v/>
      </c>
      <c r="E429" s="95" t="str">
        <f>IF(ESI_Monthly!T429&lt;&gt;"",ESI_Monthly!T429,"")</f>
        <v/>
      </c>
      <c r="F429" s="95" t="str">
        <f>IF(ESI_Monthly!U429&lt;&gt;"",ESI_Monthly!U429,"")</f>
        <v/>
      </c>
      <c r="G429" s="95" t="str">
        <f>IF(ESI_Monthly!V429&lt;&gt;"",ESI_Monthly!V429,"")</f>
        <v/>
      </c>
    </row>
    <row r="430" spans="1:7" ht="12" customHeight="1">
      <c r="A430" s="33" t="str">
        <f>IF(ESI_Monthly!$A430&lt;&gt;"",ESI_Monthly!$A430," ")</f>
        <v xml:space="preserve"> </v>
      </c>
      <c r="B430" s="95" t="str">
        <f>IF(ESI_Monthly!Q430&lt;&gt;"",ESI_Monthly!Q430,"")</f>
        <v/>
      </c>
      <c r="C430" s="95" t="str">
        <f>IF(ESI_Monthly!R430&lt;&gt;"",ESI_Monthly!R430,"")</f>
        <v/>
      </c>
      <c r="D430" s="95" t="str">
        <f>IF(ESI_Monthly!S430&lt;&gt;"",ESI_Monthly!S430,"")</f>
        <v/>
      </c>
      <c r="E430" s="95" t="str">
        <f>IF(ESI_Monthly!T430&lt;&gt;"",ESI_Monthly!T430,"")</f>
        <v/>
      </c>
      <c r="F430" s="95" t="str">
        <f>IF(ESI_Monthly!U430&lt;&gt;"",ESI_Monthly!U430,"")</f>
        <v/>
      </c>
      <c r="G430" s="95" t="str">
        <f>IF(ESI_Monthly!V430&lt;&gt;"",ESI_Monthly!V430,"")</f>
        <v/>
      </c>
    </row>
    <row r="431" spans="1:7" ht="12" customHeight="1">
      <c r="A431" s="33" t="str">
        <f>IF(ESI_Monthly!$A431&lt;&gt;"",ESI_Monthly!$A431," ")</f>
        <v xml:space="preserve"> </v>
      </c>
      <c r="B431" s="95" t="str">
        <f>IF(ESI_Monthly!Q431&lt;&gt;"",ESI_Monthly!Q431,"")</f>
        <v/>
      </c>
      <c r="C431" s="95" t="str">
        <f>IF(ESI_Monthly!R431&lt;&gt;"",ESI_Monthly!R431,"")</f>
        <v/>
      </c>
      <c r="D431" s="95" t="str">
        <f>IF(ESI_Monthly!S431&lt;&gt;"",ESI_Monthly!S431,"")</f>
        <v/>
      </c>
      <c r="E431" s="95" t="str">
        <f>IF(ESI_Monthly!T431&lt;&gt;"",ESI_Monthly!T431,"")</f>
        <v/>
      </c>
      <c r="F431" s="95" t="str">
        <f>IF(ESI_Monthly!U431&lt;&gt;"",ESI_Monthly!U431,"")</f>
        <v/>
      </c>
      <c r="G431" s="95" t="str">
        <f>IF(ESI_Monthly!V431&lt;&gt;"",ESI_Monthly!V431,"")</f>
        <v/>
      </c>
    </row>
    <row r="432" spans="1:7" ht="12" customHeight="1">
      <c r="A432" s="33" t="str">
        <f>IF(ESI_Monthly!$A432&lt;&gt;"",ESI_Monthly!$A432," ")</f>
        <v xml:space="preserve"> </v>
      </c>
      <c r="B432" s="95" t="str">
        <f>IF(ESI_Monthly!Q432&lt;&gt;"",ESI_Monthly!Q432,"")</f>
        <v/>
      </c>
      <c r="C432" s="95" t="str">
        <f>IF(ESI_Monthly!R432&lt;&gt;"",ESI_Monthly!R432,"")</f>
        <v/>
      </c>
      <c r="D432" s="95" t="str">
        <f>IF(ESI_Monthly!S432&lt;&gt;"",ESI_Monthly!S432,"")</f>
        <v/>
      </c>
      <c r="E432" s="95" t="str">
        <f>IF(ESI_Monthly!T432&lt;&gt;"",ESI_Monthly!T432,"")</f>
        <v/>
      </c>
      <c r="F432" s="95" t="str">
        <f>IF(ESI_Monthly!U432&lt;&gt;"",ESI_Monthly!U432,"")</f>
        <v/>
      </c>
      <c r="G432" s="95" t="str">
        <f>IF(ESI_Monthly!V432&lt;&gt;"",ESI_Monthly!V432,"")</f>
        <v/>
      </c>
    </row>
    <row r="433" spans="1:7" ht="12" customHeight="1">
      <c r="A433" s="33" t="str">
        <f>IF(ESI_Monthly!$A433&lt;&gt;"",ESI_Monthly!$A433," ")</f>
        <v xml:space="preserve"> </v>
      </c>
      <c r="B433" s="95" t="str">
        <f>IF(ESI_Monthly!Q433&lt;&gt;"",ESI_Monthly!Q433,"")</f>
        <v/>
      </c>
      <c r="C433" s="95" t="str">
        <f>IF(ESI_Monthly!R433&lt;&gt;"",ESI_Monthly!R433,"")</f>
        <v/>
      </c>
      <c r="D433" s="95" t="str">
        <f>IF(ESI_Monthly!S433&lt;&gt;"",ESI_Monthly!S433,"")</f>
        <v/>
      </c>
      <c r="E433" s="95" t="str">
        <f>IF(ESI_Monthly!T433&lt;&gt;"",ESI_Monthly!T433,"")</f>
        <v/>
      </c>
      <c r="F433" s="95" t="str">
        <f>IF(ESI_Monthly!U433&lt;&gt;"",ESI_Monthly!U433,"")</f>
        <v/>
      </c>
      <c r="G433" s="95" t="str">
        <f>IF(ESI_Monthly!V433&lt;&gt;"",ESI_Monthly!V433,"")</f>
        <v/>
      </c>
    </row>
    <row r="434" spans="1:7" ht="12" customHeight="1">
      <c r="A434" s="33" t="str">
        <f>IF(ESI_Monthly!$A434&lt;&gt;"",ESI_Monthly!$A434," ")</f>
        <v xml:space="preserve"> </v>
      </c>
      <c r="B434" s="95" t="str">
        <f>IF(ESI_Monthly!Q434&lt;&gt;"",ESI_Monthly!Q434,"")</f>
        <v/>
      </c>
      <c r="C434" s="95" t="str">
        <f>IF(ESI_Monthly!R434&lt;&gt;"",ESI_Monthly!R434,"")</f>
        <v/>
      </c>
      <c r="D434" s="95" t="str">
        <f>IF(ESI_Monthly!S434&lt;&gt;"",ESI_Monthly!S434,"")</f>
        <v/>
      </c>
      <c r="E434" s="95" t="str">
        <f>IF(ESI_Monthly!T434&lt;&gt;"",ESI_Monthly!T434,"")</f>
        <v/>
      </c>
      <c r="F434" s="95" t="str">
        <f>IF(ESI_Monthly!U434&lt;&gt;"",ESI_Monthly!U434,"")</f>
        <v/>
      </c>
      <c r="G434" s="95" t="str">
        <f>IF(ESI_Monthly!V434&lt;&gt;"",ESI_Monthly!V434,"")</f>
        <v/>
      </c>
    </row>
    <row r="435" spans="1:7" ht="12" customHeight="1">
      <c r="A435" s="33" t="str">
        <f>IF(ESI_Monthly!$A435&lt;&gt;"",ESI_Monthly!$A435," ")</f>
        <v xml:space="preserve"> </v>
      </c>
      <c r="B435" s="95" t="str">
        <f>IF(ESI_Monthly!Q435&lt;&gt;"",ESI_Monthly!Q435,"")</f>
        <v/>
      </c>
      <c r="C435" s="95" t="str">
        <f>IF(ESI_Monthly!R435&lt;&gt;"",ESI_Monthly!R435,"")</f>
        <v/>
      </c>
      <c r="D435" s="95" t="str">
        <f>IF(ESI_Monthly!S435&lt;&gt;"",ESI_Monthly!S435,"")</f>
        <v/>
      </c>
      <c r="E435" s="95" t="str">
        <f>IF(ESI_Monthly!T435&lt;&gt;"",ESI_Monthly!T435,"")</f>
        <v/>
      </c>
      <c r="F435" s="95" t="str">
        <f>IF(ESI_Monthly!U435&lt;&gt;"",ESI_Monthly!U435,"")</f>
        <v/>
      </c>
      <c r="G435" s="95" t="str">
        <f>IF(ESI_Monthly!V435&lt;&gt;"",ESI_Monthly!V435,"")</f>
        <v/>
      </c>
    </row>
    <row r="436" spans="1:7" ht="12" customHeight="1">
      <c r="A436" s="33" t="str">
        <f>IF(ESI_Monthly!$A436&lt;&gt;"",ESI_Monthly!$A436," ")</f>
        <v xml:space="preserve"> </v>
      </c>
      <c r="B436" s="95" t="str">
        <f>IF(ESI_Monthly!Q436&lt;&gt;"",ESI_Monthly!Q436,"")</f>
        <v/>
      </c>
      <c r="C436" s="95" t="str">
        <f>IF(ESI_Monthly!R436&lt;&gt;"",ESI_Monthly!R436,"")</f>
        <v/>
      </c>
      <c r="D436" s="95" t="str">
        <f>IF(ESI_Monthly!S436&lt;&gt;"",ESI_Monthly!S436,"")</f>
        <v/>
      </c>
      <c r="E436" s="95" t="str">
        <f>IF(ESI_Monthly!T436&lt;&gt;"",ESI_Monthly!T436,"")</f>
        <v/>
      </c>
      <c r="F436" s="95" t="str">
        <f>IF(ESI_Monthly!U436&lt;&gt;"",ESI_Monthly!U436,"")</f>
        <v/>
      </c>
      <c r="G436" s="95" t="str">
        <f>IF(ESI_Monthly!V436&lt;&gt;"",ESI_Monthly!V436,"")</f>
        <v/>
      </c>
    </row>
    <row r="437" spans="1:7" ht="12" customHeight="1">
      <c r="A437" s="33" t="str">
        <f>IF(ESI_Monthly!$A437&lt;&gt;"",ESI_Monthly!$A437," ")</f>
        <v xml:space="preserve"> </v>
      </c>
      <c r="B437" s="95" t="str">
        <f>IF(ESI_Monthly!Q437&lt;&gt;"",ESI_Monthly!Q437,"")</f>
        <v/>
      </c>
      <c r="C437" s="95" t="str">
        <f>IF(ESI_Monthly!R437&lt;&gt;"",ESI_Monthly!R437,"")</f>
        <v/>
      </c>
      <c r="D437" s="95" t="str">
        <f>IF(ESI_Monthly!S437&lt;&gt;"",ESI_Monthly!S437,"")</f>
        <v/>
      </c>
      <c r="E437" s="95" t="str">
        <f>IF(ESI_Monthly!T437&lt;&gt;"",ESI_Monthly!T437,"")</f>
        <v/>
      </c>
      <c r="F437" s="95" t="str">
        <f>IF(ESI_Monthly!U437&lt;&gt;"",ESI_Monthly!U437,"")</f>
        <v/>
      </c>
      <c r="G437" s="95" t="str">
        <f>IF(ESI_Monthly!V437&lt;&gt;"",ESI_Monthly!V437,"")</f>
        <v/>
      </c>
    </row>
    <row r="438" spans="1:7" ht="12" customHeight="1">
      <c r="A438" s="33" t="str">
        <f>IF(ESI_Monthly!$A438&lt;&gt;"",ESI_Monthly!$A438," ")</f>
        <v xml:space="preserve"> </v>
      </c>
      <c r="B438" s="95" t="str">
        <f>IF(ESI_Monthly!Q438&lt;&gt;"",ESI_Monthly!Q438,"")</f>
        <v/>
      </c>
      <c r="C438" s="95" t="str">
        <f>IF(ESI_Monthly!R438&lt;&gt;"",ESI_Monthly!R438,"")</f>
        <v/>
      </c>
      <c r="D438" s="95" t="str">
        <f>IF(ESI_Monthly!S438&lt;&gt;"",ESI_Monthly!S438,"")</f>
        <v/>
      </c>
      <c r="E438" s="95" t="str">
        <f>IF(ESI_Monthly!T438&lt;&gt;"",ESI_Monthly!T438,"")</f>
        <v/>
      </c>
      <c r="F438" s="95" t="str">
        <f>IF(ESI_Monthly!U438&lt;&gt;"",ESI_Monthly!U438,"")</f>
        <v/>
      </c>
      <c r="G438" s="95" t="str">
        <f>IF(ESI_Monthly!V438&lt;&gt;"",ESI_Monthly!V438,"")</f>
        <v/>
      </c>
    </row>
    <row r="439" spans="1:7" ht="12" customHeight="1">
      <c r="A439" s="33" t="str">
        <f>IF(ESI_Monthly!$A439&lt;&gt;"",ESI_Monthly!$A439," ")</f>
        <v xml:space="preserve"> </v>
      </c>
      <c r="B439" s="95" t="str">
        <f>IF(ESI_Monthly!Q439&lt;&gt;"",ESI_Monthly!Q439,"")</f>
        <v/>
      </c>
      <c r="C439" s="95" t="str">
        <f>IF(ESI_Monthly!R439&lt;&gt;"",ESI_Monthly!R439,"")</f>
        <v/>
      </c>
      <c r="D439" s="95" t="str">
        <f>IF(ESI_Monthly!S439&lt;&gt;"",ESI_Monthly!S439,"")</f>
        <v/>
      </c>
      <c r="E439" s="95" t="str">
        <f>IF(ESI_Monthly!T439&lt;&gt;"",ESI_Monthly!T439,"")</f>
        <v/>
      </c>
      <c r="F439" s="95" t="str">
        <f>IF(ESI_Monthly!U439&lt;&gt;"",ESI_Monthly!U439,"")</f>
        <v/>
      </c>
      <c r="G439" s="95" t="str">
        <f>IF(ESI_Monthly!V439&lt;&gt;"",ESI_Monthly!V439,"")</f>
        <v/>
      </c>
    </row>
    <row r="440" spans="1:7" ht="12" customHeight="1">
      <c r="A440" s="33" t="str">
        <f>IF(ESI_Monthly!$A440&lt;&gt;"",ESI_Monthly!$A440," ")</f>
        <v xml:space="preserve"> </v>
      </c>
      <c r="B440" s="95" t="str">
        <f>IF(ESI_Monthly!Q440&lt;&gt;"",ESI_Monthly!Q440,"")</f>
        <v/>
      </c>
      <c r="C440" s="95" t="str">
        <f>IF(ESI_Monthly!R440&lt;&gt;"",ESI_Monthly!R440,"")</f>
        <v/>
      </c>
      <c r="D440" s="95" t="str">
        <f>IF(ESI_Monthly!S440&lt;&gt;"",ESI_Monthly!S440,"")</f>
        <v/>
      </c>
      <c r="E440" s="95" t="str">
        <f>IF(ESI_Monthly!T440&lt;&gt;"",ESI_Monthly!T440,"")</f>
        <v/>
      </c>
      <c r="F440" s="95" t="str">
        <f>IF(ESI_Monthly!U440&lt;&gt;"",ESI_Monthly!U440,"")</f>
        <v/>
      </c>
      <c r="G440" s="95" t="str">
        <f>IF(ESI_Monthly!V440&lt;&gt;"",ESI_Monthly!V440,"")</f>
        <v/>
      </c>
    </row>
    <row r="441" spans="1:7" ht="12" customHeight="1">
      <c r="A441" s="33" t="str">
        <f>IF(ESI_Monthly!$A441&lt;&gt;"",ESI_Monthly!$A441," ")</f>
        <v xml:space="preserve"> </v>
      </c>
      <c r="B441" s="95" t="str">
        <f>IF(ESI_Monthly!Q441&lt;&gt;"",ESI_Monthly!Q441,"")</f>
        <v/>
      </c>
      <c r="C441" s="95" t="str">
        <f>IF(ESI_Monthly!R441&lt;&gt;"",ESI_Monthly!R441,"")</f>
        <v/>
      </c>
      <c r="D441" s="95" t="str">
        <f>IF(ESI_Monthly!S441&lt;&gt;"",ESI_Monthly!S441,"")</f>
        <v/>
      </c>
      <c r="E441" s="95" t="str">
        <f>IF(ESI_Monthly!T441&lt;&gt;"",ESI_Monthly!T441,"")</f>
        <v/>
      </c>
      <c r="F441" s="95" t="str">
        <f>IF(ESI_Monthly!U441&lt;&gt;"",ESI_Monthly!U441,"")</f>
        <v/>
      </c>
      <c r="G441" s="95" t="str">
        <f>IF(ESI_Monthly!V441&lt;&gt;"",ESI_Monthly!V441,"")</f>
        <v/>
      </c>
    </row>
    <row r="442" spans="1:7" ht="12" customHeight="1">
      <c r="A442" s="33" t="str">
        <f>IF(ESI_Monthly!$A442&lt;&gt;"",ESI_Monthly!$A442," ")</f>
        <v xml:space="preserve"> </v>
      </c>
      <c r="B442" s="95" t="str">
        <f>IF(ESI_Monthly!Q442&lt;&gt;"",ESI_Monthly!Q442,"")</f>
        <v/>
      </c>
      <c r="C442" s="95" t="str">
        <f>IF(ESI_Monthly!R442&lt;&gt;"",ESI_Monthly!R442,"")</f>
        <v/>
      </c>
      <c r="D442" s="95" t="str">
        <f>IF(ESI_Monthly!S442&lt;&gt;"",ESI_Monthly!S442,"")</f>
        <v/>
      </c>
      <c r="E442" s="95" t="str">
        <f>IF(ESI_Monthly!T442&lt;&gt;"",ESI_Monthly!T442,"")</f>
        <v/>
      </c>
      <c r="F442" s="95" t="str">
        <f>IF(ESI_Monthly!U442&lt;&gt;"",ESI_Monthly!U442,"")</f>
        <v/>
      </c>
      <c r="G442" s="95" t="str">
        <f>IF(ESI_Monthly!V442&lt;&gt;"",ESI_Monthly!V442,"")</f>
        <v/>
      </c>
    </row>
    <row r="443" spans="1:7" ht="12" customHeight="1">
      <c r="A443" s="33" t="str">
        <f>IF(ESI_Monthly!$A443&lt;&gt;"",ESI_Monthly!$A443," ")</f>
        <v xml:space="preserve"> </v>
      </c>
      <c r="B443" s="95" t="str">
        <f>IF(ESI_Monthly!Q443&lt;&gt;"",ESI_Monthly!Q443,"")</f>
        <v/>
      </c>
      <c r="C443" s="95" t="str">
        <f>IF(ESI_Monthly!R443&lt;&gt;"",ESI_Monthly!R443,"")</f>
        <v/>
      </c>
      <c r="D443" s="95" t="str">
        <f>IF(ESI_Monthly!S443&lt;&gt;"",ESI_Monthly!S443,"")</f>
        <v/>
      </c>
      <c r="E443" s="95" t="str">
        <f>IF(ESI_Monthly!T443&lt;&gt;"",ESI_Monthly!T443,"")</f>
        <v/>
      </c>
      <c r="F443" s="95" t="str">
        <f>IF(ESI_Monthly!U443&lt;&gt;"",ESI_Monthly!U443,"")</f>
        <v/>
      </c>
      <c r="G443" s="95" t="str">
        <f>IF(ESI_Monthly!V443&lt;&gt;"",ESI_Monthly!V443,"")</f>
        <v/>
      </c>
    </row>
    <row r="444" spans="1:7" ht="12" customHeight="1">
      <c r="A444" s="33" t="str">
        <f>IF(ESI_Monthly!$A444&lt;&gt;"",ESI_Monthly!$A444," ")</f>
        <v xml:space="preserve"> </v>
      </c>
      <c r="B444" s="95" t="str">
        <f>IF(ESI_Monthly!Q444&lt;&gt;"",ESI_Monthly!Q444,"")</f>
        <v/>
      </c>
      <c r="C444" s="95" t="str">
        <f>IF(ESI_Monthly!R444&lt;&gt;"",ESI_Monthly!R444,"")</f>
        <v/>
      </c>
      <c r="D444" s="95" t="str">
        <f>IF(ESI_Monthly!S444&lt;&gt;"",ESI_Monthly!S444,"")</f>
        <v/>
      </c>
      <c r="E444" s="95" t="str">
        <f>IF(ESI_Monthly!T444&lt;&gt;"",ESI_Monthly!T444,"")</f>
        <v/>
      </c>
      <c r="F444" s="95" t="str">
        <f>IF(ESI_Monthly!U444&lt;&gt;"",ESI_Monthly!U444,"")</f>
        <v/>
      </c>
      <c r="G444" s="95" t="str">
        <f>IF(ESI_Monthly!V444&lt;&gt;"",ESI_Monthly!V444,"")</f>
        <v/>
      </c>
    </row>
    <row r="445" spans="1:7" ht="12" customHeight="1">
      <c r="A445" s="33" t="str">
        <f>IF(ESI_Monthly!$A445&lt;&gt;"",ESI_Monthly!$A445," ")</f>
        <v xml:space="preserve"> </v>
      </c>
      <c r="B445" s="95" t="str">
        <f>IF(ESI_Monthly!Q445&lt;&gt;"",ESI_Monthly!Q445,"")</f>
        <v/>
      </c>
      <c r="C445" s="95" t="str">
        <f>IF(ESI_Monthly!R445&lt;&gt;"",ESI_Monthly!R445,"")</f>
        <v/>
      </c>
      <c r="D445" s="95" t="str">
        <f>IF(ESI_Monthly!S445&lt;&gt;"",ESI_Monthly!S445,"")</f>
        <v/>
      </c>
      <c r="E445" s="95" t="str">
        <f>IF(ESI_Monthly!T445&lt;&gt;"",ESI_Monthly!T445,"")</f>
        <v/>
      </c>
      <c r="F445" s="95" t="str">
        <f>IF(ESI_Monthly!U445&lt;&gt;"",ESI_Monthly!U445,"")</f>
        <v/>
      </c>
      <c r="G445" s="95" t="str">
        <f>IF(ESI_Monthly!V445&lt;&gt;"",ESI_Monthly!V445,"")</f>
        <v/>
      </c>
    </row>
    <row r="446" spans="1:7" ht="12" customHeight="1">
      <c r="A446" s="33" t="str">
        <f>IF(ESI_Monthly!$A446&lt;&gt;"",ESI_Monthly!$A446," ")</f>
        <v xml:space="preserve"> </v>
      </c>
      <c r="B446" s="95" t="str">
        <f>IF(ESI_Monthly!Q446&lt;&gt;"",ESI_Monthly!Q446,"")</f>
        <v/>
      </c>
      <c r="C446" s="95" t="str">
        <f>IF(ESI_Monthly!R446&lt;&gt;"",ESI_Monthly!R446,"")</f>
        <v/>
      </c>
      <c r="D446" s="95" t="str">
        <f>IF(ESI_Monthly!S446&lt;&gt;"",ESI_Monthly!S446,"")</f>
        <v/>
      </c>
      <c r="E446" s="95" t="str">
        <f>IF(ESI_Monthly!T446&lt;&gt;"",ESI_Monthly!T446,"")</f>
        <v/>
      </c>
      <c r="F446" s="95" t="str">
        <f>IF(ESI_Monthly!U446&lt;&gt;"",ESI_Monthly!U446,"")</f>
        <v/>
      </c>
      <c r="G446" s="95" t="str">
        <f>IF(ESI_Monthly!V446&lt;&gt;"",ESI_Monthly!V446,"")</f>
        <v/>
      </c>
    </row>
    <row r="447" spans="1:7" ht="12" customHeight="1">
      <c r="A447" s="33" t="str">
        <f>IF(ESI_Monthly!$A447&lt;&gt;"",ESI_Monthly!$A447," ")</f>
        <v xml:space="preserve"> </v>
      </c>
      <c r="B447" s="95" t="str">
        <f>IF(ESI_Monthly!Q447&lt;&gt;"",ESI_Monthly!Q447,"")</f>
        <v/>
      </c>
      <c r="C447" s="95" t="str">
        <f>IF(ESI_Monthly!R447&lt;&gt;"",ESI_Monthly!R447,"")</f>
        <v/>
      </c>
      <c r="D447" s="95" t="str">
        <f>IF(ESI_Monthly!S447&lt;&gt;"",ESI_Monthly!S447,"")</f>
        <v/>
      </c>
      <c r="E447" s="95" t="str">
        <f>IF(ESI_Monthly!T447&lt;&gt;"",ESI_Monthly!T447,"")</f>
        <v/>
      </c>
      <c r="F447" s="95" t="str">
        <f>IF(ESI_Monthly!U447&lt;&gt;"",ESI_Monthly!U447,"")</f>
        <v/>
      </c>
      <c r="G447" s="95" t="str">
        <f>IF(ESI_Monthly!V447&lt;&gt;"",ESI_Monthly!V447,"")</f>
        <v/>
      </c>
    </row>
    <row r="448" spans="1:7" ht="12" customHeight="1">
      <c r="A448" s="33" t="str">
        <f>IF(ESI_Monthly!$A448&lt;&gt;"",ESI_Monthly!$A448," ")</f>
        <v xml:space="preserve"> </v>
      </c>
      <c r="B448" s="95" t="str">
        <f>IF(ESI_Monthly!Q448&lt;&gt;"",ESI_Monthly!Q448,"")</f>
        <v/>
      </c>
      <c r="C448" s="95" t="str">
        <f>IF(ESI_Monthly!R448&lt;&gt;"",ESI_Monthly!R448,"")</f>
        <v/>
      </c>
      <c r="D448" s="95" t="str">
        <f>IF(ESI_Monthly!S448&lt;&gt;"",ESI_Monthly!S448,"")</f>
        <v/>
      </c>
      <c r="E448" s="95" t="str">
        <f>IF(ESI_Monthly!T448&lt;&gt;"",ESI_Monthly!T448,"")</f>
        <v/>
      </c>
      <c r="F448" s="95" t="str">
        <f>IF(ESI_Monthly!U448&lt;&gt;"",ESI_Monthly!U448,"")</f>
        <v/>
      </c>
      <c r="G448" s="95" t="str">
        <f>IF(ESI_Monthly!V448&lt;&gt;"",ESI_Monthly!V448,"")</f>
        <v/>
      </c>
    </row>
    <row r="449" spans="1:7" ht="12" customHeight="1">
      <c r="A449" s="33" t="str">
        <f>IF(ESI_Monthly!$A449&lt;&gt;"",ESI_Monthly!$A449," ")</f>
        <v xml:space="preserve"> </v>
      </c>
      <c r="B449" s="95" t="str">
        <f>IF(ESI_Monthly!Q449&lt;&gt;"",ESI_Monthly!Q449,"")</f>
        <v/>
      </c>
      <c r="C449" s="95" t="str">
        <f>IF(ESI_Monthly!R449&lt;&gt;"",ESI_Monthly!R449,"")</f>
        <v/>
      </c>
      <c r="D449" s="95" t="str">
        <f>IF(ESI_Monthly!S449&lt;&gt;"",ESI_Monthly!S449,"")</f>
        <v/>
      </c>
      <c r="E449" s="95" t="str">
        <f>IF(ESI_Monthly!T449&lt;&gt;"",ESI_Monthly!T449,"")</f>
        <v/>
      </c>
      <c r="F449" s="95" t="str">
        <f>IF(ESI_Monthly!U449&lt;&gt;"",ESI_Monthly!U449,"")</f>
        <v/>
      </c>
      <c r="G449" s="95" t="str">
        <f>IF(ESI_Monthly!V449&lt;&gt;"",ESI_Monthly!V449,"")</f>
        <v/>
      </c>
    </row>
    <row r="450" spans="1:7" ht="12" customHeight="1">
      <c r="A450" s="33" t="str">
        <f>IF(ESI_Monthly!$A450&lt;&gt;"",ESI_Monthly!$A450," ")</f>
        <v xml:space="preserve"> </v>
      </c>
      <c r="B450" s="95" t="str">
        <f>IF(ESI_Monthly!Q450&lt;&gt;"",ESI_Monthly!Q450,"")</f>
        <v/>
      </c>
      <c r="C450" s="95" t="str">
        <f>IF(ESI_Monthly!R450&lt;&gt;"",ESI_Monthly!R450,"")</f>
        <v/>
      </c>
      <c r="D450" s="95" t="str">
        <f>IF(ESI_Monthly!S450&lt;&gt;"",ESI_Monthly!S450,"")</f>
        <v/>
      </c>
      <c r="E450" s="95" t="str">
        <f>IF(ESI_Monthly!T450&lt;&gt;"",ESI_Monthly!T450,"")</f>
        <v/>
      </c>
      <c r="F450" s="95" t="str">
        <f>IF(ESI_Monthly!U450&lt;&gt;"",ESI_Monthly!U450,"")</f>
        <v/>
      </c>
      <c r="G450" s="95" t="str">
        <f>IF(ESI_Monthly!V450&lt;&gt;"",ESI_Monthly!V450,"")</f>
        <v/>
      </c>
    </row>
    <row r="451" spans="1:7" ht="12" customHeight="1">
      <c r="A451" s="33" t="str">
        <f>IF(ESI_Monthly!$A451&lt;&gt;"",ESI_Monthly!$A451," ")</f>
        <v xml:space="preserve"> </v>
      </c>
      <c r="B451" s="95" t="str">
        <f>IF(ESI_Monthly!Q451&lt;&gt;"",ESI_Monthly!Q451,"")</f>
        <v/>
      </c>
      <c r="C451" s="95" t="str">
        <f>IF(ESI_Monthly!R451&lt;&gt;"",ESI_Monthly!R451,"")</f>
        <v/>
      </c>
      <c r="D451" s="95" t="str">
        <f>IF(ESI_Monthly!S451&lt;&gt;"",ESI_Monthly!S451,"")</f>
        <v/>
      </c>
      <c r="E451" s="95" t="str">
        <f>IF(ESI_Monthly!T451&lt;&gt;"",ESI_Monthly!T451,"")</f>
        <v/>
      </c>
      <c r="F451" s="95" t="str">
        <f>IF(ESI_Monthly!U451&lt;&gt;"",ESI_Monthly!U451,"")</f>
        <v/>
      </c>
      <c r="G451" s="95" t="str">
        <f>IF(ESI_Monthly!V451&lt;&gt;"",ESI_Monthly!V451,"")</f>
        <v/>
      </c>
    </row>
    <row r="452" spans="1:7" ht="12" customHeight="1">
      <c r="A452" s="33" t="str">
        <f>IF(ESI_Monthly!$A452&lt;&gt;"",ESI_Monthly!$A452," ")</f>
        <v xml:space="preserve"> </v>
      </c>
      <c r="B452" s="95" t="str">
        <f>IF(ESI_Monthly!Q452&lt;&gt;"",ESI_Monthly!Q452,"")</f>
        <v/>
      </c>
      <c r="C452" s="95" t="str">
        <f>IF(ESI_Monthly!R452&lt;&gt;"",ESI_Monthly!R452,"")</f>
        <v/>
      </c>
      <c r="D452" s="95" t="str">
        <f>IF(ESI_Monthly!S452&lt;&gt;"",ESI_Monthly!S452,"")</f>
        <v/>
      </c>
      <c r="E452" s="95" t="str">
        <f>IF(ESI_Monthly!T452&lt;&gt;"",ESI_Monthly!T452,"")</f>
        <v/>
      </c>
      <c r="F452" s="95" t="str">
        <f>IF(ESI_Monthly!U452&lt;&gt;"",ESI_Monthly!U452,"")</f>
        <v/>
      </c>
      <c r="G452" s="95" t="str">
        <f>IF(ESI_Monthly!V452&lt;&gt;"",ESI_Monthly!V452,"")</f>
        <v/>
      </c>
    </row>
    <row r="453" spans="1:7" ht="12" customHeight="1">
      <c r="A453" s="33" t="str">
        <f>IF(ESI_Monthly!$A453&lt;&gt;"",ESI_Monthly!$A453," ")</f>
        <v xml:space="preserve"> </v>
      </c>
      <c r="B453" s="95" t="str">
        <f>IF(ESI_Monthly!Q453&lt;&gt;"",ESI_Monthly!Q453,"")</f>
        <v/>
      </c>
      <c r="C453" s="95" t="str">
        <f>IF(ESI_Monthly!R453&lt;&gt;"",ESI_Monthly!R453,"")</f>
        <v/>
      </c>
      <c r="D453" s="95" t="str">
        <f>IF(ESI_Monthly!S453&lt;&gt;"",ESI_Monthly!S453,"")</f>
        <v/>
      </c>
      <c r="E453" s="95" t="str">
        <f>IF(ESI_Monthly!T453&lt;&gt;"",ESI_Monthly!T453,"")</f>
        <v/>
      </c>
      <c r="F453" s="95" t="str">
        <f>IF(ESI_Monthly!U453&lt;&gt;"",ESI_Monthly!U453,"")</f>
        <v/>
      </c>
      <c r="G453" s="95" t="str">
        <f>IF(ESI_Monthly!V453&lt;&gt;"",ESI_Monthly!V453,"")</f>
        <v/>
      </c>
    </row>
    <row r="454" spans="1:7" ht="12" customHeight="1">
      <c r="A454" s="33" t="str">
        <f>IF(ESI_Monthly!$A454&lt;&gt;"",ESI_Monthly!$A454," ")</f>
        <v xml:space="preserve"> </v>
      </c>
      <c r="B454" s="95" t="str">
        <f>IF(ESI_Monthly!Q454&lt;&gt;"",ESI_Monthly!Q454,"")</f>
        <v/>
      </c>
      <c r="C454" s="95" t="str">
        <f>IF(ESI_Monthly!R454&lt;&gt;"",ESI_Monthly!R454,"")</f>
        <v/>
      </c>
      <c r="D454" s="95" t="str">
        <f>IF(ESI_Monthly!S454&lt;&gt;"",ESI_Monthly!S454,"")</f>
        <v/>
      </c>
      <c r="E454" s="95" t="str">
        <f>IF(ESI_Monthly!T454&lt;&gt;"",ESI_Monthly!T454,"")</f>
        <v/>
      </c>
      <c r="F454" s="95" t="str">
        <f>IF(ESI_Monthly!U454&lt;&gt;"",ESI_Monthly!U454,"")</f>
        <v/>
      </c>
      <c r="G454" s="95" t="str">
        <f>IF(ESI_Monthly!V454&lt;&gt;"",ESI_Monthly!V454,"")</f>
        <v/>
      </c>
    </row>
    <row r="455" spans="1:7" ht="12" customHeight="1">
      <c r="A455" s="33" t="str">
        <f>IF(ESI_Monthly!$A455&lt;&gt;"",ESI_Monthly!$A455," ")</f>
        <v xml:space="preserve"> </v>
      </c>
      <c r="B455" s="95" t="str">
        <f>IF(ESI_Monthly!Q455&lt;&gt;"",ESI_Monthly!Q455,"")</f>
        <v/>
      </c>
      <c r="C455" s="95" t="str">
        <f>IF(ESI_Monthly!R455&lt;&gt;"",ESI_Monthly!R455,"")</f>
        <v/>
      </c>
      <c r="D455" s="95" t="str">
        <f>IF(ESI_Monthly!S455&lt;&gt;"",ESI_Monthly!S455,"")</f>
        <v/>
      </c>
      <c r="E455" s="95" t="str">
        <f>IF(ESI_Monthly!T455&lt;&gt;"",ESI_Monthly!T455,"")</f>
        <v/>
      </c>
      <c r="F455" s="95" t="str">
        <f>IF(ESI_Monthly!U455&lt;&gt;"",ESI_Monthly!U455,"")</f>
        <v/>
      </c>
      <c r="G455" s="95" t="str">
        <f>IF(ESI_Monthly!V455&lt;&gt;"",ESI_Monthly!V455,"")</f>
        <v/>
      </c>
    </row>
    <row r="456" spans="1:7" ht="12" customHeight="1">
      <c r="A456" s="33" t="str">
        <f>IF(ESI_Monthly!$A456&lt;&gt;"",ESI_Monthly!$A456," ")</f>
        <v xml:space="preserve"> </v>
      </c>
      <c r="B456" s="95" t="str">
        <f>IF(ESI_Monthly!Q456&lt;&gt;"",ESI_Monthly!Q456,"")</f>
        <v/>
      </c>
      <c r="C456" s="95" t="str">
        <f>IF(ESI_Monthly!R456&lt;&gt;"",ESI_Monthly!R456,"")</f>
        <v/>
      </c>
      <c r="D456" s="95" t="str">
        <f>IF(ESI_Monthly!S456&lt;&gt;"",ESI_Monthly!S456,"")</f>
        <v/>
      </c>
      <c r="E456" s="95" t="str">
        <f>IF(ESI_Monthly!T456&lt;&gt;"",ESI_Monthly!T456,"")</f>
        <v/>
      </c>
      <c r="F456" s="95" t="str">
        <f>IF(ESI_Monthly!U456&lt;&gt;"",ESI_Monthly!U456,"")</f>
        <v/>
      </c>
      <c r="G456" s="95" t="str">
        <f>IF(ESI_Monthly!V456&lt;&gt;"",ESI_Monthly!V456,"")</f>
        <v/>
      </c>
    </row>
    <row r="457" spans="1:7" ht="12" customHeight="1">
      <c r="A457" s="33" t="str">
        <f>IF(ESI_Monthly!$A457&lt;&gt;"",ESI_Monthly!$A457," ")</f>
        <v xml:space="preserve"> </v>
      </c>
      <c r="B457" s="95" t="str">
        <f>IF(ESI_Monthly!Q457&lt;&gt;"",ESI_Monthly!Q457,"")</f>
        <v/>
      </c>
      <c r="C457" s="95" t="str">
        <f>IF(ESI_Monthly!R457&lt;&gt;"",ESI_Monthly!R457,"")</f>
        <v/>
      </c>
      <c r="D457" s="95" t="str">
        <f>IF(ESI_Monthly!S457&lt;&gt;"",ESI_Monthly!S457,"")</f>
        <v/>
      </c>
      <c r="E457" s="95" t="str">
        <f>IF(ESI_Monthly!T457&lt;&gt;"",ESI_Monthly!T457,"")</f>
        <v/>
      </c>
      <c r="F457" s="95" t="str">
        <f>IF(ESI_Monthly!U457&lt;&gt;"",ESI_Monthly!U457,"")</f>
        <v/>
      </c>
      <c r="G457" s="95" t="str">
        <f>IF(ESI_Monthly!V457&lt;&gt;"",ESI_Monthly!V457,"")</f>
        <v/>
      </c>
    </row>
    <row r="458" spans="1:7" ht="12" customHeight="1">
      <c r="A458" s="33" t="str">
        <f>IF(ESI_Monthly!$A458&lt;&gt;"",ESI_Monthly!$A458," ")</f>
        <v xml:space="preserve"> </v>
      </c>
      <c r="B458" s="95" t="str">
        <f>IF(ESI_Monthly!Q458&lt;&gt;"",ESI_Monthly!Q458,"")</f>
        <v/>
      </c>
      <c r="C458" s="95" t="str">
        <f>IF(ESI_Monthly!R458&lt;&gt;"",ESI_Monthly!R458,"")</f>
        <v/>
      </c>
      <c r="D458" s="95" t="str">
        <f>IF(ESI_Monthly!S458&lt;&gt;"",ESI_Monthly!S458,"")</f>
        <v/>
      </c>
      <c r="E458" s="95" t="str">
        <f>IF(ESI_Monthly!T458&lt;&gt;"",ESI_Monthly!T458,"")</f>
        <v/>
      </c>
      <c r="F458" s="95" t="str">
        <f>IF(ESI_Monthly!U458&lt;&gt;"",ESI_Monthly!U458,"")</f>
        <v/>
      </c>
      <c r="G458" s="95" t="str">
        <f>IF(ESI_Monthly!V458&lt;&gt;"",ESI_Monthly!V458,"")</f>
        <v/>
      </c>
    </row>
    <row r="459" spans="1:7" ht="12" customHeight="1">
      <c r="A459" s="93"/>
      <c r="B459" s="94"/>
      <c r="C459" s="94"/>
      <c r="D459" s="94"/>
      <c r="E459" s="94"/>
      <c r="F459" s="94"/>
      <c r="G459" s="94"/>
    </row>
    <row r="460" spans="1:7" ht="12" customHeight="1">
      <c r="B460" s="34"/>
      <c r="C460" s="34"/>
      <c r="D460" s="34"/>
      <c r="E460" s="34"/>
      <c r="F460" s="34"/>
      <c r="G460" s="34"/>
    </row>
    <row r="461" spans="1:7" ht="12" customHeight="1">
      <c r="B461" s="34"/>
      <c r="C461" s="34"/>
      <c r="D461" s="34"/>
      <c r="E461" s="34"/>
      <c r="F461" s="34"/>
      <c r="G461" s="34"/>
    </row>
    <row r="462" spans="1:7" ht="12" customHeight="1">
      <c r="B462" s="34"/>
      <c r="C462" s="34"/>
      <c r="D462" s="34"/>
      <c r="E462" s="34"/>
      <c r="F462" s="34"/>
      <c r="G462" s="34"/>
    </row>
    <row r="463" spans="1:7" ht="12" customHeight="1">
      <c r="B463" s="34"/>
      <c r="C463" s="34"/>
      <c r="D463" s="34"/>
      <c r="E463" s="34"/>
      <c r="F463" s="34"/>
      <c r="G463" s="34"/>
    </row>
    <row r="464" spans="1:7" ht="12" customHeight="1">
      <c r="B464" s="34"/>
      <c r="C464" s="34"/>
      <c r="D464" s="34"/>
      <c r="E464" s="34"/>
      <c r="F464" s="34"/>
      <c r="G464" s="34"/>
    </row>
    <row r="465" spans="2:7" ht="12" customHeight="1">
      <c r="B465" s="34"/>
      <c r="C465" s="34"/>
      <c r="D465" s="34"/>
      <c r="E465" s="34"/>
      <c r="F465" s="34"/>
      <c r="G465" s="34"/>
    </row>
    <row r="466" spans="2:7" ht="12" customHeight="1">
      <c r="B466" s="34"/>
      <c r="C466" s="34"/>
      <c r="D466" s="34"/>
      <c r="E466" s="34"/>
      <c r="F466" s="34"/>
      <c r="G466" s="34"/>
    </row>
    <row r="467" spans="2:7" ht="12" customHeight="1">
      <c r="B467" s="34"/>
      <c r="C467" s="34"/>
      <c r="D467" s="34"/>
      <c r="E467" s="34"/>
      <c r="F467" s="34"/>
      <c r="G467" s="34"/>
    </row>
    <row r="468" spans="2:7" ht="12" customHeight="1">
      <c r="B468" s="34"/>
      <c r="C468" s="34"/>
      <c r="D468" s="34"/>
      <c r="E468" s="34"/>
      <c r="F468" s="34"/>
      <c r="G468" s="34"/>
    </row>
    <row r="469" spans="2:7" ht="12" customHeight="1">
      <c r="B469" s="34"/>
      <c r="C469" s="34"/>
      <c r="D469" s="34"/>
      <c r="E469" s="34"/>
      <c r="F469" s="34"/>
      <c r="G469" s="34"/>
    </row>
    <row r="470" spans="2:7" ht="12" customHeight="1">
      <c r="B470" s="34"/>
      <c r="C470" s="34"/>
      <c r="D470" s="34"/>
      <c r="E470" s="34"/>
      <c r="F470" s="34"/>
      <c r="G470" s="34"/>
    </row>
    <row r="471" spans="2:7" ht="12" customHeight="1">
      <c r="B471" s="34"/>
      <c r="C471" s="34"/>
      <c r="D471" s="34"/>
      <c r="E471" s="34"/>
      <c r="F471" s="34"/>
      <c r="G471" s="34"/>
    </row>
    <row r="472" spans="2:7" ht="12" customHeight="1">
      <c r="B472" s="34"/>
      <c r="C472" s="34"/>
      <c r="D472" s="34"/>
      <c r="E472" s="34"/>
      <c r="F472" s="34"/>
      <c r="G472" s="34"/>
    </row>
    <row r="473" spans="2:7" ht="12" customHeight="1">
      <c r="B473" s="34"/>
      <c r="C473" s="34"/>
      <c r="D473" s="34"/>
      <c r="E473" s="34"/>
      <c r="F473" s="34"/>
      <c r="G473" s="34"/>
    </row>
    <row r="474" spans="2:7" ht="12" customHeight="1">
      <c r="B474" s="34"/>
      <c r="C474" s="34"/>
      <c r="D474" s="34"/>
      <c r="E474" s="34"/>
      <c r="F474" s="34"/>
      <c r="G474" s="34"/>
    </row>
    <row r="475" spans="2:7" ht="12" customHeight="1">
      <c r="B475" s="34"/>
      <c r="C475" s="34"/>
      <c r="D475" s="34"/>
      <c r="E475" s="34"/>
      <c r="F475" s="34"/>
      <c r="G475" s="34"/>
    </row>
    <row r="476" spans="2:7" ht="12" customHeight="1">
      <c r="B476" s="34"/>
      <c r="C476" s="34"/>
      <c r="D476" s="34"/>
      <c r="E476" s="34"/>
      <c r="F476" s="34"/>
      <c r="G476" s="34"/>
    </row>
    <row r="477" spans="2:7" ht="12" customHeight="1">
      <c r="B477" s="34"/>
      <c r="C477" s="34"/>
      <c r="D477" s="34"/>
      <c r="E477" s="34"/>
      <c r="F477" s="34"/>
      <c r="G477" s="34"/>
    </row>
    <row r="478" spans="2:7" ht="12" customHeight="1">
      <c r="B478" s="34"/>
      <c r="C478" s="34"/>
      <c r="D478" s="34"/>
      <c r="E478" s="34"/>
      <c r="F478" s="34"/>
      <c r="G478" s="34"/>
    </row>
    <row r="479" spans="2:7" ht="12" customHeight="1">
      <c r="B479" s="34"/>
      <c r="C479" s="34"/>
      <c r="D479" s="34"/>
      <c r="E479" s="34"/>
      <c r="F479" s="34"/>
      <c r="G479" s="34"/>
    </row>
    <row r="480" spans="2:7" ht="12" customHeight="1">
      <c r="B480" s="34"/>
      <c r="C480" s="34"/>
      <c r="D480" s="34"/>
      <c r="E480" s="34"/>
      <c r="F480" s="34"/>
      <c r="G480" s="34"/>
    </row>
    <row r="481" spans="2:7" ht="12" customHeight="1">
      <c r="B481" s="34"/>
      <c r="C481" s="34"/>
      <c r="D481" s="34"/>
      <c r="E481" s="34"/>
      <c r="F481" s="34"/>
      <c r="G481" s="34"/>
    </row>
    <row r="482" spans="2:7" ht="12" customHeight="1">
      <c r="B482" s="34"/>
      <c r="C482" s="34"/>
      <c r="D482" s="34"/>
      <c r="E482" s="34"/>
      <c r="F482" s="34"/>
      <c r="G482" s="34"/>
    </row>
    <row r="483" spans="2:7" ht="12" customHeight="1">
      <c r="B483" s="34"/>
      <c r="C483" s="34"/>
      <c r="D483" s="34"/>
      <c r="E483" s="34"/>
      <c r="F483" s="34"/>
      <c r="G483" s="34"/>
    </row>
    <row r="484" spans="2:7" ht="12" customHeight="1">
      <c r="B484" s="34"/>
      <c r="C484" s="34"/>
      <c r="D484" s="34"/>
      <c r="E484" s="34"/>
      <c r="F484" s="34"/>
      <c r="G484" s="34"/>
    </row>
    <row r="485" spans="2:7" ht="12" customHeight="1">
      <c r="B485" s="34"/>
      <c r="C485" s="34"/>
      <c r="D485" s="34"/>
      <c r="E485" s="34"/>
      <c r="F485" s="34"/>
      <c r="G485" s="34"/>
    </row>
    <row r="486" spans="2:7" ht="12" customHeight="1">
      <c r="B486" s="34"/>
      <c r="C486" s="34"/>
      <c r="D486" s="34"/>
      <c r="E486" s="34"/>
      <c r="F486" s="34"/>
      <c r="G486" s="34"/>
    </row>
    <row r="487" spans="2:7" ht="12" customHeight="1">
      <c r="B487" s="34"/>
      <c r="C487" s="34"/>
      <c r="D487" s="34"/>
      <c r="E487" s="34"/>
      <c r="F487" s="34"/>
      <c r="G487" s="34"/>
    </row>
    <row r="488" spans="2:7" ht="12" customHeight="1">
      <c r="B488" s="34"/>
      <c r="C488" s="34"/>
      <c r="D488" s="34"/>
      <c r="E488" s="34"/>
      <c r="F488" s="34"/>
      <c r="G488" s="34"/>
    </row>
    <row r="489" spans="2:7" ht="12" customHeight="1">
      <c r="B489" s="34"/>
      <c r="C489" s="34"/>
      <c r="D489" s="34"/>
      <c r="E489" s="34"/>
      <c r="F489" s="34"/>
      <c r="G489" s="34"/>
    </row>
    <row r="490" spans="2:7" ht="12" customHeight="1">
      <c r="B490" s="34"/>
      <c r="C490" s="34"/>
      <c r="D490" s="34"/>
      <c r="E490" s="34"/>
      <c r="F490" s="34"/>
      <c r="G490" s="34"/>
    </row>
    <row r="491" spans="2:7" ht="12" customHeight="1"/>
    <row r="492" spans="2:7" ht="12" customHeight="1"/>
    <row r="493" spans="2:7" ht="12" customHeight="1"/>
    <row r="494" spans="2:7" ht="12" customHeight="1"/>
    <row r="495" spans="2:7" ht="12" customHeight="1"/>
    <row r="496" spans="2:7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3" ht="12" customHeight="1"/>
    <row r="1104" ht="12" customHeight="1"/>
    <row r="1105" ht="12" customHeight="1"/>
    <row r="1106" ht="12" customHeight="1"/>
    <row r="1107" ht="12" customHeight="1"/>
    <row r="1108" ht="12" customHeight="1"/>
    <row r="1109" ht="12" customHeight="1"/>
    <row r="1110" ht="12" customHeight="1"/>
    <row r="1111" ht="12" customHeight="1"/>
    <row r="1112" ht="12" customHeight="1"/>
    <row r="1113" ht="12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2" customHeight="1"/>
    <row r="1151" ht="12" customHeight="1"/>
    <row r="1152" ht="12" customHeight="1"/>
    <row r="1153" ht="12" customHeight="1"/>
    <row r="1154" ht="12" customHeight="1"/>
    <row r="1155" ht="12" customHeight="1"/>
    <row r="1156" ht="12" customHeight="1"/>
    <row r="1157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2" customHeight="1"/>
    <row r="1167" ht="12" customHeight="1"/>
    <row r="1168" ht="12" customHeight="1"/>
    <row r="1169" ht="12" customHeight="1"/>
    <row r="1170" ht="12" customHeight="1"/>
    <row r="1171" ht="12" customHeight="1"/>
    <row r="1172" ht="12" customHeight="1"/>
    <row r="1173" ht="12" customHeight="1"/>
    <row r="1174" ht="12" customHeight="1"/>
    <row r="1175" ht="12" customHeight="1"/>
    <row r="1176" ht="12" customHeight="1"/>
    <row r="1177" ht="12" customHeight="1"/>
    <row r="1178" ht="12" customHeight="1"/>
    <row r="1179" ht="12" customHeight="1"/>
    <row r="1180" ht="12" customHeight="1"/>
    <row r="1181" ht="12" customHeight="1"/>
    <row r="1182" ht="12" customHeight="1"/>
    <row r="1183" ht="12" customHeight="1"/>
    <row r="1184" ht="12" customHeight="1"/>
    <row r="1185" ht="12" customHeight="1"/>
    <row r="1186" ht="12" customHeight="1"/>
    <row r="1187" ht="12" customHeight="1"/>
    <row r="1188" ht="12" customHeight="1"/>
    <row r="1189" ht="12" customHeight="1"/>
    <row r="1190" ht="12" customHeight="1"/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28" ht="12" customHeight="1"/>
    <row r="1229" ht="12" customHeight="1"/>
    <row r="1230" ht="12" customHeight="1"/>
    <row r="1231" ht="12" customHeight="1"/>
    <row r="1232" ht="12" customHeight="1"/>
    <row r="1233" ht="12" customHeight="1"/>
    <row r="1234" ht="12" customHeight="1"/>
    <row r="1235" ht="12" customHeight="1"/>
    <row r="1236" ht="12" customHeight="1"/>
    <row r="1237" ht="12" customHeight="1"/>
    <row r="1238" ht="12" customHeight="1"/>
    <row r="1239" ht="12" customHeight="1"/>
    <row r="1240" ht="12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16" ht="12" customHeight="1"/>
    <row r="1317" ht="12" customHeight="1"/>
    <row r="1318" ht="12" customHeight="1"/>
    <row r="1319" ht="12" customHeight="1"/>
    <row r="1320" ht="12" customHeight="1"/>
    <row r="1321" ht="12" customHeight="1"/>
    <row r="1322" ht="12" customHeight="1"/>
    <row r="1323" ht="12" customHeight="1"/>
    <row r="1324" ht="12" customHeight="1"/>
    <row r="1325" ht="12" customHeight="1"/>
    <row r="1326" ht="12" customHeight="1"/>
    <row r="1327" ht="12" customHeight="1"/>
    <row r="1328" ht="12" customHeight="1"/>
    <row r="1329" ht="12" customHeight="1"/>
    <row r="1330" ht="12" customHeight="1"/>
    <row r="1331" ht="12" customHeight="1"/>
    <row r="1332" ht="12" customHeight="1"/>
    <row r="1333" ht="12" customHeight="1"/>
    <row r="1334" ht="12" customHeight="1"/>
    <row r="1335" ht="12" customHeight="1"/>
    <row r="1336" ht="12" customHeight="1"/>
    <row r="1337" ht="12" customHeight="1"/>
    <row r="1338" ht="12" customHeight="1"/>
    <row r="1339" ht="12" customHeight="1"/>
    <row r="1340" ht="12" customHeight="1"/>
    <row r="1341" ht="12" customHeight="1"/>
    <row r="1342" ht="12" customHeight="1"/>
    <row r="1343" ht="12" customHeight="1"/>
    <row r="1344" ht="12" customHeight="1"/>
    <row r="1345" ht="12" customHeight="1"/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78" ht="12" customHeight="1"/>
    <row r="1379" ht="12" customHeight="1"/>
    <row r="1380" ht="12" customHeight="1"/>
    <row r="1381" ht="12" customHeight="1"/>
    <row r="1382" ht="12" customHeight="1"/>
    <row r="1383" ht="12" customHeight="1"/>
    <row r="1384" ht="12" customHeight="1"/>
    <row r="1385" ht="12" customHeight="1"/>
    <row r="1386" ht="12" customHeight="1"/>
    <row r="1387" ht="12" customHeight="1"/>
    <row r="1388" ht="12" customHeight="1"/>
    <row r="1389" ht="12" customHeight="1"/>
    <row r="1390" ht="12" customHeight="1"/>
    <row r="1391" ht="12" customHeight="1"/>
    <row r="1392" ht="12" customHeight="1"/>
    <row r="1393" ht="12" customHeight="1"/>
    <row r="1394" ht="12" customHeight="1"/>
    <row r="1395" ht="12" customHeight="1"/>
    <row r="1396" ht="12" customHeight="1"/>
    <row r="1397" ht="12" customHeight="1"/>
    <row r="1398" ht="12" customHeight="1"/>
    <row r="1399" ht="12" customHeight="1"/>
    <row r="1400" ht="12" customHeight="1"/>
    <row r="1401" ht="12" customHeight="1"/>
    <row r="1402" ht="12" customHeight="1"/>
    <row r="1403" ht="12" customHeight="1"/>
    <row r="1404" ht="12" customHeight="1"/>
    <row r="1405" ht="12" customHeight="1"/>
    <row r="1406" ht="12" customHeight="1"/>
    <row r="1407" ht="12" customHeight="1"/>
    <row r="1408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2" customHeight="1"/>
    <row r="1426" ht="12" customHeight="1"/>
    <row r="1427" ht="12" customHeight="1"/>
    <row r="1428" ht="12" customHeight="1"/>
    <row r="1429" ht="12" customHeight="1"/>
    <row r="1430" ht="12" customHeight="1"/>
    <row r="1431" ht="12" customHeight="1"/>
    <row r="1432" ht="12" customHeight="1"/>
    <row r="1433" ht="12" customHeight="1"/>
    <row r="1434" ht="12" customHeight="1"/>
    <row r="1435" ht="12" customHeight="1"/>
    <row r="1436" ht="12" customHeight="1"/>
    <row r="1437" ht="12" customHeight="1"/>
    <row r="1438" ht="12" customHeight="1"/>
    <row r="1439" ht="12" customHeight="1"/>
    <row r="1440" ht="12" customHeight="1"/>
    <row r="1441" ht="12" customHeight="1"/>
    <row r="1442" ht="12" customHeight="1"/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</sheetData>
  <conditionalFormatting sqref="AA26 AA6 AA18 AA22">
    <cfRule type="cellIs" dxfId="131" priority="8" stopIfTrue="1" operator="equal">
      <formula>0</formula>
    </cfRule>
    <cfRule type="cellIs" dxfId="130" priority="9" stopIfTrue="1" operator="lessThan">
      <formula>0</formula>
    </cfRule>
    <cfRule type="cellIs" dxfId="129" priority="10" stopIfTrue="1" operator="greaterThan">
      <formula>0</formula>
    </cfRule>
  </conditionalFormatting>
  <conditionalFormatting sqref="AA14">
    <cfRule type="cellIs" dxfId="128" priority="4" stopIfTrue="1" operator="equal">
      <formula>0</formula>
    </cfRule>
    <cfRule type="cellIs" dxfId="127" priority="5" stopIfTrue="1" operator="greaterThan">
      <formula>0</formula>
    </cfRule>
    <cfRule type="cellIs" dxfId="126" priority="6" stopIfTrue="1" operator="lessThan">
      <formula>0</formula>
    </cfRule>
    <cfRule type="cellIs" dxfId="125" priority="7" stopIfTrue="1" operator="greaterThan">
      <formula>0</formula>
    </cfRule>
  </conditionalFormatting>
  <conditionalFormatting sqref="AA10">
    <cfRule type="cellIs" dxfId="124" priority="1" stopIfTrue="1" operator="equal">
      <formula>0</formula>
    </cfRule>
    <cfRule type="cellIs" dxfId="123" priority="2" stopIfTrue="1" operator="lessThan">
      <formula>0</formula>
    </cfRule>
    <cfRule type="cellIs" dxfId="122" priority="3" stopIfTrue="1" operator="greaterThan">
      <formula>0</formula>
    </cfRule>
  </conditionalFormatting>
  <pageMargins left="0.7" right="0.7" top="0.75" bottom="0.75" header="0.3" footer="0.3"/>
  <pageSetup orientation="portrait" horizontalDpi="30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79"/>
  <sheetViews>
    <sheetView zoomScale="60" zoomScaleNormal="100" workbookViewId="0">
      <selection activeCell="Z5" sqref="Z5"/>
    </sheetView>
  </sheetViews>
  <sheetFormatPr baseColWidth="10" defaultColWidth="9.1640625" defaultRowHeight="13"/>
  <cols>
    <col min="1" max="1" width="8.6640625" style="33" customWidth="1"/>
    <col min="2" max="6" width="8.6640625" style="36" customWidth="1"/>
    <col min="7" max="7" width="8.6640625" style="35" customWidth="1"/>
    <col min="8" max="8" width="6.6640625" style="31" customWidth="1"/>
    <col min="9" max="14" width="8.83203125" customWidth="1"/>
    <col min="15" max="23" width="9.1640625" style="30"/>
    <col min="24" max="24" width="3.33203125" style="30" customWidth="1"/>
    <col min="25" max="25" width="6.6640625" style="30" customWidth="1"/>
    <col min="26" max="27" width="6.6640625" style="38" customWidth="1"/>
    <col min="28" max="28" width="6.6640625" style="30" customWidth="1"/>
    <col min="29" max="33" width="6.6640625" customWidth="1"/>
    <col min="34" max="36" width="6.6640625" style="30" customWidth="1"/>
    <col min="37" max="16384" width="9.1640625" style="30"/>
  </cols>
  <sheetData>
    <row r="1" spans="1:27" ht="12" customHeight="1">
      <c r="A1" s="72" t="str">
        <f>IF($B$1&lt;&gt;"","DATE","")</f>
        <v>DATE</v>
      </c>
      <c r="B1" s="95" t="str">
        <f>IF(ESI_Monthly!AL1&lt;&gt;"",ESI_Monthly!AL1,"")</f>
        <v>DK.INDU</v>
      </c>
      <c r="C1" s="95" t="str">
        <f>IF(ESI_Monthly!AM1&lt;&gt;"",ESI_Monthly!AM1,"")</f>
        <v>DK.SERV</v>
      </c>
      <c r="D1" s="95" t="str">
        <f>IF(ESI_Monthly!AN1&lt;&gt;"",ESI_Monthly!AN1,"")</f>
        <v>DK.CONS</v>
      </c>
      <c r="E1" s="95" t="str">
        <f>IF(ESI_Monthly!AO1&lt;&gt;"",ESI_Monthly!AO1,"")</f>
        <v>DK.RETA</v>
      </c>
      <c r="F1" s="95" t="str">
        <f>IF(ESI_Monthly!AP1&lt;&gt;"",ESI_Monthly!AP1,"")</f>
        <v>DK.BUIL</v>
      </c>
      <c r="G1" s="95" t="str">
        <f>IF(ESI_Monthly!AQ1&lt;&gt;"",ESI_Monthly!AQ1,"")</f>
        <v>DK.ESI</v>
      </c>
      <c r="H1" s="29"/>
    </row>
    <row r="2" spans="1:27" ht="12" customHeight="1">
      <c r="A2" s="33">
        <f>IF(ESI_Monthly!$A2&lt;&gt;"",ESI_Monthly!$A2," ")</f>
        <v>31078</v>
      </c>
      <c r="B2" s="95">
        <f>IF(ESI_Monthly!AL2&lt;&gt;"",ESI_Monthly!AL2,"")</f>
        <v>15</v>
      </c>
      <c r="C2" s="95" t="str">
        <f>IF(ESI_Monthly!AM2&lt;&gt;"",ESI_Monthly!AM2,"")</f>
        <v/>
      </c>
      <c r="D2" s="95">
        <f>IF(ESI_Monthly!AN2&lt;&gt;"",ESI_Monthly!AN2,"")</f>
        <v>-0.6</v>
      </c>
      <c r="E2" s="95" t="str">
        <f>IF(ESI_Monthly!AO2&lt;&gt;"",ESI_Monthly!AO2,"")</f>
        <v/>
      </c>
      <c r="F2" s="95">
        <f>IF(ESI_Monthly!AP2&lt;&gt;"",ESI_Monthly!AP2,"")</f>
        <v>7.9</v>
      </c>
      <c r="G2" s="95">
        <f>IF(ESI_Monthly!AQ2&lt;&gt;"",ESI_Monthly!AQ2,"")</f>
        <v>107.5</v>
      </c>
      <c r="Y2" s="67" t="s">
        <v>356</v>
      </c>
    </row>
    <row r="3" spans="1:27" ht="12" customHeight="1">
      <c r="A3" s="33">
        <f>IF(ESI_Monthly!$A3&lt;&gt;"",ESI_Monthly!$A3," ")</f>
        <v>31106</v>
      </c>
      <c r="B3" s="95">
        <f>IF(ESI_Monthly!AL3&lt;&gt;"",ESI_Monthly!AL3,"")</f>
        <v>15.2</v>
      </c>
      <c r="C3" s="95" t="str">
        <f>IF(ESI_Monthly!AM3&lt;&gt;"",ESI_Monthly!AM3,"")</f>
        <v/>
      </c>
      <c r="D3" s="95">
        <f>IF(ESI_Monthly!AN3&lt;&gt;"",ESI_Monthly!AN3,"")</f>
        <v>-1.5</v>
      </c>
      <c r="E3" s="95" t="str">
        <f>IF(ESI_Monthly!AO3&lt;&gt;"",ESI_Monthly!AO3,"")</f>
        <v/>
      </c>
      <c r="F3" s="95">
        <f>IF(ESI_Monthly!AP3&lt;&gt;"",ESI_Monthly!AP3,"")</f>
        <v>8.1</v>
      </c>
      <c r="G3" s="95">
        <f>IF(ESI_Monthly!AQ3&lt;&gt;"",ESI_Monthly!AQ3,"")</f>
        <v>107</v>
      </c>
    </row>
    <row r="4" spans="1:27" ht="12" customHeight="1">
      <c r="A4" s="33">
        <f>IF(ESI_Monthly!$A4&lt;&gt;"",ESI_Monthly!$A4," ")</f>
        <v>31137</v>
      </c>
      <c r="B4" s="95">
        <f>IF(ESI_Monthly!AL4&lt;&gt;"",ESI_Monthly!AL4,"")</f>
        <v>15.5</v>
      </c>
      <c r="C4" s="95" t="str">
        <f>IF(ESI_Monthly!AM4&lt;&gt;"",ESI_Monthly!AM4,"")</f>
        <v/>
      </c>
      <c r="D4" s="95">
        <f>IF(ESI_Monthly!AN4&lt;&gt;"",ESI_Monthly!AN4,"")</f>
        <v>-0.5</v>
      </c>
      <c r="E4" s="95" t="str">
        <f>IF(ESI_Monthly!AO4&lt;&gt;"",ESI_Monthly!AO4,"")</f>
        <v/>
      </c>
      <c r="F4" s="95">
        <f>IF(ESI_Monthly!AP4&lt;&gt;"",ESI_Monthly!AP4,"")</f>
        <v>8.1999999999999993</v>
      </c>
      <c r="G4" s="95">
        <f>IF(ESI_Monthly!AQ4&lt;&gt;"",ESI_Monthly!AQ4,"")</f>
        <v>108.1</v>
      </c>
      <c r="Y4" s="40" t="s">
        <v>337</v>
      </c>
      <c r="Z4" s="41" t="s">
        <v>335</v>
      </c>
      <c r="AA4" s="41" t="s">
        <v>336</v>
      </c>
    </row>
    <row r="5" spans="1:27" ht="12" customHeight="1">
      <c r="A5" s="33">
        <f>IF(ESI_Monthly!$A5&lt;&gt;"",ESI_Monthly!$A5," ")</f>
        <v>31167</v>
      </c>
      <c r="B5" s="95">
        <f>IF(ESI_Monthly!AL5&lt;&gt;"",ESI_Monthly!AL5,"")</f>
        <v>13.2</v>
      </c>
      <c r="C5" s="95" t="str">
        <f>IF(ESI_Monthly!AM5&lt;&gt;"",ESI_Monthly!AM5,"")</f>
        <v/>
      </c>
      <c r="D5" s="95">
        <f>IF(ESI_Monthly!AN5&lt;&gt;"",ESI_Monthly!AN5,"")</f>
        <v>-2.2000000000000002</v>
      </c>
      <c r="E5" s="95" t="str">
        <f>IF(ESI_Monthly!AO5&lt;&gt;"",ESI_Monthly!AO5,"")</f>
        <v/>
      </c>
      <c r="F5" s="95">
        <f>IF(ESI_Monthly!AP5&lt;&gt;"",ESI_Monthly!AP5,"")</f>
        <v>6.4</v>
      </c>
      <c r="G5" s="95">
        <f>IF(ESI_Monthly!AQ5&lt;&gt;"",ESI_Monthly!AQ5,"")</f>
        <v>104.7</v>
      </c>
      <c r="Y5" s="40" t="s">
        <v>333</v>
      </c>
      <c r="Z5" s="39">
        <f>INDEX(G$2:G$458, MATCH(99^99,G$2:G$458,1)-1)</f>
        <v>102.8</v>
      </c>
      <c r="AA5" s="39"/>
    </row>
    <row r="6" spans="1:27" ht="12" customHeight="1">
      <c r="A6" s="33">
        <f>IF(ESI_Monthly!$A6&lt;&gt;"",ESI_Monthly!$A6," ")</f>
        <v>31198</v>
      </c>
      <c r="B6" s="95">
        <f>IF(ESI_Monthly!AL6&lt;&gt;"",ESI_Monthly!AL6,"")</f>
        <v>13.1</v>
      </c>
      <c r="C6" s="95" t="str">
        <f>IF(ESI_Monthly!AM6&lt;&gt;"",ESI_Monthly!AM6,"")</f>
        <v/>
      </c>
      <c r="D6" s="95">
        <f>IF(ESI_Monthly!AN6&lt;&gt;"",ESI_Monthly!AN6,"")</f>
        <v>-2.9</v>
      </c>
      <c r="E6" s="95" t="str">
        <f>IF(ESI_Monthly!AO6&lt;&gt;"",ESI_Monthly!AO6,"")</f>
        <v/>
      </c>
      <c r="F6" s="95">
        <f>IF(ESI_Monthly!AP6&lt;&gt;"",ESI_Monthly!AP6,"")</f>
        <v>6.6</v>
      </c>
      <c r="G6" s="95">
        <f>IF(ESI_Monthly!AQ6&lt;&gt;"",ESI_Monthly!AQ6,"")</f>
        <v>104.8</v>
      </c>
      <c r="Y6" s="40" t="s">
        <v>334</v>
      </c>
      <c r="Z6" s="39">
        <f>LOOKUP(2,1/G$2:G$458,G$2:G$458)</f>
        <v>97.4</v>
      </c>
      <c r="AA6" s="39">
        <f>(Z6-Z5)</f>
        <v>-5.3999999999999915</v>
      </c>
    </row>
    <row r="7" spans="1:27" ht="12" customHeight="1">
      <c r="A7" s="33">
        <f>IF(ESI_Monthly!$A7&lt;&gt;"",ESI_Monthly!$A7," ")</f>
        <v>31228</v>
      </c>
      <c r="B7" s="95">
        <f>IF(ESI_Monthly!AL7&lt;&gt;"",ESI_Monthly!AL7,"")</f>
        <v>13.2</v>
      </c>
      <c r="C7" s="95" t="str">
        <f>IF(ESI_Monthly!AM7&lt;&gt;"",ESI_Monthly!AM7,"")</f>
        <v/>
      </c>
      <c r="D7" s="95">
        <f>IF(ESI_Monthly!AN7&lt;&gt;"",ESI_Monthly!AN7,"")</f>
        <v>-2</v>
      </c>
      <c r="E7" s="95" t="str">
        <f>IF(ESI_Monthly!AO7&lt;&gt;"",ESI_Monthly!AO7,"")</f>
        <v/>
      </c>
      <c r="F7" s="95">
        <f>IF(ESI_Monthly!AP7&lt;&gt;"",ESI_Monthly!AP7,"")</f>
        <v>6.8</v>
      </c>
      <c r="G7" s="95">
        <f>IF(ESI_Monthly!AQ7&lt;&gt;"",ESI_Monthly!AQ7,"")</f>
        <v>105.5</v>
      </c>
    </row>
    <row r="8" spans="1:27" ht="12" customHeight="1">
      <c r="A8" s="33">
        <f>IF(ESI_Monthly!$A8&lt;&gt;"",ESI_Monthly!$A8," ")</f>
        <v>31259</v>
      </c>
      <c r="B8" s="95">
        <f>IF(ESI_Monthly!AL8&lt;&gt;"",ESI_Monthly!AL8,"")</f>
        <v>14.7</v>
      </c>
      <c r="C8" s="95" t="str">
        <f>IF(ESI_Monthly!AM8&lt;&gt;"",ESI_Monthly!AM8,"")</f>
        <v/>
      </c>
      <c r="D8" s="95">
        <f>IF(ESI_Monthly!AN8&lt;&gt;"",ESI_Monthly!AN8,"")</f>
        <v>-0.8</v>
      </c>
      <c r="E8" s="95" t="str">
        <f>IF(ESI_Monthly!AO8&lt;&gt;"",ESI_Monthly!AO8,"")</f>
        <v/>
      </c>
      <c r="F8" s="95">
        <f>IF(ESI_Monthly!AP8&lt;&gt;"",ESI_Monthly!AP8,"")</f>
        <v>14</v>
      </c>
      <c r="G8" s="95">
        <f>IF(ESI_Monthly!AQ8&lt;&gt;"",ESI_Monthly!AQ8,"")</f>
        <v>108.5</v>
      </c>
      <c r="Y8" s="40" t="s">
        <v>338</v>
      </c>
      <c r="Z8" s="41" t="s">
        <v>335</v>
      </c>
      <c r="AA8" s="41" t="s">
        <v>336</v>
      </c>
    </row>
    <row r="9" spans="1:27" ht="12" customHeight="1">
      <c r="A9" s="33">
        <f>IF(ESI_Monthly!$A9&lt;&gt;"",ESI_Monthly!$A9," ")</f>
        <v>31290</v>
      </c>
      <c r="B9" s="95">
        <f>IF(ESI_Monthly!AL9&lt;&gt;"",ESI_Monthly!AL9,"")</f>
        <v>15</v>
      </c>
      <c r="C9" s="95" t="str">
        <f>IF(ESI_Monthly!AM9&lt;&gt;"",ESI_Monthly!AM9,"")</f>
        <v/>
      </c>
      <c r="D9" s="95">
        <f>IF(ESI_Monthly!AN9&lt;&gt;"",ESI_Monthly!AN9,"")</f>
        <v>-1.6</v>
      </c>
      <c r="E9" s="95" t="str">
        <f>IF(ESI_Monthly!AO9&lt;&gt;"",ESI_Monthly!AO9,"")</f>
        <v/>
      </c>
      <c r="F9" s="95">
        <f>IF(ESI_Monthly!AP9&lt;&gt;"",ESI_Monthly!AP9,"")</f>
        <v>14.8</v>
      </c>
      <c r="G9" s="95">
        <f>IF(ESI_Monthly!AQ9&lt;&gt;"",ESI_Monthly!AQ9,"")</f>
        <v>107.9</v>
      </c>
      <c r="Y9" s="40" t="s">
        <v>333</v>
      </c>
      <c r="Z9" s="39">
        <f>INDEX(B$2:B$458, MATCH(99^99,B$2:B$458,1)-1)</f>
        <v>-3.2</v>
      </c>
      <c r="AA9" s="39"/>
    </row>
    <row r="10" spans="1:27" ht="12" customHeight="1">
      <c r="A10" s="33">
        <f>IF(ESI_Monthly!$A10&lt;&gt;"",ESI_Monthly!$A10," ")</f>
        <v>31320</v>
      </c>
      <c r="B10" s="95">
        <f>IF(ESI_Monthly!AL10&lt;&gt;"",ESI_Monthly!AL10,"")</f>
        <v>15.4</v>
      </c>
      <c r="C10" s="95" t="str">
        <f>IF(ESI_Monthly!AM10&lt;&gt;"",ESI_Monthly!AM10,"")</f>
        <v/>
      </c>
      <c r="D10" s="95">
        <f>IF(ESI_Monthly!AN10&lt;&gt;"",ESI_Monthly!AN10,"")</f>
        <v>-1.3</v>
      </c>
      <c r="E10" s="95" t="str">
        <f>IF(ESI_Monthly!AO10&lt;&gt;"",ESI_Monthly!AO10,"")</f>
        <v/>
      </c>
      <c r="F10" s="95">
        <f>IF(ESI_Monthly!AP10&lt;&gt;"",ESI_Monthly!AP10,"")</f>
        <v>15.6</v>
      </c>
      <c r="G10" s="95">
        <f>IF(ESI_Monthly!AQ10&lt;&gt;"",ESI_Monthly!AQ10,"")</f>
        <v>109</v>
      </c>
      <c r="Y10" s="40" t="s">
        <v>334</v>
      </c>
      <c r="Z10" s="39">
        <f>LOOKUP(2,1/B$2:B$458,B$2:B$458)</f>
        <v>0.5</v>
      </c>
      <c r="AA10" s="39">
        <f>(Z10-Z9)</f>
        <v>3.7</v>
      </c>
    </row>
    <row r="11" spans="1:27" ht="12" customHeight="1">
      <c r="A11" s="33">
        <f>IF(ESI_Monthly!$A11&lt;&gt;"",ESI_Monthly!$A11," ")</f>
        <v>31351</v>
      </c>
      <c r="B11" s="95">
        <f>IF(ESI_Monthly!AL11&lt;&gt;"",ESI_Monthly!AL11,"")</f>
        <v>9.5</v>
      </c>
      <c r="C11" s="95" t="str">
        <f>IF(ESI_Monthly!AM11&lt;&gt;"",ESI_Monthly!AM11,"")</f>
        <v/>
      </c>
      <c r="D11" s="95">
        <f>IF(ESI_Monthly!AN11&lt;&gt;"",ESI_Monthly!AN11,"")</f>
        <v>-0.2</v>
      </c>
      <c r="E11" s="95" t="str">
        <f>IF(ESI_Monthly!AO11&lt;&gt;"",ESI_Monthly!AO11,"")</f>
        <v/>
      </c>
      <c r="F11" s="95">
        <f>IF(ESI_Monthly!AP11&lt;&gt;"",ESI_Monthly!AP11,"")</f>
        <v>13.1</v>
      </c>
      <c r="G11" s="95">
        <f>IF(ESI_Monthly!AQ11&lt;&gt;"",ESI_Monthly!AQ11,"")</f>
        <v>103.5</v>
      </c>
    </row>
    <row r="12" spans="1:27" ht="12" customHeight="1">
      <c r="A12" s="33">
        <f>IF(ESI_Monthly!$A12&lt;&gt;"",ESI_Monthly!$A12," ")</f>
        <v>31381</v>
      </c>
      <c r="B12" s="95">
        <f>IF(ESI_Monthly!AL12&lt;&gt;"",ESI_Monthly!AL12,"")</f>
        <v>9.6999999999999993</v>
      </c>
      <c r="C12" s="95" t="str">
        <f>IF(ESI_Monthly!AM12&lt;&gt;"",ESI_Monthly!AM12,"")</f>
        <v/>
      </c>
      <c r="D12" s="95">
        <f>IF(ESI_Monthly!AN12&lt;&gt;"",ESI_Monthly!AN12,"")</f>
        <v>1.3</v>
      </c>
      <c r="E12" s="95" t="str">
        <f>IF(ESI_Monthly!AO12&lt;&gt;"",ESI_Monthly!AO12,"")</f>
        <v/>
      </c>
      <c r="F12" s="95">
        <f>IF(ESI_Monthly!AP12&lt;&gt;"",ESI_Monthly!AP12,"")</f>
        <v>14.1</v>
      </c>
      <c r="G12" s="95">
        <f>IF(ESI_Monthly!AQ12&lt;&gt;"",ESI_Monthly!AQ12,"")</f>
        <v>105.4</v>
      </c>
      <c r="Y12" s="40" t="s">
        <v>339</v>
      </c>
      <c r="Z12" s="41" t="s">
        <v>335</v>
      </c>
      <c r="AA12" s="41" t="s">
        <v>336</v>
      </c>
    </row>
    <row r="13" spans="1:27" ht="12" customHeight="1">
      <c r="A13" s="33">
        <f>IF(ESI_Monthly!$A13&lt;&gt;"",ESI_Monthly!$A13," ")</f>
        <v>31412</v>
      </c>
      <c r="B13" s="95">
        <f>IF(ESI_Monthly!AL13&lt;&gt;"",ESI_Monthly!AL13,"")</f>
        <v>10.199999999999999</v>
      </c>
      <c r="C13" s="95" t="str">
        <f>IF(ESI_Monthly!AM13&lt;&gt;"",ESI_Monthly!AM13,"")</f>
        <v/>
      </c>
      <c r="D13" s="95">
        <f>IF(ESI_Monthly!AN13&lt;&gt;"",ESI_Monthly!AN13,"")</f>
        <v>2.2000000000000002</v>
      </c>
      <c r="E13" s="95" t="str">
        <f>IF(ESI_Monthly!AO13&lt;&gt;"",ESI_Monthly!AO13,"")</f>
        <v/>
      </c>
      <c r="F13" s="95">
        <f>IF(ESI_Monthly!AP13&lt;&gt;"",ESI_Monthly!AP13,"")</f>
        <v>15.1</v>
      </c>
      <c r="G13" s="95">
        <f>IF(ESI_Monthly!AQ13&lt;&gt;"",ESI_Monthly!AQ13,"")</f>
        <v>106.6</v>
      </c>
      <c r="Y13" s="40" t="s">
        <v>333</v>
      </c>
      <c r="Z13" s="39">
        <f>INDEX(C$2:C$458, MATCH(99^99,C$2:C$458,1)-1)</f>
        <v>8.3000000000000007</v>
      </c>
      <c r="AA13" s="39"/>
    </row>
    <row r="14" spans="1:27" ht="12" customHeight="1">
      <c r="A14" s="33">
        <f>IF(ESI_Monthly!$A14&lt;&gt;"",ESI_Monthly!$A14," ")</f>
        <v>31443</v>
      </c>
      <c r="B14" s="95">
        <f>IF(ESI_Monthly!AL14&lt;&gt;"",ESI_Monthly!AL14,"")</f>
        <v>5.7</v>
      </c>
      <c r="C14" s="95" t="str">
        <f>IF(ESI_Monthly!AM14&lt;&gt;"",ESI_Monthly!AM14,"")</f>
        <v/>
      </c>
      <c r="D14" s="95">
        <f>IF(ESI_Monthly!AN14&lt;&gt;"",ESI_Monthly!AN14,"")</f>
        <v>0.4</v>
      </c>
      <c r="E14" s="95" t="str">
        <f>IF(ESI_Monthly!AO14&lt;&gt;"",ESI_Monthly!AO14,"")</f>
        <v/>
      </c>
      <c r="F14" s="95">
        <f>IF(ESI_Monthly!AP14&lt;&gt;"",ESI_Monthly!AP14,"")</f>
        <v>13.8</v>
      </c>
      <c r="G14" s="95">
        <f>IF(ESI_Monthly!AQ14&lt;&gt;"",ESI_Monthly!AQ14,"")</f>
        <v>101.5</v>
      </c>
      <c r="Y14" s="40" t="s">
        <v>334</v>
      </c>
      <c r="Z14" s="39">
        <f>LOOKUP(2,1/C$2:C$458,C$2:C$458)</f>
        <v>6.1</v>
      </c>
      <c r="AA14" s="39">
        <f>(Z14-Z13)</f>
        <v>-2.2000000000000011</v>
      </c>
    </row>
    <row r="15" spans="1:27" ht="12" customHeight="1">
      <c r="A15" s="33">
        <f>IF(ESI_Monthly!$A15&lt;&gt;"",ESI_Monthly!$A15," ")</f>
        <v>31471</v>
      </c>
      <c r="B15" s="95">
        <f>IF(ESI_Monthly!AL15&lt;&gt;"",ESI_Monthly!AL15,"")</f>
        <v>5.8</v>
      </c>
      <c r="C15" s="95" t="str">
        <f>IF(ESI_Monthly!AM15&lt;&gt;"",ESI_Monthly!AM15,"")</f>
        <v/>
      </c>
      <c r="D15" s="95">
        <f>IF(ESI_Monthly!AN15&lt;&gt;"",ESI_Monthly!AN15,"")</f>
        <v>-0.4</v>
      </c>
      <c r="E15" s="95" t="str">
        <f>IF(ESI_Monthly!AO15&lt;&gt;"",ESI_Monthly!AO15,"")</f>
        <v/>
      </c>
      <c r="F15" s="95">
        <f>IF(ESI_Monthly!AP15&lt;&gt;"",ESI_Monthly!AP15,"")</f>
        <v>14.6</v>
      </c>
      <c r="G15" s="95">
        <f>IF(ESI_Monthly!AQ15&lt;&gt;"",ESI_Monthly!AQ15,"")</f>
        <v>100.9</v>
      </c>
    </row>
    <row r="16" spans="1:27" ht="12" customHeight="1">
      <c r="A16" s="33">
        <f>IF(ESI_Monthly!$A16&lt;&gt;"",ESI_Monthly!$A16," ")</f>
        <v>31502</v>
      </c>
      <c r="B16" s="95">
        <f>IF(ESI_Monthly!AL16&lt;&gt;"",ESI_Monthly!AL16,"")</f>
        <v>6.1</v>
      </c>
      <c r="C16" s="95" t="str">
        <f>IF(ESI_Monthly!AM16&lt;&gt;"",ESI_Monthly!AM16,"")</f>
        <v/>
      </c>
      <c r="D16" s="95">
        <f>IF(ESI_Monthly!AN16&lt;&gt;"",ESI_Monthly!AN16,"")</f>
        <v>0.6</v>
      </c>
      <c r="E16" s="95" t="str">
        <f>IF(ESI_Monthly!AO16&lt;&gt;"",ESI_Monthly!AO16,"")</f>
        <v/>
      </c>
      <c r="F16" s="95">
        <f>IF(ESI_Monthly!AP16&lt;&gt;"",ESI_Monthly!AP16,"")</f>
        <v>15.5</v>
      </c>
      <c r="G16" s="95">
        <f>IF(ESI_Monthly!AQ16&lt;&gt;"",ESI_Monthly!AQ16,"")</f>
        <v>102</v>
      </c>
      <c r="Y16" s="40" t="s">
        <v>340</v>
      </c>
      <c r="Z16" s="41" t="s">
        <v>335</v>
      </c>
      <c r="AA16" s="41" t="s">
        <v>336</v>
      </c>
    </row>
    <row r="17" spans="1:33" ht="12" customHeight="1">
      <c r="A17" s="33">
        <f>IF(ESI_Monthly!$A17&lt;&gt;"",ESI_Monthly!$A17," ")</f>
        <v>31532</v>
      </c>
      <c r="B17" s="95">
        <f>IF(ESI_Monthly!AL17&lt;&gt;"",ESI_Monthly!AL17,"")</f>
        <v>1.9</v>
      </c>
      <c r="C17" s="95" t="str">
        <f>IF(ESI_Monthly!AM17&lt;&gt;"",ESI_Monthly!AM17,"")</f>
        <v/>
      </c>
      <c r="D17" s="95">
        <f>IF(ESI_Monthly!AN17&lt;&gt;"",ESI_Monthly!AN17,"")</f>
        <v>-3.1</v>
      </c>
      <c r="E17" s="95" t="str">
        <f>IF(ESI_Monthly!AO17&lt;&gt;"",ESI_Monthly!AO17,"")</f>
        <v/>
      </c>
      <c r="F17" s="95">
        <f>IF(ESI_Monthly!AP17&lt;&gt;"",ESI_Monthly!AP17,"")</f>
        <v>20.5</v>
      </c>
      <c r="G17" s="95">
        <f>IF(ESI_Monthly!AQ17&lt;&gt;"",ESI_Monthly!AQ17,"")</f>
        <v>95</v>
      </c>
      <c r="Y17" s="40" t="s">
        <v>333</v>
      </c>
      <c r="Z17" s="39">
        <f>INDEX(D$2:D$458, MATCH(99^99,D$2:D$458,1)-1)</f>
        <v>6</v>
      </c>
      <c r="AA17" s="39"/>
    </row>
    <row r="18" spans="1:33" ht="12" customHeight="1">
      <c r="A18" s="33">
        <f>IF(ESI_Monthly!$A18&lt;&gt;"",ESI_Monthly!$A18," ")</f>
        <v>31563</v>
      </c>
      <c r="B18" s="95">
        <f>IF(ESI_Monthly!AL18&lt;&gt;"",ESI_Monthly!AL18,"")</f>
        <v>1.8</v>
      </c>
      <c r="C18" s="95" t="str">
        <f>IF(ESI_Monthly!AM18&lt;&gt;"",ESI_Monthly!AM18,"")</f>
        <v/>
      </c>
      <c r="D18" s="95">
        <f>IF(ESI_Monthly!AN18&lt;&gt;"",ESI_Monthly!AN18,"")</f>
        <v>-5.0999999999999996</v>
      </c>
      <c r="E18" s="95" t="str">
        <f>IF(ESI_Monthly!AO18&lt;&gt;"",ESI_Monthly!AO18,"")</f>
        <v/>
      </c>
      <c r="F18" s="95">
        <f>IF(ESI_Monthly!AP18&lt;&gt;"",ESI_Monthly!AP18,"")</f>
        <v>21.4</v>
      </c>
      <c r="G18" s="95">
        <f>IF(ESI_Monthly!AQ18&lt;&gt;"",ESI_Monthly!AQ18,"")</f>
        <v>93.4</v>
      </c>
      <c r="Y18" s="40" t="s">
        <v>334</v>
      </c>
      <c r="Z18" s="39">
        <f>LOOKUP(2,1/D$2:D$458,D$2:D$458)</f>
        <v>4.5999999999999996</v>
      </c>
      <c r="AA18" s="39">
        <f>(Z18-Z17)</f>
        <v>-1.4000000000000004</v>
      </c>
    </row>
    <row r="19" spans="1:33" ht="12" customHeight="1">
      <c r="A19" s="33">
        <f>IF(ESI_Monthly!$A19&lt;&gt;"",ESI_Monthly!$A19," ")</f>
        <v>31593</v>
      </c>
      <c r="B19" s="95">
        <f>IF(ESI_Monthly!AL19&lt;&gt;"",ESI_Monthly!AL19,"")</f>
        <v>2</v>
      </c>
      <c r="C19" s="95" t="str">
        <f>IF(ESI_Monthly!AM19&lt;&gt;"",ESI_Monthly!AM19,"")</f>
        <v/>
      </c>
      <c r="D19" s="95">
        <f>IF(ESI_Monthly!AN19&lt;&gt;"",ESI_Monthly!AN19,"")</f>
        <v>-4.4000000000000004</v>
      </c>
      <c r="E19" s="95" t="str">
        <f>IF(ESI_Monthly!AO19&lt;&gt;"",ESI_Monthly!AO19,"")</f>
        <v/>
      </c>
      <c r="F19" s="95">
        <f>IF(ESI_Monthly!AP19&lt;&gt;"",ESI_Monthly!AP19,"")</f>
        <v>22.1</v>
      </c>
      <c r="G19" s="95">
        <f>IF(ESI_Monthly!AQ19&lt;&gt;"",ESI_Monthly!AQ19,"")</f>
        <v>94.5</v>
      </c>
    </row>
    <row r="20" spans="1:33" ht="12" customHeight="1">
      <c r="A20" s="33">
        <f>IF(ESI_Monthly!$A20&lt;&gt;"",ESI_Monthly!$A20," ")</f>
        <v>31624</v>
      </c>
      <c r="B20" s="95">
        <f>IF(ESI_Monthly!AL20&lt;&gt;"",ESI_Monthly!AL20,"")</f>
        <v>0.2</v>
      </c>
      <c r="C20" s="95" t="str">
        <f>IF(ESI_Monthly!AM20&lt;&gt;"",ESI_Monthly!AM20,"")</f>
        <v/>
      </c>
      <c r="D20" s="95">
        <f>IF(ESI_Monthly!AN20&lt;&gt;"",ESI_Monthly!AN20,"")</f>
        <v>-5</v>
      </c>
      <c r="E20" s="95" t="str">
        <f>IF(ESI_Monthly!AO20&lt;&gt;"",ESI_Monthly!AO20,"")</f>
        <v/>
      </c>
      <c r="F20" s="95">
        <f>IF(ESI_Monthly!AP20&lt;&gt;"",ESI_Monthly!AP20,"")</f>
        <v>13.2</v>
      </c>
      <c r="G20" s="95">
        <f>IF(ESI_Monthly!AQ20&lt;&gt;"",ESI_Monthly!AQ20,"")</f>
        <v>91.9</v>
      </c>
      <c r="Y20" s="40" t="s">
        <v>341</v>
      </c>
      <c r="Z20" s="41" t="s">
        <v>335</v>
      </c>
      <c r="AA20" s="41" t="s">
        <v>336</v>
      </c>
    </row>
    <row r="21" spans="1:33" ht="12" customHeight="1">
      <c r="A21" s="33">
        <f>IF(ESI_Monthly!$A21&lt;&gt;"",ESI_Monthly!$A21," ")</f>
        <v>31655</v>
      </c>
      <c r="B21" s="95">
        <f>IF(ESI_Monthly!AL21&lt;&gt;"",ESI_Monthly!AL21,"")</f>
        <v>0.3</v>
      </c>
      <c r="C21" s="95" t="str">
        <f>IF(ESI_Monthly!AM21&lt;&gt;"",ESI_Monthly!AM21,"")</f>
        <v/>
      </c>
      <c r="D21" s="95">
        <f>IF(ESI_Monthly!AN21&lt;&gt;"",ESI_Monthly!AN21,"")</f>
        <v>-3.7</v>
      </c>
      <c r="E21" s="95" t="str">
        <f>IF(ESI_Monthly!AO21&lt;&gt;"",ESI_Monthly!AO21,"")</f>
        <v/>
      </c>
      <c r="F21" s="95">
        <f>IF(ESI_Monthly!AP21&lt;&gt;"",ESI_Monthly!AP21,"")</f>
        <v>13.7</v>
      </c>
      <c r="G21" s="95">
        <f>IF(ESI_Monthly!AQ21&lt;&gt;"",ESI_Monthly!AQ21,"")</f>
        <v>93.3</v>
      </c>
      <c r="Y21" s="40" t="s">
        <v>333</v>
      </c>
      <c r="Z21" s="39">
        <f>INDEX(E$2:E$458, MATCH(99^99,E$2:E$458,1)-1)</f>
        <v>12.4</v>
      </c>
      <c r="AA21" s="39"/>
    </row>
    <row r="22" spans="1:33" ht="12" customHeight="1">
      <c r="A22" s="33">
        <f>IF(ESI_Monthly!$A22&lt;&gt;"",ESI_Monthly!$A22," ")</f>
        <v>31685</v>
      </c>
      <c r="B22" s="95">
        <f>IF(ESI_Monthly!AL22&lt;&gt;"",ESI_Monthly!AL22,"")</f>
        <v>0.4</v>
      </c>
      <c r="C22" s="95" t="str">
        <f>IF(ESI_Monthly!AM22&lt;&gt;"",ESI_Monthly!AM22,"")</f>
        <v/>
      </c>
      <c r="D22" s="95">
        <f>IF(ESI_Monthly!AN22&lt;&gt;"",ESI_Monthly!AN22,"")</f>
        <v>-7</v>
      </c>
      <c r="E22" s="95" t="str">
        <f>IF(ESI_Monthly!AO22&lt;&gt;"",ESI_Monthly!AO22,"")</f>
        <v/>
      </c>
      <c r="F22" s="95">
        <f>IF(ESI_Monthly!AP22&lt;&gt;"",ESI_Monthly!AP22,"")</f>
        <v>14.3</v>
      </c>
      <c r="G22" s="95">
        <f>IF(ESI_Monthly!AQ22&lt;&gt;"",ESI_Monthly!AQ22,"")</f>
        <v>90.2</v>
      </c>
      <c r="Y22" s="40" t="s">
        <v>334</v>
      </c>
      <c r="Z22" s="39">
        <f>LOOKUP(2,1/E$2:E$458,E$2:E$458)</f>
        <v>5.5</v>
      </c>
      <c r="AA22" s="39">
        <f>(Z22-Z21)</f>
        <v>-6.9</v>
      </c>
    </row>
    <row r="23" spans="1:33" ht="12" customHeight="1">
      <c r="A23" s="33">
        <f>IF(ESI_Monthly!$A23&lt;&gt;"",ESI_Monthly!$A23," ")</f>
        <v>31716</v>
      </c>
      <c r="B23" s="95">
        <f>IF(ESI_Monthly!AL23&lt;&gt;"",ESI_Monthly!AL23,"")</f>
        <v>-2.9</v>
      </c>
      <c r="C23" s="95" t="str">
        <f>IF(ESI_Monthly!AM23&lt;&gt;"",ESI_Monthly!AM23,"")</f>
        <v/>
      </c>
      <c r="D23" s="95">
        <f>IF(ESI_Monthly!AN23&lt;&gt;"",ESI_Monthly!AN23,"")</f>
        <v>-5.5</v>
      </c>
      <c r="E23" s="95" t="str">
        <f>IF(ESI_Monthly!AO23&lt;&gt;"",ESI_Monthly!AO23,"")</f>
        <v/>
      </c>
      <c r="F23" s="95">
        <f>IF(ESI_Monthly!AP23&lt;&gt;"",ESI_Monthly!AP23,"")</f>
        <v>6.4</v>
      </c>
      <c r="G23" s="95">
        <f>IF(ESI_Monthly!AQ23&lt;&gt;"",ESI_Monthly!AQ23,"")</f>
        <v>89.2</v>
      </c>
    </row>
    <row r="24" spans="1:33" ht="12" customHeight="1">
      <c r="A24" s="33">
        <f>IF(ESI_Monthly!$A24&lt;&gt;"",ESI_Monthly!$A24," ")</f>
        <v>31746</v>
      </c>
      <c r="B24" s="95">
        <f>IF(ESI_Monthly!AL24&lt;&gt;"",ESI_Monthly!AL24,"")</f>
        <v>-2.9</v>
      </c>
      <c r="C24" s="95" t="str">
        <f>IF(ESI_Monthly!AM24&lt;&gt;"",ESI_Monthly!AM24,"")</f>
        <v/>
      </c>
      <c r="D24" s="95">
        <f>IF(ESI_Monthly!AN24&lt;&gt;"",ESI_Monthly!AN24,"")</f>
        <v>-9</v>
      </c>
      <c r="E24" s="95" t="str">
        <f>IF(ESI_Monthly!AO24&lt;&gt;"",ESI_Monthly!AO24,"")</f>
        <v/>
      </c>
      <c r="F24" s="95">
        <f>IF(ESI_Monthly!AP24&lt;&gt;"",ESI_Monthly!AP24,"")</f>
        <v>6.6</v>
      </c>
      <c r="G24" s="95">
        <f>IF(ESI_Monthly!AQ24&lt;&gt;"",ESI_Monthly!AQ24,"")</f>
        <v>86</v>
      </c>
      <c r="Y24" s="40" t="s">
        <v>342</v>
      </c>
      <c r="Z24" s="41" t="s">
        <v>335</v>
      </c>
      <c r="AA24" s="41" t="s">
        <v>336</v>
      </c>
    </row>
    <row r="25" spans="1:33" ht="12" customHeight="1">
      <c r="A25" s="33">
        <f>IF(ESI_Monthly!$A25&lt;&gt;"",ESI_Monthly!$A25," ")</f>
        <v>31777</v>
      </c>
      <c r="B25" s="95">
        <f>IF(ESI_Monthly!AL25&lt;&gt;"",ESI_Monthly!AL25,"")</f>
        <v>-2.7</v>
      </c>
      <c r="C25" s="95" t="str">
        <f>IF(ESI_Monthly!AM25&lt;&gt;"",ESI_Monthly!AM25,"")</f>
        <v/>
      </c>
      <c r="D25" s="95">
        <f>IF(ESI_Monthly!AN25&lt;&gt;"",ESI_Monthly!AN25,"")</f>
        <v>-5.5</v>
      </c>
      <c r="E25" s="95" t="str">
        <f>IF(ESI_Monthly!AO25&lt;&gt;"",ESI_Monthly!AO25,"")</f>
        <v/>
      </c>
      <c r="F25" s="95">
        <f>IF(ESI_Monthly!AP25&lt;&gt;"",ESI_Monthly!AP25,"")</f>
        <v>7</v>
      </c>
      <c r="G25" s="95">
        <f>IF(ESI_Monthly!AQ25&lt;&gt;"",ESI_Monthly!AQ25,"")</f>
        <v>89.8</v>
      </c>
      <c r="Y25" s="40" t="s">
        <v>333</v>
      </c>
      <c r="Z25" s="39">
        <f>INDEX(F$2:F$458, MATCH(99^99,F$2:F$458,1)-1)</f>
        <v>-4.5</v>
      </c>
      <c r="AA25" s="39"/>
    </row>
    <row r="26" spans="1:33" ht="12" customHeight="1">
      <c r="A26" s="33">
        <f>IF(ESI_Monthly!$A26&lt;&gt;"",ESI_Monthly!$A26," ")</f>
        <v>31808</v>
      </c>
      <c r="B26" s="95">
        <f>IF(ESI_Monthly!AL26&lt;&gt;"",ESI_Monthly!AL26,"")</f>
        <v>-6.6</v>
      </c>
      <c r="C26" s="95" t="str">
        <f>IF(ESI_Monthly!AM26&lt;&gt;"",ESI_Monthly!AM26,"")</f>
        <v/>
      </c>
      <c r="D26" s="95">
        <f>IF(ESI_Monthly!AN26&lt;&gt;"",ESI_Monthly!AN26,"")</f>
        <v>-6.2</v>
      </c>
      <c r="E26" s="95" t="str">
        <f>IF(ESI_Monthly!AO26&lt;&gt;"",ESI_Monthly!AO26,"")</f>
        <v/>
      </c>
      <c r="F26" s="95">
        <f>IF(ESI_Monthly!AP26&lt;&gt;"",ESI_Monthly!AP26,"")</f>
        <v>1.2</v>
      </c>
      <c r="G26" s="95">
        <f>IF(ESI_Monthly!AQ26&lt;&gt;"",ESI_Monthly!AQ26,"")</f>
        <v>86.3</v>
      </c>
      <c r="Y26" s="40" t="s">
        <v>334</v>
      </c>
      <c r="Z26" s="39">
        <f>LOOKUP(2,1/F$2:F$458,F$2:F$458)</f>
        <v>-4</v>
      </c>
      <c r="AA26" s="39">
        <f>(Z26-Z25)</f>
        <v>0.5</v>
      </c>
    </row>
    <row r="27" spans="1:33" ht="12" customHeight="1">
      <c r="A27" s="33">
        <f>IF(ESI_Monthly!$A27&lt;&gt;"",ESI_Monthly!$A27," ")</f>
        <v>31836</v>
      </c>
      <c r="B27" s="95">
        <f>IF(ESI_Monthly!AL27&lt;&gt;"",ESI_Monthly!AL27,"")</f>
        <v>-6.9</v>
      </c>
      <c r="C27" s="95" t="str">
        <f>IF(ESI_Monthly!AM27&lt;&gt;"",ESI_Monthly!AM27,"")</f>
        <v/>
      </c>
      <c r="D27" s="95">
        <f>IF(ESI_Monthly!AN27&lt;&gt;"",ESI_Monthly!AN27,"")</f>
        <v>-5.8</v>
      </c>
      <c r="E27" s="95" t="str">
        <f>IF(ESI_Monthly!AO27&lt;&gt;"",ESI_Monthly!AO27,"")</f>
        <v/>
      </c>
      <c r="F27" s="95">
        <f>IF(ESI_Monthly!AP27&lt;&gt;"",ESI_Monthly!AP27,"")</f>
        <v>1.2</v>
      </c>
      <c r="G27" s="95">
        <f>IF(ESI_Monthly!AQ27&lt;&gt;"",ESI_Monthly!AQ27,"")</f>
        <v>86.5</v>
      </c>
    </row>
    <row r="28" spans="1:33" ht="12" customHeight="1">
      <c r="A28" s="33">
        <f>IF(ESI_Monthly!$A28&lt;&gt;"",ESI_Monthly!$A28," ")</f>
        <v>31867</v>
      </c>
      <c r="B28" s="95">
        <f>IF(ESI_Monthly!AL28&lt;&gt;"",ESI_Monthly!AL28,"")</f>
        <v>-7.1</v>
      </c>
      <c r="C28" s="95" t="str">
        <f>IF(ESI_Monthly!AM28&lt;&gt;"",ESI_Monthly!AM28,"")</f>
        <v/>
      </c>
      <c r="D28" s="95">
        <f>IF(ESI_Monthly!AN28&lt;&gt;"",ESI_Monthly!AN28,"")</f>
        <v>-7.5</v>
      </c>
      <c r="E28" s="95" t="str">
        <f>IF(ESI_Monthly!AO28&lt;&gt;"",ESI_Monthly!AO28,"")</f>
        <v/>
      </c>
      <c r="F28" s="95">
        <f>IF(ESI_Monthly!AP28&lt;&gt;"",ESI_Monthly!AP28,"")</f>
        <v>1.1000000000000001</v>
      </c>
      <c r="G28" s="95">
        <f>IF(ESI_Monthly!AQ28&lt;&gt;"",ESI_Monthly!AQ28,"")</f>
        <v>85.5</v>
      </c>
      <c r="Z28" s="30"/>
      <c r="AA28" s="30"/>
      <c r="AC28" s="30"/>
      <c r="AD28" s="30"/>
      <c r="AE28" s="30"/>
      <c r="AF28" s="30"/>
      <c r="AG28" s="30"/>
    </row>
    <row r="29" spans="1:33" ht="12" customHeight="1">
      <c r="A29" s="33">
        <f>IF(ESI_Monthly!$A29&lt;&gt;"",ESI_Monthly!$A29," ")</f>
        <v>31897</v>
      </c>
      <c r="B29" s="95">
        <f>IF(ESI_Monthly!AL29&lt;&gt;"",ESI_Monthly!AL29,"")</f>
        <v>-8.5</v>
      </c>
      <c r="C29" s="95" t="str">
        <f>IF(ESI_Monthly!AM29&lt;&gt;"",ESI_Monthly!AM29,"")</f>
        <v/>
      </c>
      <c r="D29" s="95">
        <f>IF(ESI_Monthly!AN29&lt;&gt;"",ESI_Monthly!AN29,"")</f>
        <v>-5.4</v>
      </c>
      <c r="E29" s="95" t="str">
        <f>IF(ESI_Monthly!AO29&lt;&gt;"",ESI_Monthly!AO29,"")</f>
        <v/>
      </c>
      <c r="F29" s="95">
        <f>IF(ESI_Monthly!AP29&lt;&gt;"",ESI_Monthly!AP29,"")</f>
        <v>10.4</v>
      </c>
      <c r="G29" s="95">
        <f>IF(ESI_Monthly!AQ29&lt;&gt;"",ESI_Monthly!AQ29,"")</f>
        <v>86.6</v>
      </c>
      <c r="Z29" s="30"/>
      <c r="AA29" s="30"/>
      <c r="AC29" s="30"/>
      <c r="AD29" s="30"/>
      <c r="AE29" s="30"/>
      <c r="AF29" s="30"/>
      <c r="AG29" s="30"/>
    </row>
    <row r="30" spans="1:33" ht="12" customHeight="1">
      <c r="A30" s="33">
        <f>IF(ESI_Monthly!$A30&lt;&gt;"",ESI_Monthly!$A30," ")</f>
        <v>31928</v>
      </c>
      <c r="B30" s="95">
        <f>IF(ESI_Monthly!AL30&lt;&gt;"",ESI_Monthly!AL30,"")</f>
        <v>-8.6999999999999993</v>
      </c>
      <c r="C30" s="95" t="str">
        <f>IF(ESI_Monthly!AM30&lt;&gt;"",ESI_Monthly!AM30,"")</f>
        <v/>
      </c>
      <c r="D30" s="95">
        <f>IF(ESI_Monthly!AN30&lt;&gt;"",ESI_Monthly!AN30,"")</f>
        <v>-3.6</v>
      </c>
      <c r="E30" s="95" t="str">
        <f>IF(ESI_Monthly!AO30&lt;&gt;"",ESI_Monthly!AO30,"")</f>
        <v/>
      </c>
      <c r="F30" s="95">
        <f>IF(ESI_Monthly!AP30&lt;&gt;"",ESI_Monthly!AP30,"")</f>
        <v>10.9</v>
      </c>
      <c r="G30" s="95">
        <f>IF(ESI_Monthly!AQ30&lt;&gt;"",ESI_Monthly!AQ30,"")</f>
        <v>87.8</v>
      </c>
      <c r="Z30" s="30"/>
      <c r="AA30" s="30"/>
      <c r="AC30" s="30"/>
      <c r="AD30" s="30"/>
      <c r="AE30" s="30"/>
      <c r="AF30" s="30"/>
      <c r="AG30" s="30"/>
    </row>
    <row r="31" spans="1:33" ht="12" customHeight="1">
      <c r="A31" s="33">
        <f>IF(ESI_Monthly!$A31&lt;&gt;"",ESI_Monthly!$A31," ")</f>
        <v>31958</v>
      </c>
      <c r="B31" s="95">
        <f>IF(ESI_Monthly!AL31&lt;&gt;"",ESI_Monthly!AL31,"")</f>
        <v>-8.9</v>
      </c>
      <c r="C31" s="95" t="str">
        <f>IF(ESI_Monthly!AM31&lt;&gt;"",ESI_Monthly!AM31,"")</f>
        <v/>
      </c>
      <c r="D31" s="95">
        <f>IF(ESI_Monthly!AN31&lt;&gt;"",ESI_Monthly!AN31,"")</f>
        <v>-5.2</v>
      </c>
      <c r="E31" s="95" t="str">
        <f>IF(ESI_Monthly!AO31&lt;&gt;"",ESI_Monthly!AO31,"")</f>
        <v/>
      </c>
      <c r="F31" s="95">
        <f>IF(ESI_Monthly!AP31&lt;&gt;"",ESI_Monthly!AP31,"")</f>
        <v>11.6</v>
      </c>
      <c r="G31" s="95">
        <f>IF(ESI_Monthly!AQ31&lt;&gt;"",ESI_Monthly!AQ31,"")</f>
        <v>86.1</v>
      </c>
      <c r="Z31" s="30"/>
      <c r="AA31" s="30"/>
      <c r="AC31" s="30"/>
      <c r="AD31" s="30"/>
      <c r="AE31" s="30"/>
      <c r="AF31" s="30"/>
      <c r="AG31" s="30"/>
    </row>
    <row r="32" spans="1:33" ht="12" customHeight="1">
      <c r="A32" s="33">
        <f>IF(ESI_Monthly!$A32&lt;&gt;"",ESI_Monthly!$A32," ")</f>
        <v>31989</v>
      </c>
      <c r="B32" s="95">
        <f>IF(ESI_Monthly!AL32&lt;&gt;"",ESI_Monthly!AL32,"")</f>
        <v>-5.5</v>
      </c>
      <c r="C32" s="95" t="str">
        <f>IF(ESI_Monthly!AM32&lt;&gt;"",ESI_Monthly!AM32,"")</f>
        <v/>
      </c>
      <c r="D32" s="95">
        <f>IF(ESI_Monthly!AN32&lt;&gt;"",ESI_Monthly!AN32,"")</f>
        <v>-5.8</v>
      </c>
      <c r="E32" s="95" t="str">
        <f>IF(ESI_Monthly!AO32&lt;&gt;"",ESI_Monthly!AO32,"")</f>
        <v/>
      </c>
      <c r="F32" s="95">
        <f>IF(ESI_Monthly!AP32&lt;&gt;"",ESI_Monthly!AP32,"")</f>
        <v>-7.1</v>
      </c>
      <c r="G32" s="95">
        <f>IF(ESI_Monthly!AQ32&lt;&gt;"",ESI_Monthly!AQ32,"")</f>
        <v>87.9</v>
      </c>
      <c r="Z32" s="30"/>
      <c r="AA32" s="30"/>
      <c r="AC32" s="30"/>
      <c r="AD32" s="30"/>
      <c r="AE32" s="30"/>
      <c r="AF32" s="30"/>
      <c r="AG32" s="30"/>
    </row>
    <row r="33" spans="1:33" ht="12" customHeight="1">
      <c r="A33" s="33">
        <f>IF(ESI_Monthly!$A33&lt;&gt;"",ESI_Monthly!$A33," ")</f>
        <v>32020</v>
      </c>
      <c r="B33" s="95">
        <f>IF(ESI_Monthly!AL33&lt;&gt;"",ESI_Monthly!AL33,"")</f>
        <v>-5.4</v>
      </c>
      <c r="C33" s="95" t="str">
        <f>IF(ESI_Monthly!AM33&lt;&gt;"",ESI_Monthly!AM33,"")</f>
        <v/>
      </c>
      <c r="D33" s="95">
        <f>IF(ESI_Monthly!AN33&lt;&gt;"",ESI_Monthly!AN33,"")</f>
        <v>-5.9</v>
      </c>
      <c r="E33" s="95" t="str">
        <f>IF(ESI_Monthly!AO33&lt;&gt;"",ESI_Monthly!AO33,"")</f>
        <v/>
      </c>
      <c r="F33" s="95">
        <f>IF(ESI_Monthly!AP33&lt;&gt;"",ESI_Monthly!AP33,"")</f>
        <v>-7.5</v>
      </c>
      <c r="G33" s="95">
        <f>IF(ESI_Monthly!AQ33&lt;&gt;"",ESI_Monthly!AQ33,"")</f>
        <v>88.4</v>
      </c>
      <c r="Z33" s="30"/>
      <c r="AA33" s="30"/>
      <c r="AC33" s="30"/>
      <c r="AD33" s="30"/>
      <c r="AE33" s="30"/>
      <c r="AF33" s="30"/>
      <c r="AG33" s="30"/>
    </row>
    <row r="34" spans="1:33" ht="12" customHeight="1">
      <c r="A34" s="33">
        <f>IF(ESI_Monthly!$A34&lt;&gt;"",ESI_Monthly!$A34," ")</f>
        <v>32050</v>
      </c>
      <c r="B34" s="95">
        <f>IF(ESI_Monthly!AL34&lt;&gt;"",ESI_Monthly!AL34,"")</f>
        <v>-5.3</v>
      </c>
      <c r="C34" s="95" t="str">
        <f>IF(ESI_Monthly!AM34&lt;&gt;"",ESI_Monthly!AM34,"")</f>
        <v/>
      </c>
      <c r="D34" s="95">
        <f>IF(ESI_Monthly!AN34&lt;&gt;"",ESI_Monthly!AN34,"")</f>
        <v>-2.5</v>
      </c>
      <c r="E34" s="95" t="str">
        <f>IF(ESI_Monthly!AO34&lt;&gt;"",ESI_Monthly!AO34,"")</f>
        <v/>
      </c>
      <c r="F34" s="95">
        <f>IF(ESI_Monthly!AP34&lt;&gt;"",ESI_Monthly!AP34,"")</f>
        <v>-7.8</v>
      </c>
      <c r="G34" s="95">
        <f>IF(ESI_Monthly!AQ34&lt;&gt;"",ESI_Monthly!AQ34,"")</f>
        <v>91.2</v>
      </c>
      <c r="Z34" s="30"/>
      <c r="AA34" s="30"/>
      <c r="AC34" s="30"/>
      <c r="AD34" s="30"/>
      <c r="AE34" s="30"/>
      <c r="AF34" s="30"/>
      <c r="AG34" s="30"/>
    </row>
    <row r="35" spans="1:33" ht="12" customHeight="1">
      <c r="A35" s="33">
        <f>IF(ESI_Monthly!$A35&lt;&gt;"",ESI_Monthly!$A35," ")</f>
        <v>32081</v>
      </c>
      <c r="B35" s="95">
        <f>IF(ESI_Monthly!AL35&lt;&gt;"",ESI_Monthly!AL35,"")</f>
        <v>-6.6</v>
      </c>
      <c r="C35" s="95" t="str">
        <f>IF(ESI_Monthly!AM35&lt;&gt;"",ESI_Monthly!AM35,"")</f>
        <v/>
      </c>
      <c r="D35" s="95">
        <f>IF(ESI_Monthly!AN35&lt;&gt;"",ESI_Monthly!AN35,"")</f>
        <v>-6.1</v>
      </c>
      <c r="E35" s="95" t="str">
        <f>IF(ESI_Monthly!AO35&lt;&gt;"",ESI_Monthly!AO35,"")</f>
        <v/>
      </c>
      <c r="F35" s="95">
        <f>IF(ESI_Monthly!AP35&lt;&gt;"",ESI_Monthly!AP35,"")</f>
        <v>-0.9</v>
      </c>
      <c r="G35" s="95">
        <f>IF(ESI_Monthly!AQ35&lt;&gt;"",ESI_Monthly!AQ35,"")</f>
        <v>87.8</v>
      </c>
      <c r="Z35" s="30"/>
      <c r="AA35" s="30"/>
      <c r="AC35" s="30"/>
      <c r="AD35" s="30"/>
      <c r="AE35" s="30"/>
      <c r="AF35" s="30"/>
      <c r="AG35" s="30"/>
    </row>
    <row r="36" spans="1:33" ht="12" customHeight="1">
      <c r="A36" s="33">
        <f>IF(ESI_Monthly!$A36&lt;&gt;"",ESI_Monthly!$A36," ")</f>
        <v>32111</v>
      </c>
      <c r="B36" s="95">
        <f>IF(ESI_Monthly!AL36&lt;&gt;"",ESI_Monthly!AL36,"")</f>
        <v>-6.7</v>
      </c>
      <c r="C36" s="95" t="str">
        <f>IF(ESI_Monthly!AM36&lt;&gt;"",ESI_Monthly!AM36,"")</f>
        <v/>
      </c>
      <c r="D36" s="95">
        <f>IF(ESI_Monthly!AN36&lt;&gt;"",ESI_Monthly!AN36,"")</f>
        <v>-5.2</v>
      </c>
      <c r="E36" s="95" t="str">
        <f>IF(ESI_Monthly!AO36&lt;&gt;"",ESI_Monthly!AO36,"")</f>
        <v/>
      </c>
      <c r="F36" s="95">
        <f>IF(ESI_Monthly!AP36&lt;&gt;"",ESI_Monthly!AP36,"")</f>
        <v>-0.9</v>
      </c>
      <c r="G36" s="95">
        <f>IF(ESI_Monthly!AQ36&lt;&gt;"",ESI_Monthly!AQ36,"")</f>
        <v>88.3</v>
      </c>
      <c r="Z36" s="30"/>
      <c r="AA36" s="30"/>
      <c r="AC36" s="30"/>
      <c r="AD36" s="30"/>
      <c r="AE36" s="30"/>
      <c r="AF36" s="30"/>
      <c r="AG36" s="30"/>
    </row>
    <row r="37" spans="1:33" ht="12" customHeight="1">
      <c r="A37" s="33">
        <f>IF(ESI_Monthly!$A37&lt;&gt;"",ESI_Monthly!$A37," ")</f>
        <v>32142</v>
      </c>
      <c r="B37" s="95">
        <f>IF(ESI_Monthly!AL37&lt;&gt;"",ESI_Monthly!AL37,"")</f>
        <v>-6.8</v>
      </c>
      <c r="C37" s="95" t="str">
        <f>IF(ESI_Monthly!AM37&lt;&gt;"",ESI_Monthly!AM37,"")</f>
        <v/>
      </c>
      <c r="D37" s="95">
        <f>IF(ESI_Monthly!AN37&lt;&gt;"",ESI_Monthly!AN37,"")</f>
        <v>-10.199999999999999</v>
      </c>
      <c r="E37" s="95" t="str">
        <f>IF(ESI_Monthly!AO37&lt;&gt;"",ESI_Monthly!AO37,"")</f>
        <v/>
      </c>
      <c r="F37" s="95">
        <f>IF(ESI_Monthly!AP37&lt;&gt;"",ESI_Monthly!AP37,"")</f>
        <v>-0.9</v>
      </c>
      <c r="G37" s="95">
        <f>IF(ESI_Monthly!AQ37&lt;&gt;"",ESI_Monthly!AQ37,"")</f>
        <v>84</v>
      </c>
      <c r="Z37" s="30"/>
      <c r="AA37" s="30"/>
      <c r="AC37" s="30"/>
      <c r="AD37" s="30"/>
      <c r="AE37" s="30"/>
      <c r="AF37" s="30"/>
      <c r="AG37" s="30"/>
    </row>
    <row r="38" spans="1:33" ht="12" customHeight="1">
      <c r="A38" s="33">
        <f>IF(ESI_Monthly!$A38&lt;&gt;"",ESI_Monthly!$A38," ")</f>
        <v>32173</v>
      </c>
      <c r="B38" s="95">
        <f>IF(ESI_Monthly!AL38&lt;&gt;"",ESI_Monthly!AL38,"")</f>
        <v>-2.2000000000000002</v>
      </c>
      <c r="C38" s="95" t="str">
        <f>IF(ESI_Monthly!AM38&lt;&gt;"",ESI_Monthly!AM38,"")</f>
        <v/>
      </c>
      <c r="D38" s="95">
        <f>IF(ESI_Monthly!AN38&lt;&gt;"",ESI_Monthly!AN38,"")</f>
        <v>-9.6</v>
      </c>
      <c r="E38" s="95" t="str">
        <f>IF(ESI_Monthly!AO38&lt;&gt;"",ESI_Monthly!AO38,"")</f>
        <v/>
      </c>
      <c r="F38" s="95">
        <f>IF(ESI_Monthly!AP38&lt;&gt;"",ESI_Monthly!AP38,"")</f>
        <v>0.7</v>
      </c>
      <c r="G38" s="95">
        <f>IF(ESI_Monthly!AQ38&lt;&gt;"",ESI_Monthly!AQ38,"")</f>
        <v>88.1</v>
      </c>
      <c r="Z38" s="30"/>
      <c r="AA38" s="30"/>
      <c r="AC38" s="30"/>
      <c r="AD38" s="30"/>
      <c r="AE38" s="30"/>
      <c r="AF38" s="30"/>
      <c r="AG38" s="30"/>
    </row>
    <row r="39" spans="1:33" ht="12" customHeight="1">
      <c r="A39" s="33">
        <f>IF(ESI_Monthly!$A39&lt;&gt;"",ESI_Monthly!$A39," ")</f>
        <v>32202</v>
      </c>
      <c r="B39" s="95">
        <f>IF(ESI_Monthly!AL39&lt;&gt;"",ESI_Monthly!AL39,"")</f>
        <v>-2.2000000000000002</v>
      </c>
      <c r="C39" s="95" t="str">
        <f>IF(ESI_Monthly!AM39&lt;&gt;"",ESI_Monthly!AM39,"")</f>
        <v/>
      </c>
      <c r="D39" s="95">
        <f>IF(ESI_Monthly!AN39&lt;&gt;"",ESI_Monthly!AN39,"")</f>
        <v>-9.5</v>
      </c>
      <c r="E39" s="95" t="str">
        <f>IF(ESI_Monthly!AO39&lt;&gt;"",ESI_Monthly!AO39,"")</f>
        <v/>
      </c>
      <c r="F39" s="95">
        <f>IF(ESI_Monthly!AP39&lt;&gt;"",ESI_Monthly!AP39,"")</f>
        <v>0.9</v>
      </c>
      <c r="G39" s="95">
        <f>IF(ESI_Monthly!AQ39&lt;&gt;"",ESI_Monthly!AQ39,"")</f>
        <v>88.3</v>
      </c>
      <c r="Z39" s="30"/>
      <c r="AA39" s="30"/>
      <c r="AC39" s="30"/>
      <c r="AD39" s="30"/>
      <c r="AE39" s="30"/>
      <c r="AF39" s="30"/>
      <c r="AG39" s="30"/>
    </row>
    <row r="40" spans="1:33" ht="12" customHeight="1">
      <c r="A40" s="33">
        <f>IF(ESI_Monthly!$A40&lt;&gt;"",ESI_Monthly!$A40," ")</f>
        <v>32233</v>
      </c>
      <c r="B40" s="95">
        <f>IF(ESI_Monthly!AL40&lt;&gt;"",ESI_Monthly!AL40,"")</f>
        <v>-2.2000000000000002</v>
      </c>
      <c r="C40" s="95" t="str">
        <f>IF(ESI_Monthly!AM40&lt;&gt;"",ESI_Monthly!AM40,"")</f>
        <v/>
      </c>
      <c r="D40" s="95">
        <f>IF(ESI_Monthly!AN40&lt;&gt;"",ESI_Monthly!AN40,"")</f>
        <v>-10</v>
      </c>
      <c r="E40" s="95" t="str">
        <f>IF(ESI_Monthly!AO40&lt;&gt;"",ESI_Monthly!AO40,"")</f>
        <v/>
      </c>
      <c r="F40" s="95">
        <f>IF(ESI_Monthly!AP40&lt;&gt;"",ESI_Monthly!AP40,"")</f>
        <v>1</v>
      </c>
      <c r="G40" s="95">
        <f>IF(ESI_Monthly!AQ40&lt;&gt;"",ESI_Monthly!AQ40,"")</f>
        <v>87.4</v>
      </c>
      <c r="Z40" s="30"/>
      <c r="AA40" s="30"/>
      <c r="AC40" s="30"/>
      <c r="AD40" s="30"/>
      <c r="AE40" s="30"/>
      <c r="AF40" s="30"/>
      <c r="AG40" s="30"/>
    </row>
    <row r="41" spans="1:33" ht="12" customHeight="1">
      <c r="A41" s="33">
        <f>IF(ESI_Monthly!$A41&lt;&gt;"",ESI_Monthly!$A41," ")</f>
        <v>32263</v>
      </c>
      <c r="B41" s="95">
        <f>IF(ESI_Monthly!AL41&lt;&gt;"",ESI_Monthly!AL41,"")</f>
        <v>0.7</v>
      </c>
      <c r="C41" s="95" t="str">
        <f>IF(ESI_Monthly!AM41&lt;&gt;"",ESI_Monthly!AM41,"")</f>
        <v/>
      </c>
      <c r="D41" s="95">
        <f>IF(ESI_Monthly!AN41&lt;&gt;"",ESI_Monthly!AN41,"")</f>
        <v>-6.7</v>
      </c>
      <c r="E41" s="95" t="str">
        <f>IF(ESI_Monthly!AO41&lt;&gt;"",ESI_Monthly!AO41,"")</f>
        <v/>
      </c>
      <c r="F41" s="95">
        <f>IF(ESI_Monthly!AP41&lt;&gt;"",ESI_Monthly!AP41,"")</f>
        <v>-8.5</v>
      </c>
      <c r="G41" s="95">
        <f>IF(ESI_Monthly!AQ41&lt;&gt;"",ESI_Monthly!AQ41,"")</f>
        <v>92</v>
      </c>
      <c r="Z41" s="30"/>
      <c r="AA41" s="30"/>
      <c r="AC41" s="30"/>
      <c r="AD41" s="30"/>
      <c r="AE41" s="30"/>
      <c r="AF41" s="30"/>
      <c r="AG41" s="30"/>
    </row>
    <row r="42" spans="1:33" ht="12" customHeight="1">
      <c r="A42" s="33">
        <f>IF(ESI_Monthly!$A42&lt;&gt;"",ESI_Monthly!$A42," ")</f>
        <v>32294</v>
      </c>
      <c r="B42" s="95">
        <f>IF(ESI_Monthly!AL42&lt;&gt;"",ESI_Monthly!AL42,"")</f>
        <v>0.8</v>
      </c>
      <c r="C42" s="95" t="str">
        <f>IF(ESI_Monthly!AM42&lt;&gt;"",ESI_Monthly!AM42,"")</f>
        <v/>
      </c>
      <c r="D42" s="95">
        <f>IF(ESI_Monthly!AN42&lt;&gt;"",ESI_Monthly!AN42,"")</f>
        <v>-5.7</v>
      </c>
      <c r="E42" s="95" t="str">
        <f>IF(ESI_Monthly!AO42&lt;&gt;"",ESI_Monthly!AO42,"")</f>
        <v/>
      </c>
      <c r="F42" s="95">
        <f>IF(ESI_Monthly!AP42&lt;&gt;"",ESI_Monthly!AP42,"")</f>
        <v>-8.5</v>
      </c>
      <c r="G42" s="95">
        <f>IF(ESI_Monthly!AQ42&lt;&gt;"",ESI_Monthly!AQ42,"")</f>
        <v>92.5</v>
      </c>
      <c r="Z42" s="30"/>
      <c r="AA42" s="30"/>
      <c r="AC42" s="30"/>
      <c r="AD42" s="30"/>
      <c r="AE42" s="30"/>
      <c r="AF42" s="30"/>
      <c r="AG42" s="30"/>
    </row>
    <row r="43" spans="1:33" ht="12" customHeight="1">
      <c r="A43" s="33">
        <f>IF(ESI_Monthly!$A43&lt;&gt;"",ESI_Monthly!$A43," ")</f>
        <v>32324</v>
      </c>
      <c r="B43" s="95">
        <f>IF(ESI_Monthly!AL43&lt;&gt;"",ESI_Monthly!AL43,"")</f>
        <v>0.8</v>
      </c>
      <c r="C43" s="95" t="str">
        <f>IF(ESI_Monthly!AM43&lt;&gt;"",ESI_Monthly!AM43,"")</f>
        <v/>
      </c>
      <c r="D43" s="95">
        <f>IF(ESI_Monthly!AN43&lt;&gt;"",ESI_Monthly!AN43,"")</f>
        <v>-6.9</v>
      </c>
      <c r="E43" s="95" t="str">
        <f>IF(ESI_Monthly!AO43&lt;&gt;"",ESI_Monthly!AO43,"")</f>
        <v/>
      </c>
      <c r="F43" s="95">
        <f>IF(ESI_Monthly!AP43&lt;&gt;"",ESI_Monthly!AP43,"")</f>
        <v>-8.4</v>
      </c>
      <c r="G43" s="95">
        <f>IF(ESI_Monthly!AQ43&lt;&gt;"",ESI_Monthly!AQ43,"")</f>
        <v>91.4</v>
      </c>
      <c r="Z43" s="30"/>
      <c r="AA43" s="30"/>
      <c r="AC43" s="30"/>
      <c r="AD43" s="30"/>
      <c r="AE43" s="30"/>
      <c r="AF43" s="30"/>
      <c r="AG43" s="30"/>
    </row>
    <row r="44" spans="1:33" ht="12" customHeight="1">
      <c r="A44" s="33">
        <f>IF(ESI_Monthly!$A44&lt;&gt;"",ESI_Monthly!$A44," ")</f>
        <v>32355</v>
      </c>
      <c r="B44" s="95">
        <f>IF(ESI_Monthly!AL44&lt;&gt;"",ESI_Monthly!AL44,"")</f>
        <v>-0.2</v>
      </c>
      <c r="C44" s="95" t="str">
        <f>IF(ESI_Monthly!AM44&lt;&gt;"",ESI_Monthly!AM44,"")</f>
        <v/>
      </c>
      <c r="D44" s="95">
        <f>IF(ESI_Monthly!AN44&lt;&gt;"",ESI_Monthly!AN44,"")</f>
        <v>-7.4</v>
      </c>
      <c r="E44" s="95" t="str">
        <f>IF(ESI_Monthly!AO44&lt;&gt;"",ESI_Monthly!AO44,"")</f>
        <v/>
      </c>
      <c r="F44" s="95">
        <f>IF(ESI_Monthly!AP44&lt;&gt;"",ESI_Monthly!AP44,"")</f>
        <v>-17.3</v>
      </c>
      <c r="G44" s="95">
        <f>IF(ESI_Monthly!AQ44&lt;&gt;"",ESI_Monthly!AQ44,"")</f>
        <v>88.6</v>
      </c>
      <c r="Z44" s="30"/>
      <c r="AA44" s="30"/>
      <c r="AC44" s="30"/>
      <c r="AD44" s="30"/>
      <c r="AE44" s="30"/>
      <c r="AF44" s="30"/>
      <c r="AG44" s="30"/>
    </row>
    <row r="45" spans="1:33" ht="12" customHeight="1">
      <c r="A45" s="33">
        <f>IF(ESI_Monthly!$A45&lt;&gt;"",ESI_Monthly!$A45," ")</f>
        <v>32386</v>
      </c>
      <c r="B45" s="95">
        <f>IF(ESI_Monthly!AL45&lt;&gt;"",ESI_Monthly!AL45,"")</f>
        <v>-0.3</v>
      </c>
      <c r="C45" s="95" t="str">
        <f>IF(ESI_Monthly!AM45&lt;&gt;"",ESI_Monthly!AM45,"")</f>
        <v/>
      </c>
      <c r="D45" s="95">
        <f>IF(ESI_Monthly!AN45&lt;&gt;"",ESI_Monthly!AN45,"")</f>
        <v>-8.6</v>
      </c>
      <c r="E45" s="95" t="str">
        <f>IF(ESI_Monthly!AO45&lt;&gt;"",ESI_Monthly!AO45,"")</f>
        <v/>
      </c>
      <c r="F45" s="95">
        <f>IF(ESI_Monthly!AP45&lt;&gt;"",ESI_Monthly!AP45,"")</f>
        <v>-18.100000000000001</v>
      </c>
      <c r="G45" s="95">
        <f>IF(ESI_Monthly!AQ45&lt;&gt;"",ESI_Monthly!AQ45,"")</f>
        <v>87</v>
      </c>
    </row>
    <row r="46" spans="1:33" ht="12" customHeight="1">
      <c r="A46" s="33">
        <f>IF(ESI_Monthly!$A46&lt;&gt;"",ESI_Monthly!$A46," ")</f>
        <v>32416</v>
      </c>
      <c r="B46" s="95">
        <f>IF(ESI_Monthly!AL46&lt;&gt;"",ESI_Monthly!AL46,"")</f>
        <v>-0.1</v>
      </c>
      <c r="C46" s="95" t="str">
        <f>IF(ESI_Monthly!AM46&lt;&gt;"",ESI_Monthly!AM46,"")</f>
        <v/>
      </c>
      <c r="D46" s="95">
        <f>IF(ESI_Monthly!AN46&lt;&gt;"",ESI_Monthly!AN46,"")</f>
        <v>-10</v>
      </c>
      <c r="E46" s="95" t="str">
        <f>IF(ESI_Monthly!AO46&lt;&gt;"",ESI_Monthly!AO46,"")</f>
        <v/>
      </c>
      <c r="F46" s="95">
        <f>IF(ESI_Monthly!AP46&lt;&gt;"",ESI_Monthly!AP46,"")</f>
        <v>-18.899999999999999</v>
      </c>
      <c r="G46" s="95">
        <f>IF(ESI_Monthly!AQ46&lt;&gt;"",ESI_Monthly!AQ46,"")</f>
        <v>86.4</v>
      </c>
    </row>
    <row r="47" spans="1:33" ht="12" customHeight="1">
      <c r="A47" s="33">
        <f>IF(ESI_Monthly!$A47&lt;&gt;"",ESI_Monthly!$A47," ")</f>
        <v>32447</v>
      </c>
      <c r="B47" s="95">
        <f>IF(ESI_Monthly!AL47&lt;&gt;"",ESI_Monthly!AL47,"")</f>
        <v>0.2</v>
      </c>
      <c r="C47" s="95" t="str">
        <f>IF(ESI_Monthly!AM47&lt;&gt;"",ESI_Monthly!AM47,"")</f>
        <v/>
      </c>
      <c r="D47" s="95">
        <f>IF(ESI_Monthly!AN47&lt;&gt;"",ESI_Monthly!AN47,"")</f>
        <v>-9.9</v>
      </c>
      <c r="E47" s="95" t="str">
        <f>IF(ESI_Monthly!AO47&lt;&gt;"",ESI_Monthly!AO47,"")</f>
        <v/>
      </c>
      <c r="F47" s="95">
        <f>IF(ESI_Monthly!AP47&lt;&gt;"",ESI_Monthly!AP47,"")</f>
        <v>-14.8</v>
      </c>
      <c r="G47" s="95">
        <f>IF(ESI_Monthly!AQ47&lt;&gt;"",ESI_Monthly!AQ47,"")</f>
        <v>88.2</v>
      </c>
    </row>
    <row r="48" spans="1:33" ht="12" customHeight="1">
      <c r="A48" s="33">
        <f>IF(ESI_Monthly!$A48&lt;&gt;"",ESI_Monthly!$A48," ")</f>
        <v>32477</v>
      </c>
      <c r="B48" s="95">
        <f>IF(ESI_Monthly!AL48&lt;&gt;"",ESI_Monthly!AL48,"")</f>
        <v>0.1</v>
      </c>
      <c r="C48" s="95" t="str">
        <f>IF(ESI_Monthly!AM48&lt;&gt;"",ESI_Monthly!AM48,"")</f>
        <v/>
      </c>
      <c r="D48" s="95">
        <f>IF(ESI_Monthly!AN48&lt;&gt;"",ESI_Monthly!AN48,"")</f>
        <v>-8.5</v>
      </c>
      <c r="E48" s="95" t="str">
        <f>IF(ESI_Monthly!AO48&lt;&gt;"",ESI_Monthly!AO48,"")</f>
        <v/>
      </c>
      <c r="F48" s="95">
        <f>IF(ESI_Monthly!AP48&lt;&gt;"",ESI_Monthly!AP48,"")</f>
        <v>-15.2</v>
      </c>
      <c r="G48" s="95">
        <f>IF(ESI_Monthly!AQ48&lt;&gt;"",ESI_Monthly!AQ48,"")</f>
        <v>89.4</v>
      </c>
    </row>
    <row r="49" spans="1:7" ht="12" customHeight="1">
      <c r="A49" s="33">
        <f>IF(ESI_Monthly!$A49&lt;&gt;"",ESI_Monthly!$A49," ")</f>
        <v>32508</v>
      </c>
      <c r="B49" s="95">
        <f>IF(ESI_Monthly!AL49&lt;&gt;"",ESI_Monthly!AL49,"")</f>
        <v>-0.1</v>
      </c>
      <c r="C49" s="95" t="str">
        <f>IF(ESI_Monthly!AM49&lt;&gt;"",ESI_Monthly!AM49,"")</f>
        <v/>
      </c>
      <c r="D49" s="95">
        <f>IF(ESI_Monthly!AN49&lt;&gt;"",ESI_Monthly!AN49,"")</f>
        <v>-9.9</v>
      </c>
      <c r="E49" s="95" t="str">
        <f>IF(ESI_Monthly!AO49&lt;&gt;"",ESI_Monthly!AO49,"")</f>
        <v/>
      </c>
      <c r="F49" s="95">
        <f>IF(ESI_Monthly!AP49&lt;&gt;"",ESI_Monthly!AP49,"")</f>
        <v>-15.6</v>
      </c>
      <c r="G49" s="95">
        <f>IF(ESI_Monthly!AQ49&lt;&gt;"",ESI_Monthly!AQ49,"")</f>
        <v>87.7</v>
      </c>
    </row>
    <row r="50" spans="1:7" ht="12" customHeight="1">
      <c r="A50" s="33">
        <f>IF(ESI_Monthly!$A50&lt;&gt;"",ESI_Monthly!$A50," ")</f>
        <v>32539</v>
      </c>
      <c r="B50" s="95">
        <f>IF(ESI_Monthly!AL50&lt;&gt;"",ESI_Monthly!AL50,"")</f>
        <v>4.3</v>
      </c>
      <c r="C50" s="95" t="str">
        <f>IF(ESI_Monthly!AM50&lt;&gt;"",ESI_Monthly!AM50,"")</f>
        <v/>
      </c>
      <c r="D50" s="95">
        <f>IF(ESI_Monthly!AN50&lt;&gt;"",ESI_Monthly!AN50,"")</f>
        <v>-8.9</v>
      </c>
      <c r="E50" s="95" t="str">
        <f>IF(ESI_Monthly!AO50&lt;&gt;"",ESI_Monthly!AO50,"")</f>
        <v/>
      </c>
      <c r="F50" s="95">
        <f>IF(ESI_Monthly!AP50&lt;&gt;"",ESI_Monthly!AP50,"")</f>
        <v>-11.6</v>
      </c>
      <c r="G50" s="95">
        <f>IF(ESI_Monthly!AQ50&lt;&gt;"",ESI_Monthly!AQ50,"")</f>
        <v>92.7</v>
      </c>
    </row>
    <row r="51" spans="1:7" ht="12" customHeight="1">
      <c r="A51" s="33">
        <f>IF(ESI_Monthly!$A51&lt;&gt;"",ESI_Monthly!$A51," ")</f>
        <v>32567</v>
      </c>
      <c r="B51" s="95">
        <f>IF(ESI_Monthly!AL51&lt;&gt;"",ESI_Monthly!AL51,"")</f>
        <v>4.2</v>
      </c>
      <c r="C51" s="95" t="str">
        <f>IF(ESI_Monthly!AM51&lt;&gt;"",ESI_Monthly!AM51,"")</f>
        <v/>
      </c>
      <c r="D51" s="95">
        <f>IF(ESI_Monthly!AN51&lt;&gt;"",ESI_Monthly!AN51,"")</f>
        <v>-8.4</v>
      </c>
      <c r="E51" s="95" t="str">
        <f>IF(ESI_Monthly!AO51&lt;&gt;"",ESI_Monthly!AO51,"")</f>
        <v/>
      </c>
      <c r="F51" s="95">
        <f>IF(ESI_Monthly!AP51&lt;&gt;"",ESI_Monthly!AP51,"")</f>
        <v>-11.8</v>
      </c>
      <c r="G51" s="95">
        <f>IF(ESI_Monthly!AQ51&lt;&gt;"",ESI_Monthly!AQ51,"")</f>
        <v>92.6</v>
      </c>
    </row>
    <row r="52" spans="1:7" ht="12" customHeight="1">
      <c r="A52" s="33">
        <f>IF(ESI_Monthly!$A52&lt;&gt;"",ESI_Monthly!$A52," ")</f>
        <v>32598</v>
      </c>
      <c r="B52" s="95">
        <f>IF(ESI_Monthly!AL52&lt;&gt;"",ESI_Monthly!AL52,"")</f>
        <v>4.0999999999999996</v>
      </c>
      <c r="C52" s="95" t="str">
        <f>IF(ESI_Monthly!AM52&lt;&gt;"",ESI_Monthly!AM52,"")</f>
        <v/>
      </c>
      <c r="D52" s="95">
        <f>IF(ESI_Monthly!AN52&lt;&gt;"",ESI_Monthly!AN52,"")</f>
        <v>-10.1</v>
      </c>
      <c r="E52" s="95" t="str">
        <f>IF(ESI_Monthly!AO52&lt;&gt;"",ESI_Monthly!AO52,"")</f>
        <v/>
      </c>
      <c r="F52" s="95">
        <f>IF(ESI_Monthly!AP52&lt;&gt;"",ESI_Monthly!AP52,"")</f>
        <v>-12.1</v>
      </c>
      <c r="G52" s="95">
        <f>IF(ESI_Monthly!AQ52&lt;&gt;"",ESI_Monthly!AQ52,"")</f>
        <v>90.4</v>
      </c>
    </row>
    <row r="53" spans="1:7" ht="12" customHeight="1">
      <c r="A53" s="33">
        <f>IF(ESI_Monthly!$A53&lt;&gt;"",ESI_Monthly!$A53," ")</f>
        <v>32628</v>
      </c>
      <c r="B53" s="95">
        <f>IF(ESI_Monthly!AL53&lt;&gt;"",ESI_Monthly!AL53,"")</f>
        <v>5</v>
      </c>
      <c r="C53" s="95" t="str">
        <f>IF(ESI_Monthly!AM53&lt;&gt;"",ESI_Monthly!AM53,"")</f>
        <v/>
      </c>
      <c r="D53" s="95">
        <f>IF(ESI_Monthly!AN53&lt;&gt;"",ESI_Monthly!AN53,"")</f>
        <v>-7.8</v>
      </c>
      <c r="E53" s="95" t="str">
        <f>IF(ESI_Monthly!AO53&lt;&gt;"",ESI_Monthly!AO53,"")</f>
        <v/>
      </c>
      <c r="F53" s="95">
        <f>IF(ESI_Monthly!AP53&lt;&gt;"",ESI_Monthly!AP53,"")</f>
        <v>-24.4</v>
      </c>
      <c r="G53" s="95">
        <f>IF(ESI_Monthly!AQ53&lt;&gt;"",ESI_Monthly!AQ53,"")</f>
        <v>92</v>
      </c>
    </row>
    <row r="54" spans="1:7" ht="12" customHeight="1">
      <c r="A54" s="33">
        <f>IF(ESI_Monthly!$A54&lt;&gt;"",ESI_Monthly!$A54," ")</f>
        <v>32659</v>
      </c>
      <c r="B54" s="95">
        <f>IF(ESI_Monthly!AL54&lt;&gt;"",ESI_Monthly!AL54,"")</f>
        <v>4.9000000000000004</v>
      </c>
      <c r="C54" s="95" t="str">
        <f>IF(ESI_Monthly!AM54&lt;&gt;"",ESI_Monthly!AM54,"")</f>
        <v/>
      </c>
      <c r="D54" s="95">
        <f>IF(ESI_Monthly!AN54&lt;&gt;"",ESI_Monthly!AN54,"")</f>
        <v>-8.9</v>
      </c>
      <c r="E54" s="95" t="str">
        <f>IF(ESI_Monthly!AO54&lt;&gt;"",ESI_Monthly!AO54,"")</f>
        <v/>
      </c>
      <c r="F54" s="95">
        <f>IF(ESI_Monthly!AP54&lt;&gt;"",ESI_Monthly!AP54,"")</f>
        <v>-25.1</v>
      </c>
      <c r="G54" s="95">
        <f>IF(ESI_Monthly!AQ54&lt;&gt;"",ESI_Monthly!AQ54,"")</f>
        <v>91.1</v>
      </c>
    </row>
    <row r="55" spans="1:7" ht="12" customHeight="1">
      <c r="A55" s="33">
        <f>IF(ESI_Monthly!$A55&lt;&gt;"",ESI_Monthly!$A55," ")</f>
        <v>32689</v>
      </c>
      <c r="B55" s="95">
        <f>IF(ESI_Monthly!AL55&lt;&gt;"",ESI_Monthly!AL55,"")</f>
        <v>4.8</v>
      </c>
      <c r="C55" s="95" t="str">
        <f>IF(ESI_Monthly!AM55&lt;&gt;"",ESI_Monthly!AM55,"")</f>
        <v/>
      </c>
      <c r="D55" s="95">
        <f>IF(ESI_Monthly!AN55&lt;&gt;"",ESI_Monthly!AN55,"")</f>
        <v>-7.7</v>
      </c>
      <c r="E55" s="95" t="str">
        <f>IF(ESI_Monthly!AO55&lt;&gt;"",ESI_Monthly!AO55,"")</f>
        <v/>
      </c>
      <c r="F55" s="95">
        <f>IF(ESI_Monthly!AP55&lt;&gt;"",ESI_Monthly!AP55,"")</f>
        <v>-25.8</v>
      </c>
      <c r="G55" s="95">
        <f>IF(ESI_Monthly!AQ55&lt;&gt;"",ESI_Monthly!AQ55,"")</f>
        <v>92</v>
      </c>
    </row>
    <row r="56" spans="1:7" ht="12" customHeight="1">
      <c r="A56" s="33">
        <f>IF(ESI_Monthly!$A56&lt;&gt;"",ESI_Monthly!$A56," ")</f>
        <v>32720</v>
      </c>
      <c r="B56" s="95">
        <f>IF(ESI_Monthly!AL56&lt;&gt;"",ESI_Monthly!AL56,"")</f>
        <v>5.2</v>
      </c>
      <c r="C56" s="95" t="str">
        <f>IF(ESI_Monthly!AM56&lt;&gt;"",ESI_Monthly!AM56,"")</f>
        <v/>
      </c>
      <c r="D56" s="95">
        <f>IF(ESI_Monthly!AN56&lt;&gt;"",ESI_Monthly!AN56,"")</f>
        <v>-8</v>
      </c>
      <c r="E56" s="95" t="str">
        <f>IF(ESI_Monthly!AO56&lt;&gt;"",ESI_Monthly!AO56,"")</f>
        <v/>
      </c>
      <c r="F56" s="95">
        <f>IF(ESI_Monthly!AP56&lt;&gt;"",ESI_Monthly!AP56,"")</f>
        <v>-30.7</v>
      </c>
      <c r="G56" s="95">
        <f>IF(ESI_Monthly!AQ56&lt;&gt;"",ESI_Monthly!AQ56,"")</f>
        <v>91.2</v>
      </c>
    </row>
    <row r="57" spans="1:7" ht="12" customHeight="1">
      <c r="A57" s="33">
        <f>IF(ESI_Monthly!$A57&lt;&gt;"",ESI_Monthly!$A57," ")</f>
        <v>32751</v>
      </c>
      <c r="B57" s="95">
        <f>IF(ESI_Monthly!AL57&lt;&gt;"",ESI_Monthly!AL57,"")</f>
        <v>5.0999999999999996</v>
      </c>
      <c r="C57" s="95" t="str">
        <f>IF(ESI_Monthly!AM57&lt;&gt;"",ESI_Monthly!AM57,"")</f>
        <v/>
      </c>
      <c r="D57" s="95">
        <f>IF(ESI_Monthly!AN57&lt;&gt;"",ESI_Monthly!AN57,"")</f>
        <v>-8.8000000000000007</v>
      </c>
      <c r="E57" s="95" t="str">
        <f>IF(ESI_Monthly!AO57&lt;&gt;"",ESI_Monthly!AO57,"")</f>
        <v/>
      </c>
      <c r="F57" s="95">
        <f>IF(ESI_Monthly!AP57&lt;&gt;"",ESI_Monthly!AP57,"")</f>
        <v>-32.1</v>
      </c>
      <c r="G57" s="95">
        <f>IF(ESI_Monthly!AQ57&lt;&gt;"",ESI_Monthly!AQ57,"")</f>
        <v>89.9</v>
      </c>
    </row>
    <row r="58" spans="1:7" ht="12" customHeight="1">
      <c r="A58" s="33">
        <f>IF(ESI_Monthly!$A58&lt;&gt;"",ESI_Monthly!$A58," ")</f>
        <v>32781</v>
      </c>
      <c r="B58" s="95">
        <f>IF(ESI_Monthly!AL58&lt;&gt;"",ESI_Monthly!AL58,"")</f>
        <v>5</v>
      </c>
      <c r="C58" s="95" t="str">
        <f>IF(ESI_Monthly!AM58&lt;&gt;"",ESI_Monthly!AM58,"")</f>
        <v/>
      </c>
      <c r="D58" s="95">
        <f>IF(ESI_Monthly!AN58&lt;&gt;"",ESI_Monthly!AN58,"")</f>
        <v>-9.1</v>
      </c>
      <c r="E58" s="95" t="str">
        <f>IF(ESI_Monthly!AO58&lt;&gt;"",ESI_Monthly!AO58,"")</f>
        <v/>
      </c>
      <c r="F58" s="95">
        <f>IF(ESI_Monthly!AP58&lt;&gt;"",ESI_Monthly!AP58,"")</f>
        <v>-33.5</v>
      </c>
      <c r="G58" s="95">
        <f>IF(ESI_Monthly!AQ58&lt;&gt;"",ESI_Monthly!AQ58,"")</f>
        <v>89.5</v>
      </c>
    </row>
    <row r="59" spans="1:7" ht="12" customHeight="1">
      <c r="A59" s="33">
        <f>IF(ESI_Monthly!$A59&lt;&gt;"",ESI_Monthly!$A59," ")</f>
        <v>32812</v>
      </c>
      <c r="B59" s="95">
        <f>IF(ESI_Monthly!AL59&lt;&gt;"",ESI_Monthly!AL59,"")</f>
        <v>4.5</v>
      </c>
      <c r="C59" s="95" t="str">
        <f>IF(ESI_Monthly!AM59&lt;&gt;"",ESI_Monthly!AM59,"")</f>
        <v/>
      </c>
      <c r="D59" s="95">
        <f>IF(ESI_Monthly!AN59&lt;&gt;"",ESI_Monthly!AN59,"")</f>
        <v>-7.7</v>
      </c>
      <c r="E59" s="95" t="str">
        <f>IF(ESI_Monthly!AO59&lt;&gt;"",ESI_Monthly!AO59,"")</f>
        <v/>
      </c>
      <c r="F59" s="95">
        <f>IF(ESI_Monthly!AP59&lt;&gt;"",ESI_Monthly!AP59,"")</f>
        <v>-23.5</v>
      </c>
      <c r="G59" s="95">
        <f>IF(ESI_Monthly!AQ59&lt;&gt;"",ESI_Monthly!AQ59,"")</f>
        <v>91.5</v>
      </c>
    </row>
    <row r="60" spans="1:7" ht="12" customHeight="1">
      <c r="A60" s="33">
        <f>IF(ESI_Monthly!$A60&lt;&gt;"",ESI_Monthly!$A60," ")</f>
        <v>32842</v>
      </c>
      <c r="B60" s="95">
        <f>IF(ESI_Monthly!AL60&lt;&gt;"",ESI_Monthly!AL60,"")</f>
        <v>4.3</v>
      </c>
      <c r="C60" s="95" t="str">
        <f>IF(ESI_Monthly!AM60&lt;&gt;"",ESI_Monthly!AM60,"")</f>
        <v/>
      </c>
      <c r="D60" s="95">
        <f>IF(ESI_Monthly!AN60&lt;&gt;"",ESI_Monthly!AN60,"")</f>
        <v>-8.1999999999999993</v>
      </c>
      <c r="E60" s="95" t="str">
        <f>IF(ESI_Monthly!AO60&lt;&gt;"",ESI_Monthly!AO60,"")</f>
        <v/>
      </c>
      <c r="F60" s="95">
        <f>IF(ESI_Monthly!AP60&lt;&gt;"",ESI_Monthly!AP60,"")</f>
        <v>-24</v>
      </c>
      <c r="G60" s="95">
        <f>IF(ESI_Monthly!AQ60&lt;&gt;"",ESI_Monthly!AQ60,"")</f>
        <v>90.7</v>
      </c>
    </row>
    <row r="61" spans="1:7" ht="12" customHeight="1">
      <c r="A61" s="33">
        <f>IF(ESI_Monthly!$A61&lt;&gt;"",ESI_Monthly!$A61," ")</f>
        <v>32873</v>
      </c>
      <c r="B61" s="95">
        <f>IF(ESI_Monthly!AL61&lt;&gt;"",ESI_Monthly!AL61,"")</f>
        <v>4.0999999999999996</v>
      </c>
      <c r="C61" s="95" t="str">
        <f>IF(ESI_Monthly!AM61&lt;&gt;"",ESI_Monthly!AM61,"")</f>
        <v/>
      </c>
      <c r="D61" s="95">
        <f>IF(ESI_Monthly!AN61&lt;&gt;"",ESI_Monthly!AN61,"")</f>
        <v>-4.8</v>
      </c>
      <c r="E61" s="95" t="str">
        <f>IF(ESI_Monthly!AO61&lt;&gt;"",ESI_Monthly!AO61,"")</f>
        <v/>
      </c>
      <c r="F61" s="95">
        <f>IF(ESI_Monthly!AP61&lt;&gt;"",ESI_Monthly!AP61,"")</f>
        <v>-24.6</v>
      </c>
      <c r="G61" s="95">
        <f>IF(ESI_Monthly!AQ61&lt;&gt;"",ESI_Monthly!AQ61,"")</f>
        <v>93</v>
      </c>
    </row>
    <row r="62" spans="1:7" ht="12" customHeight="1">
      <c r="A62" s="33">
        <f>IF(ESI_Monthly!$A62&lt;&gt;"",ESI_Monthly!$A62," ")</f>
        <v>32904</v>
      </c>
      <c r="B62" s="95">
        <f>IF(ESI_Monthly!AL62&lt;&gt;"",ESI_Monthly!AL62,"")</f>
        <v>2.5</v>
      </c>
      <c r="C62" s="95" t="str">
        <f>IF(ESI_Monthly!AM62&lt;&gt;"",ESI_Monthly!AM62,"")</f>
        <v/>
      </c>
      <c r="D62" s="95">
        <f>IF(ESI_Monthly!AN62&lt;&gt;"",ESI_Monthly!AN62,"")</f>
        <v>-3.9</v>
      </c>
      <c r="E62" s="95" t="str">
        <f>IF(ESI_Monthly!AO62&lt;&gt;"",ESI_Monthly!AO62,"")</f>
        <v/>
      </c>
      <c r="F62" s="95">
        <f>IF(ESI_Monthly!AP62&lt;&gt;"",ESI_Monthly!AP62,"")</f>
        <v>-13.9</v>
      </c>
      <c r="G62" s="95">
        <f>IF(ESI_Monthly!AQ62&lt;&gt;"",ESI_Monthly!AQ62,"")</f>
        <v>93.3</v>
      </c>
    </row>
    <row r="63" spans="1:7" ht="12" customHeight="1">
      <c r="A63" s="33">
        <f>IF(ESI_Monthly!$A63&lt;&gt;"",ESI_Monthly!$A63," ")</f>
        <v>32932</v>
      </c>
      <c r="B63" s="95">
        <f>IF(ESI_Monthly!AL63&lt;&gt;"",ESI_Monthly!AL63,"")</f>
        <v>2.4</v>
      </c>
      <c r="C63" s="95" t="str">
        <f>IF(ESI_Monthly!AM63&lt;&gt;"",ESI_Monthly!AM63,"")</f>
        <v/>
      </c>
      <c r="D63" s="95">
        <f>IF(ESI_Monthly!AN63&lt;&gt;"",ESI_Monthly!AN63,"")</f>
        <v>-5.4</v>
      </c>
      <c r="E63" s="95" t="str">
        <f>IF(ESI_Monthly!AO63&lt;&gt;"",ESI_Monthly!AO63,"")</f>
        <v/>
      </c>
      <c r="F63" s="95">
        <f>IF(ESI_Monthly!AP63&lt;&gt;"",ESI_Monthly!AP63,"")</f>
        <v>-13.5</v>
      </c>
      <c r="G63" s="95">
        <f>IF(ESI_Monthly!AQ63&lt;&gt;"",ESI_Monthly!AQ63,"")</f>
        <v>91.9</v>
      </c>
    </row>
    <row r="64" spans="1:7" ht="12" customHeight="1">
      <c r="A64" s="33">
        <f>IF(ESI_Monthly!$A64&lt;&gt;"",ESI_Monthly!$A64," ")</f>
        <v>32963</v>
      </c>
      <c r="B64" s="95">
        <f>IF(ESI_Monthly!AL64&lt;&gt;"",ESI_Monthly!AL64,"")</f>
        <v>2.2999999999999998</v>
      </c>
      <c r="C64" s="95" t="str">
        <f>IF(ESI_Monthly!AM64&lt;&gt;"",ESI_Monthly!AM64,"")</f>
        <v/>
      </c>
      <c r="D64" s="95">
        <f>IF(ESI_Monthly!AN64&lt;&gt;"",ESI_Monthly!AN64,"")</f>
        <v>-2.4</v>
      </c>
      <c r="E64" s="95" t="str">
        <f>IF(ESI_Monthly!AO64&lt;&gt;"",ESI_Monthly!AO64,"")</f>
        <v/>
      </c>
      <c r="F64" s="95">
        <f>IF(ESI_Monthly!AP64&lt;&gt;"",ESI_Monthly!AP64,"")</f>
        <v>-13.2</v>
      </c>
      <c r="G64" s="95">
        <f>IF(ESI_Monthly!AQ64&lt;&gt;"",ESI_Monthly!AQ64,"")</f>
        <v>94.1</v>
      </c>
    </row>
    <row r="65" spans="1:7" ht="12" customHeight="1">
      <c r="A65" s="33">
        <f>IF(ESI_Monthly!$A65&lt;&gt;"",ESI_Monthly!$A65," ")</f>
        <v>32993</v>
      </c>
      <c r="B65" s="95">
        <f>IF(ESI_Monthly!AL65&lt;&gt;"",ESI_Monthly!AL65,"")</f>
        <v>-4.0999999999999996</v>
      </c>
      <c r="C65" s="95" t="str">
        <f>IF(ESI_Monthly!AM65&lt;&gt;"",ESI_Monthly!AM65,"")</f>
        <v/>
      </c>
      <c r="D65" s="95">
        <f>IF(ESI_Monthly!AN65&lt;&gt;"",ESI_Monthly!AN65,"")</f>
        <v>-3</v>
      </c>
      <c r="E65" s="95" t="str">
        <f>IF(ESI_Monthly!AO65&lt;&gt;"",ESI_Monthly!AO65,"")</f>
        <v/>
      </c>
      <c r="F65" s="95">
        <f>IF(ESI_Monthly!AP65&lt;&gt;"",ESI_Monthly!AP65,"")</f>
        <v>-22.3</v>
      </c>
      <c r="G65" s="95">
        <f>IF(ESI_Monthly!AQ65&lt;&gt;"",ESI_Monthly!AQ65,"")</f>
        <v>86.6</v>
      </c>
    </row>
    <row r="66" spans="1:7" ht="12" customHeight="1">
      <c r="A66" s="33">
        <f>IF(ESI_Monthly!$A66&lt;&gt;"",ESI_Monthly!$A66," ")</f>
        <v>33024</v>
      </c>
      <c r="B66" s="95">
        <f>IF(ESI_Monthly!AL66&lt;&gt;"",ESI_Monthly!AL66,"")</f>
        <v>-4.5</v>
      </c>
      <c r="C66" s="95" t="str">
        <f>IF(ESI_Monthly!AM66&lt;&gt;"",ESI_Monthly!AM66,"")</f>
        <v/>
      </c>
      <c r="D66" s="95">
        <f>IF(ESI_Monthly!AN66&lt;&gt;"",ESI_Monthly!AN66,"")</f>
        <v>-3.5</v>
      </c>
      <c r="E66" s="95" t="str">
        <f>IF(ESI_Monthly!AO66&lt;&gt;"",ESI_Monthly!AO66,"")</f>
        <v/>
      </c>
      <c r="F66" s="95">
        <f>IF(ESI_Monthly!AP66&lt;&gt;"",ESI_Monthly!AP66,"")</f>
        <v>-22.9</v>
      </c>
      <c r="G66" s="95">
        <f>IF(ESI_Monthly!AQ66&lt;&gt;"",ESI_Monthly!AQ66,"")</f>
        <v>87</v>
      </c>
    </row>
    <row r="67" spans="1:7" ht="12" customHeight="1">
      <c r="A67" s="33">
        <f>IF(ESI_Monthly!$A67&lt;&gt;"",ESI_Monthly!$A67," ")</f>
        <v>33054</v>
      </c>
      <c r="B67" s="95">
        <f>IF(ESI_Monthly!AL67&lt;&gt;"",ESI_Monthly!AL67,"")</f>
        <v>-4.9000000000000004</v>
      </c>
      <c r="C67" s="95" t="str">
        <f>IF(ESI_Monthly!AM67&lt;&gt;"",ESI_Monthly!AM67,"")</f>
        <v/>
      </c>
      <c r="D67" s="95">
        <f>IF(ESI_Monthly!AN67&lt;&gt;"",ESI_Monthly!AN67,"")</f>
        <v>-4.8</v>
      </c>
      <c r="E67" s="95" t="str">
        <f>IF(ESI_Monthly!AO67&lt;&gt;"",ESI_Monthly!AO67,"")</f>
        <v/>
      </c>
      <c r="F67" s="95">
        <f>IF(ESI_Monthly!AP67&lt;&gt;"",ESI_Monthly!AP67,"")</f>
        <v>-23.6</v>
      </c>
      <c r="G67" s="95">
        <f>IF(ESI_Monthly!AQ67&lt;&gt;"",ESI_Monthly!AQ67,"")</f>
        <v>85.8</v>
      </c>
    </row>
    <row r="68" spans="1:7" ht="12" customHeight="1">
      <c r="A68" s="33">
        <f>IF(ESI_Monthly!$A68&lt;&gt;"",ESI_Monthly!$A68," ")</f>
        <v>33085</v>
      </c>
      <c r="B68" s="95">
        <f>IF(ESI_Monthly!AL68&lt;&gt;"",ESI_Monthly!AL68,"")</f>
        <v>-3.8</v>
      </c>
      <c r="C68" s="95" t="str">
        <f>IF(ESI_Monthly!AM68&lt;&gt;"",ESI_Monthly!AM68,"")</f>
        <v/>
      </c>
      <c r="D68" s="95">
        <f>IF(ESI_Monthly!AN68&lt;&gt;"",ESI_Monthly!AN68,"")</f>
        <v>-4.9000000000000004</v>
      </c>
      <c r="E68" s="95" t="str">
        <f>IF(ESI_Monthly!AO68&lt;&gt;"",ESI_Monthly!AO68,"")</f>
        <v/>
      </c>
      <c r="F68" s="95">
        <f>IF(ESI_Monthly!AP68&lt;&gt;"",ESI_Monthly!AP68,"")</f>
        <v>-26.6</v>
      </c>
      <c r="G68" s="95">
        <f>IF(ESI_Monthly!AQ68&lt;&gt;"",ESI_Monthly!AQ68,"")</f>
        <v>87.1</v>
      </c>
    </row>
    <row r="69" spans="1:7" ht="12" customHeight="1">
      <c r="A69" s="33">
        <f>IF(ESI_Monthly!$A69&lt;&gt;"",ESI_Monthly!$A69," ")</f>
        <v>33116</v>
      </c>
      <c r="B69" s="95">
        <f>IF(ESI_Monthly!AL69&lt;&gt;"",ESI_Monthly!AL69,"")</f>
        <v>-4.2</v>
      </c>
      <c r="C69" s="95" t="str">
        <f>IF(ESI_Monthly!AM69&lt;&gt;"",ESI_Monthly!AM69,"")</f>
        <v/>
      </c>
      <c r="D69" s="95">
        <f>IF(ESI_Monthly!AN69&lt;&gt;"",ESI_Monthly!AN69,"")</f>
        <v>-5.0999999999999996</v>
      </c>
      <c r="E69" s="95" t="str">
        <f>IF(ESI_Monthly!AO69&lt;&gt;"",ESI_Monthly!AO69,"")</f>
        <v/>
      </c>
      <c r="F69" s="95">
        <f>IF(ESI_Monthly!AP69&lt;&gt;"",ESI_Monthly!AP69,"")</f>
        <v>-27.8</v>
      </c>
      <c r="G69" s="95">
        <f>IF(ESI_Monthly!AQ69&lt;&gt;"",ESI_Monthly!AQ69,"")</f>
        <v>86.5</v>
      </c>
    </row>
    <row r="70" spans="1:7" ht="12" customHeight="1">
      <c r="A70" s="33">
        <f>IF(ESI_Monthly!$A70&lt;&gt;"",ESI_Monthly!$A70," ")</f>
        <v>33146</v>
      </c>
      <c r="B70" s="95">
        <f>IF(ESI_Monthly!AL70&lt;&gt;"",ESI_Monthly!AL70,"")</f>
        <v>-4.5</v>
      </c>
      <c r="C70" s="95" t="str">
        <f>IF(ESI_Monthly!AM70&lt;&gt;"",ESI_Monthly!AM70,"")</f>
        <v/>
      </c>
      <c r="D70" s="95">
        <f>IF(ESI_Monthly!AN70&lt;&gt;"",ESI_Monthly!AN70,"")</f>
        <v>-4.8</v>
      </c>
      <c r="E70" s="95" t="str">
        <f>IF(ESI_Monthly!AO70&lt;&gt;"",ESI_Monthly!AO70,"")</f>
        <v/>
      </c>
      <c r="F70" s="95">
        <f>IF(ESI_Monthly!AP70&lt;&gt;"",ESI_Monthly!AP70,"")</f>
        <v>-29.1</v>
      </c>
      <c r="G70" s="95">
        <f>IF(ESI_Monthly!AQ70&lt;&gt;"",ESI_Monthly!AQ70,"")</f>
        <v>87.2</v>
      </c>
    </row>
    <row r="71" spans="1:7" ht="12" customHeight="1">
      <c r="A71" s="33">
        <f>IF(ESI_Monthly!$A71&lt;&gt;"",ESI_Monthly!$A71," ")</f>
        <v>33177</v>
      </c>
      <c r="B71" s="95">
        <f>IF(ESI_Monthly!AL71&lt;&gt;"",ESI_Monthly!AL71,"")</f>
        <v>-7.1</v>
      </c>
      <c r="C71" s="95" t="str">
        <f>IF(ESI_Monthly!AM71&lt;&gt;"",ESI_Monthly!AM71,"")</f>
        <v/>
      </c>
      <c r="D71" s="95">
        <f>IF(ESI_Monthly!AN71&lt;&gt;"",ESI_Monthly!AN71,"")</f>
        <v>-6</v>
      </c>
      <c r="E71" s="95" t="str">
        <f>IF(ESI_Monthly!AO71&lt;&gt;"",ESI_Monthly!AO71,"")</f>
        <v/>
      </c>
      <c r="F71" s="95">
        <f>IF(ESI_Monthly!AP71&lt;&gt;"",ESI_Monthly!AP71,"")</f>
        <v>-28.5</v>
      </c>
      <c r="G71" s="95">
        <f>IF(ESI_Monthly!AQ71&lt;&gt;"",ESI_Monthly!AQ71,"")</f>
        <v>84.6</v>
      </c>
    </row>
    <row r="72" spans="1:7" ht="12" customHeight="1">
      <c r="A72" s="33">
        <f>IF(ESI_Monthly!$A72&lt;&gt;"",ESI_Monthly!$A72," ")</f>
        <v>33207</v>
      </c>
      <c r="B72" s="95">
        <f>IF(ESI_Monthly!AL72&lt;&gt;"",ESI_Monthly!AL72,"")</f>
        <v>-7.4</v>
      </c>
      <c r="C72" s="95" t="str">
        <f>IF(ESI_Monthly!AM72&lt;&gt;"",ESI_Monthly!AM72,"")</f>
        <v/>
      </c>
      <c r="D72" s="95">
        <f>IF(ESI_Monthly!AN72&lt;&gt;"",ESI_Monthly!AN72,"")</f>
        <v>-4.5999999999999996</v>
      </c>
      <c r="E72" s="95" t="str">
        <f>IF(ESI_Monthly!AO72&lt;&gt;"",ESI_Monthly!AO72,"")</f>
        <v/>
      </c>
      <c r="F72" s="95">
        <f>IF(ESI_Monthly!AP72&lt;&gt;"",ESI_Monthly!AP72,"")</f>
        <v>-29.4</v>
      </c>
      <c r="G72" s="95">
        <f>IF(ESI_Monthly!AQ72&lt;&gt;"",ESI_Monthly!AQ72,"")</f>
        <v>85.6</v>
      </c>
    </row>
    <row r="73" spans="1:7" ht="12" customHeight="1">
      <c r="A73" s="33">
        <f>IF(ESI_Monthly!$A73&lt;&gt;"",ESI_Monthly!$A73," ")</f>
        <v>33238</v>
      </c>
      <c r="B73" s="95">
        <f>IF(ESI_Monthly!AL73&lt;&gt;"",ESI_Monthly!AL73,"")</f>
        <v>-7.6</v>
      </c>
      <c r="C73" s="95" t="str">
        <f>IF(ESI_Monthly!AM73&lt;&gt;"",ESI_Monthly!AM73,"")</f>
        <v/>
      </c>
      <c r="D73" s="95">
        <f>IF(ESI_Monthly!AN73&lt;&gt;"",ESI_Monthly!AN73,"")</f>
        <v>-3.6</v>
      </c>
      <c r="E73" s="95" t="str">
        <f>IF(ESI_Monthly!AO73&lt;&gt;"",ESI_Monthly!AO73,"")</f>
        <v/>
      </c>
      <c r="F73" s="95">
        <f>IF(ESI_Monthly!AP73&lt;&gt;"",ESI_Monthly!AP73,"")</f>
        <v>-30.3</v>
      </c>
      <c r="G73" s="95">
        <f>IF(ESI_Monthly!AQ73&lt;&gt;"",ESI_Monthly!AQ73,"")</f>
        <v>84.8</v>
      </c>
    </row>
    <row r="74" spans="1:7" ht="12" customHeight="1">
      <c r="A74" s="33">
        <f>IF(ESI_Monthly!$A74&lt;&gt;"",ESI_Monthly!$A74," ")</f>
        <v>33269</v>
      </c>
      <c r="B74" s="95">
        <f>IF(ESI_Monthly!AL74&lt;&gt;"",ESI_Monthly!AL74,"")</f>
        <v>-7.3</v>
      </c>
      <c r="C74" s="95" t="str">
        <f>IF(ESI_Monthly!AM74&lt;&gt;"",ESI_Monthly!AM74,"")</f>
        <v/>
      </c>
      <c r="D74" s="95">
        <f>IF(ESI_Monthly!AN74&lt;&gt;"",ESI_Monthly!AN74,"")</f>
        <v>-2.7</v>
      </c>
      <c r="E74" s="95" t="str">
        <f>IF(ESI_Monthly!AO74&lt;&gt;"",ESI_Monthly!AO74,"")</f>
        <v/>
      </c>
      <c r="F74" s="95">
        <f>IF(ESI_Monthly!AP74&lt;&gt;"",ESI_Monthly!AP74,"")</f>
        <v>-28</v>
      </c>
      <c r="G74" s="95">
        <f>IF(ESI_Monthly!AQ74&lt;&gt;"",ESI_Monthly!AQ74,"")</f>
        <v>86.4</v>
      </c>
    </row>
    <row r="75" spans="1:7" ht="12" customHeight="1">
      <c r="A75" s="33">
        <f>IF(ESI_Monthly!$A75&lt;&gt;"",ESI_Monthly!$A75," ")</f>
        <v>33297</v>
      </c>
      <c r="B75" s="95">
        <f>IF(ESI_Monthly!AL75&lt;&gt;"",ESI_Monthly!AL75,"")</f>
        <v>-7.4</v>
      </c>
      <c r="C75" s="95" t="str">
        <f>IF(ESI_Monthly!AM75&lt;&gt;"",ESI_Monthly!AM75,"")</f>
        <v/>
      </c>
      <c r="D75" s="95">
        <f>IF(ESI_Monthly!AN75&lt;&gt;"",ESI_Monthly!AN75,"")</f>
        <v>-4</v>
      </c>
      <c r="E75" s="95" t="str">
        <f>IF(ESI_Monthly!AO75&lt;&gt;"",ESI_Monthly!AO75,"")</f>
        <v/>
      </c>
      <c r="F75" s="95">
        <f>IF(ESI_Monthly!AP75&lt;&gt;"",ESI_Monthly!AP75,"")</f>
        <v>-28.7</v>
      </c>
      <c r="G75" s="95">
        <f>IF(ESI_Monthly!AQ75&lt;&gt;"",ESI_Monthly!AQ75,"")</f>
        <v>85</v>
      </c>
    </row>
    <row r="76" spans="1:7" ht="12" customHeight="1">
      <c r="A76" s="33">
        <f>IF(ESI_Monthly!$A76&lt;&gt;"",ESI_Monthly!$A76," ")</f>
        <v>33328</v>
      </c>
      <c r="B76" s="95">
        <f>IF(ESI_Monthly!AL76&lt;&gt;"",ESI_Monthly!AL76,"")</f>
        <v>-7.5</v>
      </c>
      <c r="C76" s="95" t="str">
        <f>IF(ESI_Monthly!AM76&lt;&gt;"",ESI_Monthly!AM76,"")</f>
        <v/>
      </c>
      <c r="D76" s="95">
        <f>IF(ESI_Monthly!AN76&lt;&gt;"",ESI_Monthly!AN76,"")</f>
        <v>-0.2</v>
      </c>
      <c r="E76" s="95" t="str">
        <f>IF(ESI_Monthly!AO76&lt;&gt;"",ESI_Monthly!AO76,"")</f>
        <v/>
      </c>
      <c r="F76" s="95">
        <f>IF(ESI_Monthly!AP76&lt;&gt;"",ESI_Monthly!AP76,"")</f>
        <v>-29.3</v>
      </c>
      <c r="G76" s="95">
        <f>IF(ESI_Monthly!AQ76&lt;&gt;"",ESI_Monthly!AQ76,"")</f>
        <v>88</v>
      </c>
    </row>
    <row r="77" spans="1:7" ht="12" customHeight="1">
      <c r="A77" s="33">
        <f>IF(ESI_Monthly!$A77&lt;&gt;"",ESI_Monthly!$A77," ")</f>
        <v>33358</v>
      </c>
      <c r="B77" s="95">
        <f>IF(ESI_Monthly!AL77&lt;&gt;"",ESI_Monthly!AL77,"")</f>
        <v>-7.9</v>
      </c>
      <c r="C77" s="95" t="str">
        <f>IF(ESI_Monthly!AM77&lt;&gt;"",ESI_Monthly!AM77,"")</f>
        <v/>
      </c>
      <c r="D77" s="95">
        <f>IF(ESI_Monthly!AN77&lt;&gt;"",ESI_Monthly!AN77,"")</f>
        <v>-1.6</v>
      </c>
      <c r="E77" s="95" t="str">
        <f>IF(ESI_Monthly!AO77&lt;&gt;"",ESI_Monthly!AO77,"")</f>
        <v/>
      </c>
      <c r="F77" s="95">
        <f>IF(ESI_Monthly!AP77&lt;&gt;"",ESI_Monthly!AP77,"")</f>
        <v>-27.1</v>
      </c>
      <c r="G77" s="95">
        <f>IF(ESI_Monthly!AQ77&lt;&gt;"",ESI_Monthly!AQ77,"")</f>
        <v>86.6</v>
      </c>
    </row>
    <row r="78" spans="1:7" ht="12" customHeight="1">
      <c r="A78" s="33">
        <f>IF(ESI_Monthly!$A78&lt;&gt;"",ESI_Monthly!$A78," ")</f>
        <v>33389</v>
      </c>
      <c r="B78" s="95">
        <f>IF(ESI_Monthly!AL78&lt;&gt;"",ESI_Monthly!AL78,"")</f>
        <v>-8</v>
      </c>
      <c r="C78" s="95" t="str">
        <f>IF(ESI_Monthly!AM78&lt;&gt;"",ESI_Monthly!AM78,"")</f>
        <v/>
      </c>
      <c r="D78" s="95">
        <f>IF(ESI_Monthly!AN78&lt;&gt;"",ESI_Monthly!AN78,"")</f>
        <v>-3.5</v>
      </c>
      <c r="E78" s="95" t="str">
        <f>IF(ESI_Monthly!AO78&lt;&gt;"",ESI_Monthly!AO78,"")</f>
        <v/>
      </c>
      <c r="F78" s="95">
        <f>IF(ESI_Monthly!AP78&lt;&gt;"",ESI_Monthly!AP78,"")</f>
        <v>-27.6</v>
      </c>
      <c r="G78" s="95">
        <f>IF(ESI_Monthly!AQ78&lt;&gt;"",ESI_Monthly!AQ78,"")</f>
        <v>84.9</v>
      </c>
    </row>
    <row r="79" spans="1:7" ht="12" customHeight="1">
      <c r="A79" s="33">
        <f>IF(ESI_Monthly!$A79&lt;&gt;"",ESI_Monthly!$A79," ")</f>
        <v>33419</v>
      </c>
      <c r="B79" s="95">
        <f>IF(ESI_Monthly!AL79&lt;&gt;"",ESI_Monthly!AL79,"")</f>
        <v>-8.1</v>
      </c>
      <c r="C79" s="95" t="str">
        <f>IF(ESI_Monthly!AM79&lt;&gt;"",ESI_Monthly!AM79,"")</f>
        <v/>
      </c>
      <c r="D79" s="95">
        <f>IF(ESI_Monthly!AN79&lt;&gt;"",ESI_Monthly!AN79,"")</f>
        <v>-1.1000000000000001</v>
      </c>
      <c r="E79" s="95" t="str">
        <f>IF(ESI_Monthly!AO79&lt;&gt;"",ESI_Monthly!AO79,"")</f>
        <v/>
      </c>
      <c r="F79" s="95">
        <f>IF(ESI_Monthly!AP79&lt;&gt;"",ESI_Monthly!AP79,"")</f>
        <v>-27.7</v>
      </c>
      <c r="G79" s="95">
        <f>IF(ESI_Monthly!AQ79&lt;&gt;"",ESI_Monthly!AQ79,"")</f>
        <v>86.6</v>
      </c>
    </row>
    <row r="80" spans="1:7" ht="12" customHeight="1">
      <c r="A80" s="33">
        <f>IF(ESI_Monthly!$A80&lt;&gt;"",ESI_Monthly!$A80," ")</f>
        <v>33450</v>
      </c>
      <c r="B80" s="95">
        <f>IF(ESI_Monthly!AL80&lt;&gt;"",ESI_Monthly!AL80,"")</f>
        <v>-6.9</v>
      </c>
      <c r="C80" s="95" t="str">
        <f>IF(ESI_Monthly!AM80&lt;&gt;"",ESI_Monthly!AM80,"")</f>
        <v/>
      </c>
      <c r="D80" s="95">
        <f>IF(ESI_Monthly!AN80&lt;&gt;"",ESI_Monthly!AN80,"")</f>
        <v>-1</v>
      </c>
      <c r="E80" s="95" t="str">
        <f>IF(ESI_Monthly!AO80&lt;&gt;"",ESI_Monthly!AO80,"")</f>
        <v/>
      </c>
      <c r="F80" s="95">
        <f>IF(ESI_Monthly!AP80&lt;&gt;"",ESI_Monthly!AP80,"")</f>
        <v>-34.6</v>
      </c>
      <c r="G80" s="95">
        <f>IF(ESI_Monthly!AQ80&lt;&gt;"",ESI_Monthly!AQ80,"")</f>
        <v>87.8</v>
      </c>
    </row>
    <row r="81" spans="1:7" ht="12" customHeight="1">
      <c r="A81" s="33">
        <f>IF(ESI_Monthly!$A81&lt;&gt;"",ESI_Monthly!$A81," ")</f>
        <v>33481</v>
      </c>
      <c r="B81" s="95">
        <f>IF(ESI_Monthly!AL81&lt;&gt;"",ESI_Monthly!AL81,"")</f>
        <v>-6.8</v>
      </c>
      <c r="C81" s="95" t="str">
        <f>IF(ESI_Monthly!AM81&lt;&gt;"",ESI_Monthly!AM81,"")</f>
        <v/>
      </c>
      <c r="D81" s="95">
        <f>IF(ESI_Monthly!AN81&lt;&gt;"",ESI_Monthly!AN81,"")</f>
        <v>-1</v>
      </c>
      <c r="E81" s="95" t="str">
        <f>IF(ESI_Monthly!AO81&lt;&gt;"",ESI_Monthly!AO81,"")</f>
        <v/>
      </c>
      <c r="F81" s="95">
        <f>IF(ESI_Monthly!AP81&lt;&gt;"",ESI_Monthly!AP81,"")</f>
        <v>-35.5</v>
      </c>
      <c r="G81" s="95">
        <f>IF(ESI_Monthly!AQ81&lt;&gt;"",ESI_Monthly!AQ81,"")</f>
        <v>88.4</v>
      </c>
    </row>
    <row r="82" spans="1:7" ht="12" customHeight="1">
      <c r="A82" s="33">
        <f>IF(ESI_Monthly!$A82&lt;&gt;"",ESI_Monthly!$A82," ")</f>
        <v>33511</v>
      </c>
      <c r="B82" s="95">
        <f>IF(ESI_Monthly!AL82&lt;&gt;"",ESI_Monthly!AL82,"")</f>
        <v>-6.7</v>
      </c>
      <c r="C82" s="95" t="str">
        <f>IF(ESI_Monthly!AM82&lt;&gt;"",ESI_Monthly!AM82,"")</f>
        <v/>
      </c>
      <c r="D82" s="95">
        <f>IF(ESI_Monthly!AN82&lt;&gt;"",ESI_Monthly!AN82,"")</f>
        <v>-1</v>
      </c>
      <c r="E82" s="95" t="str">
        <f>IF(ESI_Monthly!AO82&lt;&gt;"",ESI_Monthly!AO82,"")</f>
        <v/>
      </c>
      <c r="F82" s="95">
        <f>IF(ESI_Monthly!AP82&lt;&gt;"",ESI_Monthly!AP82,"")</f>
        <v>-36.6</v>
      </c>
      <c r="G82" s="95">
        <f>IF(ESI_Monthly!AQ82&lt;&gt;"",ESI_Monthly!AQ82,"")</f>
        <v>88.7</v>
      </c>
    </row>
    <row r="83" spans="1:7" ht="12" customHeight="1">
      <c r="A83" s="33">
        <f>IF(ESI_Monthly!$A83&lt;&gt;"",ESI_Monthly!$A83," ")</f>
        <v>33542</v>
      </c>
      <c r="B83" s="95">
        <f>IF(ESI_Monthly!AL83&lt;&gt;"",ESI_Monthly!AL83,"")</f>
        <v>-7.2</v>
      </c>
      <c r="C83" s="95" t="str">
        <f>IF(ESI_Monthly!AM83&lt;&gt;"",ESI_Monthly!AM83,"")</f>
        <v/>
      </c>
      <c r="D83" s="95">
        <f>IF(ESI_Monthly!AN83&lt;&gt;"",ESI_Monthly!AN83,"")</f>
        <v>-2.2000000000000002</v>
      </c>
      <c r="E83" s="95" t="str">
        <f>IF(ESI_Monthly!AO83&lt;&gt;"",ESI_Monthly!AO83,"")</f>
        <v/>
      </c>
      <c r="F83" s="95">
        <f>IF(ESI_Monthly!AP83&lt;&gt;"",ESI_Monthly!AP83,"")</f>
        <v>-35.1</v>
      </c>
      <c r="G83" s="95">
        <f>IF(ESI_Monthly!AQ83&lt;&gt;"",ESI_Monthly!AQ83,"")</f>
        <v>86.5</v>
      </c>
    </row>
    <row r="84" spans="1:7" ht="12" customHeight="1">
      <c r="A84" s="33">
        <f>IF(ESI_Monthly!$A84&lt;&gt;"",ESI_Monthly!$A84," ")</f>
        <v>33572</v>
      </c>
      <c r="B84" s="95">
        <f>IF(ESI_Monthly!AL84&lt;&gt;"",ESI_Monthly!AL84,"")</f>
        <v>-7.1</v>
      </c>
      <c r="C84" s="95" t="str">
        <f>IF(ESI_Monthly!AM84&lt;&gt;"",ESI_Monthly!AM84,"")</f>
        <v/>
      </c>
      <c r="D84" s="95">
        <f>IF(ESI_Monthly!AN84&lt;&gt;"",ESI_Monthly!AN84,"")</f>
        <v>2.4</v>
      </c>
      <c r="E84" s="95" t="str">
        <f>IF(ESI_Monthly!AO84&lt;&gt;"",ESI_Monthly!AO84,"")</f>
        <v/>
      </c>
      <c r="F84" s="95">
        <f>IF(ESI_Monthly!AP84&lt;&gt;"",ESI_Monthly!AP84,"")</f>
        <v>-36.200000000000003</v>
      </c>
      <c r="G84" s="95">
        <f>IF(ESI_Monthly!AQ84&lt;&gt;"",ESI_Monthly!AQ84,"")</f>
        <v>91.4</v>
      </c>
    </row>
    <row r="85" spans="1:7" ht="12" customHeight="1">
      <c r="A85" s="33">
        <f>IF(ESI_Monthly!$A85&lt;&gt;"",ESI_Monthly!$A85," ")</f>
        <v>33603</v>
      </c>
      <c r="B85" s="95">
        <f>IF(ESI_Monthly!AL85&lt;&gt;"",ESI_Monthly!AL85,"")</f>
        <v>-7.1</v>
      </c>
      <c r="C85" s="95" t="str">
        <f>IF(ESI_Monthly!AM85&lt;&gt;"",ESI_Monthly!AM85,"")</f>
        <v/>
      </c>
      <c r="D85" s="95">
        <f>IF(ESI_Monthly!AN85&lt;&gt;"",ESI_Monthly!AN85,"")</f>
        <v>0.8</v>
      </c>
      <c r="E85" s="95" t="str">
        <f>IF(ESI_Monthly!AO85&lt;&gt;"",ESI_Monthly!AO85,"")</f>
        <v/>
      </c>
      <c r="F85" s="95">
        <f>IF(ESI_Monthly!AP85&lt;&gt;"",ESI_Monthly!AP85,"")</f>
        <v>-37.299999999999997</v>
      </c>
      <c r="G85" s="95">
        <f>IF(ESI_Monthly!AQ85&lt;&gt;"",ESI_Monthly!AQ85,"")</f>
        <v>89.9</v>
      </c>
    </row>
    <row r="86" spans="1:7" ht="12" customHeight="1">
      <c r="A86" s="33">
        <f>IF(ESI_Monthly!$A86&lt;&gt;"",ESI_Monthly!$A86," ")</f>
        <v>33634</v>
      </c>
      <c r="B86" s="95">
        <f>IF(ESI_Monthly!AL86&lt;&gt;"",ESI_Monthly!AL86,"")</f>
        <v>-4.2</v>
      </c>
      <c r="C86" s="95" t="str">
        <f>IF(ESI_Monthly!AM86&lt;&gt;"",ESI_Monthly!AM86,"")</f>
        <v/>
      </c>
      <c r="D86" s="95">
        <f>IF(ESI_Monthly!AN86&lt;&gt;"",ESI_Monthly!AN86,"")</f>
        <v>1</v>
      </c>
      <c r="E86" s="95" t="str">
        <f>IF(ESI_Monthly!AO86&lt;&gt;"",ESI_Monthly!AO86,"")</f>
        <v/>
      </c>
      <c r="F86" s="95">
        <f>IF(ESI_Monthly!AP86&lt;&gt;"",ESI_Monthly!AP86,"")</f>
        <v>-28.9</v>
      </c>
      <c r="G86" s="95">
        <f>IF(ESI_Monthly!AQ86&lt;&gt;"",ESI_Monthly!AQ86,"")</f>
        <v>93.3</v>
      </c>
    </row>
    <row r="87" spans="1:7" ht="12" customHeight="1">
      <c r="A87" s="33">
        <f>IF(ESI_Monthly!$A87&lt;&gt;"",ESI_Monthly!$A87," ")</f>
        <v>33663</v>
      </c>
      <c r="B87" s="95">
        <f>IF(ESI_Monthly!AL87&lt;&gt;"",ESI_Monthly!AL87,"")</f>
        <v>-4.0999999999999996</v>
      </c>
      <c r="C87" s="95" t="str">
        <f>IF(ESI_Monthly!AM87&lt;&gt;"",ESI_Monthly!AM87,"")</f>
        <v/>
      </c>
      <c r="D87" s="95">
        <f>IF(ESI_Monthly!AN87&lt;&gt;"",ESI_Monthly!AN87,"")</f>
        <v>-1.9</v>
      </c>
      <c r="E87" s="95" t="str">
        <f>IF(ESI_Monthly!AO87&lt;&gt;"",ESI_Monthly!AO87,"")</f>
        <v/>
      </c>
      <c r="F87" s="95">
        <f>IF(ESI_Monthly!AP87&lt;&gt;"",ESI_Monthly!AP87,"")</f>
        <v>-29</v>
      </c>
      <c r="G87" s="95">
        <f>IF(ESI_Monthly!AQ87&lt;&gt;"",ESI_Monthly!AQ87,"")</f>
        <v>90.8</v>
      </c>
    </row>
    <row r="88" spans="1:7" ht="12" customHeight="1">
      <c r="A88" s="33">
        <f>IF(ESI_Monthly!$A88&lt;&gt;"",ESI_Monthly!$A88," ")</f>
        <v>33694</v>
      </c>
      <c r="B88" s="95">
        <f>IF(ESI_Monthly!AL88&lt;&gt;"",ESI_Monthly!AL88,"")</f>
        <v>-3.9</v>
      </c>
      <c r="C88" s="95" t="str">
        <f>IF(ESI_Monthly!AM88&lt;&gt;"",ESI_Monthly!AM88,"")</f>
        <v/>
      </c>
      <c r="D88" s="95">
        <f>IF(ESI_Monthly!AN88&lt;&gt;"",ESI_Monthly!AN88,"")</f>
        <v>-0.8</v>
      </c>
      <c r="E88" s="95" t="str">
        <f>IF(ESI_Monthly!AO88&lt;&gt;"",ESI_Monthly!AO88,"")</f>
        <v/>
      </c>
      <c r="F88" s="95">
        <f>IF(ESI_Monthly!AP88&lt;&gt;"",ESI_Monthly!AP88,"")</f>
        <v>-29</v>
      </c>
      <c r="G88" s="95">
        <f>IF(ESI_Monthly!AQ88&lt;&gt;"",ESI_Monthly!AQ88,"")</f>
        <v>93</v>
      </c>
    </row>
    <row r="89" spans="1:7" ht="12" customHeight="1">
      <c r="A89" s="33">
        <f>IF(ESI_Monthly!$A89&lt;&gt;"",ESI_Monthly!$A89," ")</f>
        <v>33724</v>
      </c>
      <c r="B89" s="95">
        <f>IF(ESI_Monthly!AL89&lt;&gt;"",ESI_Monthly!AL89,"")</f>
        <v>-6.1</v>
      </c>
      <c r="C89" s="95" t="str">
        <f>IF(ESI_Monthly!AM89&lt;&gt;"",ESI_Monthly!AM89,"")</f>
        <v/>
      </c>
      <c r="D89" s="95">
        <f>IF(ESI_Monthly!AN89&lt;&gt;"",ESI_Monthly!AN89,"")</f>
        <v>0.2</v>
      </c>
      <c r="E89" s="95" t="str">
        <f>IF(ESI_Monthly!AO89&lt;&gt;"",ESI_Monthly!AO89,"")</f>
        <v/>
      </c>
      <c r="F89" s="95">
        <f>IF(ESI_Monthly!AP89&lt;&gt;"",ESI_Monthly!AP89,"")</f>
        <v>-24.7</v>
      </c>
      <c r="G89" s="95">
        <f>IF(ESI_Monthly!AQ89&lt;&gt;"",ESI_Monthly!AQ89,"")</f>
        <v>91.8</v>
      </c>
    </row>
    <row r="90" spans="1:7" ht="12" customHeight="1">
      <c r="A90" s="33">
        <f>IF(ESI_Monthly!$A90&lt;&gt;"",ESI_Monthly!$A90," ")</f>
        <v>33755</v>
      </c>
      <c r="B90" s="95">
        <f>IF(ESI_Monthly!AL90&lt;&gt;"",ESI_Monthly!AL90,"")</f>
        <v>-6.2</v>
      </c>
      <c r="C90" s="95" t="str">
        <f>IF(ESI_Monthly!AM90&lt;&gt;"",ESI_Monthly!AM90,"")</f>
        <v/>
      </c>
      <c r="D90" s="95">
        <f>IF(ESI_Monthly!AN90&lt;&gt;"",ESI_Monthly!AN90,"")</f>
        <v>2.1</v>
      </c>
      <c r="E90" s="95" t="str">
        <f>IF(ESI_Monthly!AO90&lt;&gt;"",ESI_Monthly!AO90,"")</f>
        <v/>
      </c>
      <c r="F90" s="95">
        <f>IF(ESI_Monthly!AP90&lt;&gt;"",ESI_Monthly!AP90,"")</f>
        <v>-24.5</v>
      </c>
      <c r="G90" s="95">
        <f>IF(ESI_Monthly!AQ90&lt;&gt;"",ESI_Monthly!AQ90,"")</f>
        <v>93.5</v>
      </c>
    </row>
    <row r="91" spans="1:7" ht="12" customHeight="1">
      <c r="A91" s="33">
        <f>IF(ESI_Monthly!$A91&lt;&gt;"",ESI_Monthly!$A91," ")</f>
        <v>33785</v>
      </c>
      <c r="B91" s="95">
        <f>IF(ESI_Monthly!AL91&lt;&gt;"",ESI_Monthly!AL91,"")</f>
        <v>-6</v>
      </c>
      <c r="C91" s="95" t="str">
        <f>IF(ESI_Monthly!AM91&lt;&gt;"",ESI_Monthly!AM91,"")</f>
        <v/>
      </c>
      <c r="D91" s="95">
        <f>IF(ESI_Monthly!AN91&lt;&gt;"",ESI_Monthly!AN91,"")</f>
        <v>0.6</v>
      </c>
      <c r="E91" s="95" t="str">
        <f>IF(ESI_Monthly!AO91&lt;&gt;"",ESI_Monthly!AO91,"")</f>
        <v/>
      </c>
      <c r="F91" s="95">
        <f>IF(ESI_Monthly!AP91&lt;&gt;"",ESI_Monthly!AP91,"")</f>
        <v>-24.1</v>
      </c>
      <c r="G91" s="95">
        <f>IF(ESI_Monthly!AQ91&lt;&gt;"",ESI_Monthly!AQ91,"")</f>
        <v>92.8</v>
      </c>
    </row>
    <row r="92" spans="1:7" ht="12" customHeight="1">
      <c r="A92" s="33">
        <f>IF(ESI_Monthly!$A92&lt;&gt;"",ESI_Monthly!$A92," ")</f>
        <v>33816</v>
      </c>
      <c r="B92" s="95">
        <f>IF(ESI_Monthly!AL92&lt;&gt;"",ESI_Monthly!AL92,"")</f>
        <v>-6.2</v>
      </c>
      <c r="C92" s="95" t="str">
        <f>IF(ESI_Monthly!AM92&lt;&gt;"",ESI_Monthly!AM92,"")</f>
        <v/>
      </c>
      <c r="D92" s="95">
        <f>IF(ESI_Monthly!AN92&lt;&gt;"",ESI_Monthly!AN92,"")</f>
        <v>0.8</v>
      </c>
      <c r="E92" s="95" t="str">
        <f>IF(ESI_Monthly!AO92&lt;&gt;"",ESI_Monthly!AO92,"")</f>
        <v/>
      </c>
      <c r="F92" s="95">
        <f>IF(ESI_Monthly!AP92&lt;&gt;"",ESI_Monthly!AP92,"")</f>
        <v>-14.6</v>
      </c>
      <c r="G92" s="95">
        <f>IF(ESI_Monthly!AQ92&lt;&gt;"",ESI_Monthly!AQ92,"")</f>
        <v>93.8</v>
      </c>
    </row>
    <row r="93" spans="1:7" ht="12" customHeight="1">
      <c r="A93" s="33">
        <f>IF(ESI_Monthly!$A93&lt;&gt;"",ESI_Monthly!$A93," ")</f>
        <v>33847</v>
      </c>
      <c r="B93" s="95">
        <f>IF(ESI_Monthly!AL93&lt;&gt;"",ESI_Monthly!AL93,"")</f>
        <v>-6.4</v>
      </c>
      <c r="C93" s="95" t="str">
        <f>IF(ESI_Monthly!AM93&lt;&gt;"",ESI_Monthly!AM93,"")</f>
        <v/>
      </c>
      <c r="D93" s="95">
        <f>IF(ESI_Monthly!AN93&lt;&gt;"",ESI_Monthly!AN93,"")</f>
        <v>1.5</v>
      </c>
      <c r="E93" s="95" t="str">
        <f>IF(ESI_Monthly!AO93&lt;&gt;"",ESI_Monthly!AO93,"")</f>
        <v/>
      </c>
      <c r="F93" s="95">
        <f>IF(ESI_Monthly!AP93&lt;&gt;"",ESI_Monthly!AP93,"")</f>
        <v>-14.2</v>
      </c>
      <c r="G93" s="95">
        <f>IF(ESI_Monthly!AQ93&lt;&gt;"",ESI_Monthly!AQ93,"")</f>
        <v>93.8</v>
      </c>
    </row>
    <row r="94" spans="1:7" ht="12" customHeight="1">
      <c r="A94" s="33">
        <f>IF(ESI_Monthly!$A94&lt;&gt;"",ESI_Monthly!$A94," ")</f>
        <v>33877</v>
      </c>
      <c r="B94" s="95">
        <f>IF(ESI_Monthly!AL94&lt;&gt;"",ESI_Monthly!AL94,"")</f>
        <v>-6.6</v>
      </c>
      <c r="C94" s="95" t="str">
        <f>IF(ESI_Monthly!AM94&lt;&gt;"",ESI_Monthly!AM94,"")</f>
        <v/>
      </c>
      <c r="D94" s="95">
        <f>IF(ESI_Monthly!AN94&lt;&gt;"",ESI_Monthly!AN94,"")</f>
        <v>-0.5</v>
      </c>
      <c r="E94" s="95" t="str">
        <f>IF(ESI_Monthly!AO94&lt;&gt;"",ESI_Monthly!AO94,"")</f>
        <v/>
      </c>
      <c r="F94" s="95">
        <f>IF(ESI_Monthly!AP94&lt;&gt;"",ESI_Monthly!AP94,"")</f>
        <v>-14.1</v>
      </c>
      <c r="G94" s="95">
        <f>IF(ESI_Monthly!AQ94&lt;&gt;"",ESI_Monthly!AQ94,"")</f>
        <v>92.1</v>
      </c>
    </row>
    <row r="95" spans="1:7" ht="12" customHeight="1">
      <c r="A95" s="33">
        <f>IF(ESI_Monthly!$A95&lt;&gt;"",ESI_Monthly!$A95," ")</f>
        <v>33908</v>
      </c>
      <c r="B95" s="95">
        <f>IF(ESI_Monthly!AL95&lt;&gt;"",ESI_Monthly!AL95,"")</f>
        <v>-10.1</v>
      </c>
      <c r="C95" s="95" t="str">
        <f>IF(ESI_Monthly!AM95&lt;&gt;"",ESI_Monthly!AM95,"")</f>
        <v/>
      </c>
      <c r="D95" s="95">
        <f>IF(ESI_Monthly!AN95&lt;&gt;"",ESI_Monthly!AN95,"")</f>
        <v>-0.2</v>
      </c>
      <c r="E95" s="95" t="str">
        <f>IF(ESI_Monthly!AO95&lt;&gt;"",ESI_Monthly!AO95,"")</f>
        <v/>
      </c>
      <c r="F95" s="95">
        <f>IF(ESI_Monthly!AP95&lt;&gt;"",ESI_Monthly!AP95,"")</f>
        <v>-22.2</v>
      </c>
      <c r="G95" s="95">
        <f>IF(ESI_Monthly!AQ95&lt;&gt;"",ESI_Monthly!AQ95,"")</f>
        <v>88.7</v>
      </c>
    </row>
    <row r="96" spans="1:7" ht="12" customHeight="1">
      <c r="A96" s="33">
        <f>IF(ESI_Monthly!$A96&lt;&gt;"",ESI_Monthly!$A96," ")</f>
        <v>33938</v>
      </c>
      <c r="B96" s="95">
        <f>IF(ESI_Monthly!AL96&lt;&gt;"",ESI_Monthly!AL96,"")</f>
        <v>-10.6</v>
      </c>
      <c r="C96" s="95" t="str">
        <f>IF(ESI_Monthly!AM96&lt;&gt;"",ESI_Monthly!AM96,"")</f>
        <v/>
      </c>
      <c r="D96" s="95">
        <f>IF(ESI_Monthly!AN96&lt;&gt;"",ESI_Monthly!AN96,"")</f>
        <v>-3.9</v>
      </c>
      <c r="E96" s="95" t="str">
        <f>IF(ESI_Monthly!AO96&lt;&gt;"",ESI_Monthly!AO96,"")</f>
        <v/>
      </c>
      <c r="F96" s="95">
        <f>IF(ESI_Monthly!AP96&lt;&gt;"",ESI_Monthly!AP96,"")</f>
        <v>-22.5</v>
      </c>
      <c r="G96" s="95">
        <f>IF(ESI_Monthly!AQ96&lt;&gt;"",ESI_Monthly!AQ96,"")</f>
        <v>84.7</v>
      </c>
    </row>
    <row r="97" spans="1:7" ht="12" customHeight="1">
      <c r="A97" s="33">
        <f>IF(ESI_Monthly!$A97&lt;&gt;"",ESI_Monthly!$A97," ")</f>
        <v>33969</v>
      </c>
      <c r="B97" s="95">
        <f>IF(ESI_Monthly!AL97&lt;&gt;"",ESI_Monthly!AL97,"")</f>
        <v>-11</v>
      </c>
      <c r="C97" s="95" t="str">
        <f>IF(ESI_Monthly!AM97&lt;&gt;"",ESI_Monthly!AM97,"")</f>
        <v/>
      </c>
      <c r="D97" s="95">
        <f>IF(ESI_Monthly!AN97&lt;&gt;"",ESI_Monthly!AN97,"")</f>
        <v>-1.2</v>
      </c>
      <c r="E97" s="95" t="str">
        <f>IF(ESI_Monthly!AO97&lt;&gt;"",ESI_Monthly!AO97,"")</f>
        <v/>
      </c>
      <c r="F97" s="95">
        <f>IF(ESI_Monthly!AP97&lt;&gt;"",ESI_Monthly!AP97,"")</f>
        <v>-23.1</v>
      </c>
      <c r="G97" s="95">
        <f>IF(ESI_Monthly!AQ97&lt;&gt;"",ESI_Monthly!AQ97,"")</f>
        <v>87.4</v>
      </c>
    </row>
    <row r="98" spans="1:7" ht="12" customHeight="1">
      <c r="A98" s="33">
        <f>IF(ESI_Monthly!$A98&lt;&gt;"",ESI_Monthly!$A98," ")</f>
        <v>34000</v>
      </c>
      <c r="B98" s="95">
        <f>IF(ESI_Monthly!AL98&lt;&gt;"",ESI_Monthly!AL98,"")</f>
        <v>-16.2</v>
      </c>
      <c r="C98" s="95" t="str">
        <f>IF(ESI_Monthly!AM98&lt;&gt;"",ESI_Monthly!AM98,"")</f>
        <v/>
      </c>
      <c r="D98" s="95">
        <f>IF(ESI_Monthly!AN98&lt;&gt;"",ESI_Monthly!AN98,"")</f>
        <v>-2.8</v>
      </c>
      <c r="E98" s="95" t="str">
        <f>IF(ESI_Monthly!AO98&lt;&gt;"",ESI_Monthly!AO98,"")</f>
        <v/>
      </c>
      <c r="F98" s="95">
        <f>IF(ESI_Monthly!AP98&lt;&gt;"",ESI_Monthly!AP98,"")</f>
        <v>-30.8</v>
      </c>
      <c r="G98" s="95">
        <f>IF(ESI_Monthly!AQ98&lt;&gt;"",ESI_Monthly!AQ98,"")</f>
        <v>80.5</v>
      </c>
    </row>
    <row r="99" spans="1:7" ht="12" customHeight="1">
      <c r="A99" s="33">
        <f>IF(ESI_Monthly!$A99&lt;&gt;"",ESI_Monthly!$A99," ")</f>
        <v>34028</v>
      </c>
      <c r="B99" s="95">
        <f>IF(ESI_Monthly!AL99&lt;&gt;"",ESI_Monthly!AL99,"")</f>
        <v>-16.8</v>
      </c>
      <c r="C99" s="95" t="str">
        <f>IF(ESI_Monthly!AM99&lt;&gt;"",ESI_Monthly!AM99,"")</f>
        <v/>
      </c>
      <c r="D99" s="95">
        <f>IF(ESI_Monthly!AN99&lt;&gt;"",ESI_Monthly!AN99,"")</f>
        <v>-2.5</v>
      </c>
      <c r="E99" s="95" t="str">
        <f>IF(ESI_Monthly!AO99&lt;&gt;"",ESI_Monthly!AO99,"")</f>
        <v/>
      </c>
      <c r="F99" s="95">
        <f>IF(ESI_Monthly!AP99&lt;&gt;"",ESI_Monthly!AP99,"")</f>
        <v>-31.5</v>
      </c>
      <c r="G99" s="95">
        <f>IF(ESI_Monthly!AQ99&lt;&gt;"",ESI_Monthly!AQ99,"")</f>
        <v>80.900000000000006</v>
      </c>
    </row>
    <row r="100" spans="1:7" ht="12" customHeight="1">
      <c r="A100" s="33">
        <f>IF(ESI_Monthly!$A100&lt;&gt;"",ESI_Monthly!$A100," ")</f>
        <v>34059</v>
      </c>
      <c r="B100" s="95">
        <f>IF(ESI_Monthly!AL100&lt;&gt;"",ESI_Monthly!AL100,"")</f>
        <v>-17.399999999999999</v>
      </c>
      <c r="C100" s="95" t="str">
        <f>IF(ESI_Monthly!AM100&lt;&gt;"",ESI_Monthly!AM100,"")</f>
        <v/>
      </c>
      <c r="D100" s="95">
        <f>IF(ESI_Monthly!AN100&lt;&gt;"",ESI_Monthly!AN100,"")</f>
        <v>-3.6</v>
      </c>
      <c r="E100" s="95" t="str">
        <f>IF(ESI_Monthly!AO100&lt;&gt;"",ESI_Monthly!AO100,"")</f>
        <v/>
      </c>
      <c r="F100" s="95">
        <f>IF(ESI_Monthly!AP100&lt;&gt;"",ESI_Monthly!AP100,"")</f>
        <v>-32.200000000000003</v>
      </c>
      <c r="G100" s="95">
        <f>IF(ESI_Monthly!AQ100&lt;&gt;"",ESI_Monthly!AQ100,"")</f>
        <v>79.7</v>
      </c>
    </row>
    <row r="101" spans="1:7" ht="12" customHeight="1">
      <c r="A101" s="33">
        <f>IF(ESI_Monthly!$A101&lt;&gt;"",ESI_Monthly!$A101," ")</f>
        <v>34089</v>
      </c>
      <c r="B101" s="95">
        <f>IF(ESI_Monthly!AL101&lt;&gt;"",ESI_Monthly!AL101,"")</f>
        <v>-9</v>
      </c>
      <c r="C101" s="95" t="str">
        <f>IF(ESI_Monthly!AM101&lt;&gt;"",ESI_Monthly!AM101,"")</f>
        <v/>
      </c>
      <c r="D101" s="95">
        <f>IF(ESI_Monthly!AN101&lt;&gt;"",ESI_Monthly!AN101,"")</f>
        <v>-3.7</v>
      </c>
      <c r="E101" s="95" t="str">
        <f>IF(ESI_Monthly!AO101&lt;&gt;"",ESI_Monthly!AO101,"")</f>
        <v/>
      </c>
      <c r="F101" s="95">
        <f>IF(ESI_Monthly!AP101&lt;&gt;"",ESI_Monthly!AP101,"")</f>
        <v>-29.2</v>
      </c>
      <c r="G101" s="95">
        <f>IF(ESI_Monthly!AQ101&lt;&gt;"",ESI_Monthly!AQ101,"")</f>
        <v>87.7</v>
      </c>
    </row>
    <row r="102" spans="1:7" ht="12" customHeight="1">
      <c r="A102" s="33">
        <f>IF(ESI_Monthly!$A102&lt;&gt;"",ESI_Monthly!$A102," ")</f>
        <v>34120</v>
      </c>
      <c r="B102" s="95">
        <f>IF(ESI_Monthly!AL102&lt;&gt;"",ESI_Monthly!AL102,"")</f>
        <v>-9.1</v>
      </c>
      <c r="C102" s="95" t="str">
        <f>IF(ESI_Monthly!AM102&lt;&gt;"",ESI_Monthly!AM102,"")</f>
        <v/>
      </c>
      <c r="D102" s="95">
        <f>IF(ESI_Monthly!AN102&lt;&gt;"",ESI_Monthly!AN102,"")</f>
        <v>-1.4</v>
      </c>
      <c r="E102" s="95" t="str">
        <f>IF(ESI_Monthly!AO102&lt;&gt;"",ESI_Monthly!AO102,"")</f>
        <v/>
      </c>
      <c r="F102" s="95">
        <f>IF(ESI_Monthly!AP102&lt;&gt;"",ESI_Monthly!AP102,"")</f>
        <v>-29.6</v>
      </c>
      <c r="G102" s="95">
        <f>IF(ESI_Monthly!AQ102&lt;&gt;"",ESI_Monthly!AQ102,"")</f>
        <v>89.6</v>
      </c>
    </row>
    <row r="103" spans="1:7" ht="12" customHeight="1">
      <c r="A103" s="33">
        <f>IF(ESI_Monthly!$A103&lt;&gt;"",ESI_Monthly!$A103," ")</f>
        <v>34150</v>
      </c>
      <c r="B103" s="95">
        <f>IF(ESI_Monthly!AL103&lt;&gt;"",ESI_Monthly!AL103,"")</f>
        <v>-9.1999999999999993</v>
      </c>
      <c r="C103" s="95" t="str">
        <f>IF(ESI_Monthly!AM103&lt;&gt;"",ESI_Monthly!AM103,"")</f>
        <v/>
      </c>
      <c r="D103" s="95">
        <f>IF(ESI_Monthly!AN103&lt;&gt;"",ESI_Monthly!AN103,"")</f>
        <v>-0.3</v>
      </c>
      <c r="E103" s="95" t="str">
        <f>IF(ESI_Monthly!AO103&lt;&gt;"",ESI_Monthly!AO103,"")</f>
        <v/>
      </c>
      <c r="F103" s="95">
        <f>IF(ESI_Monthly!AP103&lt;&gt;"",ESI_Monthly!AP103,"")</f>
        <v>-30</v>
      </c>
      <c r="G103" s="95">
        <f>IF(ESI_Monthly!AQ103&lt;&gt;"",ESI_Monthly!AQ103,"")</f>
        <v>90.8</v>
      </c>
    </row>
    <row r="104" spans="1:7" ht="12" customHeight="1">
      <c r="A104" s="33">
        <f>IF(ESI_Monthly!$A104&lt;&gt;"",ESI_Monthly!$A104," ")</f>
        <v>34181</v>
      </c>
      <c r="B104" s="95">
        <f>IF(ESI_Monthly!AL104&lt;&gt;"",ESI_Monthly!AL104,"")</f>
        <v>-8.6</v>
      </c>
      <c r="C104" s="95" t="str">
        <f>IF(ESI_Monthly!AM104&lt;&gt;"",ESI_Monthly!AM104,"")</f>
        <v/>
      </c>
      <c r="D104" s="95">
        <f>IF(ESI_Monthly!AN104&lt;&gt;"",ESI_Monthly!AN104,"")</f>
        <v>-0.1</v>
      </c>
      <c r="E104" s="95" t="str">
        <f>IF(ESI_Monthly!AO104&lt;&gt;"",ESI_Monthly!AO104,"")</f>
        <v/>
      </c>
      <c r="F104" s="95">
        <f>IF(ESI_Monthly!AP104&lt;&gt;"",ESI_Monthly!AP104,"")</f>
        <v>-22.9</v>
      </c>
      <c r="G104" s="95">
        <f>IF(ESI_Monthly!AQ104&lt;&gt;"",ESI_Monthly!AQ104,"")</f>
        <v>92.5</v>
      </c>
    </row>
    <row r="105" spans="1:7" ht="12" customHeight="1">
      <c r="A105" s="33">
        <f>IF(ESI_Monthly!$A105&lt;&gt;"",ESI_Monthly!$A105," ")</f>
        <v>34212</v>
      </c>
      <c r="B105" s="95">
        <f>IF(ESI_Monthly!AL105&lt;&gt;"",ESI_Monthly!AL105,"")</f>
        <v>-8.6</v>
      </c>
      <c r="C105" s="95" t="str">
        <f>IF(ESI_Monthly!AM105&lt;&gt;"",ESI_Monthly!AM105,"")</f>
        <v/>
      </c>
      <c r="D105" s="95">
        <f>IF(ESI_Monthly!AN105&lt;&gt;"",ESI_Monthly!AN105,"")</f>
        <v>-1.1000000000000001</v>
      </c>
      <c r="E105" s="95" t="str">
        <f>IF(ESI_Monthly!AO105&lt;&gt;"",ESI_Monthly!AO105,"")</f>
        <v/>
      </c>
      <c r="F105" s="95">
        <f>IF(ESI_Monthly!AP105&lt;&gt;"",ESI_Monthly!AP105,"")</f>
        <v>-22.8</v>
      </c>
      <c r="G105" s="95">
        <f>IF(ESI_Monthly!AQ105&lt;&gt;"",ESI_Monthly!AQ105,"")</f>
        <v>92</v>
      </c>
    </row>
    <row r="106" spans="1:7" ht="12" customHeight="1">
      <c r="A106" s="33">
        <f>IF(ESI_Monthly!$A106&lt;&gt;"",ESI_Monthly!$A106," ")</f>
        <v>34242</v>
      </c>
      <c r="B106" s="95">
        <f>IF(ESI_Monthly!AL106&lt;&gt;"",ESI_Monthly!AL106,"")</f>
        <v>-8.6</v>
      </c>
      <c r="C106" s="95" t="str">
        <f>IF(ESI_Monthly!AM106&lt;&gt;"",ESI_Monthly!AM106,"")</f>
        <v/>
      </c>
      <c r="D106" s="95">
        <f>IF(ESI_Monthly!AN106&lt;&gt;"",ESI_Monthly!AN106,"")</f>
        <v>-0.2</v>
      </c>
      <c r="E106" s="95" t="str">
        <f>IF(ESI_Monthly!AO106&lt;&gt;"",ESI_Monthly!AO106,"")</f>
        <v/>
      </c>
      <c r="F106" s="95">
        <f>IF(ESI_Monthly!AP106&lt;&gt;"",ESI_Monthly!AP106,"")</f>
        <v>-22.6</v>
      </c>
      <c r="G106" s="95">
        <f>IF(ESI_Monthly!AQ106&lt;&gt;"",ESI_Monthly!AQ106,"")</f>
        <v>92.7</v>
      </c>
    </row>
    <row r="107" spans="1:7" ht="12" customHeight="1">
      <c r="A107" s="33">
        <f>IF(ESI_Monthly!$A107&lt;&gt;"",ESI_Monthly!$A107," ")</f>
        <v>34273</v>
      </c>
      <c r="B107" s="95">
        <f>IF(ESI_Monthly!AL107&lt;&gt;"",ESI_Monthly!AL107,"")</f>
        <v>-2</v>
      </c>
      <c r="C107" s="95" t="str">
        <f>IF(ESI_Monthly!AM107&lt;&gt;"",ESI_Monthly!AM107,"")</f>
        <v/>
      </c>
      <c r="D107" s="95">
        <f>IF(ESI_Monthly!AN107&lt;&gt;"",ESI_Monthly!AN107,"")</f>
        <v>-1.2</v>
      </c>
      <c r="E107" s="95" t="str">
        <f>IF(ESI_Monthly!AO107&lt;&gt;"",ESI_Monthly!AO107,"")</f>
        <v/>
      </c>
      <c r="F107" s="95">
        <f>IF(ESI_Monthly!AP107&lt;&gt;"",ESI_Monthly!AP107,"")</f>
        <v>-17.899999999999999</v>
      </c>
      <c r="G107" s="95">
        <f>IF(ESI_Monthly!AQ107&lt;&gt;"",ESI_Monthly!AQ107,"")</f>
        <v>95.2</v>
      </c>
    </row>
    <row r="108" spans="1:7" ht="12" customHeight="1">
      <c r="A108" s="33">
        <f>IF(ESI_Monthly!$A108&lt;&gt;"",ESI_Monthly!$A108," ")</f>
        <v>34303</v>
      </c>
      <c r="B108" s="95">
        <f>IF(ESI_Monthly!AL108&lt;&gt;"",ESI_Monthly!AL108,"")</f>
        <v>-1.8</v>
      </c>
      <c r="C108" s="95" t="str">
        <f>IF(ESI_Monthly!AM108&lt;&gt;"",ESI_Monthly!AM108,"")</f>
        <v/>
      </c>
      <c r="D108" s="95">
        <f>IF(ESI_Monthly!AN108&lt;&gt;"",ESI_Monthly!AN108,"")</f>
        <v>0.9</v>
      </c>
      <c r="E108" s="95" t="str">
        <f>IF(ESI_Monthly!AO108&lt;&gt;"",ESI_Monthly!AO108,"")</f>
        <v/>
      </c>
      <c r="F108" s="95">
        <f>IF(ESI_Monthly!AP108&lt;&gt;"",ESI_Monthly!AP108,"")</f>
        <v>-17.8</v>
      </c>
      <c r="G108" s="95">
        <f>IF(ESI_Monthly!AQ108&lt;&gt;"",ESI_Monthly!AQ108,"")</f>
        <v>97.5</v>
      </c>
    </row>
    <row r="109" spans="1:7" ht="12" customHeight="1">
      <c r="A109" s="33">
        <f>IF(ESI_Monthly!$A109&lt;&gt;"",ESI_Monthly!$A109," ")</f>
        <v>34334</v>
      </c>
      <c r="B109" s="95">
        <f>IF(ESI_Monthly!AL109&lt;&gt;"",ESI_Monthly!AL109,"")</f>
        <v>-1.6</v>
      </c>
      <c r="C109" s="95" t="str">
        <f>IF(ESI_Monthly!AM109&lt;&gt;"",ESI_Monthly!AM109,"")</f>
        <v/>
      </c>
      <c r="D109" s="95">
        <f>IF(ESI_Monthly!AN109&lt;&gt;"",ESI_Monthly!AN109,"")</f>
        <v>1.3</v>
      </c>
      <c r="E109" s="95" t="str">
        <f>IF(ESI_Monthly!AO109&lt;&gt;"",ESI_Monthly!AO109,"")</f>
        <v/>
      </c>
      <c r="F109" s="95">
        <f>IF(ESI_Monthly!AP109&lt;&gt;"",ESI_Monthly!AP109,"")</f>
        <v>-17.7</v>
      </c>
      <c r="G109" s="95">
        <f>IF(ESI_Monthly!AQ109&lt;&gt;"",ESI_Monthly!AQ109,"")</f>
        <v>98.4</v>
      </c>
    </row>
    <row r="110" spans="1:7" ht="12" customHeight="1">
      <c r="A110" s="33">
        <f>IF(ESI_Monthly!$A110&lt;&gt;"",ESI_Monthly!$A110," ")</f>
        <v>34365</v>
      </c>
      <c r="B110" s="95">
        <f>IF(ESI_Monthly!AL110&lt;&gt;"",ESI_Monthly!AL110,"")</f>
        <v>5.5</v>
      </c>
      <c r="C110" s="95" t="str">
        <f>IF(ESI_Monthly!AM110&lt;&gt;"",ESI_Monthly!AM110,"")</f>
        <v/>
      </c>
      <c r="D110" s="95">
        <f>IF(ESI_Monthly!AN110&lt;&gt;"",ESI_Monthly!AN110,"")</f>
        <v>2.4</v>
      </c>
      <c r="E110" s="95" t="str">
        <f>IF(ESI_Monthly!AO110&lt;&gt;"",ESI_Monthly!AO110,"")</f>
        <v/>
      </c>
      <c r="F110" s="95">
        <f>IF(ESI_Monthly!AP110&lt;&gt;"",ESI_Monthly!AP110,"")</f>
        <v>-11.1</v>
      </c>
      <c r="G110" s="95">
        <f>IF(ESI_Monthly!AQ110&lt;&gt;"",ESI_Monthly!AQ110,"")</f>
        <v>106</v>
      </c>
    </row>
    <row r="111" spans="1:7" ht="12" customHeight="1">
      <c r="A111" s="33">
        <f>IF(ESI_Monthly!$A111&lt;&gt;"",ESI_Monthly!$A111," ")</f>
        <v>34393</v>
      </c>
      <c r="B111" s="95">
        <f>IF(ESI_Monthly!AL111&lt;&gt;"",ESI_Monthly!AL111,"")</f>
        <v>6</v>
      </c>
      <c r="C111" s="95" t="str">
        <f>IF(ESI_Monthly!AM111&lt;&gt;"",ESI_Monthly!AM111,"")</f>
        <v/>
      </c>
      <c r="D111" s="95">
        <f>IF(ESI_Monthly!AN111&lt;&gt;"",ESI_Monthly!AN111,"")</f>
        <v>6.4</v>
      </c>
      <c r="E111" s="95" t="str">
        <f>IF(ESI_Monthly!AO111&lt;&gt;"",ESI_Monthly!AO111,"")</f>
        <v/>
      </c>
      <c r="F111" s="95">
        <f>IF(ESI_Monthly!AP111&lt;&gt;"",ESI_Monthly!AP111,"")</f>
        <v>-10.7</v>
      </c>
      <c r="G111" s="95">
        <f>IF(ESI_Monthly!AQ111&lt;&gt;"",ESI_Monthly!AQ111,"")</f>
        <v>109.8</v>
      </c>
    </row>
    <row r="112" spans="1:7" ht="12" customHeight="1">
      <c r="A112" s="33">
        <f>IF(ESI_Monthly!$A112&lt;&gt;"",ESI_Monthly!$A112," ")</f>
        <v>34424</v>
      </c>
      <c r="B112" s="95">
        <f>IF(ESI_Monthly!AL112&lt;&gt;"",ESI_Monthly!AL112,"")</f>
        <v>6.5</v>
      </c>
      <c r="C112" s="95" t="str">
        <f>IF(ESI_Monthly!AM112&lt;&gt;"",ESI_Monthly!AM112,"")</f>
        <v/>
      </c>
      <c r="D112" s="95">
        <f>IF(ESI_Monthly!AN112&lt;&gt;"",ESI_Monthly!AN112,"")</f>
        <v>3.2</v>
      </c>
      <c r="E112" s="95" t="str">
        <f>IF(ESI_Monthly!AO112&lt;&gt;"",ESI_Monthly!AO112,"")</f>
        <v/>
      </c>
      <c r="F112" s="95">
        <f>IF(ESI_Monthly!AP112&lt;&gt;"",ESI_Monthly!AP112,"")</f>
        <v>-10.3</v>
      </c>
      <c r="G112" s="95">
        <f>IF(ESI_Monthly!AQ112&lt;&gt;"",ESI_Monthly!AQ112,"")</f>
        <v>106.9</v>
      </c>
    </row>
    <row r="113" spans="1:7" ht="12" customHeight="1">
      <c r="A113" s="33">
        <f>IF(ESI_Monthly!$A113&lt;&gt;"",ESI_Monthly!$A113," ")</f>
        <v>34454</v>
      </c>
      <c r="B113" s="95">
        <f>IF(ESI_Monthly!AL113&lt;&gt;"",ESI_Monthly!AL113,"")</f>
        <v>12.8</v>
      </c>
      <c r="C113" s="95" t="str">
        <f>IF(ESI_Monthly!AM113&lt;&gt;"",ESI_Monthly!AM113,"")</f>
        <v/>
      </c>
      <c r="D113" s="95">
        <f>IF(ESI_Monthly!AN113&lt;&gt;"",ESI_Monthly!AN113,"")</f>
        <v>6.5</v>
      </c>
      <c r="E113" s="95" t="str">
        <f>IF(ESI_Monthly!AO113&lt;&gt;"",ESI_Monthly!AO113,"")</f>
        <v/>
      </c>
      <c r="F113" s="95">
        <f>IF(ESI_Monthly!AP113&lt;&gt;"",ESI_Monthly!AP113,"")</f>
        <v>-5.7</v>
      </c>
      <c r="G113" s="95">
        <f>IF(ESI_Monthly!AQ113&lt;&gt;"",ESI_Monthly!AQ113,"")</f>
        <v>112.9</v>
      </c>
    </row>
    <row r="114" spans="1:7" ht="12" customHeight="1">
      <c r="A114" s="33">
        <f>IF(ESI_Monthly!$A114&lt;&gt;"",ESI_Monthly!$A114," ")</f>
        <v>34485</v>
      </c>
      <c r="B114" s="95">
        <f>IF(ESI_Monthly!AL114&lt;&gt;"",ESI_Monthly!AL114,"")</f>
        <v>13.5</v>
      </c>
      <c r="C114" s="95" t="str">
        <f>IF(ESI_Monthly!AM114&lt;&gt;"",ESI_Monthly!AM114,"")</f>
        <v/>
      </c>
      <c r="D114" s="95">
        <f>IF(ESI_Monthly!AN114&lt;&gt;"",ESI_Monthly!AN114,"")</f>
        <v>5.4</v>
      </c>
      <c r="E114" s="95" t="str">
        <f>IF(ESI_Monthly!AO114&lt;&gt;"",ESI_Monthly!AO114,"")</f>
        <v/>
      </c>
      <c r="F114" s="95">
        <f>IF(ESI_Monthly!AP114&lt;&gt;"",ESI_Monthly!AP114,"")</f>
        <v>-5</v>
      </c>
      <c r="G114" s="95">
        <f>IF(ESI_Monthly!AQ114&lt;&gt;"",ESI_Monthly!AQ114,"")</f>
        <v>112.1</v>
      </c>
    </row>
    <row r="115" spans="1:7" ht="12" customHeight="1">
      <c r="A115" s="33">
        <f>IF(ESI_Monthly!$A115&lt;&gt;"",ESI_Monthly!$A115," ")</f>
        <v>34515</v>
      </c>
      <c r="B115" s="95">
        <f>IF(ESI_Monthly!AL115&lt;&gt;"",ESI_Monthly!AL115,"")</f>
        <v>14.2</v>
      </c>
      <c r="C115" s="95" t="str">
        <f>IF(ESI_Monthly!AM115&lt;&gt;"",ESI_Monthly!AM115,"")</f>
        <v/>
      </c>
      <c r="D115" s="95">
        <f>IF(ESI_Monthly!AN115&lt;&gt;"",ESI_Monthly!AN115,"")</f>
        <v>7.1</v>
      </c>
      <c r="E115" s="95" t="str">
        <f>IF(ESI_Monthly!AO115&lt;&gt;"",ESI_Monthly!AO115,"")</f>
        <v/>
      </c>
      <c r="F115" s="95">
        <f>IF(ESI_Monthly!AP115&lt;&gt;"",ESI_Monthly!AP115,"")</f>
        <v>-4.5</v>
      </c>
      <c r="G115" s="95">
        <f>IF(ESI_Monthly!AQ115&lt;&gt;"",ESI_Monthly!AQ115,"")</f>
        <v>114.6</v>
      </c>
    </row>
    <row r="116" spans="1:7" ht="12" customHeight="1">
      <c r="A116" s="33">
        <f>IF(ESI_Monthly!$A116&lt;&gt;"",ESI_Monthly!$A116," ")</f>
        <v>34546</v>
      </c>
      <c r="B116" s="95">
        <f>IF(ESI_Monthly!AL116&lt;&gt;"",ESI_Monthly!AL116,"")</f>
        <v>15.6</v>
      </c>
      <c r="C116" s="95" t="str">
        <f>IF(ESI_Monthly!AM116&lt;&gt;"",ESI_Monthly!AM116,"")</f>
        <v/>
      </c>
      <c r="D116" s="95">
        <f>IF(ESI_Monthly!AN116&lt;&gt;"",ESI_Monthly!AN116,"")</f>
        <v>7.5</v>
      </c>
      <c r="E116" s="95" t="str">
        <f>IF(ESI_Monthly!AO116&lt;&gt;"",ESI_Monthly!AO116,"")</f>
        <v/>
      </c>
      <c r="F116" s="95">
        <f>IF(ESI_Monthly!AP116&lt;&gt;"",ESI_Monthly!AP116,"")</f>
        <v>10.199999999999999</v>
      </c>
      <c r="G116" s="95">
        <f>IF(ESI_Monthly!AQ116&lt;&gt;"",ESI_Monthly!AQ116,"")</f>
        <v>117.2</v>
      </c>
    </row>
    <row r="117" spans="1:7" ht="12" customHeight="1">
      <c r="A117" s="33">
        <f>IF(ESI_Monthly!$A117&lt;&gt;"",ESI_Monthly!$A117," ")</f>
        <v>34577</v>
      </c>
      <c r="B117" s="95">
        <f>IF(ESI_Monthly!AL117&lt;&gt;"",ESI_Monthly!AL117,"")</f>
        <v>16.2</v>
      </c>
      <c r="C117" s="95" t="str">
        <f>IF(ESI_Monthly!AM117&lt;&gt;"",ESI_Monthly!AM117,"")</f>
        <v/>
      </c>
      <c r="D117" s="95">
        <f>IF(ESI_Monthly!AN117&lt;&gt;"",ESI_Monthly!AN117,"")</f>
        <v>7.7</v>
      </c>
      <c r="E117" s="95" t="str">
        <f>IF(ESI_Monthly!AO117&lt;&gt;"",ESI_Monthly!AO117,"")</f>
        <v/>
      </c>
      <c r="F117" s="95">
        <f>IF(ESI_Monthly!AP117&lt;&gt;"",ESI_Monthly!AP117,"")</f>
        <v>11.8</v>
      </c>
      <c r="G117" s="95">
        <f>IF(ESI_Monthly!AQ117&lt;&gt;"",ESI_Monthly!AQ117,"")</f>
        <v>117</v>
      </c>
    </row>
    <row r="118" spans="1:7" ht="12" customHeight="1">
      <c r="A118" s="33">
        <f>IF(ESI_Monthly!$A118&lt;&gt;"",ESI_Monthly!$A118," ")</f>
        <v>34607</v>
      </c>
      <c r="B118" s="95">
        <f>IF(ESI_Monthly!AL118&lt;&gt;"",ESI_Monthly!AL118,"")</f>
        <v>16.7</v>
      </c>
      <c r="C118" s="95" t="str">
        <f>IF(ESI_Monthly!AM118&lt;&gt;"",ESI_Monthly!AM118,"")</f>
        <v/>
      </c>
      <c r="D118" s="95">
        <f>IF(ESI_Monthly!AN118&lt;&gt;"",ESI_Monthly!AN118,"")</f>
        <v>8.4</v>
      </c>
      <c r="E118" s="95" t="str">
        <f>IF(ESI_Monthly!AO118&lt;&gt;"",ESI_Monthly!AO118,"")</f>
        <v/>
      </c>
      <c r="F118" s="95">
        <f>IF(ESI_Monthly!AP118&lt;&gt;"",ESI_Monthly!AP118,"")</f>
        <v>13.3</v>
      </c>
      <c r="G118" s="95">
        <f>IF(ESI_Monthly!AQ118&lt;&gt;"",ESI_Monthly!AQ118,"")</f>
        <v>118</v>
      </c>
    </row>
    <row r="119" spans="1:7" ht="12" customHeight="1">
      <c r="A119" s="33">
        <f>IF(ESI_Monthly!$A119&lt;&gt;"",ESI_Monthly!$A119," ")</f>
        <v>34638</v>
      </c>
      <c r="B119" s="95">
        <f>IF(ESI_Monthly!AL119&lt;&gt;"",ESI_Monthly!AL119,"")</f>
        <v>15.7</v>
      </c>
      <c r="C119" s="95" t="str">
        <f>IF(ESI_Monthly!AM119&lt;&gt;"",ESI_Monthly!AM119,"")</f>
        <v/>
      </c>
      <c r="D119" s="95">
        <f>IF(ESI_Monthly!AN119&lt;&gt;"",ESI_Monthly!AN119,"")</f>
        <v>6.8</v>
      </c>
      <c r="E119" s="95" t="str">
        <f>IF(ESI_Monthly!AO119&lt;&gt;"",ESI_Monthly!AO119,"")</f>
        <v/>
      </c>
      <c r="F119" s="95">
        <f>IF(ESI_Monthly!AP119&lt;&gt;"",ESI_Monthly!AP119,"")</f>
        <v>15.1</v>
      </c>
      <c r="G119" s="95">
        <f>IF(ESI_Monthly!AQ119&lt;&gt;"",ESI_Monthly!AQ119,"")</f>
        <v>116</v>
      </c>
    </row>
    <row r="120" spans="1:7" ht="12" customHeight="1">
      <c r="A120" s="33">
        <f>IF(ESI_Monthly!$A120&lt;&gt;"",ESI_Monthly!$A120," ")</f>
        <v>34668</v>
      </c>
      <c r="B120" s="95">
        <f>IF(ESI_Monthly!AL120&lt;&gt;"",ESI_Monthly!AL120,"")</f>
        <v>16.100000000000001</v>
      </c>
      <c r="C120" s="95" t="str">
        <f>IF(ESI_Monthly!AM120&lt;&gt;"",ESI_Monthly!AM120,"")</f>
        <v/>
      </c>
      <c r="D120" s="95">
        <f>IF(ESI_Monthly!AN120&lt;&gt;"",ESI_Monthly!AN120,"")</f>
        <v>6.2</v>
      </c>
      <c r="E120" s="95" t="str">
        <f>IF(ESI_Monthly!AO120&lt;&gt;"",ESI_Monthly!AO120,"")</f>
        <v/>
      </c>
      <c r="F120" s="95">
        <f>IF(ESI_Monthly!AP120&lt;&gt;"",ESI_Monthly!AP120,"")</f>
        <v>16.5</v>
      </c>
      <c r="G120" s="95">
        <f>IF(ESI_Monthly!AQ120&lt;&gt;"",ESI_Monthly!AQ120,"")</f>
        <v>115.5</v>
      </c>
    </row>
    <row r="121" spans="1:7" ht="12" customHeight="1">
      <c r="A121" s="33">
        <f>IF(ESI_Monthly!$A121&lt;&gt;"",ESI_Monthly!$A121," ")</f>
        <v>34699</v>
      </c>
      <c r="B121" s="95">
        <f>IF(ESI_Monthly!AL121&lt;&gt;"",ESI_Monthly!AL121,"")</f>
        <v>16.399999999999999</v>
      </c>
      <c r="C121" s="95" t="str">
        <f>IF(ESI_Monthly!AM121&lt;&gt;"",ESI_Monthly!AM121,"")</f>
        <v/>
      </c>
      <c r="D121" s="95">
        <f>IF(ESI_Monthly!AN121&lt;&gt;"",ESI_Monthly!AN121,"")</f>
        <v>6.6</v>
      </c>
      <c r="E121" s="95" t="str">
        <f>IF(ESI_Monthly!AO121&lt;&gt;"",ESI_Monthly!AO121,"")</f>
        <v/>
      </c>
      <c r="F121" s="95">
        <f>IF(ESI_Monthly!AP121&lt;&gt;"",ESI_Monthly!AP121,"")</f>
        <v>17.7</v>
      </c>
      <c r="G121" s="95">
        <f>IF(ESI_Monthly!AQ121&lt;&gt;"",ESI_Monthly!AQ121,"")</f>
        <v>116.9</v>
      </c>
    </row>
    <row r="122" spans="1:7" ht="12" customHeight="1">
      <c r="A122" s="33">
        <f>IF(ESI_Monthly!$A122&lt;&gt;"",ESI_Monthly!$A122," ")</f>
        <v>34730</v>
      </c>
      <c r="B122" s="95">
        <f>IF(ESI_Monthly!AL122&lt;&gt;"",ESI_Monthly!AL122,"")</f>
        <v>13.9</v>
      </c>
      <c r="C122" s="95" t="str">
        <f>IF(ESI_Monthly!AM122&lt;&gt;"",ESI_Monthly!AM122,"")</f>
        <v/>
      </c>
      <c r="D122" s="95">
        <f>IF(ESI_Monthly!AN122&lt;&gt;"",ESI_Monthly!AN122,"")</f>
        <v>6.2</v>
      </c>
      <c r="E122" s="95" t="str">
        <f>IF(ESI_Monthly!AO122&lt;&gt;"",ESI_Monthly!AO122,"")</f>
        <v/>
      </c>
      <c r="F122" s="95">
        <f>IF(ESI_Monthly!AP122&lt;&gt;"",ESI_Monthly!AP122,"")</f>
        <v>14.1</v>
      </c>
      <c r="G122" s="95">
        <f>IF(ESI_Monthly!AQ122&lt;&gt;"",ESI_Monthly!AQ122,"")</f>
        <v>113.9</v>
      </c>
    </row>
    <row r="123" spans="1:7" ht="12" customHeight="1">
      <c r="A123" s="33">
        <f>IF(ESI_Monthly!$A123&lt;&gt;"",ESI_Monthly!$A123," ")</f>
        <v>34758</v>
      </c>
      <c r="B123" s="95">
        <f>IF(ESI_Monthly!AL123&lt;&gt;"",ESI_Monthly!AL123,"")</f>
        <v>14</v>
      </c>
      <c r="C123" s="95" t="str">
        <f>IF(ESI_Monthly!AM123&lt;&gt;"",ESI_Monthly!AM123,"")</f>
        <v/>
      </c>
      <c r="D123" s="95">
        <f>IF(ESI_Monthly!AN123&lt;&gt;"",ESI_Monthly!AN123,"")</f>
        <v>6.6</v>
      </c>
      <c r="E123" s="95" t="str">
        <f>IF(ESI_Monthly!AO123&lt;&gt;"",ESI_Monthly!AO123,"")</f>
        <v/>
      </c>
      <c r="F123" s="95">
        <f>IF(ESI_Monthly!AP123&lt;&gt;"",ESI_Monthly!AP123,"")</f>
        <v>14.8</v>
      </c>
      <c r="G123" s="95">
        <f>IF(ESI_Monthly!AQ123&lt;&gt;"",ESI_Monthly!AQ123,"")</f>
        <v>114</v>
      </c>
    </row>
    <row r="124" spans="1:7" ht="12" customHeight="1">
      <c r="A124" s="33">
        <f>IF(ESI_Monthly!$A124&lt;&gt;"",ESI_Monthly!$A124," ")</f>
        <v>34789</v>
      </c>
      <c r="B124" s="95">
        <f>IF(ESI_Monthly!AL124&lt;&gt;"",ESI_Monthly!AL124,"")</f>
        <v>13.9</v>
      </c>
      <c r="C124" s="95" t="str">
        <f>IF(ESI_Monthly!AM124&lt;&gt;"",ESI_Monthly!AM124,"")</f>
        <v/>
      </c>
      <c r="D124" s="95">
        <f>IF(ESI_Monthly!AN124&lt;&gt;"",ESI_Monthly!AN124,"")</f>
        <v>6.8</v>
      </c>
      <c r="E124" s="95" t="str">
        <f>IF(ESI_Monthly!AO124&lt;&gt;"",ESI_Monthly!AO124,"")</f>
        <v/>
      </c>
      <c r="F124" s="95">
        <f>IF(ESI_Monthly!AP124&lt;&gt;"",ESI_Monthly!AP124,"")</f>
        <v>15.5</v>
      </c>
      <c r="G124" s="95">
        <f>IF(ESI_Monthly!AQ124&lt;&gt;"",ESI_Monthly!AQ124,"")</f>
        <v>114.8</v>
      </c>
    </row>
    <row r="125" spans="1:7" ht="12" customHeight="1">
      <c r="A125" s="33">
        <f>IF(ESI_Monthly!$A125&lt;&gt;"",ESI_Monthly!$A125," ")</f>
        <v>34819</v>
      </c>
      <c r="B125" s="95">
        <f>IF(ESI_Monthly!AL125&lt;&gt;"",ESI_Monthly!AL125,"")</f>
        <v>5.9</v>
      </c>
      <c r="C125" s="95" t="str">
        <f>IF(ESI_Monthly!AM125&lt;&gt;"",ESI_Monthly!AM125,"")</f>
        <v/>
      </c>
      <c r="D125" s="95">
        <f>IF(ESI_Monthly!AN125&lt;&gt;"",ESI_Monthly!AN125,"")</f>
        <v>5</v>
      </c>
      <c r="E125" s="95" t="str">
        <f>IF(ESI_Monthly!AO125&lt;&gt;"",ESI_Monthly!AO125,"")</f>
        <v/>
      </c>
      <c r="F125" s="95">
        <f>IF(ESI_Monthly!AP125&lt;&gt;"",ESI_Monthly!AP125,"")</f>
        <v>9.6</v>
      </c>
      <c r="G125" s="95">
        <f>IF(ESI_Monthly!AQ125&lt;&gt;"",ESI_Monthly!AQ125,"")</f>
        <v>107.1</v>
      </c>
    </row>
    <row r="126" spans="1:7" ht="12" customHeight="1">
      <c r="A126" s="33">
        <f>IF(ESI_Monthly!$A126&lt;&gt;"",ESI_Monthly!$A126," ")</f>
        <v>34850</v>
      </c>
      <c r="B126" s="95">
        <f>IF(ESI_Monthly!AL126&lt;&gt;"",ESI_Monthly!AL126,"")</f>
        <v>5.7</v>
      </c>
      <c r="C126" s="95" t="str">
        <f>IF(ESI_Monthly!AM126&lt;&gt;"",ESI_Monthly!AM126,"")</f>
        <v/>
      </c>
      <c r="D126" s="95">
        <f>IF(ESI_Monthly!AN126&lt;&gt;"",ESI_Monthly!AN126,"")</f>
        <v>5.4</v>
      </c>
      <c r="E126" s="95" t="str">
        <f>IF(ESI_Monthly!AO126&lt;&gt;"",ESI_Monthly!AO126,"")</f>
        <v/>
      </c>
      <c r="F126" s="95">
        <f>IF(ESI_Monthly!AP126&lt;&gt;"",ESI_Monthly!AP126,"")</f>
        <v>9.6999999999999993</v>
      </c>
      <c r="G126" s="95">
        <f>IF(ESI_Monthly!AQ126&lt;&gt;"",ESI_Monthly!AQ126,"")</f>
        <v>107.8</v>
      </c>
    </row>
    <row r="127" spans="1:7" ht="12" customHeight="1">
      <c r="A127" s="33">
        <f>IF(ESI_Monthly!$A127&lt;&gt;"",ESI_Monthly!$A127," ")</f>
        <v>34880</v>
      </c>
      <c r="B127" s="95">
        <f>IF(ESI_Monthly!AL127&lt;&gt;"",ESI_Monthly!AL127,"")</f>
        <v>5.5</v>
      </c>
      <c r="C127" s="95" t="str">
        <f>IF(ESI_Monthly!AM127&lt;&gt;"",ESI_Monthly!AM127,"")</f>
        <v/>
      </c>
      <c r="D127" s="95">
        <f>IF(ESI_Monthly!AN127&lt;&gt;"",ESI_Monthly!AN127,"")</f>
        <v>4.0999999999999996</v>
      </c>
      <c r="E127" s="95" t="str">
        <f>IF(ESI_Monthly!AO127&lt;&gt;"",ESI_Monthly!AO127,"")</f>
        <v/>
      </c>
      <c r="F127" s="95">
        <f>IF(ESI_Monthly!AP127&lt;&gt;"",ESI_Monthly!AP127,"")</f>
        <v>9.6</v>
      </c>
      <c r="G127" s="95">
        <f>IF(ESI_Monthly!AQ127&lt;&gt;"",ESI_Monthly!AQ127,"")</f>
        <v>106.2</v>
      </c>
    </row>
    <row r="128" spans="1:7" ht="12" customHeight="1">
      <c r="A128" s="33">
        <f>IF(ESI_Monthly!$A128&lt;&gt;"",ESI_Monthly!$A128," ")</f>
        <v>34911</v>
      </c>
      <c r="B128" s="95">
        <f>IF(ESI_Monthly!AL128&lt;&gt;"",ESI_Monthly!AL128,"")</f>
        <v>3.6</v>
      </c>
      <c r="C128" s="95" t="str">
        <f>IF(ESI_Monthly!AM128&lt;&gt;"",ESI_Monthly!AM128,"")</f>
        <v/>
      </c>
      <c r="D128" s="95">
        <f>IF(ESI_Monthly!AN128&lt;&gt;"",ESI_Monthly!AN128,"")</f>
        <v>4.0999999999999996</v>
      </c>
      <c r="E128" s="95" t="str">
        <f>IF(ESI_Monthly!AO128&lt;&gt;"",ESI_Monthly!AO128,"")</f>
        <v/>
      </c>
      <c r="F128" s="95">
        <f>IF(ESI_Monthly!AP128&lt;&gt;"",ESI_Monthly!AP128,"")</f>
        <v>12.3</v>
      </c>
      <c r="G128" s="95">
        <f>IF(ESI_Monthly!AQ128&lt;&gt;"",ESI_Monthly!AQ128,"")</f>
        <v>104.8</v>
      </c>
    </row>
    <row r="129" spans="1:7" ht="12" customHeight="1">
      <c r="A129" s="33">
        <f>IF(ESI_Monthly!$A129&lt;&gt;"",ESI_Monthly!$A129," ")</f>
        <v>34942</v>
      </c>
      <c r="B129" s="95">
        <f>IF(ESI_Monthly!AL129&lt;&gt;"",ESI_Monthly!AL129,"")</f>
        <v>3.3</v>
      </c>
      <c r="C129" s="95" t="str">
        <f>IF(ESI_Monthly!AM129&lt;&gt;"",ESI_Monthly!AM129,"")</f>
        <v/>
      </c>
      <c r="D129" s="95">
        <f>IF(ESI_Monthly!AN129&lt;&gt;"",ESI_Monthly!AN129,"")</f>
        <v>5.9</v>
      </c>
      <c r="E129" s="95" t="str">
        <f>IF(ESI_Monthly!AO129&lt;&gt;"",ESI_Monthly!AO129,"")</f>
        <v/>
      </c>
      <c r="F129" s="95">
        <f>IF(ESI_Monthly!AP129&lt;&gt;"",ESI_Monthly!AP129,"")</f>
        <v>13</v>
      </c>
      <c r="G129" s="95">
        <f>IF(ESI_Monthly!AQ129&lt;&gt;"",ESI_Monthly!AQ129,"")</f>
        <v>106.5</v>
      </c>
    </row>
    <row r="130" spans="1:7" ht="12" customHeight="1">
      <c r="A130" s="33">
        <f>IF(ESI_Monthly!$A130&lt;&gt;"",ESI_Monthly!$A130," ")</f>
        <v>34972</v>
      </c>
      <c r="B130" s="95">
        <f>IF(ESI_Monthly!AL130&lt;&gt;"",ESI_Monthly!AL130,"")</f>
        <v>2.9</v>
      </c>
      <c r="C130" s="95" t="str">
        <f>IF(ESI_Monthly!AM130&lt;&gt;"",ESI_Monthly!AM130,"")</f>
        <v/>
      </c>
      <c r="D130" s="95">
        <f>IF(ESI_Monthly!AN130&lt;&gt;"",ESI_Monthly!AN130,"")</f>
        <v>6.6</v>
      </c>
      <c r="E130" s="95" t="str">
        <f>IF(ESI_Monthly!AO130&lt;&gt;"",ESI_Monthly!AO130,"")</f>
        <v/>
      </c>
      <c r="F130" s="95">
        <f>IF(ESI_Monthly!AP130&lt;&gt;"",ESI_Monthly!AP130,"")</f>
        <v>13.7</v>
      </c>
      <c r="G130" s="95">
        <f>IF(ESI_Monthly!AQ130&lt;&gt;"",ESI_Monthly!AQ130,"")</f>
        <v>106.3</v>
      </c>
    </row>
    <row r="131" spans="1:7" ht="12" customHeight="1">
      <c r="A131" s="33">
        <f>IF(ESI_Monthly!$A131&lt;&gt;"",ESI_Monthly!$A131," ")</f>
        <v>35003</v>
      </c>
      <c r="B131" s="95">
        <f>IF(ESI_Monthly!AL131&lt;&gt;"",ESI_Monthly!AL131,"")</f>
        <v>1</v>
      </c>
      <c r="C131" s="95" t="str">
        <f>IF(ESI_Monthly!AM131&lt;&gt;"",ESI_Monthly!AM131,"")</f>
        <v/>
      </c>
      <c r="D131" s="95">
        <f>IF(ESI_Monthly!AN131&lt;&gt;"",ESI_Monthly!AN131,"")</f>
        <v>5.7</v>
      </c>
      <c r="E131" s="95" t="str">
        <f>IF(ESI_Monthly!AO131&lt;&gt;"",ESI_Monthly!AO131,"")</f>
        <v/>
      </c>
      <c r="F131" s="95">
        <f>IF(ESI_Monthly!AP131&lt;&gt;"",ESI_Monthly!AP131,"")</f>
        <v>10.4</v>
      </c>
      <c r="G131" s="95">
        <f>IF(ESI_Monthly!AQ131&lt;&gt;"",ESI_Monthly!AQ131,"")</f>
        <v>103.9</v>
      </c>
    </row>
    <row r="132" spans="1:7" ht="12" customHeight="1">
      <c r="A132" s="33">
        <f>IF(ESI_Monthly!$A132&lt;&gt;"",ESI_Monthly!$A132," ")</f>
        <v>35033</v>
      </c>
      <c r="B132" s="95">
        <f>IF(ESI_Monthly!AL132&lt;&gt;"",ESI_Monthly!AL132,"")</f>
        <v>0.9</v>
      </c>
      <c r="C132" s="95" t="str">
        <f>IF(ESI_Monthly!AM132&lt;&gt;"",ESI_Monthly!AM132,"")</f>
        <v/>
      </c>
      <c r="D132" s="95">
        <f>IF(ESI_Monthly!AN132&lt;&gt;"",ESI_Monthly!AN132,"")</f>
        <v>7.2</v>
      </c>
      <c r="E132" s="95" t="str">
        <f>IF(ESI_Monthly!AO132&lt;&gt;"",ESI_Monthly!AO132,"")</f>
        <v/>
      </c>
      <c r="F132" s="95">
        <f>IF(ESI_Monthly!AP132&lt;&gt;"",ESI_Monthly!AP132,"")</f>
        <v>10.6</v>
      </c>
      <c r="G132" s="95">
        <f>IF(ESI_Monthly!AQ132&lt;&gt;"",ESI_Monthly!AQ132,"")</f>
        <v>106.2</v>
      </c>
    </row>
    <row r="133" spans="1:7" ht="12" customHeight="1">
      <c r="A133" s="33">
        <f>IF(ESI_Monthly!$A133&lt;&gt;"",ESI_Monthly!$A133," ")</f>
        <v>35064</v>
      </c>
      <c r="B133" s="95">
        <f>IF(ESI_Monthly!AL133&lt;&gt;"",ESI_Monthly!AL133,"")</f>
        <v>0.7</v>
      </c>
      <c r="C133" s="95" t="str">
        <f>IF(ESI_Monthly!AM133&lt;&gt;"",ESI_Monthly!AM133,"")</f>
        <v/>
      </c>
      <c r="D133" s="95">
        <f>IF(ESI_Monthly!AN133&lt;&gt;"",ESI_Monthly!AN133,"")</f>
        <v>4.9000000000000004</v>
      </c>
      <c r="E133" s="95" t="str">
        <f>IF(ESI_Monthly!AO133&lt;&gt;"",ESI_Monthly!AO133,"")</f>
        <v/>
      </c>
      <c r="F133" s="95">
        <f>IF(ESI_Monthly!AP133&lt;&gt;"",ESI_Monthly!AP133,"")</f>
        <v>10.6</v>
      </c>
      <c r="G133" s="95">
        <f>IF(ESI_Monthly!AQ133&lt;&gt;"",ESI_Monthly!AQ133,"")</f>
        <v>104</v>
      </c>
    </row>
    <row r="134" spans="1:7" ht="12" customHeight="1">
      <c r="A134" s="33">
        <f>IF(ESI_Monthly!$A134&lt;&gt;"",ESI_Monthly!$A134," ")</f>
        <v>35095</v>
      </c>
      <c r="B134" s="95">
        <f>IF(ESI_Monthly!AL134&lt;&gt;"",ESI_Monthly!AL134,"")</f>
        <v>-9.3000000000000007</v>
      </c>
      <c r="C134" s="95" t="str">
        <f>IF(ESI_Monthly!AM134&lt;&gt;"",ESI_Monthly!AM134,"")</f>
        <v/>
      </c>
      <c r="D134" s="95">
        <f>IF(ESI_Monthly!AN134&lt;&gt;"",ESI_Monthly!AN134,"")</f>
        <v>6</v>
      </c>
      <c r="E134" s="95" t="str">
        <f>IF(ESI_Monthly!AO134&lt;&gt;"",ESI_Monthly!AO134,"")</f>
        <v/>
      </c>
      <c r="F134" s="95">
        <f>IF(ESI_Monthly!AP134&lt;&gt;"",ESI_Monthly!AP134,"")</f>
        <v>4.9000000000000004</v>
      </c>
      <c r="G134" s="95">
        <f>IF(ESI_Monthly!AQ134&lt;&gt;"",ESI_Monthly!AQ134,"")</f>
        <v>94.8</v>
      </c>
    </row>
    <row r="135" spans="1:7" ht="12" customHeight="1">
      <c r="A135" s="33">
        <f>IF(ESI_Monthly!$A135&lt;&gt;"",ESI_Monthly!$A135," ")</f>
        <v>35124</v>
      </c>
      <c r="B135" s="95">
        <f>IF(ESI_Monthly!AL135&lt;&gt;"",ESI_Monthly!AL135,"")</f>
        <v>-9.6999999999999993</v>
      </c>
      <c r="C135" s="95" t="str">
        <f>IF(ESI_Monthly!AM135&lt;&gt;"",ESI_Monthly!AM135,"")</f>
        <v/>
      </c>
      <c r="D135" s="95">
        <f>IF(ESI_Monthly!AN135&lt;&gt;"",ESI_Monthly!AN135,"")</f>
        <v>2.7</v>
      </c>
      <c r="E135" s="95" t="str">
        <f>IF(ESI_Monthly!AO135&lt;&gt;"",ESI_Monthly!AO135,"")</f>
        <v/>
      </c>
      <c r="F135" s="95">
        <f>IF(ESI_Monthly!AP135&lt;&gt;"",ESI_Monthly!AP135,"")</f>
        <v>5.4</v>
      </c>
      <c r="G135" s="95">
        <f>IF(ESI_Monthly!AQ135&lt;&gt;"",ESI_Monthly!AQ135,"")</f>
        <v>91.7</v>
      </c>
    </row>
    <row r="136" spans="1:7" ht="12" customHeight="1">
      <c r="A136" s="33">
        <f>IF(ESI_Monthly!$A136&lt;&gt;"",ESI_Monthly!$A136," ")</f>
        <v>35155</v>
      </c>
      <c r="B136" s="95">
        <f>IF(ESI_Monthly!AL136&lt;&gt;"",ESI_Monthly!AL136,"")</f>
        <v>-9.9</v>
      </c>
      <c r="C136" s="95" t="str">
        <f>IF(ESI_Monthly!AM136&lt;&gt;"",ESI_Monthly!AM136,"")</f>
        <v/>
      </c>
      <c r="D136" s="95">
        <f>IF(ESI_Monthly!AN136&lt;&gt;"",ESI_Monthly!AN136,"")</f>
        <v>3.2</v>
      </c>
      <c r="E136" s="95" t="str">
        <f>IF(ESI_Monthly!AO136&lt;&gt;"",ESI_Monthly!AO136,"")</f>
        <v/>
      </c>
      <c r="F136" s="95">
        <f>IF(ESI_Monthly!AP136&lt;&gt;"",ESI_Monthly!AP136,"")</f>
        <v>5.6</v>
      </c>
      <c r="G136" s="95">
        <f>IF(ESI_Monthly!AQ136&lt;&gt;"",ESI_Monthly!AQ136,"")</f>
        <v>92</v>
      </c>
    </row>
    <row r="137" spans="1:7" ht="12" customHeight="1">
      <c r="A137" s="33">
        <f>IF(ESI_Monthly!$A137&lt;&gt;"",ESI_Monthly!$A137," ")</f>
        <v>35185</v>
      </c>
      <c r="B137" s="95">
        <f>IF(ESI_Monthly!AL137&lt;&gt;"",ESI_Monthly!AL137,"")</f>
        <v>-9.3000000000000007</v>
      </c>
      <c r="C137" s="95" t="str">
        <f>IF(ESI_Monthly!AM137&lt;&gt;"",ESI_Monthly!AM137,"")</f>
        <v/>
      </c>
      <c r="D137" s="95">
        <f>IF(ESI_Monthly!AN137&lt;&gt;"",ESI_Monthly!AN137,"")</f>
        <v>3.6</v>
      </c>
      <c r="E137" s="95" t="str">
        <f>IF(ESI_Monthly!AO137&lt;&gt;"",ESI_Monthly!AO137,"")</f>
        <v/>
      </c>
      <c r="F137" s="95">
        <f>IF(ESI_Monthly!AP137&lt;&gt;"",ESI_Monthly!AP137,"")</f>
        <v>-1.3</v>
      </c>
      <c r="G137" s="95">
        <f>IF(ESI_Monthly!AQ137&lt;&gt;"",ESI_Monthly!AQ137,"")</f>
        <v>95.2</v>
      </c>
    </row>
    <row r="138" spans="1:7" ht="12" customHeight="1">
      <c r="A138" s="33">
        <f>IF(ESI_Monthly!$A138&lt;&gt;"",ESI_Monthly!$A138," ")</f>
        <v>35216</v>
      </c>
      <c r="B138" s="95">
        <f>IF(ESI_Monthly!AL138&lt;&gt;"",ESI_Monthly!AL138,"")</f>
        <v>-9.5</v>
      </c>
      <c r="C138" s="95" t="str">
        <f>IF(ESI_Monthly!AM138&lt;&gt;"",ESI_Monthly!AM138,"")</f>
        <v/>
      </c>
      <c r="D138" s="95">
        <f>IF(ESI_Monthly!AN138&lt;&gt;"",ESI_Monthly!AN138,"")</f>
        <v>1.6</v>
      </c>
      <c r="E138" s="95" t="str">
        <f>IF(ESI_Monthly!AO138&lt;&gt;"",ESI_Monthly!AO138,"")</f>
        <v/>
      </c>
      <c r="F138" s="95">
        <f>IF(ESI_Monthly!AP138&lt;&gt;"",ESI_Monthly!AP138,"")</f>
        <v>-1.2</v>
      </c>
      <c r="G138" s="95">
        <f>IF(ESI_Monthly!AQ138&lt;&gt;"",ESI_Monthly!AQ138,"")</f>
        <v>93.2</v>
      </c>
    </row>
    <row r="139" spans="1:7" ht="12" customHeight="1">
      <c r="A139" s="33">
        <f>IF(ESI_Monthly!$A139&lt;&gt;"",ESI_Monthly!$A139," ")</f>
        <v>35246</v>
      </c>
      <c r="B139" s="95">
        <f>IF(ESI_Monthly!AL139&lt;&gt;"",ESI_Monthly!AL139,"")</f>
        <v>-9.5</v>
      </c>
      <c r="C139" s="95" t="str">
        <f>IF(ESI_Monthly!AM139&lt;&gt;"",ESI_Monthly!AM139,"")</f>
        <v/>
      </c>
      <c r="D139" s="95">
        <f>IF(ESI_Monthly!AN139&lt;&gt;"",ESI_Monthly!AN139,"")</f>
        <v>1.3</v>
      </c>
      <c r="E139" s="95" t="str">
        <f>IF(ESI_Monthly!AO139&lt;&gt;"",ESI_Monthly!AO139,"")</f>
        <v/>
      </c>
      <c r="F139" s="95">
        <f>IF(ESI_Monthly!AP139&lt;&gt;"",ESI_Monthly!AP139,"")</f>
        <v>-1.1000000000000001</v>
      </c>
      <c r="G139" s="95">
        <f>IF(ESI_Monthly!AQ139&lt;&gt;"",ESI_Monthly!AQ139,"")</f>
        <v>93</v>
      </c>
    </row>
    <row r="140" spans="1:7" ht="12" customHeight="1">
      <c r="A140" s="33">
        <f>IF(ESI_Monthly!$A140&lt;&gt;"",ESI_Monthly!$A140," ")</f>
        <v>35277</v>
      </c>
      <c r="B140" s="95">
        <f>IF(ESI_Monthly!AL140&lt;&gt;"",ESI_Monthly!AL140,"")</f>
        <v>-8</v>
      </c>
      <c r="C140" s="95" t="str">
        <f>IF(ESI_Monthly!AM140&lt;&gt;"",ESI_Monthly!AM140,"")</f>
        <v/>
      </c>
      <c r="D140" s="95">
        <f>IF(ESI_Monthly!AN140&lt;&gt;"",ESI_Monthly!AN140,"")</f>
        <v>2.4</v>
      </c>
      <c r="E140" s="95" t="str">
        <f>IF(ESI_Monthly!AO140&lt;&gt;"",ESI_Monthly!AO140,"")</f>
        <v/>
      </c>
      <c r="F140" s="95">
        <f>IF(ESI_Monthly!AP140&lt;&gt;"",ESI_Monthly!AP140,"")</f>
        <v>7.3</v>
      </c>
      <c r="G140" s="95">
        <f>IF(ESI_Monthly!AQ140&lt;&gt;"",ESI_Monthly!AQ140,"")</f>
        <v>96</v>
      </c>
    </row>
    <row r="141" spans="1:7" ht="12" customHeight="1">
      <c r="A141" s="33">
        <f>IF(ESI_Monthly!$A141&lt;&gt;"",ESI_Monthly!$A141," ")</f>
        <v>35308</v>
      </c>
      <c r="B141" s="95">
        <f>IF(ESI_Monthly!AL141&lt;&gt;"",ESI_Monthly!AL141,"")</f>
        <v>-8</v>
      </c>
      <c r="C141" s="95" t="str">
        <f>IF(ESI_Monthly!AM141&lt;&gt;"",ESI_Monthly!AM141,"")</f>
        <v/>
      </c>
      <c r="D141" s="95">
        <f>IF(ESI_Monthly!AN141&lt;&gt;"",ESI_Monthly!AN141,"")</f>
        <v>0.8</v>
      </c>
      <c r="E141" s="95" t="str">
        <f>IF(ESI_Monthly!AO141&lt;&gt;"",ESI_Monthly!AO141,"")</f>
        <v/>
      </c>
      <c r="F141" s="95">
        <f>IF(ESI_Monthly!AP141&lt;&gt;"",ESI_Monthly!AP141,"")</f>
        <v>8.4</v>
      </c>
      <c r="G141" s="95">
        <f>IF(ESI_Monthly!AQ141&lt;&gt;"",ESI_Monthly!AQ141,"")</f>
        <v>93.7</v>
      </c>
    </row>
    <row r="142" spans="1:7" ht="12" customHeight="1">
      <c r="A142" s="33">
        <f>IF(ESI_Monthly!$A142&lt;&gt;"",ESI_Monthly!$A142," ")</f>
        <v>35338</v>
      </c>
      <c r="B142" s="95">
        <f>IF(ESI_Monthly!AL142&lt;&gt;"",ESI_Monthly!AL142,"")</f>
        <v>-7.8</v>
      </c>
      <c r="C142" s="95" t="str">
        <f>IF(ESI_Monthly!AM142&lt;&gt;"",ESI_Monthly!AM142,"")</f>
        <v/>
      </c>
      <c r="D142" s="95">
        <f>IF(ESI_Monthly!AN142&lt;&gt;"",ESI_Monthly!AN142,"")</f>
        <v>2.9</v>
      </c>
      <c r="E142" s="95" t="str">
        <f>IF(ESI_Monthly!AO142&lt;&gt;"",ESI_Monthly!AO142,"")</f>
        <v/>
      </c>
      <c r="F142" s="95">
        <f>IF(ESI_Monthly!AP142&lt;&gt;"",ESI_Monthly!AP142,"")</f>
        <v>9.5</v>
      </c>
      <c r="G142" s="95">
        <f>IF(ESI_Monthly!AQ142&lt;&gt;"",ESI_Monthly!AQ142,"")</f>
        <v>96.2</v>
      </c>
    </row>
    <row r="143" spans="1:7" ht="12" customHeight="1">
      <c r="A143" s="33">
        <f>IF(ESI_Monthly!$A143&lt;&gt;"",ESI_Monthly!$A143," ")</f>
        <v>35369</v>
      </c>
      <c r="B143" s="95">
        <f>IF(ESI_Monthly!AL143&lt;&gt;"",ESI_Monthly!AL143,"")</f>
        <v>-6.3</v>
      </c>
      <c r="C143" s="95" t="str">
        <f>IF(ESI_Monthly!AM143&lt;&gt;"",ESI_Monthly!AM143,"")</f>
        <v/>
      </c>
      <c r="D143" s="95">
        <f>IF(ESI_Monthly!AN143&lt;&gt;"",ESI_Monthly!AN143,"")</f>
        <v>5.7</v>
      </c>
      <c r="E143" s="95" t="str">
        <f>IF(ESI_Monthly!AO143&lt;&gt;"",ESI_Monthly!AO143,"")</f>
        <v/>
      </c>
      <c r="F143" s="95">
        <f>IF(ESI_Monthly!AP143&lt;&gt;"",ESI_Monthly!AP143,"")</f>
        <v>9.6999999999999993</v>
      </c>
      <c r="G143" s="95">
        <f>IF(ESI_Monthly!AQ143&lt;&gt;"",ESI_Monthly!AQ143,"")</f>
        <v>99.5</v>
      </c>
    </row>
    <row r="144" spans="1:7" ht="12" customHeight="1">
      <c r="A144" s="33">
        <f>IF(ESI_Monthly!$A144&lt;&gt;"",ESI_Monthly!$A144," ")</f>
        <v>35399</v>
      </c>
      <c r="B144" s="95">
        <f>IF(ESI_Monthly!AL144&lt;&gt;"",ESI_Monthly!AL144,"")</f>
        <v>-6</v>
      </c>
      <c r="C144" s="95" t="str">
        <f>IF(ESI_Monthly!AM144&lt;&gt;"",ESI_Monthly!AM144,"")</f>
        <v/>
      </c>
      <c r="D144" s="95">
        <f>IF(ESI_Monthly!AN144&lt;&gt;"",ESI_Monthly!AN144,"")</f>
        <v>4</v>
      </c>
      <c r="E144" s="95" t="str">
        <f>IF(ESI_Monthly!AO144&lt;&gt;"",ESI_Monthly!AO144,"")</f>
        <v/>
      </c>
      <c r="F144" s="95">
        <f>IF(ESI_Monthly!AP144&lt;&gt;"",ESI_Monthly!AP144,"")</f>
        <v>10.8</v>
      </c>
      <c r="G144" s="95">
        <f>IF(ESI_Monthly!AQ144&lt;&gt;"",ESI_Monthly!AQ144,"")</f>
        <v>98.3</v>
      </c>
    </row>
    <row r="145" spans="1:7" ht="12" customHeight="1">
      <c r="A145" s="33">
        <f>IF(ESI_Monthly!$A145&lt;&gt;"",ESI_Monthly!$A145," ")</f>
        <v>35430</v>
      </c>
      <c r="B145" s="95">
        <f>IF(ESI_Monthly!AL145&lt;&gt;"",ESI_Monthly!AL145,"")</f>
        <v>-5.6</v>
      </c>
      <c r="C145" s="95" t="str">
        <f>IF(ESI_Monthly!AM145&lt;&gt;"",ESI_Monthly!AM145,"")</f>
        <v/>
      </c>
      <c r="D145" s="95">
        <f>IF(ESI_Monthly!AN145&lt;&gt;"",ESI_Monthly!AN145,"")</f>
        <v>3.9</v>
      </c>
      <c r="E145" s="95" t="str">
        <f>IF(ESI_Monthly!AO145&lt;&gt;"",ESI_Monthly!AO145,"")</f>
        <v/>
      </c>
      <c r="F145" s="95">
        <f>IF(ESI_Monthly!AP145&lt;&gt;"",ESI_Monthly!AP145,"")</f>
        <v>11.8</v>
      </c>
      <c r="G145" s="95">
        <f>IF(ESI_Monthly!AQ145&lt;&gt;"",ESI_Monthly!AQ145,"")</f>
        <v>98.6</v>
      </c>
    </row>
    <row r="146" spans="1:7" ht="12" customHeight="1">
      <c r="A146" s="33">
        <f>IF(ESI_Monthly!$A146&lt;&gt;"",ESI_Monthly!$A146," ")</f>
        <v>35461</v>
      </c>
      <c r="B146" s="95">
        <f>IF(ESI_Monthly!AL146&lt;&gt;"",ESI_Monthly!AL146,"")</f>
        <v>3.2</v>
      </c>
      <c r="C146" s="95" t="str">
        <f>IF(ESI_Monthly!AM146&lt;&gt;"",ESI_Monthly!AM146,"")</f>
        <v/>
      </c>
      <c r="D146" s="95">
        <f>IF(ESI_Monthly!AN146&lt;&gt;"",ESI_Monthly!AN146,"")</f>
        <v>5.0999999999999996</v>
      </c>
      <c r="E146" s="95" t="str">
        <f>IF(ESI_Monthly!AO146&lt;&gt;"",ESI_Monthly!AO146,"")</f>
        <v/>
      </c>
      <c r="F146" s="95">
        <f>IF(ESI_Monthly!AP146&lt;&gt;"",ESI_Monthly!AP146,"")</f>
        <v>4.4000000000000004</v>
      </c>
      <c r="G146" s="95">
        <f>IF(ESI_Monthly!AQ146&lt;&gt;"",ESI_Monthly!AQ146,"")</f>
        <v>106.7</v>
      </c>
    </row>
    <row r="147" spans="1:7" ht="12" customHeight="1">
      <c r="A147" s="33">
        <f>IF(ESI_Monthly!$A147&lt;&gt;"",ESI_Monthly!$A147," ")</f>
        <v>35489</v>
      </c>
      <c r="B147" s="95">
        <f>IF(ESI_Monthly!AL147&lt;&gt;"",ESI_Monthly!AL147,"")</f>
        <v>3.8</v>
      </c>
      <c r="C147" s="95" t="str">
        <f>IF(ESI_Monthly!AM147&lt;&gt;"",ESI_Monthly!AM147,"")</f>
        <v/>
      </c>
      <c r="D147" s="95">
        <f>IF(ESI_Monthly!AN147&lt;&gt;"",ESI_Monthly!AN147,"")</f>
        <v>4.8</v>
      </c>
      <c r="E147" s="95" t="str">
        <f>IF(ESI_Monthly!AO147&lt;&gt;"",ESI_Monthly!AO147,"")</f>
        <v/>
      </c>
      <c r="F147" s="95">
        <f>IF(ESI_Monthly!AP147&lt;&gt;"",ESI_Monthly!AP147,"")</f>
        <v>4.8</v>
      </c>
      <c r="G147" s="95">
        <f>IF(ESI_Monthly!AQ147&lt;&gt;"",ESI_Monthly!AQ147,"")</f>
        <v>106.9</v>
      </c>
    </row>
    <row r="148" spans="1:7" ht="12" customHeight="1">
      <c r="A148" s="33">
        <f>IF(ESI_Monthly!$A148&lt;&gt;"",ESI_Monthly!$A148," ")</f>
        <v>35520</v>
      </c>
      <c r="B148" s="95">
        <f>IF(ESI_Monthly!AL148&lt;&gt;"",ESI_Monthly!AL148,"")</f>
        <v>4.7</v>
      </c>
      <c r="C148" s="95" t="str">
        <f>IF(ESI_Monthly!AM148&lt;&gt;"",ESI_Monthly!AM148,"")</f>
        <v/>
      </c>
      <c r="D148" s="95">
        <f>IF(ESI_Monthly!AN148&lt;&gt;"",ESI_Monthly!AN148,"")</f>
        <v>6.8</v>
      </c>
      <c r="E148" s="95" t="str">
        <f>IF(ESI_Monthly!AO148&lt;&gt;"",ESI_Monthly!AO148,"")</f>
        <v/>
      </c>
      <c r="F148" s="95">
        <f>IF(ESI_Monthly!AP148&lt;&gt;"",ESI_Monthly!AP148,"")</f>
        <v>5.3</v>
      </c>
      <c r="G148" s="95">
        <f>IF(ESI_Monthly!AQ148&lt;&gt;"",ESI_Monthly!AQ148,"")</f>
        <v>109.7</v>
      </c>
    </row>
    <row r="149" spans="1:7" ht="12" customHeight="1">
      <c r="A149" s="33">
        <f>IF(ESI_Monthly!$A149&lt;&gt;"",ESI_Monthly!$A149," ")</f>
        <v>35550</v>
      </c>
      <c r="B149" s="95">
        <f>IF(ESI_Monthly!AL149&lt;&gt;"",ESI_Monthly!AL149,"")</f>
        <v>6.6</v>
      </c>
      <c r="C149" s="95" t="str">
        <f>IF(ESI_Monthly!AM149&lt;&gt;"",ESI_Monthly!AM149,"")</f>
        <v/>
      </c>
      <c r="D149" s="95">
        <f>IF(ESI_Monthly!AN149&lt;&gt;"",ESI_Monthly!AN149,"")</f>
        <v>5.8</v>
      </c>
      <c r="E149" s="95" t="str">
        <f>IF(ESI_Monthly!AO149&lt;&gt;"",ESI_Monthly!AO149,"")</f>
        <v/>
      </c>
      <c r="F149" s="95">
        <f>IF(ESI_Monthly!AP149&lt;&gt;"",ESI_Monthly!AP149,"")</f>
        <v>12.9</v>
      </c>
      <c r="G149" s="95">
        <f>IF(ESI_Monthly!AQ149&lt;&gt;"",ESI_Monthly!AQ149,"")</f>
        <v>110</v>
      </c>
    </row>
    <row r="150" spans="1:7" ht="12" customHeight="1">
      <c r="A150" s="33">
        <f>IF(ESI_Monthly!$A150&lt;&gt;"",ESI_Monthly!$A150," ")</f>
        <v>35581</v>
      </c>
      <c r="B150" s="95">
        <f>IF(ESI_Monthly!AL150&lt;&gt;"",ESI_Monthly!AL150,"")</f>
        <v>7.1</v>
      </c>
      <c r="C150" s="95" t="str">
        <f>IF(ESI_Monthly!AM150&lt;&gt;"",ESI_Monthly!AM150,"")</f>
        <v/>
      </c>
      <c r="D150" s="95">
        <f>IF(ESI_Monthly!AN150&lt;&gt;"",ESI_Monthly!AN150,"")</f>
        <v>2.6</v>
      </c>
      <c r="E150" s="95" t="str">
        <f>IF(ESI_Monthly!AO150&lt;&gt;"",ESI_Monthly!AO150,"")</f>
        <v/>
      </c>
      <c r="F150" s="95">
        <f>IF(ESI_Monthly!AP150&lt;&gt;"",ESI_Monthly!AP150,"")</f>
        <v>13.6</v>
      </c>
      <c r="G150" s="95">
        <f>IF(ESI_Monthly!AQ150&lt;&gt;"",ESI_Monthly!AQ150,"")</f>
        <v>108</v>
      </c>
    </row>
    <row r="151" spans="1:7" ht="12" customHeight="1">
      <c r="A151" s="33">
        <f>IF(ESI_Monthly!$A151&lt;&gt;"",ESI_Monthly!$A151," ")</f>
        <v>35611</v>
      </c>
      <c r="B151" s="95">
        <f>IF(ESI_Monthly!AL151&lt;&gt;"",ESI_Monthly!AL151,"")</f>
        <v>7.4</v>
      </c>
      <c r="C151" s="95" t="str">
        <f>IF(ESI_Monthly!AM151&lt;&gt;"",ESI_Monthly!AM151,"")</f>
        <v/>
      </c>
      <c r="D151" s="95">
        <f>IF(ESI_Monthly!AN151&lt;&gt;"",ESI_Monthly!AN151,"")</f>
        <v>5.6</v>
      </c>
      <c r="E151" s="95" t="str">
        <f>IF(ESI_Monthly!AO151&lt;&gt;"",ESI_Monthly!AO151,"")</f>
        <v/>
      </c>
      <c r="F151" s="95">
        <f>IF(ESI_Monthly!AP151&lt;&gt;"",ESI_Monthly!AP151,"")</f>
        <v>14.1</v>
      </c>
      <c r="G151" s="95">
        <f>IF(ESI_Monthly!AQ151&lt;&gt;"",ESI_Monthly!AQ151,"")</f>
        <v>110</v>
      </c>
    </row>
    <row r="152" spans="1:7" ht="12" customHeight="1">
      <c r="A152" s="33">
        <f>IF(ESI_Monthly!$A152&lt;&gt;"",ESI_Monthly!$A152," ")</f>
        <v>35642</v>
      </c>
      <c r="B152" s="95">
        <f>IF(ESI_Monthly!AL152&lt;&gt;"",ESI_Monthly!AL152,"")</f>
        <v>7.1</v>
      </c>
      <c r="C152" s="95" t="str">
        <f>IF(ESI_Monthly!AM152&lt;&gt;"",ESI_Monthly!AM152,"")</f>
        <v/>
      </c>
      <c r="D152" s="95">
        <f>IF(ESI_Monthly!AN152&lt;&gt;"",ESI_Monthly!AN152,"")</f>
        <v>5.5</v>
      </c>
      <c r="E152" s="95" t="str">
        <f>IF(ESI_Monthly!AO152&lt;&gt;"",ESI_Monthly!AO152,"")</f>
        <v/>
      </c>
      <c r="F152" s="95">
        <f>IF(ESI_Monthly!AP152&lt;&gt;"",ESI_Monthly!AP152,"")</f>
        <v>4.0999999999999996</v>
      </c>
      <c r="G152" s="95">
        <f>IF(ESI_Monthly!AQ152&lt;&gt;"",ESI_Monthly!AQ152,"")</f>
        <v>108.6</v>
      </c>
    </row>
    <row r="153" spans="1:7" ht="12" customHeight="1">
      <c r="A153" s="33">
        <f>IF(ESI_Monthly!$A153&lt;&gt;"",ESI_Monthly!$A153," ")</f>
        <v>35673</v>
      </c>
      <c r="B153" s="95">
        <f>IF(ESI_Monthly!AL153&lt;&gt;"",ESI_Monthly!AL153,"")</f>
        <v>7.5</v>
      </c>
      <c r="C153" s="95" t="str">
        <f>IF(ESI_Monthly!AM153&lt;&gt;"",ESI_Monthly!AM153,"")</f>
        <v/>
      </c>
      <c r="D153" s="95">
        <f>IF(ESI_Monthly!AN153&lt;&gt;"",ESI_Monthly!AN153,"")</f>
        <v>6.3</v>
      </c>
      <c r="E153" s="95" t="str">
        <f>IF(ESI_Monthly!AO153&lt;&gt;"",ESI_Monthly!AO153,"")</f>
        <v/>
      </c>
      <c r="F153" s="95">
        <f>IF(ESI_Monthly!AP153&lt;&gt;"",ESI_Monthly!AP153,"")</f>
        <v>4.3</v>
      </c>
      <c r="G153" s="95">
        <f>IF(ESI_Monthly!AQ153&lt;&gt;"",ESI_Monthly!AQ153,"")</f>
        <v>110.6</v>
      </c>
    </row>
    <row r="154" spans="1:7" ht="12" customHeight="1">
      <c r="A154" s="33">
        <f>IF(ESI_Monthly!$A154&lt;&gt;"",ESI_Monthly!$A154," ")</f>
        <v>35703</v>
      </c>
      <c r="B154" s="95">
        <f>IF(ESI_Monthly!AL154&lt;&gt;"",ESI_Monthly!AL154,"")</f>
        <v>7.9</v>
      </c>
      <c r="C154" s="95" t="str">
        <f>IF(ESI_Monthly!AM154&lt;&gt;"",ESI_Monthly!AM154,"")</f>
        <v/>
      </c>
      <c r="D154" s="95">
        <f>IF(ESI_Monthly!AN154&lt;&gt;"",ESI_Monthly!AN154,"")</f>
        <v>5.4</v>
      </c>
      <c r="E154" s="95" t="str">
        <f>IF(ESI_Monthly!AO154&lt;&gt;"",ESI_Monthly!AO154,"")</f>
        <v/>
      </c>
      <c r="F154" s="95">
        <f>IF(ESI_Monthly!AP154&lt;&gt;"",ESI_Monthly!AP154,"")</f>
        <v>4.7</v>
      </c>
      <c r="G154" s="95">
        <f>IF(ESI_Monthly!AQ154&lt;&gt;"",ESI_Monthly!AQ154,"")</f>
        <v>109.5</v>
      </c>
    </row>
    <row r="155" spans="1:7" ht="12" customHeight="1">
      <c r="A155" s="33">
        <f>IF(ESI_Monthly!$A155&lt;&gt;"",ESI_Monthly!$A155," ")</f>
        <v>35734</v>
      </c>
      <c r="B155" s="95">
        <f>IF(ESI_Monthly!AL155&lt;&gt;"",ESI_Monthly!AL155,"")</f>
        <v>5.0999999999999996</v>
      </c>
      <c r="C155" s="95" t="str">
        <f>IF(ESI_Monthly!AM155&lt;&gt;"",ESI_Monthly!AM155,"")</f>
        <v/>
      </c>
      <c r="D155" s="95">
        <f>IF(ESI_Monthly!AN155&lt;&gt;"",ESI_Monthly!AN155,"")</f>
        <v>4.7</v>
      </c>
      <c r="E155" s="95" t="str">
        <f>IF(ESI_Monthly!AO155&lt;&gt;"",ESI_Monthly!AO155,"")</f>
        <v/>
      </c>
      <c r="F155" s="95">
        <f>IF(ESI_Monthly!AP155&lt;&gt;"",ESI_Monthly!AP155,"")</f>
        <v>6</v>
      </c>
      <c r="G155" s="95">
        <f>IF(ESI_Monthly!AQ155&lt;&gt;"",ESI_Monthly!AQ155,"")</f>
        <v>106.9</v>
      </c>
    </row>
    <row r="156" spans="1:7" ht="12" customHeight="1">
      <c r="A156" s="33">
        <f>IF(ESI_Monthly!$A156&lt;&gt;"",ESI_Monthly!$A156," ")</f>
        <v>35764</v>
      </c>
      <c r="B156" s="95">
        <f>IF(ESI_Monthly!AL156&lt;&gt;"",ESI_Monthly!AL156,"")</f>
        <v>5.3</v>
      </c>
      <c r="C156" s="95" t="str">
        <f>IF(ESI_Monthly!AM156&lt;&gt;"",ESI_Monthly!AM156,"")</f>
        <v/>
      </c>
      <c r="D156" s="95">
        <f>IF(ESI_Monthly!AN156&lt;&gt;"",ESI_Monthly!AN156,"")</f>
        <v>5</v>
      </c>
      <c r="E156" s="95" t="str">
        <f>IF(ESI_Monthly!AO156&lt;&gt;"",ESI_Monthly!AO156,"")</f>
        <v/>
      </c>
      <c r="F156" s="95">
        <f>IF(ESI_Monthly!AP156&lt;&gt;"",ESI_Monthly!AP156,"")</f>
        <v>6.5</v>
      </c>
      <c r="G156" s="95">
        <f>IF(ESI_Monthly!AQ156&lt;&gt;"",ESI_Monthly!AQ156,"")</f>
        <v>106.5</v>
      </c>
    </row>
    <row r="157" spans="1:7" ht="12" customHeight="1">
      <c r="A157" s="33">
        <f>IF(ESI_Monthly!$A157&lt;&gt;"",ESI_Monthly!$A157," ")</f>
        <v>35795</v>
      </c>
      <c r="B157" s="95">
        <f>IF(ESI_Monthly!AL157&lt;&gt;"",ESI_Monthly!AL157,"")</f>
        <v>5.3</v>
      </c>
      <c r="C157" s="95" t="str">
        <f>IF(ESI_Monthly!AM157&lt;&gt;"",ESI_Monthly!AM157,"")</f>
        <v/>
      </c>
      <c r="D157" s="95">
        <f>IF(ESI_Monthly!AN157&lt;&gt;"",ESI_Monthly!AN157,"")</f>
        <v>5.8</v>
      </c>
      <c r="E157" s="95" t="str">
        <f>IF(ESI_Monthly!AO157&lt;&gt;"",ESI_Monthly!AO157,"")</f>
        <v/>
      </c>
      <c r="F157" s="95">
        <f>IF(ESI_Monthly!AP157&lt;&gt;"",ESI_Monthly!AP157,"")</f>
        <v>7</v>
      </c>
      <c r="G157" s="95">
        <f>IF(ESI_Monthly!AQ157&lt;&gt;"",ESI_Monthly!AQ157,"")</f>
        <v>107.5</v>
      </c>
    </row>
    <row r="158" spans="1:7" ht="12" customHeight="1">
      <c r="A158" s="33">
        <f>IF(ESI_Monthly!$A158&lt;&gt;"",ESI_Monthly!$A158," ")</f>
        <v>35826</v>
      </c>
      <c r="B158" s="95">
        <f>IF(ESI_Monthly!AL158&lt;&gt;"",ESI_Monthly!AL158,"")</f>
        <v>9</v>
      </c>
      <c r="C158" s="95" t="str">
        <f>IF(ESI_Monthly!AM158&lt;&gt;"",ESI_Monthly!AM158,"")</f>
        <v/>
      </c>
      <c r="D158" s="95">
        <f>IF(ESI_Monthly!AN158&lt;&gt;"",ESI_Monthly!AN158,"")</f>
        <v>5.0999999999999996</v>
      </c>
      <c r="E158" s="95" t="str">
        <f>IF(ESI_Monthly!AO158&lt;&gt;"",ESI_Monthly!AO158,"")</f>
        <v/>
      </c>
      <c r="F158" s="95">
        <f>IF(ESI_Monthly!AP158&lt;&gt;"",ESI_Monthly!AP158,"")</f>
        <v>3.4</v>
      </c>
      <c r="G158" s="95">
        <f>IF(ESI_Monthly!AQ158&lt;&gt;"",ESI_Monthly!AQ158,"")</f>
        <v>109.7</v>
      </c>
    </row>
    <row r="159" spans="1:7" ht="12" customHeight="1">
      <c r="A159" s="33">
        <f>IF(ESI_Monthly!$A159&lt;&gt;"",ESI_Monthly!$A159," ")</f>
        <v>35854</v>
      </c>
      <c r="B159" s="95">
        <f>IF(ESI_Monthly!AL159&lt;&gt;"",ESI_Monthly!AL159,"")</f>
        <v>10.8</v>
      </c>
      <c r="C159" s="95" t="str">
        <f>IF(ESI_Monthly!AM159&lt;&gt;"",ESI_Monthly!AM159,"")</f>
        <v/>
      </c>
      <c r="D159" s="95">
        <f>IF(ESI_Monthly!AN159&lt;&gt;"",ESI_Monthly!AN159,"")</f>
        <v>3.3</v>
      </c>
      <c r="E159" s="95" t="str">
        <f>IF(ESI_Monthly!AO159&lt;&gt;"",ESI_Monthly!AO159,"")</f>
        <v/>
      </c>
      <c r="F159" s="95">
        <f>IF(ESI_Monthly!AP159&lt;&gt;"",ESI_Monthly!AP159,"")</f>
        <v>9.4</v>
      </c>
      <c r="G159" s="95">
        <f>IF(ESI_Monthly!AQ159&lt;&gt;"",ESI_Monthly!AQ159,"")</f>
        <v>111.3</v>
      </c>
    </row>
    <row r="160" spans="1:7" ht="12" customHeight="1">
      <c r="A160" s="33">
        <f>IF(ESI_Monthly!$A160&lt;&gt;"",ESI_Monthly!$A160," ")</f>
        <v>35885</v>
      </c>
      <c r="B160" s="95">
        <f>IF(ESI_Monthly!AL160&lt;&gt;"",ESI_Monthly!AL160,"")</f>
        <v>9.8000000000000007</v>
      </c>
      <c r="C160" s="95" t="str">
        <f>IF(ESI_Monthly!AM160&lt;&gt;"",ESI_Monthly!AM160,"")</f>
        <v/>
      </c>
      <c r="D160" s="95">
        <f>IF(ESI_Monthly!AN160&lt;&gt;"",ESI_Monthly!AN160,"")</f>
        <v>6.8</v>
      </c>
      <c r="E160" s="95" t="str">
        <f>IF(ESI_Monthly!AO160&lt;&gt;"",ESI_Monthly!AO160,"")</f>
        <v/>
      </c>
      <c r="F160" s="95">
        <f>IF(ESI_Monthly!AP160&lt;&gt;"",ESI_Monthly!AP160,"")</f>
        <v>19.399999999999999</v>
      </c>
      <c r="G160" s="95">
        <f>IF(ESI_Monthly!AQ160&lt;&gt;"",ESI_Monthly!AQ160,"")</f>
        <v>113.4</v>
      </c>
    </row>
    <row r="161" spans="1:7" ht="12" customHeight="1">
      <c r="A161" s="33">
        <f>IF(ESI_Monthly!$A161&lt;&gt;"",ESI_Monthly!$A161," ")</f>
        <v>35915</v>
      </c>
      <c r="B161" s="95">
        <f>IF(ESI_Monthly!AL161&lt;&gt;"",ESI_Monthly!AL161,"")</f>
        <v>4.3</v>
      </c>
      <c r="C161" s="95" t="str">
        <f>IF(ESI_Monthly!AM161&lt;&gt;"",ESI_Monthly!AM161,"")</f>
        <v/>
      </c>
      <c r="D161" s="95">
        <f>IF(ESI_Monthly!AN161&lt;&gt;"",ESI_Monthly!AN161,"")</f>
        <v>5.3</v>
      </c>
      <c r="E161" s="95" t="str">
        <f>IF(ESI_Monthly!AO161&lt;&gt;"",ESI_Monthly!AO161,"")</f>
        <v/>
      </c>
      <c r="F161" s="95">
        <f>IF(ESI_Monthly!AP161&lt;&gt;"",ESI_Monthly!AP161,"")</f>
        <v>14</v>
      </c>
      <c r="G161" s="95">
        <f>IF(ESI_Monthly!AQ161&lt;&gt;"",ESI_Monthly!AQ161,"")</f>
        <v>107.4</v>
      </c>
    </row>
    <row r="162" spans="1:7" ht="12" customHeight="1">
      <c r="A162" s="33">
        <f>IF(ESI_Monthly!$A162&lt;&gt;"",ESI_Monthly!$A162," ")</f>
        <v>35946</v>
      </c>
      <c r="B162" s="95">
        <f>IF(ESI_Monthly!AL162&lt;&gt;"",ESI_Monthly!AL162,"")</f>
        <v>4.3</v>
      </c>
      <c r="C162" s="95" t="str">
        <f>IF(ESI_Monthly!AM162&lt;&gt;"",ESI_Monthly!AM162,"")</f>
        <v/>
      </c>
      <c r="D162" s="95">
        <f>IF(ESI_Monthly!AN162&lt;&gt;"",ESI_Monthly!AN162,"")</f>
        <v>5.3</v>
      </c>
      <c r="E162" s="95" t="str">
        <f>IF(ESI_Monthly!AO162&lt;&gt;"",ESI_Monthly!AO162,"")</f>
        <v/>
      </c>
      <c r="F162" s="95">
        <f>IF(ESI_Monthly!AP162&lt;&gt;"",ESI_Monthly!AP162,"")</f>
        <v>17.5</v>
      </c>
      <c r="G162" s="95">
        <f>IF(ESI_Monthly!AQ162&lt;&gt;"",ESI_Monthly!AQ162,"")</f>
        <v>108.5</v>
      </c>
    </row>
    <row r="163" spans="1:7" ht="12" customHeight="1">
      <c r="A163" s="33">
        <f>IF(ESI_Monthly!$A163&lt;&gt;"",ESI_Monthly!$A163," ")</f>
        <v>35976</v>
      </c>
      <c r="B163" s="95">
        <f>IF(ESI_Monthly!AL163&lt;&gt;"",ESI_Monthly!AL163,"")</f>
        <v>5.4</v>
      </c>
      <c r="C163" s="95" t="str">
        <f>IF(ESI_Monthly!AM163&lt;&gt;"",ESI_Monthly!AM163,"")</f>
        <v/>
      </c>
      <c r="D163" s="95">
        <f>IF(ESI_Monthly!AN163&lt;&gt;"",ESI_Monthly!AN163,"")</f>
        <v>2.5</v>
      </c>
      <c r="E163" s="95" t="str">
        <f>IF(ESI_Monthly!AO163&lt;&gt;"",ESI_Monthly!AO163,"")</f>
        <v/>
      </c>
      <c r="F163" s="95">
        <f>IF(ESI_Monthly!AP163&lt;&gt;"",ESI_Monthly!AP163,"")</f>
        <v>8.8000000000000007</v>
      </c>
      <c r="G163" s="95">
        <f>IF(ESI_Monthly!AQ163&lt;&gt;"",ESI_Monthly!AQ163,"")</f>
        <v>105.4</v>
      </c>
    </row>
    <row r="164" spans="1:7" ht="12" customHeight="1">
      <c r="A164" s="33">
        <f>IF(ESI_Monthly!$A164&lt;&gt;"",ESI_Monthly!$A164," ")</f>
        <v>36007</v>
      </c>
      <c r="B164" s="95">
        <f>IF(ESI_Monthly!AL164&lt;&gt;"",ESI_Monthly!AL164,"")</f>
        <v>5.4</v>
      </c>
      <c r="C164" s="95" t="str">
        <f>IF(ESI_Monthly!AM164&lt;&gt;"",ESI_Monthly!AM164,"")</f>
        <v/>
      </c>
      <c r="D164" s="95">
        <f>IF(ESI_Monthly!AN164&lt;&gt;"",ESI_Monthly!AN164,"")</f>
        <v>-1.3</v>
      </c>
      <c r="E164" s="95" t="str">
        <f>IF(ESI_Monthly!AO164&lt;&gt;"",ESI_Monthly!AO164,"")</f>
        <v/>
      </c>
      <c r="F164" s="95">
        <f>IF(ESI_Monthly!AP164&lt;&gt;"",ESI_Monthly!AP164,"")</f>
        <v>2.4</v>
      </c>
      <c r="G164" s="95">
        <f>IF(ESI_Monthly!AQ164&lt;&gt;"",ESI_Monthly!AQ164,"")</f>
        <v>100.7</v>
      </c>
    </row>
    <row r="165" spans="1:7" ht="12" customHeight="1">
      <c r="A165" s="33">
        <f>IF(ESI_Monthly!$A165&lt;&gt;"",ESI_Monthly!$A165," ")</f>
        <v>36038</v>
      </c>
      <c r="B165" s="95">
        <f>IF(ESI_Monthly!AL165&lt;&gt;"",ESI_Monthly!AL165,"")</f>
        <v>3.4</v>
      </c>
      <c r="C165" s="95" t="str">
        <f>IF(ESI_Monthly!AM165&lt;&gt;"",ESI_Monthly!AM165,"")</f>
        <v/>
      </c>
      <c r="D165" s="95">
        <f>IF(ESI_Monthly!AN165&lt;&gt;"",ESI_Monthly!AN165,"")</f>
        <v>-0.2</v>
      </c>
      <c r="E165" s="95" t="str">
        <f>IF(ESI_Monthly!AO165&lt;&gt;"",ESI_Monthly!AO165,"")</f>
        <v/>
      </c>
      <c r="F165" s="95">
        <f>IF(ESI_Monthly!AP165&lt;&gt;"",ESI_Monthly!AP165,"")</f>
        <v>-0.7</v>
      </c>
      <c r="G165" s="95">
        <f>IF(ESI_Monthly!AQ165&lt;&gt;"",ESI_Monthly!AQ165,"")</f>
        <v>101.4</v>
      </c>
    </row>
    <row r="166" spans="1:7" ht="12" customHeight="1">
      <c r="A166" s="33">
        <f>IF(ESI_Monthly!$A166&lt;&gt;"",ESI_Monthly!$A166," ")</f>
        <v>36068</v>
      </c>
      <c r="B166" s="95">
        <f>IF(ESI_Monthly!AL166&lt;&gt;"",ESI_Monthly!AL166,"")</f>
        <v>0.1</v>
      </c>
      <c r="C166" s="95" t="str">
        <f>IF(ESI_Monthly!AM166&lt;&gt;"",ESI_Monthly!AM166,"")</f>
        <v/>
      </c>
      <c r="D166" s="95">
        <f>IF(ESI_Monthly!AN166&lt;&gt;"",ESI_Monthly!AN166,"")</f>
        <v>0</v>
      </c>
      <c r="E166" s="95" t="str">
        <f>IF(ESI_Monthly!AO166&lt;&gt;"",ESI_Monthly!AO166,"")</f>
        <v/>
      </c>
      <c r="F166" s="95">
        <f>IF(ESI_Monthly!AP166&lt;&gt;"",ESI_Monthly!AP166,"")</f>
        <v>-7.2</v>
      </c>
      <c r="G166" s="95">
        <f>IF(ESI_Monthly!AQ166&lt;&gt;"",ESI_Monthly!AQ166,"")</f>
        <v>98.6</v>
      </c>
    </row>
    <row r="167" spans="1:7" ht="12" customHeight="1">
      <c r="A167" s="33">
        <f>IF(ESI_Monthly!$A167&lt;&gt;"",ESI_Monthly!$A167," ")</f>
        <v>36099</v>
      </c>
      <c r="B167" s="95">
        <f>IF(ESI_Monthly!AL167&lt;&gt;"",ESI_Monthly!AL167,"")</f>
        <v>-9</v>
      </c>
      <c r="C167" s="95" t="str">
        <f>IF(ESI_Monthly!AM167&lt;&gt;"",ESI_Monthly!AM167,"")</f>
        <v/>
      </c>
      <c r="D167" s="95">
        <f>IF(ESI_Monthly!AN167&lt;&gt;"",ESI_Monthly!AN167,"")</f>
        <v>-0.6</v>
      </c>
      <c r="E167" s="95" t="str">
        <f>IF(ESI_Monthly!AO167&lt;&gt;"",ESI_Monthly!AO167,"")</f>
        <v/>
      </c>
      <c r="F167" s="95">
        <f>IF(ESI_Monthly!AP167&lt;&gt;"",ESI_Monthly!AP167,"")</f>
        <v>-6.5</v>
      </c>
      <c r="G167" s="95">
        <f>IF(ESI_Monthly!AQ167&lt;&gt;"",ESI_Monthly!AQ167,"")</f>
        <v>89.8</v>
      </c>
    </row>
    <row r="168" spans="1:7" ht="12" customHeight="1">
      <c r="A168" s="33">
        <f>IF(ESI_Monthly!$A168&lt;&gt;"",ESI_Monthly!$A168," ")</f>
        <v>36129</v>
      </c>
      <c r="B168" s="95">
        <f>IF(ESI_Monthly!AL168&lt;&gt;"",ESI_Monthly!AL168,"")</f>
        <v>-20.6</v>
      </c>
      <c r="C168" s="95" t="str">
        <f>IF(ESI_Monthly!AM168&lt;&gt;"",ESI_Monthly!AM168,"")</f>
        <v/>
      </c>
      <c r="D168" s="95">
        <f>IF(ESI_Monthly!AN168&lt;&gt;"",ESI_Monthly!AN168,"")</f>
        <v>0</v>
      </c>
      <c r="E168" s="95" t="str">
        <f>IF(ESI_Monthly!AO168&lt;&gt;"",ESI_Monthly!AO168,"")</f>
        <v/>
      </c>
      <c r="F168" s="95">
        <f>IF(ESI_Monthly!AP168&lt;&gt;"",ESI_Monthly!AP168,"")</f>
        <v>-21.9</v>
      </c>
      <c r="G168" s="95">
        <f>IF(ESI_Monthly!AQ168&lt;&gt;"",ESI_Monthly!AQ168,"")</f>
        <v>78.900000000000006</v>
      </c>
    </row>
    <row r="169" spans="1:7" ht="12" customHeight="1">
      <c r="A169" s="33">
        <f>IF(ESI_Monthly!$A169&lt;&gt;"",ESI_Monthly!$A169," ")</f>
        <v>36160</v>
      </c>
      <c r="B169" s="95">
        <f>IF(ESI_Monthly!AL169&lt;&gt;"",ESI_Monthly!AL169,"")</f>
        <v>-25.3</v>
      </c>
      <c r="C169" s="95" t="str">
        <f>IF(ESI_Monthly!AM169&lt;&gt;"",ESI_Monthly!AM169,"")</f>
        <v/>
      </c>
      <c r="D169" s="95">
        <f>IF(ESI_Monthly!AN169&lt;&gt;"",ESI_Monthly!AN169,"")</f>
        <v>-4.3</v>
      </c>
      <c r="E169" s="95" t="str">
        <f>IF(ESI_Monthly!AO169&lt;&gt;"",ESI_Monthly!AO169,"")</f>
        <v/>
      </c>
      <c r="F169" s="95">
        <f>IF(ESI_Monthly!AP169&lt;&gt;"",ESI_Monthly!AP169,"")</f>
        <v>-24.4</v>
      </c>
      <c r="G169" s="95">
        <f>IF(ESI_Monthly!AQ169&lt;&gt;"",ESI_Monthly!AQ169,"")</f>
        <v>70.900000000000006</v>
      </c>
    </row>
    <row r="170" spans="1:7" ht="12" customHeight="1">
      <c r="A170" s="33">
        <f>IF(ESI_Monthly!$A170&lt;&gt;"",ESI_Monthly!$A170," ")</f>
        <v>36191</v>
      </c>
      <c r="B170" s="95">
        <f>IF(ESI_Monthly!AL170&lt;&gt;"",ESI_Monthly!AL170,"")</f>
        <v>-19.100000000000001</v>
      </c>
      <c r="C170" s="95" t="str">
        <f>IF(ESI_Monthly!AM170&lt;&gt;"",ESI_Monthly!AM170,"")</f>
        <v/>
      </c>
      <c r="D170" s="95">
        <f>IF(ESI_Monthly!AN170&lt;&gt;"",ESI_Monthly!AN170,"")</f>
        <v>-4.4000000000000004</v>
      </c>
      <c r="E170" s="95" t="str">
        <f>IF(ESI_Monthly!AO170&lt;&gt;"",ESI_Monthly!AO170,"")</f>
        <v/>
      </c>
      <c r="F170" s="95">
        <f>IF(ESI_Monthly!AP170&lt;&gt;"",ESI_Monthly!AP170,"")</f>
        <v>-13</v>
      </c>
      <c r="G170" s="95">
        <f>IF(ESI_Monthly!AQ170&lt;&gt;"",ESI_Monthly!AQ170,"")</f>
        <v>79.7</v>
      </c>
    </row>
    <row r="171" spans="1:7" ht="12" customHeight="1">
      <c r="A171" s="33">
        <f>IF(ESI_Monthly!$A171&lt;&gt;"",ESI_Monthly!$A171," ")</f>
        <v>36219</v>
      </c>
      <c r="B171" s="95">
        <f>IF(ESI_Monthly!AL171&lt;&gt;"",ESI_Monthly!AL171,"")</f>
        <v>-16.5</v>
      </c>
      <c r="C171" s="95" t="str">
        <f>IF(ESI_Monthly!AM171&lt;&gt;"",ESI_Monthly!AM171,"")</f>
        <v/>
      </c>
      <c r="D171" s="95">
        <f>IF(ESI_Monthly!AN171&lt;&gt;"",ESI_Monthly!AN171,"")</f>
        <v>-3.1</v>
      </c>
      <c r="E171" s="95" t="str">
        <f>IF(ESI_Monthly!AO171&lt;&gt;"",ESI_Monthly!AO171,"")</f>
        <v/>
      </c>
      <c r="F171" s="95">
        <f>IF(ESI_Monthly!AP171&lt;&gt;"",ESI_Monthly!AP171,"")</f>
        <v>-8.5</v>
      </c>
      <c r="G171" s="95">
        <f>IF(ESI_Monthly!AQ171&lt;&gt;"",ESI_Monthly!AQ171,"")</f>
        <v>84.2</v>
      </c>
    </row>
    <row r="172" spans="1:7" ht="12" customHeight="1">
      <c r="A172" s="33">
        <f>IF(ESI_Monthly!$A172&lt;&gt;"",ESI_Monthly!$A172," ")</f>
        <v>36250</v>
      </c>
      <c r="B172" s="95">
        <f>IF(ESI_Monthly!AL172&lt;&gt;"",ESI_Monthly!AL172,"")</f>
        <v>-14.8</v>
      </c>
      <c r="C172" s="95" t="str">
        <f>IF(ESI_Monthly!AM172&lt;&gt;"",ESI_Monthly!AM172,"")</f>
        <v/>
      </c>
      <c r="D172" s="95">
        <f>IF(ESI_Monthly!AN172&lt;&gt;"",ESI_Monthly!AN172,"")</f>
        <v>-2.9</v>
      </c>
      <c r="E172" s="95" t="str">
        <f>IF(ESI_Monthly!AO172&lt;&gt;"",ESI_Monthly!AO172,"")</f>
        <v/>
      </c>
      <c r="F172" s="95">
        <f>IF(ESI_Monthly!AP172&lt;&gt;"",ESI_Monthly!AP172,"")</f>
        <v>-3.4</v>
      </c>
      <c r="G172" s="95">
        <f>IF(ESI_Monthly!AQ172&lt;&gt;"",ESI_Monthly!AQ172,"")</f>
        <v>86.5</v>
      </c>
    </row>
    <row r="173" spans="1:7" ht="12" customHeight="1">
      <c r="A173" s="33">
        <f>IF(ESI_Monthly!$A173&lt;&gt;"",ESI_Monthly!$A173," ")</f>
        <v>36280</v>
      </c>
      <c r="B173" s="95">
        <f>IF(ESI_Monthly!AL173&lt;&gt;"",ESI_Monthly!AL173,"")</f>
        <v>-18.399999999999999</v>
      </c>
      <c r="C173" s="95" t="str">
        <f>IF(ESI_Monthly!AM173&lt;&gt;"",ESI_Monthly!AM173,"")</f>
        <v/>
      </c>
      <c r="D173" s="95">
        <f>IF(ESI_Monthly!AN173&lt;&gt;"",ESI_Monthly!AN173,"")</f>
        <v>-2.6</v>
      </c>
      <c r="E173" s="95" t="str">
        <f>IF(ESI_Monthly!AO173&lt;&gt;"",ESI_Monthly!AO173,"")</f>
        <v/>
      </c>
      <c r="F173" s="95">
        <f>IF(ESI_Monthly!AP173&lt;&gt;"",ESI_Monthly!AP173,"")</f>
        <v>-5.7</v>
      </c>
      <c r="G173" s="95">
        <f>IF(ESI_Monthly!AQ173&lt;&gt;"",ESI_Monthly!AQ173,"")</f>
        <v>84.2</v>
      </c>
    </row>
    <row r="174" spans="1:7" ht="12" customHeight="1">
      <c r="A174" s="33">
        <f>IF(ESI_Monthly!$A174&lt;&gt;"",ESI_Monthly!$A174," ")</f>
        <v>36311</v>
      </c>
      <c r="B174" s="95">
        <f>IF(ESI_Monthly!AL174&lt;&gt;"",ESI_Monthly!AL174,"")</f>
        <v>-16.899999999999999</v>
      </c>
      <c r="C174" s="95" t="str">
        <f>IF(ESI_Monthly!AM174&lt;&gt;"",ESI_Monthly!AM174,"")</f>
        <v/>
      </c>
      <c r="D174" s="95">
        <f>IF(ESI_Monthly!AN174&lt;&gt;"",ESI_Monthly!AN174,"")</f>
        <v>-1.6</v>
      </c>
      <c r="E174" s="95" t="str">
        <f>IF(ESI_Monthly!AO174&lt;&gt;"",ESI_Monthly!AO174,"")</f>
        <v/>
      </c>
      <c r="F174" s="95">
        <f>IF(ESI_Monthly!AP174&lt;&gt;"",ESI_Monthly!AP174,"")</f>
        <v>0.9</v>
      </c>
      <c r="G174" s="95">
        <f>IF(ESI_Monthly!AQ174&lt;&gt;"",ESI_Monthly!AQ174,"")</f>
        <v>85.3</v>
      </c>
    </row>
    <row r="175" spans="1:7" ht="12" customHeight="1">
      <c r="A175" s="33">
        <f>IF(ESI_Monthly!$A175&lt;&gt;"",ESI_Monthly!$A175," ")</f>
        <v>36341</v>
      </c>
      <c r="B175" s="95">
        <f>IF(ESI_Monthly!AL175&lt;&gt;"",ESI_Monthly!AL175,"")</f>
        <v>-17.8</v>
      </c>
      <c r="C175" s="95" t="str">
        <f>IF(ESI_Monthly!AM175&lt;&gt;"",ESI_Monthly!AM175,"")</f>
        <v/>
      </c>
      <c r="D175" s="95">
        <f>IF(ESI_Monthly!AN175&lt;&gt;"",ESI_Monthly!AN175,"")</f>
        <v>0.4</v>
      </c>
      <c r="E175" s="95" t="str">
        <f>IF(ESI_Monthly!AO175&lt;&gt;"",ESI_Monthly!AO175,"")</f>
        <v/>
      </c>
      <c r="F175" s="95">
        <f>IF(ESI_Monthly!AP175&lt;&gt;"",ESI_Monthly!AP175,"")</f>
        <v>1.5</v>
      </c>
      <c r="G175" s="95">
        <f>IF(ESI_Monthly!AQ175&lt;&gt;"",ESI_Monthly!AQ175,"")</f>
        <v>86.6</v>
      </c>
    </row>
    <row r="176" spans="1:7" ht="12" customHeight="1">
      <c r="A176" s="33">
        <f>IF(ESI_Monthly!$A176&lt;&gt;"",ESI_Monthly!$A176," ")</f>
        <v>36372</v>
      </c>
      <c r="B176" s="95">
        <f>IF(ESI_Monthly!AL176&lt;&gt;"",ESI_Monthly!AL176,"")</f>
        <v>-14.5</v>
      </c>
      <c r="C176" s="95" t="str">
        <f>IF(ESI_Monthly!AM176&lt;&gt;"",ESI_Monthly!AM176,"")</f>
        <v/>
      </c>
      <c r="D176" s="95">
        <f>IF(ESI_Monthly!AN176&lt;&gt;"",ESI_Monthly!AN176,"")</f>
        <v>1.7</v>
      </c>
      <c r="E176" s="95" t="str">
        <f>IF(ESI_Monthly!AO176&lt;&gt;"",ESI_Monthly!AO176,"")</f>
        <v/>
      </c>
      <c r="F176" s="95">
        <f>IF(ESI_Monthly!AP176&lt;&gt;"",ESI_Monthly!AP176,"")</f>
        <v>-12.3</v>
      </c>
      <c r="G176" s="95">
        <f>IF(ESI_Monthly!AQ176&lt;&gt;"",ESI_Monthly!AQ176,"")</f>
        <v>88.8</v>
      </c>
    </row>
    <row r="177" spans="1:7" ht="12" customHeight="1">
      <c r="A177" s="33">
        <f>IF(ESI_Monthly!$A177&lt;&gt;"",ESI_Monthly!$A177," ")</f>
        <v>36403</v>
      </c>
      <c r="B177" s="95">
        <f>IF(ESI_Monthly!AL177&lt;&gt;"",ESI_Monthly!AL177,"")</f>
        <v>-7.7</v>
      </c>
      <c r="C177" s="95" t="str">
        <f>IF(ESI_Monthly!AM177&lt;&gt;"",ESI_Monthly!AM177,"")</f>
        <v/>
      </c>
      <c r="D177" s="95">
        <f>IF(ESI_Monthly!AN177&lt;&gt;"",ESI_Monthly!AN177,"")</f>
        <v>7.3</v>
      </c>
      <c r="E177" s="95" t="str">
        <f>IF(ESI_Monthly!AO177&lt;&gt;"",ESI_Monthly!AO177,"")</f>
        <v/>
      </c>
      <c r="F177" s="95">
        <f>IF(ESI_Monthly!AP177&lt;&gt;"",ESI_Monthly!AP177,"")</f>
        <v>-14.2</v>
      </c>
      <c r="G177" s="95">
        <f>IF(ESI_Monthly!AQ177&lt;&gt;"",ESI_Monthly!AQ177,"")</f>
        <v>96.3</v>
      </c>
    </row>
    <row r="178" spans="1:7" ht="12" customHeight="1">
      <c r="A178" s="33">
        <f>IF(ESI_Monthly!$A178&lt;&gt;"",ESI_Monthly!$A178," ")</f>
        <v>36433</v>
      </c>
      <c r="B178" s="95">
        <f>IF(ESI_Monthly!AL178&lt;&gt;"",ESI_Monthly!AL178,"")</f>
        <v>-3.9</v>
      </c>
      <c r="C178" s="95" t="str">
        <f>IF(ESI_Monthly!AM178&lt;&gt;"",ESI_Monthly!AM178,"")</f>
        <v/>
      </c>
      <c r="D178" s="95">
        <f>IF(ESI_Monthly!AN178&lt;&gt;"",ESI_Monthly!AN178,"")</f>
        <v>2.5</v>
      </c>
      <c r="E178" s="95" t="str">
        <f>IF(ESI_Monthly!AO178&lt;&gt;"",ESI_Monthly!AO178,"")</f>
        <v/>
      </c>
      <c r="F178" s="95">
        <f>IF(ESI_Monthly!AP178&lt;&gt;"",ESI_Monthly!AP178,"")</f>
        <v>-12.3</v>
      </c>
      <c r="G178" s="95">
        <f>IF(ESI_Monthly!AQ178&lt;&gt;"",ESI_Monthly!AQ178,"")</f>
        <v>99.3</v>
      </c>
    </row>
    <row r="179" spans="1:7" ht="12" customHeight="1">
      <c r="A179" s="33">
        <f>IF(ESI_Monthly!$A179&lt;&gt;"",ESI_Monthly!$A179," ")</f>
        <v>36464</v>
      </c>
      <c r="B179" s="95">
        <f>IF(ESI_Monthly!AL179&lt;&gt;"",ESI_Monthly!AL179,"")</f>
        <v>-7.3</v>
      </c>
      <c r="C179" s="95" t="str">
        <f>IF(ESI_Monthly!AM179&lt;&gt;"",ESI_Monthly!AM179,"")</f>
        <v/>
      </c>
      <c r="D179" s="95">
        <f>IF(ESI_Monthly!AN179&lt;&gt;"",ESI_Monthly!AN179,"")</f>
        <v>1.9</v>
      </c>
      <c r="E179" s="95" t="str">
        <f>IF(ESI_Monthly!AO179&lt;&gt;"",ESI_Monthly!AO179,"")</f>
        <v/>
      </c>
      <c r="F179" s="95">
        <f>IF(ESI_Monthly!AP179&lt;&gt;"",ESI_Monthly!AP179,"")</f>
        <v>-10.5</v>
      </c>
      <c r="G179" s="95">
        <f>IF(ESI_Monthly!AQ179&lt;&gt;"",ESI_Monthly!AQ179,"")</f>
        <v>94.8</v>
      </c>
    </row>
    <row r="180" spans="1:7" ht="12" customHeight="1">
      <c r="A180" s="33">
        <f>IF(ESI_Monthly!$A180&lt;&gt;"",ESI_Monthly!$A180," ")</f>
        <v>36494</v>
      </c>
      <c r="B180" s="95">
        <f>IF(ESI_Monthly!AL180&lt;&gt;"",ESI_Monthly!AL180,"")</f>
        <v>-6.4</v>
      </c>
      <c r="C180" s="95" t="str">
        <f>IF(ESI_Monthly!AM180&lt;&gt;"",ESI_Monthly!AM180,"")</f>
        <v/>
      </c>
      <c r="D180" s="95">
        <f>IF(ESI_Monthly!AN180&lt;&gt;"",ESI_Monthly!AN180,"")</f>
        <v>0.7</v>
      </c>
      <c r="E180" s="95" t="str">
        <f>IF(ESI_Monthly!AO180&lt;&gt;"",ESI_Monthly!AO180,"")</f>
        <v/>
      </c>
      <c r="F180" s="95">
        <f>IF(ESI_Monthly!AP180&lt;&gt;"",ESI_Monthly!AP180,"")</f>
        <v>-8.6</v>
      </c>
      <c r="G180" s="95">
        <f>IF(ESI_Monthly!AQ180&lt;&gt;"",ESI_Monthly!AQ180,"")</f>
        <v>94</v>
      </c>
    </row>
    <row r="181" spans="1:7" ht="12" customHeight="1">
      <c r="A181" s="33">
        <f>IF(ESI_Monthly!$A181&lt;&gt;"",ESI_Monthly!$A181," ")</f>
        <v>36525</v>
      </c>
      <c r="B181" s="95">
        <f>IF(ESI_Monthly!AL181&lt;&gt;"",ESI_Monthly!AL181,"")</f>
        <v>-6</v>
      </c>
      <c r="C181" s="95" t="str">
        <f>IF(ESI_Monthly!AM181&lt;&gt;"",ESI_Monthly!AM181,"")</f>
        <v/>
      </c>
      <c r="D181" s="95">
        <f>IF(ESI_Monthly!AN181&lt;&gt;"",ESI_Monthly!AN181,"")</f>
        <v>1.5</v>
      </c>
      <c r="E181" s="95" t="str">
        <f>IF(ESI_Monthly!AO181&lt;&gt;"",ESI_Monthly!AO181,"")</f>
        <v/>
      </c>
      <c r="F181" s="95">
        <f>IF(ESI_Monthly!AP181&lt;&gt;"",ESI_Monthly!AP181,"")</f>
        <v>-19.899999999999999</v>
      </c>
      <c r="G181" s="95">
        <f>IF(ESI_Monthly!AQ181&lt;&gt;"",ESI_Monthly!AQ181,"")</f>
        <v>94.1</v>
      </c>
    </row>
    <row r="182" spans="1:7" ht="12" customHeight="1">
      <c r="A182" s="33">
        <f>IF(ESI_Monthly!$A182&lt;&gt;"",ESI_Monthly!$A182," ")</f>
        <v>36556</v>
      </c>
      <c r="B182" s="95">
        <f>IF(ESI_Monthly!AL182&lt;&gt;"",ESI_Monthly!AL182,"")</f>
        <v>-2.2000000000000002</v>
      </c>
      <c r="C182" s="95" t="str">
        <f>IF(ESI_Monthly!AM182&lt;&gt;"",ESI_Monthly!AM182,"")</f>
        <v/>
      </c>
      <c r="D182" s="95">
        <f>IF(ESI_Monthly!AN182&lt;&gt;"",ESI_Monthly!AN182,"")</f>
        <v>-0.3</v>
      </c>
      <c r="E182" s="95" t="str">
        <f>IF(ESI_Monthly!AO182&lt;&gt;"",ESI_Monthly!AO182,"")</f>
        <v/>
      </c>
      <c r="F182" s="95">
        <f>IF(ESI_Monthly!AP182&lt;&gt;"",ESI_Monthly!AP182,"")</f>
        <v>8.1999999999999993</v>
      </c>
      <c r="G182" s="95">
        <f>IF(ESI_Monthly!AQ182&lt;&gt;"",ESI_Monthly!AQ182,"")</f>
        <v>98</v>
      </c>
    </row>
    <row r="183" spans="1:7" ht="12" customHeight="1">
      <c r="A183" s="33">
        <f>IF(ESI_Monthly!$A183&lt;&gt;"",ESI_Monthly!$A183," ")</f>
        <v>36585</v>
      </c>
      <c r="B183" s="95">
        <f>IF(ESI_Monthly!AL183&lt;&gt;"",ESI_Monthly!AL183,"")</f>
        <v>1.3</v>
      </c>
      <c r="C183" s="95" t="str">
        <f>IF(ESI_Monthly!AM183&lt;&gt;"",ESI_Monthly!AM183,"")</f>
        <v/>
      </c>
      <c r="D183" s="95">
        <f>IF(ESI_Monthly!AN183&lt;&gt;"",ESI_Monthly!AN183,"")</f>
        <v>1.6</v>
      </c>
      <c r="E183" s="95" t="str">
        <f>IF(ESI_Monthly!AO183&lt;&gt;"",ESI_Monthly!AO183,"")</f>
        <v/>
      </c>
      <c r="F183" s="95">
        <f>IF(ESI_Monthly!AP183&lt;&gt;"",ESI_Monthly!AP183,"")</f>
        <v>8.3000000000000007</v>
      </c>
      <c r="G183" s="95">
        <f>IF(ESI_Monthly!AQ183&lt;&gt;"",ESI_Monthly!AQ183,"")</f>
        <v>103.3</v>
      </c>
    </row>
    <row r="184" spans="1:7" ht="12" customHeight="1">
      <c r="A184" s="33">
        <f>IF(ESI_Monthly!$A184&lt;&gt;"",ESI_Monthly!$A184," ")</f>
        <v>36616</v>
      </c>
      <c r="B184" s="95">
        <f>IF(ESI_Monthly!AL184&lt;&gt;"",ESI_Monthly!AL184,"")</f>
        <v>4.7</v>
      </c>
      <c r="C184" s="95" t="str">
        <f>IF(ESI_Monthly!AM184&lt;&gt;"",ESI_Monthly!AM184,"")</f>
        <v/>
      </c>
      <c r="D184" s="95">
        <f>IF(ESI_Monthly!AN184&lt;&gt;"",ESI_Monthly!AN184,"")</f>
        <v>-0.4</v>
      </c>
      <c r="E184" s="95" t="str">
        <f>IF(ESI_Monthly!AO184&lt;&gt;"",ESI_Monthly!AO184,"")</f>
        <v/>
      </c>
      <c r="F184" s="95">
        <f>IF(ESI_Monthly!AP184&lt;&gt;"",ESI_Monthly!AP184,"")</f>
        <v>11.1</v>
      </c>
      <c r="G184" s="95">
        <f>IF(ESI_Monthly!AQ184&lt;&gt;"",ESI_Monthly!AQ184,"")</f>
        <v>103.6</v>
      </c>
    </row>
    <row r="185" spans="1:7" ht="12" customHeight="1">
      <c r="A185" s="33">
        <f>IF(ESI_Monthly!$A185&lt;&gt;"",ESI_Monthly!$A185," ")</f>
        <v>36646</v>
      </c>
      <c r="B185" s="95">
        <f>IF(ESI_Monthly!AL185&lt;&gt;"",ESI_Monthly!AL185,"")</f>
        <v>2.7</v>
      </c>
      <c r="C185" s="95" t="str">
        <f>IF(ESI_Monthly!AM185&lt;&gt;"",ESI_Monthly!AM185,"")</f>
        <v/>
      </c>
      <c r="D185" s="95">
        <f>IF(ESI_Monthly!AN185&lt;&gt;"",ESI_Monthly!AN185,"")</f>
        <v>1.6</v>
      </c>
      <c r="E185" s="95" t="str">
        <f>IF(ESI_Monthly!AO185&lt;&gt;"",ESI_Monthly!AO185,"")</f>
        <v/>
      </c>
      <c r="F185" s="95">
        <f>IF(ESI_Monthly!AP185&lt;&gt;"",ESI_Monthly!AP185,"")</f>
        <v>-2.5</v>
      </c>
      <c r="G185" s="95">
        <f>IF(ESI_Monthly!AQ185&lt;&gt;"",ESI_Monthly!AQ185,"")</f>
        <v>101.6</v>
      </c>
    </row>
    <row r="186" spans="1:7" ht="12" customHeight="1">
      <c r="A186" s="33">
        <f>IF(ESI_Monthly!$A186&lt;&gt;"",ESI_Monthly!$A186," ")</f>
        <v>36677</v>
      </c>
      <c r="B186" s="95">
        <f>IF(ESI_Monthly!AL186&lt;&gt;"",ESI_Monthly!AL186,"")</f>
        <v>7</v>
      </c>
      <c r="C186" s="95" t="str">
        <f>IF(ESI_Monthly!AM186&lt;&gt;"",ESI_Monthly!AM186,"")</f>
        <v/>
      </c>
      <c r="D186" s="95">
        <f>IF(ESI_Monthly!AN186&lt;&gt;"",ESI_Monthly!AN186,"")</f>
        <v>3.3</v>
      </c>
      <c r="E186" s="95" t="str">
        <f>IF(ESI_Monthly!AO186&lt;&gt;"",ESI_Monthly!AO186,"")</f>
        <v/>
      </c>
      <c r="F186" s="95">
        <f>IF(ESI_Monthly!AP186&lt;&gt;"",ESI_Monthly!AP186,"")</f>
        <v>-7.9</v>
      </c>
      <c r="G186" s="95">
        <f>IF(ESI_Monthly!AQ186&lt;&gt;"",ESI_Monthly!AQ186,"")</f>
        <v>106.4</v>
      </c>
    </row>
    <row r="187" spans="1:7" ht="12" customHeight="1">
      <c r="A187" s="33">
        <f>IF(ESI_Monthly!$A187&lt;&gt;"",ESI_Monthly!$A187," ")</f>
        <v>36707</v>
      </c>
      <c r="B187" s="95">
        <f>IF(ESI_Monthly!AL187&lt;&gt;"",ESI_Monthly!AL187,"")</f>
        <v>7</v>
      </c>
      <c r="C187" s="95" t="str">
        <f>IF(ESI_Monthly!AM187&lt;&gt;"",ESI_Monthly!AM187,"")</f>
        <v/>
      </c>
      <c r="D187" s="95">
        <f>IF(ESI_Monthly!AN187&lt;&gt;"",ESI_Monthly!AN187,"")</f>
        <v>4.0999999999999996</v>
      </c>
      <c r="E187" s="95" t="str">
        <f>IF(ESI_Monthly!AO187&lt;&gt;"",ESI_Monthly!AO187,"")</f>
        <v/>
      </c>
      <c r="F187" s="95">
        <f>IF(ESI_Monthly!AP187&lt;&gt;"",ESI_Monthly!AP187,"")</f>
        <v>-2.4</v>
      </c>
      <c r="G187" s="95">
        <f>IF(ESI_Monthly!AQ187&lt;&gt;"",ESI_Monthly!AQ187,"")</f>
        <v>107.2</v>
      </c>
    </row>
    <row r="188" spans="1:7" ht="12" customHeight="1">
      <c r="A188" s="33">
        <f>IF(ESI_Monthly!$A188&lt;&gt;"",ESI_Monthly!$A188," ")</f>
        <v>36738</v>
      </c>
      <c r="B188" s="95">
        <f>IF(ESI_Monthly!AL188&lt;&gt;"",ESI_Monthly!AL188,"")</f>
        <v>5.8</v>
      </c>
      <c r="C188" s="95" t="str">
        <f>IF(ESI_Monthly!AM188&lt;&gt;"",ESI_Monthly!AM188,"")</f>
        <v/>
      </c>
      <c r="D188" s="95">
        <f>IF(ESI_Monthly!AN188&lt;&gt;"",ESI_Monthly!AN188,"")</f>
        <v>3.6</v>
      </c>
      <c r="E188" s="95" t="str">
        <f>IF(ESI_Monthly!AO188&lt;&gt;"",ESI_Monthly!AO188,"")</f>
        <v/>
      </c>
      <c r="F188" s="95">
        <f>IF(ESI_Monthly!AP188&lt;&gt;"",ESI_Monthly!AP188,"")</f>
        <v>-3.5</v>
      </c>
      <c r="G188" s="95">
        <f>IF(ESI_Monthly!AQ188&lt;&gt;"",ESI_Monthly!AQ188,"")</f>
        <v>105.9</v>
      </c>
    </row>
    <row r="189" spans="1:7" ht="12" customHeight="1">
      <c r="A189" s="33">
        <f>IF(ESI_Monthly!$A189&lt;&gt;"",ESI_Monthly!$A189," ")</f>
        <v>36769</v>
      </c>
      <c r="B189" s="95">
        <f>IF(ESI_Monthly!AL189&lt;&gt;"",ESI_Monthly!AL189,"")</f>
        <v>8.6999999999999993</v>
      </c>
      <c r="C189" s="95" t="str">
        <f>IF(ESI_Monthly!AM189&lt;&gt;"",ESI_Monthly!AM189,"")</f>
        <v/>
      </c>
      <c r="D189" s="95">
        <f>IF(ESI_Monthly!AN189&lt;&gt;"",ESI_Monthly!AN189,"")</f>
        <v>2.2999999999999998</v>
      </c>
      <c r="E189" s="95" t="str">
        <f>IF(ESI_Monthly!AO189&lt;&gt;"",ESI_Monthly!AO189,"")</f>
        <v/>
      </c>
      <c r="F189" s="95">
        <f>IF(ESI_Monthly!AP189&lt;&gt;"",ESI_Monthly!AP189,"")</f>
        <v>0.1</v>
      </c>
      <c r="G189" s="95">
        <f>IF(ESI_Monthly!AQ189&lt;&gt;"",ESI_Monthly!AQ189,"")</f>
        <v>108.7</v>
      </c>
    </row>
    <row r="190" spans="1:7" ht="12" customHeight="1">
      <c r="A190" s="33">
        <f>IF(ESI_Monthly!$A190&lt;&gt;"",ESI_Monthly!$A190," ")</f>
        <v>36799</v>
      </c>
      <c r="B190" s="95">
        <f>IF(ESI_Monthly!AL190&lt;&gt;"",ESI_Monthly!AL190,"")</f>
        <v>12.4</v>
      </c>
      <c r="C190" s="95" t="str">
        <f>IF(ESI_Monthly!AM190&lt;&gt;"",ESI_Monthly!AM190,"")</f>
        <v/>
      </c>
      <c r="D190" s="95">
        <f>IF(ESI_Monthly!AN190&lt;&gt;"",ESI_Monthly!AN190,"")</f>
        <v>2.2000000000000002</v>
      </c>
      <c r="E190" s="95" t="str">
        <f>IF(ESI_Monthly!AO190&lt;&gt;"",ESI_Monthly!AO190,"")</f>
        <v/>
      </c>
      <c r="F190" s="95">
        <f>IF(ESI_Monthly!AP190&lt;&gt;"",ESI_Monthly!AP190,"")</f>
        <v>-1.5</v>
      </c>
      <c r="G190" s="95">
        <f>IF(ESI_Monthly!AQ190&lt;&gt;"",ESI_Monthly!AQ190,"")</f>
        <v>111.1</v>
      </c>
    </row>
    <row r="191" spans="1:7" ht="12" customHeight="1">
      <c r="A191" s="33">
        <f>IF(ESI_Monthly!$A191&lt;&gt;"",ESI_Monthly!$A191," ")</f>
        <v>36830</v>
      </c>
      <c r="B191" s="95">
        <f>IF(ESI_Monthly!AL191&lt;&gt;"",ESI_Monthly!AL191,"")</f>
        <v>9.6</v>
      </c>
      <c r="C191" s="95" t="str">
        <f>IF(ESI_Monthly!AM191&lt;&gt;"",ESI_Monthly!AM191,"")</f>
        <v/>
      </c>
      <c r="D191" s="95">
        <f>IF(ESI_Monthly!AN191&lt;&gt;"",ESI_Monthly!AN191,"")</f>
        <v>7.2</v>
      </c>
      <c r="E191" s="95" t="str">
        <f>IF(ESI_Monthly!AO191&lt;&gt;"",ESI_Monthly!AO191,"")</f>
        <v/>
      </c>
      <c r="F191" s="95">
        <f>IF(ESI_Monthly!AP191&lt;&gt;"",ESI_Monthly!AP191,"")</f>
        <v>-0.7</v>
      </c>
      <c r="G191" s="95">
        <f>IF(ESI_Monthly!AQ191&lt;&gt;"",ESI_Monthly!AQ191,"")</f>
        <v>113.8</v>
      </c>
    </row>
    <row r="192" spans="1:7" ht="12" customHeight="1">
      <c r="A192" s="33">
        <f>IF(ESI_Monthly!$A192&lt;&gt;"",ESI_Monthly!$A192," ")</f>
        <v>36860</v>
      </c>
      <c r="B192" s="95">
        <f>IF(ESI_Monthly!AL192&lt;&gt;"",ESI_Monthly!AL192,"")</f>
        <v>10.1</v>
      </c>
      <c r="C192" s="95" t="str">
        <f>IF(ESI_Monthly!AM192&lt;&gt;"",ESI_Monthly!AM192,"")</f>
        <v/>
      </c>
      <c r="D192" s="95">
        <f>IF(ESI_Monthly!AN192&lt;&gt;"",ESI_Monthly!AN192,"")</f>
        <v>1.4</v>
      </c>
      <c r="E192" s="95" t="str">
        <f>IF(ESI_Monthly!AO192&lt;&gt;"",ESI_Monthly!AO192,"")</f>
        <v/>
      </c>
      <c r="F192" s="95">
        <f>IF(ESI_Monthly!AP192&lt;&gt;"",ESI_Monthly!AP192,"")</f>
        <v>-3.6</v>
      </c>
      <c r="G192" s="95">
        <f>IF(ESI_Monthly!AQ192&lt;&gt;"",ESI_Monthly!AQ192,"")</f>
        <v>107.3</v>
      </c>
    </row>
    <row r="193" spans="1:7" ht="12" customHeight="1">
      <c r="A193" s="33">
        <f>IF(ESI_Monthly!$A193&lt;&gt;"",ESI_Monthly!$A193," ")</f>
        <v>36891</v>
      </c>
      <c r="B193" s="95">
        <f>IF(ESI_Monthly!AL193&lt;&gt;"",ESI_Monthly!AL193,"")</f>
        <v>9.4</v>
      </c>
      <c r="C193" s="95" t="str">
        <f>IF(ESI_Monthly!AM193&lt;&gt;"",ESI_Monthly!AM193,"")</f>
        <v/>
      </c>
      <c r="D193" s="95">
        <f>IF(ESI_Monthly!AN193&lt;&gt;"",ESI_Monthly!AN193,"")</f>
        <v>5.2</v>
      </c>
      <c r="E193" s="95" t="str">
        <f>IF(ESI_Monthly!AO193&lt;&gt;"",ESI_Monthly!AO193,"")</f>
        <v/>
      </c>
      <c r="F193" s="95">
        <f>IF(ESI_Monthly!AP193&lt;&gt;"",ESI_Monthly!AP193,"")</f>
        <v>-6.9</v>
      </c>
      <c r="G193" s="95">
        <f>IF(ESI_Monthly!AQ193&lt;&gt;"",ESI_Monthly!AQ193,"")</f>
        <v>108.7</v>
      </c>
    </row>
    <row r="194" spans="1:7" ht="12" customHeight="1">
      <c r="A194" s="33">
        <f>IF(ESI_Monthly!$A194&lt;&gt;"",ESI_Monthly!$A194," ")</f>
        <v>36922</v>
      </c>
      <c r="B194" s="95">
        <f>IF(ESI_Monthly!AL194&lt;&gt;"",ESI_Monthly!AL194,"")</f>
        <v>8.4</v>
      </c>
      <c r="C194" s="95" t="str">
        <f>IF(ESI_Monthly!AM194&lt;&gt;"",ESI_Monthly!AM194,"")</f>
        <v/>
      </c>
      <c r="D194" s="95">
        <f>IF(ESI_Monthly!AN194&lt;&gt;"",ESI_Monthly!AN194,"")</f>
        <v>3.1</v>
      </c>
      <c r="E194" s="95" t="str">
        <f>IF(ESI_Monthly!AO194&lt;&gt;"",ESI_Monthly!AO194,"")</f>
        <v/>
      </c>
      <c r="F194" s="95">
        <f>IF(ESI_Monthly!AP194&lt;&gt;"",ESI_Monthly!AP194,"")</f>
        <v>0.2</v>
      </c>
      <c r="G194" s="95">
        <f>IF(ESI_Monthly!AQ194&lt;&gt;"",ESI_Monthly!AQ194,"")</f>
        <v>107.8</v>
      </c>
    </row>
    <row r="195" spans="1:7" ht="12" customHeight="1">
      <c r="A195" s="33">
        <f>IF(ESI_Monthly!$A195&lt;&gt;"",ESI_Monthly!$A195," ")</f>
        <v>36950</v>
      </c>
      <c r="B195" s="95">
        <f>IF(ESI_Monthly!AL195&lt;&gt;"",ESI_Monthly!AL195,"")</f>
        <v>8.3000000000000007</v>
      </c>
      <c r="C195" s="95" t="str">
        <f>IF(ESI_Monthly!AM195&lt;&gt;"",ESI_Monthly!AM195,"")</f>
        <v/>
      </c>
      <c r="D195" s="95">
        <f>IF(ESI_Monthly!AN195&lt;&gt;"",ESI_Monthly!AN195,"")</f>
        <v>4.2</v>
      </c>
      <c r="E195" s="95" t="str">
        <f>IF(ESI_Monthly!AO195&lt;&gt;"",ESI_Monthly!AO195,"")</f>
        <v/>
      </c>
      <c r="F195" s="95">
        <f>IF(ESI_Monthly!AP195&lt;&gt;"",ESI_Monthly!AP195,"")</f>
        <v>-3.1</v>
      </c>
      <c r="G195" s="95">
        <f>IF(ESI_Monthly!AQ195&lt;&gt;"",ESI_Monthly!AQ195,"")</f>
        <v>108.6</v>
      </c>
    </row>
    <row r="196" spans="1:7" ht="12" customHeight="1">
      <c r="A196" s="33">
        <f>IF(ESI_Monthly!$A196&lt;&gt;"",ESI_Monthly!$A196," ")</f>
        <v>36981</v>
      </c>
      <c r="B196" s="95">
        <f>IF(ESI_Monthly!AL196&lt;&gt;"",ESI_Monthly!AL196,"")</f>
        <v>11</v>
      </c>
      <c r="C196" s="95" t="str">
        <f>IF(ESI_Monthly!AM196&lt;&gt;"",ESI_Monthly!AM196,"")</f>
        <v/>
      </c>
      <c r="D196" s="95">
        <f>IF(ESI_Monthly!AN196&lt;&gt;"",ESI_Monthly!AN196,"")</f>
        <v>0</v>
      </c>
      <c r="E196" s="95" t="str">
        <f>IF(ESI_Monthly!AO196&lt;&gt;"",ESI_Monthly!AO196,"")</f>
        <v/>
      </c>
      <c r="F196" s="95">
        <f>IF(ESI_Monthly!AP196&lt;&gt;"",ESI_Monthly!AP196,"")</f>
        <v>-5.7</v>
      </c>
      <c r="G196" s="95">
        <f>IF(ESI_Monthly!AQ196&lt;&gt;"",ESI_Monthly!AQ196,"")</f>
        <v>107.1</v>
      </c>
    </row>
    <row r="197" spans="1:7" ht="12" customHeight="1">
      <c r="A197" s="33">
        <f>IF(ESI_Monthly!$A197&lt;&gt;"",ESI_Monthly!$A197," ")</f>
        <v>37011</v>
      </c>
      <c r="B197" s="95">
        <f>IF(ESI_Monthly!AL197&lt;&gt;"",ESI_Monthly!AL197,"")</f>
        <v>2.4</v>
      </c>
      <c r="C197" s="95" t="str">
        <f>IF(ESI_Monthly!AM197&lt;&gt;"",ESI_Monthly!AM197,"")</f>
        <v/>
      </c>
      <c r="D197" s="95">
        <f>IF(ESI_Monthly!AN197&lt;&gt;"",ESI_Monthly!AN197,"")</f>
        <v>-4.0999999999999996</v>
      </c>
      <c r="E197" s="95" t="str">
        <f>IF(ESI_Monthly!AO197&lt;&gt;"",ESI_Monthly!AO197,"")</f>
        <v/>
      </c>
      <c r="F197" s="95">
        <f>IF(ESI_Monthly!AP197&lt;&gt;"",ESI_Monthly!AP197,"")</f>
        <v>-6.7</v>
      </c>
      <c r="G197" s="95">
        <f>IF(ESI_Monthly!AQ197&lt;&gt;"",ESI_Monthly!AQ197,"")</f>
        <v>94.6</v>
      </c>
    </row>
    <row r="198" spans="1:7" ht="12" customHeight="1">
      <c r="A198" s="33">
        <f>IF(ESI_Monthly!$A198&lt;&gt;"",ESI_Monthly!$A198," ")</f>
        <v>37042</v>
      </c>
      <c r="B198" s="95">
        <f>IF(ESI_Monthly!AL198&lt;&gt;"",ESI_Monthly!AL198,"")</f>
        <v>-0.6</v>
      </c>
      <c r="C198" s="95" t="str">
        <f>IF(ESI_Monthly!AM198&lt;&gt;"",ESI_Monthly!AM198,"")</f>
        <v/>
      </c>
      <c r="D198" s="95">
        <f>IF(ESI_Monthly!AN198&lt;&gt;"",ESI_Monthly!AN198,"")</f>
        <v>1.3</v>
      </c>
      <c r="E198" s="95" t="str">
        <f>IF(ESI_Monthly!AO198&lt;&gt;"",ESI_Monthly!AO198,"")</f>
        <v/>
      </c>
      <c r="F198" s="95">
        <f>IF(ESI_Monthly!AP198&lt;&gt;"",ESI_Monthly!AP198,"")</f>
        <v>-12.2</v>
      </c>
      <c r="G198" s="95">
        <f>IF(ESI_Monthly!AQ198&lt;&gt;"",ESI_Monthly!AQ198,"")</f>
        <v>97.7</v>
      </c>
    </row>
    <row r="199" spans="1:7" ht="12" customHeight="1">
      <c r="A199" s="33">
        <f>IF(ESI_Monthly!$A199&lt;&gt;"",ESI_Monthly!$A199," ")</f>
        <v>37072</v>
      </c>
      <c r="B199" s="95">
        <f>IF(ESI_Monthly!AL199&lt;&gt;"",ESI_Monthly!AL199,"")</f>
        <v>-3.9</v>
      </c>
      <c r="C199" s="95" t="str">
        <f>IF(ESI_Monthly!AM199&lt;&gt;"",ESI_Monthly!AM199,"")</f>
        <v/>
      </c>
      <c r="D199" s="95">
        <f>IF(ESI_Monthly!AN199&lt;&gt;"",ESI_Monthly!AN199,"")</f>
        <v>0.5</v>
      </c>
      <c r="E199" s="95" t="str">
        <f>IF(ESI_Monthly!AO199&lt;&gt;"",ESI_Monthly!AO199,"")</f>
        <v/>
      </c>
      <c r="F199" s="95">
        <f>IF(ESI_Monthly!AP199&lt;&gt;"",ESI_Monthly!AP199,"")</f>
        <v>-11.5</v>
      </c>
      <c r="G199" s="95">
        <f>IF(ESI_Monthly!AQ199&lt;&gt;"",ESI_Monthly!AQ199,"")</f>
        <v>94.2</v>
      </c>
    </row>
    <row r="200" spans="1:7" ht="12" customHeight="1">
      <c r="A200" s="33">
        <f>IF(ESI_Monthly!$A200&lt;&gt;"",ESI_Monthly!$A200," ")</f>
        <v>37103</v>
      </c>
      <c r="B200" s="95">
        <f>IF(ESI_Monthly!AL200&lt;&gt;"",ESI_Monthly!AL200,"")</f>
        <v>-3.2</v>
      </c>
      <c r="C200" s="95" t="str">
        <f>IF(ESI_Monthly!AM200&lt;&gt;"",ESI_Monthly!AM200,"")</f>
        <v/>
      </c>
      <c r="D200" s="95">
        <f>IF(ESI_Monthly!AN200&lt;&gt;"",ESI_Monthly!AN200,"")</f>
        <v>8.6</v>
      </c>
      <c r="E200" s="95" t="str">
        <f>IF(ESI_Monthly!AO200&lt;&gt;"",ESI_Monthly!AO200,"")</f>
        <v/>
      </c>
      <c r="F200" s="95">
        <f>IF(ESI_Monthly!AP200&lt;&gt;"",ESI_Monthly!AP200,"")</f>
        <v>-12.2</v>
      </c>
      <c r="G200" s="95">
        <f>IF(ESI_Monthly!AQ200&lt;&gt;"",ESI_Monthly!AQ200,"")</f>
        <v>100.6</v>
      </c>
    </row>
    <row r="201" spans="1:7" ht="12" customHeight="1">
      <c r="A201" s="33">
        <f>IF(ESI_Monthly!$A201&lt;&gt;"",ESI_Monthly!$A201," ")</f>
        <v>37134</v>
      </c>
      <c r="B201" s="95">
        <f>IF(ESI_Monthly!AL201&lt;&gt;"",ESI_Monthly!AL201,"")</f>
        <v>-3.2</v>
      </c>
      <c r="C201" s="95" t="str">
        <f>IF(ESI_Monthly!AM201&lt;&gt;"",ESI_Monthly!AM201,"")</f>
        <v/>
      </c>
      <c r="D201" s="95">
        <f>IF(ESI_Monthly!AN201&lt;&gt;"",ESI_Monthly!AN201,"")</f>
        <v>0.5</v>
      </c>
      <c r="E201" s="95" t="str">
        <f>IF(ESI_Monthly!AO201&lt;&gt;"",ESI_Monthly!AO201,"")</f>
        <v/>
      </c>
      <c r="F201" s="95">
        <f>IF(ESI_Monthly!AP201&lt;&gt;"",ESI_Monthly!AP201,"")</f>
        <v>-15.5</v>
      </c>
      <c r="G201" s="95">
        <f>IF(ESI_Monthly!AQ201&lt;&gt;"",ESI_Monthly!AQ201,"")</f>
        <v>97.2</v>
      </c>
    </row>
    <row r="202" spans="1:7" ht="12" customHeight="1">
      <c r="A202" s="33">
        <f>IF(ESI_Monthly!$A202&lt;&gt;"",ESI_Monthly!$A202," ")</f>
        <v>37164</v>
      </c>
      <c r="B202" s="95">
        <f>IF(ESI_Monthly!AL202&lt;&gt;"",ESI_Monthly!AL202,"")</f>
        <v>-5.5</v>
      </c>
      <c r="C202" s="95" t="str">
        <f>IF(ESI_Monthly!AM202&lt;&gt;"",ESI_Monthly!AM202,"")</f>
        <v/>
      </c>
      <c r="D202" s="95">
        <f>IF(ESI_Monthly!AN202&lt;&gt;"",ESI_Monthly!AN202,"")</f>
        <v>3.1</v>
      </c>
      <c r="E202" s="95" t="str">
        <f>IF(ESI_Monthly!AO202&lt;&gt;"",ESI_Monthly!AO202,"")</f>
        <v/>
      </c>
      <c r="F202" s="95">
        <f>IF(ESI_Monthly!AP202&lt;&gt;"",ESI_Monthly!AP202,"")</f>
        <v>-18.2</v>
      </c>
      <c r="G202" s="95">
        <f>IF(ESI_Monthly!AQ202&lt;&gt;"",ESI_Monthly!AQ202,"")</f>
        <v>96.4</v>
      </c>
    </row>
    <row r="203" spans="1:7" ht="12" customHeight="1">
      <c r="A203" s="33">
        <f>IF(ESI_Monthly!$A203&lt;&gt;"",ESI_Monthly!$A203," ")</f>
        <v>37195</v>
      </c>
      <c r="B203" s="95">
        <f>IF(ESI_Monthly!AL203&lt;&gt;"",ESI_Monthly!AL203,"")</f>
        <v>-9.4</v>
      </c>
      <c r="C203" s="95" t="str">
        <f>IF(ESI_Monthly!AM203&lt;&gt;"",ESI_Monthly!AM203,"")</f>
        <v/>
      </c>
      <c r="D203" s="95">
        <f>IF(ESI_Monthly!AN203&lt;&gt;"",ESI_Monthly!AN203,"")</f>
        <v>1.4</v>
      </c>
      <c r="E203" s="95" t="str">
        <f>IF(ESI_Monthly!AO203&lt;&gt;"",ESI_Monthly!AO203,"")</f>
        <v/>
      </c>
      <c r="F203" s="95">
        <f>IF(ESI_Monthly!AP203&lt;&gt;"",ESI_Monthly!AP203,"")</f>
        <v>-13.1</v>
      </c>
      <c r="G203" s="95">
        <f>IF(ESI_Monthly!AQ203&lt;&gt;"",ESI_Monthly!AQ203,"")</f>
        <v>92.3</v>
      </c>
    </row>
    <row r="204" spans="1:7" ht="12" customHeight="1">
      <c r="A204" s="33">
        <f>IF(ESI_Monthly!$A204&lt;&gt;"",ESI_Monthly!$A204," ")</f>
        <v>37225</v>
      </c>
      <c r="B204" s="95">
        <f>IF(ESI_Monthly!AL204&lt;&gt;"",ESI_Monthly!AL204,"")</f>
        <v>-8.8000000000000007</v>
      </c>
      <c r="C204" s="95" t="str">
        <f>IF(ESI_Monthly!AM204&lt;&gt;"",ESI_Monthly!AM204,"")</f>
        <v/>
      </c>
      <c r="D204" s="95">
        <f>IF(ESI_Monthly!AN204&lt;&gt;"",ESI_Monthly!AN204,"")</f>
        <v>3.6</v>
      </c>
      <c r="E204" s="95" t="str">
        <f>IF(ESI_Monthly!AO204&lt;&gt;"",ESI_Monthly!AO204,"")</f>
        <v/>
      </c>
      <c r="F204" s="95">
        <f>IF(ESI_Monthly!AP204&lt;&gt;"",ESI_Monthly!AP204,"")</f>
        <v>-17</v>
      </c>
      <c r="G204" s="95">
        <f>IF(ESI_Monthly!AQ204&lt;&gt;"",ESI_Monthly!AQ204,"")</f>
        <v>93.7</v>
      </c>
    </row>
    <row r="205" spans="1:7" ht="12" customHeight="1">
      <c r="A205" s="33">
        <f>IF(ESI_Monthly!$A205&lt;&gt;"",ESI_Monthly!$A205," ")</f>
        <v>37256</v>
      </c>
      <c r="B205" s="95">
        <f>IF(ESI_Monthly!AL205&lt;&gt;"",ESI_Monthly!AL205,"")</f>
        <v>-9.5</v>
      </c>
      <c r="C205" s="95" t="str">
        <f>IF(ESI_Monthly!AM205&lt;&gt;"",ESI_Monthly!AM205,"")</f>
        <v/>
      </c>
      <c r="D205" s="95">
        <f>IF(ESI_Monthly!AN205&lt;&gt;"",ESI_Monthly!AN205,"")</f>
        <v>6.6</v>
      </c>
      <c r="E205" s="95" t="str">
        <f>IF(ESI_Monthly!AO205&lt;&gt;"",ESI_Monthly!AO205,"")</f>
        <v/>
      </c>
      <c r="F205" s="95">
        <f>IF(ESI_Monthly!AP205&lt;&gt;"",ESI_Monthly!AP205,"")</f>
        <v>-13.5</v>
      </c>
      <c r="G205" s="95">
        <f>IF(ESI_Monthly!AQ205&lt;&gt;"",ESI_Monthly!AQ205,"")</f>
        <v>96.7</v>
      </c>
    </row>
    <row r="206" spans="1:7" ht="12" customHeight="1">
      <c r="A206" s="33">
        <f>IF(ESI_Monthly!$A206&lt;&gt;"",ESI_Monthly!$A206," ")</f>
        <v>37287</v>
      </c>
      <c r="B206" s="95">
        <f>IF(ESI_Monthly!AL206&lt;&gt;"",ESI_Monthly!AL206,"")</f>
        <v>-3.5</v>
      </c>
      <c r="C206" s="95" t="str">
        <f>IF(ESI_Monthly!AM206&lt;&gt;"",ESI_Monthly!AM206,"")</f>
        <v/>
      </c>
      <c r="D206" s="95">
        <f>IF(ESI_Monthly!AN206&lt;&gt;"",ESI_Monthly!AN206,"")</f>
        <v>6.4</v>
      </c>
      <c r="E206" s="95" t="str">
        <f>IF(ESI_Monthly!AO206&lt;&gt;"",ESI_Monthly!AO206,"")</f>
        <v/>
      </c>
      <c r="F206" s="95">
        <f>IF(ESI_Monthly!AP206&lt;&gt;"",ESI_Monthly!AP206,"")</f>
        <v>-9.1</v>
      </c>
      <c r="G206" s="95">
        <f>IF(ESI_Monthly!AQ206&lt;&gt;"",ESI_Monthly!AQ206,"")</f>
        <v>103.4</v>
      </c>
    </row>
    <row r="207" spans="1:7" ht="12" customHeight="1">
      <c r="A207" s="33">
        <f>IF(ESI_Monthly!$A207&lt;&gt;"",ESI_Monthly!$A207," ")</f>
        <v>37315</v>
      </c>
      <c r="B207" s="95">
        <f>IF(ESI_Monthly!AL207&lt;&gt;"",ESI_Monthly!AL207,"")</f>
        <v>-2.6</v>
      </c>
      <c r="C207" s="95" t="str">
        <f>IF(ESI_Monthly!AM207&lt;&gt;"",ESI_Monthly!AM207,"")</f>
        <v/>
      </c>
      <c r="D207" s="95">
        <f>IF(ESI_Monthly!AN207&lt;&gt;"",ESI_Monthly!AN207,"")</f>
        <v>5.6</v>
      </c>
      <c r="E207" s="95" t="str">
        <f>IF(ESI_Monthly!AO207&lt;&gt;"",ESI_Monthly!AO207,"")</f>
        <v/>
      </c>
      <c r="F207" s="95">
        <f>IF(ESI_Monthly!AP207&lt;&gt;"",ESI_Monthly!AP207,"")</f>
        <v>-11</v>
      </c>
      <c r="G207" s="95">
        <f>IF(ESI_Monthly!AQ207&lt;&gt;"",ESI_Monthly!AQ207,"")</f>
        <v>102.6</v>
      </c>
    </row>
    <row r="208" spans="1:7" ht="12" customHeight="1">
      <c r="A208" s="33">
        <f>IF(ESI_Monthly!$A208&lt;&gt;"",ESI_Monthly!$A208," ")</f>
        <v>37346</v>
      </c>
      <c r="B208" s="95">
        <f>IF(ESI_Monthly!AL208&lt;&gt;"",ESI_Monthly!AL208,"")</f>
        <v>-2.7</v>
      </c>
      <c r="C208" s="95" t="str">
        <f>IF(ESI_Monthly!AM208&lt;&gt;"",ESI_Monthly!AM208,"")</f>
        <v/>
      </c>
      <c r="D208" s="95">
        <f>IF(ESI_Monthly!AN208&lt;&gt;"",ESI_Monthly!AN208,"")</f>
        <v>5.0999999999999996</v>
      </c>
      <c r="E208" s="95" t="str">
        <f>IF(ESI_Monthly!AO208&lt;&gt;"",ESI_Monthly!AO208,"")</f>
        <v/>
      </c>
      <c r="F208" s="95">
        <f>IF(ESI_Monthly!AP208&lt;&gt;"",ESI_Monthly!AP208,"")</f>
        <v>-9.1</v>
      </c>
      <c r="G208" s="95">
        <f>IF(ESI_Monthly!AQ208&lt;&gt;"",ESI_Monthly!AQ208,"")</f>
        <v>102.4</v>
      </c>
    </row>
    <row r="209" spans="1:7" ht="12" customHeight="1">
      <c r="A209" s="33">
        <f>IF(ESI_Monthly!$A209&lt;&gt;"",ESI_Monthly!$A209," ")</f>
        <v>37376</v>
      </c>
      <c r="B209" s="95">
        <f>IF(ESI_Monthly!AL209&lt;&gt;"",ESI_Monthly!AL209,"")</f>
        <v>1.3</v>
      </c>
      <c r="C209" s="95" t="str">
        <f>IF(ESI_Monthly!AM209&lt;&gt;"",ESI_Monthly!AM209,"")</f>
        <v/>
      </c>
      <c r="D209" s="95">
        <f>IF(ESI_Monthly!AN209&lt;&gt;"",ESI_Monthly!AN209,"")</f>
        <v>5.9</v>
      </c>
      <c r="E209" s="95" t="str">
        <f>IF(ESI_Monthly!AO209&lt;&gt;"",ESI_Monthly!AO209,"")</f>
        <v/>
      </c>
      <c r="F209" s="95">
        <f>IF(ESI_Monthly!AP209&lt;&gt;"",ESI_Monthly!AP209,"")</f>
        <v>-13.1</v>
      </c>
      <c r="G209" s="95">
        <f>IF(ESI_Monthly!AQ209&lt;&gt;"",ESI_Monthly!AQ209,"")</f>
        <v>106.6</v>
      </c>
    </row>
    <row r="210" spans="1:7" ht="12" customHeight="1">
      <c r="A210" s="33">
        <f>IF(ESI_Monthly!$A210&lt;&gt;"",ESI_Monthly!$A210," ")</f>
        <v>37407</v>
      </c>
      <c r="B210" s="95">
        <f>IF(ESI_Monthly!AL210&lt;&gt;"",ESI_Monthly!AL210,"")</f>
        <v>-2.6</v>
      </c>
      <c r="C210" s="95" t="str">
        <f>IF(ESI_Monthly!AM210&lt;&gt;"",ESI_Monthly!AM210,"")</f>
        <v/>
      </c>
      <c r="D210" s="95">
        <f>IF(ESI_Monthly!AN210&lt;&gt;"",ESI_Monthly!AN210,"")</f>
        <v>4.3</v>
      </c>
      <c r="E210" s="95" t="str">
        <f>IF(ESI_Monthly!AO210&lt;&gt;"",ESI_Monthly!AO210,"")</f>
        <v/>
      </c>
      <c r="F210" s="95">
        <f>IF(ESI_Monthly!AP210&lt;&gt;"",ESI_Monthly!AP210,"")</f>
        <v>-14.7</v>
      </c>
      <c r="G210" s="95">
        <f>IF(ESI_Monthly!AQ210&lt;&gt;"",ESI_Monthly!AQ210,"")</f>
        <v>101.8</v>
      </c>
    </row>
    <row r="211" spans="1:7" ht="12" customHeight="1">
      <c r="A211" s="33">
        <f>IF(ESI_Monthly!$A211&lt;&gt;"",ESI_Monthly!$A211," ")</f>
        <v>37437</v>
      </c>
      <c r="B211" s="95">
        <f>IF(ESI_Monthly!AL211&lt;&gt;"",ESI_Monthly!AL211,"")</f>
        <v>-3.9</v>
      </c>
      <c r="C211" s="95" t="str">
        <f>IF(ESI_Monthly!AM211&lt;&gt;"",ESI_Monthly!AM211,"")</f>
        <v/>
      </c>
      <c r="D211" s="95">
        <f>IF(ESI_Monthly!AN211&lt;&gt;"",ESI_Monthly!AN211,"")</f>
        <v>3.1</v>
      </c>
      <c r="E211" s="95" t="str">
        <f>IF(ESI_Monthly!AO211&lt;&gt;"",ESI_Monthly!AO211,"")</f>
        <v/>
      </c>
      <c r="F211" s="95">
        <f>IF(ESI_Monthly!AP211&lt;&gt;"",ESI_Monthly!AP211,"")</f>
        <v>-13.8</v>
      </c>
      <c r="G211" s="95">
        <f>IF(ESI_Monthly!AQ211&lt;&gt;"",ESI_Monthly!AQ211,"")</f>
        <v>99.2</v>
      </c>
    </row>
    <row r="212" spans="1:7" ht="12" customHeight="1">
      <c r="A212" s="33">
        <f>IF(ESI_Monthly!$A212&lt;&gt;"",ESI_Monthly!$A212," ")</f>
        <v>37468</v>
      </c>
      <c r="B212" s="95">
        <f>IF(ESI_Monthly!AL212&lt;&gt;"",ESI_Monthly!AL212,"")</f>
        <v>-4.9000000000000004</v>
      </c>
      <c r="C212" s="95" t="str">
        <f>IF(ESI_Monthly!AM212&lt;&gt;"",ESI_Monthly!AM212,"")</f>
        <v/>
      </c>
      <c r="D212" s="95">
        <f>IF(ESI_Monthly!AN212&lt;&gt;"",ESI_Monthly!AN212,"")</f>
        <v>1.9</v>
      </c>
      <c r="E212" s="95" t="str">
        <f>IF(ESI_Monthly!AO212&lt;&gt;"",ESI_Monthly!AO212,"")</f>
        <v/>
      </c>
      <c r="F212" s="95">
        <f>IF(ESI_Monthly!AP212&lt;&gt;"",ESI_Monthly!AP212,"")</f>
        <v>-14.3</v>
      </c>
      <c r="G212" s="95">
        <f>IF(ESI_Monthly!AQ212&lt;&gt;"",ESI_Monthly!AQ212,"")</f>
        <v>99</v>
      </c>
    </row>
    <row r="213" spans="1:7" ht="12" customHeight="1">
      <c r="A213" s="33">
        <f>IF(ESI_Monthly!$A213&lt;&gt;"",ESI_Monthly!$A213," ")</f>
        <v>37499</v>
      </c>
      <c r="B213" s="95">
        <f>IF(ESI_Monthly!AL213&lt;&gt;"",ESI_Monthly!AL213,"")</f>
        <v>-6.4</v>
      </c>
      <c r="C213" s="95" t="str">
        <f>IF(ESI_Monthly!AM213&lt;&gt;"",ESI_Monthly!AM213,"")</f>
        <v/>
      </c>
      <c r="D213" s="95">
        <f>IF(ESI_Monthly!AN213&lt;&gt;"",ESI_Monthly!AN213,"")</f>
        <v>-0.1</v>
      </c>
      <c r="E213" s="95" t="str">
        <f>IF(ESI_Monthly!AO213&lt;&gt;"",ESI_Monthly!AO213,"")</f>
        <v/>
      </c>
      <c r="F213" s="95">
        <f>IF(ESI_Monthly!AP213&lt;&gt;"",ESI_Monthly!AP213,"")</f>
        <v>-16.600000000000001</v>
      </c>
      <c r="G213" s="95">
        <f>IF(ESI_Monthly!AQ213&lt;&gt;"",ESI_Monthly!AQ213,"")</f>
        <v>95</v>
      </c>
    </row>
    <row r="214" spans="1:7" ht="12" customHeight="1">
      <c r="A214" s="33">
        <f>IF(ESI_Monthly!$A214&lt;&gt;"",ESI_Monthly!$A214," ")</f>
        <v>37529</v>
      </c>
      <c r="B214" s="95">
        <f>IF(ESI_Monthly!AL214&lt;&gt;"",ESI_Monthly!AL214,"")</f>
        <v>-8.1</v>
      </c>
      <c r="C214" s="95" t="str">
        <f>IF(ESI_Monthly!AM214&lt;&gt;"",ESI_Monthly!AM214,"")</f>
        <v/>
      </c>
      <c r="D214" s="95">
        <f>IF(ESI_Monthly!AN214&lt;&gt;"",ESI_Monthly!AN214,"")</f>
        <v>3.5</v>
      </c>
      <c r="E214" s="95" t="str">
        <f>IF(ESI_Monthly!AO214&lt;&gt;"",ESI_Monthly!AO214,"")</f>
        <v/>
      </c>
      <c r="F214" s="95">
        <f>IF(ESI_Monthly!AP214&lt;&gt;"",ESI_Monthly!AP214,"")</f>
        <v>-17</v>
      </c>
      <c r="G214" s="95">
        <f>IF(ESI_Monthly!AQ214&lt;&gt;"",ESI_Monthly!AQ214,"")</f>
        <v>96</v>
      </c>
    </row>
    <row r="215" spans="1:7" ht="12" customHeight="1">
      <c r="A215" s="33">
        <f>IF(ESI_Monthly!$A215&lt;&gt;"",ESI_Monthly!$A215," ")</f>
        <v>37560</v>
      </c>
      <c r="B215" s="95">
        <f>IF(ESI_Monthly!AL215&lt;&gt;"",ESI_Monthly!AL215,"")</f>
        <v>-5.4</v>
      </c>
      <c r="C215" s="95" t="str">
        <f>IF(ESI_Monthly!AM215&lt;&gt;"",ESI_Monthly!AM215,"")</f>
        <v/>
      </c>
      <c r="D215" s="95">
        <f>IF(ESI_Monthly!AN215&lt;&gt;"",ESI_Monthly!AN215,"")</f>
        <v>2.7</v>
      </c>
      <c r="E215" s="95" t="str">
        <f>IF(ESI_Monthly!AO215&lt;&gt;"",ESI_Monthly!AO215,"")</f>
        <v/>
      </c>
      <c r="F215" s="95">
        <f>IF(ESI_Monthly!AP215&lt;&gt;"",ESI_Monthly!AP215,"")</f>
        <v>-16.100000000000001</v>
      </c>
      <c r="G215" s="95">
        <f>IF(ESI_Monthly!AQ215&lt;&gt;"",ESI_Monthly!AQ215,"")</f>
        <v>96.3</v>
      </c>
    </row>
    <row r="216" spans="1:7" ht="12" customHeight="1">
      <c r="A216" s="33">
        <f>IF(ESI_Monthly!$A216&lt;&gt;"",ESI_Monthly!$A216," ")</f>
        <v>37590</v>
      </c>
      <c r="B216" s="95">
        <f>IF(ESI_Monthly!AL216&lt;&gt;"",ESI_Monthly!AL216,"")</f>
        <v>-3.2</v>
      </c>
      <c r="C216" s="95" t="str">
        <f>IF(ESI_Monthly!AM216&lt;&gt;"",ESI_Monthly!AM216,"")</f>
        <v/>
      </c>
      <c r="D216" s="95">
        <f>IF(ESI_Monthly!AN216&lt;&gt;"",ESI_Monthly!AN216,"")</f>
        <v>2.9</v>
      </c>
      <c r="E216" s="95" t="str">
        <f>IF(ESI_Monthly!AO216&lt;&gt;"",ESI_Monthly!AO216,"")</f>
        <v/>
      </c>
      <c r="F216" s="95">
        <f>IF(ESI_Monthly!AP216&lt;&gt;"",ESI_Monthly!AP216,"")</f>
        <v>-17.7</v>
      </c>
      <c r="G216" s="95">
        <f>IF(ESI_Monthly!AQ216&lt;&gt;"",ESI_Monthly!AQ216,"")</f>
        <v>97.8</v>
      </c>
    </row>
    <row r="217" spans="1:7" ht="12" customHeight="1">
      <c r="A217" s="33">
        <f>IF(ESI_Monthly!$A217&lt;&gt;"",ESI_Monthly!$A217," ")</f>
        <v>37621</v>
      </c>
      <c r="B217" s="95">
        <f>IF(ESI_Monthly!AL217&lt;&gt;"",ESI_Monthly!AL217,"")</f>
        <v>-1.8</v>
      </c>
      <c r="C217" s="95" t="str">
        <f>IF(ESI_Monthly!AM217&lt;&gt;"",ESI_Monthly!AM217,"")</f>
        <v/>
      </c>
      <c r="D217" s="95">
        <f>IF(ESI_Monthly!AN217&lt;&gt;"",ESI_Monthly!AN217,"")</f>
        <v>3.1</v>
      </c>
      <c r="E217" s="95" t="str">
        <f>IF(ESI_Monthly!AO217&lt;&gt;"",ESI_Monthly!AO217,"")</f>
        <v/>
      </c>
      <c r="F217" s="95">
        <f>IF(ESI_Monthly!AP217&lt;&gt;"",ESI_Monthly!AP217,"")</f>
        <v>-18.8</v>
      </c>
      <c r="G217" s="95">
        <f>IF(ESI_Monthly!AQ217&lt;&gt;"",ESI_Monthly!AQ217,"")</f>
        <v>99.9</v>
      </c>
    </row>
    <row r="218" spans="1:7" ht="12" customHeight="1">
      <c r="A218" s="33">
        <f>IF(ESI_Monthly!$A218&lt;&gt;"",ESI_Monthly!$A218," ")</f>
        <v>37652</v>
      </c>
      <c r="B218" s="95">
        <f>IF(ESI_Monthly!AL218&lt;&gt;"",ESI_Monthly!AL218,"")</f>
        <v>-4</v>
      </c>
      <c r="C218" s="95" t="str">
        <f>IF(ESI_Monthly!AM218&lt;&gt;"",ESI_Monthly!AM218,"")</f>
        <v/>
      </c>
      <c r="D218" s="95">
        <f>IF(ESI_Monthly!AN218&lt;&gt;"",ESI_Monthly!AN218,"")</f>
        <v>3.8</v>
      </c>
      <c r="E218" s="95" t="str">
        <f>IF(ESI_Monthly!AO218&lt;&gt;"",ESI_Monthly!AO218,"")</f>
        <v/>
      </c>
      <c r="F218" s="95">
        <f>IF(ESI_Monthly!AP218&lt;&gt;"",ESI_Monthly!AP218,"")</f>
        <v>-19.8</v>
      </c>
      <c r="G218" s="95">
        <f>IF(ESI_Monthly!AQ218&lt;&gt;"",ESI_Monthly!AQ218,"")</f>
        <v>98.5</v>
      </c>
    </row>
    <row r="219" spans="1:7" ht="12" customHeight="1">
      <c r="A219" s="33">
        <f>IF(ESI_Monthly!$A219&lt;&gt;"",ESI_Monthly!$A219," ")</f>
        <v>37680</v>
      </c>
      <c r="B219" s="95">
        <f>IF(ESI_Monthly!AL219&lt;&gt;"",ESI_Monthly!AL219,"")</f>
        <v>-3.5</v>
      </c>
      <c r="C219" s="95" t="str">
        <f>IF(ESI_Monthly!AM219&lt;&gt;"",ESI_Monthly!AM219,"")</f>
        <v/>
      </c>
      <c r="D219" s="95">
        <f>IF(ESI_Monthly!AN219&lt;&gt;"",ESI_Monthly!AN219,"")</f>
        <v>1.4</v>
      </c>
      <c r="E219" s="95" t="str">
        <f>IF(ESI_Monthly!AO219&lt;&gt;"",ESI_Monthly!AO219,"")</f>
        <v/>
      </c>
      <c r="F219" s="95">
        <f>IF(ESI_Monthly!AP219&lt;&gt;"",ESI_Monthly!AP219,"")</f>
        <v>-20</v>
      </c>
      <c r="G219" s="95">
        <f>IF(ESI_Monthly!AQ219&lt;&gt;"",ESI_Monthly!AQ219,"")</f>
        <v>96.6</v>
      </c>
    </row>
    <row r="220" spans="1:7" ht="12" customHeight="1">
      <c r="A220" s="33">
        <f>IF(ESI_Monthly!$A220&lt;&gt;"",ESI_Monthly!$A220," ")</f>
        <v>37711</v>
      </c>
      <c r="B220" s="95">
        <f>IF(ESI_Monthly!AL220&lt;&gt;"",ESI_Monthly!AL220,"")</f>
        <v>-7.3</v>
      </c>
      <c r="C220" s="95" t="str">
        <f>IF(ESI_Monthly!AM220&lt;&gt;"",ESI_Monthly!AM220,"")</f>
        <v/>
      </c>
      <c r="D220" s="95">
        <f>IF(ESI_Monthly!AN220&lt;&gt;"",ESI_Monthly!AN220,"")</f>
        <v>-0.1</v>
      </c>
      <c r="E220" s="95" t="str">
        <f>IF(ESI_Monthly!AO220&lt;&gt;"",ESI_Monthly!AO220,"")</f>
        <v/>
      </c>
      <c r="F220" s="95">
        <f>IF(ESI_Monthly!AP220&lt;&gt;"",ESI_Monthly!AP220,"")</f>
        <v>-23.3</v>
      </c>
      <c r="G220" s="95">
        <f>IF(ESI_Monthly!AQ220&lt;&gt;"",ESI_Monthly!AQ220,"")</f>
        <v>92.7</v>
      </c>
    </row>
    <row r="221" spans="1:7" ht="12" customHeight="1">
      <c r="A221" s="33">
        <f>IF(ESI_Monthly!$A221&lt;&gt;"",ESI_Monthly!$A221," ")</f>
        <v>37741</v>
      </c>
      <c r="B221" s="95">
        <f>IF(ESI_Monthly!AL221&lt;&gt;"",ESI_Monthly!AL221,"")</f>
        <v>-6.9</v>
      </c>
      <c r="C221" s="95" t="str">
        <f>IF(ESI_Monthly!AM221&lt;&gt;"",ESI_Monthly!AM221,"")</f>
        <v/>
      </c>
      <c r="D221" s="95">
        <f>IF(ESI_Monthly!AN221&lt;&gt;"",ESI_Monthly!AN221,"")</f>
        <v>0.9</v>
      </c>
      <c r="E221" s="95" t="str">
        <f>IF(ESI_Monthly!AO221&lt;&gt;"",ESI_Monthly!AO221,"")</f>
        <v/>
      </c>
      <c r="F221" s="95">
        <f>IF(ESI_Monthly!AP221&lt;&gt;"",ESI_Monthly!AP221,"")</f>
        <v>-25</v>
      </c>
      <c r="G221" s="95">
        <f>IF(ESI_Monthly!AQ221&lt;&gt;"",ESI_Monthly!AQ221,"")</f>
        <v>94</v>
      </c>
    </row>
    <row r="222" spans="1:7" ht="12" customHeight="1">
      <c r="A222" s="33">
        <f>IF(ESI_Monthly!$A222&lt;&gt;"",ESI_Monthly!$A222," ")</f>
        <v>37772</v>
      </c>
      <c r="B222" s="95">
        <f>IF(ESI_Monthly!AL222&lt;&gt;"",ESI_Monthly!AL222,"")</f>
        <v>-11.5</v>
      </c>
      <c r="C222" s="95" t="str">
        <f>IF(ESI_Monthly!AM222&lt;&gt;"",ESI_Monthly!AM222,"")</f>
        <v/>
      </c>
      <c r="D222" s="95">
        <f>IF(ESI_Monthly!AN222&lt;&gt;"",ESI_Monthly!AN222,"")</f>
        <v>2.7</v>
      </c>
      <c r="E222" s="95" t="str">
        <f>IF(ESI_Monthly!AO222&lt;&gt;"",ESI_Monthly!AO222,"")</f>
        <v/>
      </c>
      <c r="F222" s="95">
        <f>IF(ESI_Monthly!AP222&lt;&gt;"",ESI_Monthly!AP222,"")</f>
        <v>-23.8</v>
      </c>
      <c r="G222" s="95">
        <f>IF(ESI_Monthly!AQ222&lt;&gt;"",ESI_Monthly!AQ222,"")</f>
        <v>90.5</v>
      </c>
    </row>
    <row r="223" spans="1:7" ht="12" customHeight="1">
      <c r="A223" s="33">
        <f>IF(ESI_Monthly!$A223&lt;&gt;"",ESI_Monthly!$A223," ")</f>
        <v>37802</v>
      </c>
      <c r="B223" s="95">
        <f>IF(ESI_Monthly!AL223&lt;&gt;"",ESI_Monthly!AL223,"")</f>
        <v>-12</v>
      </c>
      <c r="C223" s="95" t="str">
        <f>IF(ESI_Monthly!AM223&lt;&gt;"",ESI_Monthly!AM223,"")</f>
        <v/>
      </c>
      <c r="D223" s="95">
        <f>IF(ESI_Monthly!AN223&lt;&gt;"",ESI_Monthly!AN223,"")</f>
        <v>4.7</v>
      </c>
      <c r="E223" s="95" t="str">
        <f>IF(ESI_Monthly!AO223&lt;&gt;"",ESI_Monthly!AO223,"")</f>
        <v/>
      </c>
      <c r="F223" s="95">
        <f>IF(ESI_Monthly!AP223&lt;&gt;"",ESI_Monthly!AP223,"")</f>
        <v>-21.5</v>
      </c>
      <c r="G223" s="95">
        <f>IF(ESI_Monthly!AQ223&lt;&gt;"",ESI_Monthly!AQ223,"")</f>
        <v>93</v>
      </c>
    </row>
    <row r="224" spans="1:7" ht="12" customHeight="1">
      <c r="A224" s="33">
        <f>IF(ESI_Monthly!$A224&lt;&gt;"",ESI_Monthly!$A224," ")</f>
        <v>37833</v>
      </c>
      <c r="B224" s="95">
        <f>IF(ESI_Monthly!AL224&lt;&gt;"",ESI_Monthly!AL224,"")</f>
        <v>-12.1</v>
      </c>
      <c r="C224" s="95" t="str">
        <f>IF(ESI_Monthly!AM224&lt;&gt;"",ESI_Monthly!AM224,"")</f>
        <v/>
      </c>
      <c r="D224" s="95">
        <f>IF(ESI_Monthly!AN224&lt;&gt;"",ESI_Monthly!AN224,"")</f>
        <v>0</v>
      </c>
      <c r="E224" s="95" t="str">
        <f>IF(ESI_Monthly!AO224&lt;&gt;"",ESI_Monthly!AO224,"")</f>
        <v/>
      </c>
      <c r="F224" s="95">
        <f>IF(ESI_Monthly!AP224&lt;&gt;"",ESI_Monthly!AP224,"")</f>
        <v>-18.8</v>
      </c>
      <c r="G224" s="95">
        <f>IF(ESI_Monthly!AQ224&lt;&gt;"",ESI_Monthly!AQ224,"")</f>
        <v>89.7</v>
      </c>
    </row>
    <row r="225" spans="1:9" ht="12" customHeight="1">
      <c r="A225" s="33">
        <f>IF(ESI_Monthly!$A225&lt;&gt;"",ESI_Monthly!$A225," ")</f>
        <v>37864</v>
      </c>
      <c r="B225" s="95">
        <f>IF(ESI_Monthly!AL225&lt;&gt;"",ESI_Monthly!AL225,"")</f>
        <v>-8.9</v>
      </c>
      <c r="C225" s="95" t="str">
        <f>IF(ESI_Monthly!AM225&lt;&gt;"",ESI_Monthly!AM225,"")</f>
        <v/>
      </c>
      <c r="D225" s="95">
        <f>IF(ESI_Monthly!AN225&lt;&gt;"",ESI_Monthly!AN225,"")</f>
        <v>2.6</v>
      </c>
      <c r="E225" s="95" t="str">
        <f>IF(ESI_Monthly!AO225&lt;&gt;"",ESI_Monthly!AO225,"")</f>
        <v/>
      </c>
      <c r="F225" s="95">
        <f>IF(ESI_Monthly!AP225&lt;&gt;"",ESI_Monthly!AP225,"")</f>
        <v>-14.4</v>
      </c>
      <c r="G225" s="95">
        <f>IF(ESI_Monthly!AQ225&lt;&gt;"",ESI_Monthly!AQ225,"")</f>
        <v>94.3</v>
      </c>
    </row>
    <row r="226" spans="1:9" ht="12" customHeight="1">
      <c r="A226" s="33">
        <f>IF(ESI_Monthly!$A226&lt;&gt;"",ESI_Monthly!$A226," ")</f>
        <v>37894</v>
      </c>
      <c r="B226" s="95">
        <f>IF(ESI_Monthly!AL226&lt;&gt;"",ESI_Monthly!AL226,"")</f>
        <v>-8.1999999999999993</v>
      </c>
      <c r="C226" s="95" t="str">
        <f>IF(ESI_Monthly!AM226&lt;&gt;"",ESI_Monthly!AM226,"")</f>
        <v/>
      </c>
      <c r="D226" s="95">
        <f>IF(ESI_Monthly!AN226&lt;&gt;"",ESI_Monthly!AN226,"")</f>
        <v>2.7</v>
      </c>
      <c r="E226" s="95" t="str">
        <f>IF(ESI_Monthly!AO226&lt;&gt;"",ESI_Monthly!AO226,"")</f>
        <v/>
      </c>
      <c r="F226" s="95">
        <f>IF(ESI_Monthly!AP226&lt;&gt;"",ESI_Monthly!AP226,"")</f>
        <v>-17</v>
      </c>
      <c r="G226" s="95">
        <f>IF(ESI_Monthly!AQ226&lt;&gt;"",ESI_Monthly!AQ226,"")</f>
        <v>94.7</v>
      </c>
    </row>
    <row r="227" spans="1:9" ht="12" customHeight="1">
      <c r="A227" s="33">
        <f>IF(ESI_Monthly!$A227&lt;&gt;"",ESI_Monthly!$A227," ")</f>
        <v>37925</v>
      </c>
      <c r="B227" s="95">
        <f>IF(ESI_Monthly!AL227&lt;&gt;"",ESI_Monthly!AL227,"")</f>
        <v>-5</v>
      </c>
      <c r="C227" s="95" t="str">
        <f>IF(ESI_Monthly!AM227&lt;&gt;"",ESI_Monthly!AM227,"")</f>
        <v/>
      </c>
      <c r="D227" s="95">
        <f>IF(ESI_Monthly!AN227&lt;&gt;"",ESI_Monthly!AN227,"")</f>
        <v>3.5</v>
      </c>
      <c r="E227" s="95" t="str">
        <f>IF(ESI_Monthly!AO227&lt;&gt;"",ESI_Monthly!AO227,"")</f>
        <v/>
      </c>
      <c r="F227" s="95">
        <f>IF(ESI_Monthly!AP227&lt;&gt;"",ESI_Monthly!AP227,"")</f>
        <v>-15.7</v>
      </c>
      <c r="G227" s="95">
        <f>IF(ESI_Monthly!AQ227&lt;&gt;"",ESI_Monthly!AQ227,"")</f>
        <v>97.5</v>
      </c>
    </row>
    <row r="228" spans="1:9" ht="12" customHeight="1">
      <c r="A228" s="33">
        <f>IF(ESI_Monthly!$A228&lt;&gt;"",ESI_Monthly!$A228," ")</f>
        <v>37955</v>
      </c>
      <c r="B228" s="95">
        <f>IF(ESI_Monthly!AL228&lt;&gt;"",ESI_Monthly!AL228,"")</f>
        <v>6.4</v>
      </c>
      <c r="C228" s="95" t="str">
        <f>IF(ESI_Monthly!AM228&lt;&gt;"",ESI_Monthly!AM228,"")</f>
        <v/>
      </c>
      <c r="D228" s="95">
        <f>IF(ESI_Monthly!AN228&lt;&gt;"",ESI_Monthly!AN228,"")</f>
        <v>4.5999999999999996</v>
      </c>
      <c r="E228" s="95" t="str">
        <f>IF(ESI_Monthly!AO228&lt;&gt;"",ESI_Monthly!AO228,"")</f>
        <v/>
      </c>
      <c r="F228" s="95">
        <f>IF(ESI_Monthly!AP228&lt;&gt;"",ESI_Monthly!AP228,"")</f>
        <v>-13.1</v>
      </c>
      <c r="G228" s="95">
        <f>IF(ESI_Monthly!AQ228&lt;&gt;"",ESI_Monthly!AQ228,"")</f>
        <v>110</v>
      </c>
      <c r="I228" s="37"/>
    </row>
    <row r="229" spans="1:9" ht="12" customHeight="1">
      <c r="A229" s="33">
        <f>IF(ESI_Monthly!$A229&lt;&gt;"",ESI_Monthly!$A229," ")</f>
        <v>37986</v>
      </c>
      <c r="B229" s="95">
        <f>IF(ESI_Monthly!AL229&lt;&gt;"",ESI_Monthly!AL229,"")</f>
        <v>3.1</v>
      </c>
      <c r="C229" s="95" t="str">
        <f>IF(ESI_Monthly!AM229&lt;&gt;"",ESI_Monthly!AM229,"")</f>
        <v/>
      </c>
      <c r="D229" s="95">
        <f>IF(ESI_Monthly!AN229&lt;&gt;"",ESI_Monthly!AN229,"")</f>
        <v>3.7</v>
      </c>
      <c r="E229" s="95" t="str">
        <f>IF(ESI_Monthly!AO229&lt;&gt;"",ESI_Monthly!AO229,"")</f>
        <v/>
      </c>
      <c r="F229" s="95">
        <f>IF(ESI_Monthly!AP229&lt;&gt;"",ESI_Monthly!AP229,"")</f>
        <v>-13.9</v>
      </c>
      <c r="G229" s="95">
        <f>IF(ESI_Monthly!AQ229&lt;&gt;"",ESI_Monthly!AQ229,"")</f>
        <v>105.4</v>
      </c>
    </row>
    <row r="230" spans="1:9" ht="12" customHeight="1">
      <c r="A230" s="33">
        <f>IF(ESI_Monthly!$A230&lt;&gt;"",ESI_Monthly!$A230," ")</f>
        <v>38017</v>
      </c>
      <c r="B230" s="95">
        <f>IF(ESI_Monthly!AL230&lt;&gt;"",ESI_Monthly!AL230,"")</f>
        <v>0.5</v>
      </c>
      <c r="C230" s="95" t="str">
        <f>IF(ESI_Monthly!AM230&lt;&gt;"",ESI_Monthly!AM230,"")</f>
        <v/>
      </c>
      <c r="D230" s="95">
        <f>IF(ESI_Monthly!AN230&lt;&gt;"",ESI_Monthly!AN230,"")</f>
        <v>6.5</v>
      </c>
      <c r="E230" s="95" t="str">
        <f>IF(ESI_Monthly!AO230&lt;&gt;"",ESI_Monthly!AO230,"")</f>
        <v/>
      </c>
      <c r="F230" s="95">
        <f>IF(ESI_Monthly!AP230&lt;&gt;"",ESI_Monthly!AP230,"")</f>
        <v>-14.9</v>
      </c>
      <c r="G230" s="95">
        <f>IF(ESI_Monthly!AQ230&lt;&gt;"",ESI_Monthly!AQ230,"")</f>
        <v>104.8</v>
      </c>
    </row>
    <row r="231" spans="1:9" ht="12" customHeight="1">
      <c r="A231" s="33">
        <f>IF(ESI_Monthly!$A231&lt;&gt;"",ESI_Monthly!$A231," ")</f>
        <v>38046</v>
      </c>
      <c r="B231" s="95">
        <f>IF(ESI_Monthly!AL231&lt;&gt;"",ESI_Monthly!AL231,"")</f>
        <v>4.7</v>
      </c>
      <c r="C231" s="95" t="str">
        <f>IF(ESI_Monthly!AM231&lt;&gt;"",ESI_Monthly!AM231,"")</f>
        <v/>
      </c>
      <c r="D231" s="95">
        <f>IF(ESI_Monthly!AN231&lt;&gt;"",ESI_Monthly!AN231,"")</f>
        <v>5.6</v>
      </c>
      <c r="E231" s="95" t="str">
        <f>IF(ESI_Monthly!AO231&lt;&gt;"",ESI_Monthly!AO231,"")</f>
        <v/>
      </c>
      <c r="F231" s="95">
        <f>IF(ESI_Monthly!AP231&lt;&gt;"",ESI_Monthly!AP231,"")</f>
        <v>-12.2</v>
      </c>
      <c r="G231" s="95">
        <f>IF(ESI_Monthly!AQ231&lt;&gt;"",ESI_Monthly!AQ231,"")</f>
        <v>107.7</v>
      </c>
    </row>
    <row r="232" spans="1:9" ht="12" customHeight="1">
      <c r="A232" s="33">
        <f>IF(ESI_Monthly!$A232&lt;&gt;"",ESI_Monthly!$A232," ")</f>
        <v>38077</v>
      </c>
      <c r="B232" s="95">
        <f>IF(ESI_Monthly!AL232&lt;&gt;"",ESI_Monthly!AL232,"")</f>
        <v>1</v>
      </c>
      <c r="C232" s="95" t="str">
        <f>IF(ESI_Monthly!AM232&lt;&gt;"",ESI_Monthly!AM232,"")</f>
        <v/>
      </c>
      <c r="D232" s="95">
        <f>IF(ESI_Monthly!AN232&lt;&gt;"",ESI_Monthly!AN232,"")</f>
        <v>6.7</v>
      </c>
      <c r="E232" s="95" t="str">
        <f>IF(ESI_Monthly!AO232&lt;&gt;"",ESI_Monthly!AO232,"")</f>
        <v/>
      </c>
      <c r="F232" s="95">
        <f>IF(ESI_Monthly!AP232&lt;&gt;"",ESI_Monthly!AP232,"")</f>
        <v>-9.1</v>
      </c>
      <c r="G232" s="95">
        <f>IF(ESI_Monthly!AQ232&lt;&gt;"",ESI_Monthly!AQ232,"")</f>
        <v>106.1</v>
      </c>
    </row>
    <row r="233" spans="1:9" ht="12" customHeight="1">
      <c r="A233" s="33">
        <f>IF(ESI_Monthly!$A233&lt;&gt;"",ESI_Monthly!$A233," ")</f>
        <v>38107</v>
      </c>
      <c r="B233" s="95">
        <f>IF(ESI_Monthly!AL233&lt;&gt;"",ESI_Monthly!AL233,"")</f>
        <v>4</v>
      </c>
      <c r="C233" s="95" t="str">
        <f>IF(ESI_Monthly!AM233&lt;&gt;"",ESI_Monthly!AM233,"")</f>
        <v/>
      </c>
      <c r="D233" s="95">
        <f>IF(ESI_Monthly!AN233&lt;&gt;"",ESI_Monthly!AN233,"")</f>
        <v>11.5</v>
      </c>
      <c r="E233" s="95" t="str">
        <f>IF(ESI_Monthly!AO233&lt;&gt;"",ESI_Monthly!AO233,"")</f>
        <v/>
      </c>
      <c r="F233" s="95">
        <f>IF(ESI_Monthly!AP233&lt;&gt;"",ESI_Monthly!AP233,"")</f>
        <v>-7.2</v>
      </c>
      <c r="G233" s="95">
        <f>IF(ESI_Monthly!AQ233&lt;&gt;"",ESI_Monthly!AQ233,"")</f>
        <v>112.4</v>
      </c>
    </row>
    <row r="234" spans="1:9" ht="12" customHeight="1">
      <c r="A234" s="33">
        <f>IF(ESI_Monthly!$A234&lt;&gt;"",ESI_Monthly!$A234," ")</f>
        <v>38138</v>
      </c>
      <c r="B234" s="95">
        <f>IF(ESI_Monthly!AL234&lt;&gt;"",ESI_Monthly!AL234,"")</f>
        <v>4.5999999999999996</v>
      </c>
      <c r="C234" s="95" t="str">
        <f>IF(ESI_Monthly!AM234&lt;&gt;"",ESI_Monthly!AM234,"")</f>
        <v/>
      </c>
      <c r="D234" s="95">
        <f>IF(ESI_Monthly!AN234&lt;&gt;"",ESI_Monthly!AN234,"")</f>
        <v>8</v>
      </c>
      <c r="E234" s="95" t="str">
        <f>IF(ESI_Monthly!AO234&lt;&gt;"",ESI_Monthly!AO234,"")</f>
        <v/>
      </c>
      <c r="F234" s="95">
        <f>IF(ESI_Monthly!AP234&lt;&gt;"",ESI_Monthly!AP234,"")</f>
        <v>-4.0999999999999996</v>
      </c>
      <c r="G234" s="95">
        <f>IF(ESI_Monthly!AQ234&lt;&gt;"",ESI_Monthly!AQ234,"")</f>
        <v>109.2</v>
      </c>
    </row>
    <row r="235" spans="1:9" ht="12" customHeight="1">
      <c r="A235" s="33">
        <f>IF(ESI_Monthly!$A235&lt;&gt;"",ESI_Monthly!$A235," ")</f>
        <v>38168</v>
      </c>
      <c r="B235" s="95">
        <f>IF(ESI_Monthly!AL235&lt;&gt;"",ESI_Monthly!AL235,"")</f>
        <v>8.8000000000000007</v>
      </c>
      <c r="C235" s="95" t="str">
        <f>IF(ESI_Monthly!AM235&lt;&gt;"",ESI_Monthly!AM235,"")</f>
        <v/>
      </c>
      <c r="D235" s="95">
        <f>IF(ESI_Monthly!AN235&lt;&gt;"",ESI_Monthly!AN235,"")</f>
        <v>7.8</v>
      </c>
      <c r="E235" s="95" t="str">
        <f>IF(ESI_Monthly!AO235&lt;&gt;"",ESI_Monthly!AO235,"")</f>
        <v/>
      </c>
      <c r="F235" s="95">
        <f>IF(ESI_Monthly!AP235&lt;&gt;"",ESI_Monthly!AP235,"")</f>
        <v>-5.5</v>
      </c>
      <c r="G235" s="95">
        <f>IF(ESI_Monthly!AQ235&lt;&gt;"",ESI_Monthly!AQ235,"")</f>
        <v>112.8</v>
      </c>
    </row>
    <row r="236" spans="1:9" ht="12" customHeight="1">
      <c r="A236" s="33">
        <f>IF(ESI_Monthly!$A236&lt;&gt;"",ESI_Monthly!$A236," ")</f>
        <v>38199</v>
      </c>
      <c r="B236" s="95">
        <f>IF(ESI_Monthly!AL236&lt;&gt;"",ESI_Monthly!AL236,"")</f>
        <v>11.4</v>
      </c>
      <c r="C236" s="95" t="str">
        <f>IF(ESI_Monthly!AM236&lt;&gt;"",ESI_Monthly!AM236,"")</f>
        <v/>
      </c>
      <c r="D236" s="95">
        <f>IF(ESI_Monthly!AN236&lt;&gt;"",ESI_Monthly!AN236,"")</f>
        <v>6.7</v>
      </c>
      <c r="E236" s="95" t="str">
        <f>IF(ESI_Monthly!AO236&lt;&gt;"",ESI_Monthly!AO236,"")</f>
        <v/>
      </c>
      <c r="F236" s="95">
        <f>IF(ESI_Monthly!AP236&lt;&gt;"",ESI_Monthly!AP236,"")</f>
        <v>-5.7</v>
      </c>
      <c r="G236" s="95">
        <f>IF(ESI_Monthly!AQ236&lt;&gt;"",ESI_Monthly!AQ236,"")</f>
        <v>114.7</v>
      </c>
    </row>
    <row r="237" spans="1:9" ht="12" customHeight="1">
      <c r="A237" s="33">
        <f>IF(ESI_Monthly!$A237&lt;&gt;"",ESI_Monthly!$A237," ")</f>
        <v>38230</v>
      </c>
      <c r="B237" s="95">
        <f>IF(ESI_Monthly!AL237&lt;&gt;"",ESI_Monthly!AL237,"")</f>
        <v>6.2</v>
      </c>
      <c r="C237" s="95" t="str">
        <f>IF(ESI_Monthly!AM237&lt;&gt;"",ESI_Monthly!AM237,"")</f>
        <v/>
      </c>
      <c r="D237" s="95">
        <f>IF(ESI_Monthly!AN237&lt;&gt;"",ESI_Monthly!AN237,"")</f>
        <v>8</v>
      </c>
      <c r="E237" s="95" t="str">
        <f>IF(ESI_Monthly!AO237&lt;&gt;"",ESI_Monthly!AO237,"")</f>
        <v/>
      </c>
      <c r="F237" s="95">
        <f>IF(ESI_Monthly!AP237&lt;&gt;"",ESI_Monthly!AP237,"")</f>
        <v>-4.5999999999999996</v>
      </c>
      <c r="G237" s="95">
        <f>IF(ESI_Monthly!AQ237&lt;&gt;"",ESI_Monthly!AQ237,"")</f>
        <v>110.8</v>
      </c>
    </row>
    <row r="238" spans="1:9" ht="12" customHeight="1">
      <c r="A238" s="33">
        <f>IF(ESI_Monthly!$A238&lt;&gt;"",ESI_Monthly!$A238," ")</f>
        <v>38260</v>
      </c>
      <c r="B238" s="95">
        <f>IF(ESI_Monthly!AL238&lt;&gt;"",ESI_Monthly!AL238,"")</f>
        <v>3.6</v>
      </c>
      <c r="C238" s="95" t="str">
        <f>IF(ESI_Monthly!AM238&lt;&gt;"",ESI_Monthly!AM238,"")</f>
        <v/>
      </c>
      <c r="D238" s="95">
        <f>IF(ESI_Monthly!AN238&lt;&gt;"",ESI_Monthly!AN238,"")</f>
        <v>7.6</v>
      </c>
      <c r="E238" s="95" t="str">
        <f>IF(ESI_Monthly!AO238&lt;&gt;"",ESI_Monthly!AO238,"")</f>
        <v/>
      </c>
      <c r="F238" s="95">
        <f>IF(ESI_Monthly!AP238&lt;&gt;"",ESI_Monthly!AP238,"")</f>
        <v>-1.8</v>
      </c>
      <c r="G238" s="95">
        <f>IF(ESI_Monthly!AQ238&lt;&gt;"",ESI_Monthly!AQ238,"")</f>
        <v>107.7</v>
      </c>
    </row>
    <row r="239" spans="1:9" ht="12" customHeight="1">
      <c r="A239" s="33">
        <f>IF(ESI_Monthly!$A239&lt;&gt;"",ESI_Monthly!$A239," ")</f>
        <v>38291</v>
      </c>
      <c r="B239" s="95">
        <f>IF(ESI_Monthly!AL239&lt;&gt;"",ESI_Monthly!AL239,"")</f>
        <v>3.7</v>
      </c>
      <c r="C239" s="95" t="str">
        <f>IF(ESI_Monthly!AM239&lt;&gt;"",ESI_Monthly!AM239,"")</f>
        <v/>
      </c>
      <c r="D239" s="95">
        <f>IF(ESI_Monthly!AN239&lt;&gt;"",ESI_Monthly!AN239,"")</f>
        <v>7.5</v>
      </c>
      <c r="E239" s="95" t="str">
        <f>IF(ESI_Monthly!AO239&lt;&gt;"",ESI_Monthly!AO239,"")</f>
        <v/>
      </c>
      <c r="F239" s="95">
        <f>IF(ESI_Monthly!AP239&lt;&gt;"",ESI_Monthly!AP239,"")</f>
        <v>-1.6</v>
      </c>
      <c r="G239" s="95">
        <f>IF(ESI_Monthly!AQ239&lt;&gt;"",ESI_Monthly!AQ239,"")</f>
        <v>107.9</v>
      </c>
    </row>
    <row r="240" spans="1:9" ht="12" customHeight="1">
      <c r="A240" s="33">
        <f>IF(ESI_Monthly!$A240&lt;&gt;"",ESI_Monthly!$A240," ")</f>
        <v>38321</v>
      </c>
      <c r="B240" s="95">
        <f>IF(ESI_Monthly!AL240&lt;&gt;"",ESI_Monthly!AL240,"")</f>
        <v>-2</v>
      </c>
      <c r="C240" s="95" t="str">
        <f>IF(ESI_Monthly!AM240&lt;&gt;"",ESI_Monthly!AM240,"")</f>
        <v/>
      </c>
      <c r="D240" s="95">
        <f>IF(ESI_Monthly!AN240&lt;&gt;"",ESI_Monthly!AN240,"")</f>
        <v>8.6</v>
      </c>
      <c r="E240" s="95" t="str">
        <f>IF(ESI_Monthly!AO240&lt;&gt;"",ESI_Monthly!AO240,"")</f>
        <v/>
      </c>
      <c r="F240" s="95">
        <f>IF(ESI_Monthly!AP240&lt;&gt;"",ESI_Monthly!AP240,"")</f>
        <v>1.5</v>
      </c>
      <c r="G240" s="95">
        <f>IF(ESI_Monthly!AQ240&lt;&gt;"",ESI_Monthly!AQ240,"")</f>
        <v>105.8</v>
      </c>
    </row>
    <row r="241" spans="1:7" ht="12" customHeight="1">
      <c r="A241" s="33">
        <f>IF(ESI_Monthly!$A241&lt;&gt;"",ESI_Monthly!$A241," ")</f>
        <v>38352</v>
      </c>
      <c r="B241" s="95">
        <f>IF(ESI_Monthly!AL241&lt;&gt;"",ESI_Monthly!AL241,"")</f>
        <v>2.1</v>
      </c>
      <c r="C241" s="95" t="str">
        <f>IF(ESI_Monthly!AM241&lt;&gt;"",ESI_Monthly!AM241,"")</f>
        <v/>
      </c>
      <c r="D241" s="95">
        <f>IF(ESI_Monthly!AN241&lt;&gt;"",ESI_Monthly!AN241,"")</f>
        <v>8.1999999999999993</v>
      </c>
      <c r="E241" s="95" t="str">
        <f>IF(ESI_Monthly!AO241&lt;&gt;"",ESI_Monthly!AO241,"")</f>
        <v/>
      </c>
      <c r="F241" s="95">
        <f>IF(ESI_Monthly!AP241&lt;&gt;"",ESI_Monthly!AP241,"")</f>
        <v>4.4000000000000004</v>
      </c>
      <c r="G241" s="95">
        <f>IF(ESI_Monthly!AQ241&lt;&gt;"",ESI_Monthly!AQ241,"")</f>
        <v>108.5</v>
      </c>
    </row>
    <row r="242" spans="1:7" ht="12" customHeight="1">
      <c r="A242" s="33">
        <f>IF(ESI_Monthly!$A242&lt;&gt;"",ESI_Monthly!$A242," ")</f>
        <v>38383</v>
      </c>
      <c r="B242" s="95">
        <f>IF(ESI_Monthly!AL242&lt;&gt;"",ESI_Monthly!AL242,"")</f>
        <v>4.3</v>
      </c>
      <c r="C242" s="95" t="str">
        <f>IF(ESI_Monthly!AM242&lt;&gt;"",ESI_Monthly!AM242,"")</f>
        <v/>
      </c>
      <c r="D242" s="95">
        <f>IF(ESI_Monthly!AN242&lt;&gt;"",ESI_Monthly!AN242,"")</f>
        <v>8.3000000000000007</v>
      </c>
      <c r="E242" s="95" t="str">
        <f>IF(ESI_Monthly!AO242&lt;&gt;"",ESI_Monthly!AO242,"")</f>
        <v/>
      </c>
      <c r="F242" s="95">
        <f>IF(ESI_Monthly!AP242&lt;&gt;"",ESI_Monthly!AP242,"")</f>
        <v>1.9</v>
      </c>
      <c r="G242" s="95">
        <f>IF(ESI_Monthly!AQ242&lt;&gt;"",ESI_Monthly!AQ242,"")</f>
        <v>110.2</v>
      </c>
    </row>
    <row r="243" spans="1:7" ht="12" customHeight="1">
      <c r="A243" s="33">
        <f>IF(ESI_Monthly!$A243&lt;&gt;"",ESI_Monthly!$A243," ")</f>
        <v>38411</v>
      </c>
      <c r="B243" s="95">
        <f>IF(ESI_Monthly!AL243&lt;&gt;"",ESI_Monthly!AL243,"")</f>
        <v>2</v>
      </c>
      <c r="C243" s="95" t="str">
        <f>IF(ESI_Monthly!AM243&lt;&gt;"",ESI_Monthly!AM243,"")</f>
        <v/>
      </c>
      <c r="D243" s="95">
        <f>IF(ESI_Monthly!AN243&lt;&gt;"",ESI_Monthly!AN243,"")</f>
        <v>10.199999999999999</v>
      </c>
      <c r="E243" s="95" t="str">
        <f>IF(ESI_Monthly!AO243&lt;&gt;"",ESI_Monthly!AO243,"")</f>
        <v/>
      </c>
      <c r="F243" s="95">
        <f>IF(ESI_Monthly!AP243&lt;&gt;"",ESI_Monthly!AP243,"")</f>
        <v>2.7</v>
      </c>
      <c r="G243" s="95">
        <f>IF(ESI_Monthly!AQ243&lt;&gt;"",ESI_Monthly!AQ243,"")</f>
        <v>110.2</v>
      </c>
    </row>
    <row r="244" spans="1:7" ht="12" customHeight="1">
      <c r="A244" s="33">
        <f>IF(ESI_Monthly!$A244&lt;&gt;"",ESI_Monthly!$A244," ")</f>
        <v>38442</v>
      </c>
      <c r="B244" s="95">
        <f>IF(ESI_Monthly!AL244&lt;&gt;"",ESI_Monthly!AL244,"")</f>
        <v>1.5</v>
      </c>
      <c r="C244" s="95" t="str">
        <f>IF(ESI_Monthly!AM244&lt;&gt;"",ESI_Monthly!AM244,"")</f>
        <v/>
      </c>
      <c r="D244" s="95">
        <f>IF(ESI_Monthly!AN244&lt;&gt;"",ESI_Monthly!AN244,"")</f>
        <v>11.3</v>
      </c>
      <c r="E244" s="95" t="str">
        <f>IF(ESI_Monthly!AO244&lt;&gt;"",ESI_Monthly!AO244,"")</f>
        <v/>
      </c>
      <c r="F244" s="95">
        <f>IF(ESI_Monthly!AP244&lt;&gt;"",ESI_Monthly!AP244,"")</f>
        <v>3</v>
      </c>
      <c r="G244" s="95">
        <f>IF(ESI_Monthly!AQ244&lt;&gt;"",ESI_Monthly!AQ244,"")</f>
        <v>110.8</v>
      </c>
    </row>
    <row r="245" spans="1:7" ht="12" customHeight="1">
      <c r="A245" s="33">
        <f>IF(ESI_Monthly!$A245&lt;&gt;"",ESI_Monthly!$A245," ")</f>
        <v>38472</v>
      </c>
      <c r="B245" s="95">
        <f>IF(ESI_Monthly!AL245&lt;&gt;"",ESI_Monthly!AL245,"")</f>
        <v>-5.0999999999999996</v>
      </c>
      <c r="C245" s="95" t="str">
        <f>IF(ESI_Monthly!AM245&lt;&gt;"",ESI_Monthly!AM245,"")</f>
        <v/>
      </c>
      <c r="D245" s="95">
        <f>IF(ESI_Monthly!AN245&lt;&gt;"",ESI_Monthly!AN245,"")</f>
        <v>8.9</v>
      </c>
      <c r="E245" s="95" t="str">
        <f>IF(ESI_Monthly!AO245&lt;&gt;"",ESI_Monthly!AO245,"")</f>
        <v/>
      </c>
      <c r="F245" s="95">
        <f>IF(ESI_Monthly!AP245&lt;&gt;"",ESI_Monthly!AP245,"")</f>
        <v>4.8</v>
      </c>
      <c r="G245" s="95">
        <f>IF(ESI_Monthly!AQ245&lt;&gt;"",ESI_Monthly!AQ245,"")</f>
        <v>102.8</v>
      </c>
    </row>
    <row r="246" spans="1:7" ht="12" customHeight="1">
      <c r="A246" s="33">
        <f>IF(ESI_Monthly!$A246&lt;&gt;"",ESI_Monthly!$A246," ")</f>
        <v>38503</v>
      </c>
      <c r="B246" s="95">
        <f>IF(ESI_Monthly!AL246&lt;&gt;"",ESI_Monthly!AL246,"")</f>
        <v>0</v>
      </c>
      <c r="C246" s="95" t="str">
        <f>IF(ESI_Monthly!AM246&lt;&gt;"",ESI_Monthly!AM246,"")</f>
        <v/>
      </c>
      <c r="D246" s="95">
        <f>IF(ESI_Monthly!AN246&lt;&gt;"",ESI_Monthly!AN246,"")</f>
        <v>7.1</v>
      </c>
      <c r="E246" s="95" t="str">
        <f>IF(ESI_Monthly!AO246&lt;&gt;"",ESI_Monthly!AO246,"")</f>
        <v/>
      </c>
      <c r="F246" s="95">
        <f>IF(ESI_Monthly!AP246&lt;&gt;"",ESI_Monthly!AP246,"")</f>
        <v>7.7</v>
      </c>
      <c r="G246" s="95">
        <f>IF(ESI_Monthly!AQ246&lt;&gt;"",ESI_Monthly!AQ246,"")</f>
        <v>106.3</v>
      </c>
    </row>
    <row r="247" spans="1:7" ht="12" customHeight="1">
      <c r="A247" s="33">
        <f>IF(ESI_Monthly!$A247&lt;&gt;"",ESI_Monthly!$A247," ")</f>
        <v>38533</v>
      </c>
      <c r="B247" s="95">
        <f>IF(ESI_Monthly!AL247&lt;&gt;"",ESI_Monthly!AL247,"")</f>
        <v>-1.6</v>
      </c>
      <c r="C247" s="95" t="str">
        <f>IF(ESI_Monthly!AM247&lt;&gt;"",ESI_Monthly!AM247,"")</f>
        <v/>
      </c>
      <c r="D247" s="95">
        <f>IF(ESI_Monthly!AN247&lt;&gt;"",ESI_Monthly!AN247,"")</f>
        <v>6.8</v>
      </c>
      <c r="E247" s="95" t="str">
        <f>IF(ESI_Monthly!AO247&lt;&gt;"",ESI_Monthly!AO247,"")</f>
        <v/>
      </c>
      <c r="F247" s="95">
        <f>IF(ESI_Monthly!AP247&lt;&gt;"",ESI_Monthly!AP247,"")</f>
        <v>6</v>
      </c>
      <c r="G247" s="95">
        <f>IF(ESI_Monthly!AQ247&lt;&gt;"",ESI_Monthly!AQ247,"")</f>
        <v>103.7</v>
      </c>
    </row>
    <row r="248" spans="1:7" ht="12" customHeight="1">
      <c r="A248" s="33">
        <f>IF(ESI_Monthly!$A248&lt;&gt;"",ESI_Monthly!$A248," ")</f>
        <v>38564</v>
      </c>
      <c r="B248" s="95">
        <f>IF(ESI_Monthly!AL248&lt;&gt;"",ESI_Monthly!AL248,"")</f>
        <v>-3.8</v>
      </c>
      <c r="C248" s="95" t="str">
        <f>IF(ESI_Monthly!AM248&lt;&gt;"",ESI_Monthly!AM248,"")</f>
        <v/>
      </c>
      <c r="D248" s="95">
        <f>IF(ESI_Monthly!AN248&lt;&gt;"",ESI_Monthly!AN248,"")</f>
        <v>6.9</v>
      </c>
      <c r="E248" s="95" t="str">
        <f>IF(ESI_Monthly!AO248&lt;&gt;"",ESI_Monthly!AO248,"")</f>
        <v/>
      </c>
      <c r="F248" s="95">
        <f>IF(ESI_Monthly!AP248&lt;&gt;"",ESI_Monthly!AP248,"")</f>
        <v>4.9000000000000004</v>
      </c>
      <c r="G248" s="95">
        <f>IF(ESI_Monthly!AQ248&lt;&gt;"",ESI_Monthly!AQ248,"")</f>
        <v>100.8</v>
      </c>
    </row>
    <row r="249" spans="1:7" ht="12" customHeight="1">
      <c r="A249" s="33">
        <f>IF(ESI_Monthly!$A249&lt;&gt;"",ESI_Monthly!$A249," ")</f>
        <v>38595</v>
      </c>
      <c r="B249" s="95">
        <f>IF(ESI_Monthly!AL249&lt;&gt;"",ESI_Monthly!AL249,"")</f>
        <v>2.6</v>
      </c>
      <c r="C249" s="95" t="str">
        <f>IF(ESI_Monthly!AM249&lt;&gt;"",ESI_Monthly!AM249,"")</f>
        <v/>
      </c>
      <c r="D249" s="95">
        <f>IF(ESI_Monthly!AN249&lt;&gt;"",ESI_Monthly!AN249,"")</f>
        <v>9.1999999999999993</v>
      </c>
      <c r="E249" s="95" t="str">
        <f>IF(ESI_Monthly!AO249&lt;&gt;"",ESI_Monthly!AO249,"")</f>
        <v/>
      </c>
      <c r="F249" s="95">
        <f>IF(ESI_Monthly!AP249&lt;&gt;"",ESI_Monthly!AP249,"")</f>
        <v>2.9</v>
      </c>
      <c r="G249" s="95">
        <f>IF(ESI_Monthly!AQ249&lt;&gt;"",ESI_Monthly!AQ249,"")</f>
        <v>109.4</v>
      </c>
    </row>
    <row r="250" spans="1:7" ht="12" customHeight="1">
      <c r="A250" s="33">
        <f>IF(ESI_Monthly!$A250&lt;&gt;"",ESI_Monthly!$A250," ")</f>
        <v>38625</v>
      </c>
      <c r="B250" s="95">
        <f>IF(ESI_Monthly!AL250&lt;&gt;"",ESI_Monthly!AL250,"")</f>
        <v>0.2</v>
      </c>
      <c r="C250" s="95" t="str">
        <f>IF(ESI_Monthly!AM250&lt;&gt;"",ESI_Monthly!AM250,"")</f>
        <v/>
      </c>
      <c r="D250" s="95">
        <f>IF(ESI_Monthly!AN250&lt;&gt;"",ESI_Monthly!AN250,"")</f>
        <v>7.9</v>
      </c>
      <c r="E250" s="95" t="str">
        <f>IF(ESI_Monthly!AO250&lt;&gt;"",ESI_Monthly!AO250,"")</f>
        <v/>
      </c>
      <c r="F250" s="95">
        <f>IF(ESI_Monthly!AP250&lt;&gt;"",ESI_Monthly!AP250,"")</f>
        <v>4.8</v>
      </c>
      <c r="G250" s="95">
        <f>IF(ESI_Monthly!AQ250&lt;&gt;"",ESI_Monthly!AQ250,"")</f>
        <v>105.4</v>
      </c>
    </row>
    <row r="251" spans="1:7" ht="12" customHeight="1">
      <c r="A251" s="33">
        <f>IF(ESI_Monthly!$A251&lt;&gt;"",ESI_Monthly!$A251," ")</f>
        <v>38656</v>
      </c>
      <c r="B251" s="95">
        <f>IF(ESI_Monthly!AL251&lt;&gt;"",ESI_Monthly!AL251,"")</f>
        <v>3.3</v>
      </c>
      <c r="C251" s="95" t="str">
        <f>IF(ESI_Monthly!AM251&lt;&gt;"",ESI_Monthly!AM251,"")</f>
        <v/>
      </c>
      <c r="D251" s="95">
        <f>IF(ESI_Monthly!AN251&lt;&gt;"",ESI_Monthly!AN251,"")</f>
        <v>9.5</v>
      </c>
      <c r="E251" s="95" t="str">
        <f>IF(ESI_Monthly!AO251&lt;&gt;"",ESI_Monthly!AO251,"")</f>
        <v/>
      </c>
      <c r="F251" s="95">
        <f>IF(ESI_Monthly!AP251&lt;&gt;"",ESI_Monthly!AP251,"")</f>
        <v>14.5</v>
      </c>
      <c r="G251" s="95">
        <f>IF(ESI_Monthly!AQ251&lt;&gt;"",ESI_Monthly!AQ251,"")</f>
        <v>110.3</v>
      </c>
    </row>
    <row r="252" spans="1:7" ht="12" customHeight="1">
      <c r="A252" s="33">
        <f>IF(ESI_Monthly!$A252&lt;&gt;"",ESI_Monthly!$A252," ")</f>
        <v>38686</v>
      </c>
      <c r="B252" s="95">
        <f>IF(ESI_Monthly!AL252&lt;&gt;"",ESI_Monthly!AL252,"")</f>
        <v>3.6</v>
      </c>
      <c r="C252" s="95" t="str">
        <f>IF(ESI_Monthly!AM252&lt;&gt;"",ESI_Monthly!AM252,"")</f>
        <v/>
      </c>
      <c r="D252" s="95">
        <f>IF(ESI_Monthly!AN252&lt;&gt;"",ESI_Monthly!AN252,"")</f>
        <v>8.5</v>
      </c>
      <c r="E252" s="95" t="str">
        <f>IF(ESI_Monthly!AO252&lt;&gt;"",ESI_Monthly!AO252,"")</f>
        <v/>
      </c>
      <c r="F252" s="95">
        <f>IF(ESI_Monthly!AP252&lt;&gt;"",ESI_Monthly!AP252,"")</f>
        <v>16.600000000000001</v>
      </c>
      <c r="G252" s="95">
        <f>IF(ESI_Monthly!AQ252&lt;&gt;"",ESI_Monthly!AQ252,"")</f>
        <v>109.7</v>
      </c>
    </row>
    <row r="253" spans="1:7" ht="12" customHeight="1">
      <c r="A253" s="33">
        <f>IF(ESI_Monthly!$A253&lt;&gt;"",ESI_Monthly!$A253," ")</f>
        <v>38717</v>
      </c>
      <c r="B253" s="95">
        <f>IF(ESI_Monthly!AL253&lt;&gt;"",ESI_Monthly!AL253,"")</f>
        <v>1.4</v>
      </c>
      <c r="C253" s="95" t="str">
        <f>IF(ESI_Monthly!AM253&lt;&gt;"",ESI_Monthly!AM253,"")</f>
        <v/>
      </c>
      <c r="D253" s="95">
        <f>IF(ESI_Monthly!AN253&lt;&gt;"",ESI_Monthly!AN253,"")</f>
        <v>8.1999999999999993</v>
      </c>
      <c r="E253" s="95" t="str">
        <f>IF(ESI_Monthly!AO253&lt;&gt;"",ESI_Monthly!AO253,"")</f>
        <v/>
      </c>
      <c r="F253" s="95">
        <f>IF(ESI_Monthly!AP253&lt;&gt;"",ESI_Monthly!AP253,"")</f>
        <v>18.7</v>
      </c>
      <c r="G253" s="95">
        <f>IF(ESI_Monthly!AQ253&lt;&gt;"",ESI_Monthly!AQ253,"")</f>
        <v>107.6</v>
      </c>
    </row>
    <row r="254" spans="1:7" ht="12" customHeight="1">
      <c r="A254" s="33">
        <f>IF(ESI_Monthly!$A254&lt;&gt;"",ESI_Monthly!$A254," ")</f>
        <v>38748</v>
      </c>
      <c r="B254" s="95">
        <f>IF(ESI_Monthly!AL254&lt;&gt;"",ESI_Monthly!AL254,"")</f>
        <v>4.2</v>
      </c>
      <c r="C254" s="95" t="str">
        <f>IF(ESI_Monthly!AM254&lt;&gt;"",ESI_Monthly!AM254,"")</f>
        <v/>
      </c>
      <c r="D254" s="95">
        <f>IF(ESI_Monthly!AN254&lt;&gt;"",ESI_Monthly!AN254,"")</f>
        <v>10.4</v>
      </c>
      <c r="E254" s="95" t="str">
        <f>IF(ESI_Monthly!AO254&lt;&gt;"",ESI_Monthly!AO254,"")</f>
        <v/>
      </c>
      <c r="F254" s="95">
        <f>IF(ESI_Monthly!AP254&lt;&gt;"",ESI_Monthly!AP254,"")</f>
        <v>20.8</v>
      </c>
      <c r="G254" s="95">
        <f>IF(ESI_Monthly!AQ254&lt;&gt;"",ESI_Monthly!AQ254,"")</f>
        <v>112.3</v>
      </c>
    </row>
    <row r="255" spans="1:7" ht="12" customHeight="1">
      <c r="A255" s="33">
        <f>IF(ESI_Monthly!$A255&lt;&gt;"",ESI_Monthly!$A255," ")</f>
        <v>38776</v>
      </c>
      <c r="B255" s="95">
        <f>IF(ESI_Monthly!AL255&lt;&gt;"",ESI_Monthly!AL255,"")</f>
        <v>5.3</v>
      </c>
      <c r="C255" s="95" t="str">
        <f>IF(ESI_Monthly!AM255&lt;&gt;"",ESI_Monthly!AM255,"")</f>
        <v/>
      </c>
      <c r="D255" s="95">
        <f>IF(ESI_Monthly!AN255&lt;&gt;"",ESI_Monthly!AN255,"")</f>
        <v>9.8000000000000007</v>
      </c>
      <c r="E255" s="95" t="str">
        <f>IF(ESI_Monthly!AO255&lt;&gt;"",ESI_Monthly!AO255,"")</f>
        <v/>
      </c>
      <c r="F255" s="95">
        <f>IF(ESI_Monthly!AP255&lt;&gt;"",ESI_Monthly!AP255,"")</f>
        <v>20.2</v>
      </c>
      <c r="G255" s="95">
        <f>IF(ESI_Monthly!AQ255&lt;&gt;"",ESI_Monthly!AQ255,"")</f>
        <v>113.5</v>
      </c>
    </row>
    <row r="256" spans="1:7" ht="12" customHeight="1">
      <c r="A256" s="33">
        <f>IF(ESI_Monthly!$A256&lt;&gt;"",ESI_Monthly!$A256," ")</f>
        <v>38807</v>
      </c>
      <c r="B256" s="95">
        <f>IF(ESI_Monthly!AL256&lt;&gt;"",ESI_Monthly!AL256,"")</f>
        <v>7</v>
      </c>
      <c r="C256" s="95" t="str">
        <f>IF(ESI_Monthly!AM256&lt;&gt;"",ESI_Monthly!AM256,"")</f>
        <v/>
      </c>
      <c r="D256" s="95">
        <f>IF(ESI_Monthly!AN256&lt;&gt;"",ESI_Monthly!AN256,"")</f>
        <v>10.4</v>
      </c>
      <c r="E256" s="95" t="str">
        <f>IF(ESI_Monthly!AO256&lt;&gt;"",ESI_Monthly!AO256,"")</f>
        <v/>
      </c>
      <c r="F256" s="95">
        <f>IF(ESI_Monthly!AP256&lt;&gt;"",ESI_Monthly!AP256,"")</f>
        <v>17.8</v>
      </c>
      <c r="G256" s="95">
        <f>IF(ESI_Monthly!AQ256&lt;&gt;"",ESI_Monthly!AQ256,"")</f>
        <v>115.5</v>
      </c>
    </row>
    <row r="257" spans="1:7" ht="12" customHeight="1">
      <c r="A257" s="33">
        <f>IF(ESI_Monthly!$A257&lt;&gt;"",ESI_Monthly!$A257," ")</f>
        <v>38837</v>
      </c>
      <c r="B257" s="95">
        <f>IF(ESI_Monthly!AL257&lt;&gt;"",ESI_Monthly!AL257,"")</f>
        <v>8.1</v>
      </c>
      <c r="C257" s="95" t="str">
        <f>IF(ESI_Monthly!AM257&lt;&gt;"",ESI_Monthly!AM257,"")</f>
        <v/>
      </c>
      <c r="D257" s="95">
        <f>IF(ESI_Monthly!AN257&lt;&gt;"",ESI_Monthly!AN257,"")</f>
        <v>9.4</v>
      </c>
      <c r="E257" s="95" t="str">
        <f>IF(ESI_Monthly!AO257&lt;&gt;"",ESI_Monthly!AO257,"")</f>
        <v/>
      </c>
      <c r="F257" s="95">
        <f>IF(ESI_Monthly!AP257&lt;&gt;"",ESI_Monthly!AP257,"")</f>
        <v>20.6</v>
      </c>
      <c r="G257" s="95">
        <f>IF(ESI_Monthly!AQ257&lt;&gt;"",ESI_Monthly!AQ257,"")</f>
        <v>115.2</v>
      </c>
    </row>
    <row r="258" spans="1:7" ht="12" customHeight="1">
      <c r="A258" s="33">
        <f>IF(ESI_Monthly!$A258&lt;&gt;"",ESI_Monthly!$A258," ")</f>
        <v>38868</v>
      </c>
      <c r="B258" s="95">
        <f>IF(ESI_Monthly!AL258&lt;&gt;"",ESI_Monthly!AL258,"")</f>
        <v>9</v>
      </c>
      <c r="C258" s="95" t="str">
        <f>IF(ESI_Monthly!AM258&lt;&gt;"",ESI_Monthly!AM258,"")</f>
        <v/>
      </c>
      <c r="D258" s="95">
        <f>IF(ESI_Monthly!AN258&lt;&gt;"",ESI_Monthly!AN258,"")</f>
        <v>9.3000000000000007</v>
      </c>
      <c r="E258" s="95" t="str">
        <f>IF(ESI_Monthly!AO258&lt;&gt;"",ESI_Monthly!AO258,"")</f>
        <v/>
      </c>
      <c r="F258" s="95">
        <f>IF(ESI_Monthly!AP258&lt;&gt;"",ESI_Monthly!AP258,"")</f>
        <v>22.9</v>
      </c>
      <c r="G258" s="95">
        <f>IF(ESI_Monthly!AQ258&lt;&gt;"",ESI_Monthly!AQ258,"")</f>
        <v>116.5</v>
      </c>
    </row>
    <row r="259" spans="1:7" ht="12" customHeight="1">
      <c r="A259" s="33">
        <f>IF(ESI_Monthly!$A259&lt;&gt;"",ESI_Monthly!$A259," ")</f>
        <v>38898</v>
      </c>
      <c r="B259" s="95">
        <f>IF(ESI_Monthly!AL259&lt;&gt;"",ESI_Monthly!AL259,"")</f>
        <v>11.5</v>
      </c>
      <c r="C259" s="95" t="str">
        <f>IF(ESI_Monthly!AM259&lt;&gt;"",ESI_Monthly!AM259,"")</f>
        <v/>
      </c>
      <c r="D259" s="95">
        <f>IF(ESI_Monthly!AN259&lt;&gt;"",ESI_Monthly!AN259,"")</f>
        <v>8.6999999999999993</v>
      </c>
      <c r="E259" s="95" t="str">
        <f>IF(ESI_Monthly!AO259&lt;&gt;"",ESI_Monthly!AO259,"")</f>
        <v/>
      </c>
      <c r="F259" s="95">
        <f>IF(ESI_Monthly!AP259&lt;&gt;"",ESI_Monthly!AP259,"")</f>
        <v>22.7</v>
      </c>
      <c r="G259" s="95">
        <f>IF(ESI_Monthly!AQ259&lt;&gt;"",ESI_Monthly!AQ259,"")</f>
        <v>117.4</v>
      </c>
    </row>
    <row r="260" spans="1:7" ht="12" customHeight="1">
      <c r="A260" s="33">
        <f>IF(ESI_Monthly!$A260&lt;&gt;"",ESI_Monthly!$A260," ")</f>
        <v>38929</v>
      </c>
      <c r="B260" s="95">
        <f>IF(ESI_Monthly!AL260&lt;&gt;"",ESI_Monthly!AL260,"")</f>
        <v>9.8000000000000007</v>
      </c>
      <c r="C260" s="95" t="str">
        <f>IF(ESI_Monthly!AM260&lt;&gt;"",ESI_Monthly!AM260,"")</f>
        <v/>
      </c>
      <c r="D260" s="95">
        <f>IF(ESI_Monthly!AN260&lt;&gt;"",ESI_Monthly!AN260,"")</f>
        <v>7.8</v>
      </c>
      <c r="E260" s="95" t="str">
        <f>IF(ESI_Monthly!AO260&lt;&gt;"",ESI_Monthly!AO260,"")</f>
        <v/>
      </c>
      <c r="F260" s="95">
        <f>IF(ESI_Monthly!AP260&lt;&gt;"",ESI_Monthly!AP260,"")</f>
        <v>22.2</v>
      </c>
      <c r="G260" s="95">
        <f>IF(ESI_Monthly!AQ260&lt;&gt;"",ESI_Monthly!AQ260,"")</f>
        <v>115.2</v>
      </c>
    </row>
    <row r="261" spans="1:7" ht="12" customHeight="1">
      <c r="A261" s="33">
        <f>IF(ESI_Monthly!$A261&lt;&gt;"",ESI_Monthly!$A261," ")</f>
        <v>38960</v>
      </c>
      <c r="B261" s="95">
        <f>IF(ESI_Monthly!AL261&lt;&gt;"",ESI_Monthly!AL261,"")</f>
        <v>7.4</v>
      </c>
      <c r="C261" s="95" t="str">
        <f>IF(ESI_Monthly!AM261&lt;&gt;"",ESI_Monthly!AM261,"")</f>
        <v/>
      </c>
      <c r="D261" s="95">
        <f>IF(ESI_Monthly!AN261&lt;&gt;"",ESI_Monthly!AN261,"")</f>
        <v>8.1999999999999993</v>
      </c>
      <c r="E261" s="95" t="str">
        <f>IF(ESI_Monthly!AO261&lt;&gt;"",ESI_Monthly!AO261,"")</f>
        <v/>
      </c>
      <c r="F261" s="95">
        <f>IF(ESI_Monthly!AP261&lt;&gt;"",ESI_Monthly!AP261,"")</f>
        <v>19.2</v>
      </c>
      <c r="G261" s="95">
        <f>IF(ESI_Monthly!AQ261&lt;&gt;"",ESI_Monthly!AQ261,"")</f>
        <v>112.5</v>
      </c>
    </row>
    <row r="262" spans="1:7" ht="12" customHeight="1">
      <c r="A262" s="33">
        <f>IF(ESI_Monthly!$A262&lt;&gt;"",ESI_Monthly!$A262," ")</f>
        <v>38990</v>
      </c>
      <c r="B262" s="95">
        <f>IF(ESI_Monthly!AL262&lt;&gt;"",ESI_Monthly!AL262,"")</f>
        <v>14.1</v>
      </c>
      <c r="C262" s="95" t="str">
        <f>IF(ESI_Monthly!AM262&lt;&gt;"",ESI_Monthly!AM262,"")</f>
        <v/>
      </c>
      <c r="D262" s="95">
        <f>IF(ESI_Monthly!AN262&lt;&gt;"",ESI_Monthly!AN262,"")</f>
        <v>7.5</v>
      </c>
      <c r="E262" s="95" t="str">
        <f>IF(ESI_Monthly!AO262&lt;&gt;"",ESI_Monthly!AO262,"")</f>
        <v/>
      </c>
      <c r="F262" s="95">
        <f>IF(ESI_Monthly!AP262&lt;&gt;"",ESI_Monthly!AP262,"")</f>
        <v>21.7</v>
      </c>
      <c r="G262" s="95">
        <f>IF(ESI_Monthly!AQ262&lt;&gt;"",ESI_Monthly!AQ262,"")</f>
        <v>117.6</v>
      </c>
    </row>
    <row r="263" spans="1:7" ht="12" customHeight="1">
      <c r="A263" s="33">
        <f>IF(ESI_Monthly!$A263&lt;&gt;"",ESI_Monthly!$A263," ")</f>
        <v>39021</v>
      </c>
      <c r="B263" s="95">
        <f>IF(ESI_Monthly!AL263&lt;&gt;"",ESI_Monthly!AL263,"")</f>
        <v>11.6</v>
      </c>
      <c r="C263" s="95" t="str">
        <f>IF(ESI_Monthly!AM263&lt;&gt;"",ESI_Monthly!AM263,"")</f>
        <v/>
      </c>
      <c r="D263" s="95">
        <f>IF(ESI_Monthly!AN263&lt;&gt;"",ESI_Monthly!AN263,"")</f>
        <v>9</v>
      </c>
      <c r="E263" s="95" t="str">
        <f>IF(ESI_Monthly!AO263&lt;&gt;"",ESI_Monthly!AO263,"")</f>
        <v/>
      </c>
      <c r="F263" s="95">
        <f>IF(ESI_Monthly!AP263&lt;&gt;"",ESI_Monthly!AP263,"")</f>
        <v>22.6</v>
      </c>
      <c r="G263" s="95">
        <f>IF(ESI_Monthly!AQ263&lt;&gt;"",ESI_Monthly!AQ263,"")</f>
        <v>117</v>
      </c>
    </row>
    <row r="264" spans="1:7" ht="12" customHeight="1">
      <c r="A264" s="33">
        <f>IF(ESI_Monthly!$A264&lt;&gt;"",ESI_Monthly!$A264," ")</f>
        <v>39051</v>
      </c>
      <c r="B264" s="95">
        <f>IF(ESI_Monthly!AL264&lt;&gt;"",ESI_Monthly!AL264,"")</f>
        <v>10</v>
      </c>
      <c r="C264" s="95" t="str">
        <f>IF(ESI_Monthly!AM264&lt;&gt;"",ESI_Monthly!AM264,"")</f>
        <v/>
      </c>
      <c r="D264" s="95">
        <f>IF(ESI_Monthly!AN264&lt;&gt;"",ESI_Monthly!AN264,"")</f>
        <v>9.9</v>
      </c>
      <c r="E264" s="95" t="str">
        <f>IF(ESI_Monthly!AO264&lt;&gt;"",ESI_Monthly!AO264,"")</f>
        <v/>
      </c>
      <c r="F264" s="95">
        <f>IF(ESI_Monthly!AP264&lt;&gt;"",ESI_Monthly!AP264,"")</f>
        <v>24.2</v>
      </c>
      <c r="G264" s="95">
        <f>IF(ESI_Monthly!AQ264&lt;&gt;"",ESI_Monthly!AQ264,"")</f>
        <v>117.3</v>
      </c>
    </row>
    <row r="265" spans="1:7" ht="12" customHeight="1">
      <c r="A265" s="33">
        <f>IF(ESI_Monthly!$A265&lt;&gt;"",ESI_Monthly!$A265," ")</f>
        <v>39082</v>
      </c>
      <c r="B265" s="95">
        <f>IF(ESI_Monthly!AL265&lt;&gt;"",ESI_Monthly!AL265,"")</f>
        <v>11.1</v>
      </c>
      <c r="C265" s="95" t="str">
        <f>IF(ESI_Monthly!AM265&lt;&gt;"",ESI_Monthly!AM265,"")</f>
        <v/>
      </c>
      <c r="D265" s="95">
        <f>IF(ESI_Monthly!AN265&lt;&gt;"",ESI_Monthly!AN265,"")</f>
        <v>8.1</v>
      </c>
      <c r="E265" s="95" t="str">
        <f>IF(ESI_Monthly!AO265&lt;&gt;"",ESI_Monthly!AO265,"")</f>
        <v/>
      </c>
      <c r="F265" s="95">
        <f>IF(ESI_Monthly!AP265&lt;&gt;"",ESI_Monthly!AP265,"")</f>
        <v>23.5</v>
      </c>
      <c r="G265" s="95">
        <f>IF(ESI_Monthly!AQ265&lt;&gt;"",ESI_Monthly!AQ265,"")</f>
        <v>116.3</v>
      </c>
    </row>
    <row r="266" spans="1:7" ht="12" customHeight="1">
      <c r="A266" s="33">
        <f>IF(ESI_Monthly!$A266&lt;&gt;"",ESI_Monthly!$A266," ")</f>
        <v>39113</v>
      </c>
      <c r="B266" s="95">
        <f>IF(ESI_Monthly!AL266&lt;&gt;"",ESI_Monthly!AL266,"")</f>
        <v>13.8</v>
      </c>
      <c r="C266" s="95" t="str">
        <f>IF(ESI_Monthly!AM266&lt;&gt;"",ESI_Monthly!AM266,"")</f>
        <v/>
      </c>
      <c r="D266" s="95">
        <f>IF(ESI_Monthly!AN266&lt;&gt;"",ESI_Monthly!AN266,"")</f>
        <v>6.7</v>
      </c>
      <c r="E266" s="95" t="str">
        <f>IF(ESI_Monthly!AO266&lt;&gt;"",ESI_Monthly!AO266,"")</f>
        <v/>
      </c>
      <c r="F266" s="95">
        <f>IF(ESI_Monthly!AP266&lt;&gt;"",ESI_Monthly!AP266,"")</f>
        <v>23.9</v>
      </c>
      <c r="G266" s="95">
        <f>IF(ESI_Monthly!AQ266&lt;&gt;"",ESI_Monthly!AQ266,"")</f>
        <v>116.6</v>
      </c>
    </row>
    <row r="267" spans="1:7" ht="12" customHeight="1">
      <c r="A267" s="33">
        <f>IF(ESI_Monthly!$A267&lt;&gt;"",ESI_Monthly!$A267," ")</f>
        <v>39141</v>
      </c>
      <c r="B267" s="95">
        <f>IF(ESI_Monthly!AL267&lt;&gt;"",ESI_Monthly!AL267,"")</f>
        <v>8.6999999999999993</v>
      </c>
      <c r="C267" s="95" t="str">
        <f>IF(ESI_Monthly!AM267&lt;&gt;"",ESI_Monthly!AM267,"")</f>
        <v/>
      </c>
      <c r="D267" s="95">
        <f>IF(ESI_Monthly!AN267&lt;&gt;"",ESI_Monthly!AN267,"")</f>
        <v>8</v>
      </c>
      <c r="E267" s="95" t="str">
        <f>IF(ESI_Monthly!AO267&lt;&gt;"",ESI_Monthly!AO267,"")</f>
        <v/>
      </c>
      <c r="F267" s="95">
        <f>IF(ESI_Monthly!AP267&lt;&gt;"",ESI_Monthly!AP267,"")</f>
        <v>15.5</v>
      </c>
      <c r="G267" s="95">
        <f>IF(ESI_Monthly!AQ267&lt;&gt;"",ESI_Monthly!AQ267,"")</f>
        <v>112.4</v>
      </c>
    </row>
    <row r="268" spans="1:7" ht="12" customHeight="1">
      <c r="A268" s="33">
        <f>IF(ESI_Monthly!$A268&lt;&gt;"",ESI_Monthly!$A268," ")</f>
        <v>39172</v>
      </c>
      <c r="B268" s="95">
        <f>IF(ESI_Monthly!AL268&lt;&gt;"",ESI_Monthly!AL268,"")</f>
        <v>9.3000000000000007</v>
      </c>
      <c r="C268" s="95" t="str">
        <f>IF(ESI_Monthly!AM268&lt;&gt;"",ESI_Monthly!AM268,"")</f>
        <v/>
      </c>
      <c r="D268" s="95">
        <f>IF(ESI_Monthly!AN268&lt;&gt;"",ESI_Monthly!AN268,"")</f>
        <v>9.1</v>
      </c>
      <c r="E268" s="95" t="str">
        <f>IF(ESI_Monthly!AO268&lt;&gt;"",ESI_Monthly!AO268,"")</f>
        <v/>
      </c>
      <c r="F268" s="95">
        <f>IF(ESI_Monthly!AP268&lt;&gt;"",ESI_Monthly!AP268,"")</f>
        <v>12.7</v>
      </c>
      <c r="G268" s="95">
        <f>IF(ESI_Monthly!AQ268&lt;&gt;"",ESI_Monthly!AQ268,"")</f>
        <v>113.7</v>
      </c>
    </row>
    <row r="269" spans="1:7" ht="12" customHeight="1">
      <c r="A269" s="33">
        <f>IF(ESI_Monthly!$A269&lt;&gt;"",ESI_Monthly!$A269," ")</f>
        <v>39202</v>
      </c>
      <c r="B269" s="95">
        <f>IF(ESI_Monthly!AL269&lt;&gt;"",ESI_Monthly!AL269,"")</f>
        <v>5.6</v>
      </c>
      <c r="C269" s="95" t="str">
        <f>IF(ESI_Monthly!AM269&lt;&gt;"",ESI_Monthly!AM269,"")</f>
        <v/>
      </c>
      <c r="D269" s="95">
        <f>IF(ESI_Monthly!AN269&lt;&gt;"",ESI_Monthly!AN269,"")</f>
        <v>7.7</v>
      </c>
      <c r="E269" s="95" t="str">
        <f>IF(ESI_Monthly!AO269&lt;&gt;"",ESI_Monthly!AO269,"")</f>
        <v/>
      </c>
      <c r="F269" s="95">
        <f>IF(ESI_Monthly!AP269&lt;&gt;"",ESI_Monthly!AP269,"")</f>
        <v>8</v>
      </c>
      <c r="G269" s="95">
        <f>IF(ESI_Monthly!AQ269&lt;&gt;"",ESI_Monthly!AQ269,"")</f>
        <v>107.6</v>
      </c>
    </row>
    <row r="270" spans="1:7" ht="12" customHeight="1">
      <c r="A270" s="33">
        <f>IF(ESI_Monthly!$A270&lt;&gt;"",ESI_Monthly!$A270," ")</f>
        <v>39233</v>
      </c>
      <c r="B270" s="95">
        <f>IF(ESI_Monthly!AL270&lt;&gt;"",ESI_Monthly!AL270,"")</f>
        <v>8.1999999999999993</v>
      </c>
      <c r="C270" s="95" t="str">
        <f>IF(ESI_Monthly!AM270&lt;&gt;"",ESI_Monthly!AM270,"")</f>
        <v/>
      </c>
      <c r="D270" s="95">
        <f>IF(ESI_Monthly!AN270&lt;&gt;"",ESI_Monthly!AN270,"")</f>
        <v>8</v>
      </c>
      <c r="E270" s="95" t="str">
        <f>IF(ESI_Monthly!AO270&lt;&gt;"",ESI_Monthly!AO270,"")</f>
        <v/>
      </c>
      <c r="F270" s="95">
        <f>IF(ESI_Monthly!AP270&lt;&gt;"",ESI_Monthly!AP270,"")</f>
        <v>4.8</v>
      </c>
      <c r="G270" s="95">
        <f>IF(ESI_Monthly!AQ270&lt;&gt;"",ESI_Monthly!AQ270,"")</f>
        <v>110.3</v>
      </c>
    </row>
    <row r="271" spans="1:7" ht="12" customHeight="1">
      <c r="A271" s="33">
        <f>IF(ESI_Monthly!$A271&lt;&gt;"",ESI_Monthly!$A271," ")</f>
        <v>39263</v>
      </c>
      <c r="B271" s="95">
        <f>IF(ESI_Monthly!AL271&lt;&gt;"",ESI_Monthly!AL271,"")</f>
        <v>0.8</v>
      </c>
      <c r="C271" s="95" t="str">
        <f>IF(ESI_Monthly!AM271&lt;&gt;"",ESI_Monthly!AM271,"")</f>
        <v/>
      </c>
      <c r="D271" s="95">
        <f>IF(ESI_Monthly!AN271&lt;&gt;"",ESI_Monthly!AN271,"")</f>
        <v>9.1</v>
      </c>
      <c r="E271" s="95" t="str">
        <f>IF(ESI_Monthly!AO271&lt;&gt;"",ESI_Monthly!AO271,"")</f>
        <v/>
      </c>
      <c r="F271" s="95">
        <f>IF(ESI_Monthly!AP271&lt;&gt;"",ESI_Monthly!AP271,"")</f>
        <v>5.8</v>
      </c>
      <c r="G271" s="95">
        <f>IF(ESI_Monthly!AQ271&lt;&gt;"",ESI_Monthly!AQ271,"")</f>
        <v>105.7</v>
      </c>
    </row>
    <row r="272" spans="1:7" ht="12" customHeight="1">
      <c r="A272" s="33">
        <f>IF(ESI_Monthly!$A272&lt;&gt;"",ESI_Monthly!$A272," ")</f>
        <v>39294</v>
      </c>
      <c r="B272" s="95">
        <f>IF(ESI_Monthly!AL272&lt;&gt;"",ESI_Monthly!AL272,"")</f>
        <v>3.1</v>
      </c>
      <c r="C272" s="95" t="str">
        <f>IF(ESI_Monthly!AM272&lt;&gt;"",ESI_Monthly!AM272,"")</f>
        <v/>
      </c>
      <c r="D272" s="95">
        <f>IF(ESI_Monthly!AN272&lt;&gt;"",ESI_Monthly!AN272,"")</f>
        <v>9.1</v>
      </c>
      <c r="E272" s="95" t="str">
        <f>IF(ESI_Monthly!AO272&lt;&gt;"",ESI_Monthly!AO272,"")</f>
        <v/>
      </c>
      <c r="F272" s="95">
        <f>IF(ESI_Monthly!AP272&lt;&gt;"",ESI_Monthly!AP272,"")</f>
        <v>6.7</v>
      </c>
      <c r="G272" s="95">
        <f>IF(ESI_Monthly!AQ272&lt;&gt;"",ESI_Monthly!AQ272,"")</f>
        <v>107.9</v>
      </c>
    </row>
    <row r="273" spans="1:7" ht="12" customHeight="1">
      <c r="A273" s="33">
        <f>IF(ESI_Monthly!$A273&lt;&gt;"",ESI_Monthly!$A273," ")</f>
        <v>39325</v>
      </c>
      <c r="B273" s="95">
        <f>IF(ESI_Monthly!AL273&lt;&gt;"",ESI_Monthly!AL273,"")</f>
        <v>4.8</v>
      </c>
      <c r="C273" s="95" t="str">
        <f>IF(ESI_Monthly!AM273&lt;&gt;"",ESI_Monthly!AM273,"")</f>
        <v/>
      </c>
      <c r="D273" s="95">
        <f>IF(ESI_Monthly!AN273&lt;&gt;"",ESI_Monthly!AN273,"")</f>
        <v>8</v>
      </c>
      <c r="E273" s="95" t="str">
        <f>IF(ESI_Monthly!AO273&lt;&gt;"",ESI_Monthly!AO273,"")</f>
        <v/>
      </c>
      <c r="F273" s="95">
        <f>IF(ESI_Monthly!AP273&lt;&gt;"",ESI_Monthly!AP273,"")</f>
        <v>5.8</v>
      </c>
      <c r="G273" s="95">
        <f>IF(ESI_Monthly!AQ273&lt;&gt;"",ESI_Monthly!AQ273,"")</f>
        <v>110</v>
      </c>
    </row>
    <row r="274" spans="1:7" ht="12" customHeight="1">
      <c r="A274" s="33">
        <f>IF(ESI_Monthly!$A274&lt;&gt;"",ESI_Monthly!$A274," ")</f>
        <v>39355</v>
      </c>
      <c r="B274" s="95">
        <f>IF(ESI_Monthly!AL274&lt;&gt;"",ESI_Monthly!AL274,"")</f>
        <v>2.8</v>
      </c>
      <c r="C274" s="95" t="str">
        <f>IF(ESI_Monthly!AM274&lt;&gt;"",ESI_Monthly!AM274,"")</f>
        <v/>
      </c>
      <c r="D274" s="95">
        <f>IF(ESI_Monthly!AN274&lt;&gt;"",ESI_Monthly!AN274,"")</f>
        <v>7.2</v>
      </c>
      <c r="E274" s="95" t="str">
        <f>IF(ESI_Monthly!AO274&lt;&gt;"",ESI_Monthly!AO274,"")</f>
        <v/>
      </c>
      <c r="F274" s="95">
        <f>IF(ESI_Monthly!AP274&lt;&gt;"",ESI_Monthly!AP274,"")</f>
        <v>6.5</v>
      </c>
      <c r="G274" s="95">
        <f>IF(ESI_Monthly!AQ274&lt;&gt;"",ESI_Monthly!AQ274,"")</f>
        <v>106.4</v>
      </c>
    </row>
    <row r="275" spans="1:7" ht="12" customHeight="1">
      <c r="A275" s="33">
        <f>IF(ESI_Monthly!$A275&lt;&gt;"",ESI_Monthly!$A275," ")</f>
        <v>39386</v>
      </c>
      <c r="B275" s="95">
        <f>IF(ESI_Monthly!AL275&lt;&gt;"",ESI_Monthly!AL275,"")</f>
        <v>4.2</v>
      </c>
      <c r="C275" s="95" t="str">
        <f>IF(ESI_Monthly!AM275&lt;&gt;"",ESI_Monthly!AM275,"")</f>
        <v/>
      </c>
      <c r="D275" s="95">
        <f>IF(ESI_Monthly!AN275&lt;&gt;"",ESI_Monthly!AN275,"")</f>
        <v>7.2</v>
      </c>
      <c r="E275" s="95" t="str">
        <f>IF(ESI_Monthly!AO275&lt;&gt;"",ESI_Monthly!AO275,"")</f>
        <v/>
      </c>
      <c r="F275" s="95">
        <f>IF(ESI_Monthly!AP275&lt;&gt;"",ESI_Monthly!AP275,"")</f>
        <v>5.9</v>
      </c>
      <c r="G275" s="95">
        <f>IF(ESI_Monthly!AQ275&lt;&gt;"",ESI_Monthly!AQ275,"")</f>
        <v>108.2</v>
      </c>
    </row>
    <row r="276" spans="1:7" ht="12" customHeight="1">
      <c r="A276" s="33">
        <f>IF(ESI_Monthly!$A276&lt;&gt;"",ESI_Monthly!$A276," ")</f>
        <v>39416</v>
      </c>
      <c r="B276" s="95">
        <f>IF(ESI_Monthly!AL276&lt;&gt;"",ESI_Monthly!AL276,"")</f>
        <v>1.6</v>
      </c>
      <c r="C276" s="95" t="str">
        <f>IF(ESI_Monthly!AM276&lt;&gt;"",ESI_Monthly!AM276,"")</f>
        <v/>
      </c>
      <c r="D276" s="95">
        <f>IF(ESI_Monthly!AN276&lt;&gt;"",ESI_Monthly!AN276,"")</f>
        <v>6.1</v>
      </c>
      <c r="E276" s="95" t="str">
        <f>IF(ESI_Monthly!AO276&lt;&gt;"",ESI_Monthly!AO276,"")</f>
        <v/>
      </c>
      <c r="F276" s="95">
        <f>IF(ESI_Monthly!AP276&lt;&gt;"",ESI_Monthly!AP276,"")</f>
        <v>2.8</v>
      </c>
      <c r="G276" s="95">
        <f>IF(ESI_Monthly!AQ276&lt;&gt;"",ESI_Monthly!AQ276,"")</f>
        <v>104.2</v>
      </c>
    </row>
    <row r="277" spans="1:7" ht="12" customHeight="1">
      <c r="A277" s="33">
        <f>IF(ESI_Monthly!$A277&lt;&gt;"",ESI_Monthly!$A277," ")</f>
        <v>39447</v>
      </c>
      <c r="B277" s="95">
        <f>IF(ESI_Monthly!AL277&lt;&gt;"",ESI_Monthly!AL277,"")</f>
        <v>4.0999999999999996</v>
      </c>
      <c r="C277" s="95" t="str">
        <f>IF(ESI_Monthly!AM277&lt;&gt;"",ESI_Monthly!AM277,"")</f>
        <v/>
      </c>
      <c r="D277" s="95">
        <f>IF(ESI_Monthly!AN277&lt;&gt;"",ESI_Monthly!AN277,"")</f>
        <v>5</v>
      </c>
      <c r="E277" s="95" t="str">
        <f>IF(ESI_Monthly!AO277&lt;&gt;"",ESI_Monthly!AO277,"")</f>
        <v/>
      </c>
      <c r="F277" s="95">
        <f>IF(ESI_Monthly!AP277&lt;&gt;"",ESI_Monthly!AP277,"")</f>
        <v>3</v>
      </c>
      <c r="G277" s="95">
        <f>IF(ESI_Monthly!AQ277&lt;&gt;"",ESI_Monthly!AQ277,"")</f>
        <v>107.4</v>
      </c>
    </row>
    <row r="278" spans="1:7" ht="12" customHeight="1">
      <c r="A278" s="33">
        <f>IF(ESI_Monthly!$A278&lt;&gt;"",ESI_Monthly!$A278," ")</f>
        <v>39478</v>
      </c>
      <c r="B278" s="95">
        <f>IF(ESI_Monthly!AL278&lt;&gt;"",ESI_Monthly!AL278,"")</f>
        <v>3.6</v>
      </c>
      <c r="C278" s="95" t="str">
        <f>IF(ESI_Monthly!AM278&lt;&gt;"",ESI_Monthly!AM278,"")</f>
        <v/>
      </c>
      <c r="D278" s="95">
        <f>IF(ESI_Monthly!AN278&lt;&gt;"",ESI_Monthly!AN278,"")</f>
        <v>0.1</v>
      </c>
      <c r="E278" s="95" t="str">
        <f>IF(ESI_Monthly!AO278&lt;&gt;"",ESI_Monthly!AO278,"")</f>
        <v/>
      </c>
      <c r="F278" s="95">
        <f>IF(ESI_Monthly!AP278&lt;&gt;"",ESI_Monthly!AP278,"")</f>
        <v>-0.1</v>
      </c>
      <c r="G278" s="95">
        <f>IF(ESI_Monthly!AQ278&lt;&gt;"",ESI_Monthly!AQ278,"")</f>
        <v>103.6</v>
      </c>
    </row>
    <row r="279" spans="1:7" ht="12" customHeight="1">
      <c r="A279" s="33">
        <f>IF(ESI_Monthly!$A279&lt;&gt;"",ESI_Monthly!$A279," ")</f>
        <v>39507</v>
      </c>
      <c r="B279" s="95">
        <f>IF(ESI_Monthly!AL279&lt;&gt;"",ESI_Monthly!AL279,"")</f>
        <v>-4.5</v>
      </c>
      <c r="C279" s="95" t="str">
        <f>IF(ESI_Monthly!AM279&lt;&gt;"",ESI_Monthly!AM279,"")</f>
        <v/>
      </c>
      <c r="D279" s="95">
        <f>IF(ESI_Monthly!AN279&lt;&gt;"",ESI_Monthly!AN279,"")</f>
        <v>1.1000000000000001</v>
      </c>
      <c r="E279" s="95" t="str">
        <f>IF(ESI_Monthly!AO279&lt;&gt;"",ESI_Monthly!AO279,"")</f>
        <v/>
      </c>
      <c r="F279" s="95">
        <f>IF(ESI_Monthly!AP279&lt;&gt;"",ESI_Monthly!AP279,"")</f>
        <v>-1.3</v>
      </c>
      <c r="G279" s="95">
        <f>IF(ESI_Monthly!AQ279&lt;&gt;"",ESI_Monthly!AQ279,"")</f>
        <v>96.3</v>
      </c>
    </row>
    <row r="280" spans="1:7" ht="12" customHeight="1">
      <c r="A280" s="33">
        <f>IF(ESI_Monthly!$A280&lt;&gt;"",ESI_Monthly!$A280," ")</f>
        <v>39538</v>
      </c>
      <c r="B280" s="95">
        <f>IF(ESI_Monthly!AL280&lt;&gt;"",ESI_Monthly!AL280,"")</f>
        <v>-3.8</v>
      </c>
      <c r="C280" s="95" t="str">
        <f>IF(ESI_Monthly!AM280&lt;&gt;"",ESI_Monthly!AM280,"")</f>
        <v/>
      </c>
      <c r="D280" s="95">
        <f>IF(ESI_Monthly!AN280&lt;&gt;"",ESI_Monthly!AN280,"")</f>
        <v>2</v>
      </c>
      <c r="E280" s="95" t="str">
        <f>IF(ESI_Monthly!AO280&lt;&gt;"",ESI_Monthly!AO280,"")</f>
        <v/>
      </c>
      <c r="F280" s="95">
        <f>IF(ESI_Monthly!AP280&lt;&gt;"",ESI_Monthly!AP280,"")</f>
        <v>-4</v>
      </c>
      <c r="G280" s="95">
        <f>IF(ESI_Monthly!AQ280&lt;&gt;"",ESI_Monthly!AQ280,"")</f>
        <v>96.2</v>
      </c>
    </row>
    <row r="281" spans="1:7" ht="12" customHeight="1">
      <c r="A281" s="33">
        <f>IF(ESI_Monthly!$A281&lt;&gt;"",ESI_Monthly!$A281," ")</f>
        <v>39568</v>
      </c>
      <c r="B281" s="95">
        <f>IF(ESI_Monthly!AL281&lt;&gt;"",ESI_Monthly!AL281,"")</f>
        <v>-0.4</v>
      </c>
      <c r="C281" s="95" t="str">
        <f>IF(ESI_Monthly!AM281&lt;&gt;"",ESI_Monthly!AM281,"")</f>
        <v/>
      </c>
      <c r="D281" s="95">
        <f>IF(ESI_Monthly!AN281&lt;&gt;"",ESI_Monthly!AN281,"")</f>
        <v>-0.2</v>
      </c>
      <c r="E281" s="95" t="str">
        <f>IF(ESI_Monthly!AO281&lt;&gt;"",ESI_Monthly!AO281,"")</f>
        <v/>
      </c>
      <c r="F281" s="95">
        <f>IF(ESI_Monthly!AP281&lt;&gt;"",ESI_Monthly!AP281,"")</f>
        <v>-6.1</v>
      </c>
      <c r="G281" s="95">
        <f>IF(ESI_Monthly!AQ281&lt;&gt;"",ESI_Monthly!AQ281,"")</f>
        <v>99.3</v>
      </c>
    </row>
    <row r="282" spans="1:7" ht="12" customHeight="1">
      <c r="A282" s="33">
        <f>IF(ESI_Monthly!$A282&lt;&gt;"",ESI_Monthly!$A282," ")</f>
        <v>39599</v>
      </c>
      <c r="B282" s="95">
        <f>IF(ESI_Monthly!AL282&lt;&gt;"",ESI_Monthly!AL282,"")</f>
        <v>0.4</v>
      </c>
      <c r="C282" s="95" t="str">
        <f>IF(ESI_Monthly!AM282&lt;&gt;"",ESI_Monthly!AM282,"")</f>
        <v/>
      </c>
      <c r="D282" s="95">
        <f>IF(ESI_Monthly!AN282&lt;&gt;"",ESI_Monthly!AN282,"")</f>
        <v>1.1000000000000001</v>
      </c>
      <c r="E282" s="95" t="str">
        <f>IF(ESI_Monthly!AO282&lt;&gt;"",ESI_Monthly!AO282,"")</f>
        <v/>
      </c>
      <c r="F282" s="95">
        <f>IF(ESI_Monthly!AP282&lt;&gt;"",ESI_Monthly!AP282,"")</f>
        <v>-10.9</v>
      </c>
      <c r="G282" s="95">
        <f>IF(ESI_Monthly!AQ282&lt;&gt;"",ESI_Monthly!AQ282,"")</f>
        <v>100.3</v>
      </c>
    </row>
    <row r="283" spans="1:7" ht="12" customHeight="1">
      <c r="A283" s="33">
        <f>IF(ESI_Monthly!$A283&lt;&gt;"",ESI_Monthly!$A283," ")</f>
        <v>39629</v>
      </c>
      <c r="B283" s="95">
        <f>IF(ESI_Monthly!AL283&lt;&gt;"",ESI_Monthly!AL283,"")</f>
        <v>-3</v>
      </c>
      <c r="C283" s="95" t="str">
        <f>IF(ESI_Monthly!AM283&lt;&gt;"",ESI_Monthly!AM283,"")</f>
        <v/>
      </c>
      <c r="D283" s="95">
        <f>IF(ESI_Monthly!AN283&lt;&gt;"",ESI_Monthly!AN283,"")</f>
        <v>-2.8</v>
      </c>
      <c r="E283" s="95" t="str">
        <f>IF(ESI_Monthly!AO283&lt;&gt;"",ESI_Monthly!AO283,"")</f>
        <v/>
      </c>
      <c r="F283" s="95">
        <f>IF(ESI_Monthly!AP283&lt;&gt;"",ESI_Monthly!AP283,"")</f>
        <v>-14.3</v>
      </c>
      <c r="G283" s="95">
        <f>IF(ESI_Monthly!AQ283&lt;&gt;"",ESI_Monthly!AQ283,"")</f>
        <v>92.2</v>
      </c>
    </row>
    <row r="284" spans="1:7" ht="12" customHeight="1">
      <c r="A284" s="33">
        <f>IF(ESI_Monthly!$A284&lt;&gt;"",ESI_Monthly!$A284," ")</f>
        <v>39660</v>
      </c>
      <c r="B284" s="95">
        <f>IF(ESI_Monthly!AL284&lt;&gt;"",ESI_Monthly!AL284,"")</f>
        <v>-1.6</v>
      </c>
      <c r="C284" s="95" t="str">
        <f>IF(ESI_Monthly!AM284&lt;&gt;"",ESI_Monthly!AM284,"")</f>
        <v/>
      </c>
      <c r="D284" s="95">
        <f>IF(ESI_Monthly!AN284&lt;&gt;"",ESI_Monthly!AN284,"")</f>
        <v>-2.6</v>
      </c>
      <c r="E284" s="95" t="str">
        <f>IF(ESI_Monthly!AO284&lt;&gt;"",ESI_Monthly!AO284,"")</f>
        <v/>
      </c>
      <c r="F284" s="95">
        <f>IF(ESI_Monthly!AP284&lt;&gt;"",ESI_Monthly!AP284,"")</f>
        <v>-12.6</v>
      </c>
      <c r="G284" s="95">
        <f>IF(ESI_Monthly!AQ284&lt;&gt;"",ESI_Monthly!AQ284,"")</f>
        <v>96</v>
      </c>
    </row>
    <row r="285" spans="1:7" ht="12" customHeight="1">
      <c r="A285" s="33">
        <f>IF(ESI_Monthly!$A285&lt;&gt;"",ESI_Monthly!$A285," ")</f>
        <v>39691</v>
      </c>
      <c r="B285" s="95">
        <f>IF(ESI_Monthly!AL285&lt;&gt;"",ESI_Monthly!AL285,"")</f>
        <v>-9.1</v>
      </c>
      <c r="C285" s="95" t="str">
        <f>IF(ESI_Monthly!AM285&lt;&gt;"",ESI_Monthly!AM285,"")</f>
        <v/>
      </c>
      <c r="D285" s="95">
        <f>IF(ESI_Monthly!AN285&lt;&gt;"",ESI_Monthly!AN285,"")</f>
        <v>-4.4000000000000004</v>
      </c>
      <c r="E285" s="95" t="str">
        <f>IF(ESI_Monthly!AO285&lt;&gt;"",ESI_Monthly!AO285,"")</f>
        <v/>
      </c>
      <c r="F285" s="95">
        <f>IF(ESI_Monthly!AP285&lt;&gt;"",ESI_Monthly!AP285,"")</f>
        <v>-16.3</v>
      </c>
      <c r="G285" s="95">
        <f>IF(ESI_Monthly!AQ285&lt;&gt;"",ESI_Monthly!AQ285,"")</f>
        <v>86.2</v>
      </c>
    </row>
    <row r="286" spans="1:7" ht="12" customHeight="1">
      <c r="A286" s="33">
        <f>IF(ESI_Monthly!$A286&lt;&gt;"",ESI_Monthly!$A286," ")</f>
        <v>39721</v>
      </c>
      <c r="B286" s="95">
        <f>IF(ESI_Monthly!AL286&lt;&gt;"",ESI_Monthly!AL286,"")</f>
        <v>-12.6</v>
      </c>
      <c r="C286" s="95" t="str">
        <f>IF(ESI_Monthly!AM286&lt;&gt;"",ESI_Monthly!AM286,"")</f>
        <v/>
      </c>
      <c r="D286" s="95">
        <f>IF(ESI_Monthly!AN286&lt;&gt;"",ESI_Monthly!AN286,"")</f>
        <v>-3.6</v>
      </c>
      <c r="E286" s="95" t="str">
        <f>IF(ESI_Monthly!AO286&lt;&gt;"",ESI_Monthly!AO286,"")</f>
        <v/>
      </c>
      <c r="F286" s="95">
        <f>IF(ESI_Monthly!AP286&lt;&gt;"",ESI_Monthly!AP286,"")</f>
        <v>-22.7</v>
      </c>
      <c r="G286" s="95">
        <f>IF(ESI_Monthly!AQ286&lt;&gt;"",ESI_Monthly!AQ286,"")</f>
        <v>86</v>
      </c>
    </row>
    <row r="287" spans="1:7" ht="12" customHeight="1">
      <c r="A287" s="33">
        <f>IF(ESI_Monthly!$A287&lt;&gt;"",ESI_Monthly!$A287," ")</f>
        <v>39752</v>
      </c>
      <c r="B287" s="95">
        <f>IF(ESI_Monthly!AL287&lt;&gt;"",ESI_Monthly!AL287,"")</f>
        <v>-10.9</v>
      </c>
      <c r="C287" s="95" t="str">
        <f>IF(ESI_Monthly!AM287&lt;&gt;"",ESI_Monthly!AM287,"")</f>
        <v/>
      </c>
      <c r="D287" s="95">
        <f>IF(ESI_Monthly!AN287&lt;&gt;"",ESI_Monthly!AN287,"")</f>
        <v>-6.4</v>
      </c>
      <c r="E287" s="95" t="str">
        <f>IF(ESI_Monthly!AO287&lt;&gt;"",ESI_Monthly!AO287,"")</f>
        <v/>
      </c>
      <c r="F287" s="95">
        <f>IF(ESI_Monthly!AP287&lt;&gt;"",ESI_Monthly!AP287,"")</f>
        <v>-28.4</v>
      </c>
      <c r="G287" s="95">
        <f>IF(ESI_Monthly!AQ287&lt;&gt;"",ESI_Monthly!AQ287,"")</f>
        <v>83.2</v>
      </c>
    </row>
    <row r="288" spans="1:7" ht="12" customHeight="1">
      <c r="A288" s="33">
        <f>IF(ESI_Monthly!$A288&lt;&gt;"",ESI_Monthly!$A288," ")</f>
        <v>39782</v>
      </c>
      <c r="B288" s="95">
        <f>IF(ESI_Monthly!AL288&lt;&gt;"",ESI_Monthly!AL288,"")</f>
        <v>-17.600000000000001</v>
      </c>
      <c r="C288" s="95" t="str">
        <f>IF(ESI_Monthly!AM288&lt;&gt;"",ESI_Monthly!AM288,"")</f>
        <v/>
      </c>
      <c r="D288" s="95">
        <f>IF(ESI_Monthly!AN288&lt;&gt;"",ESI_Monthly!AN288,"")</f>
        <v>-0.7</v>
      </c>
      <c r="E288" s="95" t="str">
        <f>IF(ESI_Monthly!AO288&lt;&gt;"",ESI_Monthly!AO288,"")</f>
        <v/>
      </c>
      <c r="F288" s="95">
        <f>IF(ESI_Monthly!AP288&lt;&gt;"",ESI_Monthly!AP288,"")</f>
        <v>-33.799999999999997</v>
      </c>
      <c r="G288" s="95">
        <f>IF(ESI_Monthly!AQ288&lt;&gt;"",ESI_Monthly!AQ288,"")</f>
        <v>82.2</v>
      </c>
    </row>
    <row r="289" spans="1:7" ht="12" customHeight="1">
      <c r="A289" s="33">
        <f>IF(ESI_Monthly!$A289&lt;&gt;"",ESI_Monthly!$A289," ")</f>
        <v>39813</v>
      </c>
      <c r="B289" s="95">
        <f>IF(ESI_Monthly!AL289&lt;&gt;"",ESI_Monthly!AL289,"")</f>
        <v>-22.5</v>
      </c>
      <c r="C289" s="95" t="str">
        <f>IF(ESI_Monthly!AM289&lt;&gt;"",ESI_Monthly!AM289,"")</f>
        <v/>
      </c>
      <c r="D289" s="95">
        <f>IF(ESI_Monthly!AN289&lt;&gt;"",ESI_Monthly!AN289,"")</f>
        <v>-0.3</v>
      </c>
      <c r="E289" s="95" t="str">
        <f>IF(ESI_Monthly!AO289&lt;&gt;"",ESI_Monthly!AO289,"")</f>
        <v/>
      </c>
      <c r="F289" s="95">
        <f>IF(ESI_Monthly!AP289&lt;&gt;"",ESI_Monthly!AP289,"")</f>
        <v>-34.799999999999997</v>
      </c>
      <c r="G289" s="95">
        <f>IF(ESI_Monthly!AQ289&lt;&gt;"",ESI_Monthly!AQ289,"")</f>
        <v>79</v>
      </c>
    </row>
    <row r="290" spans="1:7" ht="12" customHeight="1">
      <c r="A290" s="33">
        <f>IF(ESI_Monthly!$A290&lt;&gt;"",ESI_Monthly!$A290," ")</f>
        <v>39844</v>
      </c>
      <c r="B290" s="95">
        <f>IF(ESI_Monthly!AL290&lt;&gt;"",ESI_Monthly!AL290,"")</f>
        <v>-32.9</v>
      </c>
      <c r="C290" s="95" t="str">
        <f>IF(ESI_Monthly!AM290&lt;&gt;"",ESI_Monthly!AM290,"")</f>
        <v/>
      </c>
      <c r="D290" s="95">
        <f>IF(ESI_Monthly!AN290&lt;&gt;"",ESI_Monthly!AN290,"")</f>
        <v>-1.3</v>
      </c>
      <c r="E290" s="95" t="str">
        <f>IF(ESI_Monthly!AO290&lt;&gt;"",ESI_Monthly!AO290,"")</f>
        <v/>
      </c>
      <c r="F290" s="95">
        <f>IF(ESI_Monthly!AP290&lt;&gt;"",ESI_Monthly!AP290,"")</f>
        <v>-40</v>
      </c>
      <c r="G290" s="95">
        <f>IF(ESI_Monthly!AQ290&lt;&gt;"",ESI_Monthly!AQ290,"")</f>
        <v>68.3</v>
      </c>
    </row>
    <row r="291" spans="1:7" ht="12" customHeight="1">
      <c r="A291" s="33">
        <f>IF(ESI_Monthly!$A291&lt;&gt;"",ESI_Monthly!$A291," ")</f>
        <v>39872</v>
      </c>
      <c r="B291" s="95">
        <f>IF(ESI_Monthly!AL291&lt;&gt;"",ESI_Monthly!AL291,"")</f>
        <v>-34.5</v>
      </c>
      <c r="C291" s="95" t="str">
        <f>IF(ESI_Monthly!AM291&lt;&gt;"",ESI_Monthly!AM291,"")</f>
        <v/>
      </c>
      <c r="D291" s="95">
        <f>IF(ESI_Monthly!AN291&lt;&gt;"",ESI_Monthly!AN291,"")</f>
        <v>-0.4</v>
      </c>
      <c r="E291" s="95" t="str">
        <f>IF(ESI_Monthly!AO291&lt;&gt;"",ESI_Monthly!AO291,"")</f>
        <v/>
      </c>
      <c r="F291" s="95">
        <f>IF(ESI_Monthly!AP291&lt;&gt;"",ESI_Monthly!AP291,"")</f>
        <v>-42</v>
      </c>
      <c r="G291" s="95">
        <f>IF(ESI_Monthly!AQ291&lt;&gt;"",ESI_Monthly!AQ291,"")</f>
        <v>68</v>
      </c>
    </row>
    <row r="292" spans="1:7" ht="12" customHeight="1">
      <c r="A292" s="33">
        <f>IF(ESI_Monthly!$A292&lt;&gt;"",ESI_Monthly!$A292," ")</f>
        <v>39903</v>
      </c>
      <c r="B292" s="95">
        <f>IF(ESI_Monthly!AL292&lt;&gt;"",ESI_Monthly!AL292,"")</f>
        <v>-32.700000000000003</v>
      </c>
      <c r="C292" s="95" t="str">
        <f>IF(ESI_Monthly!AM292&lt;&gt;"",ESI_Monthly!AM292,"")</f>
        <v/>
      </c>
      <c r="D292" s="95">
        <f>IF(ESI_Monthly!AN292&lt;&gt;"",ESI_Monthly!AN292,"")</f>
        <v>-1</v>
      </c>
      <c r="E292" s="95" t="str">
        <f>IF(ESI_Monthly!AO292&lt;&gt;"",ESI_Monthly!AO292,"")</f>
        <v/>
      </c>
      <c r="F292" s="95">
        <f>IF(ESI_Monthly!AP292&lt;&gt;"",ESI_Monthly!AP292,"")</f>
        <v>-46.4</v>
      </c>
      <c r="G292" s="95">
        <f>IF(ESI_Monthly!AQ292&lt;&gt;"",ESI_Monthly!AQ292,"")</f>
        <v>67.5</v>
      </c>
    </row>
    <row r="293" spans="1:7" ht="12" customHeight="1">
      <c r="A293" s="33">
        <f>IF(ESI_Monthly!$A293&lt;&gt;"",ESI_Monthly!$A293," ")</f>
        <v>39933</v>
      </c>
      <c r="B293" s="95">
        <f>IF(ESI_Monthly!AL293&lt;&gt;"",ESI_Monthly!AL293,"")</f>
        <v>-31.8</v>
      </c>
      <c r="C293" s="95" t="str">
        <f>IF(ESI_Monthly!AM293&lt;&gt;"",ESI_Monthly!AM293,"")</f>
        <v/>
      </c>
      <c r="D293" s="95">
        <f>IF(ESI_Monthly!AN293&lt;&gt;"",ESI_Monthly!AN293,"")</f>
        <v>2.2000000000000002</v>
      </c>
      <c r="E293" s="95" t="str">
        <f>IF(ESI_Monthly!AO293&lt;&gt;"",ESI_Monthly!AO293,"")</f>
        <v/>
      </c>
      <c r="F293" s="95">
        <f>IF(ESI_Monthly!AP293&lt;&gt;"",ESI_Monthly!AP293,"")</f>
        <v>-46.2</v>
      </c>
      <c r="G293" s="95">
        <f>IF(ESI_Monthly!AQ293&lt;&gt;"",ESI_Monthly!AQ293,"")</f>
        <v>71.599999999999994</v>
      </c>
    </row>
    <row r="294" spans="1:7" ht="12" customHeight="1">
      <c r="A294" s="33">
        <f>IF(ESI_Monthly!$A294&lt;&gt;"",ESI_Monthly!$A294," ")</f>
        <v>39964</v>
      </c>
      <c r="B294" s="95">
        <f>IF(ESI_Monthly!AL294&lt;&gt;"",ESI_Monthly!AL294,"")</f>
        <v>-24.4</v>
      </c>
      <c r="C294" s="95" t="str">
        <f>IF(ESI_Monthly!AM294&lt;&gt;"",ESI_Monthly!AM294,"")</f>
        <v/>
      </c>
      <c r="D294" s="95">
        <f>IF(ESI_Monthly!AN294&lt;&gt;"",ESI_Monthly!AN294,"")</f>
        <v>5.0999999999999996</v>
      </c>
      <c r="E294" s="95" t="str">
        <f>IF(ESI_Monthly!AO294&lt;&gt;"",ESI_Monthly!AO294,"")</f>
        <v/>
      </c>
      <c r="F294" s="95">
        <f>IF(ESI_Monthly!AP294&lt;&gt;"",ESI_Monthly!AP294,"")</f>
        <v>-45.7</v>
      </c>
      <c r="G294" s="95">
        <f>IF(ESI_Monthly!AQ294&lt;&gt;"",ESI_Monthly!AQ294,"")</f>
        <v>82.4</v>
      </c>
    </row>
    <row r="295" spans="1:7" ht="12" customHeight="1">
      <c r="A295" s="33">
        <f>IF(ESI_Monthly!$A295&lt;&gt;"",ESI_Monthly!$A295," ")</f>
        <v>39994</v>
      </c>
      <c r="B295" s="95">
        <f>IF(ESI_Monthly!AL295&lt;&gt;"",ESI_Monthly!AL295,"")</f>
        <v>-19.5</v>
      </c>
      <c r="C295" s="95" t="str">
        <f>IF(ESI_Monthly!AM295&lt;&gt;"",ESI_Monthly!AM295,"")</f>
        <v/>
      </c>
      <c r="D295" s="95">
        <f>IF(ESI_Monthly!AN295&lt;&gt;"",ESI_Monthly!AN295,"")</f>
        <v>3.9</v>
      </c>
      <c r="E295" s="95" t="str">
        <f>IF(ESI_Monthly!AO295&lt;&gt;"",ESI_Monthly!AO295,"")</f>
        <v/>
      </c>
      <c r="F295" s="95">
        <f>IF(ESI_Monthly!AP295&lt;&gt;"",ESI_Monthly!AP295,"")</f>
        <v>-42.7</v>
      </c>
      <c r="G295" s="95">
        <f>IF(ESI_Monthly!AQ295&lt;&gt;"",ESI_Monthly!AQ295,"")</f>
        <v>86.8</v>
      </c>
    </row>
    <row r="296" spans="1:7" ht="12" customHeight="1">
      <c r="A296" s="33">
        <f>IF(ESI_Monthly!$A296&lt;&gt;"",ESI_Monthly!$A296," ")</f>
        <v>40025</v>
      </c>
      <c r="B296" s="95">
        <f>IF(ESI_Monthly!AL296&lt;&gt;"",ESI_Monthly!AL296,"")</f>
        <v>-13.9</v>
      </c>
      <c r="C296" s="95" t="str">
        <f>IF(ESI_Monthly!AM296&lt;&gt;"",ESI_Monthly!AM296,"")</f>
        <v/>
      </c>
      <c r="D296" s="95">
        <f>IF(ESI_Monthly!AN296&lt;&gt;"",ESI_Monthly!AN296,"")</f>
        <v>6.7</v>
      </c>
      <c r="E296" s="95" t="str">
        <f>IF(ESI_Monthly!AO296&lt;&gt;"",ESI_Monthly!AO296,"")</f>
        <v/>
      </c>
      <c r="F296" s="95">
        <f>IF(ESI_Monthly!AP296&lt;&gt;"",ESI_Monthly!AP296,"")</f>
        <v>-45.6</v>
      </c>
      <c r="G296" s="95">
        <f>IF(ESI_Monthly!AQ296&lt;&gt;"",ESI_Monthly!AQ296,"")</f>
        <v>93.4</v>
      </c>
    </row>
    <row r="297" spans="1:7" ht="12" customHeight="1">
      <c r="A297" s="33">
        <f>IF(ESI_Monthly!$A297&lt;&gt;"",ESI_Monthly!$A297," ")</f>
        <v>40056</v>
      </c>
      <c r="B297" s="95">
        <f>IF(ESI_Monthly!AL297&lt;&gt;"",ESI_Monthly!AL297,"")</f>
        <v>-13.2</v>
      </c>
      <c r="C297" s="95" t="str">
        <f>IF(ESI_Monthly!AM297&lt;&gt;"",ESI_Monthly!AM297,"")</f>
        <v/>
      </c>
      <c r="D297" s="95">
        <f>IF(ESI_Monthly!AN297&lt;&gt;"",ESI_Monthly!AN297,"")</f>
        <v>5.7</v>
      </c>
      <c r="E297" s="95" t="str">
        <f>IF(ESI_Monthly!AO297&lt;&gt;"",ESI_Monthly!AO297,"")</f>
        <v/>
      </c>
      <c r="F297" s="95">
        <f>IF(ESI_Monthly!AP297&lt;&gt;"",ESI_Monthly!AP297,"")</f>
        <v>-45.4</v>
      </c>
      <c r="G297" s="95">
        <f>IF(ESI_Monthly!AQ297&lt;&gt;"",ESI_Monthly!AQ297,"")</f>
        <v>93.2</v>
      </c>
    </row>
    <row r="298" spans="1:7" ht="12" customHeight="1">
      <c r="A298" s="33">
        <f>IF(ESI_Monthly!$A298&lt;&gt;"",ESI_Monthly!$A298," ")</f>
        <v>40086</v>
      </c>
      <c r="B298" s="95">
        <f>IF(ESI_Monthly!AL298&lt;&gt;"",ESI_Monthly!AL298,"")</f>
        <v>-12.1</v>
      </c>
      <c r="C298" s="95" t="str">
        <f>IF(ESI_Monthly!AM298&lt;&gt;"",ESI_Monthly!AM298,"")</f>
        <v/>
      </c>
      <c r="D298" s="95">
        <f>IF(ESI_Monthly!AN298&lt;&gt;"",ESI_Monthly!AN298,"")</f>
        <v>7.4</v>
      </c>
      <c r="E298" s="95" t="str">
        <f>IF(ESI_Monthly!AO298&lt;&gt;"",ESI_Monthly!AO298,"")</f>
        <v/>
      </c>
      <c r="F298" s="95">
        <f>IF(ESI_Monthly!AP298&lt;&gt;"",ESI_Monthly!AP298,"")</f>
        <v>-49.1</v>
      </c>
      <c r="G298" s="95">
        <f>IF(ESI_Monthly!AQ298&lt;&gt;"",ESI_Monthly!AQ298,"")</f>
        <v>95.2</v>
      </c>
    </row>
    <row r="299" spans="1:7" ht="12" customHeight="1">
      <c r="A299" s="33">
        <f>IF(ESI_Monthly!$A299&lt;&gt;"",ESI_Monthly!$A299," ")</f>
        <v>40117</v>
      </c>
      <c r="B299" s="95">
        <f>IF(ESI_Monthly!AL299&lt;&gt;"",ESI_Monthly!AL299,"")</f>
        <v>-9.4</v>
      </c>
      <c r="C299" s="95" t="str">
        <f>IF(ESI_Monthly!AM299&lt;&gt;"",ESI_Monthly!AM299,"")</f>
        <v/>
      </c>
      <c r="D299" s="95">
        <f>IF(ESI_Monthly!AN299&lt;&gt;"",ESI_Monthly!AN299,"")</f>
        <v>6.3</v>
      </c>
      <c r="E299" s="95" t="str">
        <f>IF(ESI_Monthly!AO299&lt;&gt;"",ESI_Monthly!AO299,"")</f>
        <v/>
      </c>
      <c r="F299" s="95">
        <f>IF(ESI_Monthly!AP299&lt;&gt;"",ESI_Monthly!AP299,"")</f>
        <v>-50</v>
      </c>
      <c r="G299" s="95">
        <f>IF(ESI_Monthly!AQ299&lt;&gt;"",ESI_Monthly!AQ299,"")</f>
        <v>96.8</v>
      </c>
    </row>
    <row r="300" spans="1:7" ht="12" customHeight="1">
      <c r="A300" s="33">
        <f>IF(ESI_Monthly!$A300&lt;&gt;"",ESI_Monthly!$A300," ")</f>
        <v>40147</v>
      </c>
      <c r="B300" s="95">
        <f>IF(ESI_Monthly!AL300&lt;&gt;"",ESI_Monthly!AL300,"")</f>
        <v>-4.7</v>
      </c>
      <c r="C300" s="95" t="str">
        <f>IF(ESI_Monthly!AM300&lt;&gt;"",ESI_Monthly!AM300,"")</f>
        <v/>
      </c>
      <c r="D300" s="95">
        <f>IF(ESI_Monthly!AN300&lt;&gt;"",ESI_Monthly!AN300,"")</f>
        <v>4.4000000000000004</v>
      </c>
      <c r="E300" s="95" t="str">
        <f>IF(ESI_Monthly!AO300&lt;&gt;"",ESI_Monthly!AO300,"")</f>
        <v/>
      </c>
      <c r="F300" s="95">
        <f>IF(ESI_Monthly!AP300&lt;&gt;"",ESI_Monthly!AP300,"")</f>
        <v>-45.1</v>
      </c>
      <c r="G300" s="95">
        <f>IF(ESI_Monthly!AQ300&lt;&gt;"",ESI_Monthly!AQ300,"")</f>
        <v>98.9</v>
      </c>
    </row>
    <row r="301" spans="1:7" ht="12" customHeight="1">
      <c r="A301" s="33">
        <f>IF(ESI_Monthly!$A301&lt;&gt;"",ESI_Monthly!$A301," ")</f>
        <v>40178</v>
      </c>
      <c r="B301" s="95">
        <f>IF(ESI_Monthly!AL301&lt;&gt;"",ESI_Monthly!AL301,"")</f>
        <v>-2.6</v>
      </c>
      <c r="C301" s="95" t="str">
        <f>IF(ESI_Monthly!AM301&lt;&gt;"",ESI_Monthly!AM301,"")</f>
        <v/>
      </c>
      <c r="D301" s="95">
        <f>IF(ESI_Monthly!AN301&lt;&gt;"",ESI_Monthly!AN301,"")</f>
        <v>5.5</v>
      </c>
      <c r="E301" s="95" t="str">
        <f>IF(ESI_Monthly!AO301&lt;&gt;"",ESI_Monthly!AO301,"")</f>
        <v/>
      </c>
      <c r="F301" s="95">
        <f>IF(ESI_Monthly!AP301&lt;&gt;"",ESI_Monthly!AP301,"")</f>
        <v>-41.3</v>
      </c>
      <c r="G301" s="95">
        <f>IF(ESI_Monthly!AQ301&lt;&gt;"",ESI_Monthly!AQ301,"")</f>
        <v>102.3</v>
      </c>
    </row>
    <row r="302" spans="1:7" ht="12" customHeight="1">
      <c r="A302" s="33">
        <f>IF(ESI_Monthly!$A302&lt;&gt;"",ESI_Monthly!$A302," ")</f>
        <v>40209</v>
      </c>
      <c r="B302" s="95">
        <f>IF(ESI_Monthly!AL302&lt;&gt;"",ESI_Monthly!AL302,"")</f>
        <v>0.8</v>
      </c>
      <c r="C302" s="95" t="str">
        <f>IF(ESI_Monthly!AM302&lt;&gt;"",ESI_Monthly!AM302,"")</f>
        <v/>
      </c>
      <c r="D302" s="95">
        <f>IF(ESI_Monthly!AN302&lt;&gt;"",ESI_Monthly!AN302,"")</f>
        <v>7.3</v>
      </c>
      <c r="E302" s="95" t="str">
        <f>IF(ESI_Monthly!AO302&lt;&gt;"",ESI_Monthly!AO302,"")</f>
        <v/>
      </c>
      <c r="F302" s="95">
        <f>IF(ESI_Monthly!AP302&lt;&gt;"",ESI_Monthly!AP302,"")</f>
        <v>-46</v>
      </c>
      <c r="G302" s="95">
        <f>IF(ESI_Monthly!AQ302&lt;&gt;"",ESI_Monthly!AQ302,"")</f>
        <v>106.7</v>
      </c>
    </row>
    <row r="303" spans="1:7" ht="12" customHeight="1">
      <c r="A303" s="33">
        <f>IF(ESI_Monthly!$A303&lt;&gt;"",ESI_Monthly!$A303," ")</f>
        <v>40237</v>
      </c>
      <c r="B303" s="95">
        <f>IF(ESI_Monthly!AL303&lt;&gt;"",ESI_Monthly!AL303,"")</f>
        <v>4.2</v>
      </c>
      <c r="C303" s="95" t="str">
        <f>IF(ESI_Monthly!AM303&lt;&gt;"",ESI_Monthly!AM303,"")</f>
        <v/>
      </c>
      <c r="D303" s="95">
        <f>IF(ESI_Monthly!AN303&lt;&gt;"",ESI_Monthly!AN303,"")</f>
        <v>8.1999999999999993</v>
      </c>
      <c r="E303" s="95" t="str">
        <f>IF(ESI_Monthly!AO303&lt;&gt;"",ESI_Monthly!AO303,"")</f>
        <v/>
      </c>
      <c r="F303" s="95">
        <f>IF(ESI_Monthly!AP303&lt;&gt;"",ESI_Monthly!AP303,"")</f>
        <v>-47.9</v>
      </c>
      <c r="G303" s="95">
        <f>IF(ESI_Monthly!AQ303&lt;&gt;"",ESI_Monthly!AQ303,"")</f>
        <v>109.5</v>
      </c>
    </row>
    <row r="304" spans="1:7" ht="12" customHeight="1">
      <c r="A304" s="33">
        <f>IF(ESI_Monthly!$A304&lt;&gt;"",ESI_Monthly!$A304," ")</f>
        <v>40268</v>
      </c>
      <c r="B304" s="95">
        <f>IF(ESI_Monthly!AL304&lt;&gt;"",ESI_Monthly!AL304,"")</f>
        <v>8.4</v>
      </c>
      <c r="C304" s="95" t="str">
        <f>IF(ESI_Monthly!AM304&lt;&gt;"",ESI_Monthly!AM304,"")</f>
        <v/>
      </c>
      <c r="D304" s="95">
        <f>IF(ESI_Monthly!AN304&lt;&gt;"",ESI_Monthly!AN304,"")</f>
        <v>6.5</v>
      </c>
      <c r="E304" s="95" t="str">
        <f>IF(ESI_Monthly!AO304&lt;&gt;"",ESI_Monthly!AO304,"")</f>
        <v/>
      </c>
      <c r="F304" s="95">
        <f>IF(ESI_Monthly!AP304&lt;&gt;"",ESI_Monthly!AP304,"")</f>
        <v>-41.7</v>
      </c>
      <c r="G304" s="95">
        <f>IF(ESI_Monthly!AQ304&lt;&gt;"",ESI_Monthly!AQ304,"")</f>
        <v>112.6</v>
      </c>
    </row>
    <row r="305" spans="1:8" ht="12" customHeight="1">
      <c r="A305" s="33">
        <f>IF(ESI_Monthly!$A305&lt;&gt;"",ESI_Monthly!$A305," ")</f>
        <v>40298</v>
      </c>
      <c r="B305" s="95">
        <f>IF(ESI_Monthly!AL305&lt;&gt;"",ESI_Monthly!AL305,"")</f>
        <v>9.8000000000000007</v>
      </c>
      <c r="C305" s="95" t="str">
        <f>IF(ESI_Monthly!AM305&lt;&gt;"",ESI_Monthly!AM305,"")</f>
        <v/>
      </c>
      <c r="D305" s="95">
        <f>IF(ESI_Monthly!AN305&lt;&gt;"",ESI_Monthly!AN305,"")</f>
        <v>8.6</v>
      </c>
      <c r="E305" s="95" t="str">
        <f>IF(ESI_Monthly!AO305&lt;&gt;"",ESI_Monthly!AO305,"")</f>
        <v/>
      </c>
      <c r="F305" s="95">
        <f>IF(ESI_Monthly!AP305&lt;&gt;"",ESI_Monthly!AP305,"")</f>
        <v>-33.6</v>
      </c>
      <c r="G305" s="95">
        <f>IF(ESI_Monthly!AQ305&lt;&gt;"",ESI_Monthly!AQ305,"")</f>
        <v>115.4</v>
      </c>
    </row>
    <row r="306" spans="1:8" ht="12" customHeight="1">
      <c r="A306" s="33">
        <f>IF(ESI_Monthly!$A306&lt;&gt;"",ESI_Monthly!$A306," ")</f>
        <v>40329</v>
      </c>
      <c r="B306" s="95">
        <f>IF(ESI_Monthly!AL306&lt;&gt;"",ESI_Monthly!AL306,"")</f>
        <v>7.3</v>
      </c>
      <c r="C306" s="95">
        <f>IF(ESI_Monthly!AM306&lt;&gt;"",ESI_Monthly!AM306,"")</f>
        <v>28.6</v>
      </c>
      <c r="D306" s="95">
        <f>IF(ESI_Monthly!AN306&lt;&gt;"",ESI_Monthly!AN306,"")</f>
        <v>6.9</v>
      </c>
      <c r="E306" s="95">
        <f>IF(ESI_Monthly!AO306&lt;&gt;"",ESI_Monthly!AO306,"")</f>
        <v>11.2</v>
      </c>
      <c r="F306" s="95">
        <f>IF(ESI_Monthly!AP306&lt;&gt;"",ESI_Monthly!AP306,"")</f>
        <v>-32.200000000000003</v>
      </c>
      <c r="G306" s="95">
        <f>IF(ESI_Monthly!AQ306&lt;&gt;"",ESI_Monthly!AQ306,"")</f>
        <v>118.6</v>
      </c>
    </row>
    <row r="307" spans="1:8" ht="12" customHeight="1">
      <c r="A307" s="33">
        <f>IF(ESI_Monthly!$A307&lt;&gt;"",ESI_Monthly!$A307," ")</f>
        <v>40359</v>
      </c>
      <c r="B307" s="95">
        <f>IF(ESI_Monthly!AL307&lt;&gt;"",ESI_Monthly!AL307,"")</f>
        <v>7.9</v>
      </c>
      <c r="C307" s="95">
        <f>IF(ESI_Monthly!AM307&lt;&gt;"",ESI_Monthly!AM307,"")</f>
        <v>22</v>
      </c>
      <c r="D307" s="95">
        <f>IF(ESI_Monthly!AN307&lt;&gt;"",ESI_Monthly!AN307,"")</f>
        <v>5</v>
      </c>
      <c r="E307" s="95">
        <f>IF(ESI_Monthly!AO307&lt;&gt;"",ESI_Monthly!AO307,"")</f>
        <v>8</v>
      </c>
      <c r="F307" s="95">
        <f>IF(ESI_Monthly!AP307&lt;&gt;"",ESI_Monthly!AP307,"")</f>
        <v>-32.6</v>
      </c>
      <c r="G307" s="95">
        <f>IF(ESI_Monthly!AQ307&lt;&gt;"",ESI_Monthly!AQ307,"")</f>
        <v>114.3</v>
      </c>
    </row>
    <row r="308" spans="1:8" ht="12" customHeight="1">
      <c r="A308" s="33">
        <f>IF(ESI_Monthly!$A308&lt;&gt;"",ESI_Monthly!$A308," ")</f>
        <v>40390</v>
      </c>
      <c r="B308" s="95">
        <f>IF(ESI_Monthly!AL308&lt;&gt;"",ESI_Monthly!AL308,"")</f>
        <v>5.8</v>
      </c>
      <c r="C308" s="95">
        <f>IF(ESI_Monthly!AM308&lt;&gt;"",ESI_Monthly!AM308,"")</f>
        <v>19</v>
      </c>
      <c r="D308" s="95">
        <f>IF(ESI_Monthly!AN308&lt;&gt;"",ESI_Monthly!AN308,"")</f>
        <v>8.3000000000000007</v>
      </c>
      <c r="E308" s="95">
        <f>IF(ESI_Monthly!AO308&lt;&gt;"",ESI_Monthly!AO308,"")</f>
        <v>6.3</v>
      </c>
      <c r="F308" s="95">
        <f>IF(ESI_Monthly!AP308&lt;&gt;"",ESI_Monthly!AP308,"")</f>
        <v>-31.5</v>
      </c>
      <c r="G308" s="95">
        <f>IF(ESI_Monthly!AQ308&lt;&gt;"",ESI_Monthly!AQ308,"")</f>
        <v>113.5</v>
      </c>
    </row>
    <row r="309" spans="1:8" ht="12" customHeight="1">
      <c r="A309" s="33">
        <f>IF(ESI_Monthly!$A309&lt;&gt;"",ESI_Monthly!$A309," ")</f>
        <v>40421</v>
      </c>
      <c r="B309" s="95">
        <f>IF(ESI_Monthly!AL309&lt;&gt;"",ESI_Monthly!AL309,"")</f>
        <v>5.9</v>
      </c>
      <c r="C309" s="95">
        <f>IF(ESI_Monthly!AM309&lt;&gt;"",ESI_Monthly!AM309,"")</f>
        <v>21.1</v>
      </c>
      <c r="D309" s="95">
        <f>IF(ESI_Monthly!AN309&lt;&gt;"",ESI_Monthly!AN309,"")</f>
        <v>6.8</v>
      </c>
      <c r="E309" s="95">
        <f>IF(ESI_Monthly!AO309&lt;&gt;"",ESI_Monthly!AO309,"")</f>
        <v>-1.2</v>
      </c>
      <c r="F309" s="95">
        <f>IF(ESI_Monthly!AP309&lt;&gt;"",ESI_Monthly!AP309,"")</f>
        <v>-28.6</v>
      </c>
      <c r="G309" s="95">
        <f>IF(ESI_Monthly!AQ309&lt;&gt;"",ESI_Monthly!AQ309,"")</f>
        <v>112</v>
      </c>
    </row>
    <row r="310" spans="1:8" ht="12" customHeight="1">
      <c r="A310" s="33">
        <f>IF(ESI_Monthly!$A310&lt;&gt;"",ESI_Monthly!$A310," ")</f>
        <v>40451</v>
      </c>
      <c r="B310" s="95">
        <f>IF(ESI_Monthly!AL310&lt;&gt;"",ESI_Monthly!AL310,"")</f>
        <v>8</v>
      </c>
      <c r="C310" s="95">
        <f>IF(ESI_Monthly!AM310&lt;&gt;"",ESI_Monthly!AM310,"")</f>
        <v>18</v>
      </c>
      <c r="D310" s="95">
        <f>IF(ESI_Monthly!AN310&lt;&gt;"",ESI_Monthly!AN310,"")</f>
        <v>6.7</v>
      </c>
      <c r="E310" s="95">
        <f>IF(ESI_Monthly!AO310&lt;&gt;"",ESI_Monthly!AO310,"")</f>
        <v>11.6</v>
      </c>
      <c r="F310" s="95">
        <f>IF(ESI_Monthly!AP310&lt;&gt;"",ESI_Monthly!AP310,"")</f>
        <v>-26.6</v>
      </c>
      <c r="G310" s="95">
        <f>IF(ESI_Monthly!AQ310&lt;&gt;"",ESI_Monthly!AQ310,"")</f>
        <v>112.8</v>
      </c>
    </row>
    <row r="311" spans="1:8" ht="12" customHeight="1">
      <c r="A311" s="33">
        <f>IF(ESI_Monthly!$A311&lt;&gt;"",ESI_Monthly!$A311," ")</f>
        <v>40482</v>
      </c>
      <c r="B311" s="95">
        <f>IF(ESI_Monthly!AL311&lt;&gt;"",ESI_Monthly!AL311,"")</f>
        <v>3.6</v>
      </c>
      <c r="C311" s="95">
        <f>IF(ESI_Monthly!AM311&lt;&gt;"",ESI_Monthly!AM311,"")</f>
        <v>23.4</v>
      </c>
      <c r="D311" s="95">
        <f>IF(ESI_Monthly!AN311&lt;&gt;"",ESI_Monthly!AN311,"")</f>
        <v>5.9</v>
      </c>
      <c r="E311" s="95">
        <f>IF(ESI_Monthly!AO311&lt;&gt;"",ESI_Monthly!AO311,"")</f>
        <v>6.8</v>
      </c>
      <c r="F311" s="95">
        <f>IF(ESI_Monthly!AP311&lt;&gt;"",ESI_Monthly!AP311,"")</f>
        <v>-30.9</v>
      </c>
      <c r="G311" s="95">
        <f>IF(ESI_Monthly!AQ311&lt;&gt;"",ESI_Monthly!AQ311,"")</f>
        <v>112.3</v>
      </c>
    </row>
    <row r="312" spans="1:8" ht="12" customHeight="1">
      <c r="A312" s="33">
        <f>IF(ESI_Monthly!$A312&lt;&gt;"",ESI_Monthly!$A312," ")</f>
        <v>40512</v>
      </c>
      <c r="B312" s="95">
        <f>IF(ESI_Monthly!AL312&lt;&gt;"",ESI_Monthly!AL312,"")</f>
        <v>-0.4</v>
      </c>
      <c r="C312" s="95">
        <f>IF(ESI_Monthly!AM312&lt;&gt;"",ESI_Monthly!AM312,"")</f>
        <v>21.7</v>
      </c>
      <c r="D312" s="95">
        <f>IF(ESI_Monthly!AN312&lt;&gt;"",ESI_Monthly!AN312,"")</f>
        <v>6.2</v>
      </c>
      <c r="E312" s="95">
        <f>IF(ESI_Monthly!AO312&lt;&gt;"",ESI_Monthly!AO312,"")</f>
        <v>8.1999999999999993</v>
      </c>
      <c r="F312" s="95">
        <f>IF(ESI_Monthly!AP312&lt;&gt;"",ESI_Monthly!AP312,"")</f>
        <v>-31.4</v>
      </c>
      <c r="G312" s="95">
        <f>IF(ESI_Monthly!AQ312&lt;&gt;"",ESI_Monthly!AQ312,"")</f>
        <v>109</v>
      </c>
    </row>
    <row r="313" spans="1:8" ht="12" customHeight="1">
      <c r="A313" s="33">
        <f>IF(ESI_Monthly!$A313&lt;&gt;"",ESI_Monthly!$A313," ")</f>
        <v>40543</v>
      </c>
      <c r="B313" s="95">
        <f>IF(ESI_Monthly!AL313&lt;&gt;"",ESI_Monthly!AL313,"")</f>
        <v>2.1</v>
      </c>
      <c r="C313" s="95">
        <f>IF(ESI_Monthly!AM313&lt;&gt;"",ESI_Monthly!AM313,"")</f>
        <v>21.9</v>
      </c>
      <c r="D313" s="95">
        <f>IF(ESI_Monthly!AN313&lt;&gt;"",ESI_Monthly!AN313,"")</f>
        <v>4.8</v>
      </c>
      <c r="E313" s="95">
        <f>IF(ESI_Monthly!AO313&lt;&gt;"",ESI_Monthly!AO313,"")</f>
        <v>8</v>
      </c>
      <c r="F313" s="95">
        <f>IF(ESI_Monthly!AP313&lt;&gt;"",ESI_Monthly!AP313,"")</f>
        <v>-29.2</v>
      </c>
      <c r="G313" s="95">
        <f>IF(ESI_Monthly!AQ313&lt;&gt;"",ESI_Monthly!AQ313,"")</f>
        <v>109.1</v>
      </c>
    </row>
    <row r="314" spans="1:8" ht="12" customHeight="1">
      <c r="A314" s="33">
        <f>IF(ESI_Monthly!$A314&lt;&gt;"",ESI_Monthly!$A314," ")</f>
        <v>40574</v>
      </c>
      <c r="B314" s="95">
        <f>IF(ESI_Monthly!AL314&lt;&gt;"",ESI_Monthly!AL314,"")</f>
        <v>6.3</v>
      </c>
      <c r="C314" s="95">
        <f>IF(ESI_Monthly!AM314&lt;&gt;"",ESI_Monthly!AM314,"")</f>
        <v>23.3</v>
      </c>
      <c r="D314" s="95">
        <f>IF(ESI_Monthly!AN314&lt;&gt;"",ESI_Monthly!AN314,"")</f>
        <v>4.8</v>
      </c>
      <c r="E314" s="95">
        <f>IF(ESI_Monthly!AO314&lt;&gt;"",ESI_Monthly!AO314,"")</f>
        <v>14.4</v>
      </c>
      <c r="F314" s="95">
        <f>IF(ESI_Monthly!AP314&lt;&gt;"",ESI_Monthly!AP314,"")</f>
        <v>-31.4</v>
      </c>
      <c r="G314" s="95">
        <f>IF(ESI_Monthly!AQ314&lt;&gt;"",ESI_Monthly!AQ314,"")</f>
        <v>112.2</v>
      </c>
    </row>
    <row r="315" spans="1:8" ht="12" customHeight="1">
      <c r="A315" s="33">
        <f>IF(ESI_Monthly!$A315&lt;&gt;"",ESI_Monthly!$A315," ")</f>
        <v>40602</v>
      </c>
      <c r="B315" s="95">
        <f>IF(ESI_Monthly!AL315&lt;&gt;"",ESI_Monthly!AL315,"")</f>
        <v>7.1</v>
      </c>
      <c r="C315" s="95">
        <f>IF(ESI_Monthly!AM315&lt;&gt;"",ESI_Monthly!AM315,"")</f>
        <v>23.8</v>
      </c>
      <c r="D315" s="95">
        <f>IF(ESI_Monthly!AN315&lt;&gt;"",ESI_Monthly!AN315,"")</f>
        <v>3.9</v>
      </c>
      <c r="E315" s="95">
        <f>IF(ESI_Monthly!AO315&lt;&gt;"",ESI_Monthly!AO315,"")</f>
        <v>7.6</v>
      </c>
      <c r="F315" s="95">
        <f>IF(ESI_Monthly!AP315&lt;&gt;"",ESI_Monthly!AP315,"")</f>
        <v>-18.399999999999999</v>
      </c>
      <c r="G315" s="95">
        <f>IF(ESI_Monthly!AQ315&lt;&gt;"",ESI_Monthly!AQ315,"")</f>
        <v>113</v>
      </c>
    </row>
    <row r="316" spans="1:8" ht="12" customHeight="1">
      <c r="A316" s="33">
        <f>IF(ESI_Monthly!$A316&lt;&gt;"",ESI_Monthly!$A316," ")</f>
        <v>40633</v>
      </c>
      <c r="B316" s="95">
        <f>IF(ESI_Monthly!AL316&lt;&gt;"",ESI_Monthly!AL316,"")</f>
        <v>4.9000000000000004</v>
      </c>
      <c r="C316" s="95">
        <f>IF(ESI_Monthly!AM316&lt;&gt;"",ESI_Monthly!AM316,"")</f>
        <v>23.8</v>
      </c>
      <c r="D316" s="95">
        <f>IF(ESI_Monthly!AN316&lt;&gt;"",ESI_Monthly!AN316,"")</f>
        <v>3.5</v>
      </c>
      <c r="E316" s="95">
        <f>IF(ESI_Monthly!AO316&lt;&gt;"",ESI_Monthly!AO316,"")</f>
        <v>6.1</v>
      </c>
      <c r="F316" s="95">
        <f>IF(ESI_Monthly!AP316&lt;&gt;"",ESI_Monthly!AP316,"")</f>
        <v>-15.1</v>
      </c>
      <c r="G316" s="95">
        <f>IF(ESI_Monthly!AQ316&lt;&gt;"",ESI_Monthly!AQ316,"")</f>
        <v>111.5</v>
      </c>
    </row>
    <row r="317" spans="1:8" ht="12" customHeight="1">
      <c r="A317" s="33">
        <f>IF(ESI_Monthly!$A317&lt;&gt;"",ESI_Monthly!$A317," ")</f>
        <v>40663</v>
      </c>
      <c r="B317" s="95">
        <f>IF(ESI_Monthly!AL317&lt;&gt;"",ESI_Monthly!AL317,"")</f>
        <v>12</v>
      </c>
      <c r="C317" s="95">
        <f>IF(ESI_Monthly!AM317&lt;&gt;"",ESI_Monthly!AM317,"")</f>
        <v>22.4</v>
      </c>
      <c r="D317" s="95">
        <f>IF(ESI_Monthly!AN317&lt;&gt;"",ESI_Monthly!AN317,"")</f>
        <v>3.6</v>
      </c>
      <c r="E317" s="95">
        <f>IF(ESI_Monthly!AO317&lt;&gt;"",ESI_Monthly!AO317,"")</f>
        <v>6.1</v>
      </c>
      <c r="F317" s="95">
        <f>IF(ESI_Monthly!AP317&lt;&gt;"",ESI_Monthly!AP317,"")</f>
        <v>-19.399999999999999</v>
      </c>
      <c r="G317" s="95">
        <f>IF(ESI_Monthly!AQ317&lt;&gt;"",ESI_Monthly!AQ317,"")</f>
        <v>113.7</v>
      </c>
    </row>
    <row r="318" spans="1:8" ht="12" customHeight="1">
      <c r="A318" s="33">
        <f>IF(ESI_Monthly!$A318&lt;&gt;"",ESI_Monthly!$A318," ")</f>
        <v>40694</v>
      </c>
      <c r="B318" s="95">
        <f>IF(ESI_Monthly!AL318&lt;&gt;"",ESI_Monthly!AL318,"")</f>
        <v>10.5</v>
      </c>
      <c r="C318" s="95">
        <f>IF(ESI_Monthly!AM318&lt;&gt;"",ESI_Monthly!AM318,"")</f>
        <v>9.1999999999999993</v>
      </c>
      <c r="D318" s="95">
        <f>IF(ESI_Monthly!AN318&lt;&gt;"",ESI_Monthly!AN318,"")</f>
        <v>3.3</v>
      </c>
      <c r="E318" s="95">
        <f>IF(ESI_Monthly!AO318&lt;&gt;"",ESI_Monthly!AO318,"")</f>
        <v>8.1999999999999993</v>
      </c>
      <c r="F318" s="95">
        <f>IF(ESI_Monthly!AP318&lt;&gt;"",ESI_Monthly!AP318,"")</f>
        <v>-13.9</v>
      </c>
      <c r="G318" s="95">
        <f>IF(ESI_Monthly!AQ318&lt;&gt;"",ESI_Monthly!AQ318,"")</f>
        <v>107</v>
      </c>
      <c r="H318" s="32"/>
    </row>
    <row r="319" spans="1:8" ht="12" customHeight="1">
      <c r="A319" s="33">
        <f>IF(ESI_Monthly!$A319&lt;&gt;"",ESI_Monthly!$A319," ")</f>
        <v>40724</v>
      </c>
      <c r="B319" s="95">
        <f>IF(ESI_Monthly!AL319&lt;&gt;"",ESI_Monthly!AL319,"")</f>
        <v>5.8</v>
      </c>
      <c r="C319" s="95">
        <f>IF(ESI_Monthly!AM319&lt;&gt;"",ESI_Monthly!AM319,"")</f>
        <v>13</v>
      </c>
      <c r="D319" s="95">
        <f>IF(ESI_Monthly!AN319&lt;&gt;"",ESI_Monthly!AN319,"")</f>
        <v>5.5</v>
      </c>
      <c r="E319" s="95">
        <f>IF(ESI_Monthly!AO319&lt;&gt;"",ESI_Monthly!AO319,"")</f>
        <v>-0.2</v>
      </c>
      <c r="F319" s="95">
        <f>IF(ESI_Monthly!AP319&lt;&gt;"",ESI_Monthly!AP319,"")</f>
        <v>-18.3</v>
      </c>
      <c r="G319" s="95">
        <f>IF(ESI_Monthly!AQ319&lt;&gt;"",ESI_Monthly!AQ319,"")</f>
        <v>107.3</v>
      </c>
      <c r="H319" s="32"/>
    </row>
    <row r="320" spans="1:8" ht="12" customHeight="1">
      <c r="A320" s="33">
        <f>IF(ESI_Monthly!$A320&lt;&gt;"",ESI_Monthly!$A320," ")</f>
        <v>40755</v>
      </c>
      <c r="B320" s="95">
        <f>IF(ESI_Monthly!AL320&lt;&gt;"",ESI_Monthly!AL320,"")</f>
        <v>2.9</v>
      </c>
      <c r="C320" s="95">
        <f>IF(ESI_Monthly!AM320&lt;&gt;"",ESI_Monthly!AM320,"")</f>
        <v>10.7</v>
      </c>
      <c r="D320" s="95">
        <f>IF(ESI_Monthly!AN320&lt;&gt;"",ESI_Monthly!AN320,"")</f>
        <v>2.2999999999999998</v>
      </c>
      <c r="E320" s="95">
        <f>IF(ESI_Monthly!AO320&lt;&gt;"",ESI_Monthly!AO320,"")</f>
        <v>6</v>
      </c>
      <c r="F320" s="95">
        <f>IF(ESI_Monthly!AP320&lt;&gt;"",ESI_Monthly!AP320,"")</f>
        <v>-16.2</v>
      </c>
      <c r="G320" s="95">
        <f>IF(ESI_Monthly!AQ320&lt;&gt;"",ESI_Monthly!AQ320,"")</f>
        <v>101.7</v>
      </c>
      <c r="H320" s="32"/>
    </row>
    <row r="321" spans="1:8" ht="12" customHeight="1">
      <c r="A321" s="33">
        <f>IF(ESI_Monthly!$A321&lt;&gt;"",ESI_Monthly!$A321," ")</f>
        <v>40786</v>
      </c>
      <c r="B321" s="95">
        <f>IF(ESI_Monthly!AL321&lt;&gt;"",ESI_Monthly!AL321,"")</f>
        <v>3.5</v>
      </c>
      <c r="C321" s="95">
        <f>IF(ESI_Monthly!AM321&lt;&gt;"",ESI_Monthly!AM321,"")</f>
        <v>3.6</v>
      </c>
      <c r="D321" s="95">
        <f>IF(ESI_Monthly!AN321&lt;&gt;"",ESI_Monthly!AN321,"")</f>
        <v>0.6</v>
      </c>
      <c r="E321" s="95">
        <f>IF(ESI_Monthly!AO321&lt;&gt;"",ESI_Monthly!AO321,"")</f>
        <v>1.7</v>
      </c>
      <c r="F321" s="95">
        <f>IF(ESI_Monthly!AP321&lt;&gt;"",ESI_Monthly!AP321,"")</f>
        <v>-17.5</v>
      </c>
      <c r="G321" s="95">
        <f>IF(ESI_Monthly!AQ321&lt;&gt;"",ESI_Monthly!AQ321,"")</f>
        <v>98.8</v>
      </c>
      <c r="H321" s="32"/>
    </row>
    <row r="322" spans="1:8" ht="12" customHeight="1">
      <c r="A322" s="33">
        <f>IF(ESI_Monthly!$A322&lt;&gt;"",ESI_Monthly!$A322," ")</f>
        <v>40816</v>
      </c>
      <c r="B322" s="95">
        <f>IF(ESI_Monthly!AL322&lt;&gt;"",ESI_Monthly!AL322,"")</f>
        <v>-0.1</v>
      </c>
      <c r="C322" s="95">
        <f>IF(ESI_Monthly!AM322&lt;&gt;"",ESI_Monthly!AM322,"")</f>
        <v>0</v>
      </c>
      <c r="D322" s="95">
        <f>IF(ESI_Monthly!AN322&lt;&gt;"",ESI_Monthly!AN322,"")</f>
        <v>2.4</v>
      </c>
      <c r="E322" s="95">
        <f>IF(ESI_Monthly!AO322&lt;&gt;"",ESI_Monthly!AO322,"")</f>
        <v>-6.6</v>
      </c>
      <c r="F322" s="95">
        <f>IF(ESI_Monthly!AP322&lt;&gt;"",ESI_Monthly!AP322,"")</f>
        <v>-13.3</v>
      </c>
      <c r="G322" s="95">
        <f>IF(ESI_Monthly!AQ322&lt;&gt;"",ESI_Monthly!AQ322,"")</f>
        <v>94.4</v>
      </c>
      <c r="H322" s="32"/>
    </row>
    <row r="323" spans="1:8" ht="12" customHeight="1">
      <c r="A323" s="33">
        <f>IF(ESI_Monthly!$A323&lt;&gt;"",ESI_Monthly!$A323," ")</f>
        <v>40847</v>
      </c>
      <c r="B323" s="95">
        <f>IF(ESI_Monthly!AL323&lt;&gt;"",ESI_Monthly!AL323,"")</f>
        <v>-0.9</v>
      </c>
      <c r="C323" s="95">
        <f>IF(ESI_Monthly!AM323&lt;&gt;"",ESI_Monthly!AM323,"")</f>
        <v>-6.1</v>
      </c>
      <c r="D323" s="95">
        <f>IF(ESI_Monthly!AN323&lt;&gt;"",ESI_Monthly!AN323,"")</f>
        <v>-1.1000000000000001</v>
      </c>
      <c r="E323" s="95">
        <f>IF(ESI_Monthly!AO323&lt;&gt;"",ESI_Monthly!AO323,"")</f>
        <v>-5.8</v>
      </c>
      <c r="F323" s="95">
        <f>IF(ESI_Monthly!AP323&lt;&gt;"",ESI_Monthly!AP323,"")</f>
        <v>-14.5</v>
      </c>
      <c r="G323" s="95">
        <f>IF(ESI_Monthly!AQ323&lt;&gt;"",ESI_Monthly!AQ323,"")</f>
        <v>88.4</v>
      </c>
      <c r="H323" s="32"/>
    </row>
    <row r="324" spans="1:8" ht="12" customHeight="1">
      <c r="A324" s="33">
        <f>IF(ESI_Monthly!$A324&lt;&gt;"",ESI_Monthly!$A324," ")</f>
        <v>40877</v>
      </c>
      <c r="B324" s="95">
        <f>IF(ESI_Monthly!AL324&lt;&gt;"",ESI_Monthly!AL324,"")</f>
        <v>2</v>
      </c>
      <c r="C324" s="95">
        <f>IF(ESI_Monthly!AM324&lt;&gt;"",ESI_Monthly!AM324,"")</f>
        <v>-5.3</v>
      </c>
      <c r="D324" s="95">
        <f>IF(ESI_Monthly!AN324&lt;&gt;"",ESI_Monthly!AN324,"")</f>
        <v>-5.2</v>
      </c>
      <c r="E324" s="95">
        <f>IF(ESI_Monthly!AO324&lt;&gt;"",ESI_Monthly!AO324,"")</f>
        <v>-11.4</v>
      </c>
      <c r="F324" s="95">
        <f>IF(ESI_Monthly!AP324&lt;&gt;"",ESI_Monthly!AP324,"")</f>
        <v>-16.8</v>
      </c>
      <c r="G324" s="95">
        <f>IF(ESI_Monthly!AQ324&lt;&gt;"",ESI_Monthly!AQ324,"")</f>
        <v>87.6</v>
      </c>
      <c r="H324" s="32"/>
    </row>
    <row r="325" spans="1:8" ht="12" customHeight="1">
      <c r="A325" s="33">
        <f>IF(ESI_Monthly!$A325&lt;&gt;"",ESI_Monthly!$A325," ")</f>
        <v>40908</v>
      </c>
      <c r="B325" s="95">
        <f>IF(ESI_Monthly!AL325&lt;&gt;"",ESI_Monthly!AL325,"")</f>
        <v>4.7</v>
      </c>
      <c r="C325" s="95">
        <f>IF(ESI_Monthly!AM325&lt;&gt;"",ESI_Monthly!AM325,"")</f>
        <v>-7.7</v>
      </c>
      <c r="D325" s="95">
        <f>IF(ESI_Monthly!AN325&lt;&gt;"",ESI_Monthly!AN325,"")</f>
        <v>-4.2</v>
      </c>
      <c r="E325" s="95">
        <f>IF(ESI_Monthly!AO325&lt;&gt;"",ESI_Monthly!AO325,"")</f>
        <v>-7.9</v>
      </c>
      <c r="F325" s="95">
        <f>IF(ESI_Monthly!AP325&lt;&gt;"",ESI_Monthly!AP325,"")</f>
        <v>-21.8</v>
      </c>
      <c r="G325" s="95">
        <f>IF(ESI_Monthly!AQ325&lt;&gt;"",ESI_Monthly!AQ325,"")</f>
        <v>88.7</v>
      </c>
      <c r="H325" s="32"/>
    </row>
    <row r="326" spans="1:8" ht="12" customHeight="1">
      <c r="A326" s="33">
        <f>IF(ESI_Monthly!$A326&lt;&gt;"",ESI_Monthly!$A326," ")</f>
        <v>40939</v>
      </c>
      <c r="B326" s="95">
        <f>IF(ESI_Monthly!AL326&lt;&gt;"",ESI_Monthly!AL326,"")</f>
        <v>3.9</v>
      </c>
      <c r="C326" s="95">
        <f>IF(ESI_Monthly!AM326&lt;&gt;"",ESI_Monthly!AM326,"")</f>
        <v>-8.5</v>
      </c>
      <c r="D326" s="95">
        <f>IF(ESI_Monthly!AN326&lt;&gt;"",ESI_Monthly!AN326,"")</f>
        <v>-3</v>
      </c>
      <c r="E326" s="95">
        <f>IF(ESI_Monthly!AO326&lt;&gt;"",ESI_Monthly!AO326,"")</f>
        <v>-3.6</v>
      </c>
      <c r="F326" s="95">
        <f>IF(ESI_Monthly!AP326&lt;&gt;"",ESI_Monthly!AP326,"")</f>
        <v>-19.5</v>
      </c>
      <c r="G326" s="95">
        <f>IF(ESI_Monthly!AQ326&lt;&gt;"",ESI_Monthly!AQ326,"")</f>
        <v>88.5</v>
      </c>
    </row>
    <row r="327" spans="1:8" ht="12" customHeight="1">
      <c r="A327" s="33">
        <f>IF(ESI_Monthly!$A327&lt;&gt;"",ESI_Monthly!$A327," ")</f>
        <v>40968</v>
      </c>
      <c r="B327" s="95">
        <f>IF(ESI_Monthly!AL327&lt;&gt;"",ESI_Monthly!AL327,"")</f>
        <v>10</v>
      </c>
      <c r="C327" s="95">
        <f>IF(ESI_Monthly!AM327&lt;&gt;"",ESI_Monthly!AM327,"")</f>
        <v>-4.5999999999999996</v>
      </c>
      <c r="D327" s="95">
        <f>IF(ESI_Monthly!AN327&lt;&gt;"",ESI_Monthly!AN327,"")</f>
        <v>-1.5</v>
      </c>
      <c r="E327" s="95">
        <f>IF(ESI_Monthly!AO327&lt;&gt;"",ESI_Monthly!AO327,"")</f>
        <v>-6.7</v>
      </c>
      <c r="F327" s="95">
        <f>IF(ESI_Monthly!AP327&lt;&gt;"",ESI_Monthly!AP327,"")</f>
        <v>-21.2</v>
      </c>
      <c r="G327" s="95">
        <f>IF(ESI_Monthly!AQ327&lt;&gt;"",ESI_Monthly!AQ327,"")</f>
        <v>94.4</v>
      </c>
    </row>
    <row r="328" spans="1:8" ht="12" customHeight="1">
      <c r="A328" s="33">
        <f>IF(ESI_Monthly!$A328&lt;&gt;"",ESI_Monthly!$A328," ")</f>
        <v>40999</v>
      </c>
      <c r="B328" s="95">
        <f>IF(ESI_Monthly!AL328&lt;&gt;"",ESI_Monthly!AL328,"")</f>
        <v>2.9</v>
      </c>
      <c r="C328" s="95">
        <f>IF(ESI_Monthly!AM328&lt;&gt;"",ESI_Monthly!AM328,"")</f>
        <v>-8.6</v>
      </c>
      <c r="D328" s="95">
        <f>IF(ESI_Monthly!AN328&lt;&gt;"",ESI_Monthly!AN328,"")</f>
        <v>1.6</v>
      </c>
      <c r="E328" s="95">
        <f>IF(ESI_Monthly!AO328&lt;&gt;"",ESI_Monthly!AO328,"")</f>
        <v>4.5999999999999996</v>
      </c>
      <c r="F328" s="95">
        <f>IF(ESI_Monthly!AP328&lt;&gt;"",ESI_Monthly!AP328,"")</f>
        <v>-13.5</v>
      </c>
      <c r="G328" s="95">
        <f>IF(ESI_Monthly!AQ328&lt;&gt;"",ESI_Monthly!AQ328,"")</f>
        <v>91.1</v>
      </c>
    </row>
    <row r="329" spans="1:8" ht="12" customHeight="1">
      <c r="A329" s="33">
        <f>IF(ESI_Monthly!$A329&lt;&gt;"",ESI_Monthly!$A329," ")</f>
        <v>41029</v>
      </c>
      <c r="B329" s="95">
        <f>IF(ESI_Monthly!AL329&lt;&gt;"",ESI_Monthly!AL329,"")</f>
        <v>5.0999999999999996</v>
      </c>
      <c r="C329" s="95">
        <f>IF(ESI_Monthly!AM329&lt;&gt;"",ESI_Monthly!AM329,"")</f>
        <v>-5.3</v>
      </c>
      <c r="D329" s="95">
        <f>IF(ESI_Monthly!AN329&lt;&gt;"",ESI_Monthly!AN329,"")</f>
        <v>0.7</v>
      </c>
      <c r="E329" s="95">
        <f>IF(ESI_Monthly!AO329&lt;&gt;"",ESI_Monthly!AO329,"")</f>
        <v>-0.1</v>
      </c>
      <c r="F329" s="95">
        <f>IF(ESI_Monthly!AP329&lt;&gt;"",ESI_Monthly!AP329,"")</f>
        <v>-15.5</v>
      </c>
      <c r="G329" s="95">
        <f>IF(ESI_Monthly!AQ329&lt;&gt;"",ESI_Monthly!AQ329,"")</f>
        <v>93.5</v>
      </c>
    </row>
    <row r="330" spans="1:8" ht="12" customHeight="1">
      <c r="A330" s="33">
        <f>IF(ESI_Monthly!$A330&lt;&gt;"",ESI_Monthly!$A330," ")</f>
        <v>41060</v>
      </c>
      <c r="B330" s="95">
        <f>IF(ESI_Monthly!AL330&lt;&gt;"",ESI_Monthly!AL330,"")</f>
        <v>-1.5</v>
      </c>
      <c r="C330" s="95">
        <f>IF(ESI_Monthly!AM330&lt;&gt;"",ESI_Monthly!AM330,"")</f>
        <v>-2.8</v>
      </c>
      <c r="D330" s="95">
        <f>IF(ESI_Monthly!AN330&lt;&gt;"",ESI_Monthly!AN330,"")</f>
        <v>-1.5</v>
      </c>
      <c r="E330" s="95">
        <f>IF(ESI_Monthly!AO330&lt;&gt;"",ESI_Monthly!AO330,"")</f>
        <v>-0.8</v>
      </c>
      <c r="F330" s="95">
        <f>IF(ESI_Monthly!AP330&lt;&gt;"",ESI_Monthly!AP330,"")</f>
        <v>-20.8</v>
      </c>
      <c r="G330" s="95">
        <f>IF(ESI_Monthly!AQ330&lt;&gt;"",ESI_Monthly!AQ330,"")</f>
        <v>89.5</v>
      </c>
    </row>
    <row r="331" spans="1:8" ht="12" customHeight="1">
      <c r="A331" s="33">
        <f>IF(ESI_Monthly!$A331&lt;&gt;"",ESI_Monthly!$A331," ")</f>
        <v>41090</v>
      </c>
      <c r="B331" s="95">
        <f>IF(ESI_Monthly!AL331&lt;&gt;"",ESI_Monthly!AL331,"")</f>
        <v>0.1</v>
      </c>
      <c r="C331" s="95">
        <f>IF(ESI_Monthly!AM331&lt;&gt;"",ESI_Monthly!AM331,"")</f>
        <v>-7.4</v>
      </c>
      <c r="D331" s="95">
        <f>IF(ESI_Monthly!AN331&lt;&gt;"",ESI_Monthly!AN331,"")</f>
        <v>-0.4</v>
      </c>
      <c r="E331" s="95">
        <f>IF(ESI_Monthly!AO331&lt;&gt;"",ESI_Monthly!AO331,"")</f>
        <v>1.8</v>
      </c>
      <c r="F331" s="95">
        <f>IF(ESI_Monthly!AP331&lt;&gt;"",ESI_Monthly!AP331,"")</f>
        <v>-21.9</v>
      </c>
      <c r="G331" s="95">
        <f>IF(ESI_Monthly!AQ331&lt;&gt;"",ESI_Monthly!AQ331,"")</f>
        <v>89.2</v>
      </c>
    </row>
    <row r="332" spans="1:8" ht="12" customHeight="1">
      <c r="A332" s="33">
        <f>IF(ESI_Monthly!$A332&lt;&gt;"",ESI_Monthly!$A332," ")</f>
        <v>41121</v>
      </c>
      <c r="B332" s="95">
        <f>IF(ESI_Monthly!AL332&lt;&gt;"",ESI_Monthly!AL332,"")</f>
        <v>1.3</v>
      </c>
      <c r="C332" s="95">
        <f>IF(ESI_Monthly!AM332&lt;&gt;"",ESI_Monthly!AM332,"")</f>
        <v>-5.7</v>
      </c>
      <c r="D332" s="95">
        <f>IF(ESI_Monthly!AN332&lt;&gt;"",ESI_Monthly!AN332,"")</f>
        <v>0.9</v>
      </c>
      <c r="E332" s="95">
        <f>IF(ESI_Monthly!AO332&lt;&gt;"",ESI_Monthly!AO332,"")</f>
        <v>-3.6</v>
      </c>
      <c r="F332" s="95">
        <f>IF(ESI_Monthly!AP332&lt;&gt;"",ESI_Monthly!AP332,"")</f>
        <v>-23.3</v>
      </c>
      <c r="G332" s="95">
        <f>IF(ESI_Monthly!AQ332&lt;&gt;"",ESI_Monthly!AQ332,"")</f>
        <v>90.5</v>
      </c>
    </row>
    <row r="333" spans="1:8" ht="12" customHeight="1">
      <c r="A333" s="33">
        <f>IF(ESI_Monthly!$A333&lt;&gt;"",ESI_Monthly!$A333," ")</f>
        <v>41152</v>
      </c>
      <c r="B333" s="95">
        <f>IF(ESI_Monthly!AL333&lt;&gt;"",ESI_Monthly!AL333,"")</f>
        <v>-0.7</v>
      </c>
      <c r="C333" s="95">
        <f>IF(ESI_Monthly!AM333&lt;&gt;"",ESI_Monthly!AM333,"")</f>
        <v>-4.0999999999999996</v>
      </c>
      <c r="D333" s="95">
        <f>IF(ESI_Monthly!AN333&lt;&gt;"",ESI_Monthly!AN333,"")</f>
        <v>1.4</v>
      </c>
      <c r="E333" s="95">
        <f>IF(ESI_Monthly!AO333&lt;&gt;"",ESI_Monthly!AO333,"")</f>
        <v>7</v>
      </c>
      <c r="F333" s="95">
        <f>IF(ESI_Monthly!AP333&lt;&gt;"",ESI_Monthly!AP333,"")</f>
        <v>-19.8</v>
      </c>
      <c r="G333" s="95">
        <f>IF(ESI_Monthly!AQ333&lt;&gt;"",ESI_Monthly!AQ333,"")</f>
        <v>91.7</v>
      </c>
    </row>
    <row r="334" spans="1:8" ht="12" customHeight="1">
      <c r="A334" s="33">
        <f>IF(ESI_Monthly!$A334&lt;&gt;"",ESI_Monthly!$A334," ")</f>
        <v>41182</v>
      </c>
      <c r="B334" s="95">
        <f>IF(ESI_Monthly!AL334&lt;&gt;"",ESI_Monthly!AL334,"")</f>
        <v>-0.5</v>
      </c>
      <c r="C334" s="95">
        <f>IF(ESI_Monthly!AM334&lt;&gt;"",ESI_Monthly!AM334,"")</f>
        <v>-2.4</v>
      </c>
      <c r="D334" s="95">
        <f>IF(ESI_Monthly!AN334&lt;&gt;"",ESI_Monthly!AN334,"")</f>
        <v>0.6</v>
      </c>
      <c r="E334" s="95">
        <f>IF(ESI_Monthly!AO334&lt;&gt;"",ESI_Monthly!AO334,"")</f>
        <v>4.4000000000000004</v>
      </c>
      <c r="F334" s="95">
        <f>IF(ESI_Monthly!AP334&lt;&gt;"",ESI_Monthly!AP334,"")</f>
        <v>-17.7</v>
      </c>
      <c r="G334" s="95">
        <f>IF(ESI_Monthly!AQ334&lt;&gt;"",ESI_Monthly!AQ334,"")</f>
        <v>92.5</v>
      </c>
    </row>
    <row r="335" spans="1:8" ht="12" customHeight="1">
      <c r="A335" s="33">
        <f>IF(ESI_Monthly!$A335&lt;&gt;"",ESI_Monthly!$A335," ")</f>
        <v>41213</v>
      </c>
      <c r="B335" s="95">
        <f>IF(ESI_Monthly!AL335&lt;&gt;"",ESI_Monthly!AL335,"")</f>
        <v>-5.7</v>
      </c>
      <c r="C335" s="95">
        <f>IF(ESI_Monthly!AM335&lt;&gt;"",ESI_Monthly!AM335,"")</f>
        <v>-6.4</v>
      </c>
      <c r="D335" s="95">
        <f>IF(ESI_Monthly!AN335&lt;&gt;"",ESI_Monthly!AN335,"")</f>
        <v>-0.1</v>
      </c>
      <c r="E335" s="95">
        <f>IF(ESI_Monthly!AO335&lt;&gt;"",ESI_Monthly!AO335,"")</f>
        <v>4.9000000000000004</v>
      </c>
      <c r="F335" s="95">
        <f>IF(ESI_Monthly!AP335&lt;&gt;"",ESI_Monthly!AP335,"")</f>
        <v>-12.9</v>
      </c>
      <c r="G335" s="95">
        <f>IF(ESI_Monthly!AQ335&lt;&gt;"",ESI_Monthly!AQ335,"")</f>
        <v>87.1</v>
      </c>
    </row>
    <row r="336" spans="1:8" ht="12" customHeight="1">
      <c r="A336" s="33">
        <f>IF(ESI_Monthly!$A336&lt;&gt;"",ESI_Monthly!$A336," ")</f>
        <v>41243</v>
      </c>
      <c r="B336" s="95">
        <f>IF(ESI_Monthly!AL336&lt;&gt;"",ESI_Monthly!AL336,"")</f>
        <v>1.5</v>
      </c>
      <c r="C336" s="95">
        <f>IF(ESI_Monthly!AM336&lt;&gt;"",ESI_Monthly!AM336,"")</f>
        <v>-5.4</v>
      </c>
      <c r="D336" s="95">
        <f>IF(ESI_Monthly!AN336&lt;&gt;"",ESI_Monthly!AN336,"")</f>
        <v>3.3</v>
      </c>
      <c r="E336" s="95">
        <f>IF(ESI_Monthly!AO336&lt;&gt;"",ESI_Monthly!AO336,"")</f>
        <v>12.2</v>
      </c>
      <c r="F336" s="95">
        <f>IF(ESI_Monthly!AP336&lt;&gt;"",ESI_Monthly!AP336,"")</f>
        <v>-13.2</v>
      </c>
      <c r="G336" s="95">
        <f>IF(ESI_Monthly!AQ336&lt;&gt;"",ESI_Monthly!AQ336,"")</f>
        <v>94.5</v>
      </c>
    </row>
    <row r="337" spans="1:7" ht="12" customHeight="1">
      <c r="A337" s="33">
        <f>IF(ESI_Monthly!$A337&lt;&gt;"",ESI_Monthly!$A337," ")</f>
        <v>41274</v>
      </c>
      <c r="B337" s="95">
        <f>IF(ESI_Monthly!AL337&lt;&gt;"",ESI_Monthly!AL337,"")</f>
        <v>0.1</v>
      </c>
      <c r="C337" s="95">
        <f>IF(ESI_Monthly!AM337&lt;&gt;"",ESI_Monthly!AM337,"")</f>
        <v>-5</v>
      </c>
      <c r="D337" s="95">
        <f>IF(ESI_Monthly!AN337&lt;&gt;"",ESI_Monthly!AN337,"")</f>
        <v>1.1000000000000001</v>
      </c>
      <c r="E337" s="95">
        <f>IF(ESI_Monthly!AO337&lt;&gt;"",ESI_Monthly!AO337,"")</f>
        <v>10.5</v>
      </c>
      <c r="F337" s="95">
        <f>IF(ESI_Monthly!AP337&lt;&gt;"",ESI_Monthly!AP337,"")</f>
        <v>-17.5</v>
      </c>
      <c r="G337" s="95">
        <f>IF(ESI_Monthly!AQ337&lt;&gt;"",ESI_Monthly!AQ337,"")</f>
        <v>92.5</v>
      </c>
    </row>
    <row r="338" spans="1:7" ht="12" customHeight="1">
      <c r="A338" s="33">
        <f>IF(ESI_Monthly!$A338&lt;&gt;"",ESI_Monthly!$A338," ")</f>
        <v>41305</v>
      </c>
      <c r="B338" s="95">
        <f>IF(ESI_Monthly!AL338&lt;&gt;"",ESI_Monthly!AL338,"")</f>
        <v>3.3</v>
      </c>
      <c r="C338" s="95">
        <f>IF(ESI_Monthly!AM338&lt;&gt;"",ESI_Monthly!AM338,"")</f>
        <v>-7.9</v>
      </c>
      <c r="D338" s="95">
        <f>IF(ESI_Monthly!AN338&lt;&gt;"",ESI_Monthly!AN338,"")</f>
        <v>0.4</v>
      </c>
      <c r="E338" s="95">
        <f>IF(ESI_Monthly!AO338&lt;&gt;"",ESI_Monthly!AO338,"")</f>
        <v>-3.1</v>
      </c>
      <c r="F338" s="95">
        <f>IF(ESI_Monthly!AP338&lt;&gt;"",ESI_Monthly!AP338,"")</f>
        <v>-19.100000000000001</v>
      </c>
      <c r="G338" s="95">
        <f>IF(ESI_Monthly!AQ338&lt;&gt;"",ESI_Monthly!AQ338,"")</f>
        <v>90.3</v>
      </c>
    </row>
    <row r="339" spans="1:7" ht="12" customHeight="1">
      <c r="A339" s="33">
        <f>IF(ESI_Monthly!$A339&lt;&gt;"",ESI_Monthly!$A339," ")</f>
        <v>41333</v>
      </c>
      <c r="B339" s="95">
        <f>IF(ESI_Monthly!AL339&lt;&gt;"",ESI_Monthly!AL339,"")</f>
        <v>2.2000000000000002</v>
      </c>
      <c r="C339" s="95">
        <f>IF(ESI_Monthly!AM339&lt;&gt;"",ESI_Monthly!AM339,"")</f>
        <v>-10.1</v>
      </c>
      <c r="D339" s="95">
        <f>IF(ESI_Monthly!AN339&lt;&gt;"",ESI_Monthly!AN339,"")</f>
        <v>1.9</v>
      </c>
      <c r="E339" s="95">
        <f>IF(ESI_Monthly!AO339&lt;&gt;"",ESI_Monthly!AO339,"")</f>
        <v>8.5</v>
      </c>
      <c r="F339" s="95">
        <f>IF(ESI_Monthly!AP339&lt;&gt;"",ESI_Monthly!AP339,"")</f>
        <v>-21.6</v>
      </c>
      <c r="G339" s="95">
        <f>IF(ESI_Monthly!AQ339&lt;&gt;"",ESI_Monthly!AQ339,"")</f>
        <v>90.8</v>
      </c>
    </row>
    <row r="340" spans="1:7" ht="12" customHeight="1">
      <c r="A340" s="33">
        <f>IF(ESI_Monthly!$A340&lt;&gt;"",ESI_Monthly!$A340," ")</f>
        <v>41364</v>
      </c>
      <c r="B340" s="95">
        <f>IF(ESI_Monthly!AL340&lt;&gt;"",ESI_Monthly!AL340,"")</f>
        <v>3.6</v>
      </c>
      <c r="C340" s="95">
        <f>IF(ESI_Monthly!AM340&lt;&gt;"",ESI_Monthly!AM340,"")</f>
        <v>-7.4</v>
      </c>
      <c r="D340" s="95">
        <f>IF(ESI_Monthly!AN340&lt;&gt;"",ESI_Monthly!AN340,"")</f>
        <v>0.9</v>
      </c>
      <c r="E340" s="95">
        <f>IF(ESI_Monthly!AO340&lt;&gt;"",ESI_Monthly!AO340,"")</f>
        <v>3.1</v>
      </c>
      <c r="F340" s="95">
        <f>IF(ESI_Monthly!AP340&lt;&gt;"",ESI_Monthly!AP340,"")</f>
        <v>-19.8</v>
      </c>
      <c r="G340" s="95">
        <f>IF(ESI_Monthly!AQ340&lt;&gt;"",ESI_Monthly!AQ340,"")</f>
        <v>92.2</v>
      </c>
    </row>
    <row r="341" spans="1:7" ht="12" customHeight="1">
      <c r="A341" s="33">
        <f>IF(ESI_Monthly!$A341&lt;&gt;"",ESI_Monthly!$A341," ")</f>
        <v>41394</v>
      </c>
      <c r="B341" s="95">
        <f>IF(ESI_Monthly!AL341&lt;&gt;"",ESI_Monthly!AL341,"")</f>
        <v>-3</v>
      </c>
      <c r="C341" s="95">
        <f>IF(ESI_Monthly!AM341&lt;&gt;"",ESI_Monthly!AM341,"")</f>
        <v>-9.6999999999999993</v>
      </c>
      <c r="D341" s="95">
        <f>IF(ESI_Monthly!AN341&lt;&gt;"",ESI_Monthly!AN341,"")</f>
        <v>0.1</v>
      </c>
      <c r="E341" s="95">
        <f>IF(ESI_Monthly!AO341&lt;&gt;"",ESI_Monthly!AO341,"")</f>
        <v>5.0999999999999996</v>
      </c>
      <c r="F341" s="95">
        <f>IF(ESI_Monthly!AP341&lt;&gt;"",ESI_Monthly!AP341,"")</f>
        <v>-24</v>
      </c>
      <c r="G341" s="95">
        <f>IF(ESI_Monthly!AQ341&lt;&gt;"",ESI_Monthly!AQ341,"")</f>
        <v>87.3</v>
      </c>
    </row>
    <row r="342" spans="1:7" ht="12" customHeight="1">
      <c r="A342" s="33">
        <f>IF(ESI_Monthly!$A342&lt;&gt;"",ESI_Monthly!$A342," ")</f>
        <v>41425</v>
      </c>
      <c r="B342" s="95">
        <f>IF(ESI_Monthly!AL342&lt;&gt;"",ESI_Monthly!AL342,"")</f>
        <v>-6.2</v>
      </c>
      <c r="C342" s="95">
        <f>IF(ESI_Monthly!AM342&lt;&gt;"",ESI_Monthly!AM342,"")</f>
        <v>-4.0999999999999996</v>
      </c>
      <c r="D342" s="95">
        <f>IF(ESI_Monthly!AN342&lt;&gt;"",ESI_Monthly!AN342,"")</f>
        <v>-0.4</v>
      </c>
      <c r="E342" s="95">
        <f>IF(ESI_Monthly!AO342&lt;&gt;"",ESI_Monthly!AO342,"")</f>
        <v>5.3</v>
      </c>
      <c r="F342" s="95">
        <f>IF(ESI_Monthly!AP342&lt;&gt;"",ESI_Monthly!AP342,"")</f>
        <v>-17.899999999999999</v>
      </c>
      <c r="G342" s="95">
        <f>IF(ESI_Monthly!AQ342&lt;&gt;"",ESI_Monthly!AQ342,"")</f>
        <v>88.6</v>
      </c>
    </row>
    <row r="343" spans="1:7" ht="12" customHeight="1">
      <c r="A343" s="33">
        <f>IF(ESI_Monthly!$A343&lt;&gt;"",ESI_Monthly!$A343," ")</f>
        <v>41455</v>
      </c>
      <c r="B343" s="95">
        <f>IF(ESI_Monthly!AL343&lt;&gt;"",ESI_Monthly!AL343,"")</f>
        <v>1.6</v>
      </c>
      <c r="C343" s="95">
        <f>IF(ESI_Monthly!AM343&lt;&gt;"",ESI_Monthly!AM343,"")</f>
        <v>0</v>
      </c>
      <c r="D343" s="95">
        <f>IF(ESI_Monthly!AN343&lt;&gt;"",ESI_Monthly!AN343,"")</f>
        <v>4.5</v>
      </c>
      <c r="E343" s="95">
        <f>IF(ESI_Monthly!AO343&lt;&gt;"",ESI_Monthly!AO343,"")</f>
        <v>10.6</v>
      </c>
      <c r="F343" s="95">
        <f>IF(ESI_Monthly!AP343&lt;&gt;"",ESI_Monthly!AP343,"")</f>
        <v>-18</v>
      </c>
      <c r="G343" s="95">
        <f>IF(ESI_Monthly!AQ343&lt;&gt;"",ESI_Monthly!AQ343,"")</f>
        <v>97.4</v>
      </c>
    </row>
    <row r="344" spans="1:7" ht="12" customHeight="1">
      <c r="A344" s="33">
        <f>IF(ESI_Monthly!$A344&lt;&gt;"",ESI_Monthly!$A344," ")</f>
        <v>41486</v>
      </c>
      <c r="B344" s="95">
        <f>IF(ESI_Monthly!AL344&lt;&gt;"",ESI_Monthly!AL344,"")</f>
        <v>-4.5999999999999996</v>
      </c>
      <c r="C344" s="95">
        <f>IF(ESI_Monthly!AM344&lt;&gt;"",ESI_Monthly!AM344,"")</f>
        <v>1</v>
      </c>
      <c r="D344" s="95">
        <f>IF(ESI_Monthly!AN344&lt;&gt;"",ESI_Monthly!AN344,"")</f>
        <v>2.7</v>
      </c>
      <c r="E344" s="95">
        <f>IF(ESI_Monthly!AO344&lt;&gt;"",ESI_Monthly!AO344,"")</f>
        <v>14.9</v>
      </c>
      <c r="F344" s="95">
        <f>IF(ESI_Monthly!AP344&lt;&gt;"",ESI_Monthly!AP344,"")</f>
        <v>-17.5</v>
      </c>
      <c r="G344" s="95">
        <f>IF(ESI_Monthly!AQ344&lt;&gt;"",ESI_Monthly!AQ344,"")</f>
        <v>94.3</v>
      </c>
    </row>
    <row r="345" spans="1:7" ht="12" customHeight="1">
      <c r="A345" s="33">
        <f>IF(ESI_Monthly!$A345&lt;&gt;"",ESI_Monthly!$A345," ")</f>
        <v>41517</v>
      </c>
      <c r="B345" s="95">
        <f>IF(ESI_Monthly!AL345&lt;&gt;"",ESI_Monthly!AL345,"")</f>
        <v>-2.4</v>
      </c>
      <c r="C345" s="95">
        <f>IF(ESI_Monthly!AM345&lt;&gt;"",ESI_Monthly!AM345,"")</f>
        <v>1.5</v>
      </c>
      <c r="D345" s="95">
        <f>IF(ESI_Monthly!AN345&lt;&gt;"",ESI_Monthly!AN345,"")</f>
        <v>5.6</v>
      </c>
      <c r="E345" s="95">
        <f>IF(ESI_Monthly!AO345&lt;&gt;"",ESI_Monthly!AO345,"")</f>
        <v>13</v>
      </c>
      <c r="F345" s="95">
        <f>IF(ESI_Monthly!AP345&lt;&gt;"",ESI_Monthly!AP345,"")</f>
        <v>-15</v>
      </c>
      <c r="G345" s="95">
        <f>IF(ESI_Monthly!AQ345&lt;&gt;"",ESI_Monthly!AQ345,"")</f>
        <v>96.2</v>
      </c>
    </row>
    <row r="346" spans="1:7" ht="12" customHeight="1">
      <c r="A346" s="33">
        <f>IF(ESI_Monthly!$A346&lt;&gt;"",ESI_Monthly!$A346," ")</f>
        <v>41547</v>
      </c>
      <c r="B346" s="95">
        <f>IF(ESI_Monthly!AL346&lt;&gt;"",ESI_Monthly!AL346,"")</f>
        <v>4.5</v>
      </c>
      <c r="C346" s="95">
        <f>IF(ESI_Monthly!AM346&lt;&gt;"",ESI_Monthly!AM346,"")</f>
        <v>6.5</v>
      </c>
      <c r="D346" s="95">
        <f>IF(ESI_Monthly!AN346&lt;&gt;"",ESI_Monthly!AN346,"")</f>
        <v>5.3</v>
      </c>
      <c r="E346" s="95">
        <f>IF(ESI_Monthly!AO346&lt;&gt;"",ESI_Monthly!AO346,"")</f>
        <v>7.9</v>
      </c>
      <c r="F346" s="95">
        <f>IF(ESI_Monthly!AP346&lt;&gt;"",ESI_Monthly!AP346,"")</f>
        <v>-17.2</v>
      </c>
      <c r="G346" s="95">
        <f>IF(ESI_Monthly!AQ346&lt;&gt;"",ESI_Monthly!AQ346,"")</f>
        <v>103.1</v>
      </c>
    </row>
    <row r="347" spans="1:7" ht="12" customHeight="1">
      <c r="A347" s="33">
        <f>IF(ESI_Monthly!$A347&lt;&gt;"",ESI_Monthly!$A347," ")</f>
        <v>41578</v>
      </c>
      <c r="B347" s="95">
        <f>IF(ESI_Monthly!AL347&lt;&gt;"",ESI_Monthly!AL347,"")</f>
        <v>7.4</v>
      </c>
      <c r="C347" s="95">
        <f>IF(ESI_Monthly!AM347&lt;&gt;"",ESI_Monthly!AM347,"")</f>
        <v>7.9</v>
      </c>
      <c r="D347" s="95">
        <f>IF(ESI_Monthly!AN347&lt;&gt;"",ESI_Monthly!AN347,"")</f>
        <v>7.8</v>
      </c>
      <c r="E347" s="95">
        <f>IF(ESI_Monthly!AO347&lt;&gt;"",ESI_Monthly!AO347,"")</f>
        <v>13.4</v>
      </c>
      <c r="F347" s="95">
        <f>IF(ESI_Monthly!AP347&lt;&gt;"",ESI_Monthly!AP347,"")</f>
        <v>-14.5</v>
      </c>
      <c r="G347" s="95">
        <f>IF(ESI_Monthly!AQ347&lt;&gt;"",ESI_Monthly!AQ347,"")</f>
        <v>107.4</v>
      </c>
    </row>
    <row r="348" spans="1:7" ht="12" customHeight="1">
      <c r="A348" s="33">
        <f>IF(ESI_Monthly!$A348&lt;&gt;"",ESI_Monthly!$A348," ")</f>
        <v>41608</v>
      </c>
      <c r="B348" s="95">
        <f>IF(ESI_Monthly!AL348&lt;&gt;"",ESI_Monthly!AL348,"")</f>
        <v>9.5</v>
      </c>
      <c r="C348" s="95">
        <f>IF(ESI_Monthly!AM348&lt;&gt;"",ESI_Monthly!AM348,"")</f>
        <v>5.8</v>
      </c>
      <c r="D348" s="95">
        <f>IF(ESI_Monthly!AN348&lt;&gt;"",ESI_Monthly!AN348,"")</f>
        <v>6.1</v>
      </c>
      <c r="E348" s="95">
        <f>IF(ESI_Monthly!AO348&lt;&gt;"",ESI_Monthly!AO348,"")</f>
        <v>10.3</v>
      </c>
      <c r="F348" s="95">
        <f>IF(ESI_Monthly!AP348&lt;&gt;"",ESI_Monthly!AP348,"")</f>
        <v>-15.2</v>
      </c>
      <c r="G348" s="95">
        <f>IF(ESI_Monthly!AQ348&lt;&gt;"",ESI_Monthly!AQ348,"")</f>
        <v>105</v>
      </c>
    </row>
    <row r="349" spans="1:7" ht="12" customHeight="1">
      <c r="A349" s="33">
        <f>IF(ESI_Monthly!$A349&lt;&gt;"",ESI_Monthly!$A349," ")</f>
        <v>41639</v>
      </c>
      <c r="B349" s="95">
        <f>IF(ESI_Monthly!AL349&lt;&gt;"",ESI_Monthly!AL349,"")</f>
        <v>4.7</v>
      </c>
      <c r="C349" s="95">
        <f>IF(ESI_Monthly!AM349&lt;&gt;"",ESI_Monthly!AM349,"")</f>
        <v>6.2</v>
      </c>
      <c r="D349" s="95">
        <f>IF(ESI_Monthly!AN349&lt;&gt;"",ESI_Monthly!AN349,"")</f>
        <v>7.1</v>
      </c>
      <c r="E349" s="95">
        <f>IF(ESI_Monthly!AO349&lt;&gt;"",ESI_Monthly!AO349,"")</f>
        <v>8.1999999999999993</v>
      </c>
      <c r="F349" s="95">
        <f>IF(ESI_Monthly!AP349&lt;&gt;"",ESI_Monthly!AP349,"")</f>
        <v>-8</v>
      </c>
      <c r="G349" s="95">
        <f>IF(ESI_Monthly!AQ349&lt;&gt;"",ESI_Monthly!AQ349,"")</f>
        <v>103.8</v>
      </c>
    </row>
    <row r="350" spans="1:7" ht="12" customHeight="1">
      <c r="A350" s="33">
        <f>IF(ESI_Monthly!$A350&lt;&gt;"",ESI_Monthly!$A350," ")</f>
        <v>41670</v>
      </c>
      <c r="B350" s="95">
        <f>IF(ESI_Monthly!AL350&lt;&gt;"",ESI_Monthly!AL350,"")</f>
        <v>10.9</v>
      </c>
      <c r="C350" s="95">
        <f>IF(ESI_Monthly!AM350&lt;&gt;"",ESI_Monthly!AM350,"")</f>
        <v>6.4</v>
      </c>
      <c r="D350" s="95">
        <f>IF(ESI_Monthly!AN350&lt;&gt;"",ESI_Monthly!AN350,"")</f>
        <v>7.7</v>
      </c>
      <c r="E350" s="95">
        <f>IF(ESI_Monthly!AO350&lt;&gt;"",ESI_Monthly!AO350,"")</f>
        <v>11</v>
      </c>
      <c r="F350" s="95">
        <f>IF(ESI_Monthly!AP350&lt;&gt;"",ESI_Monthly!AP350,"")</f>
        <v>-2.9</v>
      </c>
      <c r="G350" s="95">
        <f>IF(ESI_Monthly!AQ350&lt;&gt;"",ESI_Monthly!AQ350,"")</f>
        <v>108.4</v>
      </c>
    </row>
    <row r="351" spans="1:7" ht="12" customHeight="1">
      <c r="A351" s="33">
        <f>IF(ESI_Monthly!$A351&lt;&gt;"",ESI_Monthly!$A351," ")</f>
        <v>41698</v>
      </c>
      <c r="B351" s="95">
        <f>IF(ESI_Monthly!AL351&lt;&gt;"",ESI_Monthly!AL351,"")</f>
        <v>5.7</v>
      </c>
      <c r="C351" s="95">
        <f>IF(ESI_Monthly!AM351&lt;&gt;"",ESI_Monthly!AM351,"")</f>
        <v>1.4</v>
      </c>
      <c r="D351" s="95">
        <f>IF(ESI_Monthly!AN351&lt;&gt;"",ESI_Monthly!AN351,"")</f>
        <v>5.2</v>
      </c>
      <c r="E351" s="95">
        <f>IF(ESI_Monthly!AO351&lt;&gt;"",ESI_Monthly!AO351,"")</f>
        <v>6.9</v>
      </c>
      <c r="F351" s="95">
        <f>IF(ESI_Monthly!AP351&lt;&gt;"",ESI_Monthly!AP351,"")</f>
        <v>-2.6</v>
      </c>
      <c r="G351" s="95">
        <f>IF(ESI_Monthly!AQ351&lt;&gt;"",ESI_Monthly!AQ351,"")</f>
        <v>100.5</v>
      </c>
    </row>
    <row r="352" spans="1:7" ht="12" customHeight="1">
      <c r="A352" s="33">
        <f>IF(ESI_Monthly!$A352&lt;&gt;"",ESI_Monthly!$A352," ")</f>
        <v>41729</v>
      </c>
      <c r="B352" s="95">
        <f>IF(ESI_Monthly!AL352&lt;&gt;"",ESI_Monthly!AL352,"")</f>
        <v>11.5</v>
      </c>
      <c r="C352" s="95">
        <f>IF(ESI_Monthly!AM352&lt;&gt;"",ESI_Monthly!AM352,"")</f>
        <v>1.4</v>
      </c>
      <c r="D352" s="95">
        <f>IF(ESI_Monthly!AN352&lt;&gt;"",ESI_Monthly!AN352,"")</f>
        <v>5.5</v>
      </c>
      <c r="E352" s="95">
        <f>IF(ESI_Monthly!AO352&lt;&gt;"",ESI_Monthly!AO352,"")</f>
        <v>1.6</v>
      </c>
      <c r="F352" s="95">
        <f>IF(ESI_Monthly!AP352&lt;&gt;"",ESI_Monthly!AP352,"")</f>
        <v>-4.4000000000000004</v>
      </c>
      <c r="G352" s="95">
        <f>IF(ESI_Monthly!AQ352&lt;&gt;"",ESI_Monthly!AQ352,"")</f>
        <v>103.5</v>
      </c>
    </row>
    <row r="353" spans="1:7" ht="12" customHeight="1">
      <c r="A353" s="33">
        <f>IF(ESI_Monthly!$A353&lt;&gt;"",ESI_Monthly!$A353," ")</f>
        <v>41759</v>
      </c>
      <c r="B353" s="95">
        <f>IF(ESI_Monthly!AL353&lt;&gt;"",ESI_Monthly!AL353,"")</f>
        <v>10.4</v>
      </c>
      <c r="C353" s="95">
        <f>IF(ESI_Monthly!AM353&lt;&gt;"",ESI_Monthly!AM353,"")</f>
        <v>-0.3</v>
      </c>
      <c r="D353" s="95">
        <f>IF(ESI_Monthly!AN353&lt;&gt;"",ESI_Monthly!AN353,"")</f>
        <v>4.2</v>
      </c>
      <c r="E353" s="95">
        <f>IF(ESI_Monthly!AO353&lt;&gt;"",ESI_Monthly!AO353,"")</f>
        <v>2.2000000000000002</v>
      </c>
      <c r="F353" s="95">
        <f>IF(ESI_Monthly!AP353&lt;&gt;"",ESI_Monthly!AP353,"")</f>
        <v>-6.9</v>
      </c>
      <c r="G353" s="95">
        <f>IF(ESI_Monthly!AQ353&lt;&gt;"",ESI_Monthly!AQ353,"")</f>
        <v>101.2</v>
      </c>
    </row>
    <row r="354" spans="1:7" ht="12" customHeight="1">
      <c r="A354" s="33">
        <f>IF(ESI_Monthly!$A354&lt;&gt;"",ESI_Monthly!$A354," ")</f>
        <v>41790</v>
      </c>
      <c r="B354" s="95">
        <f>IF(ESI_Monthly!AL354&lt;&gt;"",ESI_Monthly!AL354,"")</f>
        <v>3.9</v>
      </c>
      <c r="C354" s="95">
        <f>IF(ESI_Monthly!AM354&lt;&gt;"",ESI_Monthly!AM354,"")</f>
        <v>7.1</v>
      </c>
      <c r="D354" s="95">
        <f>IF(ESI_Monthly!AN354&lt;&gt;"",ESI_Monthly!AN354,"")</f>
        <v>6.2</v>
      </c>
      <c r="E354" s="95">
        <f>IF(ESI_Monthly!AO354&lt;&gt;"",ESI_Monthly!AO354,"")</f>
        <v>4</v>
      </c>
      <c r="F354" s="95">
        <f>IF(ESI_Monthly!AP354&lt;&gt;"",ESI_Monthly!AP354,"")</f>
        <v>-12</v>
      </c>
      <c r="G354" s="95">
        <f>IF(ESI_Monthly!AQ354&lt;&gt;"",ESI_Monthly!AQ354,"")</f>
        <v>102.4</v>
      </c>
    </row>
    <row r="355" spans="1:7" ht="12" customHeight="1">
      <c r="A355" s="33">
        <f>IF(ESI_Monthly!$A355&lt;&gt;"",ESI_Monthly!$A355," ")</f>
        <v>41820</v>
      </c>
      <c r="B355" s="95">
        <f>IF(ESI_Monthly!AL355&lt;&gt;"",ESI_Monthly!AL355,"")</f>
        <v>-2.8</v>
      </c>
      <c r="C355" s="95">
        <f>IF(ESI_Monthly!AM355&lt;&gt;"",ESI_Monthly!AM355,"")</f>
        <v>7.1</v>
      </c>
      <c r="D355" s="95">
        <f>IF(ESI_Monthly!AN355&lt;&gt;"",ESI_Monthly!AN355,"")</f>
        <v>7.5</v>
      </c>
      <c r="E355" s="95">
        <f>IF(ESI_Monthly!AO355&lt;&gt;"",ESI_Monthly!AO355,"")</f>
        <v>14</v>
      </c>
      <c r="F355" s="95">
        <f>IF(ESI_Monthly!AP355&lt;&gt;"",ESI_Monthly!AP355,"")</f>
        <v>-9.6</v>
      </c>
      <c r="G355" s="95">
        <f>IF(ESI_Monthly!AQ355&lt;&gt;"",ESI_Monthly!AQ355,"")</f>
        <v>100.1</v>
      </c>
    </row>
    <row r="356" spans="1:7" ht="12" customHeight="1">
      <c r="A356" s="33">
        <f>IF(ESI_Monthly!$A356&lt;&gt;"",ESI_Monthly!$A356," ")</f>
        <v>41851</v>
      </c>
      <c r="B356" s="95">
        <f>IF(ESI_Monthly!AL356&lt;&gt;"",ESI_Monthly!AL356,"")</f>
        <v>-9.9</v>
      </c>
      <c r="C356" s="95">
        <f>IF(ESI_Monthly!AM356&lt;&gt;"",ESI_Monthly!AM356,"")</f>
        <v>6.4</v>
      </c>
      <c r="D356" s="95">
        <f>IF(ESI_Monthly!AN356&lt;&gt;"",ESI_Monthly!AN356,"")</f>
        <v>8.5</v>
      </c>
      <c r="E356" s="95">
        <f>IF(ESI_Monthly!AO356&lt;&gt;"",ESI_Monthly!AO356,"")</f>
        <v>4.8</v>
      </c>
      <c r="F356" s="95">
        <f>IF(ESI_Monthly!AP356&lt;&gt;"",ESI_Monthly!AP356,"")</f>
        <v>-7.4</v>
      </c>
      <c r="G356" s="95">
        <f>IF(ESI_Monthly!AQ356&lt;&gt;"",ESI_Monthly!AQ356,"")</f>
        <v>96.6</v>
      </c>
    </row>
    <row r="357" spans="1:7" ht="12" customHeight="1">
      <c r="A357" s="33">
        <f>IF(ESI_Monthly!$A357&lt;&gt;"",ESI_Monthly!$A357," ")</f>
        <v>41882</v>
      </c>
      <c r="B357" s="95">
        <f>IF(ESI_Monthly!AL357&lt;&gt;"",ESI_Monthly!AL357,"")</f>
        <v>-2.8</v>
      </c>
      <c r="C357" s="95">
        <f>IF(ESI_Monthly!AM357&lt;&gt;"",ESI_Monthly!AM357,"")</f>
        <v>7.3</v>
      </c>
      <c r="D357" s="95">
        <f>IF(ESI_Monthly!AN357&lt;&gt;"",ESI_Monthly!AN357,"")</f>
        <v>9.6</v>
      </c>
      <c r="E357" s="95">
        <f>IF(ESI_Monthly!AO357&lt;&gt;"",ESI_Monthly!AO357,"")</f>
        <v>10.4</v>
      </c>
      <c r="F357" s="95">
        <f>IF(ESI_Monthly!AP357&lt;&gt;"",ESI_Monthly!AP357,"")</f>
        <v>-7.5</v>
      </c>
      <c r="G357" s="95">
        <f>IF(ESI_Monthly!AQ357&lt;&gt;"",ESI_Monthly!AQ357,"")</f>
        <v>103.1</v>
      </c>
    </row>
    <row r="358" spans="1:7" ht="12" customHeight="1">
      <c r="A358" s="33">
        <f>IF(ESI_Monthly!$A358&lt;&gt;"",ESI_Monthly!$A358," ")</f>
        <v>41912</v>
      </c>
      <c r="B358" s="95">
        <f>IF(ESI_Monthly!AL358&lt;&gt;"",ESI_Monthly!AL358,"")</f>
        <v>-7</v>
      </c>
      <c r="C358" s="95">
        <f>IF(ESI_Monthly!AM358&lt;&gt;"",ESI_Monthly!AM358,"")</f>
        <v>4.5</v>
      </c>
      <c r="D358" s="95">
        <f>IF(ESI_Monthly!AN358&lt;&gt;"",ESI_Monthly!AN358,"")</f>
        <v>6.4</v>
      </c>
      <c r="E358" s="95">
        <f>IF(ESI_Monthly!AO358&lt;&gt;"",ESI_Monthly!AO358,"")</f>
        <v>15.7</v>
      </c>
      <c r="F358" s="95">
        <f>IF(ESI_Monthly!AP358&lt;&gt;"",ESI_Monthly!AP358,"")</f>
        <v>-10</v>
      </c>
      <c r="G358" s="95">
        <f>IF(ESI_Monthly!AQ358&lt;&gt;"",ESI_Monthly!AQ358,"")</f>
        <v>97.2</v>
      </c>
    </row>
    <row r="359" spans="1:7" ht="12" customHeight="1">
      <c r="A359" s="33">
        <f>IF(ESI_Monthly!$A359&lt;&gt;"",ESI_Monthly!$A359," ")</f>
        <v>41943</v>
      </c>
      <c r="B359" s="95">
        <f>IF(ESI_Monthly!AL359&lt;&gt;"",ESI_Monthly!AL359,"")</f>
        <v>-10.8</v>
      </c>
      <c r="C359" s="95">
        <f>IF(ESI_Monthly!AM359&lt;&gt;"",ESI_Monthly!AM359,"")</f>
        <v>10.6</v>
      </c>
      <c r="D359" s="95">
        <f>IF(ESI_Monthly!AN359&lt;&gt;"",ESI_Monthly!AN359,"")</f>
        <v>9</v>
      </c>
      <c r="E359" s="95">
        <f>IF(ESI_Monthly!AO359&lt;&gt;"",ESI_Monthly!AO359,"")</f>
        <v>12.5</v>
      </c>
      <c r="F359" s="95">
        <f>IF(ESI_Monthly!AP359&lt;&gt;"",ESI_Monthly!AP359,"")</f>
        <v>-11.1</v>
      </c>
      <c r="G359" s="95">
        <f>IF(ESI_Monthly!AQ359&lt;&gt;"",ESI_Monthly!AQ359,"")</f>
        <v>100.2</v>
      </c>
    </row>
    <row r="360" spans="1:7" ht="12" customHeight="1">
      <c r="A360" s="33">
        <f>IF(ESI_Monthly!$A360&lt;&gt;"",ESI_Monthly!$A360," ")</f>
        <v>41973</v>
      </c>
      <c r="B360" s="95">
        <f>IF(ESI_Monthly!AL360&lt;&gt;"",ESI_Monthly!AL360,"")</f>
        <v>-13.4</v>
      </c>
      <c r="C360" s="95">
        <f>IF(ESI_Monthly!AM360&lt;&gt;"",ESI_Monthly!AM360,"")</f>
        <v>7.3</v>
      </c>
      <c r="D360" s="95">
        <f>IF(ESI_Monthly!AN360&lt;&gt;"",ESI_Monthly!AN360,"")</f>
        <v>7.8</v>
      </c>
      <c r="E360" s="95">
        <f>IF(ESI_Monthly!AO360&lt;&gt;"",ESI_Monthly!AO360,"")</f>
        <v>8.6</v>
      </c>
      <c r="F360" s="95">
        <f>IF(ESI_Monthly!AP360&lt;&gt;"",ESI_Monthly!AP360,"")</f>
        <v>-9.8000000000000007</v>
      </c>
      <c r="G360" s="95">
        <f>IF(ESI_Monthly!AQ360&lt;&gt;"",ESI_Monthly!AQ360,"")</f>
        <v>96.1</v>
      </c>
    </row>
    <row r="361" spans="1:7" ht="12" customHeight="1">
      <c r="A361" s="33">
        <f>IF(ESI_Monthly!$A361&lt;&gt;"",ESI_Monthly!$A361," ")</f>
        <v>42004</v>
      </c>
      <c r="B361" s="95">
        <f>IF(ESI_Monthly!AL361&lt;&gt;"",ESI_Monthly!AL361,"")</f>
        <v>-15.9</v>
      </c>
      <c r="C361" s="95">
        <f>IF(ESI_Monthly!AM361&lt;&gt;"",ESI_Monthly!AM361,"")</f>
        <v>5.4</v>
      </c>
      <c r="D361" s="95">
        <f>IF(ESI_Monthly!AN361&lt;&gt;"",ESI_Monthly!AN361,"")</f>
        <v>9.6999999999999993</v>
      </c>
      <c r="E361" s="95">
        <f>IF(ESI_Monthly!AO361&lt;&gt;"",ESI_Monthly!AO361,"")</f>
        <v>6.7</v>
      </c>
      <c r="F361" s="95">
        <f>IF(ESI_Monthly!AP361&lt;&gt;"",ESI_Monthly!AP361,"")</f>
        <v>-12.4</v>
      </c>
      <c r="G361" s="95">
        <f>IF(ESI_Monthly!AQ361&lt;&gt;"",ESI_Monthly!AQ361,"")</f>
        <v>93.8</v>
      </c>
    </row>
    <row r="362" spans="1:7" ht="12" customHeight="1">
      <c r="A362" s="33">
        <f>IF(ESI_Monthly!$A362&lt;&gt;"",ESI_Monthly!$A362," ")</f>
        <v>42035</v>
      </c>
      <c r="B362" s="95">
        <f>IF(ESI_Monthly!AL362&lt;&gt;"",ESI_Monthly!AL362,"")</f>
        <v>-16.2</v>
      </c>
      <c r="C362" s="95">
        <f>IF(ESI_Monthly!AM362&lt;&gt;"",ESI_Monthly!AM362,"")</f>
        <v>7.3</v>
      </c>
      <c r="D362" s="95">
        <f>IF(ESI_Monthly!AN362&lt;&gt;"",ESI_Monthly!AN362,"")</f>
        <v>9.5</v>
      </c>
      <c r="E362" s="95">
        <f>IF(ESI_Monthly!AO362&lt;&gt;"",ESI_Monthly!AO362,"")</f>
        <v>9.5</v>
      </c>
      <c r="F362" s="95">
        <f>IF(ESI_Monthly!AP362&lt;&gt;"",ESI_Monthly!AP362,"")</f>
        <v>-15</v>
      </c>
      <c r="G362" s="95">
        <f>IF(ESI_Monthly!AQ362&lt;&gt;"",ESI_Monthly!AQ362,"")</f>
        <v>95.9</v>
      </c>
    </row>
    <row r="363" spans="1:7" ht="12" customHeight="1">
      <c r="A363" s="33">
        <f>IF(ESI_Monthly!$A363&lt;&gt;"",ESI_Monthly!$A363," ")</f>
        <v>42063</v>
      </c>
      <c r="B363" s="95">
        <f>IF(ESI_Monthly!AL363&lt;&gt;"",ESI_Monthly!AL363,"")</f>
        <v>-16.399999999999999</v>
      </c>
      <c r="C363" s="95">
        <f>IF(ESI_Monthly!AM363&lt;&gt;"",ESI_Monthly!AM363,"")</f>
        <v>5.2</v>
      </c>
      <c r="D363" s="95">
        <f>IF(ESI_Monthly!AN363&lt;&gt;"",ESI_Monthly!AN363,"")</f>
        <v>9.1</v>
      </c>
      <c r="E363" s="95">
        <f>IF(ESI_Monthly!AO363&lt;&gt;"",ESI_Monthly!AO363,"")</f>
        <v>11.8</v>
      </c>
      <c r="F363" s="95">
        <f>IF(ESI_Monthly!AP363&lt;&gt;"",ESI_Monthly!AP363,"")</f>
        <v>-10.5</v>
      </c>
      <c r="G363" s="95">
        <f>IF(ESI_Monthly!AQ363&lt;&gt;"",ESI_Monthly!AQ363,"")</f>
        <v>94.6</v>
      </c>
    </row>
    <row r="364" spans="1:7" ht="12" customHeight="1">
      <c r="A364" s="33">
        <f>IF(ESI_Monthly!$A364&lt;&gt;"",ESI_Monthly!$A364," ")</f>
        <v>42094</v>
      </c>
      <c r="B364" s="95">
        <f>IF(ESI_Monthly!AL364&lt;&gt;"",ESI_Monthly!AL364,"")</f>
        <v>-19.3</v>
      </c>
      <c r="C364" s="95">
        <f>IF(ESI_Monthly!AM364&lt;&gt;"",ESI_Monthly!AM364,"")</f>
        <v>4.9000000000000004</v>
      </c>
      <c r="D364" s="95">
        <f>IF(ESI_Monthly!AN364&lt;&gt;"",ESI_Monthly!AN364,"")</f>
        <v>11.1</v>
      </c>
      <c r="E364" s="95">
        <f>IF(ESI_Monthly!AO364&lt;&gt;"",ESI_Monthly!AO364,"")</f>
        <v>9.9</v>
      </c>
      <c r="F364" s="95">
        <f>IF(ESI_Monthly!AP364&lt;&gt;"",ESI_Monthly!AP364,"")</f>
        <v>-16.8</v>
      </c>
      <c r="G364" s="95">
        <f>IF(ESI_Monthly!AQ364&lt;&gt;"",ESI_Monthly!AQ364,"")</f>
        <v>93.5</v>
      </c>
    </row>
    <row r="365" spans="1:7" ht="12" customHeight="1">
      <c r="A365" s="33">
        <f>IF(ESI_Monthly!$A365&lt;&gt;"",ESI_Monthly!$A365," ")</f>
        <v>42124</v>
      </c>
      <c r="B365" s="95">
        <f>IF(ESI_Monthly!AL365&lt;&gt;"",ESI_Monthly!AL365,"")</f>
        <v>-13.8</v>
      </c>
      <c r="C365" s="95">
        <f>IF(ESI_Monthly!AM365&lt;&gt;"",ESI_Monthly!AM365,"")</f>
        <v>5.4</v>
      </c>
      <c r="D365" s="95">
        <f>IF(ESI_Monthly!AN365&lt;&gt;"",ESI_Monthly!AN365,"")</f>
        <v>10.4</v>
      </c>
      <c r="E365" s="95">
        <f>IF(ESI_Monthly!AO365&lt;&gt;"",ESI_Monthly!AO365,"")</f>
        <v>17</v>
      </c>
      <c r="F365" s="95">
        <f>IF(ESI_Monthly!AP365&lt;&gt;"",ESI_Monthly!AP365,"")</f>
        <v>-17.2</v>
      </c>
      <c r="G365" s="95">
        <f>IF(ESI_Monthly!AQ365&lt;&gt;"",ESI_Monthly!AQ365,"")</f>
        <v>97</v>
      </c>
    </row>
    <row r="366" spans="1:7" ht="12" customHeight="1">
      <c r="A366" s="33">
        <f>IF(ESI_Monthly!$A366&lt;&gt;"",ESI_Monthly!$A366," ")</f>
        <v>42155</v>
      </c>
      <c r="B366" s="95">
        <f>IF(ESI_Monthly!AL366&lt;&gt;"",ESI_Monthly!AL366,"")</f>
        <v>-7.9</v>
      </c>
      <c r="C366" s="95">
        <f>IF(ESI_Monthly!AM366&lt;&gt;"",ESI_Monthly!AM366,"")</f>
        <v>5.5</v>
      </c>
      <c r="D366" s="95">
        <f>IF(ESI_Monthly!AN366&lt;&gt;"",ESI_Monthly!AN366,"")</f>
        <v>10.1</v>
      </c>
      <c r="E366" s="95">
        <f>IF(ESI_Monthly!AO366&lt;&gt;"",ESI_Monthly!AO366,"")</f>
        <v>12.3</v>
      </c>
      <c r="F366" s="95">
        <f>IF(ESI_Monthly!AP366&lt;&gt;"",ESI_Monthly!AP366,"")</f>
        <v>-16.2</v>
      </c>
      <c r="G366" s="95">
        <f>IF(ESI_Monthly!AQ366&lt;&gt;"",ESI_Monthly!AQ366,"")</f>
        <v>99.9</v>
      </c>
    </row>
    <row r="367" spans="1:7" ht="12" customHeight="1">
      <c r="A367" s="33">
        <f>IF(ESI_Monthly!$A367&lt;&gt;"",ESI_Monthly!$A367," ")</f>
        <v>42185</v>
      </c>
      <c r="B367" s="95">
        <f>IF(ESI_Monthly!AL367&lt;&gt;"",ESI_Monthly!AL367,"")</f>
        <v>-9.1999999999999993</v>
      </c>
      <c r="C367" s="95">
        <f>IF(ESI_Monthly!AM367&lt;&gt;"",ESI_Monthly!AM367,"")</f>
        <v>6.7</v>
      </c>
      <c r="D367" s="95">
        <f>IF(ESI_Monthly!AN367&lt;&gt;"",ESI_Monthly!AN367,"")</f>
        <v>7.6</v>
      </c>
      <c r="E367" s="95">
        <f>IF(ESI_Monthly!AO367&lt;&gt;"",ESI_Monthly!AO367,"")</f>
        <v>8.9</v>
      </c>
      <c r="F367" s="95">
        <f>IF(ESI_Monthly!AP367&lt;&gt;"",ESI_Monthly!AP367,"")</f>
        <v>-14</v>
      </c>
      <c r="G367" s="95">
        <f>IF(ESI_Monthly!AQ367&lt;&gt;"",ESI_Monthly!AQ367,"")</f>
        <v>97.4</v>
      </c>
    </row>
    <row r="368" spans="1:7" ht="12" customHeight="1">
      <c r="A368" s="33">
        <f>IF(ESI_Monthly!$A368&lt;&gt;"",ESI_Monthly!$A368," ")</f>
        <v>42216</v>
      </c>
      <c r="B368" s="95">
        <f>IF(ESI_Monthly!AL368&lt;&gt;"",ESI_Monthly!AL368,"")</f>
        <v>-11</v>
      </c>
      <c r="C368" s="95">
        <f>IF(ESI_Monthly!AM368&lt;&gt;"",ESI_Monthly!AM368,"")</f>
        <v>6.4</v>
      </c>
      <c r="D368" s="95">
        <f>IF(ESI_Monthly!AN368&lt;&gt;"",ESI_Monthly!AN368,"")</f>
        <v>7.1</v>
      </c>
      <c r="E368" s="95">
        <f>IF(ESI_Monthly!AO368&lt;&gt;"",ESI_Monthly!AO368,"")</f>
        <v>6.4</v>
      </c>
      <c r="F368" s="95">
        <f>IF(ESI_Monthly!AP368&lt;&gt;"",ESI_Monthly!AP368,"")</f>
        <v>-12.9</v>
      </c>
      <c r="G368" s="95">
        <f>IF(ESI_Monthly!AQ368&lt;&gt;"",ESI_Monthly!AQ368,"")</f>
        <v>97.4</v>
      </c>
    </row>
    <row r="369" spans="1:7" ht="12" customHeight="1">
      <c r="A369" s="33">
        <f>IF(ESI_Monthly!$A369&lt;&gt;"",ESI_Monthly!$A369," ")</f>
        <v>42247</v>
      </c>
      <c r="B369" s="95">
        <f>IF(ESI_Monthly!AL369&lt;&gt;"",ESI_Monthly!AL369,"")</f>
        <v>-9.1</v>
      </c>
      <c r="C369" s="95">
        <f>IF(ESI_Monthly!AM369&lt;&gt;"",ESI_Monthly!AM369,"")</f>
        <v>5</v>
      </c>
      <c r="D369" s="95">
        <f>IF(ESI_Monthly!AN369&lt;&gt;"",ESI_Monthly!AN369,"")</f>
        <v>6.7</v>
      </c>
      <c r="E369" s="95">
        <f>IF(ESI_Monthly!AO369&lt;&gt;"",ESI_Monthly!AO369,"")</f>
        <v>2.6</v>
      </c>
      <c r="F369" s="95">
        <f>IF(ESI_Monthly!AP369&lt;&gt;"",ESI_Monthly!AP369,"")</f>
        <v>-14.4</v>
      </c>
      <c r="G369" s="95">
        <f>IF(ESI_Monthly!AQ369&lt;&gt;"",ESI_Monthly!AQ369,"")</f>
        <v>95.7</v>
      </c>
    </row>
    <row r="370" spans="1:7" ht="12" customHeight="1">
      <c r="A370" s="33">
        <f>IF(ESI_Monthly!$A370&lt;&gt;"",ESI_Monthly!$A370," ")</f>
        <v>42277</v>
      </c>
      <c r="B370" s="95">
        <f>IF(ESI_Monthly!AL370&lt;&gt;"",ESI_Monthly!AL370,"")</f>
        <v>-7.7</v>
      </c>
      <c r="C370" s="95">
        <f>IF(ESI_Monthly!AM370&lt;&gt;"",ESI_Monthly!AM370,"")</f>
        <v>6.2</v>
      </c>
      <c r="D370" s="95">
        <f>IF(ESI_Monthly!AN370&lt;&gt;"",ESI_Monthly!AN370,"")</f>
        <v>4.5</v>
      </c>
      <c r="E370" s="95">
        <f>IF(ESI_Monthly!AO370&lt;&gt;"",ESI_Monthly!AO370,"")</f>
        <v>10.3</v>
      </c>
      <c r="F370" s="95">
        <f>IF(ESI_Monthly!AP370&lt;&gt;"",ESI_Monthly!AP370,"")</f>
        <v>-12</v>
      </c>
      <c r="G370" s="95">
        <f>IF(ESI_Monthly!AQ370&lt;&gt;"",ESI_Monthly!AQ370,"")</f>
        <v>96.9</v>
      </c>
    </row>
    <row r="371" spans="1:7" ht="12" customHeight="1">
      <c r="A371" s="33">
        <f>IF(ESI_Monthly!$A371&lt;&gt;"",ESI_Monthly!$A371," ")</f>
        <v>42308</v>
      </c>
      <c r="B371" s="95">
        <f>IF(ESI_Monthly!AL371&lt;&gt;"",ESI_Monthly!AL371,"")</f>
        <v>-3.6</v>
      </c>
      <c r="C371" s="95">
        <f>IF(ESI_Monthly!AM371&lt;&gt;"",ESI_Monthly!AM371,"")</f>
        <v>12.7</v>
      </c>
      <c r="D371" s="95">
        <f>IF(ESI_Monthly!AN371&lt;&gt;"",ESI_Monthly!AN371,"")</f>
        <v>4.8</v>
      </c>
      <c r="E371" s="95">
        <f>IF(ESI_Monthly!AO371&lt;&gt;"",ESI_Monthly!AO371,"")</f>
        <v>12.8</v>
      </c>
      <c r="F371" s="95">
        <f>IF(ESI_Monthly!AP371&lt;&gt;"",ESI_Monthly!AP371,"")</f>
        <v>-14.5</v>
      </c>
      <c r="G371" s="95">
        <f>IF(ESI_Monthly!AQ371&lt;&gt;"",ESI_Monthly!AQ371,"")</f>
        <v>103.1</v>
      </c>
    </row>
    <row r="372" spans="1:7" ht="12" customHeight="1">
      <c r="A372" s="33">
        <f>IF(ESI_Monthly!$A372&lt;&gt;"",ESI_Monthly!$A372," ")</f>
        <v>42338</v>
      </c>
      <c r="B372" s="95">
        <f>IF(ESI_Monthly!AL372&lt;&gt;"",ESI_Monthly!AL372,"")</f>
        <v>-7.7</v>
      </c>
      <c r="C372" s="95">
        <f>IF(ESI_Monthly!AM372&lt;&gt;"",ESI_Monthly!AM372,"")</f>
        <v>8.6999999999999993</v>
      </c>
      <c r="D372" s="95">
        <f>IF(ESI_Monthly!AN372&lt;&gt;"",ESI_Monthly!AN372,"")</f>
        <v>6.3</v>
      </c>
      <c r="E372" s="95">
        <f>IF(ESI_Monthly!AO372&lt;&gt;"",ESI_Monthly!AO372,"")</f>
        <v>11.5</v>
      </c>
      <c r="F372" s="95">
        <f>IF(ESI_Monthly!AP372&lt;&gt;"",ESI_Monthly!AP372,"")</f>
        <v>-8.6</v>
      </c>
      <c r="G372" s="95">
        <f>IF(ESI_Monthly!AQ372&lt;&gt;"",ESI_Monthly!AQ372,"")</f>
        <v>100.7</v>
      </c>
    </row>
    <row r="373" spans="1:7" ht="12" customHeight="1">
      <c r="A373" s="33">
        <f>IF(ESI_Monthly!$A373&lt;&gt;"",ESI_Monthly!$A373," ")</f>
        <v>42369</v>
      </c>
      <c r="B373" s="95">
        <f>IF(ESI_Monthly!AL373&lt;&gt;"",ESI_Monthly!AL373,"")</f>
        <v>-5.2</v>
      </c>
      <c r="C373" s="95">
        <f>IF(ESI_Monthly!AM373&lt;&gt;"",ESI_Monthly!AM373,"")</f>
        <v>9.1</v>
      </c>
      <c r="D373" s="95">
        <f>IF(ESI_Monthly!AN373&lt;&gt;"",ESI_Monthly!AN373,"")</f>
        <v>6.7</v>
      </c>
      <c r="E373" s="95">
        <f>IF(ESI_Monthly!AO373&lt;&gt;"",ESI_Monthly!AO373,"")</f>
        <v>9.6</v>
      </c>
      <c r="F373" s="95">
        <f>IF(ESI_Monthly!AP373&lt;&gt;"",ESI_Monthly!AP373,"")</f>
        <v>-7.1</v>
      </c>
      <c r="G373" s="95">
        <f>IF(ESI_Monthly!AQ373&lt;&gt;"",ESI_Monthly!AQ373,"")</f>
        <v>101.9</v>
      </c>
    </row>
    <row r="374" spans="1:7" ht="12" customHeight="1">
      <c r="A374" s="33">
        <f>IF(ESI_Monthly!$A374&lt;&gt;"",ESI_Monthly!$A374," ")</f>
        <v>42400</v>
      </c>
      <c r="B374" s="95">
        <f>IF(ESI_Monthly!AL374&lt;&gt;"",ESI_Monthly!AL374,"")</f>
        <v>-6.8</v>
      </c>
      <c r="C374" s="95">
        <f>IF(ESI_Monthly!AM374&lt;&gt;"",ESI_Monthly!AM374,"")</f>
        <v>9.8000000000000007</v>
      </c>
      <c r="D374" s="95">
        <f>IF(ESI_Monthly!AN374&lt;&gt;"",ESI_Monthly!AN374,"")</f>
        <v>3.8</v>
      </c>
      <c r="E374" s="95">
        <f>IF(ESI_Monthly!AO374&lt;&gt;"",ESI_Monthly!AO374,"")</f>
        <v>16.600000000000001</v>
      </c>
      <c r="F374" s="95">
        <f>IF(ESI_Monthly!AP374&lt;&gt;"",ESI_Monthly!AP374,"")</f>
        <v>-5.7</v>
      </c>
      <c r="G374" s="95">
        <f>IF(ESI_Monthly!AQ374&lt;&gt;"",ESI_Monthly!AQ374,"")</f>
        <v>100.8</v>
      </c>
    </row>
    <row r="375" spans="1:7" ht="12" customHeight="1">
      <c r="A375" s="33">
        <f>IF(ESI_Monthly!$A375&lt;&gt;"",ESI_Monthly!$A375," ")</f>
        <v>42429</v>
      </c>
      <c r="B375" s="95">
        <f>IF(ESI_Monthly!AL375&lt;&gt;"",ESI_Monthly!AL375,"")</f>
        <v>-8.9</v>
      </c>
      <c r="C375" s="95">
        <f>IF(ESI_Monthly!AM375&lt;&gt;"",ESI_Monthly!AM375,"")</f>
        <v>9.1999999999999993</v>
      </c>
      <c r="D375" s="95">
        <f>IF(ESI_Monthly!AN375&lt;&gt;"",ESI_Monthly!AN375,"")</f>
        <v>4.3</v>
      </c>
      <c r="E375" s="95">
        <f>IF(ESI_Monthly!AO375&lt;&gt;"",ESI_Monthly!AO375,"")</f>
        <v>11.2</v>
      </c>
      <c r="F375" s="95">
        <f>IF(ESI_Monthly!AP375&lt;&gt;"",ESI_Monthly!AP375,"")</f>
        <v>-3.1</v>
      </c>
      <c r="G375" s="95">
        <f>IF(ESI_Monthly!AQ375&lt;&gt;"",ESI_Monthly!AQ375,"")</f>
        <v>99.4</v>
      </c>
    </row>
    <row r="376" spans="1:7" ht="12" customHeight="1">
      <c r="A376" s="33">
        <f>IF(ESI_Monthly!$A376&lt;&gt;"",ESI_Monthly!$A376," ")</f>
        <v>42460</v>
      </c>
      <c r="B376" s="95">
        <f>IF(ESI_Monthly!AL376&lt;&gt;"",ESI_Monthly!AL376,"")</f>
        <v>-7.8</v>
      </c>
      <c r="C376" s="95">
        <f>IF(ESI_Monthly!AM376&lt;&gt;"",ESI_Monthly!AM376,"")</f>
        <v>7.7</v>
      </c>
      <c r="D376" s="95">
        <f>IF(ESI_Monthly!AN376&lt;&gt;"",ESI_Monthly!AN376,"")</f>
        <v>2.2999999999999998</v>
      </c>
      <c r="E376" s="95">
        <f>IF(ESI_Monthly!AO376&lt;&gt;"",ESI_Monthly!AO376,"")</f>
        <v>10.199999999999999</v>
      </c>
      <c r="F376" s="95">
        <f>IF(ESI_Monthly!AP376&lt;&gt;"",ESI_Monthly!AP376,"")</f>
        <v>-3.3</v>
      </c>
      <c r="G376" s="95">
        <f>IF(ESI_Monthly!AQ376&lt;&gt;"",ESI_Monthly!AQ376,"")</f>
        <v>98.4</v>
      </c>
    </row>
    <row r="377" spans="1:7" ht="12" customHeight="1">
      <c r="A377" s="33">
        <f>IF(ESI_Monthly!$A377&lt;&gt;"",ESI_Monthly!$A377," ")</f>
        <v>42490</v>
      </c>
      <c r="B377" s="95">
        <f>IF(ESI_Monthly!AL377&lt;&gt;"",ESI_Monthly!AL377,"")</f>
        <v>-6.8</v>
      </c>
      <c r="C377" s="95">
        <f>IF(ESI_Monthly!AM377&lt;&gt;"",ESI_Monthly!AM377,"")</f>
        <v>4.8</v>
      </c>
      <c r="D377" s="95">
        <f>IF(ESI_Monthly!AN377&lt;&gt;"",ESI_Monthly!AN377,"")</f>
        <v>4.3</v>
      </c>
      <c r="E377" s="95">
        <f>IF(ESI_Monthly!AO377&lt;&gt;"",ESI_Monthly!AO377,"")</f>
        <v>5.8</v>
      </c>
      <c r="F377" s="95">
        <f>IF(ESI_Monthly!AP377&lt;&gt;"",ESI_Monthly!AP377,"")</f>
        <v>-5</v>
      </c>
      <c r="G377" s="95">
        <f>IF(ESI_Monthly!AQ377&lt;&gt;"",ESI_Monthly!AQ377,"")</f>
        <v>97.7</v>
      </c>
    </row>
    <row r="378" spans="1:7" ht="12" customHeight="1">
      <c r="A378" s="33">
        <f>IF(ESI_Monthly!$A378&lt;&gt;"",ESI_Monthly!$A378," ")</f>
        <v>42521</v>
      </c>
      <c r="B378" s="95">
        <f>IF(ESI_Monthly!AL378&lt;&gt;"",ESI_Monthly!AL378,"")</f>
        <v>-8.1</v>
      </c>
      <c r="C378" s="95">
        <f>IF(ESI_Monthly!AM378&lt;&gt;"",ESI_Monthly!AM378,"")</f>
        <v>5.6</v>
      </c>
      <c r="D378" s="95">
        <f>IF(ESI_Monthly!AN378&lt;&gt;"",ESI_Monthly!AN378,"")</f>
        <v>3</v>
      </c>
      <c r="E378" s="95">
        <f>IF(ESI_Monthly!AO378&lt;&gt;"",ESI_Monthly!AO378,"")</f>
        <v>14.8</v>
      </c>
      <c r="F378" s="95">
        <f>IF(ESI_Monthly!AP378&lt;&gt;"",ESI_Monthly!AP378,"")</f>
        <v>-4</v>
      </c>
      <c r="G378" s="95">
        <f>IF(ESI_Monthly!AQ378&lt;&gt;"",ESI_Monthly!AQ378,"")</f>
        <v>98</v>
      </c>
    </row>
    <row r="379" spans="1:7" ht="12" customHeight="1">
      <c r="A379" s="33">
        <f>IF(ESI_Monthly!$A379&lt;&gt;"",ESI_Monthly!$A379," ")</f>
        <v>42551</v>
      </c>
      <c r="B379" s="95">
        <f>IF(ESI_Monthly!AL379&lt;&gt;"",ESI_Monthly!AL379,"")</f>
        <v>-2</v>
      </c>
      <c r="C379" s="95">
        <f>IF(ESI_Monthly!AM379&lt;&gt;"",ESI_Monthly!AM379,"")</f>
        <v>6.2</v>
      </c>
      <c r="D379" s="95">
        <f>IF(ESI_Monthly!AN379&lt;&gt;"",ESI_Monthly!AN379,"")</f>
        <v>3</v>
      </c>
      <c r="E379" s="95">
        <f>IF(ESI_Monthly!AO379&lt;&gt;"",ESI_Monthly!AO379,"")</f>
        <v>13.8</v>
      </c>
      <c r="F379" s="95">
        <f>IF(ESI_Monthly!AP379&lt;&gt;"",ESI_Monthly!AP379,"")</f>
        <v>-8.4</v>
      </c>
      <c r="G379" s="95">
        <f>IF(ESI_Monthly!AQ379&lt;&gt;"",ESI_Monthly!AQ379,"")</f>
        <v>101.3</v>
      </c>
    </row>
    <row r="380" spans="1:7" ht="12" customHeight="1">
      <c r="A380" s="33">
        <f>IF(ESI_Monthly!$A380&lt;&gt;"",ESI_Monthly!$A380," ")</f>
        <v>42582</v>
      </c>
      <c r="B380" s="95">
        <f>IF(ESI_Monthly!AL380&lt;&gt;"",ESI_Monthly!AL380,"")</f>
        <v>-1.2</v>
      </c>
      <c r="C380" s="95">
        <f>IF(ESI_Monthly!AM380&lt;&gt;"",ESI_Monthly!AM380,"")</f>
        <v>3.3</v>
      </c>
      <c r="D380" s="95">
        <f>IF(ESI_Monthly!AN380&lt;&gt;"",ESI_Monthly!AN380,"")</f>
        <v>1.7</v>
      </c>
      <c r="E380" s="95">
        <f>IF(ESI_Monthly!AO380&lt;&gt;"",ESI_Monthly!AO380,"")</f>
        <v>3.9</v>
      </c>
      <c r="F380" s="95">
        <f>IF(ESI_Monthly!AP380&lt;&gt;"",ESI_Monthly!AP380,"")</f>
        <v>-7.7</v>
      </c>
      <c r="G380" s="95">
        <f>IF(ESI_Monthly!AQ380&lt;&gt;"",ESI_Monthly!AQ380,"")</f>
        <v>98.8</v>
      </c>
    </row>
    <row r="381" spans="1:7" ht="12" customHeight="1">
      <c r="A381" s="33">
        <f>IF(ESI_Monthly!$A381&lt;&gt;"",ESI_Monthly!$A381," ")</f>
        <v>42613</v>
      </c>
      <c r="B381" s="95">
        <f>IF(ESI_Monthly!AL381&lt;&gt;"",ESI_Monthly!AL381,"")</f>
        <v>-6.2</v>
      </c>
      <c r="C381" s="95">
        <f>IF(ESI_Monthly!AM381&lt;&gt;"",ESI_Monthly!AM381,"")</f>
        <v>3.1</v>
      </c>
      <c r="D381" s="95">
        <f>IF(ESI_Monthly!AN381&lt;&gt;"",ESI_Monthly!AN381,"")</f>
        <v>2.4</v>
      </c>
      <c r="E381" s="95">
        <f>IF(ESI_Monthly!AO381&lt;&gt;"",ESI_Monthly!AO381,"")</f>
        <v>6.5</v>
      </c>
      <c r="F381" s="95">
        <f>IF(ESI_Monthly!AP381&lt;&gt;"",ESI_Monthly!AP381,"")</f>
        <v>-9</v>
      </c>
      <c r="G381" s="95">
        <f>IF(ESI_Monthly!AQ381&lt;&gt;"",ESI_Monthly!AQ381,"")</f>
        <v>96</v>
      </c>
    </row>
    <row r="382" spans="1:7" ht="12" customHeight="1">
      <c r="A382" s="33">
        <f>IF(ESI_Monthly!$A382&lt;&gt;"",ESI_Monthly!$A382," ")</f>
        <v>42643</v>
      </c>
      <c r="B382" s="95">
        <f>IF(ESI_Monthly!AL382&lt;&gt;"",ESI_Monthly!AL382,"")</f>
        <v>-7.7</v>
      </c>
      <c r="C382" s="95">
        <f>IF(ESI_Monthly!AM382&lt;&gt;"",ESI_Monthly!AM382,"")</f>
        <v>6</v>
      </c>
      <c r="D382" s="95">
        <f>IF(ESI_Monthly!AN382&lt;&gt;"",ESI_Monthly!AN382,"")</f>
        <v>2.2999999999999998</v>
      </c>
      <c r="E382" s="95">
        <f>IF(ESI_Monthly!AO382&lt;&gt;"",ESI_Monthly!AO382,"")</f>
        <v>3.7</v>
      </c>
      <c r="F382" s="95">
        <f>IF(ESI_Monthly!AP382&lt;&gt;"",ESI_Monthly!AP382,"")</f>
        <v>-7.1</v>
      </c>
      <c r="G382" s="95">
        <f>IF(ESI_Monthly!AQ382&lt;&gt;"",ESI_Monthly!AQ382,"")</f>
        <v>96.3</v>
      </c>
    </row>
    <row r="383" spans="1:7" ht="12" customHeight="1">
      <c r="A383" s="33">
        <f>IF(ESI_Monthly!$A383&lt;&gt;"",ESI_Monthly!$A383," ")</f>
        <v>42674</v>
      </c>
      <c r="B383" s="95">
        <f>IF(ESI_Monthly!AL383&lt;&gt;"",ESI_Monthly!AL383,"")</f>
        <v>-5.9</v>
      </c>
      <c r="C383" s="95">
        <f>IF(ESI_Monthly!AM383&lt;&gt;"",ESI_Monthly!AM383,"")</f>
        <v>2.4</v>
      </c>
      <c r="D383" s="95">
        <f>IF(ESI_Monthly!AN383&lt;&gt;"",ESI_Monthly!AN383,"")</f>
        <v>2.2000000000000002</v>
      </c>
      <c r="E383" s="95">
        <f>IF(ESI_Monthly!AO383&lt;&gt;"",ESI_Monthly!AO383,"")</f>
        <v>1</v>
      </c>
      <c r="F383" s="95">
        <f>IF(ESI_Monthly!AP383&lt;&gt;"",ESI_Monthly!AP383,"")</f>
        <v>-6.5</v>
      </c>
      <c r="G383" s="95">
        <f>IF(ESI_Monthly!AQ383&lt;&gt;"",ESI_Monthly!AQ383,"")</f>
        <v>95.1</v>
      </c>
    </row>
    <row r="384" spans="1:7" ht="12" customHeight="1">
      <c r="A384" s="33">
        <f>IF(ESI_Monthly!$A384&lt;&gt;"",ESI_Monthly!$A384," ")</f>
        <v>42704</v>
      </c>
      <c r="B384" s="95">
        <f>IF(ESI_Monthly!AL384&lt;&gt;"",ESI_Monthly!AL384,"")</f>
        <v>-6.3</v>
      </c>
      <c r="C384" s="95">
        <f>IF(ESI_Monthly!AM384&lt;&gt;"",ESI_Monthly!AM384,"")</f>
        <v>0.8</v>
      </c>
      <c r="D384" s="95">
        <f>IF(ESI_Monthly!AN384&lt;&gt;"",ESI_Monthly!AN384,"")</f>
        <v>2</v>
      </c>
      <c r="E384" s="95">
        <f>IF(ESI_Monthly!AO384&lt;&gt;"",ESI_Monthly!AO384,"")</f>
        <v>5.7</v>
      </c>
      <c r="F384" s="95">
        <f>IF(ESI_Monthly!AP384&lt;&gt;"",ESI_Monthly!AP384,"")</f>
        <v>-6.2</v>
      </c>
      <c r="G384" s="95">
        <f>IF(ESI_Monthly!AQ384&lt;&gt;"",ESI_Monthly!AQ384,"")</f>
        <v>94.7</v>
      </c>
    </row>
    <row r="385" spans="1:7" ht="12" customHeight="1">
      <c r="A385" s="33">
        <f>IF(ESI_Monthly!$A385&lt;&gt;"",ESI_Monthly!$A385," ")</f>
        <v>42735</v>
      </c>
      <c r="B385" s="95">
        <f>IF(ESI_Monthly!AL385&lt;&gt;"",ESI_Monthly!AL385,"")</f>
        <v>0.6</v>
      </c>
      <c r="C385" s="95">
        <f>IF(ESI_Monthly!AM385&lt;&gt;"",ESI_Monthly!AM385,"")</f>
        <v>4.0999999999999996</v>
      </c>
      <c r="D385" s="95">
        <f>IF(ESI_Monthly!AN385&lt;&gt;"",ESI_Monthly!AN385,"")</f>
        <v>0.1</v>
      </c>
      <c r="E385" s="95">
        <f>IF(ESI_Monthly!AO385&lt;&gt;"",ESI_Monthly!AO385,"")</f>
        <v>9</v>
      </c>
      <c r="F385" s="95">
        <f>IF(ESI_Monthly!AP385&lt;&gt;"",ESI_Monthly!AP385,"")</f>
        <v>-4.8</v>
      </c>
      <c r="G385" s="95">
        <f>IF(ESI_Monthly!AQ385&lt;&gt;"",ESI_Monthly!AQ385,"")</f>
        <v>99.4</v>
      </c>
    </row>
    <row r="386" spans="1:7" ht="12" customHeight="1">
      <c r="A386" s="33">
        <f>IF(ESI_Monthly!$A386&lt;&gt;"",ESI_Monthly!$A386," ")</f>
        <v>42766</v>
      </c>
      <c r="B386" s="95">
        <f>IF(ESI_Monthly!AL386&lt;&gt;"",ESI_Monthly!AL386,"")</f>
        <v>-3.8</v>
      </c>
      <c r="C386" s="95">
        <f>IF(ESI_Monthly!AM386&lt;&gt;"",ESI_Monthly!AM386,"")</f>
        <v>10.4</v>
      </c>
      <c r="D386" s="95">
        <f>IF(ESI_Monthly!AN386&lt;&gt;"",ESI_Monthly!AN386,"")</f>
        <v>4.0999999999999996</v>
      </c>
      <c r="E386" s="95">
        <f>IF(ESI_Monthly!AO386&lt;&gt;"",ESI_Monthly!AO386,"")</f>
        <v>7.1</v>
      </c>
      <c r="F386" s="95">
        <f>IF(ESI_Monthly!AP386&lt;&gt;"",ESI_Monthly!AP386,"")</f>
        <v>-4</v>
      </c>
      <c r="G386" s="95">
        <f>IF(ESI_Monthly!AQ386&lt;&gt;"",ESI_Monthly!AQ386,"")</f>
        <v>103.2</v>
      </c>
    </row>
    <row r="387" spans="1:7" ht="12" customHeight="1">
      <c r="A387" s="33">
        <f>IF(ESI_Monthly!$A387&lt;&gt;"",ESI_Monthly!$A387," ")</f>
        <v>42794</v>
      </c>
      <c r="B387" s="95">
        <f>IF(ESI_Monthly!AL387&lt;&gt;"",ESI_Monthly!AL387,"")</f>
        <v>-2.7</v>
      </c>
      <c r="C387" s="95">
        <f>IF(ESI_Monthly!AM387&lt;&gt;"",ESI_Monthly!AM387,"")</f>
        <v>7.7</v>
      </c>
      <c r="D387" s="95">
        <f>IF(ESI_Monthly!AN387&lt;&gt;"",ESI_Monthly!AN387,"")</f>
        <v>5.0999999999999996</v>
      </c>
      <c r="E387" s="95">
        <f>IF(ESI_Monthly!AO387&lt;&gt;"",ESI_Monthly!AO387,"")</f>
        <v>0.6</v>
      </c>
      <c r="F387" s="95">
        <f>IF(ESI_Monthly!AP387&lt;&gt;"",ESI_Monthly!AP387,"")</f>
        <v>-2.9</v>
      </c>
      <c r="G387" s="95">
        <f>IF(ESI_Monthly!AQ387&lt;&gt;"",ESI_Monthly!AQ387,"")</f>
        <v>102</v>
      </c>
    </row>
    <row r="388" spans="1:7" ht="12" customHeight="1">
      <c r="A388" s="33">
        <f>IF(ESI_Monthly!$A388&lt;&gt;"",ESI_Monthly!$A388," ")</f>
        <v>42825</v>
      </c>
      <c r="B388" s="95">
        <f>IF(ESI_Monthly!AL388&lt;&gt;"",ESI_Monthly!AL388,"")</f>
        <v>-3</v>
      </c>
      <c r="C388" s="95">
        <f>IF(ESI_Monthly!AM388&lt;&gt;"",ESI_Monthly!AM388,"")</f>
        <v>6.8</v>
      </c>
      <c r="D388" s="95">
        <f>IF(ESI_Monthly!AN388&lt;&gt;"",ESI_Monthly!AN388,"")</f>
        <v>5</v>
      </c>
      <c r="E388" s="95">
        <f>IF(ESI_Monthly!AO388&lt;&gt;"",ESI_Monthly!AO388,"")</f>
        <v>1.9</v>
      </c>
      <c r="F388" s="95">
        <f>IF(ESI_Monthly!AP388&lt;&gt;"",ESI_Monthly!AP388,"")</f>
        <v>-3.2</v>
      </c>
      <c r="G388" s="95">
        <f>IF(ESI_Monthly!AQ388&lt;&gt;"",ESI_Monthly!AQ388,"")</f>
        <v>100.8</v>
      </c>
    </row>
    <row r="389" spans="1:7" ht="12" customHeight="1">
      <c r="A389" s="33">
        <f>IF(ESI_Monthly!$A389&lt;&gt;"",ESI_Monthly!$A389," ")</f>
        <v>42855</v>
      </c>
      <c r="B389" s="95">
        <f>IF(ESI_Monthly!AL389&lt;&gt;"",ESI_Monthly!AL389,"")</f>
        <v>-0.9</v>
      </c>
      <c r="C389" s="95">
        <f>IF(ESI_Monthly!AM389&lt;&gt;"",ESI_Monthly!AM389,"")</f>
        <v>6.5</v>
      </c>
      <c r="D389" s="95">
        <f>IF(ESI_Monthly!AN389&lt;&gt;"",ESI_Monthly!AN389,"")</f>
        <v>5.7</v>
      </c>
      <c r="E389" s="95">
        <f>IF(ESI_Monthly!AO389&lt;&gt;"",ESI_Monthly!AO389,"")</f>
        <v>8.1999999999999993</v>
      </c>
      <c r="F389" s="95">
        <f>IF(ESI_Monthly!AP389&lt;&gt;"",ESI_Monthly!AP389,"")</f>
        <v>-5.3</v>
      </c>
      <c r="G389" s="95">
        <f>IF(ESI_Monthly!AQ389&lt;&gt;"",ESI_Monthly!AQ389,"")</f>
        <v>102.7</v>
      </c>
    </row>
    <row r="390" spans="1:7" ht="12" customHeight="1">
      <c r="A390" s="33">
        <f>IF(ESI_Monthly!$A390&lt;&gt;"",ESI_Monthly!$A390," ")</f>
        <v>42886</v>
      </c>
      <c r="B390" s="95">
        <f>IF(ESI_Monthly!AL390&lt;&gt;"",ESI_Monthly!AL390,"")</f>
        <v>-5.7</v>
      </c>
      <c r="C390" s="95">
        <f>IF(ESI_Monthly!AM390&lt;&gt;"",ESI_Monthly!AM390,"")</f>
        <v>9.6</v>
      </c>
      <c r="D390" s="95">
        <f>IF(ESI_Monthly!AN390&lt;&gt;"",ESI_Monthly!AN390,"")</f>
        <v>4.7</v>
      </c>
      <c r="E390" s="95">
        <f>IF(ESI_Monthly!AO390&lt;&gt;"",ESI_Monthly!AO390,"")</f>
        <v>2.9</v>
      </c>
      <c r="F390" s="95">
        <f>IF(ESI_Monthly!AP390&lt;&gt;"",ESI_Monthly!AP390,"")</f>
        <v>-4.2</v>
      </c>
      <c r="G390" s="95">
        <f>IF(ESI_Monthly!AQ390&lt;&gt;"",ESI_Monthly!AQ390,"")</f>
        <v>100</v>
      </c>
    </row>
    <row r="391" spans="1:7" ht="12" customHeight="1">
      <c r="A391" s="33">
        <f>IF(ESI_Monthly!$A391&lt;&gt;"",ESI_Monthly!$A391," ")</f>
        <v>42916</v>
      </c>
      <c r="B391" s="95">
        <f>IF(ESI_Monthly!AL391&lt;&gt;"",ESI_Monthly!AL391,"")</f>
        <v>1.4</v>
      </c>
      <c r="C391" s="95">
        <f>IF(ESI_Monthly!AM391&lt;&gt;"",ESI_Monthly!AM391,"")</f>
        <v>10.199999999999999</v>
      </c>
      <c r="D391" s="95">
        <f>IF(ESI_Monthly!AN391&lt;&gt;"",ESI_Monthly!AN391,"")</f>
        <v>4.8</v>
      </c>
      <c r="E391" s="95">
        <f>IF(ESI_Monthly!AO391&lt;&gt;"",ESI_Monthly!AO391,"")</f>
        <v>1.8</v>
      </c>
      <c r="F391" s="95">
        <f>IF(ESI_Monthly!AP391&lt;&gt;"",ESI_Monthly!AP391,"")</f>
        <v>-1.3</v>
      </c>
      <c r="G391" s="95">
        <f>IF(ESI_Monthly!AQ391&lt;&gt;"",ESI_Monthly!AQ391,"")</f>
        <v>105.6</v>
      </c>
    </row>
    <row r="392" spans="1:7" ht="12" customHeight="1">
      <c r="A392" s="33">
        <f>IF(ESI_Monthly!$A392&lt;&gt;"",ESI_Monthly!$A392," ")</f>
        <v>42947</v>
      </c>
      <c r="B392" s="95">
        <f>IF(ESI_Monthly!AL392&lt;&gt;"",ESI_Monthly!AL392,"")</f>
        <v>7.7</v>
      </c>
      <c r="C392" s="95">
        <f>IF(ESI_Monthly!AM392&lt;&gt;"",ESI_Monthly!AM392,"")</f>
        <v>7.4</v>
      </c>
      <c r="D392" s="95">
        <f>IF(ESI_Monthly!AN392&lt;&gt;"",ESI_Monthly!AN392,"")</f>
        <v>7.3</v>
      </c>
      <c r="E392" s="95">
        <f>IF(ESI_Monthly!AO392&lt;&gt;"",ESI_Monthly!AO392,"")</f>
        <v>2.5</v>
      </c>
      <c r="F392" s="95">
        <f>IF(ESI_Monthly!AP392&lt;&gt;"",ESI_Monthly!AP392,"")</f>
        <v>-3.5</v>
      </c>
      <c r="G392" s="95">
        <f>IF(ESI_Monthly!AQ392&lt;&gt;"",ESI_Monthly!AQ392,"")</f>
        <v>108.8</v>
      </c>
    </row>
    <row r="393" spans="1:7" ht="12" customHeight="1">
      <c r="A393" s="33">
        <f>IF(ESI_Monthly!$A393&lt;&gt;"",ESI_Monthly!$A393," ")</f>
        <v>42978</v>
      </c>
      <c r="B393" s="95">
        <f>IF(ESI_Monthly!AL393&lt;&gt;"",ESI_Monthly!AL393,"")</f>
        <v>-0.5</v>
      </c>
      <c r="C393" s="95">
        <f>IF(ESI_Monthly!AM393&lt;&gt;"",ESI_Monthly!AM393,"")</f>
        <v>9.1999999999999993</v>
      </c>
      <c r="D393" s="95">
        <f>IF(ESI_Monthly!AN393&lt;&gt;"",ESI_Monthly!AN393,"")</f>
        <v>5.0999999999999996</v>
      </c>
      <c r="E393" s="95">
        <f>IF(ESI_Monthly!AO393&lt;&gt;"",ESI_Monthly!AO393,"")</f>
        <v>-0.6</v>
      </c>
      <c r="F393" s="95">
        <f>IF(ESI_Monthly!AP393&lt;&gt;"",ESI_Monthly!AP393,"")</f>
        <v>-4.5999999999999996</v>
      </c>
      <c r="G393" s="95">
        <f>IF(ESI_Monthly!AQ393&lt;&gt;"",ESI_Monthly!AQ393,"")</f>
        <v>102.5</v>
      </c>
    </row>
    <row r="394" spans="1:7" ht="12" customHeight="1">
      <c r="A394" s="33">
        <f>IF(ESI_Monthly!$A394&lt;&gt;"",ESI_Monthly!$A394," ")</f>
        <v>43008</v>
      </c>
      <c r="B394" s="95">
        <f>IF(ESI_Monthly!AL394&lt;&gt;"",ESI_Monthly!AL394,"")</f>
        <v>-1.1000000000000001</v>
      </c>
      <c r="C394" s="95">
        <f>IF(ESI_Monthly!AM394&lt;&gt;"",ESI_Monthly!AM394,"")</f>
        <v>10.3</v>
      </c>
      <c r="D394" s="95">
        <f>IF(ESI_Monthly!AN394&lt;&gt;"",ESI_Monthly!AN394,"")</f>
        <v>7.5</v>
      </c>
      <c r="E394" s="95">
        <f>IF(ESI_Monthly!AO394&lt;&gt;"",ESI_Monthly!AO394,"")</f>
        <v>-2.8</v>
      </c>
      <c r="F394" s="95">
        <f>IF(ESI_Monthly!AP394&lt;&gt;"",ESI_Monthly!AP394,"")</f>
        <v>-4.9000000000000004</v>
      </c>
      <c r="G394" s="95">
        <f>IF(ESI_Monthly!AQ394&lt;&gt;"",ESI_Monthly!AQ394,"")</f>
        <v>103.8</v>
      </c>
    </row>
    <row r="395" spans="1:7" ht="12" customHeight="1">
      <c r="A395" s="33">
        <f>IF(ESI_Monthly!$A395&lt;&gt;"",ESI_Monthly!$A395," ")</f>
        <v>43039</v>
      </c>
      <c r="B395" s="95">
        <f>IF(ESI_Monthly!AL395&lt;&gt;"",ESI_Monthly!AL395,"")</f>
        <v>4</v>
      </c>
      <c r="C395" s="95">
        <f>IF(ESI_Monthly!AM395&lt;&gt;"",ESI_Monthly!AM395,"")</f>
        <v>8.6999999999999993</v>
      </c>
      <c r="D395" s="95">
        <f>IF(ESI_Monthly!AN395&lt;&gt;"",ESI_Monthly!AN395,"")</f>
        <v>8.4</v>
      </c>
      <c r="E395" s="95">
        <f>IF(ESI_Monthly!AO395&lt;&gt;"",ESI_Monthly!AO395,"")</f>
        <v>8.4</v>
      </c>
      <c r="F395" s="95">
        <f>IF(ESI_Monthly!AP395&lt;&gt;"",ESI_Monthly!AP395,"")</f>
        <v>-1.6</v>
      </c>
      <c r="G395" s="95">
        <f>IF(ESI_Monthly!AQ395&lt;&gt;"",ESI_Monthly!AQ395,"")</f>
        <v>108.4</v>
      </c>
    </row>
    <row r="396" spans="1:7" ht="12" customHeight="1">
      <c r="A396" s="33">
        <f>IF(ESI_Monthly!$A396&lt;&gt;"",ESI_Monthly!$A396," ")</f>
        <v>43069</v>
      </c>
      <c r="B396" s="95">
        <f>IF(ESI_Monthly!AL396&lt;&gt;"",ESI_Monthly!AL396,"")</f>
        <v>3.2</v>
      </c>
      <c r="C396" s="95">
        <f>IF(ESI_Monthly!AM396&lt;&gt;"",ESI_Monthly!AM396,"")</f>
        <v>13.5</v>
      </c>
      <c r="D396" s="95">
        <f>IF(ESI_Monthly!AN396&lt;&gt;"",ESI_Monthly!AN396,"")</f>
        <v>8.9</v>
      </c>
      <c r="E396" s="95">
        <f>IF(ESI_Monthly!AO396&lt;&gt;"",ESI_Monthly!AO396,"")</f>
        <v>9</v>
      </c>
      <c r="F396" s="95">
        <f>IF(ESI_Monthly!AP396&lt;&gt;"",ESI_Monthly!AP396,"")</f>
        <v>-2.2999999999999998</v>
      </c>
      <c r="G396" s="95">
        <f>IF(ESI_Monthly!AQ396&lt;&gt;"",ESI_Monthly!AQ396,"")</f>
        <v>110.5</v>
      </c>
    </row>
    <row r="397" spans="1:7" ht="12" customHeight="1">
      <c r="A397" s="33">
        <f>IF(ESI_Monthly!$A397&lt;&gt;"",ESI_Monthly!$A397," ")</f>
        <v>43100</v>
      </c>
      <c r="B397" s="95">
        <f>IF(ESI_Monthly!AL397&lt;&gt;"",ESI_Monthly!AL397,"")</f>
        <v>6.2</v>
      </c>
      <c r="C397" s="95">
        <f>IF(ESI_Monthly!AM397&lt;&gt;"",ESI_Monthly!AM397,"")</f>
        <v>14.5</v>
      </c>
      <c r="D397" s="95">
        <f>IF(ESI_Monthly!AN397&lt;&gt;"",ESI_Monthly!AN397,"")</f>
        <v>7.8</v>
      </c>
      <c r="E397" s="95">
        <f>IF(ESI_Monthly!AO397&lt;&gt;"",ESI_Monthly!AO397,"")</f>
        <v>7.4</v>
      </c>
      <c r="F397" s="95">
        <f>IF(ESI_Monthly!AP397&lt;&gt;"",ESI_Monthly!AP397,"")</f>
        <v>-2.1</v>
      </c>
      <c r="G397" s="95">
        <f>IF(ESI_Monthly!AQ397&lt;&gt;"",ESI_Monthly!AQ397,"")</f>
        <v>112.2</v>
      </c>
    </row>
    <row r="398" spans="1:7" ht="12" customHeight="1">
      <c r="A398" s="33">
        <f>IF(ESI_Monthly!$A398&lt;&gt;"",ESI_Monthly!$A398," ")</f>
        <v>43131</v>
      </c>
      <c r="B398" s="95">
        <f>IF(ESI_Monthly!AL398&lt;&gt;"",ESI_Monthly!AL398,"")</f>
        <v>-1.3</v>
      </c>
      <c r="C398" s="95">
        <f>IF(ESI_Monthly!AM398&lt;&gt;"",ESI_Monthly!AM398,"")</f>
        <v>11.7</v>
      </c>
      <c r="D398" s="95">
        <f>IF(ESI_Monthly!AN398&lt;&gt;"",ESI_Monthly!AN398,"")</f>
        <v>8.3000000000000007</v>
      </c>
      <c r="E398" s="95">
        <f>IF(ESI_Monthly!AO398&lt;&gt;"",ESI_Monthly!AO398,"")</f>
        <v>13.9</v>
      </c>
      <c r="F398" s="95">
        <f>IF(ESI_Monthly!AP398&lt;&gt;"",ESI_Monthly!AP398,"")</f>
        <v>0.5</v>
      </c>
      <c r="G398" s="95">
        <f>IF(ESI_Monthly!AQ398&lt;&gt;"",ESI_Monthly!AQ398,"")</f>
        <v>106.4</v>
      </c>
    </row>
    <row r="399" spans="1:7" ht="12" customHeight="1">
      <c r="A399" s="33">
        <f>IF(ESI_Monthly!$A399&lt;&gt;"",ESI_Monthly!$A399," ")</f>
        <v>43159</v>
      </c>
      <c r="B399" s="95">
        <f>IF(ESI_Monthly!AL399&lt;&gt;"",ESI_Monthly!AL399,"")</f>
        <v>1.2</v>
      </c>
      <c r="C399" s="95">
        <f>IF(ESI_Monthly!AM399&lt;&gt;"",ESI_Monthly!AM399,"")</f>
        <v>16.7</v>
      </c>
      <c r="D399" s="95">
        <f>IF(ESI_Monthly!AN399&lt;&gt;"",ESI_Monthly!AN399,"")</f>
        <v>8.6999999999999993</v>
      </c>
      <c r="E399" s="95">
        <f>IF(ESI_Monthly!AO399&lt;&gt;"",ESI_Monthly!AO399,"")</f>
        <v>3.4</v>
      </c>
      <c r="F399" s="95">
        <f>IF(ESI_Monthly!AP399&lt;&gt;"",ESI_Monthly!AP399,"")</f>
        <v>-0.3</v>
      </c>
      <c r="G399" s="95">
        <f>IF(ESI_Monthly!AQ399&lt;&gt;"",ESI_Monthly!AQ399,"")</f>
        <v>111.2</v>
      </c>
    </row>
    <row r="400" spans="1:7" ht="12" customHeight="1">
      <c r="A400" s="33">
        <f>IF(ESI_Monthly!$A400&lt;&gt;"",ESI_Monthly!$A400," ")</f>
        <v>43190</v>
      </c>
      <c r="B400" s="95">
        <f>IF(ESI_Monthly!AL400&lt;&gt;"",ESI_Monthly!AL400,"")</f>
        <v>-2.4</v>
      </c>
      <c r="C400" s="95">
        <f>IF(ESI_Monthly!AM400&lt;&gt;"",ESI_Monthly!AM400,"")</f>
        <v>15</v>
      </c>
      <c r="D400" s="95">
        <f>IF(ESI_Monthly!AN400&lt;&gt;"",ESI_Monthly!AN400,"")</f>
        <v>7.2</v>
      </c>
      <c r="E400" s="95">
        <f>IF(ESI_Monthly!AO400&lt;&gt;"",ESI_Monthly!AO400,"")</f>
        <v>7.2</v>
      </c>
      <c r="F400" s="95">
        <f>IF(ESI_Monthly!AP400&lt;&gt;"",ESI_Monthly!AP400,"")</f>
        <v>-1.9</v>
      </c>
      <c r="G400" s="95">
        <f>IF(ESI_Monthly!AQ400&lt;&gt;"",ESI_Monthly!AQ400,"")</f>
        <v>107.1</v>
      </c>
    </row>
    <row r="401" spans="1:7" ht="12" customHeight="1">
      <c r="A401" s="33">
        <f>IF(ESI_Monthly!$A401&lt;&gt;"",ESI_Monthly!$A401," ")</f>
        <v>43220</v>
      </c>
      <c r="B401" s="95">
        <f>IF(ESI_Monthly!AL401&lt;&gt;"",ESI_Monthly!AL401,"")</f>
        <v>0.2</v>
      </c>
      <c r="C401" s="95">
        <f>IF(ESI_Monthly!AM401&lt;&gt;"",ESI_Monthly!AM401,"")</f>
        <v>10.6</v>
      </c>
      <c r="D401" s="95">
        <f>IF(ESI_Monthly!AN401&lt;&gt;"",ESI_Monthly!AN401,"")</f>
        <v>4.9000000000000004</v>
      </c>
      <c r="E401" s="95">
        <f>IF(ESI_Monthly!AO401&lt;&gt;"",ESI_Monthly!AO401,"")</f>
        <v>7.8</v>
      </c>
      <c r="F401" s="95">
        <f>IF(ESI_Monthly!AP401&lt;&gt;"",ESI_Monthly!AP401,"")</f>
        <v>-2.7</v>
      </c>
      <c r="G401" s="95">
        <f>IF(ESI_Monthly!AQ401&lt;&gt;"",ESI_Monthly!AQ401,"")</f>
        <v>104.9</v>
      </c>
    </row>
    <row r="402" spans="1:7" ht="12" customHeight="1">
      <c r="A402" s="33">
        <f>IF(ESI_Monthly!$A402&lt;&gt;"",ESI_Monthly!$A402," ")</f>
        <v>43251</v>
      </c>
      <c r="B402" s="95">
        <f>IF(ESI_Monthly!AL402&lt;&gt;"",ESI_Monthly!AL402,"")</f>
        <v>4.9000000000000004</v>
      </c>
      <c r="C402" s="95">
        <f>IF(ESI_Monthly!AM402&lt;&gt;"",ESI_Monthly!AM402,"")</f>
        <v>10.199999999999999</v>
      </c>
      <c r="D402" s="95">
        <f>IF(ESI_Monthly!AN402&lt;&gt;"",ESI_Monthly!AN402,"")</f>
        <v>7.3</v>
      </c>
      <c r="E402" s="95">
        <f>IF(ESI_Monthly!AO402&lt;&gt;"",ESI_Monthly!AO402,"")</f>
        <v>5.7</v>
      </c>
      <c r="F402" s="95">
        <f>IF(ESI_Monthly!AP402&lt;&gt;"",ESI_Monthly!AP402,"")</f>
        <v>-0.1</v>
      </c>
      <c r="G402" s="95">
        <f>IF(ESI_Monthly!AQ402&lt;&gt;"",ESI_Monthly!AQ402,"")</f>
        <v>108.6</v>
      </c>
    </row>
    <row r="403" spans="1:7" ht="12" customHeight="1">
      <c r="A403" s="33">
        <f>IF(ESI_Monthly!$A403&lt;&gt;"",ESI_Monthly!$A403," ")</f>
        <v>43281</v>
      </c>
      <c r="B403" s="95">
        <f>IF(ESI_Monthly!AL403&lt;&gt;"",ESI_Monthly!AL403,"")</f>
        <v>0.2</v>
      </c>
      <c r="C403" s="95">
        <f>IF(ESI_Monthly!AM403&lt;&gt;"",ESI_Monthly!AM403,"")</f>
        <v>9.5</v>
      </c>
      <c r="D403" s="95">
        <f>IF(ESI_Monthly!AN403&lt;&gt;"",ESI_Monthly!AN403,"")</f>
        <v>8</v>
      </c>
      <c r="E403" s="95">
        <f>IF(ESI_Monthly!AO403&lt;&gt;"",ESI_Monthly!AO403,"")</f>
        <v>10.7</v>
      </c>
      <c r="F403" s="95">
        <f>IF(ESI_Monthly!AP403&lt;&gt;"",ESI_Monthly!AP403,"")</f>
        <v>-1.8</v>
      </c>
      <c r="G403" s="95">
        <f>IF(ESI_Monthly!AQ403&lt;&gt;"",ESI_Monthly!AQ403,"")</f>
        <v>106.7</v>
      </c>
    </row>
    <row r="404" spans="1:7" ht="12" customHeight="1">
      <c r="A404" s="33">
        <f>IF(ESI_Monthly!$A404&lt;&gt;"",ESI_Monthly!$A404," ")</f>
        <v>43312</v>
      </c>
      <c r="B404" s="95">
        <f>IF(ESI_Monthly!AL404&lt;&gt;"",ESI_Monthly!AL404,"")</f>
        <v>3.3</v>
      </c>
      <c r="C404" s="95">
        <f>IF(ESI_Monthly!AM404&lt;&gt;"",ESI_Monthly!AM404,"")</f>
        <v>10.4</v>
      </c>
      <c r="D404" s="95">
        <f>IF(ESI_Monthly!AN404&lt;&gt;"",ESI_Monthly!AN404,"")</f>
        <v>7.8</v>
      </c>
      <c r="E404" s="95">
        <f>IF(ESI_Monthly!AO404&lt;&gt;"",ESI_Monthly!AO404,"")</f>
        <v>7.8</v>
      </c>
      <c r="F404" s="95">
        <f>IF(ESI_Monthly!AP404&lt;&gt;"",ESI_Monthly!AP404,"")</f>
        <v>-0.1</v>
      </c>
      <c r="G404" s="95">
        <f>IF(ESI_Monthly!AQ404&lt;&gt;"",ESI_Monthly!AQ404,"")</f>
        <v>108.9</v>
      </c>
    </row>
    <row r="405" spans="1:7" ht="12" customHeight="1">
      <c r="A405" s="33">
        <f>IF(ESI_Monthly!$A405&lt;&gt;"",ESI_Monthly!$A405," ")</f>
        <v>43343</v>
      </c>
      <c r="B405" s="95">
        <f>IF(ESI_Monthly!AL405&lt;&gt;"",ESI_Monthly!AL405,"")</f>
        <v>3.9</v>
      </c>
      <c r="C405" s="95">
        <f>IF(ESI_Monthly!AM405&lt;&gt;"",ESI_Monthly!AM405,"")</f>
        <v>10.9</v>
      </c>
      <c r="D405" s="95">
        <f>IF(ESI_Monthly!AN405&lt;&gt;"",ESI_Monthly!AN405,"")</f>
        <v>5.3</v>
      </c>
      <c r="E405" s="95">
        <f>IF(ESI_Monthly!AO405&lt;&gt;"",ESI_Monthly!AO405,"")</f>
        <v>4.7</v>
      </c>
      <c r="F405" s="95">
        <f>IF(ESI_Monthly!AP405&lt;&gt;"",ESI_Monthly!AP405,"")</f>
        <v>-0.9</v>
      </c>
      <c r="G405" s="95">
        <f>IF(ESI_Monthly!AQ405&lt;&gt;"",ESI_Monthly!AQ405,"")</f>
        <v>107.6</v>
      </c>
    </row>
    <row r="406" spans="1:7" ht="12" customHeight="1">
      <c r="A406" s="33">
        <f>IF(ESI_Monthly!$A406&lt;&gt;"",ESI_Monthly!$A406," ")</f>
        <v>43373</v>
      </c>
      <c r="B406" s="95">
        <f>IF(ESI_Monthly!AL406&lt;&gt;"",ESI_Monthly!AL406,"")</f>
        <v>-1.2</v>
      </c>
      <c r="C406" s="95">
        <f>IF(ESI_Monthly!AM406&lt;&gt;"",ESI_Monthly!AM406,"")</f>
        <v>10.3</v>
      </c>
      <c r="D406" s="95">
        <f>IF(ESI_Monthly!AN406&lt;&gt;"",ESI_Monthly!AN406,"")</f>
        <v>7.5</v>
      </c>
      <c r="E406" s="95">
        <f>IF(ESI_Monthly!AO406&lt;&gt;"",ESI_Monthly!AO406,"")</f>
        <v>12</v>
      </c>
      <c r="F406" s="95">
        <f>IF(ESI_Monthly!AP406&lt;&gt;"",ESI_Monthly!AP406,"")</f>
        <v>-0.5</v>
      </c>
      <c r="G406" s="95">
        <f>IF(ESI_Monthly!AQ406&lt;&gt;"",ESI_Monthly!AQ406,"")</f>
        <v>106.1</v>
      </c>
    </row>
    <row r="407" spans="1:7" ht="12" customHeight="1">
      <c r="A407" s="33">
        <f>IF(ESI_Monthly!$A407&lt;&gt;"",ESI_Monthly!$A407," ")</f>
        <v>43404</v>
      </c>
      <c r="B407" s="95">
        <f>IF(ESI_Monthly!AL407&lt;&gt;"",ESI_Monthly!AL407,"")</f>
        <v>-1.1000000000000001</v>
      </c>
      <c r="C407" s="95">
        <f>IF(ESI_Monthly!AM407&lt;&gt;"",ESI_Monthly!AM407,"")</f>
        <v>8.9</v>
      </c>
      <c r="D407" s="95">
        <f>IF(ESI_Monthly!AN407&lt;&gt;"",ESI_Monthly!AN407,"")</f>
        <v>5.4</v>
      </c>
      <c r="E407" s="95">
        <f>IF(ESI_Monthly!AO407&lt;&gt;"",ESI_Monthly!AO407,"")</f>
        <v>6.9</v>
      </c>
      <c r="F407" s="95">
        <f>IF(ESI_Monthly!AP407&lt;&gt;"",ESI_Monthly!AP407,"")</f>
        <v>-1.5</v>
      </c>
      <c r="G407" s="95">
        <f>IF(ESI_Monthly!AQ407&lt;&gt;"",ESI_Monthly!AQ407,"")</f>
        <v>103.5</v>
      </c>
    </row>
    <row r="408" spans="1:7" ht="12" customHeight="1">
      <c r="A408" s="33">
        <f>IF(ESI_Monthly!$A408&lt;&gt;"",ESI_Monthly!$A408," ")</f>
        <v>43434</v>
      </c>
      <c r="B408" s="95">
        <f>IF(ESI_Monthly!AL408&lt;&gt;"",ESI_Monthly!AL408,"")</f>
        <v>0.6</v>
      </c>
      <c r="C408" s="95">
        <f>IF(ESI_Monthly!AM408&lt;&gt;"",ESI_Monthly!AM408,"")</f>
        <v>10.1</v>
      </c>
      <c r="D408" s="95">
        <f>IF(ESI_Monthly!AN408&lt;&gt;"",ESI_Monthly!AN408,"")</f>
        <v>5.6</v>
      </c>
      <c r="E408" s="95">
        <f>IF(ESI_Monthly!AO408&lt;&gt;"",ESI_Monthly!AO408,"")</f>
        <v>2.1</v>
      </c>
      <c r="F408" s="95">
        <f>IF(ESI_Monthly!AP408&lt;&gt;"",ESI_Monthly!AP408,"")</f>
        <v>0.6</v>
      </c>
      <c r="G408" s="95">
        <f>IF(ESI_Monthly!AQ408&lt;&gt;"",ESI_Monthly!AQ408,"")</f>
        <v>105.3</v>
      </c>
    </row>
    <row r="409" spans="1:7" ht="12" customHeight="1">
      <c r="A409" s="33">
        <f>IF(ESI_Monthly!$A409&lt;&gt;"",ESI_Monthly!$A409," ")</f>
        <v>43465</v>
      </c>
      <c r="B409" s="95">
        <f>IF(ESI_Monthly!AL409&lt;&gt;"",ESI_Monthly!AL409,"")</f>
        <v>-4.2</v>
      </c>
      <c r="C409" s="95">
        <f>IF(ESI_Monthly!AM409&lt;&gt;"",ESI_Monthly!AM409,"")</f>
        <v>11</v>
      </c>
      <c r="D409" s="95">
        <f>IF(ESI_Monthly!AN409&lt;&gt;"",ESI_Monthly!AN409,"")</f>
        <v>4.7</v>
      </c>
      <c r="E409" s="95">
        <f>IF(ESI_Monthly!AO409&lt;&gt;"",ESI_Monthly!AO409,"")</f>
        <v>10.1</v>
      </c>
      <c r="F409" s="95">
        <f>IF(ESI_Monthly!AP409&lt;&gt;"",ESI_Monthly!AP409,"")</f>
        <v>-1.6</v>
      </c>
      <c r="G409" s="95">
        <f>IF(ESI_Monthly!AQ409&lt;&gt;"",ESI_Monthly!AQ409,"")</f>
        <v>103.1</v>
      </c>
    </row>
    <row r="410" spans="1:7" ht="12" customHeight="1">
      <c r="A410" s="33">
        <f>IF(ESI_Monthly!$A410&lt;&gt;"",ESI_Monthly!$A410," ")</f>
        <v>43496</v>
      </c>
      <c r="B410" s="95">
        <f>IF(ESI_Monthly!AL410&lt;&gt;"",ESI_Monthly!AL410,"")</f>
        <v>-3.5</v>
      </c>
      <c r="C410" s="95">
        <f>IF(ESI_Monthly!AM410&lt;&gt;"",ESI_Monthly!AM410,"")</f>
        <v>7.1</v>
      </c>
      <c r="D410" s="95">
        <f>IF(ESI_Monthly!AN410&lt;&gt;"",ESI_Monthly!AN410,"")</f>
        <v>3.9</v>
      </c>
      <c r="E410" s="95">
        <f>IF(ESI_Monthly!AO410&lt;&gt;"",ESI_Monthly!AO410,"")</f>
        <v>5.6</v>
      </c>
      <c r="F410" s="95">
        <f>IF(ESI_Monthly!AP410&lt;&gt;"",ESI_Monthly!AP410,"")</f>
        <v>-1.3</v>
      </c>
      <c r="G410" s="95">
        <f>IF(ESI_Monthly!AQ410&lt;&gt;"",ESI_Monthly!AQ410,"")</f>
        <v>100.8</v>
      </c>
    </row>
    <row r="411" spans="1:7" ht="12" customHeight="1">
      <c r="A411" s="33">
        <f>IF(ESI_Monthly!$A411&lt;&gt;"",ESI_Monthly!$A411," ")</f>
        <v>43524</v>
      </c>
      <c r="B411" s="95">
        <f>IF(ESI_Monthly!AL411&lt;&gt;"",ESI_Monthly!AL411,"")</f>
        <v>-4.7</v>
      </c>
      <c r="C411" s="95">
        <f>IF(ESI_Monthly!AM411&lt;&gt;"",ESI_Monthly!AM411,"")</f>
        <v>3.6</v>
      </c>
      <c r="D411" s="95">
        <f>IF(ESI_Monthly!AN411&lt;&gt;"",ESI_Monthly!AN411,"")</f>
        <v>3.1</v>
      </c>
      <c r="E411" s="95">
        <f>IF(ESI_Monthly!AO411&lt;&gt;"",ESI_Monthly!AO411,"")</f>
        <v>12.7</v>
      </c>
      <c r="F411" s="95">
        <f>IF(ESI_Monthly!AP411&lt;&gt;"",ESI_Monthly!AP411,"")</f>
        <v>-3</v>
      </c>
      <c r="G411" s="95">
        <f>IF(ESI_Monthly!AQ411&lt;&gt;"",ESI_Monthly!AQ411,"")</f>
        <v>97.2</v>
      </c>
    </row>
    <row r="412" spans="1:7" ht="12" customHeight="1">
      <c r="A412" s="33">
        <f>IF(ESI_Monthly!$A412&lt;&gt;"",ESI_Monthly!$A412," ")</f>
        <v>43555</v>
      </c>
      <c r="B412" s="95">
        <f>IF(ESI_Monthly!AL412&lt;&gt;"",ESI_Monthly!AL412,"")</f>
        <v>-4.4000000000000004</v>
      </c>
      <c r="C412" s="95">
        <f>IF(ESI_Monthly!AM412&lt;&gt;"",ESI_Monthly!AM412,"")</f>
        <v>8.6</v>
      </c>
      <c r="D412" s="95">
        <f>IF(ESI_Monthly!AN412&lt;&gt;"",ESI_Monthly!AN412,"")</f>
        <v>4</v>
      </c>
      <c r="E412" s="95">
        <f>IF(ESI_Monthly!AO412&lt;&gt;"",ESI_Monthly!AO412,"")</f>
        <v>11.3</v>
      </c>
      <c r="F412" s="95">
        <f>IF(ESI_Monthly!AP412&lt;&gt;"",ESI_Monthly!AP412,"")</f>
        <v>-3.7</v>
      </c>
      <c r="G412" s="95">
        <f>IF(ESI_Monthly!AQ412&lt;&gt;"",ESI_Monthly!AQ412,"")</f>
        <v>101.5</v>
      </c>
    </row>
    <row r="413" spans="1:7" ht="12" customHeight="1">
      <c r="A413" s="33">
        <f>IF(ESI_Monthly!$A413&lt;&gt;"",ESI_Monthly!$A413," ")</f>
        <v>43585</v>
      </c>
      <c r="B413" s="95">
        <f>IF(ESI_Monthly!AL413&lt;&gt;"",ESI_Monthly!AL413,"")</f>
        <v>-5.6</v>
      </c>
      <c r="C413" s="95">
        <f>IF(ESI_Monthly!AM413&lt;&gt;"",ESI_Monthly!AM413,"")</f>
        <v>9.6999999999999993</v>
      </c>
      <c r="D413" s="95">
        <f>IF(ESI_Monthly!AN413&lt;&gt;"",ESI_Monthly!AN413,"")</f>
        <v>3.1</v>
      </c>
      <c r="E413" s="95">
        <f>IF(ESI_Monthly!AO413&lt;&gt;"",ESI_Monthly!AO413,"")</f>
        <v>7.8</v>
      </c>
      <c r="F413" s="95">
        <f>IF(ESI_Monthly!AP413&lt;&gt;"",ESI_Monthly!AP413,"")</f>
        <v>-4.5</v>
      </c>
      <c r="G413" s="95">
        <f>IF(ESI_Monthly!AQ413&lt;&gt;"",ESI_Monthly!AQ413,"")</f>
        <v>100.6</v>
      </c>
    </row>
    <row r="414" spans="1:7" ht="12" customHeight="1">
      <c r="A414" s="33">
        <f>IF(ESI_Monthly!$A414&lt;&gt;"",ESI_Monthly!$A414," ")</f>
        <v>43616</v>
      </c>
      <c r="B414" s="95">
        <f>IF(ESI_Monthly!AL414&lt;&gt;"",ESI_Monthly!AL414,"")</f>
        <v>-3.2</v>
      </c>
      <c r="C414" s="95">
        <f>IF(ESI_Monthly!AM414&lt;&gt;"",ESI_Monthly!AM414,"")</f>
        <v>8.3000000000000007</v>
      </c>
      <c r="D414" s="95">
        <f>IF(ESI_Monthly!AN414&lt;&gt;"",ESI_Monthly!AN414,"")</f>
        <v>6</v>
      </c>
      <c r="E414" s="95">
        <f>IF(ESI_Monthly!AO414&lt;&gt;"",ESI_Monthly!AO414,"")</f>
        <v>12.4</v>
      </c>
      <c r="F414" s="95">
        <f>IF(ESI_Monthly!AP414&lt;&gt;"",ESI_Monthly!AP414,"")</f>
        <v>-4.5</v>
      </c>
      <c r="G414" s="95">
        <f>IF(ESI_Monthly!AQ414&lt;&gt;"",ESI_Monthly!AQ414,"")</f>
        <v>102.8</v>
      </c>
    </row>
    <row r="415" spans="1:7" ht="12" customHeight="1">
      <c r="A415" s="33">
        <f>IF(ESI_Monthly!$A415&lt;&gt;"",ESI_Monthly!$A415," ")</f>
        <v>43646</v>
      </c>
      <c r="B415" s="95">
        <f>IF(ESI_Monthly!AL415&lt;&gt;"",ESI_Monthly!AL415,"")</f>
        <v>-8.5</v>
      </c>
      <c r="C415" s="95">
        <f>IF(ESI_Monthly!AM415&lt;&gt;"",ESI_Monthly!AM415,"")</f>
        <v>6.1</v>
      </c>
      <c r="D415" s="95">
        <f>IF(ESI_Monthly!AN415&lt;&gt;"",ESI_Monthly!AN415,"")</f>
        <v>4.5999999999999996</v>
      </c>
      <c r="E415" s="95">
        <f>IF(ESI_Monthly!AO415&lt;&gt;"",ESI_Monthly!AO415,"")</f>
        <v>5.5</v>
      </c>
      <c r="F415" s="95">
        <f>IF(ESI_Monthly!AP415&lt;&gt;"",ESI_Monthly!AP415,"")</f>
        <v>-4</v>
      </c>
      <c r="G415" s="95">
        <f>IF(ESI_Monthly!AQ415&lt;&gt;"",ESI_Monthly!AQ415,"")</f>
        <v>97.4</v>
      </c>
    </row>
    <row r="416" spans="1:7" ht="12" customHeight="1">
      <c r="A416" s="33" t="str">
        <f>IF(ESI_Monthly!$A416&lt;&gt;"",ESI_Monthly!$A416," ")</f>
        <v xml:space="preserve"> </v>
      </c>
      <c r="B416" s="95" t="str">
        <f>IF(ESI_Monthly!AL416&lt;&gt;"",ESI_Monthly!AL416,"")</f>
        <v/>
      </c>
      <c r="C416" s="95" t="str">
        <f>IF(ESI_Monthly!AM416&lt;&gt;"",ESI_Monthly!AM416,"")</f>
        <v/>
      </c>
      <c r="D416" s="95" t="str">
        <f>IF(ESI_Monthly!AN416&lt;&gt;"",ESI_Monthly!AN416,"")</f>
        <v/>
      </c>
      <c r="E416" s="95" t="str">
        <f>IF(ESI_Monthly!AO416&lt;&gt;"",ESI_Monthly!AO416,"")</f>
        <v/>
      </c>
      <c r="F416" s="95" t="str">
        <f>IF(ESI_Monthly!AP416&lt;&gt;"",ESI_Monthly!AP416,"")</f>
        <v/>
      </c>
      <c r="G416" s="95" t="str">
        <f>IF(ESI_Monthly!AQ416&lt;&gt;"",ESI_Monthly!AQ416,"")</f>
        <v/>
      </c>
    </row>
    <row r="417" spans="1:7" ht="12" customHeight="1">
      <c r="A417" s="33" t="str">
        <f>IF(ESI_Monthly!$A417&lt;&gt;"",ESI_Monthly!$A417," ")</f>
        <v xml:space="preserve"> </v>
      </c>
      <c r="B417" s="95" t="str">
        <f>IF(ESI_Monthly!AL417&lt;&gt;"",ESI_Monthly!AL417,"")</f>
        <v/>
      </c>
      <c r="C417" s="95" t="str">
        <f>IF(ESI_Monthly!AM417&lt;&gt;"",ESI_Monthly!AM417,"")</f>
        <v/>
      </c>
      <c r="D417" s="95" t="str">
        <f>IF(ESI_Monthly!AN417&lt;&gt;"",ESI_Monthly!AN417,"")</f>
        <v/>
      </c>
      <c r="E417" s="95" t="str">
        <f>IF(ESI_Monthly!AO417&lt;&gt;"",ESI_Monthly!AO417,"")</f>
        <v/>
      </c>
      <c r="F417" s="95" t="str">
        <f>IF(ESI_Monthly!AP417&lt;&gt;"",ESI_Monthly!AP417,"")</f>
        <v/>
      </c>
      <c r="G417" s="95" t="str">
        <f>IF(ESI_Monthly!AQ417&lt;&gt;"",ESI_Monthly!AQ417,"")</f>
        <v/>
      </c>
    </row>
    <row r="418" spans="1:7" ht="12" customHeight="1">
      <c r="A418" s="33" t="str">
        <f>IF(ESI_Monthly!$A418&lt;&gt;"",ESI_Monthly!$A418," ")</f>
        <v xml:space="preserve"> </v>
      </c>
      <c r="B418" s="95" t="str">
        <f>IF(ESI_Monthly!AL418&lt;&gt;"",ESI_Monthly!AL418,"")</f>
        <v/>
      </c>
      <c r="C418" s="95" t="str">
        <f>IF(ESI_Monthly!AM418&lt;&gt;"",ESI_Monthly!AM418,"")</f>
        <v/>
      </c>
      <c r="D418" s="95" t="str">
        <f>IF(ESI_Monthly!AN418&lt;&gt;"",ESI_Monthly!AN418,"")</f>
        <v/>
      </c>
      <c r="E418" s="95" t="str">
        <f>IF(ESI_Monthly!AO418&lt;&gt;"",ESI_Monthly!AO418,"")</f>
        <v/>
      </c>
      <c r="F418" s="95" t="str">
        <f>IF(ESI_Monthly!AP418&lt;&gt;"",ESI_Monthly!AP418,"")</f>
        <v/>
      </c>
      <c r="G418" s="95" t="str">
        <f>IF(ESI_Monthly!AQ418&lt;&gt;"",ESI_Monthly!AQ418,"")</f>
        <v/>
      </c>
    </row>
    <row r="419" spans="1:7" ht="12" customHeight="1">
      <c r="A419" s="33" t="str">
        <f>IF(ESI_Monthly!$A419&lt;&gt;"",ESI_Monthly!$A419," ")</f>
        <v xml:space="preserve"> </v>
      </c>
      <c r="B419" s="95" t="str">
        <f>IF(ESI_Monthly!AL419&lt;&gt;"",ESI_Monthly!AL419,"")</f>
        <v/>
      </c>
      <c r="C419" s="95" t="str">
        <f>IF(ESI_Monthly!AM419&lt;&gt;"",ESI_Monthly!AM419,"")</f>
        <v/>
      </c>
      <c r="D419" s="95" t="str">
        <f>IF(ESI_Monthly!AN419&lt;&gt;"",ESI_Monthly!AN419,"")</f>
        <v/>
      </c>
      <c r="E419" s="95" t="str">
        <f>IF(ESI_Monthly!AO419&lt;&gt;"",ESI_Monthly!AO419,"")</f>
        <v/>
      </c>
      <c r="F419" s="95" t="str">
        <f>IF(ESI_Monthly!AP419&lt;&gt;"",ESI_Monthly!AP419,"")</f>
        <v/>
      </c>
      <c r="G419" s="95" t="str">
        <f>IF(ESI_Monthly!AQ419&lt;&gt;"",ESI_Monthly!AQ419,"")</f>
        <v/>
      </c>
    </row>
    <row r="420" spans="1:7" ht="12" customHeight="1">
      <c r="A420" s="33" t="str">
        <f>IF(ESI_Monthly!$A420&lt;&gt;"",ESI_Monthly!$A420," ")</f>
        <v xml:space="preserve"> </v>
      </c>
      <c r="B420" s="95" t="str">
        <f>IF(ESI_Monthly!AL420&lt;&gt;"",ESI_Monthly!AL420,"")</f>
        <v/>
      </c>
      <c r="C420" s="95" t="str">
        <f>IF(ESI_Monthly!AM420&lt;&gt;"",ESI_Monthly!AM420,"")</f>
        <v/>
      </c>
      <c r="D420" s="95" t="str">
        <f>IF(ESI_Monthly!AN420&lt;&gt;"",ESI_Monthly!AN420,"")</f>
        <v/>
      </c>
      <c r="E420" s="95" t="str">
        <f>IF(ESI_Monthly!AO420&lt;&gt;"",ESI_Monthly!AO420,"")</f>
        <v/>
      </c>
      <c r="F420" s="95" t="str">
        <f>IF(ESI_Monthly!AP420&lt;&gt;"",ESI_Monthly!AP420,"")</f>
        <v/>
      </c>
      <c r="G420" s="95" t="str">
        <f>IF(ESI_Monthly!AQ420&lt;&gt;"",ESI_Monthly!AQ420,"")</f>
        <v/>
      </c>
    </row>
    <row r="421" spans="1:7" ht="12" customHeight="1">
      <c r="A421" s="33" t="str">
        <f>IF(ESI_Monthly!$A421&lt;&gt;"",ESI_Monthly!$A421," ")</f>
        <v xml:space="preserve"> </v>
      </c>
      <c r="B421" s="95" t="str">
        <f>IF(ESI_Monthly!AL421&lt;&gt;"",ESI_Monthly!AL421,"")</f>
        <v/>
      </c>
      <c r="C421" s="95" t="str">
        <f>IF(ESI_Monthly!AM421&lt;&gt;"",ESI_Monthly!AM421,"")</f>
        <v/>
      </c>
      <c r="D421" s="95" t="str">
        <f>IF(ESI_Monthly!AN421&lt;&gt;"",ESI_Monthly!AN421,"")</f>
        <v/>
      </c>
      <c r="E421" s="95" t="str">
        <f>IF(ESI_Monthly!AO421&lt;&gt;"",ESI_Monthly!AO421,"")</f>
        <v/>
      </c>
      <c r="F421" s="95" t="str">
        <f>IF(ESI_Monthly!AP421&lt;&gt;"",ESI_Monthly!AP421,"")</f>
        <v/>
      </c>
      <c r="G421" s="95" t="str">
        <f>IF(ESI_Monthly!AQ421&lt;&gt;"",ESI_Monthly!AQ421,"")</f>
        <v/>
      </c>
    </row>
    <row r="422" spans="1:7" ht="12" customHeight="1">
      <c r="A422" s="33" t="str">
        <f>IF(ESI_Monthly!$A422&lt;&gt;"",ESI_Monthly!$A422," ")</f>
        <v xml:space="preserve"> </v>
      </c>
      <c r="B422" s="95" t="str">
        <f>IF(ESI_Monthly!AL422&lt;&gt;"",ESI_Monthly!AL422,"")</f>
        <v/>
      </c>
      <c r="C422" s="95" t="str">
        <f>IF(ESI_Monthly!AM422&lt;&gt;"",ESI_Monthly!AM422,"")</f>
        <v/>
      </c>
      <c r="D422" s="95" t="str">
        <f>IF(ESI_Monthly!AN422&lt;&gt;"",ESI_Monthly!AN422,"")</f>
        <v/>
      </c>
      <c r="E422" s="95" t="str">
        <f>IF(ESI_Monthly!AO422&lt;&gt;"",ESI_Monthly!AO422,"")</f>
        <v/>
      </c>
      <c r="F422" s="95" t="str">
        <f>IF(ESI_Monthly!AP422&lt;&gt;"",ESI_Monthly!AP422,"")</f>
        <v/>
      </c>
      <c r="G422" s="95" t="str">
        <f>IF(ESI_Monthly!AQ422&lt;&gt;"",ESI_Monthly!AQ422,"")</f>
        <v/>
      </c>
    </row>
    <row r="423" spans="1:7" ht="12" customHeight="1">
      <c r="A423" s="33" t="str">
        <f>IF(ESI_Monthly!$A423&lt;&gt;"",ESI_Monthly!$A423," ")</f>
        <v xml:space="preserve"> </v>
      </c>
      <c r="B423" s="95" t="str">
        <f>IF(ESI_Monthly!AL423&lt;&gt;"",ESI_Monthly!AL423,"")</f>
        <v/>
      </c>
      <c r="C423" s="95" t="str">
        <f>IF(ESI_Monthly!AM423&lt;&gt;"",ESI_Monthly!AM423,"")</f>
        <v/>
      </c>
      <c r="D423" s="95" t="str">
        <f>IF(ESI_Monthly!AN423&lt;&gt;"",ESI_Monthly!AN423,"")</f>
        <v/>
      </c>
      <c r="E423" s="95" t="str">
        <f>IF(ESI_Monthly!AO423&lt;&gt;"",ESI_Monthly!AO423,"")</f>
        <v/>
      </c>
      <c r="F423" s="95" t="str">
        <f>IF(ESI_Monthly!AP423&lt;&gt;"",ESI_Monthly!AP423,"")</f>
        <v/>
      </c>
      <c r="G423" s="95" t="str">
        <f>IF(ESI_Monthly!AQ423&lt;&gt;"",ESI_Monthly!AQ423,"")</f>
        <v/>
      </c>
    </row>
    <row r="424" spans="1:7" ht="12" customHeight="1">
      <c r="A424" s="33" t="str">
        <f>IF(ESI_Monthly!$A424&lt;&gt;"",ESI_Monthly!$A424," ")</f>
        <v xml:space="preserve"> </v>
      </c>
      <c r="B424" s="95" t="str">
        <f>IF(ESI_Monthly!AL424&lt;&gt;"",ESI_Monthly!AL424,"")</f>
        <v/>
      </c>
      <c r="C424" s="95" t="str">
        <f>IF(ESI_Monthly!AM424&lt;&gt;"",ESI_Monthly!AM424,"")</f>
        <v/>
      </c>
      <c r="D424" s="95" t="str">
        <f>IF(ESI_Monthly!AN424&lt;&gt;"",ESI_Monthly!AN424,"")</f>
        <v/>
      </c>
      <c r="E424" s="95" t="str">
        <f>IF(ESI_Monthly!AO424&lt;&gt;"",ESI_Monthly!AO424,"")</f>
        <v/>
      </c>
      <c r="F424" s="95" t="str">
        <f>IF(ESI_Monthly!AP424&lt;&gt;"",ESI_Monthly!AP424,"")</f>
        <v/>
      </c>
      <c r="G424" s="95" t="str">
        <f>IF(ESI_Monthly!AQ424&lt;&gt;"",ESI_Monthly!AQ424,"")</f>
        <v/>
      </c>
    </row>
    <row r="425" spans="1:7" ht="12" customHeight="1">
      <c r="A425" s="33" t="str">
        <f>IF(ESI_Monthly!$A425&lt;&gt;"",ESI_Monthly!$A425," ")</f>
        <v xml:space="preserve"> </v>
      </c>
      <c r="B425" s="95" t="str">
        <f>IF(ESI_Monthly!AL425&lt;&gt;"",ESI_Monthly!AL425,"")</f>
        <v/>
      </c>
      <c r="C425" s="95" t="str">
        <f>IF(ESI_Monthly!AM425&lt;&gt;"",ESI_Monthly!AM425,"")</f>
        <v/>
      </c>
      <c r="D425" s="95" t="str">
        <f>IF(ESI_Monthly!AN425&lt;&gt;"",ESI_Monthly!AN425,"")</f>
        <v/>
      </c>
      <c r="E425" s="95" t="str">
        <f>IF(ESI_Monthly!AO425&lt;&gt;"",ESI_Monthly!AO425,"")</f>
        <v/>
      </c>
      <c r="F425" s="95" t="str">
        <f>IF(ESI_Monthly!AP425&lt;&gt;"",ESI_Monthly!AP425,"")</f>
        <v/>
      </c>
      <c r="G425" s="95" t="str">
        <f>IF(ESI_Monthly!AQ425&lt;&gt;"",ESI_Monthly!AQ425,"")</f>
        <v/>
      </c>
    </row>
    <row r="426" spans="1:7" ht="12" customHeight="1">
      <c r="A426" s="33" t="str">
        <f>IF(ESI_Monthly!$A426&lt;&gt;"",ESI_Monthly!$A426," ")</f>
        <v xml:space="preserve"> </v>
      </c>
      <c r="B426" s="95" t="str">
        <f>IF(ESI_Monthly!AL426&lt;&gt;"",ESI_Monthly!AL426,"")</f>
        <v/>
      </c>
      <c r="C426" s="95" t="str">
        <f>IF(ESI_Monthly!AM426&lt;&gt;"",ESI_Monthly!AM426,"")</f>
        <v/>
      </c>
      <c r="D426" s="95" t="str">
        <f>IF(ESI_Monthly!AN426&lt;&gt;"",ESI_Monthly!AN426,"")</f>
        <v/>
      </c>
      <c r="E426" s="95" t="str">
        <f>IF(ESI_Monthly!AO426&lt;&gt;"",ESI_Monthly!AO426,"")</f>
        <v/>
      </c>
      <c r="F426" s="95" t="str">
        <f>IF(ESI_Monthly!AP426&lt;&gt;"",ESI_Monthly!AP426,"")</f>
        <v/>
      </c>
      <c r="G426" s="95" t="str">
        <f>IF(ESI_Monthly!AQ426&lt;&gt;"",ESI_Monthly!AQ426,"")</f>
        <v/>
      </c>
    </row>
    <row r="427" spans="1:7" ht="12" customHeight="1">
      <c r="A427" s="33" t="str">
        <f>IF(ESI_Monthly!$A427&lt;&gt;"",ESI_Monthly!$A427," ")</f>
        <v xml:space="preserve"> </v>
      </c>
      <c r="B427" s="95" t="str">
        <f>IF(ESI_Monthly!AL427&lt;&gt;"",ESI_Monthly!AL427,"")</f>
        <v/>
      </c>
      <c r="C427" s="95" t="str">
        <f>IF(ESI_Monthly!AM427&lt;&gt;"",ESI_Monthly!AM427,"")</f>
        <v/>
      </c>
      <c r="D427" s="95" t="str">
        <f>IF(ESI_Monthly!AN427&lt;&gt;"",ESI_Monthly!AN427,"")</f>
        <v/>
      </c>
      <c r="E427" s="95" t="str">
        <f>IF(ESI_Monthly!AO427&lt;&gt;"",ESI_Monthly!AO427,"")</f>
        <v/>
      </c>
      <c r="F427" s="95" t="str">
        <f>IF(ESI_Monthly!AP427&lt;&gt;"",ESI_Monthly!AP427,"")</f>
        <v/>
      </c>
      <c r="G427" s="95" t="str">
        <f>IF(ESI_Monthly!AQ427&lt;&gt;"",ESI_Monthly!AQ427,"")</f>
        <v/>
      </c>
    </row>
    <row r="428" spans="1:7" ht="12" customHeight="1">
      <c r="A428" s="33" t="str">
        <f>IF(ESI_Monthly!$A428&lt;&gt;"",ESI_Monthly!$A428," ")</f>
        <v xml:space="preserve"> </v>
      </c>
      <c r="B428" s="95" t="str">
        <f>IF(ESI_Monthly!AL428&lt;&gt;"",ESI_Monthly!AL428,"")</f>
        <v/>
      </c>
      <c r="C428" s="95" t="str">
        <f>IF(ESI_Monthly!AM428&lt;&gt;"",ESI_Monthly!AM428,"")</f>
        <v/>
      </c>
      <c r="D428" s="95" t="str">
        <f>IF(ESI_Monthly!AN428&lt;&gt;"",ESI_Monthly!AN428,"")</f>
        <v/>
      </c>
      <c r="E428" s="95" t="str">
        <f>IF(ESI_Monthly!AO428&lt;&gt;"",ESI_Monthly!AO428,"")</f>
        <v/>
      </c>
      <c r="F428" s="95" t="str">
        <f>IF(ESI_Monthly!AP428&lt;&gt;"",ESI_Monthly!AP428,"")</f>
        <v/>
      </c>
      <c r="G428" s="95" t="str">
        <f>IF(ESI_Monthly!AQ428&lt;&gt;"",ESI_Monthly!AQ428,"")</f>
        <v/>
      </c>
    </row>
    <row r="429" spans="1:7" ht="12" customHeight="1">
      <c r="A429" s="33" t="str">
        <f>IF(ESI_Monthly!$A429&lt;&gt;"",ESI_Monthly!$A429," ")</f>
        <v xml:space="preserve"> </v>
      </c>
      <c r="B429" s="95" t="str">
        <f>IF(ESI_Monthly!AL429&lt;&gt;"",ESI_Monthly!AL429,"")</f>
        <v/>
      </c>
      <c r="C429" s="95" t="str">
        <f>IF(ESI_Monthly!AM429&lt;&gt;"",ESI_Monthly!AM429,"")</f>
        <v/>
      </c>
      <c r="D429" s="95" t="str">
        <f>IF(ESI_Monthly!AN429&lt;&gt;"",ESI_Monthly!AN429,"")</f>
        <v/>
      </c>
      <c r="E429" s="95" t="str">
        <f>IF(ESI_Monthly!AO429&lt;&gt;"",ESI_Monthly!AO429,"")</f>
        <v/>
      </c>
      <c r="F429" s="95" t="str">
        <f>IF(ESI_Monthly!AP429&lt;&gt;"",ESI_Monthly!AP429,"")</f>
        <v/>
      </c>
      <c r="G429" s="95" t="str">
        <f>IF(ESI_Monthly!AQ429&lt;&gt;"",ESI_Monthly!AQ429,"")</f>
        <v/>
      </c>
    </row>
    <row r="430" spans="1:7" ht="12" customHeight="1">
      <c r="A430" s="33" t="str">
        <f>IF(ESI_Monthly!$A430&lt;&gt;"",ESI_Monthly!$A430," ")</f>
        <v xml:space="preserve"> </v>
      </c>
      <c r="B430" s="95" t="str">
        <f>IF(ESI_Monthly!AL430&lt;&gt;"",ESI_Monthly!AL430,"")</f>
        <v/>
      </c>
      <c r="C430" s="95" t="str">
        <f>IF(ESI_Monthly!AM430&lt;&gt;"",ESI_Monthly!AM430,"")</f>
        <v/>
      </c>
      <c r="D430" s="95" t="str">
        <f>IF(ESI_Monthly!AN430&lt;&gt;"",ESI_Monthly!AN430,"")</f>
        <v/>
      </c>
      <c r="E430" s="95" t="str">
        <f>IF(ESI_Monthly!AO430&lt;&gt;"",ESI_Monthly!AO430,"")</f>
        <v/>
      </c>
      <c r="F430" s="95" t="str">
        <f>IF(ESI_Monthly!AP430&lt;&gt;"",ESI_Monthly!AP430,"")</f>
        <v/>
      </c>
      <c r="G430" s="95" t="str">
        <f>IF(ESI_Monthly!AQ430&lt;&gt;"",ESI_Monthly!AQ430,"")</f>
        <v/>
      </c>
    </row>
    <row r="431" spans="1:7" ht="12" customHeight="1">
      <c r="A431" s="33" t="str">
        <f>IF(ESI_Monthly!$A431&lt;&gt;"",ESI_Monthly!$A431," ")</f>
        <v xml:space="preserve"> </v>
      </c>
      <c r="B431" s="95" t="str">
        <f>IF(ESI_Monthly!AL431&lt;&gt;"",ESI_Monthly!AL431,"")</f>
        <v/>
      </c>
      <c r="C431" s="95" t="str">
        <f>IF(ESI_Monthly!AM431&lt;&gt;"",ESI_Monthly!AM431,"")</f>
        <v/>
      </c>
      <c r="D431" s="95" t="str">
        <f>IF(ESI_Monthly!AN431&lt;&gt;"",ESI_Monthly!AN431,"")</f>
        <v/>
      </c>
      <c r="E431" s="95" t="str">
        <f>IF(ESI_Monthly!AO431&lt;&gt;"",ESI_Monthly!AO431,"")</f>
        <v/>
      </c>
      <c r="F431" s="95" t="str">
        <f>IF(ESI_Monthly!AP431&lt;&gt;"",ESI_Monthly!AP431,"")</f>
        <v/>
      </c>
      <c r="G431" s="95" t="str">
        <f>IF(ESI_Monthly!AQ431&lt;&gt;"",ESI_Monthly!AQ431,"")</f>
        <v/>
      </c>
    </row>
    <row r="432" spans="1:7" ht="12" customHeight="1">
      <c r="A432" s="33" t="str">
        <f>IF(ESI_Monthly!$A432&lt;&gt;"",ESI_Monthly!$A432," ")</f>
        <v xml:space="preserve"> </v>
      </c>
      <c r="B432" s="95" t="str">
        <f>IF(ESI_Monthly!AL432&lt;&gt;"",ESI_Monthly!AL432,"")</f>
        <v/>
      </c>
      <c r="C432" s="95" t="str">
        <f>IF(ESI_Monthly!AM432&lt;&gt;"",ESI_Monthly!AM432,"")</f>
        <v/>
      </c>
      <c r="D432" s="95" t="str">
        <f>IF(ESI_Monthly!AN432&lt;&gt;"",ESI_Monthly!AN432,"")</f>
        <v/>
      </c>
      <c r="E432" s="95" t="str">
        <f>IF(ESI_Monthly!AO432&lt;&gt;"",ESI_Monthly!AO432,"")</f>
        <v/>
      </c>
      <c r="F432" s="95" t="str">
        <f>IF(ESI_Monthly!AP432&lt;&gt;"",ESI_Monthly!AP432,"")</f>
        <v/>
      </c>
      <c r="G432" s="95" t="str">
        <f>IF(ESI_Monthly!AQ432&lt;&gt;"",ESI_Monthly!AQ432,"")</f>
        <v/>
      </c>
    </row>
    <row r="433" spans="1:7" ht="12" customHeight="1">
      <c r="A433" s="33" t="str">
        <f>IF(ESI_Monthly!$A433&lt;&gt;"",ESI_Monthly!$A433," ")</f>
        <v xml:space="preserve"> </v>
      </c>
      <c r="B433" s="95" t="str">
        <f>IF(ESI_Monthly!AL433&lt;&gt;"",ESI_Monthly!AL433,"")</f>
        <v/>
      </c>
      <c r="C433" s="95" t="str">
        <f>IF(ESI_Monthly!AM433&lt;&gt;"",ESI_Monthly!AM433,"")</f>
        <v/>
      </c>
      <c r="D433" s="95" t="str">
        <f>IF(ESI_Monthly!AN433&lt;&gt;"",ESI_Monthly!AN433,"")</f>
        <v/>
      </c>
      <c r="E433" s="95" t="str">
        <f>IF(ESI_Monthly!AO433&lt;&gt;"",ESI_Monthly!AO433,"")</f>
        <v/>
      </c>
      <c r="F433" s="95" t="str">
        <f>IF(ESI_Monthly!AP433&lt;&gt;"",ESI_Monthly!AP433,"")</f>
        <v/>
      </c>
      <c r="G433" s="95" t="str">
        <f>IF(ESI_Monthly!AQ433&lt;&gt;"",ESI_Monthly!AQ433,"")</f>
        <v/>
      </c>
    </row>
    <row r="434" spans="1:7" ht="12" customHeight="1">
      <c r="A434" s="33" t="str">
        <f>IF(ESI_Monthly!$A434&lt;&gt;"",ESI_Monthly!$A434," ")</f>
        <v xml:space="preserve"> </v>
      </c>
      <c r="B434" s="95" t="str">
        <f>IF(ESI_Monthly!AL434&lt;&gt;"",ESI_Monthly!AL434,"")</f>
        <v/>
      </c>
      <c r="C434" s="95" t="str">
        <f>IF(ESI_Monthly!AM434&lt;&gt;"",ESI_Monthly!AM434,"")</f>
        <v/>
      </c>
      <c r="D434" s="95" t="str">
        <f>IF(ESI_Monthly!AN434&lt;&gt;"",ESI_Monthly!AN434,"")</f>
        <v/>
      </c>
      <c r="E434" s="95" t="str">
        <f>IF(ESI_Monthly!AO434&lt;&gt;"",ESI_Monthly!AO434,"")</f>
        <v/>
      </c>
      <c r="F434" s="95" t="str">
        <f>IF(ESI_Monthly!AP434&lt;&gt;"",ESI_Monthly!AP434,"")</f>
        <v/>
      </c>
      <c r="G434" s="95" t="str">
        <f>IF(ESI_Monthly!AQ434&lt;&gt;"",ESI_Monthly!AQ434,"")</f>
        <v/>
      </c>
    </row>
    <row r="435" spans="1:7" ht="12" customHeight="1">
      <c r="A435" s="33" t="str">
        <f>IF(ESI_Monthly!$A435&lt;&gt;"",ESI_Monthly!$A435," ")</f>
        <v xml:space="preserve"> </v>
      </c>
      <c r="B435" s="95" t="str">
        <f>IF(ESI_Monthly!AL435&lt;&gt;"",ESI_Monthly!AL435,"")</f>
        <v/>
      </c>
      <c r="C435" s="95" t="str">
        <f>IF(ESI_Monthly!AM435&lt;&gt;"",ESI_Monthly!AM435,"")</f>
        <v/>
      </c>
      <c r="D435" s="95" t="str">
        <f>IF(ESI_Monthly!AN435&lt;&gt;"",ESI_Monthly!AN435,"")</f>
        <v/>
      </c>
      <c r="E435" s="95" t="str">
        <f>IF(ESI_Monthly!AO435&lt;&gt;"",ESI_Monthly!AO435,"")</f>
        <v/>
      </c>
      <c r="F435" s="95" t="str">
        <f>IF(ESI_Monthly!AP435&lt;&gt;"",ESI_Monthly!AP435,"")</f>
        <v/>
      </c>
      <c r="G435" s="95" t="str">
        <f>IF(ESI_Monthly!AQ435&lt;&gt;"",ESI_Monthly!AQ435,"")</f>
        <v/>
      </c>
    </row>
    <row r="436" spans="1:7" ht="12" customHeight="1">
      <c r="A436" s="33" t="str">
        <f>IF(ESI_Monthly!$A436&lt;&gt;"",ESI_Monthly!$A436," ")</f>
        <v xml:space="preserve"> </v>
      </c>
      <c r="B436" s="95" t="str">
        <f>IF(ESI_Monthly!AL436&lt;&gt;"",ESI_Monthly!AL436,"")</f>
        <v/>
      </c>
      <c r="C436" s="95" t="str">
        <f>IF(ESI_Monthly!AM436&lt;&gt;"",ESI_Monthly!AM436,"")</f>
        <v/>
      </c>
      <c r="D436" s="95" t="str">
        <f>IF(ESI_Monthly!AN436&lt;&gt;"",ESI_Monthly!AN436,"")</f>
        <v/>
      </c>
      <c r="E436" s="95" t="str">
        <f>IF(ESI_Monthly!AO436&lt;&gt;"",ESI_Monthly!AO436,"")</f>
        <v/>
      </c>
      <c r="F436" s="95" t="str">
        <f>IF(ESI_Monthly!AP436&lt;&gt;"",ESI_Monthly!AP436,"")</f>
        <v/>
      </c>
      <c r="G436" s="95" t="str">
        <f>IF(ESI_Monthly!AQ436&lt;&gt;"",ESI_Monthly!AQ436,"")</f>
        <v/>
      </c>
    </row>
    <row r="437" spans="1:7" ht="12" customHeight="1">
      <c r="A437" s="33" t="str">
        <f>IF(ESI_Monthly!$A437&lt;&gt;"",ESI_Monthly!$A437," ")</f>
        <v xml:space="preserve"> </v>
      </c>
      <c r="B437" s="95" t="str">
        <f>IF(ESI_Monthly!AL437&lt;&gt;"",ESI_Monthly!AL437,"")</f>
        <v/>
      </c>
      <c r="C437" s="95" t="str">
        <f>IF(ESI_Monthly!AM437&lt;&gt;"",ESI_Monthly!AM437,"")</f>
        <v/>
      </c>
      <c r="D437" s="95" t="str">
        <f>IF(ESI_Monthly!AN437&lt;&gt;"",ESI_Monthly!AN437,"")</f>
        <v/>
      </c>
      <c r="E437" s="95" t="str">
        <f>IF(ESI_Monthly!AO437&lt;&gt;"",ESI_Monthly!AO437,"")</f>
        <v/>
      </c>
      <c r="F437" s="95" t="str">
        <f>IF(ESI_Monthly!AP437&lt;&gt;"",ESI_Monthly!AP437,"")</f>
        <v/>
      </c>
      <c r="G437" s="95" t="str">
        <f>IF(ESI_Monthly!AQ437&lt;&gt;"",ESI_Monthly!AQ437,"")</f>
        <v/>
      </c>
    </row>
    <row r="438" spans="1:7" ht="12" customHeight="1">
      <c r="A438" s="33" t="str">
        <f>IF(ESI_Monthly!$A438&lt;&gt;"",ESI_Monthly!$A438," ")</f>
        <v xml:space="preserve"> </v>
      </c>
      <c r="B438" s="95" t="str">
        <f>IF(ESI_Monthly!AL438&lt;&gt;"",ESI_Monthly!AL438,"")</f>
        <v/>
      </c>
      <c r="C438" s="95" t="str">
        <f>IF(ESI_Monthly!AM438&lt;&gt;"",ESI_Monthly!AM438,"")</f>
        <v/>
      </c>
      <c r="D438" s="95" t="str">
        <f>IF(ESI_Monthly!AN438&lt;&gt;"",ESI_Monthly!AN438,"")</f>
        <v/>
      </c>
      <c r="E438" s="95" t="str">
        <f>IF(ESI_Monthly!AO438&lt;&gt;"",ESI_Monthly!AO438,"")</f>
        <v/>
      </c>
      <c r="F438" s="95" t="str">
        <f>IF(ESI_Monthly!AP438&lt;&gt;"",ESI_Monthly!AP438,"")</f>
        <v/>
      </c>
      <c r="G438" s="95" t="str">
        <f>IF(ESI_Monthly!AQ438&lt;&gt;"",ESI_Monthly!AQ438,"")</f>
        <v/>
      </c>
    </row>
    <row r="439" spans="1:7" ht="12" customHeight="1">
      <c r="A439" s="33" t="str">
        <f>IF(ESI_Monthly!$A439&lt;&gt;"",ESI_Monthly!$A439," ")</f>
        <v xml:space="preserve"> </v>
      </c>
      <c r="B439" s="95" t="str">
        <f>IF(ESI_Monthly!AL439&lt;&gt;"",ESI_Monthly!AL439,"")</f>
        <v/>
      </c>
      <c r="C439" s="95" t="str">
        <f>IF(ESI_Monthly!AM439&lt;&gt;"",ESI_Monthly!AM439,"")</f>
        <v/>
      </c>
      <c r="D439" s="95" t="str">
        <f>IF(ESI_Monthly!AN439&lt;&gt;"",ESI_Monthly!AN439,"")</f>
        <v/>
      </c>
      <c r="E439" s="95" t="str">
        <f>IF(ESI_Monthly!AO439&lt;&gt;"",ESI_Monthly!AO439,"")</f>
        <v/>
      </c>
      <c r="F439" s="95" t="str">
        <f>IF(ESI_Monthly!AP439&lt;&gt;"",ESI_Monthly!AP439,"")</f>
        <v/>
      </c>
      <c r="G439" s="95" t="str">
        <f>IF(ESI_Monthly!AQ439&lt;&gt;"",ESI_Monthly!AQ439,"")</f>
        <v/>
      </c>
    </row>
    <row r="440" spans="1:7" ht="12" customHeight="1">
      <c r="A440" s="33" t="str">
        <f>IF(ESI_Monthly!$A440&lt;&gt;"",ESI_Monthly!$A440," ")</f>
        <v xml:space="preserve"> </v>
      </c>
      <c r="B440" s="95" t="str">
        <f>IF(ESI_Monthly!AL440&lt;&gt;"",ESI_Monthly!AL440,"")</f>
        <v/>
      </c>
      <c r="C440" s="95" t="str">
        <f>IF(ESI_Monthly!AM440&lt;&gt;"",ESI_Monthly!AM440,"")</f>
        <v/>
      </c>
      <c r="D440" s="95" t="str">
        <f>IF(ESI_Monthly!AN440&lt;&gt;"",ESI_Monthly!AN440,"")</f>
        <v/>
      </c>
      <c r="E440" s="95" t="str">
        <f>IF(ESI_Monthly!AO440&lt;&gt;"",ESI_Monthly!AO440,"")</f>
        <v/>
      </c>
      <c r="F440" s="95" t="str">
        <f>IF(ESI_Monthly!AP440&lt;&gt;"",ESI_Monthly!AP440,"")</f>
        <v/>
      </c>
      <c r="G440" s="95" t="str">
        <f>IF(ESI_Monthly!AQ440&lt;&gt;"",ESI_Monthly!AQ440,"")</f>
        <v/>
      </c>
    </row>
    <row r="441" spans="1:7" ht="12" customHeight="1">
      <c r="A441" s="33" t="str">
        <f>IF(ESI_Monthly!$A441&lt;&gt;"",ESI_Monthly!$A441," ")</f>
        <v xml:space="preserve"> </v>
      </c>
      <c r="B441" s="95" t="str">
        <f>IF(ESI_Monthly!AL441&lt;&gt;"",ESI_Monthly!AL441,"")</f>
        <v/>
      </c>
      <c r="C441" s="95" t="str">
        <f>IF(ESI_Monthly!AM441&lt;&gt;"",ESI_Monthly!AM441,"")</f>
        <v/>
      </c>
      <c r="D441" s="95" t="str">
        <f>IF(ESI_Monthly!AN441&lt;&gt;"",ESI_Monthly!AN441,"")</f>
        <v/>
      </c>
      <c r="E441" s="95" t="str">
        <f>IF(ESI_Monthly!AO441&lt;&gt;"",ESI_Monthly!AO441,"")</f>
        <v/>
      </c>
      <c r="F441" s="95" t="str">
        <f>IF(ESI_Monthly!AP441&lt;&gt;"",ESI_Monthly!AP441,"")</f>
        <v/>
      </c>
      <c r="G441" s="95" t="str">
        <f>IF(ESI_Monthly!AQ441&lt;&gt;"",ESI_Monthly!AQ441,"")</f>
        <v/>
      </c>
    </row>
    <row r="442" spans="1:7" ht="12" customHeight="1">
      <c r="A442" s="33" t="str">
        <f>IF(ESI_Monthly!$A442&lt;&gt;"",ESI_Monthly!$A442," ")</f>
        <v xml:space="preserve"> </v>
      </c>
      <c r="B442" s="95" t="str">
        <f>IF(ESI_Monthly!AL442&lt;&gt;"",ESI_Monthly!AL442,"")</f>
        <v/>
      </c>
      <c r="C442" s="95" t="str">
        <f>IF(ESI_Monthly!AM442&lt;&gt;"",ESI_Monthly!AM442,"")</f>
        <v/>
      </c>
      <c r="D442" s="95" t="str">
        <f>IF(ESI_Monthly!AN442&lt;&gt;"",ESI_Monthly!AN442,"")</f>
        <v/>
      </c>
      <c r="E442" s="95" t="str">
        <f>IF(ESI_Monthly!AO442&lt;&gt;"",ESI_Monthly!AO442,"")</f>
        <v/>
      </c>
      <c r="F442" s="95" t="str">
        <f>IF(ESI_Monthly!AP442&lt;&gt;"",ESI_Monthly!AP442,"")</f>
        <v/>
      </c>
      <c r="G442" s="95" t="str">
        <f>IF(ESI_Monthly!AQ442&lt;&gt;"",ESI_Monthly!AQ442,"")</f>
        <v/>
      </c>
    </row>
    <row r="443" spans="1:7" ht="12" customHeight="1">
      <c r="A443" s="33" t="str">
        <f>IF(ESI_Monthly!$A443&lt;&gt;"",ESI_Monthly!$A443," ")</f>
        <v xml:space="preserve"> </v>
      </c>
      <c r="B443" s="95" t="str">
        <f>IF(ESI_Monthly!AL443&lt;&gt;"",ESI_Monthly!AL443,"")</f>
        <v/>
      </c>
      <c r="C443" s="95" t="str">
        <f>IF(ESI_Monthly!AM443&lt;&gt;"",ESI_Monthly!AM443,"")</f>
        <v/>
      </c>
      <c r="D443" s="95" t="str">
        <f>IF(ESI_Monthly!AN443&lt;&gt;"",ESI_Monthly!AN443,"")</f>
        <v/>
      </c>
      <c r="E443" s="95" t="str">
        <f>IF(ESI_Monthly!AO443&lt;&gt;"",ESI_Monthly!AO443,"")</f>
        <v/>
      </c>
      <c r="F443" s="95" t="str">
        <f>IF(ESI_Monthly!AP443&lt;&gt;"",ESI_Monthly!AP443,"")</f>
        <v/>
      </c>
      <c r="G443" s="95" t="str">
        <f>IF(ESI_Monthly!AQ443&lt;&gt;"",ESI_Monthly!AQ443,"")</f>
        <v/>
      </c>
    </row>
    <row r="444" spans="1:7" ht="12" customHeight="1">
      <c r="A444" s="33" t="str">
        <f>IF(ESI_Monthly!$A444&lt;&gt;"",ESI_Monthly!$A444," ")</f>
        <v xml:space="preserve"> </v>
      </c>
      <c r="B444" s="95" t="str">
        <f>IF(ESI_Monthly!AL444&lt;&gt;"",ESI_Monthly!AL444,"")</f>
        <v/>
      </c>
      <c r="C444" s="95" t="str">
        <f>IF(ESI_Monthly!AM444&lt;&gt;"",ESI_Monthly!AM444,"")</f>
        <v/>
      </c>
      <c r="D444" s="95" t="str">
        <f>IF(ESI_Monthly!AN444&lt;&gt;"",ESI_Monthly!AN444,"")</f>
        <v/>
      </c>
      <c r="E444" s="95" t="str">
        <f>IF(ESI_Monthly!AO444&lt;&gt;"",ESI_Monthly!AO444,"")</f>
        <v/>
      </c>
      <c r="F444" s="95" t="str">
        <f>IF(ESI_Monthly!AP444&lt;&gt;"",ESI_Monthly!AP444,"")</f>
        <v/>
      </c>
      <c r="G444" s="95" t="str">
        <f>IF(ESI_Monthly!AQ444&lt;&gt;"",ESI_Monthly!AQ444,"")</f>
        <v/>
      </c>
    </row>
    <row r="445" spans="1:7" ht="12" customHeight="1">
      <c r="A445" s="33" t="str">
        <f>IF(ESI_Monthly!$A445&lt;&gt;"",ESI_Monthly!$A445," ")</f>
        <v xml:space="preserve"> </v>
      </c>
      <c r="B445" s="95" t="str">
        <f>IF(ESI_Monthly!AL445&lt;&gt;"",ESI_Monthly!AL445,"")</f>
        <v/>
      </c>
      <c r="C445" s="95" t="str">
        <f>IF(ESI_Monthly!AM445&lt;&gt;"",ESI_Monthly!AM445,"")</f>
        <v/>
      </c>
      <c r="D445" s="95" t="str">
        <f>IF(ESI_Monthly!AN445&lt;&gt;"",ESI_Monthly!AN445,"")</f>
        <v/>
      </c>
      <c r="E445" s="95" t="str">
        <f>IF(ESI_Monthly!AO445&lt;&gt;"",ESI_Monthly!AO445,"")</f>
        <v/>
      </c>
      <c r="F445" s="95" t="str">
        <f>IF(ESI_Monthly!AP445&lt;&gt;"",ESI_Monthly!AP445,"")</f>
        <v/>
      </c>
      <c r="G445" s="95" t="str">
        <f>IF(ESI_Monthly!AQ445&lt;&gt;"",ESI_Monthly!AQ445,"")</f>
        <v/>
      </c>
    </row>
    <row r="446" spans="1:7" ht="12" customHeight="1">
      <c r="A446" s="33" t="str">
        <f>IF(ESI_Monthly!$A446&lt;&gt;"",ESI_Monthly!$A446," ")</f>
        <v xml:space="preserve"> </v>
      </c>
      <c r="B446" s="95" t="str">
        <f>IF(ESI_Monthly!AL446&lt;&gt;"",ESI_Monthly!AL446,"")</f>
        <v/>
      </c>
      <c r="C446" s="95" t="str">
        <f>IF(ESI_Monthly!AM446&lt;&gt;"",ESI_Monthly!AM446,"")</f>
        <v/>
      </c>
      <c r="D446" s="95" t="str">
        <f>IF(ESI_Monthly!AN446&lt;&gt;"",ESI_Monthly!AN446,"")</f>
        <v/>
      </c>
      <c r="E446" s="95" t="str">
        <f>IF(ESI_Monthly!AO446&lt;&gt;"",ESI_Monthly!AO446,"")</f>
        <v/>
      </c>
      <c r="F446" s="95" t="str">
        <f>IF(ESI_Monthly!AP446&lt;&gt;"",ESI_Monthly!AP446,"")</f>
        <v/>
      </c>
      <c r="G446" s="95" t="str">
        <f>IF(ESI_Monthly!AQ446&lt;&gt;"",ESI_Monthly!AQ446,"")</f>
        <v/>
      </c>
    </row>
    <row r="447" spans="1:7" ht="12" customHeight="1">
      <c r="A447" s="33" t="str">
        <f>IF(ESI_Monthly!$A447&lt;&gt;"",ESI_Monthly!$A447," ")</f>
        <v xml:space="preserve"> </v>
      </c>
      <c r="B447" s="95" t="str">
        <f>IF(ESI_Monthly!AL447&lt;&gt;"",ESI_Monthly!AL447,"")</f>
        <v/>
      </c>
      <c r="C447" s="95" t="str">
        <f>IF(ESI_Monthly!AM447&lt;&gt;"",ESI_Monthly!AM447,"")</f>
        <v/>
      </c>
      <c r="D447" s="95" t="str">
        <f>IF(ESI_Monthly!AN447&lt;&gt;"",ESI_Monthly!AN447,"")</f>
        <v/>
      </c>
      <c r="E447" s="95" t="str">
        <f>IF(ESI_Monthly!AO447&lt;&gt;"",ESI_Monthly!AO447,"")</f>
        <v/>
      </c>
      <c r="F447" s="95" t="str">
        <f>IF(ESI_Monthly!AP447&lt;&gt;"",ESI_Monthly!AP447,"")</f>
        <v/>
      </c>
      <c r="G447" s="95" t="str">
        <f>IF(ESI_Monthly!AQ447&lt;&gt;"",ESI_Monthly!AQ447,"")</f>
        <v/>
      </c>
    </row>
    <row r="448" spans="1:7" ht="12" customHeight="1">
      <c r="A448" s="33" t="str">
        <f>IF(ESI_Monthly!$A448&lt;&gt;"",ESI_Monthly!$A448," ")</f>
        <v xml:space="preserve"> </v>
      </c>
      <c r="B448" s="95" t="str">
        <f>IF(ESI_Monthly!AL448&lt;&gt;"",ESI_Monthly!AL448,"")</f>
        <v/>
      </c>
      <c r="C448" s="95" t="str">
        <f>IF(ESI_Monthly!AM448&lt;&gt;"",ESI_Monthly!AM448,"")</f>
        <v/>
      </c>
      <c r="D448" s="95" t="str">
        <f>IF(ESI_Monthly!AN448&lt;&gt;"",ESI_Monthly!AN448,"")</f>
        <v/>
      </c>
      <c r="E448" s="95" t="str">
        <f>IF(ESI_Monthly!AO448&lt;&gt;"",ESI_Monthly!AO448,"")</f>
        <v/>
      </c>
      <c r="F448" s="95" t="str">
        <f>IF(ESI_Monthly!AP448&lt;&gt;"",ESI_Monthly!AP448,"")</f>
        <v/>
      </c>
      <c r="G448" s="95" t="str">
        <f>IF(ESI_Monthly!AQ448&lt;&gt;"",ESI_Monthly!AQ448,"")</f>
        <v/>
      </c>
    </row>
    <row r="449" spans="1:7" ht="12" customHeight="1">
      <c r="A449" s="33" t="str">
        <f>IF(ESI_Monthly!$A449&lt;&gt;"",ESI_Monthly!$A449," ")</f>
        <v xml:space="preserve"> </v>
      </c>
      <c r="B449" s="95" t="str">
        <f>IF(ESI_Monthly!AL449&lt;&gt;"",ESI_Monthly!AL449,"")</f>
        <v/>
      </c>
      <c r="C449" s="95" t="str">
        <f>IF(ESI_Monthly!AM449&lt;&gt;"",ESI_Monthly!AM449,"")</f>
        <v/>
      </c>
      <c r="D449" s="95" t="str">
        <f>IF(ESI_Monthly!AN449&lt;&gt;"",ESI_Monthly!AN449,"")</f>
        <v/>
      </c>
      <c r="E449" s="95" t="str">
        <f>IF(ESI_Monthly!AO449&lt;&gt;"",ESI_Monthly!AO449,"")</f>
        <v/>
      </c>
      <c r="F449" s="95" t="str">
        <f>IF(ESI_Monthly!AP449&lt;&gt;"",ESI_Monthly!AP449,"")</f>
        <v/>
      </c>
      <c r="G449" s="95" t="str">
        <f>IF(ESI_Monthly!AQ449&lt;&gt;"",ESI_Monthly!AQ449,"")</f>
        <v/>
      </c>
    </row>
    <row r="450" spans="1:7" ht="12" customHeight="1">
      <c r="A450" s="33" t="str">
        <f>IF(ESI_Monthly!$A450&lt;&gt;"",ESI_Monthly!$A450," ")</f>
        <v xml:space="preserve"> </v>
      </c>
      <c r="B450" s="95" t="str">
        <f>IF(ESI_Monthly!AL450&lt;&gt;"",ESI_Monthly!AL450,"")</f>
        <v/>
      </c>
      <c r="C450" s="95" t="str">
        <f>IF(ESI_Monthly!AM450&lt;&gt;"",ESI_Monthly!AM450,"")</f>
        <v/>
      </c>
      <c r="D450" s="95" t="str">
        <f>IF(ESI_Monthly!AN450&lt;&gt;"",ESI_Monthly!AN450,"")</f>
        <v/>
      </c>
      <c r="E450" s="95" t="str">
        <f>IF(ESI_Monthly!AO450&lt;&gt;"",ESI_Monthly!AO450,"")</f>
        <v/>
      </c>
      <c r="F450" s="95" t="str">
        <f>IF(ESI_Monthly!AP450&lt;&gt;"",ESI_Monthly!AP450,"")</f>
        <v/>
      </c>
      <c r="G450" s="95" t="str">
        <f>IF(ESI_Monthly!AQ450&lt;&gt;"",ESI_Monthly!AQ450,"")</f>
        <v/>
      </c>
    </row>
    <row r="451" spans="1:7" ht="12" customHeight="1">
      <c r="A451" s="33" t="str">
        <f>IF(ESI_Monthly!$A451&lt;&gt;"",ESI_Monthly!$A451," ")</f>
        <v xml:space="preserve"> </v>
      </c>
      <c r="B451" s="95" t="str">
        <f>IF(ESI_Monthly!AL451&lt;&gt;"",ESI_Monthly!AL451,"")</f>
        <v/>
      </c>
      <c r="C451" s="95" t="str">
        <f>IF(ESI_Monthly!AM451&lt;&gt;"",ESI_Monthly!AM451,"")</f>
        <v/>
      </c>
      <c r="D451" s="95" t="str">
        <f>IF(ESI_Monthly!AN451&lt;&gt;"",ESI_Monthly!AN451,"")</f>
        <v/>
      </c>
      <c r="E451" s="95" t="str">
        <f>IF(ESI_Monthly!AO451&lt;&gt;"",ESI_Monthly!AO451,"")</f>
        <v/>
      </c>
      <c r="F451" s="95" t="str">
        <f>IF(ESI_Monthly!AP451&lt;&gt;"",ESI_Monthly!AP451,"")</f>
        <v/>
      </c>
      <c r="G451" s="95" t="str">
        <f>IF(ESI_Monthly!AQ451&lt;&gt;"",ESI_Monthly!AQ451,"")</f>
        <v/>
      </c>
    </row>
    <row r="452" spans="1:7" ht="12" customHeight="1">
      <c r="A452" s="33" t="str">
        <f>IF(ESI_Monthly!$A452&lt;&gt;"",ESI_Monthly!$A452," ")</f>
        <v xml:space="preserve"> </v>
      </c>
      <c r="B452" s="95" t="str">
        <f>IF(ESI_Monthly!AL452&lt;&gt;"",ESI_Monthly!AL452,"")</f>
        <v/>
      </c>
      <c r="C452" s="95" t="str">
        <f>IF(ESI_Monthly!AM452&lt;&gt;"",ESI_Monthly!AM452,"")</f>
        <v/>
      </c>
      <c r="D452" s="95" t="str">
        <f>IF(ESI_Monthly!AN452&lt;&gt;"",ESI_Monthly!AN452,"")</f>
        <v/>
      </c>
      <c r="E452" s="95" t="str">
        <f>IF(ESI_Monthly!AO452&lt;&gt;"",ESI_Monthly!AO452,"")</f>
        <v/>
      </c>
      <c r="F452" s="95" t="str">
        <f>IF(ESI_Monthly!AP452&lt;&gt;"",ESI_Monthly!AP452,"")</f>
        <v/>
      </c>
      <c r="G452" s="95" t="str">
        <f>IF(ESI_Monthly!AQ452&lt;&gt;"",ESI_Monthly!AQ452,"")</f>
        <v/>
      </c>
    </row>
    <row r="453" spans="1:7" ht="12" customHeight="1">
      <c r="A453" s="33" t="str">
        <f>IF(ESI_Monthly!$A453&lt;&gt;"",ESI_Monthly!$A453," ")</f>
        <v xml:space="preserve"> </v>
      </c>
      <c r="B453" s="95" t="str">
        <f>IF(ESI_Monthly!AL453&lt;&gt;"",ESI_Monthly!AL453,"")</f>
        <v/>
      </c>
      <c r="C453" s="95" t="str">
        <f>IF(ESI_Monthly!AM453&lt;&gt;"",ESI_Monthly!AM453,"")</f>
        <v/>
      </c>
      <c r="D453" s="95" t="str">
        <f>IF(ESI_Monthly!AN453&lt;&gt;"",ESI_Monthly!AN453,"")</f>
        <v/>
      </c>
      <c r="E453" s="95" t="str">
        <f>IF(ESI_Monthly!AO453&lt;&gt;"",ESI_Monthly!AO453,"")</f>
        <v/>
      </c>
      <c r="F453" s="95" t="str">
        <f>IF(ESI_Monthly!AP453&lt;&gt;"",ESI_Monthly!AP453,"")</f>
        <v/>
      </c>
      <c r="G453" s="95" t="str">
        <f>IF(ESI_Monthly!AQ453&lt;&gt;"",ESI_Monthly!AQ453,"")</f>
        <v/>
      </c>
    </row>
    <row r="454" spans="1:7" ht="12" customHeight="1">
      <c r="A454" s="33" t="str">
        <f>IF(ESI_Monthly!$A454&lt;&gt;"",ESI_Monthly!$A454," ")</f>
        <v xml:space="preserve"> </v>
      </c>
      <c r="B454" s="95" t="str">
        <f>IF(ESI_Monthly!AL454&lt;&gt;"",ESI_Monthly!AL454,"")</f>
        <v/>
      </c>
      <c r="C454" s="95" t="str">
        <f>IF(ESI_Monthly!AM454&lt;&gt;"",ESI_Monthly!AM454,"")</f>
        <v/>
      </c>
      <c r="D454" s="95" t="str">
        <f>IF(ESI_Monthly!AN454&lt;&gt;"",ESI_Monthly!AN454,"")</f>
        <v/>
      </c>
      <c r="E454" s="95" t="str">
        <f>IF(ESI_Monthly!AO454&lt;&gt;"",ESI_Monthly!AO454,"")</f>
        <v/>
      </c>
      <c r="F454" s="95" t="str">
        <f>IF(ESI_Monthly!AP454&lt;&gt;"",ESI_Monthly!AP454,"")</f>
        <v/>
      </c>
      <c r="G454" s="95" t="str">
        <f>IF(ESI_Monthly!AQ454&lt;&gt;"",ESI_Monthly!AQ454,"")</f>
        <v/>
      </c>
    </row>
    <row r="455" spans="1:7" ht="12" customHeight="1">
      <c r="A455" s="33" t="str">
        <f>IF(ESI_Monthly!$A455&lt;&gt;"",ESI_Monthly!$A455," ")</f>
        <v xml:space="preserve"> </v>
      </c>
      <c r="B455" s="95" t="str">
        <f>IF(ESI_Monthly!AL455&lt;&gt;"",ESI_Monthly!AL455,"")</f>
        <v/>
      </c>
      <c r="C455" s="95" t="str">
        <f>IF(ESI_Monthly!AM455&lt;&gt;"",ESI_Monthly!AM455,"")</f>
        <v/>
      </c>
      <c r="D455" s="95" t="str">
        <f>IF(ESI_Monthly!AN455&lt;&gt;"",ESI_Monthly!AN455,"")</f>
        <v/>
      </c>
      <c r="E455" s="95" t="str">
        <f>IF(ESI_Monthly!AO455&lt;&gt;"",ESI_Monthly!AO455,"")</f>
        <v/>
      </c>
      <c r="F455" s="95" t="str">
        <f>IF(ESI_Monthly!AP455&lt;&gt;"",ESI_Monthly!AP455,"")</f>
        <v/>
      </c>
      <c r="G455" s="95" t="str">
        <f>IF(ESI_Monthly!AQ455&lt;&gt;"",ESI_Monthly!AQ455,"")</f>
        <v/>
      </c>
    </row>
    <row r="456" spans="1:7" ht="12" customHeight="1">
      <c r="A456" s="33" t="str">
        <f>IF(ESI_Monthly!$A456&lt;&gt;"",ESI_Monthly!$A456," ")</f>
        <v xml:space="preserve"> </v>
      </c>
      <c r="B456" s="95" t="str">
        <f>IF(ESI_Monthly!AL456&lt;&gt;"",ESI_Monthly!AL456,"")</f>
        <v/>
      </c>
      <c r="C456" s="95" t="str">
        <f>IF(ESI_Monthly!AM456&lt;&gt;"",ESI_Monthly!AM456,"")</f>
        <v/>
      </c>
      <c r="D456" s="95" t="str">
        <f>IF(ESI_Monthly!AN456&lt;&gt;"",ESI_Monthly!AN456,"")</f>
        <v/>
      </c>
      <c r="E456" s="95" t="str">
        <f>IF(ESI_Monthly!AO456&lt;&gt;"",ESI_Monthly!AO456,"")</f>
        <v/>
      </c>
      <c r="F456" s="95" t="str">
        <f>IF(ESI_Monthly!AP456&lt;&gt;"",ESI_Monthly!AP456,"")</f>
        <v/>
      </c>
      <c r="G456" s="95" t="str">
        <f>IF(ESI_Monthly!AQ456&lt;&gt;"",ESI_Monthly!AQ456,"")</f>
        <v/>
      </c>
    </row>
    <row r="457" spans="1:7" ht="12" customHeight="1">
      <c r="A457" s="33" t="str">
        <f>IF(ESI_Monthly!$A457&lt;&gt;"",ESI_Monthly!$A457," ")</f>
        <v xml:space="preserve"> </v>
      </c>
      <c r="B457" s="95" t="str">
        <f>IF(ESI_Monthly!AL457&lt;&gt;"",ESI_Monthly!AL457,"")</f>
        <v/>
      </c>
      <c r="C457" s="95" t="str">
        <f>IF(ESI_Monthly!AM457&lt;&gt;"",ESI_Monthly!AM457,"")</f>
        <v/>
      </c>
      <c r="D457" s="95" t="str">
        <f>IF(ESI_Monthly!AN457&lt;&gt;"",ESI_Monthly!AN457,"")</f>
        <v/>
      </c>
      <c r="E457" s="95" t="str">
        <f>IF(ESI_Monthly!AO457&lt;&gt;"",ESI_Monthly!AO457,"")</f>
        <v/>
      </c>
      <c r="F457" s="95" t="str">
        <f>IF(ESI_Monthly!AP457&lt;&gt;"",ESI_Monthly!AP457,"")</f>
        <v/>
      </c>
      <c r="G457" s="95" t="str">
        <f>IF(ESI_Monthly!AQ457&lt;&gt;"",ESI_Monthly!AQ457,"")</f>
        <v/>
      </c>
    </row>
    <row r="458" spans="1:7" ht="12" customHeight="1">
      <c r="A458" s="33" t="str">
        <f>IF(ESI_Monthly!$A458&lt;&gt;"",ESI_Monthly!$A458," ")</f>
        <v xml:space="preserve"> </v>
      </c>
      <c r="B458" s="95" t="str">
        <f>IF(ESI_Monthly!AL458&lt;&gt;"",ESI_Monthly!AL458,"")</f>
        <v/>
      </c>
      <c r="C458" s="95" t="str">
        <f>IF(ESI_Monthly!AM458&lt;&gt;"",ESI_Monthly!AM458,"")</f>
        <v/>
      </c>
      <c r="D458" s="95" t="str">
        <f>IF(ESI_Monthly!AN458&lt;&gt;"",ESI_Monthly!AN458,"")</f>
        <v/>
      </c>
      <c r="E458" s="95" t="str">
        <f>IF(ESI_Monthly!AO458&lt;&gt;"",ESI_Monthly!AO458,"")</f>
        <v/>
      </c>
      <c r="F458" s="95" t="str">
        <f>IF(ESI_Monthly!AP458&lt;&gt;"",ESI_Monthly!AP458,"")</f>
        <v/>
      </c>
      <c r="G458" s="95" t="str">
        <f>IF(ESI_Monthly!AQ458&lt;&gt;"",ESI_Monthly!AQ458,"")</f>
        <v/>
      </c>
    </row>
    <row r="459" spans="1:7" ht="12" customHeight="1">
      <c r="A459" s="93"/>
      <c r="B459" s="94"/>
      <c r="C459" s="94"/>
      <c r="D459" s="94"/>
      <c r="E459" s="94"/>
      <c r="F459" s="94"/>
      <c r="G459" s="94"/>
    </row>
    <row r="460" spans="1:7" ht="12" customHeight="1">
      <c r="B460" s="34"/>
      <c r="C460" s="34"/>
      <c r="D460" s="34"/>
      <c r="E460" s="34"/>
      <c r="F460" s="34"/>
      <c r="G460" s="34"/>
    </row>
    <row r="461" spans="1:7" ht="12" customHeight="1">
      <c r="B461" s="34"/>
      <c r="C461" s="34"/>
      <c r="D461" s="34"/>
      <c r="E461" s="34"/>
      <c r="F461" s="34"/>
      <c r="G461" s="34"/>
    </row>
    <row r="462" spans="1:7" ht="12" customHeight="1">
      <c r="B462" s="34"/>
      <c r="C462" s="34"/>
      <c r="D462" s="34"/>
      <c r="E462" s="34"/>
      <c r="F462" s="34"/>
      <c r="G462" s="34"/>
    </row>
    <row r="463" spans="1:7" ht="12" customHeight="1">
      <c r="B463" s="34"/>
      <c r="C463" s="34"/>
      <c r="D463" s="34"/>
      <c r="E463" s="34"/>
      <c r="F463" s="34"/>
      <c r="G463" s="34"/>
    </row>
    <row r="464" spans="1:7" ht="12" customHeight="1">
      <c r="B464" s="34"/>
      <c r="C464" s="34"/>
      <c r="D464" s="34"/>
      <c r="E464" s="34"/>
      <c r="F464" s="34"/>
      <c r="G464" s="34"/>
    </row>
    <row r="465" spans="2:7" ht="12" customHeight="1">
      <c r="B465" s="34"/>
      <c r="C465" s="34"/>
      <c r="D465" s="34"/>
      <c r="E465" s="34"/>
      <c r="F465" s="34"/>
      <c r="G465" s="34"/>
    </row>
    <row r="466" spans="2:7" ht="12" customHeight="1">
      <c r="B466" s="34"/>
      <c r="C466" s="34"/>
      <c r="D466" s="34"/>
      <c r="E466" s="34"/>
      <c r="F466" s="34"/>
      <c r="G466" s="34"/>
    </row>
    <row r="467" spans="2:7" ht="12" customHeight="1">
      <c r="B467" s="34"/>
      <c r="C467" s="34"/>
      <c r="D467" s="34"/>
      <c r="E467" s="34"/>
      <c r="F467" s="34"/>
      <c r="G467" s="34"/>
    </row>
    <row r="468" spans="2:7" ht="12" customHeight="1">
      <c r="B468" s="34"/>
      <c r="C468" s="34"/>
      <c r="D468" s="34"/>
      <c r="E468" s="34"/>
      <c r="F468" s="34"/>
      <c r="G468" s="34"/>
    </row>
    <row r="469" spans="2:7" ht="12" customHeight="1">
      <c r="B469" s="34"/>
      <c r="C469" s="34"/>
      <c r="D469" s="34"/>
      <c r="E469" s="34"/>
      <c r="F469" s="34"/>
      <c r="G469" s="34"/>
    </row>
    <row r="470" spans="2:7" ht="12" customHeight="1">
      <c r="B470" s="34"/>
      <c r="C470" s="34"/>
      <c r="D470" s="34"/>
      <c r="E470" s="34"/>
      <c r="F470" s="34"/>
      <c r="G470" s="34"/>
    </row>
    <row r="471" spans="2:7" ht="12" customHeight="1">
      <c r="B471" s="34"/>
      <c r="C471" s="34"/>
      <c r="D471" s="34"/>
      <c r="E471" s="34"/>
      <c r="F471" s="34"/>
      <c r="G471" s="34"/>
    </row>
    <row r="472" spans="2:7" ht="12" customHeight="1">
      <c r="B472" s="34"/>
      <c r="C472" s="34"/>
      <c r="D472" s="34"/>
      <c r="E472" s="34"/>
      <c r="F472" s="34"/>
      <c r="G472" s="34"/>
    </row>
    <row r="473" spans="2:7" ht="12" customHeight="1">
      <c r="B473" s="34"/>
      <c r="C473" s="34"/>
      <c r="D473" s="34"/>
      <c r="E473" s="34"/>
      <c r="F473" s="34"/>
      <c r="G473" s="34"/>
    </row>
    <row r="474" spans="2:7" ht="12" customHeight="1">
      <c r="B474" s="34"/>
      <c r="C474" s="34"/>
      <c r="D474" s="34"/>
      <c r="E474" s="34"/>
      <c r="F474" s="34"/>
      <c r="G474" s="34"/>
    </row>
    <row r="475" spans="2:7" ht="12" customHeight="1">
      <c r="B475" s="34"/>
      <c r="C475" s="34"/>
      <c r="D475" s="34"/>
      <c r="E475" s="34"/>
      <c r="F475" s="34"/>
      <c r="G475" s="34"/>
    </row>
    <row r="476" spans="2:7" ht="12" customHeight="1">
      <c r="B476" s="34"/>
      <c r="C476" s="34"/>
      <c r="D476" s="34"/>
      <c r="E476" s="34"/>
      <c r="F476" s="34"/>
      <c r="G476" s="34"/>
    </row>
    <row r="477" spans="2:7" ht="12" customHeight="1">
      <c r="B477" s="34"/>
      <c r="C477" s="34"/>
      <c r="D477" s="34"/>
      <c r="E477" s="34"/>
      <c r="F477" s="34"/>
      <c r="G477" s="34"/>
    </row>
    <row r="478" spans="2:7" ht="12" customHeight="1">
      <c r="B478" s="34"/>
      <c r="C478" s="34"/>
      <c r="D478" s="34"/>
      <c r="E478" s="34"/>
      <c r="F478" s="34"/>
      <c r="G478" s="34"/>
    </row>
    <row r="479" spans="2:7" ht="12" customHeight="1">
      <c r="B479" s="34"/>
      <c r="C479" s="34"/>
      <c r="D479" s="34"/>
      <c r="E479" s="34"/>
      <c r="F479" s="34"/>
      <c r="G479" s="34"/>
    </row>
    <row r="480" spans="2:7" ht="12" customHeight="1">
      <c r="B480" s="34"/>
      <c r="C480" s="34"/>
      <c r="D480" s="34"/>
      <c r="E480" s="34"/>
      <c r="F480" s="34"/>
      <c r="G480" s="34"/>
    </row>
    <row r="481" spans="2:7" ht="12" customHeight="1">
      <c r="B481" s="34"/>
      <c r="C481" s="34"/>
      <c r="D481" s="34"/>
      <c r="E481" s="34"/>
      <c r="F481" s="34"/>
      <c r="G481" s="34"/>
    </row>
    <row r="482" spans="2:7" ht="12" customHeight="1">
      <c r="B482" s="34"/>
      <c r="C482" s="34"/>
      <c r="D482" s="34"/>
      <c r="E482" s="34"/>
      <c r="F482" s="34"/>
      <c r="G482" s="34"/>
    </row>
    <row r="483" spans="2:7" ht="12" customHeight="1">
      <c r="B483" s="34"/>
      <c r="C483" s="34"/>
      <c r="D483" s="34"/>
      <c r="E483" s="34"/>
      <c r="F483" s="34"/>
      <c r="G483" s="34"/>
    </row>
    <row r="484" spans="2:7" ht="12" customHeight="1">
      <c r="B484" s="34"/>
      <c r="C484" s="34"/>
      <c r="D484" s="34"/>
      <c r="E484" s="34"/>
      <c r="F484" s="34"/>
      <c r="G484" s="34"/>
    </row>
    <row r="485" spans="2:7" ht="12" customHeight="1">
      <c r="B485" s="34"/>
      <c r="C485" s="34"/>
      <c r="D485" s="34"/>
      <c r="E485" s="34"/>
      <c r="F485" s="34"/>
      <c r="G485" s="34"/>
    </row>
    <row r="486" spans="2:7" ht="12" customHeight="1">
      <c r="B486" s="34"/>
      <c r="C486" s="34"/>
      <c r="D486" s="34"/>
      <c r="E486" s="34"/>
      <c r="F486" s="34"/>
      <c r="G486" s="34"/>
    </row>
    <row r="487" spans="2:7" ht="12" customHeight="1">
      <c r="B487" s="34"/>
      <c r="C487" s="34"/>
      <c r="D487" s="34"/>
      <c r="E487" s="34"/>
      <c r="F487" s="34"/>
      <c r="G487" s="34"/>
    </row>
    <row r="488" spans="2:7" ht="12" customHeight="1">
      <c r="B488" s="34"/>
      <c r="C488" s="34"/>
      <c r="D488" s="34"/>
      <c r="E488" s="34"/>
      <c r="F488" s="34"/>
      <c r="G488" s="34"/>
    </row>
    <row r="489" spans="2:7" ht="12" customHeight="1">
      <c r="B489" s="34"/>
      <c r="C489" s="34"/>
      <c r="D489" s="34"/>
      <c r="E489" s="34"/>
      <c r="F489" s="34"/>
      <c r="G489" s="34"/>
    </row>
    <row r="490" spans="2:7" ht="12" customHeight="1">
      <c r="B490" s="34"/>
      <c r="C490" s="34"/>
      <c r="D490" s="34"/>
      <c r="E490" s="34"/>
      <c r="F490" s="34"/>
      <c r="G490" s="34"/>
    </row>
    <row r="491" spans="2:7" ht="12" customHeight="1"/>
    <row r="492" spans="2:7" ht="12" customHeight="1"/>
    <row r="493" spans="2:7" ht="12" customHeight="1"/>
    <row r="494" spans="2:7" ht="12" customHeight="1"/>
    <row r="495" spans="2:7" ht="12" customHeight="1"/>
    <row r="496" spans="2:7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3" ht="12" customHeight="1"/>
    <row r="1104" ht="12" customHeight="1"/>
    <row r="1105" ht="12" customHeight="1"/>
    <row r="1106" ht="12" customHeight="1"/>
    <row r="1107" ht="12" customHeight="1"/>
    <row r="1108" ht="12" customHeight="1"/>
    <row r="1109" ht="12" customHeight="1"/>
    <row r="1110" ht="12" customHeight="1"/>
    <row r="1111" ht="12" customHeight="1"/>
    <row r="1112" ht="12" customHeight="1"/>
    <row r="1113" ht="12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2" customHeight="1"/>
    <row r="1151" ht="12" customHeight="1"/>
    <row r="1152" ht="12" customHeight="1"/>
    <row r="1153" ht="12" customHeight="1"/>
    <row r="1154" ht="12" customHeight="1"/>
    <row r="1155" ht="12" customHeight="1"/>
    <row r="1156" ht="12" customHeight="1"/>
    <row r="1157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2" customHeight="1"/>
    <row r="1167" ht="12" customHeight="1"/>
    <row r="1168" ht="12" customHeight="1"/>
    <row r="1169" ht="12" customHeight="1"/>
    <row r="1170" ht="12" customHeight="1"/>
    <row r="1171" ht="12" customHeight="1"/>
    <row r="1172" ht="12" customHeight="1"/>
    <row r="1173" ht="12" customHeight="1"/>
    <row r="1174" ht="12" customHeight="1"/>
    <row r="1175" ht="12" customHeight="1"/>
    <row r="1176" ht="12" customHeight="1"/>
    <row r="1177" ht="12" customHeight="1"/>
    <row r="1178" ht="12" customHeight="1"/>
    <row r="1179" ht="12" customHeight="1"/>
    <row r="1180" ht="12" customHeight="1"/>
    <row r="1181" ht="12" customHeight="1"/>
    <row r="1182" ht="12" customHeight="1"/>
    <row r="1183" ht="12" customHeight="1"/>
    <row r="1184" ht="12" customHeight="1"/>
    <row r="1185" ht="12" customHeight="1"/>
    <row r="1186" ht="12" customHeight="1"/>
    <row r="1187" ht="12" customHeight="1"/>
    <row r="1188" ht="12" customHeight="1"/>
    <row r="1189" ht="12" customHeight="1"/>
    <row r="1190" ht="12" customHeight="1"/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28" ht="12" customHeight="1"/>
    <row r="1229" ht="12" customHeight="1"/>
    <row r="1230" ht="12" customHeight="1"/>
    <row r="1231" ht="12" customHeight="1"/>
    <row r="1232" ht="12" customHeight="1"/>
    <row r="1233" ht="12" customHeight="1"/>
    <row r="1234" ht="12" customHeight="1"/>
    <row r="1235" ht="12" customHeight="1"/>
    <row r="1236" ht="12" customHeight="1"/>
    <row r="1237" ht="12" customHeight="1"/>
    <row r="1238" ht="12" customHeight="1"/>
    <row r="1239" ht="12" customHeight="1"/>
    <row r="1240" ht="12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16" ht="12" customHeight="1"/>
    <row r="1317" ht="12" customHeight="1"/>
    <row r="1318" ht="12" customHeight="1"/>
    <row r="1319" ht="12" customHeight="1"/>
    <row r="1320" ht="12" customHeight="1"/>
    <row r="1321" ht="12" customHeight="1"/>
    <row r="1322" ht="12" customHeight="1"/>
    <row r="1323" ht="12" customHeight="1"/>
    <row r="1324" ht="12" customHeight="1"/>
    <row r="1325" ht="12" customHeight="1"/>
    <row r="1326" ht="12" customHeight="1"/>
    <row r="1327" ht="12" customHeight="1"/>
    <row r="1328" ht="12" customHeight="1"/>
    <row r="1329" ht="12" customHeight="1"/>
    <row r="1330" ht="12" customHeight="1"/>
    <row r="1331" ht="12" customHeight="1"/>
    <row r="1332" ht="12" customHeight="1"/>
    <row r="1333" ht="12" customHeight="1"/>
    <row r="1334" ht="12" customHeight="1"/>
    <row r="1335" ht="12" customHeight="1"/>
    <row r="1336" ht="12" customHeight="1"/>
    <row r="1337" ht="12" customHeight="1"/>
    <row r="1338" ht="12" customHeight="1"/>
    <row r="1339" ht="12" customHeight="1"/>
    <row r="1340" ht="12" customHeight="1"/>
    <row r="1341" ht="12" customHeight="1"/>
    <row r="1342" ht="12" customHeight="1"/>
    <row r="1343" ht="12" customHeight="1"/>
    <row r="1344" ht="12" customHeight="1"/>
    <row r="1345" ht="12" customHeight="1"/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78" ht="12" customHeight="1"/>
    <row r="1379" ht="12" customHeight="1"/>
    <row r="1380" ht="12" customHeight="1"/>
    <row r="1381" ht="12" customHeight="1"/>
    <row r="1382" ht="12" customHeight="1"/>
    <row r="1383" ht="12" customHeight="1"/>
    <row r="1384" ht="12" customHeight="1"/>
    <row r="1385" ht="12" customHeight="1"/>
    <row r="1386" ht="12" customHeight="1"/>
    <row r="1387" ht="12" customHeight="1"/>
    <row r="1388" ht="12" customHeight="1"/>
    <row r="1389" ht="12" customHeight="1"/>
    <row r="1390" ht="12" customHeight="1"/>
    <row r="1391" ht="12" customHeight="1"/>
    <row r="1392" ht="12" customHeight="1"/>
    <row r="1393" ht="12" customHeight="1"/>
    <row r="1394" ht="12" customHeight="1"/>
    <row r="1395" ht="12" customHeight="1"/>
    <row r="1396" ht="12" customHeight="1"/>
    <row r="1397" ht="12" customHeight="1"/>
    <row r="1398" ht="12" customHeight="1"/>
    <row r="1399" ht="12" customHeight="1"/>
    <row r="1400" ht="12" customHeight="1"/>
    <row r="1401" ht="12" customHeight="1"/>
    <row r="1402" ht="12" customHeight="1"/>
    <row r="1403" ht="12" customHeight="1"/>
    <row r="1404" ht="12" customHeight="1"/>
    <row r="1405" ht="12" customHeight="1"/>
    <row r="1406" ht="12" customHeight="1"/>
    <row r="1407" ht="12" customHeight="1"/>
    <row r="1408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2" customHeight="1"/>
    <row r="1426" ht="12" customHeight="1"/>
    <row r="1427" ht="12" customHeight="1"/>
    <row r="1428" ht="12" customHeight="1"/>
    <row r="1429" ht="12" customHeight="1"/>
    <row r="1430" ht="12" customHeight="1"/>
    <row r="1431" ht="12" customHeight="1"/>
    <row r="1432" ht="12" customHeight="1"/>
    <row r="1433" ht="12" customHeight="1"/>
    <row r="1434" ht="12" customHeight="1"/>
    <row r="1435" ht="12" customHeight="1"/>
    <row r="1436" ht="12" customHeight="1"/>
    <row r="1437" ht="12" customHeight="1"/>
    <row r="1438" ht="12" customHeight="1"/>
    <row r="1439" ht="12" customHeight="1"/>
    <row r="1440" ht="12" customHeight="1"/>
    <row r="1441" ht="12" customHeight="1"/>
    <row r="1442" ht="12" customHeight="1"/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</sheetData>
  <conditionalFormatting sqref="AA26 AA6 AA18 AA22">
    <cfRule type="cellIs" dxfId="121" priority="8" stopIfTrue="1" operator="equal">
      <formula>0</formula>
    </cfRule>
    <cfRule type="cellIs" dxfId="120" priority="9" stopIfTrue="1" operator="lessThan">
      <formula>0</formula>
    </cfRule>
    <cfRule type="cellIs" dxfId="119" priority="10" stopIfTrue="1" operator="greaterThan">
      <formula>0</formula>
    </cfRule>
  </conditionalFormatting>
  <conditionalFormatting sqref="AA14">
    <cfRule type="cellIs" dxfId="118" priority="4" stopIfTrue="1" operator="equal">
      <formula>0</formula>
    </cfRule>
    <cfRule type="cellIs" dxfId="117" priority="5" stopIfTrue="1" operator="greaterThan">
      <formula>0</formula>
    </cfRule>
    <cfRule type="cellIs" dxfId="116" priority="6" stopIfTrue="1" operator="lessThan">
      <formula>0</formula>
    </cfRule>
    <cfRule type="cellIs" dxfId="115" priority="7" stopIfTrue="1" operator="greaterThan">
      <formula>0</formula>
    </cfRule>
  </conditionalFormatting>
  <conditionalFormatting sqref="AA10">
    <cfRule type="cellIs" dxfId="114" priority="1" stopIfTrue="1" operator="equal">
      <formula>0</formula>
    </cfRule>
    <cfRule type="cellIs" dxfId="113" priority="2" stopIfTrue="1" operator="lessThan">
      <formula>0</formula>
    </cfRule>
    <cfRule type="cellIs" dxfId="112" priority="3" stopIfTrue="1" operator="greaterThan">
      <formula>0</formula>
    </cfRule>
  </conditionalFormatting>
  <pageMargins left="0.7" right="0.7" top="0.75" bottom="0.75" header="0.3" footer="0.3"/>
  <pageSetup orientation="portrait" horizontalDpi="30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79"/>
  <sheetViews>
    <sheetView zoomScale="60" zoomScaleNormal="100" workbookViewId="0">
      <selection activeCell="B1" sqref="B1:G458"/>
    </sheetView>
  </sheetViews>
  <sheetFormatPr baseColWidth="10" defaultColWidth="9.1640625" defaultRowHeight="13"/>
  <cols>
    <col min="1" max="1" width="8.6640625" style="33" customWidth="1"/>
    <col min="2" max="6" width="8.6640625" style="36" customWidth="1"/>
    <col min="7" max="7" width="8.6640625" style="35" customWidth="1"/>
    <col min="8" max="8" width="6.6640625" style="31" customWidth="1"/>
    <col min="9" max="14" width="8.83203125" customWidth="1"/>
    <col min="15" max="23" width="9.1640625" style="30"/>
    <col min="24" max="24" width="3.33203125" style="30" customWidth="1"/>
    <col min="25" max="25" width="6.6640625" style="30" customWidth="1"/>
    <col min="26" max="27" width="6.6640625" style="38" customWidth="1"/>
    <col min="28" max="28" width="6.6640625" style="30" customWidth="1"/>
    <col min="29" max="33" width="6.6640625" customWidth="1"/>
    <col min="34" max="36" width="6.6640625" style="30" customWidth="1"/>
    <col min="37" max="16384" width="9.1640625" style="30"/>
  </cols>
  <sheetData>
    <row r="1" spans="1:27" ht="12" customHeight="1">
      <c r="A1" s="72" t="str">
        <f>IF($B$1&lt;&gt;"","DATE","")</f>
        <v>DATE</v>
      </c>
      <c r="B1" s="95" t="str">
        <f>IF(ESI_Monthly!AS1&lt;&gt;"",ESI_Monthly!AS1,"")</f>
        <v>DE.INDU</v>
      </c>
      <c r="C1" s="95" t="str">
        <f>IF(ESI_Monthly!AT1&lt;&gt;"",ESI_Monthly!AT1,"")</f>
        <v>DE.SERV</v>
      </c>
      <c r="D1" s="95" t="str">
        <f>IF(ESI_Monthly!AU1&lt;&gt;"",ESI_Monthly!AU1,"")</f>
        <v>DE.CONS</v>
      </c>
      <c r="E1" s="95" t="str">
        <f>IF(ESI_Monthly!AV1&lt;&gt;"",ESI_Monthly!AV1,"")</f>
        <v>DE.RETA</v>
      </c>
      <c r="F1" s="95" t="str">
        <f>IF(ESI_Monthly!AW1&lt;&gt;"",ESI_Monthly!AW1,"")</f>
        <v>DE.BUIL</v>
      </c>
      <c r="G1" s="95" t="str">
        <f>IF(ESI_Monthly!AX1&lt;&gt;"",ESI_Monthly!AX1,"")</f>
        <v>DE.ESI</v>
      </c>
      <c r="H1" s="29"/>
    </row>
    <row r="2" spans="1:27" ht="12" customHeight="1">
      <c r="A2" s="33">
        <f>IF(ESI_Monthly!$A2&lt;&gt;"",ESI_Monthly!$A2," ")</f>
        <v>31078</v>
      </c>
      <c r="B2" s="95">
        <f>IF(ESI_Monthly!AS2&lt;&gt;"",ESI_Monthly!AS2,"")</f>
        <v>-4.9000000000000004</v>
      </c>
      <c r="C2" s="95" t="str">
        <f>IF(ESI_Monthly!AT2&lt;&gt;"",ESI_Monthly!AT2,"")</f>
        <v/>
      </c>
      <c r="D2" s="95">
        <f>IF(ESI_Monthly!AU2&lt;&gt;"",ESI_Monthly!AU2,"")</f>
        <v>-8.4</v>
      </c>
      <c r="E2" s="95">
        <f>IF(ESI_Monthly!AV2&lt;&gt;"",ESI_Monthly!AV2,"")</f>
        <v>-23.7</v>
      </c>
      <c r="F2" s="95">
        <f>IF(ESI_Monthly!AW2&lt;&gt;"",ESI_Monthly!AW2,"")</f>
        <v>-64.400000000000006</v>
      </c>
      <c r="G2" s="95">
        <f>IF(ESI_Monthly!AX2&lt;&gt;"",ESI_Monthly!AX2,"")</f>
        <v>99.1</v>
      </c>
      <c r="Y2" s="67" t="s">
        <v>356</v>
      </c>
    </row>
    <row r="3" spans="1:27" ht="12" customHeight="1">
      <c r="A3" s="33">
        <f>IF(ESI_Monthly!$A3&lt;&gt;"",ESI_Monthly!$A3," ")</f>
        <v>31106</v>
      </c>
      <c r="B3" s="95">
        <f>IF(ESI_Monthly!AS3&lt;&gt;"",ESI_Monthly!AS3,"")</f>
        <v>-6.4</v>
      </c>
      <c r="C3" s="95" t="str">
        <f>IF(ESI_Monthly!AT3&lt;&gt;"",ESI_Monthly!AT3,"")</f>
        <v/>
      </c>
      <c r="D3" s="95">
        <f>IF(ESI_Monthly!AU3&lt;&gt;"",ESI_Monthly!AU3,"")</f>
        <v>-8.3000000000000007</v>
      </c>
      <c r="E3" s="95">
        <f>IF(ESI_Monthly!AV3&lt;&gt;"",ESI_Monthly!AV3,"")</f>
        <v>-18.5</v>
      </c>
      <c r="F3" s="95">
        <f>IF(ESI_Monthly!AW3&lt;&gt;"",ESI_Monthly!AW3,"")</f>
        <v>-70.599999999999994</v>
      </c>
      <c r="G3" s="95">
        <f>IF(ESI_Monthly!AX3&lt;&gt;"",ESI_Monthly!AX3,"")</f>
        <v>98.4</v>
      </c>
    </row>
    <row r="4" spans="1:27" ht="12" customHeight="1">
      <c r="A4" s="33">
        <f>IF(ESI_Monthly!$A4&lt;&gt;"",ESI_Monthly!$A4," ")</f>
        <v>31137</v>
      </c>
      <c r="B4" s="95">
        <f>IF(ESI_Monthly!AS4&lt;&gt;"",ESI_Monthly!AS4,"")</f>
        <v>-6.9</v>
      </c>
      <c r="C4" s="95" t="str">
        <f>IF(ESI_Monthly!AT4&lt;&gt;"",ESI_Monthly!AT4,"")</f>
        <v/>
      </c>
      <c r="D4" s="95">
        <f>IF(ESI_Monthly!AU4&lt;&gt;"",ESI_Monthly!AU4,"")</f>
        <v>-8.6999999999999993</v>
      </c>
      <c r="E4" s="95">
        <f>IF(ESI_Monthly!AV4&lt;&gt;"",ESI_Monthly!AV4,"")</f>
        <v>-23.6</v>
      </c>
      <c r="F4" s="95">
        <f>IF(ESI_Monthly!AW4&lt;&gt;"",ESI_Monthly!AW4,"")</f>
        <v>-67.7</v>
      </c>
      <c r="G4" s="95">
        <f>IF(ESI_Monthly!AX4&lt;&gt;"",ESI_Monthly!AX4,"")</f>
        <v>97.6</v>
      </c>
      <c r="Y4" s="40" t="s">
        <v>337</v>
      </c>
      <c r="Z4" s="41" t="s">
        <v>335</v>
      </c>
      <c r="AA4" s="41" t="s">
        <v>336</v>
      </c>
    </row>
    <row r="5" spans="1:27" ht="12" customHeight="1">
      <c r="A5" s="33">
        <f>IF(ESI_Monthly!$A5&lt;&gt;"",ESI_Monthly!$A5," ")</f>
        <v>31167</v>
      </c>
      <c r="B5" s="95">
        <f>IF(ESI_Monthly!AS5&lt;&gt;"",ESI_Monthly!AS5,"")</f>
        <v>-6.2</v>
      </c>
      <c r="C5" s="95" t="str">
        <f>IF(ESI_Monthly!AT5&lt;&gt;"",ESI_Monthly!AT5,"")</f>
        <v/>
      </c>
      <c r="D5" s="95">
        <f>IF(ESI_Monthly!AU5&lt;&gt;"",ESI_Monthly!AU5,"")</f>
        <v>-8.5</v>
      </c>
      <c r="E5" s="95">
        <f>IF(ESI_Monthly!AV5&lt;&gt;"",ESI_Monthly!AV5,"")</f>
        <v>-17.3</v>
      </c>
      <c r="F5" s="95">
        <f>IF(ESI_Monthly!AW5&lt;&gt;"",ESI_Monthly!AW5,"")</f>
        <v>-63.1</v>
      </c>
      <c r="G5" s="95">
        <f>IF(ESI_Monthly!AX5&lt;&gt;"",ESI_Monthly!AX5,"")</f>
        <v>98.7</v>
      </c>
      <c r="Y5" s="40" t="s">
        <v>333</v>
      </c>
      <c r="Z5" s="39">
        <f>INDEX(G$2:G$458, MATCH(99^99,G$2:G$458,1)-1)</f>
        <v>105.5</v>
      </c>
      <c r="AA5" s="39"/>
    </row>
    <row r="6" spans="1:27" ht="12" customHeight="1">
      <c r="A6" s="33">
        <f>IF(ESI_Monthly!$A6&lt;&gt;"",ESI_Monthly!$A6," ")</f>
        <v>31198</v>
      </c>
      <c r="B6" s="95">
        <f>IF(ESI_Monthly!AS6&lt;&gt;"",ESI_Monthly!AS6,"")</f>
        <v>-4</v>
      </c>
      <c r="C6" s="95" t="str">
        <f>IF(ESI_Monthly!AT6&lt;&gt;"",ESI_Monthly!AT6,"")</f>
        <v/>
      </c>
      <c r="D6" s="95">
        <f>IF(ESI_Monthly!AU6&lt;&gt;"",ESI_Monthly!AU6,"")</f>
        <v>-7.9</v>
      </c>
      <c r="E6" s="95">
        <f>IF(ESI_Monthly!AV6&lt;&gt;"",ESI_Monthly!AV6,"")</f>
        <v>-15.4</v>
      </c>
      <c r="F6" s="95">
        <f>IF(ESI_Monthly!AW6&lt;&gt;"",ESI_Monthly!AW6,"")</f>
        <v>-63</v>
      </c>
      <c r="G6" s="95">
        <f>IF(ESI_Monthly!AX6&lt;&gt;"",ESI_Monthly!AX6,"")</f>
        <v>100.5</v>
      </c>
      <c r="Y6" s="40" t="s">
        <v>334</v>
      </c>
      <c r="Z6" s="39">
        <f>LOOKUP(2,1/G$2:G$458,G$2:G$458)</f>
        <v>102.6</v>
      </c>
      <c r="AA6" s="39">
        <f>(Z6-Z5)</f>
        <v>-2.9000000000000057</v>
      </c>
    </row>
    <row r="7" spans="1:27" ht="12" customHeight="1">
      <c r="A7" s="33">
        <f>IF(ESI_Monthly!$A7&lt;&gt;"",ESI_Monthly!$A7," ")</f>
        <v>31228</v>
      </c>
      <c r="B7" s="95">
        <f>IF(ESI_Monthly!AS7&lt;&gt;"",ESI_Monthly!AS7,"")</f>
        <v>-5.3</v>
      </c>
      <c r="C7" s="95" t="str">
        <f>IF(ESI_Monthly!AT7&lt;&gt;"",ESI_Monthly!AT7,"")</f>
        <v/>
      </c>
      <c r="D7" s="95">
        <f>IF(ESI_Monthly!AU7&lt;&gt;"",ESI_Monthly!AU7,"")</f>
        <v>-8.9</v>
      </c>
      <c r="E7" s="95">
        <f>IF(ESI_Monthly!AV7&lt;&gt;"",ESI_Monthly!AV7,"")</f>
        <v>-12.8</v>
      </c>
      <c r="F7" s="95">
        <f>IF(ESI_Monthly!AW7&lt;&gt;"",ESI_Monthly!AW7,"")</f>
        <v>-57.2</v>
      </c>
      <c r="G7" s="95">
        <f>IF(ESI_Monthly!AX7&lt;&gt;"",ESI_Monthly!AX7,"")</f>
        <v>99.5</v>
      </c>
    </row>
    <row r="8" spans="1:27" ht="12" customHeight="1">
      <c r="A8" s="33">
        <f>IF(ESI_Monthly!$A8&lt;&gt;"",ESI_Monthly!$A8," ")</f>
        <v>31259</v>
      </c>
      <c r="B8" s="95">
        <f>IF(ESI_Monthly!AS8&lt;&gt;"",ESI_Monthly!AS8,"")</f>
        <v>-5.7</v>
      </c>
      <c r="C8" s="95" t="str">
        <f>IF(ESI_Monthly!AT8&lt;&gt;"",ESI_Monthly!AT8,"")</f>
        <v/>
      </c>
      <c r="D8" s="95">
        <f>IF(ESI_Monthly!AU8&lt;&gt;"",ESI_Monthly!AU8,"")</f>
        <v>-7.5</v>
      </c>
      <c r="E8" s="95">
        <f>IF(ESI_Monthly!AV8&lt;&gt;"",ESI_Monthly!AV8,"")</f>
        <v>-19.399999999999999</v>
      </c>
      <c r="F8" s="95">
        <f>IF(ESI_Monthly!AW8&lt;&gt;"",ESI_Monthly!AW8,"")</f>
        <v>-53.3</v>
      </c>
      <c r="G8" s="95">
        <f>IF(ESI_Monthly!AX8&lt;&gt;"",ESI_Monthly!AX8,"")</f>
        <v>99.6</v>
      </c>
      <c r="Y8" s="40" t="s">
        <v>338</v>
      </c>
      <c r="Z8" s="41" t="s">
        <v>335</v>
      </c>
      <c r="AA8" s="41" t="s">
        <v>336</v>
      </c>
    </row>
    <row r="9" spans="1:27" ht="12" customHeight="1">
      <c r="A9" s="33">
        <f>IF(ESI_Monthly!$A9&lt;&gt;"",ESI_Monthly!$A9," ")</f>
        <v>31290</v>
      </c>
      <c r="B9" s="95">
        <f>IF(ESI_Monthly!AS9&lt;&gt;"",ESI_Monthly!AS9,"")</f>
        <v>-3.1</v>
      </c>
      <c r="C9" s="95" t="str">
        <f>IF(ESI_Monthly!AT9&lt;&gt;"",ESI_Monthly!AT9,"")</f>
        <v/>
      </c>
      <c r="D9" s="95">
        <f>IF(ESI_Monthly!AU9&lt;&gt;"",ESI_Monthly!AU9,"")</f>
        <v>-7.2</v>
      </c>
      <c r="E9" s="95">
        <f>IF(ESI_Monthly!AV9&lt;&gt;"",ESI_Monthly!AV9,"")</f>
        <v>-16.399999999999999</v>
      </c>
      <c r="F9" s="95">
        <f>IF(ESI_Monthly!AW9&lt;&gt;"",ESI_Monthly!AW9,"")</f>
        <v>-49.5</v>
      </c>
      <c r="G9" s="95">
        <f>IF(ESI_Monthly!AX9&lt;&gt;"",ESI_Monthly!AX9,"")</f>
        <v>101.9</v>
      </c>
      <c r="Y9" s="40" t="s">
        <v>333</v>
      </c>
      <c r="Z9" s="39">
        <f>INDEX(B$2:B$458, MATCH(99^99,B$2:B$458,1)-1)</f>
        <v>-5.4</v>
      </c>
      <c r="AA9" s="39"/>
    </row>
    <row r="10" spans="1:27" ht="12" customHeight="1">
      <c r="A10" s="33">
        <f>IF(ESI_Monthly!$A10&lt;&gt;"",ESI_Monthly!$A10," ")</f>
        <v>31320</v>
      </c>
      <c r="B10" s="95">
        <f>IF(ESI_Monthly!AS10&lt;&gt;"",ESI_Monthly!AS10,"")</f>
        <v>-2.8</v>
      </c>
      <c r="C10" s="95" t="str">
        <f>IF(ESI_Monthly!AT10&lt;&gt;"",ESI_Monthly!AT10,"")</f>
        <v/>
      </c>
      <c r="D10" s="95">
        <f>IF(ESI_Monthly!AU10&lt;&gt;"",ESI_Monthly!AU10,"")</f>
        <v>-7.4</v>
      </c>
      <c r="E10" s="95">
        <f>IF(ESI_Monthly!AV10&lt;&gt;"",ESI_Monthly!AV10,"")</f>
        <v>-14.4</v>
      </c>
      <c r="F10" s="95">
        <f>IF(ESI_Monthly!AW10&lt;&gt;"",ESI_Monthly!AW10,"")</f>
        <v>-44.3</v>
      </c>
      <c r="G10" s="95">
        <f>IF(ESI_Monthly!AX10&lt;&gt;"",ESI_Monthly!AX10,"")</f>
        <v>102.4</v>
      </c>
      <c r="Y10" s="40" t="s">
        <v>334</v>
      </c>
      <c r="Z10" s="39">
        <f>LOOKUP(2,1/B$2:B$458,B$2:B$458)</f>
        <v>-9.5</v>
      </c>
      <c r="AA10" s="39">
        <f>(Z10-Z9)</f>
        <v>-4.0999999999999996</v>
      </c>
    </row>
    <row r="11" spans="1:27" ht="12" customHeight="1">
      <c r="A11" s="33">
        <f>IF(ESI_Monthly!$A11&lt;&gt;"",ESI_Monthly!$A11," ")</f>
        <v>31351</v>
      </c>
      <c r="B11" s="95">
        <f>IF(ESI_Monthly!AS11&lt;&gt;"",ESI_Monthly!AS11,"")</f>
        <v>-1.4</v>
      </c>
      <c r="C11" s="95" t="str">
        <f>IF(ESI_Monthly!AT11&lt;&gt;"",ESI_Monthly!AT11,"")</f>
        <v/>
      </c>
      <c r="D11" s="95">
        <f>IF(ESI_Monthly!AU11&lt;&gt;"",ESI_Monthly!AU11,"")</f>
        <v>-6.5</v>
      </c>
      <c r="E11" s="95">
        <f>IF(ESI_Monthly!AV11&lt;&gt;"",ESI_Monthly!AV11,"")</f>
        <v>-19.600000000000001</v>
      </c>
      <c r="F11" s="95">
        <f>IF(ESI_Monthly!AW11&lt;&gt;"",ESI_Monthly!AW11,"")</f>
        <v>-38.200000000000003</v>
      </c>
      <c r="G11" s="95">
        <f>IF(ESI_Monthly!AX11&lt;&gt;"",ESI_Monthly!AX11,"")</f>
        <v>103.6</v>
      </c>
    </row>
    <row r="12" spans="1:27" ht="12" customHeight="1">
      <c r="A12" s="33">
        <f>IF(ESI_Monthly!$A12&lt;&gt;"",ESI_Monthly!$A12," ")</f>
        <v>31381</v>
      </c>
      <c r="B12" s="95">
        <f>IF(ESI_Monthly!AS12&lt;&gt;"",ESI_Monthly!AS12,"")</f>
        <v>-1.5</v>
      </c>
      <c r="C12" s="95" t="str">
        <f>IF(ESI_Monthly!AT12&lt;&gt;"",ESI_Monthly!AT12,"")</f>
        <v/>
      </c>
      <c r="D12" s="95">
        <f>IF(ESI_Monthly!AU12&lt;&gt;"",ESI_Monthly!AU12,"")</f>
        <v>-5.9</v>
      </c>
      <c r="E12" s="95">
        <f>IF(ESI_Monthly!AV12&lt;&gt;"",ESI_Monthly!AV12,"")</f>
        <v>-9.4</v>
      </c>
      <c r="F12" s="95">
        <f>IF(ESI_Monthly!AW12&lt;&gt;"",ESI_Monthly!AW12,"")</f>
        <v>-38.200000000000003</v>
      </c>
      <c r="G12" s="95">
        <f>IF(ESI_Monthly!AX12&lt;&gt;"",ESI_Monthly!AX12,"")</f>
        <v>104.2</v>
      </c>
      <c r="Y12" s="40" t="s">
        <v>339</v>
      </c>
      <c r="Z12" s="41" t="s">
        <v>335</v>
      </c>
      <c r="AA12" s="41" t="s">
        <v>336</v>
      </c>
    </row>
    <row r="13" spans="1:27" ht="12" customHeight="1">
      <c r="A13" s="33">
        <f>IF(ESI_Monthly!$A13&lt;&gt;"",ESI_Monthly!$A13," ")</f>
        <v>31412</v>
      </c>
      <c r="B13" s="95">
        <f>IF(ESI_Monthly!AS13&lt;&gt;"",ESI_Monthly!AS13,"")</f>
        <v>-2.2999999999999998</v>
      </c>
      <c r="C13" s="95" t="str">
        <f>IF(ESI_Monthly!AT13&lt;&gt;"",ESI_Monthly!AT13,"")</f>
        <v/>
      </c>
      <c r="D13" s="95">
        <f>IF(ESI_Monthly!AU13&lt;&gt;"",ESI_Monthly!AU13,"")</f>
        <v>-5.6</v>
      </c>
      <c r="E13" s="95">
        <f>IF(ESI_Monthly!AV13&lt;&gt;"",ESI_Monthly!AV13,"")</f>
        <v>-6</v>
      </c>
      <c r="F13" s="95">
        <f>IF(ESI_Monthly!AW13&lt;&gt;"",ESI_Monthly!AW13,"")</f>
        <v>-40.799999999999997</v>
      </c>
      <c r="G13" s="95">
        <f>IF(ESI_Monthly!AX13&lt;&gt;"",ESI_Monthly!AX13,"")</f>
        <v>104</v>
      </c>
      <c r="Y13" s="40" t="s">
        <v>333</v>
      </c>
      <c r="Z13" s="39">
        <f>INDEX(C$2:C$458, MATCH(99^99,C$2:C$458,1)-1)</f>
        <v>21.1</v>
      </c>
      <c r="AA13" s="39"/>
    </row>
    <row r="14" spans="1:27" ht="12" customHeight="1">
      <c r="A14" s="33">
        <f>IF(ESI_Monthly!$A14&lt;&gt;"",ESI_Monthly!$A14," ")</f>
        <v>31443</v>
      </c>
      <c r="B14" s="95">
        <f>IF(ESI_Monthly!AS14&lt;&gt;"",ESI_Monthly!AS14,"")</f>
        <v>-3</v>
      </c>
      <c r="C14" s="95" t="str">
        <f>IF(ESI_Monthly!AT14&lt;&gt;"",ESI_Monthly!AT14,"")</f>
        <v/>
      </c>
      <c r="D14" s="95">
        <f>IF(ESI_Monthly!AU14&lt;&gt;"",ESI_Monthly!AU14,"")</f>
        <v>-4.3</v>
      </c>
      <c r="E14" s="95">
        <f>IF(ESI_Monthly!AV14&lt;&gt;"",ESI_Monthly!AV14,"")</f>
        <v>-11.3</v>
      </c>
      <c r="F14" s="95">
        <f>IF(ESI_Monthly!AW14&lt;&gt;"",ESI_Monthly!AW14,"")</f>
        <v>-41.7</v>
      </c>
      <c r="G14" s="95">
        <f>IF(ESI_Monthly!AX14&lt;&gt;"",ESI_Monthly!AX14,"")</f>
        <v>103.8</v>
      </c>
      <c r="Y14" s="40" t="s">
        <v>334</v>
      </c>
      <c r="Z14" s="39">
        <f>LOOKUP(2,1/C$2:C$458,C$2:C$458)</f>
        <v>18.8</v>
      </c>
      <c r="AA14" s="39">
        <f>(Z14-Z13)</f>
        <v>-2.3000000000000007</v>
      </c>
    </row>
    <row r="15" spans="1:27" ht="12" customHeight="1">
      <c r="A15" s="33">
        <f>IF(ESI_Monthly!$A15&lt;&gt;"",ESI_Monthly!$A15," ")</f>
        <v>31471</v>
      </c>
      <c r="B15" s="95">
        <f>IF(ESI_Monthly!AS15&lt;&gt;"",ESI_Monthly!AS15,"")</f>
        <v>-4.5999999999999996</v>
      </c>
      <c r="C15" s="95" t="str">
        <f>IF(ESI_Monthly!AT15&lt;&gt;"",ESI_Monthly!AT15,"")</f>
        <v/>
      </c>
      <c r="D15" s="95">
        <f>IF(ESI_Monthly!AU15&lt;&gt;"",ESI_Monthly!AU15,"")</f>
        <v>-2.2999999999999998</v>
      </c>
      <c r="E15" s="95">
        <f>IF(ESI_Monthly!AV15&lt;&gt;"",ESI_Monthly!AV15,"")</f>
        <v>-10.199999999999999</v>
      </c>
      <c r="F15" s="95">
        <f>IF(ESI_Monthly!AW15&lt;&gt;"",ESI_Monthly!AW15,"")</f>
        <v>-38.799999999999997</v>
      </c>
      <c r="G15" s="95">
        <f>IF(ESI_Monthly!AX15&lt;&gt;"",ESI_Monthly!AX15,"")</f>
        <v>104</v>
      </c>
    </row>
    <row r="16" spans="1:27" ht="12" customHeight="1">
      <c r="A16" s="33">
        <f>IF(ESI_Monthly!$A16&lt;&gt;"",ESI_Monthly!$A16," ")</f>
        <v>31502</v>
      </c>
      <c r="B16" s="95">
        <f>IF(ESI_Monthly!AS16&lt;&gt;"",ESI_Monthly!AS16,"")</f>
        <v>-6.3</v>
      </c>
      <c r="C16" s="95" t="str">
        <f>IF(ESI_Monthly!AT16&lt;&gt;"",ESI_Monthly!AT16,"")</f>
        <v/>
      </c>
      <c r="D16" s="95">
        <f>IF(ESI_Monthly!AU16&lt;&gt;"",ESI_Monthly!AU16,"")</f>
        <v>-2.2000000000000002</v>
      </c>
      <c r="E16" s="95">
        <f>IF(ESI_Monthly!AV16&lt;&gt;"",ESI_Monthly!AV16,"")</f>
        <v>-13.7</v>
      </c>
      <c r="F16" s="95">
        <f>IF(ESI_Monthly!AW16&lt;&gt;"",ESI_Monthly!AW16,"")</f>
        <v>-41.2</v>
      </c>
      <c r="G16" s="95">
        <f>IF(ESI_Monthly!AX16&lt;&gt;"",ESI_Monthly!AX16,"")</f>
        <v>102.9</v>
      </c>
      <c r="Y16" s="40" t="s">
        <v>340</v>
      </c>
      <c r="Z16" s="41" t="s">
        <v>335</v>
      </c>
      <c r="AA16" s="41" t="s">
        <v>336</v>
      </c>
    </row>
    <row r="17" spans="1:33" ht="12" customHeight="1">
      <c r="A17" s="33">
        <f>IF(ESI_Monthly!$A17&lt;&gt;"",ESI_Monthly!$A17," ")</f>
        <v>31532</v>
      </c>
      <c r="B17" s="95">
        <f>IF(ESI_Monthly!AS17&lt;&gt;"",ESI_Monthly!AS17,"")</f>
        <v>-5.8</v>
      </c>
      <c r="C17" s="95" t="str">
        <f>IF(ESI_Monthly!AT17&lt;&gt;"",ESI_Monthly!AT17,"")</f>
        <v/>
      </c>
      <c r="D17" s="95">
        <f>IF(ESI_Monthly!AU17&lt;&gt;"",ESI_Monthly!AU17,"")</f>
        <v>-1.5</v>
      </c>
      <c r="E17" s="95">
        <f>IF(ESI_Monthly!AV17&lt;&gt;"",ESI_Monthly!AV17,"")</f>
        <v>-12</v>
      </c>
      <c r="F17" s="95">
        <f>IF(ESI_Monthly!AW17&lt;&gt;"",ESI_Monthly!AW17,"")</f>
        <v>-38.9</v>
      </c>
      <c r="G17" s="95">
        <f>IF(ESI_Monthly!AX17&lt;&gt;"",ESI_Monthly!AX17,"")</f>
        <v>103.8</v>
      </c>
      <c r="Y17" s="40" t="s">
        <v>333</v>
      </c>
      <c r="Z17" s="39">
        <f>INDEX(D$2:D$458, MATCH(99^99,D$2:D$458,1)-1)</f>
        <v>-1.4</v>
      </c>
      <c r="AA17" s="39"/>
    </row>
    <row r="18" spans="1:33" ht="12" customHeight="1">
      <c r="A18" s="33">
        <f>IF(ESI_Monthly!$A18&lt;&gt;"",ESI_Monthly!$A18," ")</f>
        <v>31563</v>
      </c>
      <c r="B18" s="95">
        <f>IF(ESI_Monthly!AS18&lt;&gt;"",ESI_Monthly!AS18,"")</f>
        <v>-6.5</v>
      </c>
      <c r="C18" s="95" t="str">
        <f>IF(ESI_Monthly!AT18&lt;&gt;"",ESI_Monthly!AT18,"")</f>
        <v/>
      </c>
      <c r="D18" s="95">
        <f>IF(ESI_Monthly!AU18&lt;&gt;"",ESI_Monthly!AU18,"")</f>
        <v>-1.6</v>
      </c>
      <c r="E18" s="95">
        <f>IF(ESI_Monthly!AV18&lt;&gt;"",ESI_Monthly!AV18,"")</f>
        <v>-10.8</v>
      </c>
      <c r="F18" s="95">
        <f>IF(ESI_Monthly!AW18&lt;&gt;"",ESI_Monthly!AW18,"")</f>
        <v>-34.700000000000003</v>
      </c>
      <c r="G18" s="95">
        <f>IF(ESI_Monthly!AX18&lt;&gt;"",ESI_Monthly!AX18,"")</f>
        <v>103.3</v>
      </c>
      <c r="Y18" s="40" t="s">
        <v>334</v>
      </c>
      <c r="Z18" s="39">
        <f>LOOKUP(2,1/D$2:D$458,D$2:D$458)</f>
        <v>-3.1</v>
      </c>
      <c r="AA18" s="39">
        <f>(Z18-Z17)</f>
        <v>-1.7000000000000002</v>
      </c>
    </row>
    <row r="19" spans="1:33" ht="12" customHeight="1">
      <c r="A19" s="33">
        <f>IF(ESI_Monthly!$A19&lt;&gt;"",ESI_Monthly!$A19," ")</f>
        <v>31593</v>
      </c>
      <c r="B19" s="95">
        <f>IF(ESI_Monthly!AS19&lt;&gt;"",ESI_Monthly!AS19,"")</f>
        <v>-5.2</v>
      </c>
      <c r="C19" s="95" t="str">
        <f>IF(ESI_Monthly!AT19&lt;&gt;"",ESI_Monthly!AT19,"")</f>
        <v/>
      </c>
      <c r="D19" s="95">
        <f>IF(ESI_Monthly!AU19&lt;&gt;"",ESI_Monthly!AU19,"")</f>
        <v>-0.1</v>
      </c>
      <c r="E19" s="95">
        <f>IF(ESI_Monthly!AV19&lt;&gt;"",ESI_Monthly!AV19,"")</f>
        <v>-6.3</v>
      </c>
      <c r="F19" s="95">
        <f>IF(ESI_Monthly!AW19&lt;&gt;"",ESI_Monthly!AW19,"")</f>
        <v>-31.3</v>
      </c>
      <c r="G19" s="95">
        <f>IF(ESI_Monthly!AX19&lt;&gt;"",ESI_Monthly!AX19,"")</f>
        <v>105.6</v>
      </c>
    </row>
    <row r="20" spans="1:33" ht="12" customHeight="1">
      <c r="A20" s="33">
        <f>IF(ESI_Monthly!$A20&lt;&gt;"",ESI_Monthly!$A20," ")</f>
        <v>31624</v>
      </c>
      <c r="B20" s="95">
        <f>IF(ESI_Monthly!AS20&lt;&gt;"",ESI_Monthly!AS20,"")</f>
        <v>-4.5</v>
      </c>
      <c r="C20" s="95" t="str">
        <f>IF(ESI_Monthly!AT20&lt;&gt;"",ESI_Monthly!AT20,"")</f>
        <v/>
      </c>
      <c r="D20" s="95">
        <f>IF(ESI_Monthly!AU20&lt;&gt;"",ESI_Monthly!AU20,"")</f>
        <v>0.2</v>
      </c>
      <c r="E20" s="95">
        <f>IF(ESI_Monthly!AV20&lt;&gt;"",ESI_Monthly!AV20,"")</f>
        <v>-3.7</v>
      </c>
      <c r="F20" s="95">
        <f>IF(ESI_Monthly!AW20&lt;&gt;"",ESI_Monthly!AW20,"")</f>
        <v>-28</v>
      </c>
      <c r="G20" s="95">
        <f>IF(ESI_Monthly!AX20&lt;&gt;"",ESI_Monthly!AX20,"")</f>
        <v>106.3</v>
      </c>
      <c r="Y20" s="40" t="s">
        <v>341</v>
      </c>
      <c r="Z20" s="41" t="s">
        <v>335</v>
      </c>
      <c r="AA20" s="41" t="s">
        <v>336</v>
      </c>
    </row>
    <row r="21" spans="1:33" ht="12" customHeight="1">
      <c r="A21" s="33">
        <f>IF(ESI_Monthly!$A21&lt;&gt;"",ESI_Monthly!$A21," ")</f>
        <v>31655</v>
      </c>
      <c r="B21" s="95">
        <f>IF(ESI_Monthly!AS21&lt;&gt;"",ESI_Monthly!AS21,"")</f>
        <v>-5.5</v>
      </c>
      <c r="C21" s="95" t="str">
        <f>IF(ESI_Monthly!AT21&lt;&gt;"",ESI_Monthly!AT21,"")</f>
        <v/>
      </c>
      <c r="D21" s="95">
        <f>IF(ESI_Monthly!AU21&lt;&gt;"",ESI_Monthly!AU21,"")</f>
        <v>1.5</v>
      </c>
      <c r="E21" s="95">
        <f>IF(ESI_Monthly!AV21&lt;&gt;"",ESI_Monthly!AV21,"")</f>
        <v>-6.8</v>
      </c>
      <c r="F21" s="95">
        <f>IF(ESI_Monthly!AW21&lt;&gt;"",ESI_Monthly!AW21,"")</f>
        <v>-25.5</v>
      </c>
      <c r="G21" s="95">
        <f>IF(ESI_Monthly!AX21&lt;&gt;"",ESI_Monthly!AX21,"")</f>
        <v>106.3</v>
      </c>
      <c r="Y21" s="40" t="s">
        <v>333</v>
      </c>
      <c r="Z21" s="39">
        <f>INDEX(E$2:E$458, MATCH(99^99,E$2:E$458,1)-1)</f>
        <v>-4.3</v>
      </c>
      <c r="AA21" s="39"/>
    </row>
    <row r="22" spans="1:33" ht="12" customHeight="1">
      <c r="A22" s="33">
        <f>IF(ESI_Monthly!$A22&lt;&gt;"",ESI_Monthly!$A22," ")</f>
        <v>31685</v>
      </c>
      <c r="B22" s="95">
        <f>IF(ESI_Monthly!AS22&lt;&gt;"",ESI_Monthly!AS22,"")</f>
        <v>-6.4</v>
      </c>
      <c r="C22" s="95" t="str">
        <f>IF(ESI_Monthly!AT22&lt;&gt;"",ESI_Monthly!AT22,"")</f>
        <v/>
      </c>
      <c r="D22" s="95">
        <f>IF(ESI_Monthly!AU22&lt;&gt;"",ESI_Monthly!AU22,"")</f>
        <v>-0.3</v>
      </c>
      <c r="E22" s="95">
        <f>IF(ESI_Monthly!AV22&lt;&gt;"",ESI_Monthly!AV22,"")</f>
        <v>-6.6</v>
      </c>
      <c r="F22" s="95">
        <f>IF(ESI_Monthly!AW22&lt;&gt;"",ESI_Monthly!AW22,"")</f>
        <v>-25.7</v>
      </c>
      <c r="G22" s="95">
        <f>IF(ESI_Monthly!AX22&lt;&gt;"",ESI_Monthly!AX22,"")</f>
        <v>104.9</v>
      </c>
      <c r="Y22" s="40" t="s">
        <v>334</v>
      </c>
      <c r="Z22" s="39">
        <f>LOOKUP(2,1/E$2:E$458,E$2:E$458)</f>
        <v>-3.1</v>
      </c>
      <c r="AA22" s="39">
        <f>(Z22-Z21)</f>
        <v>1.1999999999999997</v>
      </c>
    </row>
    <row r="23" spans="1:33" ht="12" customHeight="1">
      <c r="A23" s="33">
        <f>IF(ESI_Monthly!$A23&lt;&gt;"",ESI_Monthly!$A23," ")</f>
        <v>31716</v>
      </c>
      <c r="B23" s="95">
        <f>IF(ESI_Monthly!AS23&lt;&gt;"",ESI_Monthly!AS23,"")</f>
        <v>-8.6</v>
      </c>
      <c r="C23" s="95" t="str">
        <f>IF(ESI_Monthly!AT23&lt;&gt;"",ESI_Monthly!AT23,"")</f>
        <v/>
      </c>
      <c r="D23" s="95">
        <f>IF(ESI_Monthly!AU23&lt;&gt;"",ESI_Monthly!AU23,"")</f>
        <v>-0.3</v>
      </c>
      <c r="E23" s="95">
        <f>IF(ESI_Monthly!AV23&lt;&gt;"",ESI_Monthly!AV23,"")</f>
        <v>-2.7</v>
      </c>
      <c r="F23" s="95">
        <f>IF(ESI_Monthly!AW23&lt;&gt;"",ESI_Monthly!AW23,"")</f>
        <v>-23.4</v>
      </c>
      <c r="G23" s="95">
        <f>IF(ESI_Monthly!AX23&lt;&gt;"",ESI_Monthly!AX23,"")</f>
        <v>104</v>
      </c>
    </row>
    <row r="24" spans="1:33" ht="12" customHeight="1">
      <c r="A24" s="33">
        <f>IF(ESI_Monthly!$A24&lt;&gt;"",ESI_Monthly!$A24," ")</f>
        <v>31746</v>
      </c>
      <c r="B24" s="95">
        <f>IF(ESI_Monthly!AS24&lt;&gt;"",ESI_Monthly!AS24,"")</f>
        <v>-7.9</v>
      </c>
      <c r="C24" s="95" t="str">
        <f>IF(ESI_Monthly!AT24&lt;&gt;"",ESI_Monthly!AT24,"")</f>
        <v/>
      </c>
      <c r="D24" s="95">
        <f>IF(ESI_Monthly!AU24&lt;&gt;"",ESI_Monthly!AU24,"")</f>
        <v>0.5</v>
      </c>
      <c r="E24" s="95">
        <f>IF(ESI_Monthly!AV24&lt;&gt;"",ESI_Monthly!AV24,"")</f>
        <v>-10.1</v>
      </c>
      <c r="F24" s="95">
        <f>IF(ESI_Monthly!AW24&lt;&gt;"",ESI_Monthly!AW24,"")</f>
        <v>-28.2</v>
      </c>
      <c r="G24" s="95">
        <f>IF(ESI_Monthly!AX24&lt;&gt;"",ESI_Monthly!AX24,"")</f>
        <v>104.2</v>
      </c>
      <c r="Y24" s="40" t="s">
        <v>342</v>
      </c>
      <c r="Z24" s="41" t="s">
        <v>335</v>
      </c>
      <c r="AA24" s="41" t="s">
        <v>336</v>
      </c>
    </row>
    <row r="25" spans="1:33" ht="12" customHeight="1">
      <c r="A25" s="33">
        <f>IF(ESI_Monthly!$A25&lt;&gt;"",ESI_Monthly!$A25," ")</f>
        <v>31777</v>
      </c>
      <c r="B25" s="95">
        <f>IF(ESI_Monthly!AS25&lt;&gt;"",ESI_Monthly!AS25,"")</f>
        <v>-8.6</v>
      </c>
      <c r="C25" s="95" t="str">
        <f>IF(ESI_Monthly!AT25&lt;&gt;"",ESI_Monthly!AT25,"")</f>
        <v/>
      </c>
      <c r="D25" s="95">
        <f>IF(ESI_Monthly!AU25&lt;&gt;"",ESI_Monthly!AU25,"")</f>
        <v>0.8</v>
      </c>
      <c r="E25" s="95">
        <f>IF(ESI_Monthly!AV25&lt;&gt;"",ESI_Monthly!AV25,"")</f>
        <v>-13.1</v>
      </c>
      <c r="F25" s="95">
        <f>IF(ESI_Monthly!AW25&lt;&gt;"",ESI_Monthly!AW25,"")</f>
        <v>-27.4</v>
      </c>
      <c r="G25" s="95">
        <f>IF(ESI_Monthly!AX25&lt;&gt;"",ESI_Monthly!AX25,"")</f>
        <v>104</v>
      </c>
      <c r="Y25" s="40" t="s">
        <v>333</v>
      </c>
      <c r="Z25" s="39">
        <f>INDEX(F$2:F$458, MATCH(99^99,F$2:F$458,1)-1)</f>
        <v>17.5</v>
      </c>
      <c r="AA25" s="39"/>
    </row>
    <row r="26" spans="1:33" ht="12" customHeight="1">
      <c r="A26" s="33">
        <f>IF(ESI_Monthly!$A26&lt;&gt;"",ESI_Monthly!$A26," ")</f>
        <v>31808</v>
      </c>
      <c r="B26" s="95">
        <f>IF(ESI_Monthly!AS26&lt;&gt;"",ESI_Monthly!AS26,"")</f>
        <v>-12.2</v>
      </c>
      <c r="C26" s="95" t="str">
        <f>IF(ESI_Monthly!AT26&lt;&gt;"",ESI_Monthly!AT26,"")</f>
        <v/>
      </c>
      <c r="D26" s="95">
        <f>IF(ESI_Monthly!AU26&lt;&gt;"",ESI_Monthly!AU26,"")</f>
        <v>-0.3</v>
      </c>
      <c r="E26" s="95">
        <f>IF(ESI_Monthly!AV26&lt;&gt;"",ESI_Monthly!AV26,"")</f>
        <v>-5.3</v>
      </c>
      <c r="F26" s="95">
        <f>IF(ESI_Monthly!AW26&lt;&gt;"",ESI_Monthly!AW26,"")</f>
        <v>-29.3</v>
      </c>
      <c r="G26" s="95">
        <f>IF(ESI_Monthly!AX26&lt;&gt;"",ESI_Monthly!AX26,"")</f>
        <v>101.7</v>
      </c>
      <c r="Y26" s="40" t="s">
        <v>334</v>
      </c>
      <c r="Z26" s="39">
        <f>LOOKUP(2,1/F$2:F$458,F$2:F$458)</f>
        <v>16</v>
      </c>
      <c r="AA26" s="39">
        <f>(Z26-Z25)</f>
        <v>-1.5</v>
      </c>
    </row>
    <row r="27" spans="1:33" ht="12" customHeight="1">
      <c r="A27" s="33">
        <f>IF(ESI_Monthly!$A27&lt;&gt;"",ESI_Monthly!$A27," ")</f>
        <v>31836</v>
      </c>
      <c r="B27" s="95">
        <f>IF(ESI_Monthly!AS27&lt;&gt;"",ESI_Monthly!AS27,"")</f>
        <v>-13.5</v>
      </c>
      <c r="C27" s="95" t="str">
        <f>IF(ESI_Monthly!AT27&lt;&gt;"",ESI_Monthly!AT27,"")</f>
        <v/>
      </c>
      <c r="D27" s="95">
        <f>IF(ESI_Monthly!AU27&lt;&gt;"",ESI_Monthly!AU27,"")</f>
        <v>-2.2000000000000002</v>
      </c>
      <c r="E27" s="95">
        <f>IF(ESI_Monthly!AV27&lt;&gt;"",ESI_Monthly!AV27,"")</f>
        <v>-10.6</v>
      </c>
      <c r="F27" s="95">
        <f>IF(ESI_Monthly!AW27&lt;&gt;"",ESI_Monthly!AW27,"")</f>
        <v>-30.2</v>
      </c>
      <c r="G27" s="95">
        <f>IF(ESI_Monthly!AX27&lt;&gt;"",ESI_Monthly!AX27,"")</f>
        <v>99.9</v>
      </c>
    </row>
    <row r="28" spans="1:33" ht="12" customHeight="1">
      <c r="A28" s="33">
        <f>IF(ESI_Monthly!$A28&lt;&gt;"",ESI_Monthly!$A28," ")</f>
        <v>31867</v>
      </c>
      <c r="B28" s="95">
        <f>IF(ESI_Monthly!AS28&lt;&gt;"",ESI_Monthly!AS28,"")</f>
        <v>-12.1</v>
      </c>
      <c r="C28" s="95" t="str">
        <f>IF(ESI_Monthly!AT28&lt;&gt;"",ESI_Monthly!AT28,"")</f>
        <v/>
      </c>
      <c r="D28" s="95">
        <f>IF(ESI_Monthly!AU28&lt;&gt;"",ESI_Monthly!AU28,"")</f>
        <v>-1.8</v>
      </c>
      <c r="E28" s="95">
        <f>IF(ESI_Monthly!AV28&lt;&gt;"",ESI_Monthly!AV28,"")</f>
        <v>-4.7</v>
      </c>
      <c r="F28" s="95">
        <f>IF(ESI_Monthly!AW28&lt;&gt;"",ESI_Monthly!AW28,"")</f>
        <v>-32.700000000000003</v>
      </c>
      <c r="G28" s="95">
        <f>IF(ESI_Monthly!AX28&lt;&gt;"",ESI_Monthly!AX28,"")</f>
        <v>101.2</v>
      </c>
      <c r="Z28" s="30"/>
      <c r="AA28" s="30"/>
      <c r="AC28" s="30"/>
      <c r="AD28" s="30"/>
      <c r="AE28" s="30"/>
      <c r="AF28" s="30"/>
      <c r="AG28" s="30"/>
    </row>
    <row r="29" spans="1:33" ht="12" customHeight="1">
      <c r="A29" s="33">
        <f>IF(ESI_Monthly!$A29&lt;&gt;"",ESI_Monthly!$A29," ")</f>
        <v>31897</v>
      </c>
      <c r="B29" s="95">
        <f>IF(ESI_Monthly!AS29&lt;&gt;"",ESI_Monthly!AS29,"")</f>
        <v>-11.6</v>
      </c>
      <c r="C29" s="95" t="str">
        <f>IF(ESI_Monthly!AT29&lt;&gt;"",ESI_Monthly!AT29,"")</f>
        <v/>
      </c>
      <c r="D29" s="95">
        <f>IF(ESI_Monthly!AU29&lt;&gt;"",ESI_Monthly!AU29,"")</f>
        <v>-2.2999999999999998</v>
      </c>
      <c r="E29" s="95">
        <f>IF(ESI_Monthly!AV29&lt;&gt;"",ESI_Monthly!AV29,"")</f>
        <v>-3.1</v>
      </c>
      <c r="F29" s="95">
        <f>IF(ESI_Monthly!AW29&lt;&gt;"",ESI_Monthly!AW29,"")</f>
        <v>-29.5</v>
      </c>
      <c r="G29" s="95">
        <f>IF(ESI_Monthly!AX29&lt;&gt;"",ESI_Monthly!AX29,"")</f>
        <v>101.6</v>
      </c>
      <c r="Z29" s="30"/>
      <c r="AA29" s="30"/>
      <c r="AC29" s="30"/>
      <c r="AD29" s="30"/>
      <c r="AE29" s="30"/>
      <c r="AF29" s="30"/>
      <c r="AG29" s="30"/>
    </row>
    <row r="30" spans="1:33" ht="12" customHeight="1">
      <c r="A30" s="33">
        <f>IF(ESI_Monthly!$A30&lt;&gt;"",ESI_Monthly!$A30," ")</f>
        <v>31928</v>
      </c>
      <c r="B30" s="95">
        <f>IF(ESI_Monthly!AS30&lt;&gt;"",ESI_Monthly!AS30,"")</f>
        <v>-11.7</v>
      </c>
      <c r="C30" s="95" t="str">
        <f>IF(ESI_Monthly!AT30&lt;&gt;"",ESI_Monthly!AT30,"")</f>
        <v/>
      </c>
      <c r="D30" s="95">
        <f>IF(ESI_Monthly!AU30&lt;&gt;"",ESI_Monthly!AU30,"")</f>
        <v>-1.8</v>
      </c>
      <c r="E30" s="95">
        <f>IF(ESI_Monthly!AV30&lt;&gt;"",ESI_Monthly!AV30,"")</f>
        <v>-5.4</v>
      </c>
      <c r="F30" s="95">
        <f>IF(ESI_Monthly!AW30&lt;&gt;"",ESI_Monthly!AW30,"")</f>
        <v>-26</v>
      </c>
      <c r="G30" s="95">
        <f>IF(ESI_Monthly!AX30&lt;&gt;"",ESI_Monthly!AX30,"")</f>
        <v>101.8</v>
      </c>
      <c r="Z30" s="30"/>
      <c r="AA30" s="30"/>
      <c r="AC30" s="30"/>
      <c r="AD30" s="30"/>
      <c r="AE30" s="30"/>
      <c r="AF30" s="30"/>
      <c r="AG30" s="30"/>
    </row>
    <row r="31" spans="1:33" ht="12" customHeight="1">
      <c r="A31" s="33">
        <f>IF(ESI_Monthly!$A31&lt;&gt;"",ESI_Monthly!$A31," ")</f>
        <v>31958</v>
      </c>
      <c r="B31" s="95">
        <f>IF(ESI_Monthly!AS31&lt;&gt;"",ESI_Monthly!AS31,"")</f>
        <v>-11.5</v>
      </c>
      <c r="C31" s="95" t="str">
        <f>IF(ESI_Monthly!AT31&lt;&gt;"",ESI_Monthly!AT31,"")</f>
        <v/>
      </c>
      <c r="D31" s="95">
        <f>IF(ESI_Monthly!AU31&lt;&gt;"",ESI_Monthly!AU31,"")</f>
        <v>-2.5</v>
      </c>
      <c r="E31" s="95">
        <f>IF(ESI_Monthly!AV31&lt;&gt;"",ESI_Monthly!AV31,"")</f>
        <v>-12.6</v>
      </c>
      <c r="F31" s="95">
        <f>IF(ESI_Monthly!AW31&lt;&gt;"",ESI_Monthly!AW31,"")</f>
        <v>-29.3</v>
      </c>
      <c r="G31" s="95">
        <f>IF(ESI_Monthly!AX31&lt;&gt;"",ESI_Monthly!AX31,"")</f>
        <v>100.8</v>
      </c>
      <c r="Z31" s="30"/>
      <c r="AA31" s="30"/>
      <c r="AC31" s="30"/>
      <c r="AD31" s="30"/>
      <c r="AE31" s="30"/>
      <c r="AF31" s="30"/>
      <c r="AG31" s="30"/>
    </row>
    <row r="32" spans="1:33" ht="12" customHeight="1">
      <c r="A32" s="33">
        <f>IF(ESI_Monthly!$A32&lt;&gt;"",ESI_Monthly!$A32," ")</f>
        <v>31989</v>
      </c>
      <c r="B32" s="95">
        <f>IF(ESI_Monthly!AS32&lt;&gt;"",ESI_Monthly!AS32,"")</f>
        <v>-10.5</v>
      </c>
      <c r="C32" s="95" t="str">
        <f>IF(ESI_Monthly!AT32&lt;&gt;"",ESI_Monthly!AT32,"")</f>
        <v/>
      </c>
      <c r="D32" s="95">
        <f>IF(ESI_Monthly!AU32&lt;&gt;"",ESI_Monthly!AU32,"")</f>
        <v>-3.2</v>
      </c>
      <c r="E32" s="95">
        <f>IF(ESI_Monthly!AV32&lt;&gt;"",ESI_Monthly!AV32,"")</f>
        <v>-9.1999999999999993</v>
      </c>
      <c r="F32" s="95">
        <f>IF(ESI_Monthly!AW32&lt;&gt;"",ESI_Monthly!AW32,"")</f>
        <v>-29.7</v>
      </c>
      <c r="G32" s="95">
        <f>IF(ESI_Monthly!AX32&lt;&gt;"",ESI_Monthly!AX32,"")</f>
        <v>101.5</v>
      </c>
      <c r="Z32" s="30"/>
      <c r="AA32" s="30"/>
      <c r="AC32" s="30"/>
      <c r="AD32" s="30"/>
      <c r="AE32" s="30"/>
      <c r="AF32" s="30"/>
      <c r="AG32" s="30"/>
    </row>
    <row r="33" spans="1:33" ht="12" customHeight="1">
      <c r="A33" s="33">
        <f>IF(ESI_Monthly!$A33&lt;&gt;"",ESI_Monthly!$A33," ")</f>
        <v>32020</v>
      </c>
      <c r="B33" s="95">
        <f>IF(ESI_Monthly!AS33&lt;&gt;"",ESI_Monthly!AS33,"")</f>
        <v>-8.5</v>
      </c>
      <c r="C33" s="95" t="str">
        <f>IF(ESI_Monthly!AT33&lt;&gt;"",ESI_Monthly!AT33,"")</f>
        <v/>
      </c>
      <c r="D33" s="95">
        <f>IF(ESI_Monthly!AU33&lt;&gt;"",ESI_Monthly!AU33,"")</f>
        <v>-4.9000000000000004</v>
      </c>
      <c r="E33" s="95">
        <f>IF(ESI_Monthly!AV33&lt;&gt;"",ESI_Monthly!AV33,"")</f>
        <v>-4.5</v>
      </c>
      <c r="F33" s="95">
        <f>IF(ESI_Monthly!AW33&lt;&gt;"",ESI_Monthly!AW33,"")</f>
        <v>-30.5</v>
      </c>
      <c r="G33" s="95">
        <f>IF(ESI_Monthly!AX33&lt;&gt;"",ESI_Monthly!AX33,"")</f>
        <v>102.1</v>
      </c>
      <c r="Z33" s="30"/>
      <c r="AA33" s="30"/>
      <c r="AC33" s="30"/>
      <c r="AD33" s="30"/>
      <c r="AE33" s="30"/>
      <c r="AF33" s="30"/>
      <c r="AG33" s="30"/>
    </row>
    <row r="34" spans="1:33" ht="12" customHeight="1">
      <c r="A34" s="33">
        <f>IF(ESI_Monthly!$A34&lt;&gt;"",ESI_Monthly!$A34," ")</f>
        <v>32050</v>
      </c>
      <c r="B34" s="95">
        <f>IF(ESI_Monthly!AS34&lt;&gt;"",ESI_Monthly!AS34,"")</f>
        <v>-7.9</v>
      </c>
      <c r="C34" s="95" t="str">
        <f>IF(ESI_Monthly!AT34&lt;&gt;"",ESI_Monthly!AT34,"")</f>
        <v/>
      </c>
      <c r="D34" s="95">
        <f>IF(ESI_Monthly!AU34&lt;&gt;"",ESI_Monthly!AU34,"")</f>
        <v>-2.5</v>
      </c>
      <c r="E34" s="95">
        <f>IF(ESI_Monthly!AV34&lt;&gt;"",ESI_Monthly!AV34,"")</f>
        <v>-6</v>
      </c>
      <c r="F34" s="95">
        <f>IF(ESI_Monthly!AW34&lt;&gt;"",ESI_Monthly!AW34,"")</f>
        <v>-30.9</v>
      </c>
      <c r="G34" s="95">
        <f>IF(ESI_Monthly!AX34&lt;&gt;"",ESI_Monthly!AX34,"")</f>
        <v>103.6</v>
      </c>
      <c r="Z34" s="30"/>
      <c r="AA34" s="30"/>
      <c r="AC34" s="30"/>
      <c r="AD34" s="30"/>
      <c r="AE34" s="30"/>
      <c r="AF34" s="30"/>
      <c r="AG34" s="30"/>
    </row>
    <row r="35" spans="1:33" ht="12" customHeight="1">
      <c r="A35" s="33">
        <f>IF(ESI_Monthly!$A35&lt;&gt;"",ESI_Monthly!$A35," ")</f>
        <v>32081</v>
      </c>
      <c r="B35" s="95">
        <f>IF(ESI_Monthly!AS35&lt;&gt;"",ESI_Monthly!AS35,"")</f>
        <v>-7.2</v>
      </c>
      <c r="C35" s="95" t="str">
        <f>IF(ESI_Monthly!AT35&lt;&gt;"",ESI_Monthly!AT35,"")</f>
        <v/>
      </c>
      <c r="D35" s="95">
        <f>IF(ESI_Monthly!AU35&lt;&gt;"",ESI_Monthly!AU35,"")</f>
        <v>-3.9</v>
      </c>
      <c r="E35" s="95">
        <f>IF(ESI_Monthly!AV35&lt;&gt;"",ESI_Monthly!AV35,"")</f>
        <v>-9</v>
      </c>
      <c r="F35" s="95">
        <f>IF(ESI_Monthly!AW35&lt;&gt;"",ESI_Monthly!AW35,"")</f>
        <v>-29.7</v>
      </c>
      <c r="G35" s="95">
        <f>IF(ESI_Monthly!AX35&lt;&gt;"",ESI_Monthly!AX35,"")</f>
        <v>103.3</v>
      </c>
      <c r="Z35" s="30"/>
      <c r="AA35" s="30"/>
      <c r="AC35" s="30"/>
      <c r="AD35" s="30"/>
      <c r="AE35" s="30"/>
      <c r="AF35" s="30"/>
      <c r="AG35" s="30"/>
    </row>
    <row r="36" spans="1:33" ht="12" customHeight="1">
      <c r="A36" s="33">
        <f>IF(ESI_Monthly!$A36&lt;&gt;"",ESI_Monthly!$A36," ")</f>
        <v>32111</v>
      </c>
      <c r="B36" s="95">
        <f>IF(ESI_Monthly!AS36&lt;&gt;"",ESI_Monthly!AS36,"")</f>
        <v>-8</v>
      </c>
      <c r="C36" s="95" t="str">
        <f>IF(ESI_Monthly!AT36&lt;&gt;"",ESI_Monthly!AT36,"")</f>
        <v/>
      </c>
      <c r="D36" s="95">
        <f>IF(ESI_Monthly!AU36&lt;&gt;"",ESI_Monthly!AU36,"")</f>
        <v>-5.6</v>
      </c>
      <c r="E36" s="95">
        <f>IF(ESI_Monthly!AV36&lt;&gt;"",ESI_Monthly!AV36,"")</f>
        <v>-3.8</v>
      </c>
      <c r="F36" s="95">
        <f>IF(ESI_Monthly!AW36&lt;&gt;"",ESI_Monthly!AW36,"")</f>
        <v>-32.6</v>
      </c>
      <c r="G36" s="95">
        <f>IF(ESI_Monthly!AX36&lt;&gt;"",ESI_Monthly!AX36,"")</f>
        <v>102.5</v>
      </c>
      <c r="Z36" s="30"/>
      <c r="AA36" s="30"/>
      <c r="AC36" s="30"/>
      <c r="AD36" s="30"/>
      <c r="AE36" s="30"/>
      <c r="AF36" s="30"/>
      <c r="AG36" s="30"/>
    </row>
    <row r="37" spans="1:33" ht="12" customHeight="1">
      <c r="A37" s="33">
        <f>IF(ESI_Monthly!$A37&lt;&gt;"",ESI_Monthly!$A37," ")</f>
        <v>32142</v>
      </c>
      <c r="B37" s="95">
        <f>IF(ESI_Monthly!AS37&lt;&gt;"",ESI_Monthly!AS37,"")</f>
        <v>-9.6999999999999993</v>
      </c>
      <c r="C37" s="95" t="str">
        <f>IF(ESI_Monthly!AT37&lt;&gt;"",ESI_Monthly!AT37,"")</f>
        <v/>
      </c>
      <c r="D37" s="95">
        <f>IF(ESI_Monthly!AU37&lt;&gt;"",ESI_Monthly!AU37,"")</f>
        <v>-6.7</v>
      </c>
      <c r="E37" s="95">
        <f>IF(ESI_Monthly!AV37&lt;&gt;"",ESI_Monthly!AV37,"")</f>
        <v>-2.2999999999999998</v>
      </c>
      <c r="F37" s="95">
        <f>IF(ESI_Monthly!AW37&lt;&gt;"",ESI_Monthly!AW37,"")</f>
        <v>-32.799999999999997</v>
      </c>
      <c r="G37" s="95">
        <f>IF(ESI_Monthly!AX37&lt;&gt;"",ESI_Monthly!AX37,"")</f>
        <v>101</v>
      </c>
      <c r="Z37" s="30"/>
      <c r="AA37" s="30"/>
      <c r="AC37" s="30"/>
      <c r="AD37" s="30"/>
      <c r="AE37" s="30"/>
      <c r="AF37" s="30"/>
      <c r="AG37" s="30"/>
    </row>
    <row r="38" spans="1:33" ht="12" customHeight="1">
      <c r="A38" s="33">
        <f>IF(ESI_Monthly!$A38&lt;&gt;"",ESI_Monthly!$A38," ")</f>
        <v>32173</v>
      </c>
      <c r="B38" s="95">
        <f>IF(ESI_Monthly!AS38&lt;&gt;"",ESI_Monthly!AS38,"")</f>
        <v>-8.9</v>
      </c>
      <c r="C38" s="95" t="str">
        <f>IF(ESI_Monthly!AT38&lt;&gt;"",ESI_Monthly!AT38,"")</f>
        <v/>
      </c>
      <c r="D38" s="95">
        <f>IF(ESI_Monthly!AU38&lt;&gt;"",ESI_Monthly!AU38,"")</f>
        <v>-8.1</v>
      </c>
      <c r="E38" s="95">
        <f>IF(ESI_Monthly!AV38&lt;&gt;"",ESI_Monthly!AV38,"")</f>
        <v>-5.2</v>
      </c>
      <c r="F38" s="95">
        <f>IF(ESI_Monthly!AW38&lt;&gt;"",ESI_Monthly!AW38,"")</f>
        <v>-32.1</v>
      </c>
      <c r="G38" s="95">
        <f>IF(ESI_Monthly!AX38&lt;&gt;"",ESI_Monthly!AX38,"")</f>
        <v>100.7</v>
      </c>
      <c r="Z38" s="30"/>
      <c r="AA38" s="30"/>
      <c r="AC38" s="30"/>
      <c r="AD38" s="30"/>
      <c r="AE38" s="30"/>
      <c r="AF38" s="30"/>
      <c r="AG38" s="30"/>
    </row>
    <row r="39" spans="1:33" ht="12" customHeight="1">
      <c r="A39" s="33">
        <f>IF(ESI_Monthly!$A39&lt;&gt;"",ESI_Monthly!$A39," ")</f>
        <v>32202</v>
      </c>
      <c r="B39" s="95">
        <f>IF(ESI_Monthly!AS39&lt;&gt;"",ESI_Monthly!AS39,"")</f>
        <v>-6.5</v>
      </c>
      <c r="C39" s="95" t="str">
        <f>IF(ESI_Monthly!AT39&lt;&gt;"",ESI_Monthly!AT39,"")</f>
        <v/>
      </c>
      <c r="D39" s="95">
        <f>IF(ESI_Monthly!AU39&lt;&gt;"",ESI_Monthly!AU39,"")</f>
        <v>-7.5</v>
      </c>
      <c r="E39" s="95">
        <f>IF(ESI_Monthly!AV39&lt;&gt;"",ESI_Monthly!AV39,"")</f>
        <v>-9</v>
      </c>
      <c r="F39" s="95">
        <f>IF(ESI_Monthly!AW39&lt;&gt;"",ESI_Monthly!AW39,"")</f>
        <v>-33.200000000000003</v>
      </c>
      <c r="G39" s="95">
        <f>IF(ESI_Monthly!AX39&lt;&gt;"",ESI_Monthly!AX39,"")</f>
        <v>101.9</v>
      </c>
      <c r="Z39" s="30"/>
      <c r="AA39" s="30"/>
      <c r="AC39" s="30"/>
      <c r="AD39" s="30"/>
      <c r="AE39" s="30"/>
      <c r="AF39" s="30"/>
      <c r="AG39" s="30"/>
    </row>
    <row r="40" spans="1:33" ht="12" customHeight="1">
      <c r="A40" s="33">
        <f>IF(ESI_Monthly!$A40&lt;&gt;"",ESI_Monthly!$A40," ")</f>
        <v>32233</v>
      </c>
      <c r="B40" s="95">
        <f>IF(ESI_Monthly!AS40&lt;&gt;"",ESI_Monthly!AS40,"")</f>
        <v>-4.5</v>
      </c>
      <c r="C40" s="95" t="str">
        <f>IF(ESI_Monthly!AT40&lt;&gt;"",ESI_Monthly!AT40,"")</f>
        <v/>
      </c>
      <c r="D40" s="95">
        <f>IF(ESI_Monthly!AU40&lt;&gt;"",ESI_Monthly!AU40,"")</f>
        <v>-6.5</v>
      </c>
      <c r="E40" s="95">
        <f>IF(ESI_Monthly!AV40&lt;&gt;"",ESI_Monthly!AV40,"")</f>
        <v>-2.8</v>
      </c>
      <c r="F40" s="95">
        <f>IF(ESI_Monthly!AW40&lt;&gt;"",ESI_Monthly!AW40,"")</f>
        <v>-30.4</v>
      </c>
      <c r="G40" s="95">
        <f>IF(ESI_Monthly!AX40&lt;&gt;"",ESI_Monthly!AX40,"")</f>
        <v>104.3</v>
      </c>
      <c r="Z40" s="30"/>
      <c r="AA40" s="30"/>
      <c r="AC40" s="30"/>
      <c r="AD40" s="30"/>
      <c r="AE40" s="30"/>
      <c r="AF40" s="30"/>
      <c r="AG40" s="30"/>
    </row>
    <row r="41" spans="1:33" ht="12" customHeight="1">
      <c r="A41" s="33">
        <f>IF(ESI_Monthly!$A41&lt;&gt;"",ESI_Monthly!$A41," ")</f>
        <v>32263</v>
      </c>
      <c r="B41" s="95">
        <f>IF(ESI_Monthly!AS41&lt;&gt;"",ESI_Monthly!AS41,"")</f>
        <v>-3.9</v>
      </c>
      <c r="C41" s="95" t="str">
        <f>IF(ESI_Monthly!AT41&lt;&gt;"",ESI_Monthly!AT41,"")</f>
        <v/>
      </c>
      <c r="D41" s="95">
        <f>IF(ESI_Monthly!AU41&lt;&gt;"",ESI_Monthly!AU41,"")</f>
        <v>-5.8</v>
      </c>
      <c r="E41" s="95">
        <f>IF(ESI_Monthly!AV41&lt;&gt;"",ESI_Monthly!AV41,"")</f>
        <v>0.9</v>
      </c>
      <c r="F41" s="95">
        <f>IF(ESI_Monthly!AW41&lt;&gt;"",ESI_Monthly!AW41,"")</f>
        <v>-30.8</v>
      </c>
      <c r="G41" s="95">
        <f>IF(ESI_Monthly!AX41&lt;&gt;"",ESI_Monthly!AX41,"")</f>
        <v>105.1</v>
      </c>
      <c r="Z41" s="30"/>
      <c r="AA41" s="30"/>
      <c r="AC41" s="30"/>
      <c r="AD41" s="30"/>
      <c r="AE41" s="30"/>
      <c r="AF41" s="30"/>
      <c r="AG41" s="30"/>
    </row>
    <row r="42" spans="1:33" ht="12" customHeight="1">
      <c r="A42" s="33">
        <f>IF(ESI_Monthly!$A42&lt;&gt;"",ESI_Monthly!$A42," ")</f>
        <v>32294</v>
      </c>
      <c r="B42" s="95">
        <f>IF(ESI_Monthly!AS42&lt;&gt;"",ESI_Monthly!AS42,"")</f>
        <v>-3</v>
      </c>
      <c r="C42" s="95" t="str">
        <f>IF(ESI_Monthly!AT42&lt;&gt;"",ESI_Monthly!AT42,"")</f>
        <v/>
      </c>
      <c r="D42" s="95">
        <f>IF(ESI_Monthly!AU42&lt;&gt;"",ESI_Monthly!AU42,"")</f>
        <v>-6.2</v>
      </c>
      <c r="E42" s="95">
        <f>IF(ESI_Monthly!AV42&lt;&gt;"",ESI_Monthly!AV42,"")</f>
        <v>-9.3000000000000007</v>
      </c>
      <c r="F42" s="95">
        <f>IF(ESI_Monthly!AW42&lt;&gt;"",ESI_Monthly!AW42,"")</f>
        <v>-29.8</v>
      </c>
      <c r="G42" s="95">
        <f>IF(ESI_Monthly!AX42&lt;&gt;"",ESI_Monthly!AX42,"")</f>
        <v>104.6</v>
      </c>
      <c r="Z42" s="30"/>
      <c r="AA42" s="30"/>
      <c r="AC42" s="30"/>
      <c r="AD42" s="30"/>
      <c r="AE42" s="30"/>
      <c r="AF42" s="30"/>
      <c r="AG42" s="30"/>
    </row>
    <row r="43" spans="1:33" ht="12" customHeight="1">
      <c r="A43" s="33">
        <f>IF(ESI_Monthly!$A43&lt;&gt;"",ESI_Monthly!$A43," ")</f>
        <v>32324</v>
      </c>
      <c r="B43" s="95">
        <f>IF(ESI_Monthly!AS43&lt;&gt;"",ESI_Monthly!AS43,"")</f>
        <v>0.2</v>
      </c>
      <c r="C43" s="95" t="str">
        <f>IF(ESI_Monthly!AT43&lt;&gt;"",ESI_Monthly!AT43,"")</f>
        <v/>
      </c>
      <c r="D43" s="95">
        <f>IF(ESI_Monthly!AU43&lt;&gt;"",ESI_Monthly!AU43,"")</f>
        <v>-5.8</v>
      </c>
      <c r="E43" s="95">
        <f>IF(ESI_Monthly!AV43&lt;&gt;"",ESI_Monthly!AV43,"")</f>
        <v>-4.2</v>
      </c>
      <c r="F43" s="95">
        <f>IF(ESI_Monthly!AW43&lt;&gt;"",ESI_Monthly!AW43,"")</f>
        <v>-31.5</v>
      </c>
      <c r="G43" s="95">
        <f>IF(ESI_Monthly!AX43&lt;&gt;"",ESI_Monthly!AX43,"")</f>
        <v>107.2</v>
      </c>
      <c r="Z43" s="30"/>
      <c r="AA43" s="30"/>
      <c r="AC43" s="30"/>
      <c r="AD43" s="30"/>
      <c r="AE43" s="30"/>
      <c r="AF43" s="30"/>
      <c r="AG43" s="30"/>
    </row>
    <row r="44" spans="1:33" ht="12" customHeight="1">
      <c r="A44" s="33">
        <f>IF(ESI_Monthly!$A44&lt;&gt;"",ESI_Monthly!$A44," ")</f>
        <v>32355</v>
      </c>
      <c r="B44" s="95">
        <f>IF(ESI_Monthly!AS44&lt;&gt;"",ESI_Monthly!AS44,"")</f>
        <v>-0.3</v>
      </c>
      <c r="C44" s="95" t="str">
        <f>IF(ESI_Monthly!AT44&lt;&gt;"",ESI_Monthly!AT44,"")</f>
        <v/>
      </c>
      <c r="D44" s="95">
        <f>IF(ESI_Monthly!AU44&lt;&gt;"",ESI_Monthly!AU44,"")</f>
        <v>-6.7</v>
      </c>
      <c r="E44" s="95">
        <f>IF(ESI_Monthly!AV44&lt;&gt;"",ESI_Monthly!AV44,"")</f>
        <v>-3.2</v>
      </c>
      <c r="F44" s="95">
        <f>IF(ESI_Monthly!AW44&lt;&gt;"",ESI_Monthly!AW44,"")</f>
        <v>-29.3</v>
      </c>
      <c r="G44" s="95">
        <f>IF(ESI_Monthly!AX44&lt;&gt;"",ESI_Monthly!AX44,"")</f>
        <v>106.3</v>
      </c>
      <c r="Z44" s="30"/>
      <c r="AA44" s="30"/>
      <c r="AC44" s="30"/>
      <c r="AD44" s="30"/>
      <c r="AE44" s="30"/>
      <c r="AF44" s="30"/>
      <c r="AG44" s="30"/>
    </row>
    <row r="45" spans="1:33" ht="12" customHeight="1">
      <c r="A45" s="33">
        <f>IF(ESI_Monthly!$A45&lt;&gt;"",ESI_Monthly!$A45," ")</f>
        <v>32386</v>
      </c>
      <c r="B45" s="95">
        <f>IF(ESI_Monthly!AS45&lt;&gt;"",ESI_Monthly!AS45,"")</f>
        <v>1</v>
      </c>
      <c r="C45" s="95" t="str">
        <f>IF(ESI_Monthly!AT45&lt;&gt;"",ESI_Monthly!AT45,"")</f>
        <v/>
      </c>
      <c r="D45" s="95">
        <f>IF(ESI_Monthly!AU45&lt;&gt;"",ESI_Monthly!AU45,"")</f>
        <v>-5</v>
      </c>
      <c r="E45" s="95">
        <f>IF(ESI_Monthly!AV45&lt;&gt;"",ESI_Monthly!AV45,"")</f>
        <v>-8.1999999999999993</v>
      </c>
      <c r="F45" s="95">
        <f>IF(ESI_Monthly!AW45&lt;&gt;"",ESI_Monthly!AW45,"")</f>
        <v>-27.2</v>
      </c>
      <c r="G45" s="95">
        <f>IF(ESI_Monthly!AX45&lt;&gt;"",ESI_Monthly!AX45,"")</f>
        <v>107.5</v>
      </c>
    </row>
    <row r="46" spans="1:33" ht="12" customHeight="1">
      <c r="A46" s="33">
        <f>IF(ESI_Monthly!$A46&lt;&gt;"",ESI_Monthly!$A46," ")</f>
        <v>32416</v>
      </c>
      <c r="B46" s="95">
        <f>IF(ESI_Monthly!AS46&lt;&gt;"",ESI_Monthly!AS46,"")</f>
        <v>2</v>
      </c>
      <c r="C46" s="95" t="str">
        <f>IF(ESI_Monthly!AT46&lt;&gt;"",ESI_Monthly!AT46,"")</f>
        <v/>
      </c>
      <c r="D46" s="95">
        <f>IF(ESI_Monthly!AU46&lt;&gt;"",ESI_Monthly!AU46,"")</f>
        <v>-5.2</v>
      </c>
      <c r="E46" s="95">
        <f>IF(ESI_Monthly!AV46&lt;&gt;"",ESI_Monthly!AV46,"")</f>
        <v>-4.5999999999999996</v>
      </c>
      <c r="F46" s="95">
        <f>IF(ESI_Monthly!AW46&lt;&gt;"",ESI_Monthly!AW46,"")</f>
        <v>-25</v>
      </c>
      <c r="G46" s="95">
        <f>IF(ESI_Monthly!AX46&lt;&gt;"",ESI_Monthly!AX46,"")</f>
        <v>108.3</v>
      </c>
    </row>
    <row r="47" spans="1:33" ht="12" customHeight="1">
      <c r="A47" s="33">
        <f>IF(ESI_Monthly!$A47&lt;&gt;"",ESI_Monthly!$A47," ")</f>
        <v>32447</v>
      </c>
      <c r="B47" s="95">
        <f>IF(ESI_Monthly!AS47&lt;&gt;"",ESI_Monthly!AS47,"")</f>
        <v>2.5</v>
      </c>
      <c r="C47" s="95" t="str">
        <f>IF(ESI_Monthly!AT47&lt;&gt;"",ESI_Monthly!AT47,"")</f>
        <v/>
      </c>
      <c r="D47" s="95">
        <f>IF(ESI_Monthly!AU47&lt;&gt;"",ESI_Monthly!AU47,"")</f>
        <v>-3.5</v>
      </c>
      <c r="E47" s="95">
        <f>IF(ESI_Monthly!AV47&lt;&gt;"",ESI_Monthly!AV47,"")</f>
        <v>-0.7</v>
      </c>
      <c r="F47" s="95">
        <f>IF(ESI_Monthly!AW47&lt;&gt;"",ESI_Monthly!AW47,"")</f>
        <v>-24.7</v>
      </c>
      <c r="G47" s="95">
        <f>IF(ESI_Monthly!AX47&lt;&gt;"",ESI_Monthly!AX47,"")</f>
        <v>109.3</v>
      </c>
    </row>
    <row r="48" spans="1:33" ht="12" customHeight="1">
      <c r="A48" s="33">
        <f>IF(ESI_Monthly!$A48&lt;&gt;"",ESI_Monthly!$A48," ")</f>
        <v>32477</v>
      </c>
      <c r="B48" s="95">
        <f>IF(ESI_Monthly!AS48&lt;&gt;"",ESI_Monthly!AS48,"")</f>
        <v>2.7</v>
      </c>
      <c r="C48" s="95" t="str">
        <f>IF(ESI_Monthly!AT48&lt;&gt;"",ESI_Monthly!AT48,"")</f>
        <v/>
      </c>
      <c r="D48" s="95">
        <f>IF(ESI_Monthly!AU48&lt;&gt;"",ESI_Monthly!AU48,"")</f>
        <v>-3</v>
      </c>
      <c r="E48" s="95">
        <f>IF(ESI_Monthly!AV48&lt;&gt;"",ESI_Monthly!AV48,"")</f>
        <v>-6.5</v>
      </c>
      <c r="F48" s="95">
        <f>IF(ESI_Monthly!AW48&lt;&gt;"",ESI_Monthly!AW48,"")</f>
        <v>-24</v>
      </c>
      <c r="G48" s="95">
        <f>IF(ESI_Monthly!AX48&lt;&gt;"",ESI_Monthly!AX48,"")</f>
        <v>109.4</v>
      </c>
    </row>
    <row r="49" spans="1:7" ht="12" customHeight="1">
      <c r="A49" s="33">
        <f>IF(ESI_Monthly!$A49&lt;&gt;"",ESI_Monthly!$A49," ")</f>
        <v>32508</v>
      </c>
      <c r="B49" s="95">
        <f>IF(ESI_Monthly!AS49&lt;&gt;"",ESI_Monthly!AS49,"")</f>
        <v>3.1</v>
      </c>
      <c r="C49" s="95" t="str">
        <f>IF(ESI_Monthly!AT49&lt;&gt;"",ESI_Monthly!AT49,"")</f>
        <v/>
      </c>
      <c r="D49" s="95">
        <f>IF(ESI_Monthly!AU49&lt;&gt;"",ESI_Monthly!AU49,"")</f>
        <v>-2.4</v>
      </c>
      <c r="E49" s="95">
        <f>IF(ESI_Monthly!AV49&lt;&gt;"",ESI_Monthly!AV49,"")</f>
        <v>-5.0999999999999996</v>
      </c>
      <c r="F49" s="95">
        <f>IF(ESI_Monthly!AW49&lt;&gt;"",ESI_Monthly!AW49,"")</f>
        <v>-20.399999999999999</v>
      </c>
      <c r="G49" s="95">
        <f>IF(ESI_Monthly!AX49&lt;&gt;"",ESI_Monthly!AX49,"")</f>
        <v>109.9</v>
      </c>
    </row>
    <row r="50" spans="1:7" ht="12" customHeight="1">
      <c r="A50" s="33">
        <f>IF(ESI_Monthly!$A50&lt;&gt;"",ESI_Monthly!$A50," ")</f>
        <v>32539</v>
      </c>
      <c r="B50" s="95">
        <f>IF(ESI_Monthly!AS50&lt;&gt;"",ESI_Monthly!AS50,"")</f>
        <v>3.9</v>
      </c>
      <c r="C50" s="95" t="str">
        <f>IF(ESI_Monthly!AT50&lt;&gt;"",ESI_Monthly!AT50,"")</f>
        <v/>
      </c>
      <c r="D50" s="95">
        <f>IF(ESI_Monthly!AU50&lt;&gt;"",ESI_Monthly!AU50,"")</f>
        <v>-4.2</v>
      </c>
      <c r="E50" s="95">
        <f>IF(ESI_Monthly!AV50&lt;&gt;"",ESI_Monthly!AV50,"")</f>
        <v>-6</v>
      </c>
      <c r="F50" s="95">
        <f>IF(ESI_Monthly!AW50&lt;&gt;"",ESI_Monthly!AW50,"")</f>
        <v>-20.2</v>
      </c>
      <c r="G50" s="95">
        <f>IF(ESI_Monthly!AX50&lt;&gt;"",ESI_Monthly!AX50,"")</f>
        <v>109.5</v>
      </c>
    </row>
    <row r="51" spans="1:7" ht="12" customHeight="1">
      <c r="A51" s="33">
        <f>IF(ESI_Monthly!$A51&lt;&gt;"",ESI_Monthly!$A51," ")</f>
        <v>32567</v>
      </c>
      <c r="B51" s="95">
        <f>IF(ESI_Monthly!AS51&lt;&gt;"",ESI_Monthly!AS51,"")</f>
        <v>4.7</v>
      </c>
      <c r="C51" s="95" t="str">
        <f>IF(ESI_Monthly!AT51&lt;&gt;"",ESI_Monthly!AT51,"")</f>
        <v/>
      </c>
      <c r="D51" s="95">
        <f>IF(ESI_Monthly!AU51&lt;&gt;"",ESI_Monthly!AU51,"")</f>
        <v>-3.8</v>
      </c>
      <c r="E51" s="95">
        <f>IF(ESI_Monthly!AV51&lt;&gt;"",ESI_Monthly!AV51,"")</f>
        <v>-3.7</v>
      </c>
      <c r="F51" s="95">
        <f>IF(ESI_Monthly!AW51&lt;&gt;"",ESI_Monthly!AW51,"")</f>
        <v>-15.6</v>
      </c>
      <c r="G51" s="95">
        <f>IF(ESI_Monthly!AX51&lt;&gt;"",ESI_Monthly!AX51,"")</f>
        <v>110.4</v>
      </c>
    </row>
    <row r="52" spans="1:7" ht="12" customHeight="1">
      <c r="A52" s="33">
        <f>IF(ESI_Monthly!$A52&lt;&gt;"",ESI_Monthly!$A52," ")</f>
        <v>32598</v>
      </c>
      <c r="B52" s="95">
        <f>IF(ESI_Monthly!AS52&lt;&gt;"",ESI_Monthly!AS52,"")</f>
        <v>5.4</v>
      </c>
      <c r="C52" s="95" t="str">
        <f>IF(ESI_Monthly!AT52&lt;&gt;"",ESI_Monthly!AT52,"")</f>
        <v/>
      </c>
      <c r="D52" s="95">
        <f>IF(ESI_Monthly!AU52&lt;&gt;"",ESI_Monthly!AU52,"")</f>
        <v>-3.5</v>
      </c>
      <c r="E52" s="95">
        <f>IF(ESI_Monthly!AV52&lt;&gt;"",ESI_Monthly!AV52,"")</f>
        <v>-0.6</v>
      </c>
      <c r="F52" s="95">
        <f>IF(ESI_Monthly!AW52&lt;&gt;"",ESI_Monthly!AW52,"")</f>
        <v>-18.7</v>
      </c>
      <c r="G52" s="95">
        <f>IF(ESI_Monthly!AX52&lt;&gt;"",ESI_Monthly!AX52,"")</f>
        <v>110.9</v>
      </c>
    </row>
    <row r="53" spans="1:7" ht="12" customHeight="1">
      <c r="A53" s="33">
        <f>IF(ESI_Monthly!$A53&lt;&gt;"",ESI_Monthly!$A53," ")</f>
        <v>32628</v>
      </c>
      <c r="B53" s="95">
        <f>IF(ESI_Monthly!AS53&lt;&gt;"",ESI_Monthly!AS53,"")</f>
        <v>4.7</v>
      </c>
      <c r="C53" s="95" t="str">
        <f>IF(ESI_Monthly!AT53&lt;&gt;"",ESI_Monthly!AT53,"")</f>
        <v/>
      </c>
      <c r="D53" s="95">
        <f>IF(ESI_Monthly!AU53&lt;&gt;"",ESI_Monthly!AU53,"")</f>
        <v>-3.2</v>
      </c>
      <c r="E53" s="95">
        <f>IF(ESI_Monthly!AV53&lt;&gt;"",ESI_Monthly!AV53,"")</f>
        <v>-3.6</v>
      </c>
      <c r="F53" s="95">
        <f>IF(ESI_Monthly!AW53&lt;&gt;"",ESI_Monthly!AW53,"")</f>
        <v>-18.899999999999999</v>
      </c>
      <c r="G53" s="95">
        <f>IF(ESI_Monthly!AX53&lt;&gt;"",ESI_Monthly!AX53,"")</f>
        <v>110.3</v>
      </c>
    </row>
    <row r="54" spans="1:7" ht="12" customHeight="1">
      <c r="A54" s="33">
        <f>IF(ESI_Monthly!$A54&lt;&gt;"",ESI_Monthly!$A54," ")</f>
        <v>32659</v>
      </c>
      <c r="B54" s="95">
        <f>IF(ESI_Monthly!AS54&lt;&gt;"",ESI_Monthly!AS54,"")</f>
        <v>7</v>
      </c>
      <c r="C54" s="95" t="str">
        <f>IF(ESI_Monthly!AT54&lt;&gt;"",ESI_Monthly!AT54,"")</f>
        <v/>
      </c>
      <c r="D54" s="95">
        <f>IF(ESI_Monthly!AU54&lt;&gt;"",ESI_Monthly!AU54,"")</f>
        <v>-3</v>
      </c>
      <c r="E54" s="95">
        <f>IF(ESI_Monthly!AV54&lt;&gt;"",ESI_Monthly!AV54,"")</f>
        <v>-2.5</v>
      </c>
      <c r="F54" s="95">
        <f>IF(ESI_Monthly!AW54&lt;&gt;"",ESI_Monthly!AW54,"")</f>
        <v>-19.600000000000001</v>
      </c>
      <c r="G54" s="95">
        <f>IF(ESI_Monthly!AX54&lt;&gt;"",ESI_Monthly!AX54,"")</f>
        <v>112.1</v>
      </c>
    </row>
    <row r="55" spans="1:7" ht="12" customHeight="1">
      <c r="A55" s="33">
        <f>IF(ESI_Monthly!$A55&lt;&gt;"",ESI_Monthly!$A55," ")</f>
        <v>32689</v>
      </c>
      <c r="B55" s="95">
        <f>IF(ESI_Monthly!AS55&lt;&gt;"",ESI_Monthly!AS55,"")</f>
        <v>7.1</v>
      </c>
      <c r="C55" s="95" t="str">
        <f>IF(ESI_Monthly!AT55&lt;&gt;"",ESI_Monthly!AT55,"")</f>
        <v/>
      </c>
      <c r="D55" s="95">
        <f>IF(ESI_Monthly!AU55&lt;&gt;"",ESI_Monthly!AU55,"")</f>
        <v>-0.9</v>
      </c>
      <c r="E55" s="95">
        <f>IF(ESI_Monthly!AV55&lt;&gt;"",ESI_Monthly!AV55,"")</f>
        <v>-2.7</v>
      </c>
      <c r="F55" s="95">
        <f>IF(ESI_Monthly!AW55&lt;&gt;"",ESI_Monthly!AW55,"")</f>
        <v>-17.2</v>
      </c>
      <c r="G55" s="95">
        <f>IF(ESI_Monthly!AX55&lt;&gt;"",ESI_Monthly!AX55,"")</f>
        <v>113.1</v>
      </c>
    </row>
    <row r="56" spans="1:7" ht="12" customHeight="1">
      <c r="A56" s="33">
        <f>IF(ESI_Monthly!$A56&lt;&gt;"",ESI_Monthly!$A56," ")</f>
        <v>32720</v>
      </c>
      <c r="B56" s="95">
        <f>IF(ESI_Monthly!AS56&lt;&gt;"",ESI_Monthly!AS56,"")</f>
        <v>6.3</v>
      </c>
      <c r="C56" s="95" t="str">
        <f>IF(ESI_Monthly!AT56&lt;&gt;"",ESI_Monthly!AT56,"")</f>
        <v/>
      </c>
      <c r="D56" s="95">
        <f>IF(ESI_Monthly!AU56&lt;&gt;"",ESI_Monthly!AU56,"")</f>
        <v>0.1</v>
      </c>
      <c r="E56" s="95">
        <f>IF(ESI_Monthly!AV56&lt;&gt;"",ESI_Monthly!AV56,"")</f>
        <v>-0.3</v>
      </c>
      <c r="F56" s="95">
        <f>IF(ESI_Monthly!AW56&lt;&gt;"",ESI_Monthly!AW56,"")</f>
        <v>-17.3</v>
      </c>
      <c r="G56" s="95">
        <f>IF(ESI_Monthly!AX56&lt;&gt;"",ESI_Monthly!AX56,"")</f>
        <v>113.1</v>
      </c>
    </row>
    <row r="57" spans="1:7" ht="12" customHeight="1">
      <c r="A57" s="33">
        <f>IF(ESI_Monthly!$A57&lt;&gt;"",ESI_Monthly!$A57," ")</f>
        <v>32751</v>
      </c>
      <c r="B57" s="95">
        <f>IF(ESI_Monthly!AS57&lt;&gt;"",ESI_Monthly!AS57,"")</f>
        <v>5.9</v>
      </c>
      <c r="C57" s="95" t="str">
        <f>IF(ESI_Monthly!AT57&lt;&gt;"",ESI_Monthly!AT57,"")</f>
        <v/>
      </c>
      <c r="D57" s="95">
        <f>IF(ESI_Monthly!AU57&lt;&gt;"",ESI_Monthly!AU57,"")</f>
        <v>-1.4</v>
      </c>
      <c r="E57" s="95">
        <f>IF(ESI_Monthly!AV57&lt;&gt;"",ESI_Monthly!AV57,"")</f>
        <v>-2</v>
      </c>
      <c r="F57" s="95">
        <f>IF(ESI_Monthly!AW57&lt;&gt;"",ESI_Monthly!AW57,"")</f>
        <v>-14.6</v>
      </c>
      <c r="G57" s="95">
        <f>IF(ESI_Monthly!AX57&lt;&gt;"",ESI_Monthly!AX57,"")</f>
        <v>112.2</v>
      </c>
    </row>
    <row r="58" spans="1:7" ht="12" customHeight="1">
      <c r="A58" s="33">
        <f>IF(ESI_Monthly!$A58&lt;&gt;"",ESI_Monthly!$A58," ")</f>
        <v>32781</v>
      </c>
      <c r="B58" s="95">
        <f>IF(ESI_Monthly!AS58&lt;&gt;"",ESI_Monthly!AS58,"")</f>
        <v>5.7</v>
      </c>
      <c r="C58" s="95" t="str">
        <f>IF(ESI_Monthly!AT58&lt;&gt;"",ESI_Monthly!AT58,"")</f>
        <v/>
      </c>
      <c r="D58" s="95">
        <f>IF(ESI_Monthly!AU58&lt;&gt;"",ESI_Monthly!AU58,"")</f>
        <v>-1.1000000000000001</v>
      </c>
      <c r="E58" s="95">
        <f>IF(ESI_Monthly!AV58&lt;&gt;"",ESI_Monthly!AV58,"")</f>
        <v>0.6</v>
      </c>
      <c r="F58" s="95">
        <f>IF(ESI_Monthly!AW58&lt;&gt;"",ESI_Monthly!AW58,"")</f>
        <v>-13.4</v>
      </c>
      <c r="G58" s="95">
        <f>IF(ESI_Monthly!AX58&lt;&gt;"",ESI_Monthly!AX58,"")</f>
        <v>112</v>
      </c>
    </row>
    <row r="59" spans="1:7" ht="12" customHeight="1">
      <c r="A59" s="33">
        <f>IF(ESI_Monthly!$A59&lt;&gt;"",ESI_Monthly!$A59," ")</f>
        <v>32812</v>
      </c>
      <c r="B59" s="95">
        <f>IF(ESI_Monthly!AS59&lt;&gt;"",ESI_Monthly!AS59,"")</f>
        <v>6.7</v>
      </c>
      <c r="C59" s="95" t="str">
        <f>IF(ESI_Monthly!AT59&lt;&gt;"",ESI_Monthly!AT59,"")</f>
        <v/>
      </c>
      <c r="D59" s="95">
        <f>IF(ESI_Monthly!AU59&lt;&gt;"",ESI_Monthly!AU59,"")</f>
        <v>-1.7</v>
      </c>
      <c r="E59" s="95">
        <f>IF(ESI_Monthly!AV59&lt;&gt;"",ESI_Monthly!AV59,"")</f>
        <v>-1</v>
      </c>
      <c r="F59" s="95">
        <f>IF(ESI_Monthly!AW59&lt;&gt;"",ESI_Monthly!AW59,"")</f>
        <v>-12</v>
      </c>
      <c r="G59" s="95">
        <f>IF(ESI_Monthly!AX59&lt;&gt;"",ESI_Monthly!AX59,"")</f>
        <v>112.7</v>
      </c>
    </row>
    <row r="60" spans="1:7" ht="12" customHeight="1">
      <c r="A60" s="33">
        <f>IF(ESI_Monthly!$A60&lt;&gt;"",ESI_Monthly!$A60," ")</f>
        <v>32842</v>
      </c>
      <c r="B60" s="95">
        <f>IF(ESI_Monthly!AS60&lt;&gt;"",ESI_Monthly!AS60,"")</f>
        <v>7.7</v>
      </c>
      <c r="C60" s="95" t="str">
        <f>IF(ESI_Monthly!AT60&lt;&gt;"",ESI_Monthly!AT60,"")</f>
        <v/>
      </c>
      <c r="D60" s="95">
        <f>IF(ESI_Monthly!AU60&lt;&gt;"",ESI_Monthly!AU60,"")</f>
        <v>-0.9</v>
      </c>
      <c r="E60" s="95">
        <f>IF(ESI_Monthly!AV60&lt;&gt;"",ESI_Monthly!AV60,"")</f>
        <v>1.9</v>
      </c>
      <c r="F60" s="95">
        <f>IF(ESI_Monthly!AW60&lt;&gt;"",ESI_Monthly!AW60,"")</f>
        <v>-6.6</v>
      </c>
      <c r="G60" s="95">
        <f>IF(ESI_Monthly!AX60&lt;&gt;"",ESI_Monthly!AX60,"")</f>
        <v>114.2</v>
      </c>
    </row>
    <row r="61" spans="1:7" ht="12" customHeight="1">
      <c r="A61" s="33">
        <f>IF(ESI_Monthly!$A61&lt;&gt;"",ESI_Monthly!$A61," ")</f>
        <v>32873</v>
      </c>
      <c r="B61" s="95">
        <f>IF(ESI_Monthly!AS61&lt;&gt;"",ESI_Monthly!AS61,"")</f>
        <v>7.9</v>
      </c>
      <c r="C61" s="95" t="str">
        <f>IF(ESI_Monthly!AT61&lt;&gt;"",ESI_Monthly!AT61,"")</f>
        <v/>
      </c>
      <c r="D61" s="95">
        <f>IF(ESI_Monthly!AU61&lt;&gt;"",ESI_Monthly!AU61,"")</f>
        <v>0.6</v>
      </c>
      <c r="E61" s="95">
        <f>IF(ESI_Monthly!AV61&lt;&gt;"",ESI_Monthly!AV61,"")</f>
        <v>6.2</v>
      </c>
      <c r="F61" s="95">
        <f>IF(ESI_Monthly!AW61&lt;&gt;"",ESI_Monthly!AW61,"")</f>
        <v>-3.2</v>
      </c>
      <c r="G61" s="95">
        <f>IF(ESI_Monthly!AX61&lt;&gt;"",ESI_Monthly!AX61,"")</f>
        <v>115.2</v>
      </c>
    </row>
    <row r="62" spans="1:7" ht="12" customHeight="1">
      <c r="A62" s="33">
        <f>IF(ESI_Monthly!$A62&lt;&gt;"",ESI_Monthly!$A62," ")</f>
        <v>32904</v>
      </c>
      <c r="B62" s="95">
        <f>IF(ESI_Monthly!AS62&lt;&gt;"",ESI_Monthly!AS62,"")</f>
        <v>8.1999999999999993</v>
      </c>
      <c r="C62" s="95" t="str">
        <f>IF(ESI_Monthly!AT62&lt;&gt;"",ESI_Monthly!AT62,"")</f>
        <v/>
      </c>
      <c r="D62" s="95">
        <f>IF(ESI_Monthly!AU62&lt;&gt;"",ESI_Monthly!AU62,"")</f>
        <v>1.3</v>
      </c>
      <c r="E62" s="95">
        <f>IF(ESI_Monthly!AV62&lt;&gt;"",ESI_Monthly!AV62,"")</f>
        <v>6.5</v>
      </c>
      <c r="F62" s="95">
        <f>IF(ESI_Monthly!AW62&lt;&gt;"",ESI_Monthly!AW62,"")</f>
        <v>-2.2000000000000002</v>
      </c>
      <c r="G62" s="95">
        <f>IF(ESI_Monthly!AX62&lt;&gt;"",ESI_Monthly!AX62,"")</f>
        <v>115.6</v>
      </c>
    </row>
    <row r="63" spans="1:7" ht="12" customHeight="1">
      <c r="A63" s="33">
        <f>IF(ESI_Monthly!$A63&lt;&gt;"",ESI_Monthly!$A63," ")</f>
        <v>32932</v>
      </c>
      <c r="B63" s="95">
        <f>IF(ESI_Monthly!AS63&lt;&gt;"",ESI_Monthly!AS63,"")</f>
        <v>7.7</v>
      </c>
      <c r="C63" s="95" t="str">
        <f>IF(ESI_Monthly!AT63&lt;&gt;"",ESI_Monthly!AT63,"")</f>
        <v/>
      </c>
      <c r="D63" s="95">
        <f>IF(ESI_Monthly!AU63&lt;&gt;"",ESI_Monthly!AU63,"")</f>
        <v>0.6</v>
      </c>
      <c r="E63" s="95">
        <f>IF(ESI_Monthly!AV63&lt;&gt;"",ESI_Monthly!AV63,"")</f>
        <v>6.3</v>
      </c>
      <c r="F63" s="95">
        <f>IF(ESI_Monthly!AW63&lt;&gt;"",ESI_Monthly!AW63,"")</f>
        <v>2.2000000000000002</v>
      </c>
      <c r="G63" s="95">
        <f>IF(ESI_Monthly!AX63&lt;&gt;"",ESI_Monthly!AX63,"")</f>
        <v>115.1</v>
      </c>
    </row>
    <row r="64" spans="1:7" ht="12" customHeight="1">
      <c r="A64" s="33">
        <f>IF(ESI_Monthly!$A64&lt;&gt;"",ESI_Monthly!$A64," ")</f>
        <v>32963</v>
      </c>
      <c r="B64" s="95">
        <f>IF(ESI_Monthly!AS64&lt;&gt;"",ESI_Monthly!AS64,"")</f>
        <v>9.4</v>
      </c>
      <c r="C64" s="95" t="str">
        <f>IF(ESI_Monthly!AT64&lt;&gt;"",ESI_Monthly!AT64,"")</f>
        <v/>
      </c>
      <c r="D64" s="95">
        <f>IF(ESI_Monthly!AU64&lt;&gt;"",ESI_Monthly!AU64,"")</f>
        <v>-1.5</v>
      </c>
      <c r="E64" s="95">
        <f>IF(ESI_Monthly!AV64&lt;&gt;"",ESI_Monthly!AV64,"")</f>
        <v>5.2</v>
      </c>
      <c r="F64" s="95">
        <f>IF(ESI_Monthly!AW64&lt;&gt;"",ESI_Monthly!AW64,"")</f>
        <v>0.3</v>
      </c>
      <c r="G64" s="95">
        <f>IF(ESI_Monthly!AX64&lt;&gt;"",ESI_Monthly!AX64,"")</f>
        <v>115.4</v>
      </c>
    </row>
    <row r="65" spans="1:7" ht="12" customHeight="1">
      <c r="A65" s="33">
        <f>IF(ESI_Monthly!$A65&lt;&gt;"",ESI_Monthly!$A65," ")</f>
        <v>32993</v>
      </c>
      <c r="B65" s="95">
        <f>IF(ESI_Monthly!AS65&lt;&gt;"",ESI_Monthly!AS65,"")</f>
        <v>9.6999999999999993</v>
      </c>
      <c r="C65" s="95" t="str">
        <f>IF(ESI_Monthly!AT65&lt;&gt;"",ESI_Monthly!AT65,"")</f>
        <v/>
      </c>
      <c r="D65" s="95">
        <f>IF(ESI_Monthly!AU65&lt;&gt;"",ESI_Monthly!AU65,"")</f>
        <v>-0.2</v>
      </c>
      <c r="E65" s="95">
        <f>IF(ESI_Monthly!AV65&lt;&gt;"",ESI_Monthly!AV65,"")</f>
        <v>9</v>
      </c>
      <c r="F65" s="95">
        <f>IF(ESI_Monthly!AW65&lt;&gt;"",ESI_Monthly!AW65,"")</f>
        <v>-0.9</v>
      </c>
      <c r="G65" s="95">
        <f>IF(ESI_Monthly!AX65&lt;&gt;"",ESI_Monthly!AX65,"")</f>
        <v>116.2</v>
      </c>
    </row>
    <row r="66" spans="1:7" ht="12" customHeight="1">
      <c r="A66" s="33">
        <f>IF(ESI_Monthly!$A66&lt;&gt;"",ESI_Monthly!$A66," ")</f>
        <v>33024</v>
      </c>
      <c r="B66" s="95">
        <f>IF(ESI_Monthly!AS66&lt;&gt;"",ESI_Monthly!AS66,"")</f>
        <v>8.8000000000000007</v>
      </c>
      <c r="C66" s="95" t="str">
        <f>IF(ESI_Monthly!AT66&lt;&gt;"",ESI_Monthly!AT66,"")</f>
        <v/>
      </c>
      <c r="D66" s="95">
        <f>IF(ESI_Monthly!AU66&lt;&gt;"",ESI_Monthly!AU66,"")</f>
        <v>0.1</v>
      </c>
      <c r="E66" s="95">
        <f>IF(ESI_Monthly!AV66&lt;&gt;"",ESI_Monthly!AV66,"")</f>
        <v>10.199999999999999</v>
      </c>
      <c r="F66" s="95">
        <f>IF(ESI_Monthly!AW66&lt;&gt;"",ESI_Monthly!AW66,"")</f>
        <v>-3.5</v>
      </c>
      <c r="G66" s="95">
        <f>IF(ESI_Monthly!AX66&lt;&gt;"",ESI_Monthly!AX66,"")</f>
        <v>115.8</v>
      </c>
    </row>
    <row r="67" spans="1:7" ht="12" customHeight="1">
      <c r="A67" s="33">
        <f>IF(ESI_Monthly!$A67&lt;&gt;"",ESI_Monthly!$A67," ")</f>
        <v>33054</v>
      </c>
      <c r="B67" s="95">
        <f>IF(ESI_Monthly!AS67&lt;&gt;"",ESI_Monthly!AS67,"")</f>
        <v>8.1</v>
      </c>
      <c r="C67" s="95" t="str">
        <f>IF(ESI_Monthly!AT67&lt;&gt;"",ESI_Monthly!AT67,"")</f>
        <v/>
      </c>
      <c r="D67" s="95">
        <f>IF(ESI_Monthly!AU67&lt;&gt;"",ESI_Monthly!AU67,"")</f>
        <v>-0.4</v>
      </c>
      <c r="E67" s="95">
        <f>IF(ESI_Monthly!AV67&lt;&gt;"",ESI_Monthly!AV67,"")</f>
        <v>18.8</v>
      </c>
      <c r="F67" s="95">
        <f>IF(ESI_Monthly!AW67&lt;&gt;"",ESI_Monthly!AW67,"")</f>
        <v>-2.4</v>
      </c>
      <c r="G67" s="95">
        <f>IF(ESI_Monthly!AX67&lt;&gt;"",ESI_Monthly!AX67,"")</f>
        <v>115.8</v>
      </c>
    </row>
    <row r="68" spans="1:7" ht="12" customHeight="1">
      <c r="A68" s="33">
        <f>IF(ESI_Monthly!$A68&lt;&gt;"",ESI_Monthly!$A68," ")</f>
        <v>33085</v>
      </c>
      <c r="B68" s="95">
        <f>IF(ESI_Monthly!AS68&lt;&gt;"",ESI_Monthly!AS68,"")</f>
        <v>10.6</v>
      </c>
      <c r="C68" s="95" t="str">
        <f>IF(ESI_Monthly!AT68&lt;&gt;"",ESI_Monthly!AT68,"")</f>
        <v/>
      </c>
      <c r="D68" s="95">
        <f>IF(ESI_Monthly!AU68&lt;&gt;"",ESI_Monthly!AU68,"")</f>
        <v>0.8</v>
      </c>
      <c r="E68" s="95">
        <f>IF(ESI_Monthly!AV68&lt;&gt;"",ESI_Monthly!AV68,"")</f>
        <v>13.9</v>
      </c>
      <c r="F68" s="95">
        <f>IF(ESI_Monthly!AW68&lt;&gt;"",ESI_Monthly!AW68,"")</f>
        <v>-4.5999999999999996</v>
      </c>
      <c r="G68" s="95">
        <f>IF(ESI_Monthly!AX68&lt;&gt;"",ESI_Monthly!AX68,"")</f>
        <v>117.1</v>
      </c>
    </row>
    <row r="69" spans="1:7" ht="12" customHeight="1">
      <c r="A69" s="33">
        <f>IF(ESI_Monthly!$A69&lt;&gt;"",ESI_Monthly!$A69," ")</f>
        <v>33116</v>
      </c>
      <c r="B69" s="95">
        <f>IF(ESI_Monthly!AS69&lt;&gt;"",ESI_Monthly!AS69,"")</f>
        <v>10</v>
      </c>
      <c r="C69" s="95" t="str">
        <f>IF(ESI_Monthly!AT69&lt;&gt;"",ESI_Monthly!AT69,"")</f>
        <v/>
      </c>
      <c r="D69" s="95">
        <f>IF(ESI_Monthly!AU69&lt;&gt;"",ESI_Monthly!AU69,"")</f>
        <v>0.4</v>
      </c>
      <c r="E69" s="95">
        <f>IF(ESI_Monthly!AV69&lt;&gt;"",ESI_Monthly!AV69,"")</f>
        <v>18.100000000000001</v>
      </c>
      <c r="F69" s="95">
        <f>IF(ESI_Monthly!AW69&lt;&gt;"",ESI_Monthly!AW69,"")</f>
        <v>-2.4</v>
      </c>
      <c r="G69" s="95">
        <f>IF(ESI_Monthly!AX69&lt;&gt;"",ESI_Monthly!AX69,"")</f>
        <v>117.5</v>
      </c>
    </row>
    <row r="70" spans="1:7" ht="12" customHeight="1">
      <c r="A70" s="33">
        <f>IF(ESI_Monthly!$A70&lt;&gt;"",ESI_Monthly!$A70," ")</f>
        <v>33146</v>
      </c>
      <c r="B70" s="95">
        <f>IF(ESI_Monthly!AS70&lt;&gt;"",ESI_Monthly!AS70,"")</f>
        <v>12.2</v>
      </c>
      <c r="C70" s="95" t="str">
        <f>IF(ESI_Monthly!AT70&lt;&gt;"",ESI_Monthly!AT70,"")</f>
        <v/>
      </c>
      <c r="D70" s="95">
        <f>IF(ESI_Monthly!AU70&lt;&gt;"",ESI_Monthly!AU70,"")</f>
        <v>-3.7</v>
      </c>
      <c r="E70" s="95">
        <f>IF(ESI_Monthly!AV70&lt;&gt;"",ESI_Monthly!AV70,"")</f>
        <v>19.399999999999999</v>
      </c>
      <c r="F70" s="95">
        <f>IF(ESI_Monthly!AW70&lt;&gt;"",ESI_Monthly!AW70,"")</f>
        <v>-0.8</v>
      </c>
      <c r="G70" s="95">
        <f>IF(ESI_Monthly!AX70&lt;&gt;"",ESI_Monthly!AX70,"")</f>
        <v>117.5</v>
      </c>
    </row>
    <row r="71" spans="1:7" ht="12" customHeight="1">
      <c r="A71" s="33">
        <f>IF(ESI_Monthly!$A71&lt;&gt;"",ESI_Monthly!$A71," ")</f>
        <v>33177</v>
      </c>
      <c r="B71" s="95">
        <f>IF(ESI_Monthly!AS71&lt;&gt;"",ESI_Monthly!AS71,"")</f>
        <v>11</v>
      </c>
      <c r="C71" s="95" t="str">
        <f>IF(ESI_Monthly!AT71&lt;&gt;"",ESI_Monthly!AT71,"")</f>
        <v/>
      </c>
      <c r="D71" s="95">
        <f>IF(ESI_Monthly!AU71&lt;&gt;"",ESI_Monthly!AU71,"")</f>
        <v>-4.7</v>
      </c>
      <c r="E71" s="95">
        <f>IF(ESI_Monthly!AV71&lt;&gt;"",ESI_Monthly!AV71,"")</f>
        <v>21.6</v>
      </c>
      <c r="F71" s="95">
        <f>IF(ESI_Monthly!AW71&lt;&gt;"",ESI_Monthly!AW71,"")</f>
        <v>-1.4</v>
      </c>
      <c r="G71" s="95">
        <f>IF(ESI_Monthly!AX71&lt;&gt;"",ESI_Monthly!AX71,"")</f>
        <v>116</v>
      </c>
    </row>
    <row r="72" spans="1:7" ht="12" customHeight="1">
      <c r="A72" s="33">
        <f>IF(ESI_Monthly!$A72&lt;&gt;"",ESI_Monthly!$A72," ")</f>
        <v>33207</v>
      </c>
      <c r="B72" s="95">
        <f>IF(ESI_Monthly!AS72&lt;&gt;"",ESI_Monthly!AS72,"")</f>
        <v>10.9</v>
      </c>
      <c r="C72" s="95" t="str">
        <f>IF(ESI_Monthly!AT72&lt;&gt;"",ESI_Monthly!AT72,"")</f>
        <v/>
      </c>
      <c r="D72" s="95">
        <f>IF(ESI_Monthly!AU72&lt;&gt;"",ESI_Monthly!AU72,"")</f>
        <v>-3.1</v>
      </c>
      <c r="E72" s="95">
        <f>IF(ESI_Monthly!AV72&lt;&gt;"",ESI_Monthly!AV72,"")</f>
        <v>21.5</v>
      </c>
      <c r="F72" s="95">
        <f>IF(ESI_Monthly!AW72&lt;&gt;"",ESI_Monthly!AW72,"")</f>
        <v>1.4</v>
      </c>
      <c r="G72" s="95">
        <f>IF(ESI_Monthly!AX72&lt;&gt;"",ESI_Monthly!AX72,"")</f>
        <v>117</v>
      </c>
    </row>
    <row r="73" spans="1:7" ht="12" customHeight="1">
      <c r="A73" s="33">
        <f>IF(ESI_Monthly!$A73&lt;&gt;"",ESI_Monthly!$A73," ")</f>
        <v>33238</v>
      </c>
      <c r="B73" s="95">
        <f>IF(ESI_Monthly!AS73&lt;&gt;"",ESI_Monthly!AS73,"")</f>
        <v>10</v>
      </c>
      <c r="C73" s="95" t="str">
        <f>IF(ESI_Monthly!AT73&lt;&gt;"",ESI_Monthly!AT73,"")</f>
        <v/>
      </c>
      <c r="D73" s="95">
        <f>IF(ESI_Monthly!AU73&lt;&gt;"",ESI_Monthly!AU73,"")</f>
        <v>-3.1</v>
      </c>
      <c r="E73" s="95">
        <f>IF(ESI_Monthly!AV73&lt;&gt;"",ESI_Monthly!AV73,"")</f>
        <v>22.3</v>
      </c>
      <c r="F73" s="95">
        <f>IF(ESI_Monthly!AW73&lt;&gt;"",ESI_Monthly!AW73,"")</f>
        <v>0.1</v>
      </c>
      <c r="G73" s="95">
        <f>IF(ESI_Monthly!AX73&lt;&gt;"",ESI_Monthly!AX73,"")</f>
        <v>116.5</v>
      </c>
    </row>
    <row r="74" spans="1:7" ht="12" customHeight="1">
      <c r="A74" s="33">
        <f>IF(ESI_Monthly!$A74&lt;&gt;"",ESI_Monthly!$A74," ")</f>
        <v>33269</v>
      </c>
      <c r="B74" s="95">
        <f>IF(ESI_Monthly!AS74&lt;&gt;"",ESI_Monthly!AS74,"")</f>
        <v>2.4</v>
      </c>
      <c r="C74" s="95" t="str">
        <f>IF(ESI_Monthly!AT74&lt;&gt;"",ESI_Monthly!AT74,"")</f>
        <v/>
      </c>
      <c r="D74" s="95">
        <f>IF(ESI_Monthly!AU74&lt;&gt;"",ESI_Monthly!AU74,"")</f>
        <v>-5.3</v>
      </c>
      <c r="E74" s="95">
        <f>IF(ESI_Monthly!AV74&lt;&gt;"",ESI_Monthly!AV74,"")</f>
        <v>14.2</v>
      </c>
      <c r="F74" s="95">
        <f>IF(ESI_Monthly!AW74&lt;&gt;"",ESI_Monthly!AW74,"")</f>
        <v>-3</v>
      </c>
      <c r="G74" s="95">
        <f>IF(ESI_Monthly!AX74&lt;&gt;"",ESI_Monthly!AX74,"")</f>
        <v>111.3</v>
      </c>
    </row>
    <row r="75" spans="1:7" ht="12" customHeight="1">
      <c r="A75" s="33">
        <f>IF(ESI_Monthly!$A75&lt;&gt;"",ESI_Monthly!$A75," ")</f>
        <v>33297</v>
      </c>
      <c r="B75" s="95">
        <f>IF(ESI_Monthly!AS75&lt;&gt;"",ESI_Monthly!AS75,"")</f>
        <v>0.7</v>
      </c>
      <c r="C75" s="95" t="str">
        <f>IF(ESI_Monthly!AT75&lt;&gt;"",ESI_Monthly!AT75,"")</f>
        <v/>
      </c>
      <c r="D75" s="95">
        <f>IF(ESI_Monthly!AU75&lt;&gt;"",ESI_Monthly!AU75,"")</f>
        <v>-6.4</v>
      </c>
      <c r="E75" s="95">
        <f>IF(ESI_Monthly!AV75&lt;&gt;"",ESI_Monthly!AV75,"")</f>
        <v>12.1</v>
      </c>
      <c r="F75" s="95">
        <f>IF(ESI_Monthly!AW75&lt;&gt;"",ESI_Monthly!AW75,"")</f>
        <v>-6.5</v>
      </c>
      <c r="G75" s="95">
        <f>IF(ESI_Monthly!AX75&lt;&gt;"",ESI_Monthly!AX75,"")</f>
        <v>109.3</v>
      </c>
    </row>
    <row r="76" spans="1:7" ht="12" customHeight="1">
      <c r="A76" s="33">
        <f>IF(ESI_Monthly!$A76&lt;&gt;"",ESI_Monthly!$A76," ")</f>
        <v>33328</v>
      </c>
      <c r="B76" s="95">
        <f>IF(ESI_Monthly!AS76&lt;&gt;"",ESI_Monthly!AS76,"")</f>
        <v>-3.9</v>
      </c>
      <c r="C76" s="95" t="str">
        <f>IF(ESI_Monthly!AT76&lt;&gt;"",ESI_Monthly!AT76,"")</f>
        <v/>
      </c>
      <c r="D76" s="95">
        <f>IF(ESI_Monthly!AU76&lt;&gt;"",ESI_Monthly!AU76,"")</f>
        <v>-9.4</v>
      </c>
      <c r="E76" s="95">
        <f>IF(ESI_Monthly!AV76&lt;&gt;"",ESI_Monthly!AV76,"")</f>
        <v>12.6</v>
      </c>
      <c r="F76" s="95">
        <f>IF(ESI_Monthly!AW76&lt;&gt;"",ESI_Monthly!AW76,"")</f>
        <v>-12.6</v>
      </c>
      <c r="G76" s="95">
        <f>IF(ESI_Monthly!AX76&lt;&gt;"",ESI_Monthly!AX76,"")</f>
        <v>104.7</v>
      </c>
    </row>
    <row r="77" spans="1:7" ht="12" customHeight="1">
      <c r="A77" s="33">
        <f>IF(ESI_Monthly!$A77&lt;&gt;"",ESI_Monthly!$A77," ")</f>
        <v>33358</v>
      </c>
      <c r="B77" s="95">
        <f>IF(ESI_Monthly!AS77&lt;&gt;"",ESI_Monthly!AS77,"")</f>
        <v>-5.5</v>
      </c>
      <c r="C77" s="95" t="str">
        <f>IF(ESI_Monthly!AT77&lt;&gt;"",ESI_Monthly!AT77,"")</f>
        <v/>
      </c>
      <c r="D77" s="95">
        <f>IF(ESI_Monthly!AU77&lt;&gt;"",ESI_Monthly!AU77,"")</f>
        <v>-8.1999999999999993</v>
      </c>
      <c r="E77" s="95">
        <f>IF(ESI_Monthly!AV77&lt;&gt;"",ESI_Monthly!AV77,"")</f>
        <v>10.5</v>
      </c>
      <c r="F77" s="95">
        <f>IF(ESI_Monthly!AW77&lt;&gt;"",ESI_Monthly!AW77,"")</f>
        <v>-18.100000000000001</v>
      </c>
      <c r="G77" s="95">
        <f>IF(ESI_Monthly!AX77&lt;&gt;"",ESI_Monthly!AX77,"")</f>
        <v>103.9</v>
      </c>
    </row>
    <row r="78" spans="1:7" ht="12" customHeight="1">
      <c r="A78" s="33">
        <f>IF(ESI_Monthly!$A78&lt;&gt;"",ESI_Monthly!$A78," ")</f>
        <v>33389</v>
      </c>
      <c r="B78" s="95">
        <f>IF(ESI_Monthly!AS78&lt;&gt;"",ESI_Monthly!AS78,"")</f>
        <v>-6.6</v>
      </c>
      <c r="C78" s="95" t="str">
        <f>IF(ESI_Monthly!AT78&lt;&gt;"",ESI_Monthly!AT78,"")</f>
        <v/>
      </c>
      <c r="D78" s="95">
        <f>IF(ESI_Monthly!AU78&lt;&gt;"",ESI_Monthly!AU78,"")</f>
        <v>-6.7</v>
      </c>
      <c r="E78" s="95">
        <f>IF(ESI_Monthly!AV78&lt;&gt;"",ESI_Monthly!AV78,"")</f>
        <v>6.5</v>
      </c>
      <c r="F78" s="95">
        <f>IF(ESI_Monthly!AW78&lt;&gt;"",ESI_Monthly!AW78,"")</f>
        <v>-19.600000000000001</v>
      </c>
      <c r="G78" s="95">
        <f>IF(ESI_Monthly!AX78&lt;&gt;"",ESI_Monthly!AX78,"")</f>
        <v>103.7</v>
      </c>
    </row>
    <row r="79" spans="1:7" ht="12" customHeight="1">
      <c r="A79" s="33">
        <f>IF(ESI_Monthly!$A79&lt;&gt;"",ESI_Monthly!$A79," ")</f>
        <v>33419</v>
      </c>
      <c r="B79" s="95">
        <f>IF(ESI_Monthly!AS79&lt;&gt;"",ESI_Monthly!AS79,"")</f>
        <v>-7.3</v>
      </c>
      <c r="C79" s="95" t="str">
        <f>IF(ESI_Monthly!AT79&lt;&gt;"",ESI_Monthly!AT79,"")</f>
        <v/>
      </c>
      <c r="D79" s="95">
        <f>IF(ESI_Monthly!AU79&lt;&gt;"",ESI_Monthly!AU79,"")</f>
        <v>-8.1999999999999993</v>
      </c>
      <c r="E79" s="95">
        <f>IF(ESI_Monthly!AV79&lt;&gt;"",ESI_Monthly!AV79,"")</f>
        <v>6.5</v>
      </c>
      <c r="F79" s="95">
        <f>IF(ESI_Monthly!AW79&lt;&gt;"",ESI_Monthly!AW79,"")</f>
        <v>-19.899999999999999</v>
      </c>
      <c r="G79" s="95">
        <f>IF(ESI_Monthly!AX79&lt;&gt;"",ESI_Monthly!AX79,"")</f>
        <v>102.5</v>
      </c>
    </row>
    <row r="80" spans="1:7" ht="12" customHeight="1">
      <c r="A80" s="33">
        <f>IF(ESI_Monthly!$A80&lt;&gt;"",ESI_Monthly!$A80," ")</f>
        <v>33450</v>
      </c>
      <c r="B80" s="95">
        <f>IF(ESI_Monthly!AS80&lt;&gt;"",ESI_Monthly!AS80,"")</f>
        <v>-9.4</v>
      </c>
      <c r="C80" s="95" t="str">
        <f>IF(ESI_Monthly!AT80&lt;&gt;"",ESI_Monthly!AT80,"")</f>
        <v/>
      </c>
      <c r="D80" s="95">
        <f>IF(ESI_Monthly!AU80&lt;&gt;"",ESI_Monthly!AU80,"")</f>
        <v>-14</v>
      </c>
      <c r="E80" s="95">
        <f>IF(ESI_Monthly!AV80&lt;&gt;"",ESI_Monthly!AV80,"")</f>
        <v>6.7</v>
      </c>
      <c r="F80" s="95">
        <f>IF(ESI_Monthly!AW80&lt;&gt;"",ESI_Monthly!AW80,"")</f>
        <v>-19.2</v>
      </c>
      <c r="G80" s="95">
        <f>IF(ESI_Monthly!AX80&lt;&gt;"",ESI_Monthly!AX80,"")</f>
        <v>98.4</v>
      </c>
    </row>
    <row r="81" spans="1:7" ht="12" customHeight="1">
      <c r="A81" s="33">
        <f>IF(ESI_Monthly!$A81&lt;&gt;"",ESI_Monthly!$A81," ")</f>
        <v>33481</v>
      </c>
      <c r="B81" s="95">
        <f>IF(ESI_Monthly!AS81&lt;&gt;"",ESI_Monthly!AS81,"")</f>
        <v>-11.4</v>
      </c>
      <c r="C81" s="95" t="str">
        <f>IF(ESI_Monthly!AT81&lt;&gt;"",ESI_Monthly!AT81,"")</f>
        <v/>
      </c>
      <c r="D81" s="95">
        <f>IF(ESI_Monthly!AU81&lt;&gt;"",ESI_Monthly!AU81,"")</f>
        <v>-14.8</v>
      </c>
      <c r="E81" s="95">
        <f>IF(ESI_Monthly!AV81&lt;&gt;"",ESI_Monthly!AV81,"")</f>
        <v>-1.8</v>
      </c>
      <c r="F81" s="95">
        <f>IF(ESI_Monthly!AW81&lt;&gt;"",ESI_Monthly!AW81,"")</f>
        <v>-19</v>
      </c>
      <c r="G81" s="95">
        <f>IF(ESI_Monthly!AX81&lt;&gt;"",ESI_Monthly!AX81,"")</f>
        <v>96.5</v>
      </c>
    </row>
    <row r="82" spans="1:7" ht="12" customHeight="1">
      <c r="A82" s="33">
        <f>IF(ESI_Monthly!$A82&lt;&gt;"",ESI_Monthly!$A82," ")</f>
        <v>33511</v>
      </c>
      <c r="B82" s="95">
        <f>IF(ESI_Monthly!AS82&lt;&gt;"",ESI_Monthly!AS82,"")</f>
        <v>-13.5</v>
      </c>
      <c r="C82" s="95" t="str">
        <f>IF(ESI_Monthly!AT82&lt;&gt;"",ESI_Monthly!AT82,"")</f>
        <v/>
      </c>
      <c r="D82" s="95">
        <f>IF(ESI_Monthly!AU82&lt;&gt;"",ESI_Monthly!AU82,"")</f>
        <v>-13.1</v>
      </c>
      <c r="E82" s="95">
        <f>IF(ESI_Monthly!AV82&lt;&gt;"",ESI_Monthly!AV82,"")</f>
        <v>-5.9</v>
      </c>
      <c r="F82" s="95">
        <f>IF(ESI_Monthly!AW82&lt;&gt;"",ESI_Monthly!AW82,"")</f>
        <v>-21.4</v>
      </c>
      <c r="G82" s="95">
        <f>IF(ESI_Monthly!AX82&lt;&gt;"",ESI_Monthly!AX82,"")</f>
        <v>95.7</v>
      </c>
    </row>
    <row r="83" spans="1:7" ht="12" customHeight="1">
      <c r="A83" s="33">
        <f>IF(ESI_Monthly!$A83&lt;&gt;"",ESI_Monthly!$A83," ")</f>
        <v>33542</v>
      </c>
      <c r="B83" s="95">
        <f>IF(ESI_Monthly!AS83&lt;&gt;"",ESI_Monthly!AS83,"")</f>
        <v>-13.5</v>
      </c>
      <c r="C83" s="95" t="str">
        <f>IF(ESI_Monthly!AT83&lt;&gt;"",ESI_Monthly!AT83,"")</f>
        <v/>
      </c>
      <c r="D83" s="95">
        <f>IF(ESI_Monthly!AU83&lt;&gt;"",ESI_Monthly!AU83,"")</f>
        <v>-12.3</v>
      </c>
      <c r="E83" s="95">
        <f>IF(ESI_Monthly!AV83&lt;&gt;"",ESI_Monthly!AV83,"")</f>
        <v>-5.7</v>
      </c>
      <c r="F83" s="95">
        <f>IF(ESI_Monthly!AW83&lt;&gt;"",ESI_Monthly!AW83,"")</f>
        <v>-21.1</v>
      </c>
      <c r="G83" s="95">
        <f>IF(ESI_Monthly!AX83&lt;&gt;"",ESI_Monthly!AX83,"")</f>
        <v>96.1</v>
      </c>
    </row>
    <row r="84" spans="1:7" ht="12" customHeight="1">
      <c r="A84" s="33">
        <f>IF(ESI_Monthly!$A84&lt;&gt;"",ESI_Monthly!$A84," ")</f>
        <v>33572</v>
      </c>
      <c r="B84" s="95">
        <f>IF(ESI_Monthly!AS84&lt;&gt;"",ESI_Monthly!AS84,"")</f>
        <v>-14.8</v>
      </c>
      <c r="C84" s="95" t="str">
        <f>IF(ESI_Monthly!AT84&lt;&gt;"",ESI_Monthly!AT84,"")</f>
        <v/>
      </c>
      <c r="D84" s="95">
        <f>IF(ESI_Monthly!AU84&lt;&gt;"",ESI_Monthly!AU84,"")</f>
        <v>-12.5</v>
      </c>
      <c r="E84" s="95">
        <f>IF(ESI_Monthly!AV84&lt;&gt;"",ESI_Monthly!AV84,"")</f>
        <v>-8.1999999999999993</v>
      </c>
      <c r="F84" s="95">
        <f>IF(ESI_Monthly!AW84&lt;&gt;"",ESI_Monthly!AW84,"")</f>
        <v>-18.2</v>
      </c>
      <c r="G84" s="95">
        <f>IF(ESI_Monthly!AX84&lt;&gt;"",ESI_Monthly!AX84,"")</f>
        <v>94.8</v>
      </c>
    </row>
    <row r="85" spans="1:7" ht="12" customHeight="1">
      <c r="A85" s="33">
        <f>IF(ESI_Monthly!$A85&lt;&gt;"",ESI_Monthly!$A85," ")</f>
        <v>33603</v>
      </c>
      <c r="B85" s="95">
        <f>IF(ESI_Monthly!AS85&lt;&gt;"",ESI_Monthly!AS85,"")</f>
        <v>-14.9</v>
      </c>
      <c r="C85" s="95" t="str">
        <f>IF(ESI_Monthly!AT85&lt;&gt;"",ESI_Monthly!AT85,"")</f>
        <v/>
      </c>
      <c r="D85" s="95">
        <f>IF(ESI_Monthly!AU85&lt;&gt;"",ESI_Monthly!AU85,"")</f>
        <v>-11.5</v>
      </c>
      <c r="E85" s="95">
        <f>IF(ESI_Monthly!AV85&lt;&gt;"",ESI_Monthly!AV85,"")</f>
        <v>-11.2</v>
      </c>
      <c r="F85" s="95">
        <f>IF(ESI_Monthly!AW85&lt;&gt;"",ESI_Monthly!AW85,"")</f>
        <v>-10.9</v>
      </c>
      <c r="G85" s="95">
        <f>IF(ESI_Monthly!AX85&lt;&gt;"",ESI_Monthly!AX85,"")</f>
        <v>95.7</v>
      </c>
    </row>
    <row r="86" spans="1:7" ht="12" customHeight="1">
      <c r="A86" s="33">
        <f>IF(ESI_Monthly!$A86&lt;&gt;"",ESI_Monthly!$A86," ")</f>
        <v>33634</v>
      </c>
      <c r="B86" s="95">
        <f>IF(ESI_Monthly!AS86&lt;&gt;"",ESI_Monthly!AS86,"")</f>
        <v>-12.5</v>
      </c>
      <c r="C86" s="95" t="str">
        <f>IF(ESI_Monthly!AT86&lt;&gt;"",ESI_Monthly!AT86,"")</f>
        <v/>
      </c>
      <c r="D86" s="95">
        <f>IF(ESI_Monthly!AU86&lt;&gt;"",ESI_Monthly!AU86,"")</f>
        <v>-12.6</v>
      </c>
      <c r="E86" s="95">
        <f>IF(ESI_Monthly!AV86&lt;&gt;"",ESI_Monthly!AV86,"")</f>
        <v>-11.2</v>
      </c>
      <c r="F86" s="95">
        <f>IF(ESI_Monthly!AW86&lt;&gt;"",ESI_Monthly!AW86,"")</f>
        <v>-8.3000000000000007</v>
      </c>
      <c r="G86" s="95">
        <f>IF(ESI_Monthly!AX86&lt;&gt;"",ESI_Monthly!AX86,"")</f>
        <v>96.5</v>
      </c>
    </row>
    <row r="87" spans="1:7" ht="12" customHeight="1">
      <c r="A87" s="33">
        <f>IF(ESI_Monthly!$A87&lt;&gt;"",ESI_Monthly!$A87," ")</f>
        <v>33663</v>
      </c>
      <c r="B87" s="95">
        <f>IF(ESI_Monthly!AS87&lt;&gt;"",ESI_Monthly!AS87,"")</f>
        <v>-14.1</v>
      </c>
      <c r="C87" s="95" t="str">
        <f>IF(ESI_Monthly!AT87&lt;&gt;"",ESI_Monthly!AT87,"")</f>
        <v/>
      </c>
      <c r="D87" s="95">
        <f>IF(ESI_Monthly!AU87&lt;&gt;"",ESI_Monthly!AU87,"")</f>
        <v>-10.5</v>
      </c>
      <c r="E87" s="95">
        <f>IF(ESI_Monthly!AV87&lt;&gt;"",ESI_Monthly!AV87,"")</f>
        <v>-11.4</v>
      </c>
      <c r="F87" s="95">
        <f>IF(ESI_Monthly!AW87&lt;&gt;"",ESI_Monthly!AW87,"")</f>
        <v>-13.9</v>
      </c>
      <c r="G87" s="95">
        <f>IF(ESI_Monthly!AX87&lt;&gt;"",ESI_Monthly!AX87,"")</f>
        <v>96.2</v>
      </c>
    </row>
    <row r="88" spans="1:7" ht="12" customHeight="1">
      <c r="A88" s="33">
        <f>IF(ESI_Monthly!$A88&lt;&gt;"",ESI_Monthly!$A88," ")</f>
        <v>33694</v>
      </c>
      <c r="B88" s="95">
        <f>IF(ESI_Monthly!AS88&lt;&gt;"",ESI_Monthly!AS88,"")</f>
        <v>-15.2</v>
      </c>
      <c r="C88" s="95" t="str">
        <f>IF(ESI_Monthly!AT88&lt;&gt;"",ESI_Monthly!AT88,"")</f>
        <v/>
      </c>
      <c r="D88" s="95">
        <f>IF(ESI_Monthly!AU88&lt;&gt;"",ESI_Monthly!AU88,"")</f>
        <v>-12.6</v>
      </c>
      <c r="E88" s="95">
        <f>IF(ESI_Monthly!AV88&lt;&gt;"",ESI_Monthly!AV88,"")</f>
        <v>-20.100000000000001</v>
      </c>
      <c r="F88" s="95">
        <f>IF(ESI_Monthly!AW88&lt;&gt;"",ESI_Monthly!AW88,"")</f>
        <v>-17.3</v>
      </c>
      <c r="G88" s="95">
        <f>IF(ESI_Monthly!AX88&lt;&gt;"",ESI_Monthly!AX88,"")</f>
        <v>93.7</v>
      </c>
    </row>
    <row r="89" spans="1:7" ht="12" customHeight="1">
      <c r="A89" s="33">
        <f>IF(ESI_Monthly!$A89&lt;&gt;"",ESI_Monthly!$A89," ")</f>
        <v>33724</v>
      </c>
      <c r="B89" s="95">
        <f>IF(ESI_Monthly!AS89&lt;&gt;"",ESI_Monthly!AS89,"")</f>
        <v>-16.8</v>
      </c>
      <c r="C89" s="95" t="str">
        <f>IF(ESI_Monthly!AT89&lt;&gt;"",ESI_Monthly!AT89,"")</f>
        <v/>
      </c>
      <c r="D89" s="95">
        <f>IF(ESI_Monthly!AU89&lt;&gt;"",ESI_Monthly!AU89,"")</f>
        <v>-16.3</v>
      </c>
      <c r="E89" s="95">
        <f>IF(ESI_Monthly!AV89&lt;&gt;"",ESI_Monthly!AV89,"")</f>
        <v>-21.5</v>
      </c>
      <c r="F89" s="95">
        <f>IF(ESI_Monthly!AW89&lt;&gt;"",ESI_Monthly!AW89,"")</f>
        <v>-21.4</v>
      </c>
      <c r="G89" s="95">
        <f>IF(ESI_Monthly!AX89&lt;&gt;"",ESI_Monthly!AX89,"")</f>
        <v>91.3</v>
      </c>
    </row>
    <row r="90" spans="1:7" ht="12" customHeight="1">
      <c r="A90" s="33">
        <f>IF(ESI_Monthly!$A90&lt;&gt;"",ESI_Monthly!$A90," ")</f>
        <v>33755</v>
      </c>
      <c r="B90" s="95">
        <f>IF(ESI_Monthly!AS90&lt;&gt;"",ESI_Monthly!AS90,"")</f>
        <v>-17.8</v>
      </c>
      <c r="C90" s="95" t="str">
        <f>IF(ESI_Monthly!AT90&lt;&gt;"",ESI_Monthly!AT90,"")</f>
        <v/>
      </c>
      <c r="D90" s="95">
        <f>IF(ESI_Monthly!AU90&lt;&gt;"",ESI_Monthly!AU90,"")</f>
        <v>-17.899999999999999</v>
      </c>
      <c r="E90" s="95">
        <f>IF(ESI_Monthly!AV90&lt;&gt;"",ESI_Monthly!AV90,"")</f>
        <v>-20</v>
      </c>
      <c r="F90" s="95">
        <f>IF(ESI_Monthly!AW90&lt;&gt;"",ESI_Monthly!AW90,"")</f>
        <v>-21.6</v>
      </c>
      <c r="G90" s="95">
        <f>IF(ESI_Monthly!AX90&lt;&gt;"",ESI_Monthly!AX90,"")</f>
        <v>90.1</v>
      </c>
    </row>
    <row r="91" spans="1:7" ht="12" customHeight="1">
      <c r="A91" s="33">
        <f>IF(ESI_Monthly!$A91&lt;&gt;"",ESI_Monthly!$A91," ")</f>
        <v>33785</v>
      </c>
      <c r="B91" s="95">
        <f>IF(ESI_Monthly!AS91&lt;&gt;"",ESI_Monthly!AS91,"")</f>
        <v>-18.600000000000001</v>
      </c>
      <c r="C91" s="95" t="str">
        <f>IF(ESI_Monthly!AT91&lt;&gt;"",ESI_Monthly!AT91,"")</f>
        <v/>
      </c>
      <c r="D91" s="95">
        <f>IF(ESI_Monthly!AU91&lt;&gt;"",ESI_Monthly!AU91,"")</f>
        <v>-16.3</v>
      </c>
      <c r="E91" s="95">
        <f>IF(ESI_Monthly!AV91&lt;&gt;"",ESI_Monthly!AV91,"")</f>
        <v>-23.1</v>
      </c>
      <c r="F91" s="95">
        <f>IF(ESI_Monthly!AW91&lt;&gt;"",ESI_Monthly!AW91,"")</f>
        <v>-21.1</v>
      </c>
      <c r="G91" s="95">
        <f>IF(ESI_Monthly!AX91&lt;&gt;"",ESI_Monthly!AX91,"")</f>
        <v>90.3</v>
      </c>
    </row>
    <row r="92" spans="1:7" ht="12" customHeight="1">
      <c r="A92" s="33">
        <f>IF(ESI_Monthly!$A92&lt;&gt;"",ESI_Monthly!$A92," ")</f>
        <v>33816</v>
      </c>
      <c r="B92" s="95">
        <f>IF(ESI_Monthly!AS92&lt;&gt;"",ESI_Monthly!AS92,"")</f>
        <v>-19.600000000000001</v>
      </c>
      <c r="C92" s="95" t="str">
        <f>IF(ESI_Monthly!AT92&lt;&gt;"",ESI_Monthly!AT92,"")</f>
        <v/>
      </c>
      <c r="D92" s="95">
        <f>IF(ESI_Monthly!AU92&lt;&gt;"",ESI_Monthly!AU92,"")</f>
        <v>-13.6</v>
      </c>
      <c r="E92" s="95">
        <f>IF(ESI_Monthly!AV92&lt;&gt;"",ESI_Monthly!AV92,"")</f>
        <v>-21.9</v>
      </c>
      <c r="F92" s="95">
        <f>IF(ESI_Monthly!AW92&lt;&gt;"",ESI_Monthly!AW92,"")</f>
        <v>-19.3</v>
      </c>
      <c r="G92" s="95">
        <f>IF(ESI_Monthly!AX92&lt;&gt;"",ESI_Monthly!AX92,"")</f>
        <v>91.2</v>
      </c>
    </row>
    <row r="93" spans="1:7" ht="12" customHeight="1">
      <c r="A93" s="33">
        <f>IF(ESI_Monthly!$A93&lt;&gt;"",ESI_Monthly!$A93," ")</f>
        <v>33847</v>
      </c>
      <c r="B93" s="95">
        <f>IF(ESI_Monthly!AS93&lt;&gt;"",ESI_Monthly!AS93,"")</f>
        <v>-24.1</v>
      </c>
      <c r="C93" s="95" t="str">
        <f>IF(ESI_Monthly!AT93&lt;&gt;"",ESI_Monthly!AT93,"")</f>
        <v/>
      </c>
      <c r="D93" s="95">
        <f>IF(ESI_Monthly!AU93&lt;&gt;"",ESI_Monthly!AU93,"")</f>
        <v>-13.3</v>
      </c>
      <c r="E93" s="95">
        <f>IF(ESI_Monthly!AV93&lt;&gt;"",ESI_Monthly!AV93,"")</f>
        <v>-28.6</v>
      </c>
      <c r="F93" s="95">
        <f>IF(ESI_Monthly!AW93&lt;&gt;"",ESI_Monthly!AW93,"")</f>
        <v>-24.5</v>
      </c>
      <c r="G93" s="95">
        <f>IF(ESI_Monthly!AX93&lt;&gt;"",ESI_Monthly!AX93,"")</f>
        <v>87.9</v>
      </c>
    </row>
    <row r="94" spans="1:7" ht="12" customHeight="1">
      <c r="A94" s="33">
        <f>IF(ESI_Monthly!$A94&lt;&gt;"",ESI_Monthly!$A94," ")</f>
        <v>33877</v>
      </c>
      <c r="B94" s="95">
        <f>IF(ESI_Monthly!AS94&lt;&gt;"",ESI_Monthly!AS94,"")</f>
        <v>-28</v>
      </c>
      <c r="C94" s="95" t="str">
        <f>IF(ESI_Monthly!AT94&lt;&gt;"",ESI_Monthly!AT94,"")</f>
        <v/>
      </c>
      <c r="D94" s="95">
        <f>IF(ESI_Monthly!AU94&lt;&gt;"",ESI_Monthly!AU94,"")</f>
        <v>-15.5</v>
      </c>
      <c r="E94" s="95">
        <f>IF(ESI_Monthly!AV94&lt;&gt;"",ESI_Monthly!AV94,"")</f>
        <v>-24.3</v>
      </c>
      <c r="F94" s="95">
        <f>IF(ESI_Monthly!AW94&lt;&gt;"",ESI_Monthly!AW94,"")</f>
        <v>-26.5</v>
      </c>
      <c r="G94" s="95">
        <f>IF(ESI_Monthly!AX94&lt;&gt;"",ESI_Monthly!AX94,"")</f>
        <v>84.3</v>
      </c>
    </row>
    <row r="95" spans="1:7" ht="12" customHeight="1">
      <c r="A95" s="33">
        <f>IF(ESI_Monthly!$A95&lt;&gt;"",ESI_Monthly!$A95," ")</f>
        <v>33908</v>
      </c>
      <c r="B95" s="95">
        <f>IF(ESI_Monthly!AS95&lt;&gt;"",ESI_Monthly!AS95,"")</f>
        <v>-34.200000000000003</v>
      </c>
      <c r="C95" s="95" t="str">
        <f>IF(ESI_Monthly!AT95&lt;&gt;"",ESI_Monthly!AT95,"")</f>
        <v/>
      </c>
      <c r="D95" s="95">
        <f>IF(ESI_Monthly!AU95&lt;&gt;"",ESI_Monthly!AU95,"")</f>
        <v>-16.8</v>
      </c>
      <c r="E95" s="95">
        <f>IF(ESI_Monthly!AV95&lt;&gt;"",ESI_Monthly!AV95,"")</f>
        <v>-27.8</v>
      </c>
      <c r="F95" s="95">
        <f>IF(ESI_Monthly!AW95&lt;&gt;"",ESI_Monthly!AW95,"")</f>
        <v>-25.3</v>
      </c>
      <c r="G95" s="95">
        <f>IF(ESI_Monthly!AX95&lt;&gt;"",ESI_Monthly!AX95,"")</f>
        <v>80.400000000000006</v>
      </c>
    </row>
    <row r="96" spans="1:7" ht="12" customHeight="1">
      <c r="A96" s="33">
        <f>IF(ESI_Monthly!$A96&lt;&gt;"",ESI_Monthly!$A96," ")</f>
        <v>33938</v>
      </c>
      <c r="B96" s="95">
        <f>IF(ESI_Monthly!AS96&lt;&gt;"",ESI_Monthly!AS96,"")</f>
        <v>-37.700000000000003</v>
      </c>
      <c r="C96" s="95" t="str">
        <f>IF(ESI_Monthly!AT96&lt;&gt;"",ESI_Monthly!AT96,"")</f>
        <v/>
      </c>
      <c r="D96" s="95">
        <f>IF(ESI_Monthly!AU96&lt;&gt;"",ESI_Monthly!AU96,"")</f>
        <v>-19.899999999999999</v>
      </c>
      <c r="E96" s="95">
        <f>IF(ESI_Monthly!AV96&lt;&gt;"",ESI_Monthly!AV96,"")</f>
        <v>-30</v>
      </c>
      <c r="F96" s="95">
        <f>IF(ESI_Monthly!AW96&lt;&gt;"",ESI_Monthly!AW96,"")</f>
        <v>-23.6</v>
      </c>
      <c r="G96" s="95">
        <f>IF(ESI_Monthly!AX96&lt;&gt;"",ESI_Monthly!AX96,"")</f>
        <v>76.599999999999994</v>
      </c>
    </row>
    <row r="97" spans="1:7" ht="12" customHeight="1">
      <c r="A97" s="33">
        <f>IF(ESI_Monthly!$A97&lt;&gt;"",ESI_Monthly!$A97," ")</f>
        <v>33969</v>
      </c>
      <c r="B97" s="95">
        <f>IF(ESI_Monthly!AS97&lt;&gt;"",ESI_Monthly!AS97,"")</f>
        <v>-36.4</v>
      </c>
      <c r="C97" s="95" t="str">
        <f>IF(ESI_Monthly!AT97&lt;&gt;"",ESI_Monthly!AT97,"")</f>
        <v/>
      </c>
      <c r="D97" s="95">
        <f>IF(ESI_Monthly!AU97&lt;&gt;"",ESI_Monthly!AU97,"")</f>
        <v>-22.7</v>
      </c>
      <c r="E97" s="95">
        <f>IF(ESI_Monthly!AV97&lt;&gt;"",ESI_Monthly!AV97,"")</f>
        <v>-30.1</v>
      </c>
      <c r="F97" s="95">
        <f>IF(ESI_Monthly!AW97&lt;&gt;"",ESI_Monthly!AW97,"")</f>
        <v>-19.899999999999999</v>
      </c>
      <c r="G97" s="95">
        <f>IF(ESI_Monthly!AX97&lt;&gt;"",ESI_Monthly!AX97,"")</f>
        <v>76.5</v>
      </c>
    </row>
    <row r="98" spans="1:7" ht="12" customHeight="1">
      <c r="A98" s="33">
        <f>IF(ESI_Monthly!$A98&lt;&gt;"",ESI_Monthly!$A98," ")</f>
        <v>34000</v>
      </c>
      <c r="B98" s="95">
        <f>IF(ESI_Monthly!AS98&lt;&gt;"",ESI_Monthly!AS98,"")</f>
        <v>-34.200000000000003</v>
      </c>
      <c r="C98" s="95" t="str">
        <f>IF(ESI_Monthly!AT98&lt;&gt;"",ESI_Monthly!AT98,"")</f>
        <v/>
      </c>
      <c r="D98" s="95">
        <f>IF(ESI_Monthly!AU98&lt;&gt;"",ESI_Monthly!AU98,"")</f>
        <v>-22.6</v>
      </c>
      <c r="E98" s="95">
        <f>IF(ESI_Monthly!AV98&lt;&gt;"",ESI_Monthly!AV98,"")</f>
        <v>-32</v>
      </c>
      <c r="F98" s="95">
        <f>IF(ESI_Monthly!AW98&lt;&gt;"",ESI_Monthly!AW98,"")</f>
        <v>-15.2</v>
      </c>
      <c r="G98" s="95">
        <f>IF(ESI_Monthly!AX98&lt;&gt;"",ESI_Monthly!AX98,"")</f>
        <v>78</v>
      </c>
    </row>
    <row r="99" spans="1:7" ht="12" customHeight="1">
      <c r="A99" s="33">
        <f>IF(ESI_Monthly!$A99&lt;&gt;"",ESI_Monthly!$A99," ")</f>
        <v>34028</v>
      </c>
      <c r="B99" s="95">
        <f>IF(ESI_Monthly!AS99&lt;&gt;"",ESI_Monthly!AS99,"")</f>
        <v>-35.799999999999997</v>
      </c>
      <c r="C99" s="95" t="str">
        <f>IF(ESI_Monthly!AT99&lt;&gt;"",ESI_Monthly!AT99,"")</f>
        <v/>
      </c>
      <c r="D99" s="95">
        <f>IF(ESI_Monthly!AU99&lt;&gt;"",ESI_Monthly!AU99,"")</f>
        <v>-21.3</v>
      </c>
      <c r="E99" s="95">
        <f>IF(ESI_Monthly!AV99&lt;&gt;"",ESI_Monthly!AV99,"")</f>
        <v>-30.7</v>
      </c>
      <c r="F99" s="95">
        <f>IF(ESI_Monthly!AW99&lt;&gt;"",ESI_Monthly!AW99,"")</f>
        <v>-20</v>
      </c>
      <c r="G99" s="95">
        <f>IF(ESI_Monthly!AX99&lt;&gt;"",ESI_Monthly!AX99,"")</f>
        <v>78.3</v>
      </c>
    </row>
    <row r="100" spans="1:7" ht="12" customHeight="1">
      <c r="A100" s="33">
        <f>IF(ESI_Monthly!$A100&lt;&gt;"",ESI_Monthly!$A100," ")</f>
        <v>34059</v>
      </c>
      <c r="B100" s="95">
        <f>IF(ESI_Monthly!AS100&lt;&gt;"",ESI_Monthly!AS100,"")</f>
        <v>-35.9</v>
      </c>
      <c r="C100" s="95" t="str">
        <f>IF(ESI_Monthly!AT100&lt;&gt;"",ESI_Monthly!AT100,"")</f>
        <v/>
      </c>
      <c r="D100" s="95">
        <f>IF(ESI_Monthly!AU100&lt;&gt;"",ESI_Monthly!AU100,"")</f>
        <v>-22.6</v>
      </c>
      <c r="E100" s="95">
        <f>IF(ESI_Monthly!AV100&lt;&gt;"",ESI_Monthly!AV100,"")</f>
        <v>-25.3</v>
      </c>
      <c r="F100" s="95">
        <f>IF(ESI_Monthly!AW100&lt;&gt;"",ESI_Monthly!AW100,"")</f>
        <v>-19.5</v>
      </c>
      <c r="G100" s="95">
        <f>IF(ESI_Monthly!AX100&lt;&gt;"",ESI_Monthly!AX100,"")</f>
        <v>77.900000000000006</v>
      </c>
    </row>
    <row r="101" spans="1:7" ht="12" customHeight="1">
      <c r="A101" s="33">
        <f>IF(ESI_Monthly!$A101&lt;&gt;"",ESI_Monthly!$A101," ")</f>
        <v>34089</v>
      </c>
      <c r="B101" s="95">
        <f>IF(ESI_Monthly!AS101&lt;&gt;"",ESI_Monthly!AS101,"")</f>
        <v>-36.9</v>
      </c>
      <c r="C101" s="95" t="str">
        <f>IF(ESI_Monthly!AT101&lt;&gt;"",ESI_Monthly!AT101,"")</f>
        <v/>
      </c>
      <c r="D101" s="95">
        <f>IF(ESI_Monthly!AU101&lt;&gt;"",ESI_Monthly!AU101,"")</f>
        <v>-20.399999999999999</v>
      </c>
      <c r="E101" s="95">
        <f>IF(ESI_Monthly!AV101&lt;&gt;"",ESI_Monthly!AV101,"")</f>
        <v>-25.9</v>
      </c>
      <c r="F101" s="95">
        <f>IF(ESI_Monthly!AW101&lt;&gt;"",ESI_Monthly!AW101,"")</f>
        <v>-20.7</v>
      </c>
      <c r="G101" s="95">
        <f>IF(ESI_Monthly!AX101&lt;&gt;"",ESI_Monthly!AX101,"")</f>
        <v>78.099999999999994</v>
      </c>
    </row>
    <row r="102" spans="1:7" ht="12" customHeight="1">
      <c r="A102" s="33">
        <f>IF(ESI_Monthly!$A102&lt;&gt;"",ESI_Monthly!$A102," ")</f>
        <v>34120</v>
      </c>
      <c r="B102" s="95">
        <f>IF(ESI_Monthly!AS102&lt;&gt;"",ESI_Monthly!AS102,"")</f>
        <v>-37.1</v>
      </c>
      <c r="C102" s="95" t="str">
        <f>IF(ESI_Monthly!AT102&lt;&gt;"",ESI_Monthly!AT102,"")</f>
        <v/>
      </c>
      <c r="D102" s="95">
        <f>IF(ESI_Monthly!AU102&lt;&gt;"",ESI_Monthly!AU102,"")</f>
        <v>-20.8</v>
      </c>
      <c r="E102" s="95">
        <f>IF(ESI_Monthly!AV102&lt;&gt;"",ESI_Monthly!AV102,"")</f>
        <v>-25.6</v>
      </c>
      <c r="F102" s="95">
        <f>IF(ESI_Monthly!AW102&lt;&gt;"",ESI_Monthly!AW102,"")</f>
        <v>-21.7</v>
      </c>
      <c r="G102" s="95">
        <f>IF(ESI_Monthly!AX102&lt;&gt;"",ESI_Monthly!AX102,"")</f>
        <v>78</v>
      </c>
    </row>
    <row r="103" spans="1:7" ht="12" customHeight="1">
      <c r="A103" s="33">
        <f>IF(ESI_Monthly!$A103&lt;&gt;"",ESI_Monthly!$A103," ")</f>
        <v>34150</v>
      </c>
      <c r="B103" s="95">
        <f>IF(ESI_Monthly!AS103&lt;&gt;"",ESI_Monthly!AS103,"")</f>
        <v>-35.6</v>
      </c>
      <c r="C103" s="95" t="str">
        <f>IF(ESI_Monthly!AT103&lt;&gt;"",ESI_Monthly!AT103,"")</f>
        <v/>
      </c>
      <c r="D103" s="95">
        <f>IF(ESI_Monthly!AU103&lt;&gt;"",ESI_Monthly!AU103,"")</f>
        <v>-22.5</v>
      </c>
      <c r="E103" s="95">
        <f>IF(ESI_Monthly!AV103&lt;&gt;"",ESI_Monthly!AV103,"")</f>
        <v>-28.3</v>
      </c>
      <c r="F103" s="95">
        <f>IF(ESI_Monthly!AW103&lt;&gt;"",ESI_Monthly!AW103,"")</f>
        <v>-23.5</v>
      </c>
      <c r="G103" s="95">
        <f>IF(ESI_Monthly!AX103&lt;&gt;"",ESI_Monthly!AX103,"")</f>
        <v>77.400000000000006</v>
      </c>
    </row>
    <row r="104" spans="1:7" ht="12" customHeight="1">
      <c r="A104" s="33">
        <f>IF(ESI_Monthly!$A104&lt;&gt;"",ESI_Monthly!$A104," ")</f>
        <v>34181</v>
      </c>
      <c r="B104" s="95">
        <f>IF(ESI_Monthly!AS104&lt;&gt;"",ESI_Monthly!AS104,"")</f>
        <v>-37.4</v>
      </c>
      <c r="C104" s="95" t="str">
        <f>IF(ESI_Monthly!AT104&lt;&gt;"",ESI_Monthly!AT104,"")</f>
        <v/>
      </c>
      <c r="D104" s="95">
        <f>IF(ESI_Monthly!AU104&lt;&gt;"",ESI_Monthly!AU104,"")</f>
        <v>-23.5</v>
      </c>
      <c r="E104" s="95">
        <f>IF(ESI_Monthly!AV104&lt;&gt;"",ESI_Monthly!AV104,"")</f>
        <v>-20.7</v>
      </c>
      <c r="F104" s="95">
        <f>IF(ESI_Monthly!AW104&lt;&gt;"",ESI_Monthly!AW104,"")</f>
        <v>-25.1</v>
      </c>
      <c r="G104" s="95">
        <f>IF(ESI_Monthly!AX104&lt;&gt;"",ESI_Monthly!AX104,"")</f>
        <v>76.400000000000006</v>
      </c>
    </row>
    <row r="105" spans="1:7" ht="12" customHeight="1">
      <c r="A105" s="33">
        <f>IF(ESI_Monthly!$A105&lt;&gt;"",ESI_Monthly!$A105," ")</f>
        <v>34212</v>
      </c>
      <c r="B105" s="95">
        <f>IF(ESI_Monthly!AS105&lt;&gt;"",ESI_Monthly!AS105,"")</f>
        <v>-33.9</v>
      </c>
      <c r="C105" s="95" t="str">
        <f>IF(ESI_Monthly!AT105&lt;&gt;"",ESI_Monthly!AT105,"")</f>
        <v/>
      </c>
      <c r="D105" s="95">
        <f>IF(ESI_Monthly!AU105&lt;&gt;"",ESI_Monthly!AU105,"")</f>
        <v>-21.6</v>
      </c>
      <c r="E105" s="95">
        <f>IF(ESI_Monthly!AV105&lt;&gt;"",ESI_Monthly!AV105,"")</f>
        <v>-17.899999999999999</v>
      </c>
      <c r="F105" s="95">
        <f>IF(ESI_Monthly!AW105&lt;&gt;"",ESI_Monthly!AW105,"")</f>
        <v>-26.6</v>
      </c>
      <c r="G105" s="95">
        <f>IF(ESI_Monthly!AX105&lt;&gt;"",ESI_Monthly!AX105,"")</f>
        <v>79.599999999999994</v>
      </c>
    </row>
    <row r="106" spans="1:7" ht="12" customHeight="1">
      <c r="A106" s="33">
        <f>IF(ESI_Monthly!$A106&lt;&gt;"",ESI_Monthly!$A106," ")</f>
        <v>34242</v>
      </c>
      <c r="B106" s="95">
        <f>IF(ESI_Monthly!AS106&lt;&gt;"",ESI_Monthly!AS106,"")</f>
        <v>-33.5</v>
      </c>
      <c r="C106" s="95" t="str">
        <f>IF(ESI_Monthly!AT106&lt;&gt;"",ESI_Monthly!AT106,"")</f>
        <v/>
      </c>
      <c r="D106" s="95">
        <f>IF(ESI_Monthly!AU106&lt;&gt;"",ESI_Monthly!AU106,"")</f>
        <v>-20</v>
      </c>
      <c r="E106" s="95">
        <f>IF(ESI_Monthly!AV106&lt;&gt;"",ESI_Monthly!AV106,"")</f>
        <v>-23.4</v>
      </c>
      <c r="F106" s="95">
        <f>IF(ESI_Monthly!AW106&lt;&gt;"",ESI_Monthly!AW106,"")</f>
        <v>-28.5</v>
      </c>
      <c r="G106" s="95">
        <f>IF(ESI_Monthly!AX106&lt;&gt;"",ESI_Monthly!AX106,"")</f>
        <v>80.400000000000006</v>
      </c>
    </row>
    <row r="107" spans="1:7" ht="12" customHeight="1">
      <c r="A107" s="33">
        <f>IF(ESI_Monthly!$A107&lt;&gt;"",ESI_Monthly!$A107," ")</f>
        <v>34273</v>
      </c>
      <c r="B107" s="95">
        <f>IF(ESI_Monthly!AS107&lt;&gt;"",ESI_Monthly!AS107,"")</f>
        <v>-30.8</v>
      </c>
      <c r="C107" s="95" t="str">
        <f>IF(ESI_Monthly!AT107&lt;&gt;"",ESI_Monthly!AT107,"")</f>
        <v/>
      </c>
      <c r="D107" s="95">
        <f>IF(ESI_Monthly!AU107&lt;&gt;"",ESI_Monthly!AU107,"")</f>
        <v>-23.8</v>
      </c>
      <c r="E107" s="95">
        <f>IF(ESI_Monthly!AV107&lt;&gt;"",ESI_Monthly!AV107,"")</f>
        <v>-30.7</v>
      </c>
      <c r="F107" s="95">
        <f>IF(ESI_Monthly!AW107&lt;&gt;"",ESI_Monthly!AW107,"")</f>
        <v>-27.8</v>
      </c>
      <c r="G107" s="95">
        <f>IF(ESI_Monthly!AX107&lt;&gt;"",ESI_Monthly!AX107,"")</f>
        <v>79.8</v>
      </c>
    </row>
    <row r="108" spans="1:7" ht="12" customHeight="1">
      <c r="A108" s="33">
        <f>IF(ESI_Monthly!$A108&lt;&gt;"",ESI_Monthly!$A108," ")</f>
        <v>34303</v>
      </c>
      <c r="B108" s="95">
        <f>IF(ESI_Monthly!AS108&lt;&gt;"",ESI_Monthly!AS108,"")</f>
        <v>-28.8</v>
      </c>
      <c r="C108" s="95" t="str">
        <f>IF(ESI_Monthly!AT108&lt;&gt;"",ESI_Monthly!AT108,"")</f>
        <v/>
      </c>
      <c r="D108" s="95">
        <f>IF(ESI_Monthly!AU108&lt;&gt;"",ESI_Monthly!AU108,"")</f>
        <v>-22.5</v>
      </c>
      <c r="E108" s="95">
        <f>IF(ESI_Monthly!AV108&lt;&gt;"",ESI_Monthly!AV108,"")</f>
        <v>-24.3</v>
      </c>
      <c r="F108" s="95">
        <f>IF(ESI_Monthly!AW108&lt;&gt;"",ESI_Monthly!AW108,"")</f>
        <v>-28.5</v>
      </c>
      <c r="G108" s="95">
        <f>IF(ESI_Monthly!AX108&lt;&gt;"",ESI_Monthly!AX108,"")</f>
        <v>82.1</v>
      </c>
    </row>
    <row r="109" spans="1:7" ht="12" customHeight="1">
      <c r="A109" s="33">
        <f>IF(ESI_Monthly!$A109&lt;&gt;"",ESI_Monthly!$A109," ")</f>
        <v>34334</v>
      </c>
      <c r="B109" s="95">
        <f>IF(ESI_Monthly!AS109&lt;&gt;"",ESI_Monthly!AS109,"")</f>
        <v>-28.6</v>
      </c>
      <c r="C109" s="95" t="str">
        <f>IF(ESI_Monthly!AT109&lt;&gt;"",ESI_Monthly!AT109,"")</f>
        <v/>
      </c>
      <c r="D109" s="95">
        <f>IF(ESI_Monthly!AU109&lt;&gt;"",ESI_Monthly!AU109,"")</f>
        <v>-22.5</v>
      </c>
      <c r="E109" s="95">
        <f>IF(ESI_Monthly!AV109&lt;&gt;"",ESI_Monthly!AV109,"")</f>
        <v>-25</v>
      </c>
      <c r="F109" s="95">
        <f>IF(ESI_Monthly!AW109&lt;&gt;"",ESI_Monthly!AW109,"")</f>
        <v>-27.5</v>
      </c>
      <c r="G109" s="95">
        <f>IF(ESI_Monthly!AX109&lt;&gt;"",ESI_Monthly!AX109,"")</f>
        <v>82.2</v>
      </c>
    </row>
    <row r="110" spans="1:7" ht="12" customHeight="1">
      <c r="A110" s="33">
        <f>IF(ESI_Monthly!$A110&lt;&gt;"",ESI_Monthly!$A110," ")</f>
        <v>34365</v>
      </c>
      <c r="B110" s="95">
        <f>IF(ESI_Monthly!AS110&lt;&gt;"",ESI_Monthly!AS110,"")</f>
        <v>-24.8</v>
      </c>
      <c r="C110" s="95" t="str">
        <f>IF(ESI_Monthly!AT110&lt;&gt;"",ESI_Monthly!AT110,"")</f>
        <v/>
      </c>
      <c r="D110" s="95">
        <f>IF(ESI_Monthly!AU110&lt;&gt;"",ESI_Monthly!AU110,"")</f>
        <v>-22.6</v>
      </c>
      <c r="E110" s="95">
        <f>IF(ESI_Monthly!AV110&lt;&gt;"",ESI_Monthly!AV110,"")</f>
        <v>-26.5</v>
      </c>
      <c r="F110" s="95">
        <f>IF(ESI_Monthly!AW110&lt;&gt;"",ESI_Monthly!AW110,"")</f>
        <v>-23</v>
      </c>
      <c r="G110" s="95">
        <f>IF(ESI_Monthly!AX110&lt;&gt;"",ESI_Monthly!AX110,"")</f>
        <v>84.5</v>
      </c>
    </row>
    <row r="111" spans="1:7" ht="12" customHeight="1">
      <c r="A111" s="33">
        <f>IF(ESI_Monthly!$A111&lt;&gt;"",ESI_Monthly!$A111," ")</f>
        <v>34393</v>
      </c>
      <c r="B111" s="95">
        <f>IF(ESI_Monthly!AS111&lt;&gt;"",ESI_Monthly!AS111,"")</f>
        <v>-21.5</v>
      </c>
      <c r="C111" s="95" t="str">
        <f>IF(ESI_Monthly!AT111&lt;&gt;"",ESI_Monthly!AT111,"")</f>
        <v/>
      </c>
      <c r="D111" s="95">
        <f>IF(ESI_Monthly!AU111&lt;&gt;"",ESI_Monthly!AU111,"")</f>
        <v>-22.5</v>
      </c>
      <c r="E111" s="95">
        <f>IF(ESI_Monthly!AV111&lt;&gt;"",ESI_Monthly!AV111,"")</f>
        <v>-20.9</v>
      </c>
      <c r="F111" s="95">
        <f>IF(ESI_Monthly!AW111&lt;&gt;"",ESI_Monthly!AW111,"")</f>
        <v>-24.9</v>
      </c>
      <c r="G111" s="95">
        <f>IF(ESI_Monthly!AX111&lt;&gt;"",ESI_Monthly!AX111,"")</f>
        <v>86.6</v>
      </c>
    </row>
    <row r="112" spans="1:7" ht="12" customHeight="1">
      <c r="A112" s="33">
        <f>IF(ESI_Monthly!$A112&lt;&gt;"",ESI_Monthly!$A112," ")</f>
        <v>34424</v>
      </c>
      <c r="B112" s="95">
        <f>IF(ESI_Monthly!AS112&lt;&gt;"",ESI_Monthly!AS112,"")</f>
        <v>-19.7</v>
      </c>
      <c r="C112" s="95" t="str">
        <f>IF(ESI_Monthly!AT112&lt;&gt;"",ESI_Monthly!AT112,"")</f>
        <v/>
      </c>
      <c r="D112" s="95">
        <f>IF(ESI_Monthly!AU112&lt;&gt;"",ESI_Monthly!AU112,"")</f>
        <v>-18.2</v>
      </c>
      <c r="E112" s="95">
        <f>IF(ESI_Monthly!AV112&lt;&gt;"",ESI_Monthly!AV112,"")</f>
        <v>-18.600000000000001</v>
      </c>
      <c r="F112" s="95">
        <f>IF(ESI_Monthly!AW112&lt;&gt;"",ESI_Monthly!AW112,"")</f>
        <v>-21.7</v>
      </c>
      <c r="G112" s="95">
        <f>IF(ESI_Monthly!AX112&lt;&gt;"",ESI_Monthly!AX112,"")</f>
        <v>89.8</v>
      </c>
    </row>
    <row r="113" spans="1:7" ht="12" customHeight="1">
      <c r="A113" s="33">
        <f>IF(ESI_Monthly!$A113&lt;&gt;"",ESI_Monthly!$A113," ")</f>
        <v>34454</v>
      </c>
      <c r="B113" s="95">
        <f>IF(ESI_Monthly!AS113&lt;&gt;"",ESI_Monthly!AS113,"")</f>
        <v>-16.3</v>
      </c>
      <c r="C113" s="95" t="str">
        <f>IF(ESI_Monthly!AT113&lt;&gt;"",ESI_Monthly!AT113,"")</f>
        <v/>
      </c>
      <c r="D113" s="95">
        <f>IF(ESI_Monthly!AU113&lt;&gt;"",ESI_Monthly!AU113,"")</f>
        <v>-16.399999999999999</v>
      </c>
      <c r="E113" s="95">
        <f>IF(ESI_Monthly!AV113&lt;&gt;"",ESI_Monthly!AV113,"")</f>
        <v>-22.4</v>
      </c>
      <c r="F113" s="95">
        <f>IF(ESI_Monthly!AW113&lt;&gt;"",ESI_Monthly!AW113,"")</f>
        <v>-20.8</v>
      </c>
      <c r="G113" s="95">
        <f>IF(ESI_Monthly!AX113&lt;&gt;"",ESI_Monthly!AX113,"")</f>
        <v>92.4</v>
      </c>
    </row>
    <row r="114" spans="1:7" ht="12" customHeight="1">
      <c r="A114" s="33">
        <f>IF(ESI_Monthly!$A114&lt;&gt;"",ESI_Monthly!$A114," ")</f>
        <v>34485</v>
      </c>
      <c r="B114" s="95">
        <f>IF(ESI_Monthly!AS114&lt;&gt;"",ESI_Monthly!AS114,"")</f>
        <v>-14.8</v>
      </c>
      <c r="C114" s="95" t="str">
        <f>IF(ESI_Monthly!AT114&lt;&gt;"",ESI_Monthly!AT114,"")</f>
        <v/>
      </c>
      <c r="D114" s="95">
        <f>IF(ESI_Monthly!AU114&lt;&gt;"",ESI_Monthly!AU114,"")</f>
        <v>-13.3</v>
      </c>
      <c r="E114" s="95">
        <f>IF(ESI_Monthly!AV114&lt;&gt;"",ESI_Monthly!AV114,"")</f>
        <v>-19.100000000000001</v>
      </c>
      <c r="F114" s="95">
        <f>IF(ESI_Monthly!AW114&lt;&gt;"",ESI_Monthly!AW114,"")</f>
        <v>-18.5</v>
      </c>
      <c r="G114" s="95">
        <f>IF(ESI_Monthly!AX114&lt;&gt;"",ESI_Monthly!AX114,"")</f>
        <v>94.6</v>
      </c>
    </row>
    <row r="115" spans="1:7" ht="12" customHeight="1">
      <c r="A115" s="33">
        <f>IF(ESI_Monthly!$A115&lt;&gt;"",ESI_Monthly!$A115," ")</f>
        <v>34515</v>
      </c>
      <c r="B115" s="95">
        <f>IF(ESI_Monthly!AS115&lt;&gt;"",ESI_Monthly!AS115,"")</f>
        <v>-13.6</v>
      </c>
      <c r="C115" s="95" t="str">
        <f>IF(ESI_Monthly!AT115&lt;&gt;"",ESI_Monthly!AT115,"")</f>
        <v/>
      </c>
      <c r="D115" s="95">
        <f>IF(ESI_Monthly!AU115&lt;&gt;"",ESI_Monthly!AU115,"")</f>
        <v>-10.3</v>
      </c>
      <c r="E115" s="95">
        <f>IF(ESI_Monthly!AV115&lt;&gt;"",ESI_Monthly!AV115,"")</f>
        <v>-19.2</v>
      </c>
      <c r="F115" s="95">
        <f>IF(ESI_Monthly!AW115&lt;&gt;"",ESI_Monthly!AW115,"")</f>
        <v>-21</v>
      </c>
      <c r="G115" s="95">
        <f>IF(ESI_Monthly!AX115&lt;&gt;"",ESI_Monthly!AX115,"")</f>
        <v>96.2</v>
      </c>
    </row>
    <row r="116" spans="1:7" ht="12" customHeight="1">
      <c r="A116" s="33">
        <f>IF(ESI_Monthly!$A116&lt;&gt;"",ESI_Monthly!$A116," ")</f>
        <v>34546</v>
      </c>
      <c r="B116" s="95">
        <f>IF(ESI_Monthly!AS116&lt;&gt;"",ESI_Monthly!AS116,"")</f>
        <v>-12.2</v>
      </c>
      <c r="C116" s="95" t="str">
        <f>IF(ESI_Monthly!AT116&lt;&gt;"",ESI_Monthly!AT116,"")</f>
        <v/>
      </c>
      <c r="D116" s="95">
        <f>IF(ESI_Monthly!AU116&lt;&gt;"",ESI_Monthly!AU116,"")</f>
        <v>-8.6</v>
      </c>
      <c r="E116" s="95">
        <f>IF(ESI_Monthly!AV116&lt;&gt;"",ESI_Monthly!AV116,"")</f>
        <v>-27</v>
      </c>
      <c r="F116" s="95">
        <f>IF(ESI_Monthly!AW116&lt;&gt;"",ESI_Monthly!AW116,"")</f>
        <v>-20.3</v>
      </c>
      <c r="G116" s="95">
        <f>IF(ESI_Monthly!AX116&lt;&gt;"",ESI_Monthly!AX116,"")</f>
        <v>97.9</v>
      </c>
    </row>
    <row r="117" spans="1:7" ht="12" customHeight="1">
      <c r="A117" s="33">
        <f>IF(ESI_Monthly!$A117&lt;&gt;"",ESI_Monthly!$A117," ")</f>
        <v>34577</v>
      </c>
      <c r="B117" s="95">
        <f>IF(ESI_Monthly!AS117&lt;&gt;"",ESI_Monthly!AS117,"")</f>
        <v>-9.3000000000000007</v>
      </c>
      <c r="C117" s="95" t="str">
        <f>IF(ESI_Monthly!AT117&lt;&gt;"",ESI_Monthly!AT117,"")</f>
        <v/>
      </c>
      <c r="D117" s="95">
        <f>IF(ESI_Monthly!AU117&lt;&gt;"",ESI_Monthly!AU117,"")</f>
        <v>-8.1999999999999993</v>
      </c>
      <c r="E117" s="95">
        <f>IF(ESI_Monthly!AV117&lt;&gt;"",ESI_Monthly!AV117,"")</f>
        <v>-22.1</v>
      </c>
      <c r="F117" s="95">
        <f>IF(ESI_Monthly!AW117&lt;&gt;"",ESI_Monthly!AW117,"")</f>
        <v>-21.9</v>
      </c>
      <c r="G117" s="95">
        <f>IF(ESI_Monthly!AX117&lt;&gt;"",ESI_Monthly!AX117,"")</f>
        <v>99.8</v>
      </c>
    </row>
    <row r="118" spans="1:7" ht="12" customHeight="1">
      <c r="A118" s="33">
        <f>IF(ESI_Monthly!$A118&lt;&gt;"",ESI_Monthly!$A118," ")</f>
        <v>34607</v>
      </c>
      <c r="B118" s="95">
        <f>IF(ESI_Monthly!AS118&lt;&gt;"",ESI_Monthly!AS118,"")</f>
        <v>-6.2</v>
      </c>
      <c r="C118" s="95" t="str">
        <f>IF(ESI_Monthly!AT118&lt;&gt;"",ESI_Monthly!AT118,"")</f>
        <v/>
      </c>
      <c r="D118" s="95">
        <f>IF(ESI_Monthly!AU118&lt;&gt;"",ESI_Monthly!AU118,"")</f>
        <v>-8</v>
      </c>
      <c r="E118" s="95">
        <f>IF(ESI_Monthly!AV118&lt;&gt;"",ESI_Monthly!AV118,"")</f>
        <v>-21.4</v>
      </c>
      <c r="F118" s="95">
        <f>IF(ESI_Monthly!AW118&lt;&gt;"",ESI_Monthly!AW118,"")</f>
        <v>-22.6</v>
      </c>
      <c r="G118" s="95">
        <f>IF(ESI_Monthly!AX118&lt;&gt;"",ESI_Monthly!AX118,"")</f>
        <v>101.4</v>
      </c>
    </row>
    <row r="119" spans="1:7" ht="12" customHeight="1">
      <c r="A119" s="33">
        <f>IF(ESI_Monthly!$A119&lt;&gt;"",ESI_Monthly!$A119," ")</f>
        <v>34638</v>
      </c>
      <c r="B119" s="95">
        <f>IF(ESI_Monthly!AS119&lt;&gt;"",ESI_Monthly!AS119,"")</f>
        <v>-2.9</v>
      </c>
      <c r="C119" s="95" t="str">
        <f>IF(ESI_Monthly!AT119&lt;&gt;"",ESI_Monthly!AT119,"")</f>
        <v/>
      </c>
      <c r="D119" s="95">
        <f>IF(ESI_Monthly!AU119&lt;&gt;"",ESI_Monthly!AU119,"")</f>
        <v>-4.7</v>
      </c>
      <c r="E119" s="95">
        <f>IF(ESI_Monthly!AV119&lt;&gt;"",ESI_Monthly!AV119,"")</f>
        <v>-22.9</v>
      </c>
      <c r="F119" s="95">
        <f>IF(ESI_Monthly!AW119&lt;&gt;"",ESI_Monthly!AW119,"")</f>
        <v>-22.6</v>
      </c>
      <c r="G119" s="95">
        <f>IF(ESI_Monthly!AX119&lt;&gt;"",ESI_Monthly!AX119,"")</f>
        <v>104.8</v>
      </c>
    </row>
    <row r="120" spans="1:7" ht="12" customHeight="1">
      <c r="A120" s="33">
        <f>IF(ESI_Monthly!$A120&lt;&gt;"",ESI_Monthly!$A120," ")</f>
        <v>34668</v>
      </c>
      <c r="B120" s="95">
        <f>IF(ESI_Monthly!AS120&lt;&gt;"",ESI_Monthly!AS120,"")</f>
        <v>-1.4</v>
      </c>
      <c r="C120" s="95" t="str">
        <f>IF(ESI_Monthly!AT120&lt;&gt;"",ESI_Monthly!AT120,"")</f>
        <v/>
      </c>
      <c r="D120" s="95">
        <f>IF(ESI_Monthly!AU120&lt;&gt;"",ESI_Monthly!AU120,"")</f>
        <v>-5.4</v>
      </c>
      <c r="E120" s="95">
        <f>IF(ESI_Monthly!AV120&lt;&gt;"",ESI_Monthly!AV120,"")</f>
        <v>-24.3</v>
      </c>
      <c r="F120" s="95">
        <f>IF(ESI_Monthly!AW120&lt;&gt;"",ESI_Monthly!AW120,"")</f>
        <v>-25.4</v>
      </c>
      <c r="G120" s="95">
        <f>IF(ESI_Monthly!AX120&lt;&gt;"",ESI_Monthly!AX120,"")</f>
        <v>104.9</v>
      </c>
    </row>
    <row r="121" spans="1:7" ht="12" customHeight="1">
      <c r="A121" s="33">
        <f>IF(ESI_Monthly!$A121&lt;&gt;"",ESI_Monthly!$A121," ")</f>
        <v>34699</v>
      </c>
      <c r="B121" s="95">
        <f>IF(ESI_Monthly!AS121&lt;&gt;"",ESI_Monthly!AS121,"")</f>
        <v>-0.2</v>
      </c>
      <c r="C121" s="95" t="str">
        <f>IF(ESI_Monthly!AT121&lt;&gt;"",ESI_Monthly!AT121,"")</f>
        <v/>
      </c>
      <c r="D121" s="95">
        <f>IF(ESI_Monthly!AU121&lt;&gt;"",ESI_Monthly!AU121,"")</f>
        <v>-7.5</v>
      </c>
      <c r="E121" s="95">
        <f>IF(ESI_Monthly!AV121&lt;&gt;"",ESI_Monthly!AV121,"")</f>
        <v>-24.6</v>
      </c>
      <c r="F121" s="95">
        <f>IF(ESI_Monthly!AW121&lt;&gt;"",ESI_Monthly!AW121,"")</f>
        <v>-26.2</v>
      </c>
      <c r="G121" s="95">
        <f>IF(ESI_Monthly!AX121&lt;&gt;"",ESI_Monthly!AX121,"")</f>
        <v>104.3</v>
      </c>
    </row>
    <row r="122" spans="1:7" ht="12" customHeight="1">
      <c r="A122" s="33">
        <f>IF(ESI_Monthly!$A122&lt;&gt;"",ESI_Monthly!$A122," ")</f>
        <v>34730</v>
      </c>
      <c r="B122" s="95">
        <f>IF(ESI_Monthly!AS122&lt;&gt;"",ESI_Monthly!AS122,"")</f>
        <v>0.3</v>
      </c>
      <c r="C122" s="95" t="str">
        <f>IF(ESI_Monthly!AT122&lt;&gt;"",ESI_Monthly!AT122,"")</f>
        <v/>
      </c>
      <c r="D122" s="95">
        <f>IF(ESI_Monthly!AU122&lt;&gt;"",ESI_Monthly!AU122,"")</f>
        <v>-6.5</v>
      </c>
      <c r="E122" s="95">
        <f>IF(ESI_Monthly!AV122&lt;&gt;"",ESI_Monthly!AV122,"")</f>
        <v>-23.5</v>
      </c>
      <c r="F122" s="95">
        <f>IF(ESI_Monthly!AW122&lt;&gt;"",ESI_Monthly!AW122,"")</f>
        <v>-28.8</v>
      </c>
      <c r="G122" s="95">
        <f>IF(ESI_Monthly!AX122&lt;&gt;"",ESI_Monthly!AX122,"")</f>
        <v>104.9</v>
      </c>
    </row>
    <row r="123" spans="1:7" ht="12" customHeight="1">
      <c r="A123" s="33">
        <f>IF(ESI_Monthly!$A123&lt;&gt;"",ESI_Monthly!$A123," ")</f>
        <v>34758</v>
      </c>
      <c r="B123" s="95">
        <f>IF(ESI_Monthly!AS123&lt;&gt;"",ESI_Monthly!AS123,"")</f>
        <v>1.3</v>
      </c>
      <c r="C123" s="95" t="str">
        <f>IF(ESI_Monthly!AT123&lt;&gt;"",ESI_Monthly!AT123,"")</f>
        <v/>
      </c>
      <c r="D123" s="95">
        <f>IF(ESI_Monthly!AU123&lt;&gt;"",ESI_Monthly!AU123,"")</f>
        <v>-8.5</v>
      </c>
      <c r="E123" s="95">
        <f>IF(ESI_Monthly!AV123&lt;&gt;"",ESI_Monthly!AV123,"")</f>
        <v>-21</v>
      </c>
      <c r="F123" s="95">
        <f>IF(ESI_Monthly!AW123&lt;&gt;"",ESI_Monthly!AW123,"")</f>
        <v>-31.2</v>
      </c>
      <c r="G123" s="95">
        <f>IF(ESI_Monthly!AX123&lt;&gt;"",ESI_Monthly!AX123,"")</f>
        <v>104.3</v>
      </c>
    </row>
    <row r="124" spans="1:7" ht="12" customHeight="1">
      <c r="A124" s="33">
        <f>IF(ESI_Monthly!$A124&lt;&gt;"",ESI_Monthly!$A124," ")</f>
        <v>34789</v>
      </c>
      <c r="B124" s="95">
        <f>IF(ESI_Monthly!AS124&lt;&gt;"",ESI_Monthly!AS124,"")</f>
        <v>0.2</v>
      </c>
      <c r="C124" s="95" t="str">
        <f>IF(ESI_Monthly!AT124&lt;&gt;"",ESI_Monthly!AT124,"")</f>
        <v/>
      </c>
      <c r="D124" s="95">
        <f>IF(ESI_Monthly!AU124&lt;&gt;"",ESI_Monthly!AU124,"")</f>
        <v>-5.2</v>
      </c>
      <c r="E124" s="95">
        <f>IF(ESI_Monthly!AV124&lt;&gt;"",ESI_Monthly!AV124,"")</f>
        <v>-26.4</v>
      </c>
      <c r="F124" s="95">
        <f>IF(ESI_Monthly!AW124&lt;&gt;"",ESI_Monthly!AW124,"")</f>
        <v>-31.2</v>
      </c>
      <c r="G124" s="95">
        <f>IF(ESI_Monthly!AX124&lt;&gt;"",ESI_Monthly!AX124,"")</f>
        <v>105</v>
      </c>
    </row>
    <row r="125" spans="1:7" ht="12" customHeight="1">
      <c r="A125" s="33">
        <f>IF(ESI_Monthly!$A125&lt;&gt;"",ESI_Monthly!$A125," ")</f>
        <v>34819</v>
      </c>
      <c r="B125" s="95">
        <f>IF(ESI_Monthly!AS125&lt;&gt;"",ESI_Monthly!AS125,"")</f>
        <v>-2.9</v>
      </c>
      <c r="C125" s="95">
        <f>IF(ESI_Monthly!AT125&lt;&gt;"",ESI_Monthly!AT125,"")</f>
        <v>32</v>
      </c>
      <c r="D125" s="95">
        <f>IF(ESI_Monthly!AU125&lt;&gt;"",ESI_Monthly!AU125,"")</f>
        <v>-6.6</v>
      </c>
      <c r="E125" s="95">
        <f>IF(ESI_Monthly!AV125&lt;&gt;"",ESI_Monthly!AV125,"")</f>
        <v>-26</v>
      </c>
      <c r="F125" s="95">
        <f>IF(ESI_Monthly!AW125&lt;&gt;"",ESI_Monthly!AW125,"")</f>
        <v>-35.1</v>
      </c>
      <c r="G125" s="95">
        <f>IF(ESI_Monthly!AX125&lt;&gt;"",ESI_Monthly!AX125,"")</f>
        <v>104.6</v>
      </c>
    </row>
    <row r="126" spans="1:7" ht="12" customHeight="1">
      <c r="A126" s="33">
        <f>IF(ESI_Monthly!$A126&lt;&gt;"",ESI_Monthly!$A126," ")</f>
        <v>34850</v>
      </c>
      <c r="B126" s="95">
        <f>IF(ESI_Monthly!AS126&lt;&gt;"",ESI_Monthly!AS126,"")</f>
        <v>-2.8</v>
      </c>
      <c r="C126" s="95">
        <f>IF(ESI_Monthly!AT126&lt;&gt;"",ESI_Monthly!AT126,"")</f>
        <v>32.4</v>
      </c>
      <c r="D126" s="95">
        <f>IF(ESI_Monthly!AU126&lt;&gt;"",ESI_Monthly!AU126,"")</f>
        <v>-7.6</v>
      </c>
      <c r="E126" s="95">
        <f>IF(ESI_Monthly!AV126&lt;&gt;"",ESI_Monthly!AV126,"")</f>
        <v>-23.1</v>
      </c>
      <c r="F126" s="95">
        <f>IF(ESI_Monthly!AW126&lt;&gt;"",ESI_Monthly!AW126,"")</f>
        <v>-36</v>
      </c>
      <c r="G126" s="95">
        <f>IF(ESI_Monthly!AX126&lt;&gt;"",ESI_Monthly!AX126,"")</f>
        <v>104.5</v>
      </c>
    </row>
    <row r="127" spans="1:7" ht="12" customHeight="1">
      <c r="A127" s="33">
        <f>IF(ESI_Monthly!$A127&lt;&gt;"",ESI_Monthly!$A127," ")</f>
        <v>34880</v>
      </c>
      <c r="B127" s="95">
        <f>IF(ESI_Monthly!AS127&lt;&gt;"",ESI_Monthly!AS127,"")</f>
        <v>-5.3</v>
      </c>
      <c r="C127" s="95">
        <f>IF(ESI_Monthly!AT127&lt;&gt;"",ESI_Monthly!AT127,"")</f>
        <v>32.700000000000003</v>
      </c>
      <c r="D127" s="95">
        <f>IF(ESI_Monthly!AU127&lt;&gt;"",ESI_Monthly!AU127,"")</f>
        <v>-8.3000000000000007</v>
      </c>
      <c r="E127" s="95">
        <f>IF(ESI_Monthly!AV127&lt;&gt;"",ESI_Monthly!AV127,"")</f>
        <v>-24.5</v>
      </c>
      <c r="F127" s="95">
        <f>IF(ESI_Monthly!AW127&lt;&gt;"",ESI_Monthly!AW127,"")</f>
        <v>-37.6</v>
      </c>
      <c r="G127" s="95">
        <f>IF(ESI_Monthly!AX127&lt;&gt;"",ESI_Monthly!AX127,"")</f>
        <v>103.4</v>
      </c>
    </row>
    <row r="128" spans="1:7" ht="12" customHeight="1">
      <c r="A128" s="33">
        <f>IF(ESI_Monthly!$A128&lt;&gt;"",ESI_Monthly!$A128," ")</f>
        <v>34911</v>
      </c>
      <c r="B128" s="95">
        <f>IF(ESI_Monthly!AS128&lt;&gt;"",ESI_Monthly!AS128,"")</f>
        <v>-7.3</v>
      </c>
      <c r="C128" s="95">
        <f>IF(ESI_Monthly!AT128&lt;&gt;"",ESI_Monthly!AT128,"")</f>
        <v>34.6</v>
      </c>
      <c r="D128" s="95">
        <f>IF(ESI_Monthly!AU128&lt;&gt;"",ESI_Monthly!AU128,"")</f>
        <v>-7.5</v>
      </c>
      <c r="E128" s="95">
        <f>IF(ESI_Monthly!AV128&lt;&gt;"",ESI_Monthly!AV128,"")</f>
        <v>-24.6</v>
      </c>
      <c r="F128" s="95">
        <f>IF(ESI_Monthly!AW128&lt;&gt;"",ESI_Monthly!AW128,"")</f>
        <v>-40.1</v>
      </c>
      <c r="G128" s="95">
        <f>IF(ESI_Monthly!AX128&lt;&gt;"",ESI_Monthly!AX128,"")</f>
        <v>103.5</v>
      </c>
    </row>
    <row r="129" spans="1:7" ht="12" customHeight="1">
      <c r="A129" s="33">
        <f>IF(ESI_Monthly!$A129&lt;&gt;"",ESI_Monthly!$A129," ")</f>
        <v>34942</v>
      </c>
      <c r="B129" s="95">
        <f>IF(ESI_Monthly!AS129&lt;&gt;"",ESI_Monthly!AS129,"")</f>
        <v>-7.9</v>
      </c>
      <c r="C129" s="95">
        <f>IF(ESI_Monthly!AT129&lt;&gt;"",ESI_Monthly!AT129,"")</f>
        <v>34.799999999999997</v>
      </c>
      <c r="D129" s="95">
        <f>IF(ESI_Monthly!AU129&lt;&gt;"",ESI_Monthly!AU129,"")</f>
        <v>-9.6999999999999993</v>
      </c>
      <c r="E129" s="95">
        <f>IF(ESI_Monthly!AV129&lt;&gt;"",ESI_Monthly!AV129,"")</f>
        <v>-24.3</v>
      </c>
      <c r="F129" s="95">
        <f>IF(ESI_Monthly!AW129&lt;&gt;"",ESI_Monthly!AW129,"")</f>
        <v>-43.8</v>
      </c>
      <c r="G129" s="95">
        <f>IF(ESI_Monthly!AX129&lt;&gt;"",ESI_Monthly!AX129,"")</f>
        <v>102.3</v>
      </c>
    </row>
    <row r="130" spans="1:7" ht="12" customHeight="1">
      <c r="A130" s="33">
        <f>IF(ESI_Monthly!$A130&lt;&gt;"",ESI_Monthly!$A130," ")</f>
        <v>34972</v>
      </c>
      <c r="B130" s="95">
        <f>IF(ESI_Monthly!AS130&lt;&gt;"",ESI_Monthly!AS130,"")</f>
        <v>-10.7</v>
      </c>
      <c r="C130" s="95">
        <f>IF(ESI_Monthly!AT130&lt;&gt;"",ESI_Monthly!AT130,"")</f>
        <v>35.1</v>
      </c>
      <c r="D130" s="95">
        <f>IF(ESI_Monthly!AU130&lt;&gt;"",ESI_Monthly!AU130,"")</f>
        <v>-10.3</v>
      </c>
      <c r="E130" s="95">
        <f>IF(ESI_Monthly!AV130&lt;&gt;"",ESI_Monthly!AV130,"")</f>
        <v>-25.5</v>
      </c>
      <c r="F130" s="95">
        <f>IF(ESI_Monthly!AW130&lt;&gt;"",ESI_Monthly!AW130,"")</f>
        <v>-46.8</v>
      </c>
      <c r="G130" s="95">
        <f>IF(ESI_Monthly!AX130&lt;&gt;"",ESI_Monthly!AX130,"")</f>
        <v>101.1</v>
      </c>
    </row>
    <row r="131" spans="1:7" ht="12" customHeight="1">
      <c r="A131" s="33">
        <f>IF(ESI_Monthly!$A131&lt;&gt;"",ESI_Monthly!$A131," ")</f>
        <v>35003</v>
      </c>
      <c r="B131" s="95">
        <f>IF(ESI_Monthly!AS131&lt;&gt;"",ESI_Monthly!AS131,"")</f>
        <v>-10.5</v>
      </c>
      <c r="C131" s="95">
        <f>IF(ESI_Monthly!AT131&lt;&gt;"",ESI_Monthly!AT131,"")</f>
        <v>35.1</v>
      </c>
      <c r="D131" s="95">
        <f>IF(ESI_Monthly!AU131&lt;&gt;"",ESI_Monthly!AU131,"")</f>
        <v>-10.5</v>
      </c>
      <c r="E131" s="95">
        <f>IF(ESI_Monthly!AV131&lt;&gt;"",ESI_Monthly!AV131,"")</f>
        <v>-24.4</v>
      </c>
      <c r="F131" s="95">
        <f>IF(ESI_Monthly!AW131&lt;&gt;"",ESI_Monthly!AW131,"")</f>
        <v>-48.2</v>
      </c>
      <c r="G131" s="95">
        <f>IF(ESI_Monthly!AX131&lt;&gt;"",ESI_Monthly!AX131,"")</f>
        <v>101.1</v>
      </c>
    </row>
    <row r="132" spans="1:7" ht="12" customHeight="1">
      <c r="A132" s="33">
        <f>IF(ESI_Monthly!$A132&lt;&gt;"",ESI_Monthly!$A132," ")</f>
        <v>35033</v>
      </c>
      <c r="B132" s="95">
        <f>IF(ESI_Monthly!AS132&lt;&gt;"",ESI_Monthly!AS132,"")</f>
        <v>-11.6</v>
      </c>
      <c r="C132" s="95">
        <f>IF(ESI_Monthly!AT132&lt;&gt;"",ESI_Monthly!AT132,"")</f>
        <v>35.299999999999997</v>
      </c>
      <c r="D132" s="95">
        <f>IF(ESI_Monthly!AU132&lt;&gt;"",ESI_Monthly!AU132,"")</f>
        <v>-10.5</v>
      </c>
      <c r="E132" s="95">
        <f>IF(ESI_Monthly!AV132&lt;&gt;"",ESI_Monthly!AV132,"")</f>
        <v>-23</v>
      </c>
      <c r="F132" s="95">
        <f>IF(ESI_Monthly!AW132&lt;&gt;"",ESI_Monthly!AW132,"")</f>
        <v>-50.7</v>
      </c>
      <c r="G132" s="95">
        <f>IF(ESI_Monthly!AX132&lt;&gt;"",ESI_Monthly!AX132,"")</f>
        <v>101</v>
      </c>
    </row>
    <row r="133" spans="1:7" ht="12" customHeight="1">
      <c r="A133" s="33">
        <f>IF(ESI_Monthly!$A133&lt;&gt;"",ESI_Monthly!$A133," ")</f>
        <v>35064</v>
      </c>
      <c r="B133" s="95">
        <f>IF(ESI_Monthly!AS133&lt;&gt;"",ESI_Monthly!AS133,"")</f>
        <v>-14.2</v>
      </c>
      <c r="C133" s="95">
        <f>IF(ESI_Monthly!AT133&lt;&gt;"",ESI_Monthly!AT133,"")</f>
        <v>35.6</v>
      </c>
      <c r="D133" s="95">
        <f>IF(ESI_Monthly!AU133&lt;&gt;"",ESI_Monthly!AU133,"")</f>
        <v>-11.8</v>
      </c>
      <c r="E133" s="95">
        <f>IF(ESI_Monthly!AV133&lt;&gt;"",ESI_Monthly!AV133,"")</f>
        <v>-24.9</v>
      </c>
      <c r="F133" s="95">
        <f>IF(ESI_Monthly!AW133&lt;&gt;"",ESI_Monthly!AW133,"")</f>
        <v>-53.5</v>
      </c>
      <c r="G133" s="95">
        <f>IF(ESI_Monthly!AX133&lt;&gt;"",ESI_Monthly!AX133,"")</f>
        <v>99.5</v>
      </c>
    </row>
    <row r="134" spans="1:7" ht="12" customHeight="1">
      <c r="A134" s="33">
        <f>IF(ESI_Monthly!$A134&lt;&gt;"",ESI_Monthly!$A134," ")</f>
        <v>35095</v>
      </c>
      <c r="B134" s="95">
        <f>IF(ESI_Monthly!AS134&lt;&gt;"",ESI_Monthly!AS134,"")</f>
        <v>-16.899999999999999</v>
      </c>
      <c r="C134" s="95">
        <f>IF(ESI_Monthly!AT134&lt;&gt;"",ESI_Monthly!AT134,"")</f>
        <v>34.9</v>
      </c>
      <c r="D134" s="95">
        <f>IF(ESI_Monthly!AU134&lt;&gt;"",ESI_Monthly!AU134,"")</f>
        <v>-14.3</v>
      </c>
      <c r="E134" s="95">
        <f>IF(ESI_Monthly!AV134&lt;&gt;"",ESI_Monthly!AV134,"")</f>
        <v>-23.4</v>
      </c>
      <c r="F134" s="95">
        <f>IF(ESI_Monthly!AW134&lt;&gt;"",ESI_Monthly!AW134,"")</f>
        <v>-54.7</v>
      </c>
      <c r="G134" s="95">
        <f>IF(ESI_Monthly!AX134&lt;&gt;"",ESI_Monthly!AX134,"")</f>
        <v>97.3</v>
      </c>
    </row>
    <row r="135" spans="1:7" ht="12" customHeight="1">
      <c r="A135" s="33">
        <f>IF(ESI_Monthly!$A135&lt;&gt;"",ESI_Monthly!$A135," ")</f>
        <v>35124</v>
      </c>
      <c r="B135" s="95">
        <f>IF(ESI_Monthly!AS135&lt;&gt;"",ESI_Monthly!AS135,"")</f>
        <v>-19.899999999999999</v>
      </c>
      <c r="C135" s="95">
        <f>IF(ESI_Monthly!AT135&lt;&gt;"",ESI_Monthly!AT135,"")</f>
        <v>35.299999999999997</v>
      </c>
      <c r="D135" s="95">
        <f>IF(ESI_Monthly!AU135&lt;&gt;"",ESI_Monthly!AU135,"")</f>
        <v>-16</v>
      </c>
      <c r="E135" s="95">
        <f>IF(ESI_Monthly!AV135&lt;&gt;"",ESI_Monthly!AV135,"")</f>
        <v>-25.6</v>
      </c>
      <c r="F135" s="95">
        <f>IF(ESI_Monthly!AW135&lt;&gt;"",ESI_Monthly!AW135,"")</f>
        <v>-53.5</v>
      </c>
      <c r="G135" s="95">
        <f>IF(ESI_Monthly!AX135&lt;&gt;"",ESI_Monthly!AX135,"")</f>
        <v>95.7</v>
      </c>
    </row>
    <row r="136" spans="1:7" ht="12" customHeight="1">
      <c r="A136" s="33">
        <f>IF(ESI_Monthly!$A136&lt;&gt;"",ESI_Monthly!$A136," ")</f>
        <v>35155</v>
      </c>
      <c r="B136" s="95">
        <f>IF(ESI_Monthly!AS136&lt;&gt;"",ESI_Monthly!AS136,"")</f>
        <v>-22.4</v>
      </c>
      <c r="C136" s="95">
        <f>IF(ESI_Monthly!AT136&lt;&gt;"",ESI_Monthly!AT136,"")</f>
        <v>35.6</v>
      </c>
      <c r="D136" s="95">
        <f>IF(ESI_Monthly!AU136&lt;&gt;"",ESI_Monthly!AU136,"")</f>
        <v>-14.4</v>
      </c>
      <c r="E136" s="95">
        <f>IF(ESI_Monthly!AV136&lt;&gt;"",ESI_Monthly!AV136,"")</f>
        <v>-23.9</v>
      </c>
      <c r="F136" s="95">
        <f>IF(ESI_Monthly!AW136&lt;&gt;"",ESI_Monthly!AW136,"")</f>
        <v>-51.6</v>
      </c>
      <c r="G136" s="95">
        <f>IF(ESI_Monthly!AX136&lt;&gt;"",ESI_Monthly!AX136,"")</f>
        <v>95.2</v>
      </c>
    </row>
    <row r="137" spans="1:7" ht="12" customHeight="1">
      <c r="A137" s="33">
        <f>IF(ESI_Monthly!$A137&lt;&gt;"",ESI_Monthly!$A137," ")</f>
        <v>35185</v>
      </c>
      <c r="B137" s="95">
        <f>IF(ESI_Monthly!AS137&lt;&gt;"",ESI_Monthly!AS137,"")</f>
        <v>-22.3</v>
      </c>
      <c r="C137" s="95">
        <f>IF(ESI_Monthly!AT137&lt;&gt;"",ESI_Monthly!AT137,"")</f>
        <v>33.4</v>
      </c>
      <c r="D137" s="95">
        <f>IF(ESI_Monthly!AU137&lt;&gt;"",ESI_Monthly!AU137,"")</f>
        <v>-16.600000000000001</v>
      </c>
      <c r="E137" s="95">
        <f>IF(ESI_Monthly!AV137&lt;&gt;"",ESI_Monthly!AV137,"")</f>
        <v>-21.2</v>
      </c>
      <c r="F137" s="95">
        <f>IF(ESI_Monthly!AW137&lt;&gt;"",ESI_Monthly!AW137,"")</f>
        <v>-46.9</v>
      </c>
      <c r="G137" s="95">
        <f>IF(ESI_Monthly!AX137&lt;&gt;"",ESI_Monthly!AX137,"")</f>
        <v>94.5</v>
      </c>
    </row>
    <row r="138" spans="1:7" ht="12" customHeight="1">
      <c r="A138" s="33">
        <f>IF(ESI_Monthly!$A138&lt;&gt;"",ESI_Monthly!$A138," ")</f>
        <v>35216</v>
      </c>
      <c r="B138" s="95">
        <f>IF(ESI_Monthly!AS138&lt;&gt;"",ESI_Monthly!AS138,"")</f>
        <v>-22.4</v>
      </c>
      <c r="C138" s="95">
        <f>IF(ESI_Monthly!AT138&lt;&gt;"",ESI_Monthly!AT138,"")</f>
        <v>33.4</v>
      </c>
      <c r="D138" s="95">
        <f>IF(ESI_Monthly!AU138&lt;&gt;"",ESI_Monthly!AU138,"")</f>
        <v>-18.3</v>
      </c>
      <c r="E138" s="95">
        <f>IF(ESI_Monthly!AV138&lt;&gt;"",ESI_Monthly!AV138,"")</f>
        <v>-24.3</v>
      </c>
      <c r="F138" s="95">
        <f>IF(ESI_Monthly!AW138&lt;&gt;"",ESI_Monthly!AW138,"")</f>
        <v>-48</v>
      </c>
      <c r="G138" s="95">
        <f>IF(ESI_Monthly!AX138&lt;&gt;"",ESI_Monthly!AX138,"")</f>
        <v>93.8</v>
      </c>
    </row>
    <row r="139" spans="1:7" ht="12" customHeight="1">
      <c r="A139" s="33">
        <f>IF(ESI_Monthly!$A139&lt;&gt;"",ESI_Monthly!$A139," ")</f>
        <v>35246</v>
      </c>
      <c r="B139" s="95">
        <f>IF(ESI_Monthly!AS139&lt;&gt;"",ESI_Monthly!AS139,"")</f>
        <v>-23.7</v>
      </c>
      <c r="C139" s="95">
        <f>IF(ESI_Monthly!AT139&lt;&gt;"",ESI_Monthly!AT139,"")</f>
        <v>33.6</v>
      </c>
      <c r="D139" s="95">
        <f>IF(ESI_Monthly!AU139&lt;&gt;"",ESI_Monthly!AU139,"")</f>
        <v>-19.7</v>
      </c>
      <c r="E139" s="95">
        <f>IF(ESI_Monthly!AV139&lt;&gt;"",ESI_Monthly!AV139,"")</f>
        <v>-25</v>
      </c>
      <c r="F139" s="95">
        <f>IF(ESI_Monthly!AW139&lt;&gt;"",ESI_Monthly!AW139,"")</f>
        <v>-49.4</v>
      </c>
      <c r="G139" s="95">
        <f>IF(ESI_Monthly!AX139&lt;&gt;"",ESI_Monthly!AX139,"")</f>
        <v>92.9</v>
      </c>
    </row>
    <row r="140" spans="1:7" ht="12" customHeight="1">
      <c r="A140" s="33">
        <f>IF(ESI_Monthly!$A140&lt;&gt;"",ESI_Monthly!$A140," ")</f>
        <v>35277</v>
      </c>
      <c r="B140" s="95">
        <f>IF(ESI_Monthly!AS140&lt;&gt;"",ESI_Monthly!AS140,"")</f>
        <v>-21.7</v>
      </c>
      <c r="C140" s="95">
        <f>IF(ESI_Monthly!AT140&lt;&gt;"",ESI_Monthly!AT140,"")</f>
        <v>35.799999999999997</v>
      </c>
      <c r="D140" s="95">
        <f>IF(ESI_Monthly!AU140&lt;&gt;"",ESI_Monthly!AU140,"")</f>
        <v>-19.600000000000001</v>
      </c>
      <c r="E140" s="95">
        <f>IF(ESI_Monthly!AV140&lt;&gt;"",ESI_Monthly!AV140,"")</f>
        <v>-16.899999999999999</v>
      </c>
      <c r="F140" s="95">
        <f>IF(ESI_Monthly!AW140&lt;&gt;"",ESI_Monthly!AW140,"")</f>
        <v>-50.4</v>
      </c>
      <c r="G140" s="95">
        <f>IF(ESI_Monthly!AX140&lt;&gt;"",ESI_Monthly!AX140,"")</f>
        <v>94.4</v>
      </c>
    </row>
    <row r="141" spans="1:7" ht="12" customHeight="1">
      <c r="A141" s="33">
        <f>IF(ESI_Monthly!$A141&lt;&gt;"",ESI_Monthly!$A141," ")</f>
        <v>35308</v>
      </c>
      <c r="B141" s="95">
        <f>IF(ESI_Monthly!AS141&lt;&gt;"",ESI_Monthly!AS141,"")</f>
        <v>-21</v>
      </c>
      <c r="C141" s="95">
        <f>IF(ESI_Monthly!AT141&lt;&gt;"",ESI_Monthly!AT141,"")</f>
        <v>36</v>
      </c>
      <c r="D141" s="95">
        <f>IF(ESI_Monthly!AU141&lt;&gt;"",ESI_Monthly!AU141,"")</f>
        <v>-18.899999999999999</v>
      </c>
      <c r="E141" s="95">
        <f>IF(ESI_Monthly!AV141&lt;&gt;"",ESI_Monthly!AV141,"")</f>
        <v>-20.100000000000001</v>
      </c>
      <c r="F141" s="95">
        <f>IF(ESI_Monthly!AW141&lt;&gt;"",ESI_Monthly!AW141,"")</f>
        <v>-51.3</v>
      </c>
      <c r="G141" s="95">
        <f>IF(ESI_Monthly!AX141&lt;&gt;"",ESI_Monthly!AX141,"")</f>
        <v>95</v>
      </c>
    </row>
    <row r="142" spans="1:7" ht="12" customHeight="1">
      <c r="A142" s="33">
        <f>IF(ESI_Monthly!$A142&lt;&gt;"",ESI_Monthly!$A142," ")</f>
        <v>35338</v>
      </c>
      <c r="B142" s="95">
        <f>IF(ESI_Monthly!AS142&lt;&gt;"",ESI_Monthly!AS142,"")</f>
        <v>-19.600000000000001</v>
      </c>
      <c r="C142" s="95">
        <f>IF(ESI_Monthly!AT142&lt;&gt;"",ESI_Monthly!AT142,"")</f>
        <v>36.4</v>
      </c>
      <c r="D142" s="95">
        <f>IF(ESI_Monthly!AU142&lt;&gt;"",ESI_Monthly!AU142,"")</f>
        <v>-18.7</v>
      </c>
      <c r="E142" s="95">
        <f>IF(ESI_Monthly!AV142&lt;&gt;"",ESI_Monthly!AV142,"")</f>
        <v>-18.7</v>
      </c>
      <c r="F142" s="95">
        <f>IF(ESI_Monthly!AW142&lt;&gt;"",ESI_Monthly!AW142,"")</f>
        <v>-50.6</v>
      </c>
      <c r="G142" s="95">
        <f>IF(ESI_Monthly!AX142&lt;&gt;"",ESI_Monthly!AX142,"")</f>
        <v>95.9</v>
      </c>
    </row>
    <row r="143" spans="1:7" ht="12" customHeight="1">
      <c r="A143" s="33">
        <f>IF(ESI_Monthly!$A143&lt;&gt;"",ESI_Monthly!$A143," ")</f>
        <v>35369</v>
      </c>
      <c r="B143" s="95">
        <f>IF(ESI_Monthly!AS143&lt;&gt;"",ESI_Monthly!AS143,"")</f>
        <v>-18.100000000000001</v>
      </c>
      <c r="C143" s="95">
        <f>IF(ESI_Monthly!AT143&lt;&gt;"",ESI_Monthly!AT143,"")</f>
        <v>36.1</v>
      </c>
      <c r="D143" s="95">
        <f>IF(ESI_Monthly!AU143&lt;&gt;"",ESI_Monthly!AU143,"")</f>
        <v>-18.899999999999999</v>
      </c>
      <c r="E143" s="95">
        <f>IF(ESI_Monthly!AV143&lt;&gt;"",ESI_Monthly!AV143,"")</f>
        <v>-17.100000000000001</v>
      </c>
      <c r="F143" s="95">
        <f>IF(ESI_Monthly!AW143&lt;&gt;"",ESI_Monthly!AW143,"")</f>
        <v>-51.8</v>
      </c>
      <c r="G143" s="95">
        <f>IF(ESI_Monthly!AX143&lt;&gt;"",ESI_Monthly!AX143,"")</f>
        <v>96.4</v>
      </c>
    </row>
    <row r="144" spans="1:7" ht="12" customHeight="1">
      <c r="A144" s="33">
        <f>IF(ESI_Monthly!$A144&lt;&gt;"",ESI_Monthly!$A144," ")</f>
        <v>35399</v>
      </c>
      <c r="B144" s="95">
        <f>IF(ESI_Monthly!AS144&lt;&gt;"",ESI_Monthly!AS144,"")</f>
        <v>-18.5</v>
      </c>
      <c r="C144" s="95">
        <f>IF(ESI_Monthly!AT144&lt;&gt;"",ESI_Monthly!AT144,"")</f>
        <v>36.4</v>
      </c>
      <c r="D144" s="95">
        <f>IF(ESI_Monthly!AU144&lt;&gt;"",ESI_Monthly!AU144,"")</f>
        <v>-18.399999999999999</v>
      </c>
      <c r="E144" s="95">
        <f>IF(ESI_Monthly!AV144&lt;&gt;"",ESI_Monthly!AV144,"")</f>
        <v>-17.8</v>
      </c>
      <c r="F144" s="95">
        <f>IF(ESI_Monthly!AW144&lt;&gt;"",ESI_Monthly!AW144,"")</f>
        <v>-53.7</v>
      </c>
      <c r="G144" s="95">
        <f>IF(ESI_Monthly!AX144&lt;&gt;"",ESI_Monthly!AX144,"")</f>
        <v>96.4</v>
      </c>
    </row>
    <row r="145" spans="1:7" ht="12" customHeight="1">
      <c r="A145" s="33">
        <f>IF(ESI_Monthly!$A145&lt;&gt;"",ESI_Monthly!$A145," ")</f>
        <v>35430</v>
      </c>
      <c r="B145" s="95">
        <f>IF(ESI_Monthly!AS145&lt;&gt;"",ESI_Monthly!AS145,"")</f>
        <v>-17.7</v>
      </c>
      <c r="C145" s="95">
        <f>IF(ESI_Monthly!AT145&lt;&gt;"",ESI_Monthly!AT145,"")</f>
        <v>36.700000000000003</v>
      </c>
      <c r="D145" s="95">
        <f>IF(ESI_Monthly!AU145&lt;&gt;"",ESI_Monthly!AU145,"")</f>
        <v>-18.5</v>
      </c>
      <c r="E145" s="95">
        <f>IF(ESI_Monthly!AV145&lt;&gt;"",ESI_Monthly!AV145,"")</f>
        <v>-19.7</v>
      </c>
      <c r="F145" s="95">
        <f>IF(ESI_Monthly!AW145&lt;&gt;"",ESI_Monthly!AW145,"")</f>
        <v>-53.6</v>
      </c>
      <c r="G145" s="95">
        <f>IF(ESI_Monthly!AX145&lt;&gt;"",ESI_Monthly!AX145,"")</f>
        <v>96.6</v>
      </c>
    </row>
    <row r="146" spans="1:7" ht="12" customHeight="1">
      <c r="A146" s="33">
        <f>IF(ESI_Monthly!$A146&lt;&gt;"",ESI_Monthly!$A146," ")</f>
        <v>35461</v>
      </c>
      <c r="B146" s="95">
        <f>IF(ESI_Monthly!AS146&lt;&gt;"",ESI_Monthly!AS146,"")</f>
        <v>-14.5</v>
      </c>
      <c r="C146" s="95">
        <f>IF(ESI_Monthly!AT146&lt;&gt;"",ESI_Monthly!AT146,"")</f>
        <v>34.700000000000003</v>
      </c>
      <c r="D146" s="95">
        <f>IF(ESI_Monthly!AU146&lt;&gt;"",ESI_Monthly!AU146,"")</f>
        <v>-16.100000000000001</v>
      </c>
      <c r="E146" s="95">
        <f>IF(ESI_Monthly!AV146&lt;&gt;"",ESI_Monthly!AV146,"")</f>
        <v>-15.7</v>
      </c>
      <c r="F146" s="95">
        <f>IF(ESI_Monthly!AW146&lt;&gt;"",ESI_Monthly!AW146,"")</f>
        <v>-50.6</v>
      </c>
      <c r="G146" s="95">
        <f>IF(ESI_Monthly!AX146&lt;&gt;"",ESI_Monthly!AX146,"")</f>
        <v>98.8</v>
      </c>
    </row>
    <row r="147" spans="1:7" ht="12" customHeight="1">
      <c r="A147" s="33">
        <f>IF(ESI_Monthly!$A147&lt;&gt;"",ESI_Monthly!$A147," ")</f>
        <v>35489</v>
      </c>
      <c r="B147" s="95">
        <f>IF(ESI_Monthly!AS147&lt;&gt;"",ESI_Monthly!AS147,"")</f>
        <v>-13</v>
      </c>
      <c r="C147" s="95">
        <f>IF(ESI_Monthly!AT147&lt;&gt;"",ESI_Monthly!AT147,"")</f>
        <v>35.1</v>
      </c>
      <c r="D147" s="95">
        <f>IF(ESI_Monthly!AU147&lt;&gt;"",ESI_Monthly!AU147,"")</f>
        <v>-18</v>
      </c>
      <c r="E147" s="95">
        <f>IF(ESI_Monthly!AV147&lt;&gt;"",ESI_Monthly!AV147,"")</f>
        <v>-21.3</v>
      </c>
      <c r="F147" s="95">
        <f>IF(ESI_Monthly!AW147&lt;&gt;"",ESI_Monthly!AW147,"")</f>
        <v>-46.5</v>
      </c>
      <c r="G147" s="95">
        <f>IF(ESI_Monthly!AX147&lt;&gt;"",ESI_Monthly!AX147,"")</f>
        <v>98.7</v>
      </c>
    </row>
    <row r="148" spans="1:7" ht="12" customHeight="1">
      <c r="A148" s="33">
        <f>IF(ESI_Monthly!$A148&lt;&gt;"",ESI_Monthly!$A148," ")</f>
        <v>35520</v>
      </c>
      <c r="B148" s="95">
        <f>IF(ESI_Monthly!AS148&lt;&gt;"",ESI_Monthly!AS148,"")</f>
        <v>-11.5</v>
      </c>
      <c r="C148" s="95">
        <f>IF(ESI_Monthly!AT148&lt;&gt;"",ESI_Monthly!AT148,"")</f>
        <v>35.6</v>
      </c>
      <c r="D148" s="95">
        <f>IF(ESI_Monthly!AU148&lt;&gt;"",ESI_Monthly!AU148,"")</f>
        <v>-17.5</v>
      </c>
      <c r="E148" s="95">
        <f>IF(ESI_Monthly!AV148&lt;&gt;"",ESI_Monthly!AV148,"")</f>
        <v>-21.2</v>
      </c>
      <c r="F148" s="95">
        <f>IF(ESI_Monthly!AW148&lt;&gt;"",ESI_Monthly!AW148,"")</f>
        <v>-46.8</v>
      </c>
      <c r="G148" s="95">
        <f>IF(ESI_Monthly!AX148&lt;&gt;"",ESI_Monthly!AX148,"")</f>
        <v>99.5</v>
      </c>
    </row>
    <row r="149" spans="1:7" ht="12" customHeight="1">
      <c r="A149" s="33">
        <f>IF(ESI_Monthly!$A149&lt;&gt;"",ESI_Monthly!$A149," ")</f>
        <v>35550</v>
      </c>
      <c r="B149" s="95">
        <f>IF(ESI_Monthly!AS149&lt;&gt;"",ESI_Monthly!AS149,"")</f>
        <v>-9.6</v>
      </c>
      <c r="C149" s="95">
        <f>IF(ESI_Monthly!AT149&lt;&gt;"",ESI_Monthly!AT149,"")</f>
        <v>37.700000000000003</v>
      </c>
      <c r="D149" s="95">
        <f>IF(ESI_Monthly!AU149&lt;&gt;"",ESI_Monthly!AU149,"")</f>
        <v>-17.5</v>
      </c>
      <c r="E149" s="95">
        <f>IF(ESI_Monthly!AV149&lt;&gt;"",ESI_Monthly!AV149,"")</f>
        <v>-21.1</v>
      </c>
      <c r="F149" s="95">
        <f>IF(ESI_Monthly!AW149&lt;&gt;"",ESI_Monthly!AW149,"")</f>
        <v>-47.6</v>
      </c>
      <c r="G149" s="95">
        <f>IF(ESI_Monthly!AX149&lt;&gt;"",ESI_Monthly!AX149,"")</f>
        <v>100.6</v>
      </c>
    </row>
    <row r="150" spans="1:7" ht="12" customHeight="1">
      <c r="A150" s="33">
        <f>IF(ESI_Monthly!$A150&lt;&gt;"",ESI_Monthly!$A150," ")</f>
        <v>35581</v>
      </c>
      <c r="B150" s="95">
        <f>IF(ESI_Monthly!AS150&lt;&gt;"",ESI_Monthly!AS150,"")</f>
        <v>-10.199999999999999</v>
      </c>
      <c r="C150" s="95">
        <f>IF(ESI_Monthly!AT150&lt;&gt;"",ESI_Monthly!AT150,"")</f>
        <v>37.700000000000003</v>
      </c>
      <c r="D150" s="95">
        <f>IF(ESI_Monthly!AU150&lt;&gt;"",ESI_Monthly!AU150,"")</f>
        <v>-16.7</v>
      </c>
      <c r="E150" s="95">
        <f>IF(ESI_Monthly!AV150&lt;&gt;"",ESI_Monthly!AV150,"")</f>
        <v>-20.6</v>
      </c>
      <c r="F150" s="95">
        <f>IF(ESI_Monthly!AW150&lt;&gt;"",ESI_Monthly!AW150,"")</f>
        <v>-50.3</v>
      </c>
      <c r="G150" s="95">
        <f>IF(ESI_Monthly!AX150&lt;&gt;"",ESI_Monthly!AX150,"")</f>
        <v>100.6</v>
      </c>
    </row>
    <row r="151" spans="1:7" ht="12" customHeight="1">
      <c r="A151" s="33">
        <f>IF(ESI_Monthly!$A151&lt;&gt;"",ESI_Monthly!$A151," ")</f>
        <v>35611</v>
      </c>
      <c r="B151" s="95">
        <f>IF(ESI_Monthly!AS151&lt;&gt;"",ESI_Monthly!AS151,"")</f>
        <v>-8.1</v>
      </c>
      <c r="C151" s="95">
        <f>IF(ESI_Monthly!AT151&lt;&gt;"",ESI_Monthly!AT151,"")</f>
        <v>37.799999999999997</v>
      </c>
      <c r="D151" s="95">
        <f>IF(ESI_Monthly!AU151&lt;&gt;"",ESI_Monthly!AU151,"")</f>
        <v>-18.8</v>
      </c>
      <c r="E151" s="95">
        <f>IF(ESI_Monthly!AV151&lt;&gt;"",ESI_Monthly!AV151,"")</f>
        <v>-24.2</v>
      </c>
      <c r="F151" s="95">
        <f>IF(ESI_Monthly!AW151&lt;&gt;"",ESI_Monthly!AW151,"")</f>
        <v>-49</v>
      </c>
      <c r="G151" s="95">
        <f>IF(ESI_Monthly!AX151&lt;&gt;"",ESI_Monthly!AX151,"")</f>
        <v>100.6</v>
      </c>
    </row>
    <row r="152" spans="1:7" ht="12" customHeight="1">
      <c r="A152" s="33">
        <f>IF(ESI_Monthly!$A152&lt;&gt;"",ESI_Monthly!$A152," ")</f>
        <v>35642</v>
      </c>
      <c r="B152" s="95">
        <f>IF(ESI_Monthly!AS152&lt;&gt;"",ESI_Monthly!AS152,"")</f>
        <v>-5.7</v>
      </c>
      <c r="C152" s="95">
        <f>IF(ESI_Monthly!AT152&lt;&gt;"",ESI_Monthly!AT152,"")</f>
        <v>36</v>
      </c>
      <c r="D152" s="95">
        <f>IF(ESI_Monthly!AU152&lt;&gt;"",ESI_Monthly!AU152,"")</f>
        <v>-18.899999999999999</v>
      </c>
      <c r="E152" s="95">
        <f>IF(ESI_Monthly!AV152&lt;&gt;"",ESI_Monthly!AV152,"")</f>
        <v>-21.9</v>
      </c>
      <c r="F152" s="95">
        <f>IF(ESI_Monthly!AW152&lt;&gt;"",ESI_Monthly!AW152,"")</f>
        <v>-49.6</v>
      </c>
      <c r="G152" s="95">
        <f>IF(ESI_Monthly!AX152&lt;&gt;"",ESI_Monthly!AX152,"")</f>
        <v>101</v>
      </c>
    </row>
    <row r="153" spans="1:7" ht="12" customHeight="1">
      <c r="A153" s="33">
        <f>IF(ESI_Monthly!$A153&lt;&gt;"",ESI_Monthly!$A153," ")</f>
        <v>35673</v>
      </c>
      <c r="B153" s="95">
        <f>IF(ESI_Monthly!AS153&lt;&gt;"",ESI_Monthly!AS153,"")</f>
        <v>-4.9000000000000004</v>
      </c>
      <c r="C153" s="95">
        <f>IF(ESI_Monthly!AT153&lt;&gt;"",ESI_Monthly!AT153,"")</f>
        <v>36.299999999999997</v>
      </c>
      <c r="D153" s="95">
        <f>IF(ESI_Monthly!AU153&lt;&gt;"",ESI_Monthly!AU153,"")</f>
        <v>-17.8</v>
      </c>
      <c r="E153" s="95">
        <f>IF(ESI_Monthly!AV153&lt;&gt;"",ESI_Monthly!AV153,"")</f>
        <v>-28.1</v>
      </c>
      <c r="F153" s="95">
        <f>IF(ESI_Monthly!AW153&lt;&gt;"",ESI_Monthly!AW153,"")</f>
        <v>-49.8</v>
      </c>
      <c r="G153" s="95">
        <f>IF(ESI_Monthly!AX153&lt;&gt;"",ESI_Monthly!AX153,"")</f>
        <v>101.5</v>
      </c>
    </row>
    <row r="154" spans="1:7" ht="12" customHeight="1">
      <c r="A154" s="33">
        <f>IF(ESI_Monthly!$A154&lt;&gt;"",ESI_Monthly!$A154," ")</f>
        <v>35703</v>
      </c>
      <c r="B154" s="95">
        <f>IF(ESI_Monthly!AS154&lt;&gt;"",ESI_Monthly!AS154,"")</f>
        <v>-2.8</v>
      </c>
      <c r="C154" s="95">
        <f>IF(ESI_Monthly!AT154&lt;&gt;"",ESI_Monthly!AT154,"")</f>
        <v>36.700000000000003</v>
      </c>
      <c r="D154" s="95">
        <f>IF(ESI_Monthly!AU154&lt;&gt;"",ESI_Monthly!AU154,"")</f>
        <v>-17.2</v>
      </c>
      <c r="E154" s="95">
        <f>IF(ESI_Monthly!AV154&lt;&gt;"",ESI_Monthly!AV154,"")</f>
        <v>-25.8</v>
      </c>
      <c r="F154" s="95">
        <f>IF(ESI_Monthly!AW154&lt;&gt;"",ESI_Monthly!AW154,"")</f>
        <v>-49.2</v>
      </c>
      <c r="G154" s="95">
        <f>IF(ESI_Monthly!AX154&lt;&gt;"",ESI_Monthly!AX154,"")</f>
        <v>102.7</v>
      </c>
    </row>
    <row r="155" spans="1:7" ht="12" customHeight="1">
      <c r="A155" s="33">
        <f>IF(ESI_Monthly!$A155&lt;&gt;"",ESI_Monthly!$A155," ")</f>
        <v>35734</v>
      </c>
      <c r="B155" s="95">
        <f>IF(ESI_Monthly!AS155&lt;&gt;"",ESI_Monthly!AS155,"")</f>
        <v>-3.3</v>
      </c>
      <c r="C155" s="95">
        <f>IF(ESI_Monthly!AT155&lt;&gt;"",ESI_Monthly!AT155,"")</f>
        <v>36.9</v>
      </c>
      <c r="D155" s="95">
        <f>IF(ESI_Monthly!AU155&lt;&gt;"",ESI_Monthly!AU155,"")</f>
        <v>-14.9</v>
      </c>
      <c r="E155" s="95">
        <f>IF(ESI_Monthly!AV155&lt;&gt;"",ESI_Monthly!AV155,"")</f>
        <v>-21.9</v>
      </c>
      <c r="F155" s="95">
        <f>IF(ESI_Monthly!AW155&lt;&gt;"",ESI_Monthly!AW155,"")</f>
        <v>-51.4</v>
      </c>
      <c r="G155" s="95">
        <f>IF(ESI_Monthly!AX155&lt;&gt;"",ESI_Monthly!AX155,"")</f>
        <v>103.2</v>
      </c>
    </row>
    <row r="156" spans="1:7" ht="12" customHeight="1">
      <c r="A156" s="33">
        <f>IF(ESI_Monthly!$A156&lt;&gt;"",ESI_Monthly!$A156," ")</f>
        <v>35764</v>
      </c>
      <c r="B156" s="95">
        <f>IF(ESI_Monthly!AS156&lt;&gt;"",ESI_Monthly!AS156,"")</f>
        <v>-3.2</v>
      </c>
      <c r="C156" s="95">
        <f>IF(ESI_Monthly!AT156&lt;&gt;"",ESI_Monthly!AT156,"")</f>
        <v>37.200000000000003</v>
      </c>
      <c r="D156" s="95">
        <f>IF(ESI_Monthly!AU156&lt;&gt;"",ESI_Monthly!AU156,"")</f>
        <v>-14.5</v>
      </c>
      <c r="E156" s="95">
        <f>IF(ESI_Monthly!AV156&lt;&gt;"",ESI_Monthly!AV156,"")</f>
        <v>-25.4</v>
      </c>
      <c r="F156" s="95">
        <f>IF(ESI_Monthly!AW156&lt;&gt;"",ESI_Monthly!AW156,"")</f>
        <v>-49.5</v>
      </c>
      <c r="G156" s="95">
        <f>IF(ESI_Monthly!AX156&lt;&gt;"",ESI_Monthly!AX156,"")</f>
        <v>103.3</v>
      </c>
    </row>
    <row r="157" spans="1:7" ht="12" customHeight="1">
      <c r="A157" s="33">
        <f>IF(ESI_Monthly!$A157&lt;&gt;"",ESI_Monthly!$A157," ")</f>
        <v>35795</v>
      </c>
      <c r="B157" s="95">
        <f>IF(ESI_Monthly!AS157&lt;&gt;"",ESI_Monthly!AS157,"")</f>
        <v>-1.1000000000000001</v>
      </c>
      <c r="C157" s="95">
        <f>IF(ESI_Monthly!AT157&lt;&gt;"",ESI_Monthly!AT157,"")</f>
        <v>37.5</v>
      </c>
      <c r="D157" s="95">
        <f>IF(ESI_Monthly!AU157&lt;&gt;"",ESI_Monthly!AU157,"")</f>
        <v>-13.2</v>
      </c>
      <c r="E157" s="95">
        <f>IF(ESI_Monthly!AV157&lt;&gt;"",ESI_Monthly!AV157,"")</f>
        <v>-24.3</v>
      </c>
      <c r="F157" s="95">
        <f>IF(ESI_Monthly!AW157&lt;&gt;"",ESI_Monthly!AW157,"")</f>
        <v>-48.3</v>
      </c>
      <c r="G157" s="95">
        <f>IF(ESI_Monthly!AX157&lt;&gt;"",ESI_Monthly!AX157,"")</f>
        <v>104.8</v>
      </c>
    </row>
    <row r="158" spans="1:7" ht="12" customHeight="1">
      <c r="A158" s="33">
        <f>IF(ESI_Monthly!$A158&lt;&gt;"",ESI_Monthly!$A158," ")</f>
        <v>35826</v>
      </c>
      <c r="B158" s="95">
        <f>IF(ESI_Monthly!AS158&lt;&gt;"",ESI_Monthly!AS158,"")</f>
        <v>-0.1</v>
      </c>
      <c r="C158" s="95">
        <f>IF(ESI_Monthly!AT158&lt;&gt;"",ESI_Monthly!AT158,"")</f>
        <v>39.4</v>
      </c>
      <c r="D158" s="95">
        <f>IF(ESI_Monthly!AU158&lt;&gt;"",ESI_Monthly!AU158,"")</f>
        <v>-12.3</v>
      </c>
      <c r="E158" s="95">
        <f>IF(ESI_Monthly!AV158&lt;&gt;"",ESI_Monthly!AV158,"")</f>
        <v>-22.1</v>
      </c>
      <c r="F158" s="95">
        <f>IF(ESI_Monthly!AW158&lt;&gt;"",ESI_Monthly!AW158,"")</f>
        <v>-51.1</v>
      </c>
      <c r="G158" s="95">
        <f>IF(ESI_Monthly!AX158&lt;&gt;"",ESI_Monthly!AX158,"")</f>
        <v>105.9</v>
      </c>
    </row>
    <row r="159" spans="1:7" ht="12" customHeight="1">
      <c r="A159" s="33">
        <f>IF(ESI_Monthly!$A159&lt;&gt;"",ESI_Monthly!$A159," ")</f>
        <v>35854</v>
      </c>
      <c r="B159" s="95">
        <f>IF(ESI_Monthly!AS159&lt;&gt;"",ESI_Monthly!AS159,"")</f>
        <v>-0.7</v>
      </c>
      <c r="C159" s="95">
        <f>IF(ESI_Monthly!AT159&lt;&gt;"",ESI_Monthly!AT159,"")</f>
        <v>39.799999999999997</v>
      </c>
      <c r="D159" s="95">
        <f>IF(ESI_Monthly!AU159&lt;&gt;"",ESI_Monthly!AU159,"")</f>
        <v>-11.6</v>
      </c>
      <c r="E159" s="95">
        <f>IF(ESI_Monthly!AV159&lt;&gt;"",ESI_Monthly!AV159,"")</f>
        <v>-21.2</v>
      </c>
      <c r="F159" s="95">
        <f>IF(ESI_Monthly!AW159&lt;&gt;"",ESI_Monthly!AW159,"")</f>
        <v>-49.2</v>
      </c>
      <c r="G159" s="95">
        <f>IF(ESI_Monthly!AX159&lt;&gt;"",ESI_Monthly!AX159,"")</f>
        <v>106.1</v>
      </c>
    </row>
    <row r="160" spans="1:7" ht="12" customHeight="1">
      <c r="A160" s="33">
        <f>IF(ESI_Monthly!$A160&lt;&gt;"",ESI_Monthly!$A160," ")</f>
        <v>35885</v>
      </c>
      <c r="B160" s="95">
        <f>IF(ESI_Monthly!AS160&lt;&gt;"",ESI_Monthly!AS160,"")</f>
        <v>1.7</v>
      </c>
      <c r="C160" s="95">
        <f>IF(ESI_Monthly!AT160&lt;&gt;"",ESI_Monthly!AT160,"")</f>
        <v>40.1</v>
      </c>
      <c r="D160" s="95">
        <f>IF(ESI_Monthly!AU160&lt;&gt;"",ESI_Monthly!AU160,"")</f>
        <v>-10.199999999999999</v>
      </c>
      <c r="E160" s="95">
        <f>IF(ESI_Monthly!AV160&lt;&gt;"",ESI_Monthly!AV160,"")</f>
        <v>-21</v>
      </c>
      <c r="F160" s="95">
        <f>IF(ESI_Monthly!AW160&lt;&gt;"",ESI_Monthly!AW160,"")</f>
        <v>-50.2</v>
      </c>
      <c r="G160" s="95">
        <f>IF(ESI_Monthly!AX160&lt;&gt;"",ESI_Monthly!AX160,"")</f>
        <v>107.3</v>
      </c>
    </row>
    <row r="161" spans="1:7" ht="12" customHeight="1">
      <c r="A161" s="33">
        <f>IF(ESI_Monthly!$A161&lt;&gt;"",ESI_Monthly!$A161," ")</f>
        <v>35915</v>
      </c>
      <c r="B161" s="95">
        <f>IF(ESI_Monthly!AS161&lt;&gt;"",ESI_Monthly!AS161,"")</f>
        <v>0.7</v>
      </c>
      <c r="C161" s="95">
        <f>IF(ESI_Monthly!AT161&lt;&gt;"",ESI_Monthly!AT161,"")</f>
        <v>45.2</v>
      </c>
      <c r="D161" s="95">
        <f>IF(ESI_Monthly!AU161&lt;&gt;"",ESI_Monthly!AU161,"")</f>
        <v>-10.8</v>
      </c>
      <c r="E161" s="95">
        <f>IF(ESI_Monthly!AV161&lt;&gt;"",ESI_Monthly!AV161,"")</f>
        <v>-21.4</v>
      </c>
      <c r="F161" s="95">
        <f>IF(ESI_Monthly!AW161&lt;&gt;"",ESI_Monthly!AW161,"")</f>
        <v>-45.8</v>
      </c>
      <c r="G161" s="95">
        <f>IF(ESI_Monthly!AX161&lt;&gt;"",ESI_Monthly!AX161,"")</f>
        <v>108.1</v>
      </c>
    </row>
    <row r="162" spans="1:7" ht="12" customHeight="1">
      <c r="A162" s="33">
        <f>IF(ESI_Monthly!$A162&lt;&gt;"",ESI_Monthly!$A162," ")</f>
        <v>35946</v>
      </c>
      <c r="B162" s="95">
        <f>IF(ESI_Monthly!AS162&lt;&gt;"",ESI_Monthly!AS162,"")</f>
        <v>-0.5</v>
      </c>
      <c r="C162" s="95">
        <f>IF(ESI_Monthly!AT162&lt;&gt;"",ESI_Monthly!AT162,"")</f>
        <v>45.4</v>
      </c>
      <c r="D162" s="95">
        <f>IF(ESI_Monthly!AU162&lt;&gt;"",ESI_Monthly!AU162,"")</f>
        <v>-10.9</v>
      </c>
      <c r="E162" s="95">
        <f>IF(ESI_Monthly!AV162&lt;&gt;"",ESI_Monthly!AV162,"")</f>
        <v>-21.3</v>
      </c>
      <c r="F162" s="95">
        <f>IF(ESI_Monthly!AW162&lt;&gt;"",ESI_Monthly!AW162,"")</f>
        <v>-44.4</v>
      </c>
      <c r="G162" s="95">
        <f>IF(ESI_Monthly!AX162&lt;&gt;"",ESI_Monthly!AX162,"")</f>
        <v>107.6</v>
      </c>
    </row>
    <row r="163" spans="1:7" ht="12" customHeight="1">
      <c r="A163" s="33">
        <f>IF(ESI_Monthly!$A163&lt;&gt;"",ESI_Monthly!$A163," ")</f>
        <v>35976</v>
      </c>
      <c r="B163" s="95">
        <f>IF(ESI_Monthly!AS163&lt;&gt;"",ESI_Monthly!AS163,"")</f>
        <v>-1.1000000000000001</v>
      </c>
      <c r="C163" s="95">
        <f>IF(ESI_Monthly!AT163&lt;&gt;"",ESI_Monthly!AT163,"")</f>
        <v>45.9</v>
      </c>
      <c r="D163" s="95">
        <f>IF(ESI_Monthly!AU163&lt;&gt;"",ESI_Monthly!AU163,"")</f>
        <v>-9.6</v>
      </c>
      <c r="E163" s="95">
        <f>IF(ESI_Monthly!AV163&lt;&gt;"",ESI_Monthly!AV163,"")</f>
        <v>-20.399999999999999</v>
      </c>
      <c r="F163" s="95">
        <f>IF(ESI_Monthly!AW163&lt;&gt;"",ESI_Monthly!AW163,"")</f>
        <v>-42.7</v>
      </c>
      <c r="G163" s="95">
        <f>IF(ESI_Monthly!AX163&lt;&gt;"",ESI_Monthly!AX163,"")</f>
        <v>107.9</v>
      </c>
    </row>
    <row r="164" spans="1:7" ht="12" customHeight="1">
      <c r="A164" s="33">
        <f>IF(ESI_Monthly!$A164&lt;&gt;"",ESI_Monthly!$A164," ")</f>
        <v>36007</v>
      </c>
      <c r="B164" s="95">
        <f>IF(ESI_Monthly!AS164&lt;&gt;"",ESI_Monthly!AS164,"")</f>
        <v>-2.2999999999999998</v>
      </c>
      <c r="C164" s="95">
        <f>IF(ESI_Monthly!AT164&lt;&gt;"",ESI_Monthly!AT164,"")</f>
        <v>46.2</v>
      </c>
      <c r="D164" s="95">
        <f>IF(ESI_Monthly!AU164&lt;&gt;"",ESI_Monthly!AU164,"")</f>
        <v>-5.9</v>
      </c>
      <c r="E164" s="95">
        <f>IF(ESI_Monthly!AV164&lt;&gt;"",ESI_Monthly!AV164,"")</f>
        <v>-19.100000000000001</v>
      </c>
      <c r="F164" s="95">
        <f>IF(ESI_Monthly!AW164&lt;&gt;"",ESI_Monthly!AW164,"")</f>
        <v>-39</v>
      </c>
      <c r="G164" s="95">
        <f>IF(ESI_Monthly!AX164&lt;&gt;"",ESI_Monthly!AX164,"")</f>
        <v>108.6</v>
      </c>
    </row>
    <row r="165" spans="1:7" ht="12" customHeight="1">
      <c r="A165" s="33">
        <f>IF(ESI_Monthly!$A165&lt;&gt;"",ESI_Monthly!$A165," ")</f>
        <v>36038</v>
      </c>
      <c r="B165" s="95">
        <f>IF(ESI_Monthly!AS165&lt;&gt;"",ESI_Monthly!AS165,"")</f>
        <v>-3.7</v>
      </c>
      <c r="C165" s="95">
        <f>IF(ESI_Monthly!AT165&lt;&gt;"",ESI_Monthly!AT165,"")</f>
        <v>46.5</v>
      </c>
      <c r="D165" s="95">
        <f>IF(ESI_Monthly!AU165&lt;&gt;"",ESI_Monthly!AU165,"")</f>
        <v>-7.2</v>
      </c>
      <c r="E165" s="95">
        <f>IF(ESI_Monthly!AV165&lt;&gt;"",ESI_Monthly!AV165,"")</f>
        <v>-16.5</v>
      </c>
      <c r="F165" s="95">
        <f>IF(ESI_Monthly!AW165&lt;&gt;"",ESI_Monthly!AW165,"")</f>
        <v>-39.799999999999997</v>
      </c>
      <c r="G165" s="95">
        <f>IF(ESI_Monthly!AX165&lt;&gt;"",ESI_Monthly!AX165,"")</f>
        <v>107.8</v>
      </c>
    </row>
    <row r="166" spans="1:7" ht="12" customHeight="1">
      <c r="A166" s="33">
        <f>IF(ESI_Monthly!$A166&lt;&gt;"",ESI_Monthly!$A166," ")</f>
        <v>36068</v>
      </c>
      <c r="B166" s="95">
        <f>IF(ESI_Monthly!AS166&lt;&gt;"",ESI_Monthly!AS166,"")</f>
        <v>-6.1</v>
      </c>
      <c r="C166" s="95">
        <f>IF(ESI_Monthly!AT166&lt;&gt;"",ESI_Monthly!AT166,"")</f>
        <v>47.1</v>
      </c>
      <c r="D166" s="95">
        <f>IF(ESI_Monthly!AU166&lt;&gt;"",ESI_Monthly!AU166,"")</f>
        <v>-7.1</v>
      </c>
      <c r="E166" s="95">
        <f>IF(ESI_Monthly!AV166&lt;&gt;"",ESI_Monthly!AV166,"")</f>
        <v>-18.5</v>
      </c>
      <c r="F166" s="95">
        <f>IF(ESI_Monthly!AW166&lt;&gt;"",ESI_Monthly!AW166,"")</f>
        <v>-40.1</v>
      </c>
      <c r="G166" s="95">
        <f>IF(ESI_Monthly!AX166&lt;&gt;"",ESI_Monthly!AX166,"")</f>
        <v>107</v>
      </c>
    </row>
    <row r="167" spans="1:7" ht="12" customHeight="1">
      <c r="A167" s="33">
        <f>IF(ESI_Monthly!$A167&lt;&gt;"",ESI_Monthly!$A167," ")</f>
        <v>36099</v>
      </c>
      <c r="B167" s="95">
        <f>IF(ESI_Monthly!AS167&lt;&gt;"",ESI_Monthly!AS167,"")</f>
        <v>-10.7</v>
      </c>
      <c r="C167" s="95">
        <f>IF(ESI_Monthly!AT167&lt;&gt;"",ESI_Monthly!AT167,"")</f>
        <v>46.3</v>
      </c>
      <c r="D167" s="95">
        <f>IF(ESI_Monthly!AU167&lt;&gt;"",ESI_Monthly!AU167,"")</f>
        <v>-5.0999999999999996</v>
      </c>
      <c r="E167" s="95">
        <f>IF(ESI_Monthly!AV167&lt;&gt;"",ESI_Monthly!AV167,"")</f>
        <v>-23.1</v>
      </c>
      <c r="F167" s="95">
        <f>IF(ESI_Monthly!AW167&lt;&gt;"",ESI_Monthly!AW167,"")</f>
        <v>-39.1</v>
      </c>
      <c r="G167" s="95">
        <f>IF(ESI_Monthly!AX167&lt;&gt;"",ESI_Monthly!AX167,"")</f>
        <v>105.1</v>
      </c>
    </row>
    <row r="168" spans="1:7" ht="12" customHeight="1">
      <c r="A168" s="33">
        <f>IF(ESI_Monthly!$A168&lt;&gt;"",ESI_Monthly!$A168," ")</f>
        <v>36129</v>
      </c>
      <c r="B168" s="95">
        <f>IF(ESI_Monthly!AS168&lt;&gt;"",ESI_Monthly!AS168,"")</f>
        <v>-11.7</v>
      </c>
      <c r="C168" s="95">
        <f>IF(ESI_Monthly!AT168&lt;&gt;"",ESI_Monthly!AT168,"")</f>
        <v>46.6</v>
      </c>
      <c r="D168" s="95">
        <f>IF(ESI_Monthly!AU168&lt;&gt;"",ESI_Monthly!AU168,"")</f>
        <v>-4</v>
      </c>
      <c r="E168" s="95">
        <f>IF(ESI_Monthly!AV168&lt;&gt;"",ESI_Monthly!AV168,"")</f>
        <v>-20.9</v>
      </c>
      <c r="F168" s="95">
        <f>IF(ESI_Monthly!AW168&lt;&gt;"",ESI_Monthly!AW168,"")</f>
        <v>-38.6</v>
      </c>
      <c r="G168" s="95">
        <f>IF(ESI_Monthly!AX168&lt;&gt;"",ESI_Monthly!AX168,"")</f>
        <v>105.2</v>
      </c>
    </row>
    <row r="169" spans="1:7" ht="12" customHeight="1">
      <c r="A169" s="33">
        <f>IF(ESI_Monthly!$A169&lt;&gt;"",ESI_Monthly!$A169," ")</f>
        <v>36160</v>
      </c>
      <c r="B169" s="95">
        <f>IF(ESI_Monthly!AS169&lt;&gt;"",ESI_Monthly!AS169,"")</f>
        <v>-12.8</v>
      </c>
      <c r="C169" s="95">
        <f>IF(ESI_Monthly!AT169&lt;&gt;"",ESI_Monthly!AT169,"")</f>
        <v>46.8</v>
      </c>
      <c r="D169" s="95">
        <f>IF(ESI_Monthly!AU169&lt;&gt;"",ESI_Monthly!AU169,"")</f>
        <v>-4.2</v>
      </c>
      <c r="E169" s="95">
        <f>IF(ESI_Monthly!AV169&lt;&gt;"",ESI_Monthly!AV169,"")</f>
        <v>-19.7</v>
      </c>
      <c r="F169" s="95">
        <f>IF(ESI_Monthly!AW169&lt;&gt;"",ESI_Monthly!AW169,"")</f>
        <v>-36.200000000000003</v>
      </c>
      <c r="G169" s="95">
        <f>IF(ESI_Monthly!AX169&lt;&gt;"",ESI_Monthly!AX169,"")</f>
        <v>104.8</v>
      </c>
    </row>
    <row r="170" spans="1:7" ht="12" customHeight="1">
      <c r="A170" s="33">
        <f>IF(ESI_Monthly!$A170&lt;&gt;"",ESI_Monthly!$A170," ")</f>
        <v>36191</v>
      </c>
      <c r="B170" s="95">
        <f>IF(ESI_Monthly!AS170&lt;&gt;"",ESI_Monthly!AS170,"")</f>
        <v>-14.8</v>
      </c>
      <c r="C170" s="95">
        <f>IF(ESI_Monthly!AT170&lt;&gt;"",ESI_Monthly!AT170,"")</f>
        <v>49.7</v>
      </c>
      <c r="D170" s="95">
        <f>IF(ESI_Monthly!AU170&lt;&gt;"",ESI_Monthly!AU170,"")</f>
        <v>-3.7</v>
      </c>
      <c r="E170" s="95">
        <f>IF(ESI_Monthly!AV170&lt;&gt;"",ESI_Monthly!AV170,"")</f>
        <v>-21.7</v>
      </c>
      <c r="F170" s="95">
        <f>IF(ESI_Monthly!AW170&lt;&gt;"",ESI_Monthly!AW170,"")</f>
        <v>-33.6</v>
      </c>
      <c r="G170" s="95">
        <f>IF(ESI_Monthly!AX170&lt;&gt;"",ESI_Monthly!AX170,"")</f>
        <v>105</v>
      </c>
    </row>
    <row r="171" spans="1:7" ht="12" customHeight="1">
      <c r="A171" s="33">
        <f>IF(ESI_Monthly!$A171&lt;&gt;"",ESI_Monthly!$A171," ")</f>
        <v>36219</v>
      </c>
      <c r="B171" s="95">
        <f>IF(ESI_Monthly!AS171&lt;&gt;"",ESI_Monthly!AS171,"")</f>
        <v>-16.600000000000001</v>
      </c>
      <c r="C171" s="95">
        <f>IF(ESI_Monthly!AT171&lt;&gt;"",ESI_Monthly!AT171,"")</f>
        <v>49.9</v>
      </c>
      <c r="D171" s="95">
        <f>IF(ESI_Monthly!AU171&lt;&gt;"",ESI_Monthly!AU171,"")</f>
        <v>-1.5</v>
      </c>
      <c r="E171" s="95">
        <f>IF(ESI_Monthly!AV171&lt;&gt;"",ESI_Monthly!AV171,"")</f>
        <v>-21.7</v>
      </c>
      <c r="F171" s="95">
        <f>IF(ESI_Monthly!AW171&lt;&gt;"",ESI_Monthly!AW171,"")</f>
        <v>-31.6</v>
      </c>
      <c r="G171" s="95">
        <f>IF(ESI_Monthly!AX171&lt;&gt;"",ESI_Monthly!AX171,"")</f>
        <v>105.1</v>
      </c>
    </row>
    <row r="172" spans="1:7" ht="12" customHeight="1">
      <c r="A172" s="33">
        <f>IF(ESI_Monthly!$A172&lt;&gt;"",ESI_Monthly!$A172," ")</f>
        <v>36250</v>
      </c>
      <c r="B172" s="95">
        <f>IF(ESI_Monthly!AS172&lt;&gt;"",ESI_Monthly!AS172,"")</f>
        <v>-17.2</v>
      </c>
      <c r="C172" s="95">
        <f>IF(ESI_Monthly!AT172&lt;&gt;"",ESI_Monthly!AT172,"")</f>
        <v>50.1</v>
      </c>
      <c r="D172" s="95">
        <f>IF(ESI_Monthly!AU172&lt;&gt;"",ESI_Monthly!AU172,"")</f>
        <v>-4.7</v>
      </c>
      <c r="E172" s="95">
        <f>IF(ESI_Monthly!AV172&lt;&gt;"",ESI_Monthly!AV172,"")</f>
        <v>-15.8</v>
      </c>
      <c r="F172" s="95">
        <f>IF(ESI_Monthly!AW172&lt;&gt;"",ESI_Monthly!AW172,"")</f>
        <v>-30.8</v>
      </c>
      <c r="G172" s="95">
        <f>IF(ESI_Monthly!AX172&lt;&gt;"",ESI_Monthly!AX172,"")</f>
        <v>104.1</v>
      </c>
    </row>
    <row r="173" spans="1:7" ht="12" customHeight="1">
      <c r="A173" s="33">
        <f>IF(ESI_Monthly!$A173&lt;&gt;"",ESI_Monthly!$A173," ")</f>
        <v>36280</v>
      </c>
      <c r="B173" s="95">
        <f>IF(ESI_Monthly!AS173&lt;&gt;"",ESI_Monthly!AS173,"")</f>
        <v>-17.100000000000001</v>
      </c>
      <c r="C173" s="95">
        <f>IF(ESI_Monthly!AT173&lt;&gt;"",ESI_Monthly!AT173,"")</f>
        <v>46.1</v>
      </c>
      <c r="D173" s="95">
        <f>IF(ESI_Monthly!AU173&lt;&gt;"",ESI_Monthly!AU173,"")</f>
        <v>-6.2</v>
      </c>
      <c r="E173" s="95">
        <f>IF(ESI_Monthly!AV173&lt;&gt;"",ESI_Monthly!AV173,"")</f>
        <v>-21.6</v>
      </c>
      <c r="F173" s="95">
        <f>IF(ESI_Monthly!AW173&lt;&gt;"",ESI_Monthly!AW173,"")</f>
        <v>-31.1</v>
      </c>
      <c r="G173" s="95">
        <f>IF(ESI_Monthly!AX173&lt;&gt;"",ESI_Monthly!AX173,"")</f>
        <v>102.9</v>
      </c>
    </row>
    <row r="174" spans="1:7" ht="12" customHeight="1">
      <c r="A174" s="33">
        <f>IF(ESI_Monthly!$A174&lt;&gt;"",ESI_Monthly!$A174," ")</f>
        <v>36311</v>
      </c>
      <c r="B174" s="95">
        <f>IF(ESI_Monthly!AS174&lt;&gt;"",ESI_Monthly!AS174,"")</f>
        <v>-17.2</v>
      </c>
      <c r="C174" s="95">
        <f>IF(ESI_Monthly!AT174&lt;&gt;"",ESI_Monthly!AT174,"")</f>
        <v>46.1</v>
      </c>
      <c r="D174" s="95">
        <f>IF(ESI_Monthly!AU174&lt;&gt;"",ESI_Monthly!AU174,"")</f>
        <v>-7.1</v>
      </c>
      <c r="E174" s="95">
        <f>IF(ESI_Monthly!AV174&lt;&gt;"",ESI_Monthly!AV174,"")</f>
        <v>-21.9</v>
      </c>
      <c r="F174" s="95">
        <f>IF(ESI_Monthly!AW174&lt;&gt;"",ESI_Monthly!AW174,"")</f>
        <v>-30.2</v>
      </c>
      <c r="G174" s="95">
        <f>IF(ESI_Monthly!AX174&lt;&gt;"",ESI_Monthly!AX174,"")</f>
        <v>102.6</v>
      </c>
    </row>
    <row r="175" spans="1:7" ht="12" customHeight="1">
      <c r="A175" s="33">
        <f>IF(ESI_Monthly!$A175&lt;&gt;"",ESI_Monthly!$A175," ")</f>
        <v>36341</v>
      </c>
      <c r="B175" s="95">
        <f>IF(ESI_Monthly!AS175&lt;&gt;"",ESI_Monthly!AS175,"")</f>
        <v>-16.100000000000001</v>
      </c>
      <c r="C175" s="95">
        <f>IF(ESI_Monthly!AT175&lt;&gt;"",ESI_Monthly!AT175,"")</f>
        <v>46.3</v>
      </c>
      <c r="D175" s="95">
        <f>IF(ESI_Monthly!AU175&lt;&gt;"",ESI_Monthly!AU175,"")</f>
        <v>-7.8</v>
      </c>
      <c r="E175" s="95">
        <f>IF(ESI_Monthly!AV175&lt;&gt;"",ESI_Monthly!AV175,"")</f>
        <v>-17.3</v>
      </c>
      <c r="F175" s="95">
        <f>IF(ESI_Monthly!AW175&lt;&gt;"",ESI_Monthly!AW175,"")</f>
        <v>-28.2</v>
      </c>
      <c r="G175" s="95">
        <f>IF(ESI_Monthly!AX175&lt;&gt;"",ESI_Monthly!AX175,"")</f>
        <v>103.2</v>
      </c>
    </row>
    <row r="176" spans="1:7" ht="12" customHeight="1">
      <c r="A176" s="33">
        <f>IF(ESI_Monthly!$A176&lt;&gt;"",ESI_Monthly!$A176," ")</f>
        <v>36372</v>
      </c>
      <c r="B176" s="95">
        <f>IF(ESI_Monthly!AS176&lt;&gt;"",ESI_Monthly!AS176,"")</f>
        <v>-15.8</v>
      </c>
      <c r="C176" s="95">
        <f>IF(ESI_Monthly!AT176&lt;&gt;"",ESI_Monthly!AT176,"")</f>
        <v>30.5</v>
      </c>
      <c r="D176" s="95">
        <f>IF(ESI_Monthly!AU176&lt;&gt;"",ESI_Monthly!AU176,"")</f>
        <v>-8.1</v>
      </c>
      <c r="E176" s="95">
        <f>IF(ESI_Monthly!AV176&lt;&gt;"",ESI_Monthly!AV176,"")</f>
        <v>-19.399999999999999</v>
      </c>
      <c r="F176" s="95">
        <f>IF(ESI_Monthly!AW176&lt;&gt;"",ESI_Monthly!AW176,"")</f>
        <v>-27.8</v>
      </c>
      <c r="G176" s="95">
        <f>IF(ESI_Monthly!AX176&lt;&gt;"",ESI_Monthly!AX176,"")</f>
        <v>99.7</v>
      </c>
    </row>
    <row r="177" spans="1:7" ht="12" customHeight="1">
      <c r="A177" s="33">
        <f>IF(ESI_Monthly!$A177&lt;&gt;"",ESI_Monthly!$A177," ")</f>
        <v>36403</v>
      </c>
      <c r="B177" s="95">
        <f>IF(ESI_Monthly!AS177&lt;&gt;"",ESI_Monthly!AS177,"")</f>
        <v>-13.9</v>
      </c>
      <c r="C177" s="95">
        <f>IF(ESI_Monthly!AT177&lt;&gt;"",ESI_Monthly!AT177,"")</f>
        <v>30</v>
      </c>
      <c r="D177" s="95">
        <f>IF(ESI_Monthly!AU177&lt;&gt;"",ESI_Monthly!AU177,"")</f>
        <v>-8.6</v>
      </c>
      <c r="E177" s="95">
        <f>IF(ESI_Monthly!AV177&lt;&gt;"",ESI_Monthly!AV177,"")</f>
        <v>-17.600000000000001</v>
      </c>
      <c r="F177" s="95">
        <f>IF(ESI_Monthly!AW177&lt;&gt;"",ESI_Monthly!AW177,"")</f>
        <v>-28.2</v>
      </c>
      <c r="G177" s="95">
        <f>IF(ESI_Monthly!AX177&lt;&gt;"",ESI_Monthly!AX177,"")</f>
        <v>100.3</v>
      </c>
    </row>
    <row r="178" spans="1:7" ht="12" customHeight="1">
      <c r="A178" s="33">
        <f>IF(ESI_Monthly!$A178&lt;&gt;"",ESI_Monthly!$A178," ")</f>
        <v>36433</v>
      </c>
      <c r="B178" s="95">
        <f>IF(ESI_Monthly!AS178&lt;&gt;"",ESI_Monthly!AS178,"")</f>
        <v>-12.9</v>
      </c>
      <c r="C178" s="95">
        <f>IF(ESI_Monthly!AT178&lt;&gt;"",ESI_Monthly!AT178,"")</f>
        <v>29.5</v>
      </c>
      <c r="D178" s="95">
        <f>IF(ESI_Monthly!AU178&lt;&gt;"",ESI_Monthly!AU178,"")</f>
        <v>-9</v>
      </c>
      <c r="E178" s="95">
        <f>IF(ESI_Monthly!AV178&lt;&gt;"",ESI_Monthly!AV178,"")</f>
        <v>-21.6</v>
      </c>
      <c r="F178" s="95">
        <f>IF(ESI_Monthly!AW178&lt;&gt;"",ESI_Monthly!AW178,"")</f>
        <v>-31.7</v>
      </c>
      <c r="G178" s="95">
        <f>IF(ESI_Monthly!AX178&lt;&gt;"",ESI_Monthly!AX178,"")</f>
        <v>100.3</v>
      </c>
    </row>
    <row r="179" spans="1:7" ht="12" customHeight="1">
      <c r="A179" s="33">
        <f>IF(ESI_Monthly!$A179&lt;&gt;"",ESI_Monthly!$A179," ")</f>
        <v>36464</v>
      </c>
      <c r="B179" s="95">
        <f>IF(ESI_Monthly!AS179&lt;&gt;"",ESI_Monthly!AS179,"")</f>
        <v>-12</v>
      </c>
      <c r="C179" s="95">
        <f>IF(ESI_Monthly!AT179&lt;&gt;"",ESI_Monthly!AT179,"")</f>
        <v>44.6</v>
      </c>
      <c r="D179" s="95">
        <f>IF(ESI_Monthly!AU179&lt;&gt;"",ESI_Monthly!AU179,"")</f>
        <v>-8.6999999999999993</v>
      </c>
      <c r="E179" s="95">
        <f>IF(ESI_Monthly!AV179&lt;&gt;"",ESI_Monthly!AV179,"")</f>
        <v>-17.600000000000001</v>
      </c>
      <c r="F179" s="95">
        <f>IF(ESI_Monthly!AW179&lt;&gt;"",ESI_Monthly!AW179,"")</f>
        <v>-32.9</v>
      </c>
      <c r="G179" s="95">
        <f>IF(ESI_Monthly!AX179&lt;&gt;"",ESI_Monthly!AX179,"")</f>
        <v>104.1</v>
      </c>
    </row>
    <row r="180" spans="1:7" ht="12" customHeight="1">
      <c r="A180" s="33">
        <f>IF(ESI_Monthly!$A180&lt;&gt;"",ESI_Monthly!$A180," ")</f>
        <v>36494</v>
      </c>
      <c r="B180" s="95">
        <f>IF(ESI_Monthly!AS180&lt;&gt;"",ESI_Monthly!AS180,"")</f>
        <v>-10.199999999999999</v>
      </c>
      <c r="C180" s="95">
        <f>IF(ESI_Monthly!AT180&lt;&gt;"",ESI_Monthly!AT180,"")</f>
        <v>44.8</v>
      </c>
      <c r="D180" s="95">
        <f>IF(ESI_Monthly!AU180&lt;&gt;"",ESI_Monthly!AU180,"")</f>
        <v>-8.1999999999999993</v>
      </c>
      <c r="E180" s="95">
        <f>IF(ESI_Monthly!AV180&lt;&gt;"",ESI_Monthly!AV180,"")</f>
        <v>-15.1</v>
      </c>
      <c r="F180" s="95">
        <f>IF(ESI_Monthly!AW180&lt;&gt;"",ESI_Monthly!AW180,"")</f>
        <v>-34.200000000000003</v>
      </c>
      <c r="G180" s="95">
        <f>IF(ESI_Monthly!AX180&lt;&gt;"",ESI_Monthly!AX180,"")</f>
        <v>105</v>
      </c>
    </row>
    <row r="181" spans="1:7" ht="12" customHeight="1">
      <c r="A181" s="33">
        <f>IF(ESI_Monthly!$A181&lt;&gt;"",ESI_Monthly!$A181," ")</f>
        <v>36525</v>
      </c>
      <c r="B181" s="95">
        <f>IF(ESI_Monthly!AS181&lt;&gt;"",ESI_Monthly!AS181,"")</f>
        <v>-7.8</v>
      </c>
      <c r="C181" s="95">
        <f>IF(ESI_Monthly!AT181&lt;&gt;"",ESI_Monthly!AT181,"")</f>
        <v>45</v>
      </c>
      <c r="D181" s="95">
        <f>IF(ESI_Monthly!AU181&lt;&gt;"",ESI_Monthly!AU181,"")</f>
        <v>-6.4</v>
      </c>
      <c r="E181" s="95">
        <f>IF(ESI_Monthly!AV181&lt;&gt;"",ESI_Monthly!AV181,"")</f>
        <v>-15.2</v>
      </c>
      <c r="F181" s="95">
        <f>IF(ESI_Monthly!AW181&lt;&gt;"",ESI_Monthly!AW181,"")</f>
        <v>-34.5</v>
      </c>
      <c r="G181" s="95">
        <f>IF(ESI_Monthly!AX181&lt;&gt;"",ESI_Monthly!AX181,"")</f>
        <v>106.5</v>
      </c>
    </row>
    <row r="182" spans="1:7" ht="12" customHeight="1">
      <c r="A182" s="33">
        <f>IF(ESI_Monthly!$A182&lt;&gt;"",ESI_Monthly!$A182," ")</f>
        <v>36556</v>
      </c>
      <c r="B182" s="95">
        <f>IF(ESI_Monthly!AS182&lt;&gt;"",ESI_Monthly!AS182,"")</f>
        <v>-7.2</v>
      </c>
      <c r="C182" s="95">
        <f>IF(ESI_Monthly!AT182&lt;&gt;"",ESI_Monthly!AT182,"")</f>
        <v>43.4</v>
      </c>
      <c r="D182" s="95">
        <f>IF(ESI_Monthly!AU182&lt;&gt;"",ESI_Monthly!AU182,"")</f>
        <v>-5.9</v>
      </c>
      <c r="E182" s="95">
        <f>IF(ESI_Monthly!AV182&lt;&gt;"",ESI_Monthly!AV182,"")</f>
        <v>-18.5</v>
      </c>
      <c r="F182" s="95">
        <f>IF(ESI_Monthly!AW182&lt;&gt;"",ESI_Monthly!AW182,"")</f>
        <v>-36.5</v>
      </c>
      <c r="G182" s="95">
        <f>IF(ESI_Monthly!AX182&lt;&gt;"",ESI_Monthly!AX182,"")</f>
        <v>106.3</v>
      </c>
    </row>
    <row r="183" spans="1:7" ht="12" customHeight="1">
      <c r="A183" s="33">
        <f>IF(ESI_Monthly!$A183&lt;&gt;"",ESI_Monthly!$A183," ")</f>
        <v>36585</v>
      </c>
      <c r="B183" s="95">
        <f>IF(ESI_Monthly!AS183&lt;&gt;"",ESI_Monthly!AS183,"")</f>
        <v>-4</v>
      </c>
      <c r="C183" s="95">
        <f>IF(ESI_Monthly!AT183&lt;&gt;"",ESI_Monthly!AT183,"")</f>
        <v>43.6</v>
      </c>
      <c r="D183" s="95">
        <f>IF(ESI_Monthly!AU183&lt;&gt;"",ESI_Monthly!AU183,"")</f>
        <v>-3.8</v>
      </c>
      <c r="E183" s="95">
        <f>IF(ESI_Monthly!AV183&lt;&gt;"",ESI_Monthly!AV183,"")</f>
        <v>-11.7</v>
      </c>
      <c r="F183" s="95">
        <f>IF(ESI_Monthly!AW183&lt;&gt;"",ESI_Monthly!AW183,"")</f>
        <v>-40.200000000000003</v>
      </c>
      <c r="G183" s="95">
        <f>IF(ESI_Monthly!AX183&lt;&gt;"",ESI_Monthly!AX183,"")</f>
        <v>108.5</v>
      </c>
    </row>
    <row r="184" spans="1:7" ht="12" customHeight="1">
      <c r="A184" s="33">
        <f>IF(ESI_Monthly!$A184&lt;&gt;"",ESI_Monthly!$A184," ")</f>
        <v>36616</v>
      </c>
      <c r="B184" s="95">
        <f>IF(ESI_Monthly!AS184&lt;&gt;"",ESI_Monthly!AS184,"")</f>
        <v>-2.2999999999999998</v>
      </c>
      <c r="C184" s="95">
        <f>IF(ESI_Monthly!AT184&lt;&gt;"",ESI_Monthly!AT184,"")</f>
        <v>43.7</v>
      </c>
      <c r="D184" s="95">
        <f>IF(ESI_Monthly!AU184&lt;&gt;"",ESI_Monthly!AU184,"")</f>
        <v>-4.3</v>
      </c>
      <c r="E184" s="95">
        <f>IF(ESI_Monthly!AV184&lt;&gt;"",ESI_Monthly!AV184,"")</f>
        <v>-19</v>
      </c>
      <c r="F184" s="95">
        <f>IF(ESI_Monthly!AW184&lt;&gt;"",ESI_Monthly!AW184,"")</f>
        <v>-41.2</v>
      </c>
      <c r="G184" s="95">
        <f>IF(ESI_Monthly!AX184&lt;&gt;"",ESI_Monthly!AX184,"")</f>
        <v>108.7</v>
      </c>
    </row>
    <row r="185" spans="1:7" ht="12" customHeight="1">
      <c r="A185" s="33">
        <f>IF(ESI_Monthly!$A185&lt;&gt;"",ESI_Monthly!$A185," ")</f>
        <v>36646</v>
      </c>
      <c r="B185" s="95">
        <f>IF(ESI_Monthly!AS185&lt;&gt;"",ESI_Monthly!AS185,"")</f>
        <v>-1.2</v>
      </c>
      <c r="C185" s="95">
        <f>IF(ESI_Monthly!AT185&lt;&gt;"",ESI_Monthly!AT185,"")</f>
        <v>39.4</v>
      </c>
      <c r="D185" s="95">
        <f>IF(ESI_Monthly!AU185&lt;&gt;"",ESI_Monthly!AU185,"")</f>
        <v>-4.8</v>
      </c>
      <c r="E185" s="95">
        <f>IF(ESI_Monthly!AV185&lt;&gt;"",ESI_Monthly!AV185,"")</f>
        <v>-13.9</v>
      </c>
      <c r="F185" s="95">
        <f>IF(ESI_Monthly!AW185&lt;&gt;"",ESI_Monthly!AW185,"")</f>
        <v>-40.200000000000003</v>
      </c>
      <c r="G185" s="95">
        <f>IF(ESI_Monthly!AX185&lt;&gt;"",ESI_Monthly!AX185,"")</f>
        <v>108.4</v>
      </c>
    </row>
    <row r="186" spans="1:7" ht="12" customHeight="1">
      <c r="A186" s="33">
        <f>IF(ESI_Monthly!$A186&lt;&gt;"",ESI_Monthly!$A186," ")</f>
        <v>36677</v>
      </c>
      <c r="B186" s="95">
        <f>IF(ESI_Monthly!AS186&lt;&gt;"",ESI_Monthly!AS186,"")</f>
        <v>0.9</v>
      </c>
      <c r="C186" s="95">
        <f>IF(ESI_Monthly!AT186&lt;&gt;"",ESI_Monthly!AT186,"")</f>
        <v>39.6</v>
      </c>
      <c r="D186" s="95">
        <f>IF(ESI_Monthly!AU186&lt;&gt;"",ESI_Monthly!AU186,"")</f>
        <v>-1.7</v>
      </c>
      <c r="E186" s="95">
        <f>IF(ESI_Monthly!AV186&lt;&gt;"",ESI_Monthly!AV186,"")</f>
        <v>-11.6</v>
      </c>
      <c r="F186" s="95">
        <f>IF(ESI_Monthly!AW186&lt;&gt;"",ESI_Monthly!AW186,"")</f>
        <v>-41.1</v>
      </c>
      <c r="G186" s="95">
        <f>IF(ESI_Monthly!AX186&lt;&gt;"",ESI_Monthly!AX186,"")</f>
        <v>110.1</v>
      </c>
    </row>
    <row r="187" spans="1:7" ht="12" customHeight="1">
      <c r="A187" s="33">
        <f>IF(ESI_Monthly!$A187&lt;&gt;"",ESI_Monthly!$A187," ")</f>
        <v>36707</v>
      </c>
      <c r="B187" s="95">
        <f>IF(ESI_Monthly!AS187&lt;&gt;"",ESI_Monthly!AS187,"")</f>
        <v>-0.1</v>
      </c>
      <c r="C187" s="95">
        <f>IF(ESI_Monthly!AT187&lt;&gt;"",ESI_Monthly!AT187,"")</f>
        <v>39.700000000000003</v>
      </c>
      <c r="D187" s="95">
        <f>IF(ESI_Monthly!AU187&lt;&gt;"",ESI_Monthly!AU187,"")</f>
        <v>-5.0999999999999996</v>
      </c>
      <c r="E187" s="95">
        <f>IF(ESI_Monthly!AV187&lt;&gt;"",ESI_Monthly!AV187,"")</f>
        <v>-17.399999999999999</v>
      </c>
      <c r="F187" s="95">
        <f>IF(ESI_Monthly!AW187&lt;&gt;"",ESI_Monthly!AW187,"")</f>
        <v>-42.1</v>
      </c>
      <c r="G187" s="95">
        <f>IF(ESI_Monthly!AX187&lt;&gt;"",ESI_Monthly!AX187,"")</f>
        <v>108.3</v>
      </c>
    </row>
    <row r="188" spans="1:7" ht="12" customHeight="1">
      <c r="A188" s="33">
        <f>IF(ESI_Monthly!$A188&lt;&gt;"",ESI_Monthly!$A188," ")</f>
        <v>36738</v>
      </c>
      <c r="B188" s="95">
        <f>IF(ESI_Monthly!AS188&lt;&gt;"",ESI_Monthly!AS188,"")</f>
        <v>0.5</v>
      </c>
      <c r="C188" s="95">
        <f>IF(ESI_Monthly!AT188&lt;&gt;"",ESI_Monthly!AT188,"")</f>
        <v>43.6</v>
      </c>
      <c r="D188" s="95">
        <f>IF(ESI_Monthly!AU188&lt;&gt;"",ESI_Monthly!AU188,"")</f>
        <v>-4.5</v>
      </c>
      <c r="E188" s="95">
        <f>IF(ESI_Monthly!AV188&lt;&gt;"",ESI_Monthly!AV188,"")</f>
        <v>-18.100000000000001</v>
      </c>
      <c r="F188" s="95">
        <f>IF(ESI_Monthly!AW188&lt;&gt;"",ESI_Monthly!AW188,"")</f>
        <v>-44.5</v>
      </c>
      <c r="G188" s="95">
        <f>IF(ESI_Monthly!AX188&lt;&gt;"",ESI_Monthly!AX188,"")</f>
        <v>109.6</v>
      </c>
    </row>
    <row r="189" spans="1:7" ht="12" customHeight="1">
      <c r="A189" s="33">
        <f>IF(ESI_Monthly!$A189&lt;&gt;"",ESI_Monthly!$A189," ")</f>
        <v>36769</v>
      </c>
      <c r="B189" s="95">
        <f>IF(ESI_Monthly!AS189&lt;&gt;"",ESI_Monthly!AS189,"")</f>
        <v>1.7</v>
      </c>
      <c r="C189" s="95">
        <f>IF(ESI_Monthly!AT189&lt;&gt;"",ESI_Monthly!AT189,"")</f>
        <v>43.6</v>
      </c>
      <c r="D189" s="95">
        <f>IF(ESI_Monthly!AU189&lt;&gt;"",ESI_Monthly!AU189,"")</f>
        <v>-3.4</v>
      </c>
      <c r="E189" s="95">
        <f>IF(ESI_Monthly!AV189&lt;&gt;"",ESI_Monthly!AV189,"")</f>
        <v>-15.6</v>
      </c>
      <c r="F189" s="95">
        <f>IF(ESI_Monthly!AW189&lt;&gt;"",ESI_Monthly!AW189,"")</f>
        <v>-45.7</v>
      </c>
      <c r="G189" s="95">
        <f>IF(ESI_Monthly!AX189&lt;&gt;"",ESI_Monthly!AX189,"")</f>
        <v>110.1</v>
      </c>
    </row>
    <row r="190" spans="1:7" ht="12" customHeight="1">
      <c r="A190" s="33">
        <f>IF(ESI_Monthly!$A190&lt;&gt;"",ESI_Monthly!$A190," ")</f>
        <v>36799</v>
      </c>
      <c r="B190" s="95">
        <f>IF(ESI_Monthly!AS190&lt;&gt;"",ESI_Monthly!AS190,"")</f>
        <v>1</v>
      </c>
      <c r="C190" s="95">
        <f>IF(ESI_Monthly!AT190&lt;&gt;"",ESI_Monthly!AT190,"")</f>
        <v>43.6</v>
      </c>
      <c r="D190" s="95">
        <f>IF(ESI_Monthly!AU190&lt;&gt;"",ESI_Monthly!AU190,"")</f>
        <v>-6.4</v>
      </c>
      <c r="E190" s="95">
        <f>IF(ESI_Monthly!AV190&lt;&gt;"",ESI_Monthly!AV190,"")</f>
        <v>-18.8</v>
      </c>
      <c r="F190" s="95">
        <f>IF(ESI_Monthly!AW190&lt;&gt;"",ESI_Monthly!AW190,"")</f>
        <v>-45.1</v>
      </c>
      <c r="G190" s="95">
        <f>IF(ESI_Monthly!AX190&lt;&gt;"",ESI_Monthly!AX190,"")</f>
        <v>108.8</v>
      </c>
    </row>
    <row r="191" spans="1:7" ht="12" customHeight="1">
      <c r="A191" s="33">
        <f>IF(ESI_Monthly!$A191&lt;&gt;"",ESI_Monthly!$A191," ")</f>
        <v>36830</v>
      </c>
      <c r="B191" s="95">
        <f>IF(ESI_Monthly!AS191&lt;&gt;"",ESI_Monthly!AS191,"")</f>
        <v>1.9</v>
      </c>
      <c r="C191" s="95">
        <f>IF(ESI_Monthly!AT191&lt;&gt;"",ESI_Monthly!AT191,"")</f>
        <v>44.9</v>
      </c>
      <c r="D191" s="95">
        <f>IF(ESI_Monthly!AU191&lt;&gt;"",ESI_Monthly!AU191,"")</f>
        <v>-8.6</v>
      </c>
      <c r="E191" s="95">
        <f>IF(ESI_Monthly!AV191&lt;&gt;"",ESI_Monthly!AV191,"")</f>
        <v>-20.8</v>
      </c>
      <c r="F191" s="95">
        <f>IF(ESI_Monthly!AW191&lt;&gt;"",ESI_Monthly!AW191,"")</f>
        <v>-43.4</v>
      </c>
      <c r="G191" s="95">
        <f>IF(ESI_Monthly!AX191&lt;&gt;"",ESI_Monthly!AX191,"")</f>
        <v>109.1</v>
      </c>
    </row>
    <row r="192" spans="1:7" ht="12" customHeight="1">
      <c r="A192" s="33">
        <f>IF(ESI_Monthly!$A192&lt;&gt;"",ESI_Monthly!$A192," ")</f>
        <v>36860</v>
      </c>
      <c r="B192" s="95">
        <f>IF(ESI_Monthly!AS192&lt;&gt;"",ESI_Monthly!AS192,"")</f>
        <v>1.1000000000000001</v>
      </c>
      <c r="C192" s="95">
        <f>IF(ESI_Monthly!AT192&lt;&gt;"",ESI_Monthly!AT192,"")</f>
        <v>45.3</v>
      </c>
      <c r="D192" s="95">
        <f>IF(ESI_Monthly!AU192&lt;&gt;"",ESI_Monthly!AU192,"")</f>
        <v>-6.4</v>
      </c>
      <c r="E192" s="95">
        <f>IF(ESI_Monthly!AV192&lt;&gt;"",ESI_Monthly!AV192,"")</f>
        <v>-20.3</v>
      </c>
      <c r="F192" s="95">
        <f>IF(ESI_Monthly!AW192&lt;&gt;"",ESI_Monthly!AW192,"")</f>
        <v>-41.9</v>
      </c>
      <c r="G192" s="95">
        <f>IF(ESI_Monthly!AX192&lt;&gt;"",ESI_Monthly!AX192,"")</f>
        <v>109.3</v>
      </c>
    </row>
    <row r="193" spans="1:7" ht="12" customHeight="1">
      <c r="A193" s="33">
        <f>IF(ESI_Monthly!$A193&lt;&gt;"",ESI_Monthly!$A193," ")</f>
        <v>36891</v>
      </c>
      <c r="B193" s="95">
        <f>IF(ESI_Monthly!AS193&lt;&gt;"",ESI_Monthly!AS193,"")</f>
        <v>-0.8</v>
      </c>
      <c r="C193" s="95">
        <f>IF(ESI_Monthly!AT193&lt;&gt;"",ESI_Monthly!AT193,"")</f>
        <v>45.7</v>
      </c>
      <c r="D193" s="95">
        <f>IF(ESI_Monthly!AU193&lt;&gt;"",ESI_Monthly!AU193,"")</f>
        <v>-6</v>
      </c>
      <c r="E193" s="95">
        <f>IF(ESI_Monthly!AV193&lt;&gt;"",ESI_Monthly!AV193,"")</f>
        <v>-18.600000000000001</v>
      </c>
      <c r="F193" s="95">
        <f>IF(ESI_Monthly!AW193&lt;&gt;"",ESI_Monthly!AW193,"")</f>
        <v>-42.2</v>
      </c>
      <c r="G193" s="95">
        <f>IF(ESI_Monthly!AX193&lt;&gt;"",ESI_Monthly!AX193,"")</f>
        <v>109</v>
      </c>
    </row>
    <row r="194" spans="1:7" ht="12" customHeight="1">
      <c r="A194" s="33">
        <f>IF(ESI_Monthly!$A194&lt;&gt;"",ESI_Monthly!$A194," ")</f>
        <v>36922</v>
      </c>
      <c r="B194" s="95">
        <f>IF(ESI_Monthly!AS194&lt;&gt;"",ESI_Monthly!AS194,"")</f>
        <v>-0.9</v>
      </c>
      <c r="C194" s="95">
        <f>IF(ESI_Monthly!AT194&lt;&gt;"",ESI_Monthly!AT194,"")</f>
        <v>32.4</v>
      </c>
      <c r="D194" s="95">
        <f>IF(ESI_Monthly!AU194&lt;&gt;"",ESI_Monthly!AU194,"")</f>
        <v>-4.7</v>
      </c>
      <c r="E194" s="95">
        <f>IF(ESI_Monthly!AV194&lt;&gt;"",ESI_Monthly!AV194,"")</f>
        <v>-15.3</v>
      </c>
      <c r="F194" s="95">
        <f>IF(ESI_Monthly!AW194&lt;&gt;"",ESI_Monthly!AW194,"")</f>
        <v>-41.4</v>
      </c>
      <c r="G194" s="95">
        <f>IF(ESI_Monthly!AX194&lt;&gt;"",ESI_Monthly!AX194,"")</f>
        <v>106.2</v>
      </c>
    </row>
    <row r="195" spans="1:7" ht="12" customHeight="1">
      <c r="A195" s="33">
        <f>IF(ESI_Monthly!$A195&lt;&gt;"",ESI_Monthly!$A195," ")</f>
        <v>36950</v>
      </c>
      <c r="B195" s="95">
        <f>IF(ESI_Monthly!AS195&lt;&gt;"",ESI_Monthly!AS195,"")</f>
        <v>-2.9</v>
      </c>
      <c r="C195" s="95">
        <f>IF(ESI_Monthly!AT195&lt;&gt;"",ESI_Monthly!AT195,"")</f>
        <v>28</v>
      </c>
      <c r="D195" s="95">
        <f>IF(ESI_Monthly!AU195&lt;&gt;"",ESI_Monthly!AU195,"")</f>
        <v>-5.4</v>
      </c>
      <c r="E195" s="95">
        <f>IF(ESI_Monthly!AV195&lt;&gt;"",ESI_Monthly!AV195,"")</f>
        <v>-23</v>
      </c>
      <c r="F195" s="95">
        <f>IF(ESI_Monthly!AW195&lt;&gt;"",ESI_Monthly!AW195,"")</f>
        <v>-42.6</v>
      </c>
      <c r="G195" s="95">
        <f>IF(ESI_Monthly!AX195&lt;&gt;"",ESI_Monthly!AX195,"")</f>
        <v>103.7</v>
      </c>
    </row>
    <row r="196" spans="1:7" ht="12" customHeight="1">
      <c r="A196" s="33">
        <f>IF(ESI_Monthly!$A196&lt;&gt;"",ESI_Monthly!$A196," ")</f>
        <v>36981</v>
      </c>
      <c r="B196" s="95">
        <f>IF(ESI_Monthly!AS196&lt;&gt;"",ESI_Monthly!AS196,"")</f>
        <v>-5.6</v>
      </c>
      <c r="C196" s="95">
        <f>IF(ESI_Monthly!AT196&lt;&gt;"",ESI_Monthly!AT196,"")</f>
        <v>18.7</v>
      </c>
      <c r="D196" s="95">
        <f>IF(ESI_Monthly!AU196&lt;&gt;"",ESI_Monthly!AU196,"")</f>
        <v>-4.9000000000000004</v>
      </c>
      <c r="E196" s="95">
        <f>IF(ESI_Monthly!AV196&lt;&gt;"",ESI_Monthly!AV196,"")</f>
        <v>-19.399999999999999</v>
      </c>
      <c r="F196" s="95">
        <f>IF(ESI_Monthly!AW196&lt;&gt;"",ESI_Monthly!AW196,"")</f>
        <v>-42.9</v>
      </c>
      <c r="G196" s="95">
        <f>IF(ESI_Monthly!AX196&lt;&gt;"",ESI_Monthly!AX196,"")</f>
        <v>100.6</v>
      </c>
    </row>
    <row r="197" spans="1:7" ht="12" customHeight="1">
      <c r="A197" s="33">
        <f>IF(ESI_Monthly!$A197&lt;&gt;"",ESI_Monthly!$A197," ")</f>
        <v>37011</v>
      </c>
      <c r="B197" s="95">
        <f>IF(ESI_Monthly!AS197&lt;&gt;"",ESI_Monthly!AS197,"")</f>
        <v>-8.8000000000000007</v>
      </c>
      <c r="C197" s="95">
        <f>IF(ESI_Monthly!AT197&lt;&gt;"",ESI_Monthly!AT197,"")</f>
        <v>26.1</v>
      </c>
      <c r="D197" s="95">
        <f>IF(ESI_Monthly!AU197&lt;&gt;"",ESI_Monthly!AU197,"")</f>
        <v>-4.7</v>
      </c>
      <c r="E197" s="95">
        <f>IF(ESI_Monthly!AV197&lt;&gt;"",ESI_Monthly!AV197,"")</f>
        <v>-21.7</v>
      </c>
      <c r="F197" s="95">
        <f>IF(ESI_Monthly!AW197&lt;&gt;"",ESI_Monthly!AW197,"")</f>
        <v>-44.5</v>
      </c>
      <c r="G197" s="95">
        <f>IF(ESI_Monthly!AX197&lt;&gt;"",ESI_Monthly!AX197,"")</f>
        <v>101.3</v>
      </c>
    </row>
    <row r="198" spans="1:7" ht="12" customHeight="1">
      <c r="A198" s="33">
        <f>IF(ESI_Monthly!$A198&lt;&gt;"",ESI_Monthly!$A198," ")</f>
        <v>37042</v>
      </c>
      <c r="B198" s="95">
        <f>IF(ESI_Monthly!AS198&lt;&gt;"",ESI_Monthly!AS198,"")</f>
        <v>-9.8000000000000007</v>
      </c>
      <c r="C198" s="95">
        <f>IF(ESI_Monthly!AT198&lt;&gt;"",ESI_Monthly!AT198,"")</f>
        <v>25.6</v>
      </c>
      <c r="D198" s="95">
        <f>IF(ESI_Monthly!AU198&lt;&gt;"",ESI_Monthly!AU198,"")</f>
        <v>-7</v>
      </c>
      <c r="E198" s="95">
        <f>IF(ESI_Monthly!AV198&lt;&gt;"",ESI_Monthly!AV198,"")</f>
        <v>-23.4</v>
      </c>
      <c r="F198" s="95">
        <f>IF(ESI_Monthly!AW198&lt;&gt;"",ESI_Monthly!AW198,"")</f>
        <v>-44.9</v>
      </c>
      <c r="G198" s="95">
        <f>IF(ESI_Monthly!AX198&lt;&gt;"",ESI_Monthly!AX198,"")</f>
        <v>100</v>
      </c>
    </row>
    <row r="199" spans="1:7" ht="12" customHeight="1">
      <c r="A199" s="33">
        <f>IF(ESI_Monthly!$A199&lt;&gt;"",ESI_Monthly!$A199," ")</f>
        <v>37072</v>
      </c>
      <c r="B199" s="95">
        <f>IF(ESI_Monthly!AS199&lt;&gt;"",ESI_Monthly!AS199,"")</f>
        <v>-13.3</v>
      </c>
      <c r="C199" s="95">
        <f>IF(ESI_Monthly!AT199&lt;&gt;"",ESI_Monthly!AT199,"")</f>
        <v>22.7</v>
      </c>
      <c r="D199" s="95">
        <f>IF(ESI_Monthly!AU199&lt;&gt;"",ESI_Monthly!AU199,"")</f>
        <v>-8.5</v>
      </c>
      <c r="E199" s="95">
        <f>IF(ESI_Monthly!AV199&lt;&gt;"",ESI_Monthly!AV199,"")</f>
        <v>-21.3</v>
      </c>
      <c r="F199" s="95">
        <f>IF(ESI_Monthly!AW199&lt;&gt;"",ESI_Monthly!AW199,"")</f>
        <v>-46.1</v>
      </c>
      <c r="G199" s="95">
        <f>IF(ESI_Monthly!AX199&lt;&gt;"",ESI_Monthly!AX199,"")</f>
        <v>97.5</v>
      </c>
    </row>
    <row r="200" spans="1:7" ht="12" customHeight="1">
      <c r="A200" s="33">
        <f>IF(ESI_Monthly!$A200&lt;&gt;"",ESI_Monthly!$A200," ")</f>
        <v>37103</v>
      </c>
      <c r="B200" s="95">
        <f>IF(ESI_Monthly!AS200&lt;&gt;"",ESI_Monthly!AS200,"")</f>
        <v>-12.9</v>
      </c>
      <c r="C200" s="95">
        <f>IF(ESI_Monthly!AT200&lt;&gt;"",ESI_Monthly!AT200,"")</f>
        <v>15.3</v>
      </c>
      <c r="D200" s="95">
        <f>IF(ESI_Monthly!AU200&lt;&gt;"",ESI_Monthly!AU200,"")</f>
        <v>-10.4</v>
      </c>
      <c r="E200" s="95">
        <f>IF(ESI_Monthly!AV200&lt;&gt;"",ESI_Monthly!AV200,"")</f>
        <v>-26.1</v>
      </c>
      <c r="F200" s="95">
        <f>IF(ESI_Monthly!AW200&lt;&gt;"",ESI_Monthly!AW200,"")</f>
        <v>-45.3</v>
      </c>
      <c r="G200" s="95">
        <f>IF(ESI_Monthly!AX200&lt;&gt;"",ESI_Monthly!AX200,"")</f>
        <v>95.1</v>
      </c>
    </row>
    <row r="201" spans="1:7" ht="12" customHeight="1">
      <c r="A201" s="33">
        <f>IF(ESI_Monthly!$A201&lt;&gt;"",ESI_Monthly!$A201," ")</f>
        <v>37134</v>
      </c>
      <c r="B201" s="95">
        <f>IF(ESI_Monthly!AS201&lt;&gt;"",ESI_Monthly!AS201,"")</f>
        <v>-15.8</v>
      </c>
      <c r="C201" s="95">
        <f>IF(ESI_Monthly!AT201&lt;&gt;"",ESI_Monthly!AT201,"")</f>
        <v>13.7</v>
      </c>
      <c r="D201" s="95">
        <f>IF(ESI_Monthly!AU201&lt;&gt;"",ESI_Monthly!AU201,"")</f>
        <v>-11.9</v>
      </c>
      <c r="E201" s="95">
        <f>IF(ESI_Monthly!AV201&lt;&gt;"",ESI_Monthly!AV201,"")</f>
        <v>-25.9</v>
      </c>
      <c r="F201" s="95">
        <f>IF(ESI_Monthly!AW201&lt;&gt;"",ESI_Monthly!AW201,"")</f>
        <v>-44.2</v>
      </c>
      <c r="G201" s="95">
        <f>IF(ESI_Monthly!AX201&lt;&gt;"",ESI_Monthly!AX201,"")</f>
        <v>93.2</v>
      </c>
    </row>
    <row r="202" spans="1:7" ht="12" customHeight="1">
      <c r="A202" s="33">
        <f>IF(ESI_Monthly!$A202&lt;&gt;"",ESI_Monthly!$A202," ")</f>
        <v>37164</v>
      </c>
      <c r="B202" s="95">
        <f>IF(ESI_Monthly!AS202&lt;&gt;"",ESI_Monthly!AS202,"")</f>
        <v>-20</v>
      </c>
      <c r="C202" s="95">
        <f>IF(ESI_Monthly!AT202&lt;&gt;"",ESI_Monthly!AT202,"")</f>
        <v>10.7</v>
      </c>
      <c r="D202" s="95">
        <f>IF(ESI_Monthly!AU202&lt;&gt;"",ESI_Monthly!AU202,"")</f>
        <v>-10.9</v>
      </c>
      <c r="E202" s="95">
        <f>IF(ESI_Monthly!AV202&lt;&gt;"",ESI_Monthly!AV202,"")</f>
        <v>-28.2</v>
      </c>
      <c r="F202" s="95">
        <f>IF(ESI_Monthly!AW202&lt;&gt;"",ESI_Monthly!AW202,"")</f>
        <v>-47</v>
      </c>
      <c r="G202" s="95">
        <f>IF(ESI_Monthly!AX202&lt;&gt;"",ESI_Monthly!AX202,"")</f>
        <v>90.7</v>
      </c>
    </row>
    <row r="203" spans="1:7" ht="12" customHeight="1">
      <c r="A203" s="33">
        <f>IF(ESI_Monthly!$A203&lt;&gt;"",ESI_Monthly!$A203," ")</f>
        <v>37195</v>
      </c>
      <c r="B203" s="95">
        <f>IF(ESI_Monthly!AS203&lt;&gt;"",ESI_Monthly!AS203,"")</f>
        <v>-23.2</v>
      </c>
      <c r="C203" s="95">
        <f>IF(ESI_Monthly!AT203&lt;&gt;"",ESI_Monthly!AT203,"")</f>
        <v>-6.1</v>
      </c>
      <c r="D203" s="95">
        <f>IF(ESI_Monthly!AU203&lt;&gt;"",ESI_Monthly!AU203,"")</f>
        <v>-11.6</v>
      </c>
      <c r="E203" s="95">
        <f>IF(ESI_Monthly!AV203&lt;&gt;"",ESI_Monthly!AV203,"")</f>
        <v>-30.9</v>
      </c>
      <c r="F203" s="95">
        <f>IF(ESI_Monthly!AW203&lt;&gt;"",ESI_Monthly!AW203,"")</f>
        <v>-47.4</v>
      </c>
      <c r="G203" s="95">
        <f>IF(ESI_Monthly!AX203&lt;&gt;"",ESI_Monthly!AX203,"")</f>
        <v>85.3</v>
      </c>
    </row>
    <row r="204" spans="1:7" ht="12" customHeight="1">
      <c r="A204" s="33">
        <f>IF(ESI_Monthly!$A204&lt;&gt;"",ESI_Monthly!$A204," ")</f>
        <v>37225</v>
      </c>
      <c r="B204" s="95">
        <f>IF(ESI_Monthly!AS204&lt;&gt;"",ESI_Monthly!AS204,"")</f>
        <v>-23.8</v>
      </c>
      <c r="C204" s="95">
        <f>IF(ESI_Monthly!AT204&lt;&gt;"",ESI_Monthly!AT204,"")</f>
        <v>-16.399999999999999</v>
      </c>
      <c r="D204" s="95">
        <f>IF(ESI_Monthly!AU204&lt;&gt;"",ESI_Monthly!AU204,"")</f>
        <v>-13.8</v>
      </c>
      <c r="E204" s="95">
        <f>IF(ESI_Monthly!AV204&lt;&gt;"",ESI_Monthly!AV204,"")</f>
        <v>-28.1</v>
      </c>
      <c r="F204" s="95">
        <f>IF(ESI_Monthly!AW204&lt;&gt;"",ESI_Monthly!AW204,"")</f>
        <v>-45.9</v>
      </c>
      <c r="G204" s="95">
        <f>IF(ESI_Monthly!AX204&lt;&gt;"",ESI_Monthly!AX204,"")</f>
        <v>82.2</v>
      </c>
    </row>
    <row r="205" spans="1:7" ht="12" customHeight="1">
      <c r="A205" s="33">
        <f>IF(ESI_Monthly!$A205&lt;&gt;"",ESI_Monthly!$A205," ")</f>
        <v>37256</v>
      </c>
      <c r="B205" s="95">
        <f>IF(ESI_Monthly!AS205&lt;&gt;"",ESI_Monthly!AS205,"")</f>
        <v>-22</v>
      </c>
      <c r="C205" s="95">
        <f>IF(ESI_Monthly!AT205&lt;&gt;"",ESI_Monthly!AT205,"")</f>
        <v>-14</v>
      </c>
      <c r="D205" s="95">
        <f>IF(ESI_Monthly!AU205&lt;&gt;"",ESI_Monthly!AU205,"")</f>
        <v>-14.1</v>
      </c>
      <c r="E205" s="95">
        <f>IF(ESI_Monthly!AV205&lt;&gt;"",ESI_Monthly!AV205,"")</f>
        <v>-30.7</v>
      </c>
      <c r="F205" s="95">
        <f>IF(ESI_Monthly!AW205&lt;&gt;"",ESI_Monthly!AW205,"")</f>
        <v>-45.3</v>
      </c>
      <c r="G205" s="95">
        <f>IF(ESI_Monthly!AX205&lt;&gt;"",ESI_Monthly!AX205,"")</f>
        <v>83.6</v>
      </c>
    </row>
    <row r="206" spans="1:7" ht="12" customHeight="1">
      <c r="A206" s="33">
        <f>IF(ESI_Monthly!$A206&lt;&gt;"",ESI_Monthly!$A206," ")</f>
        <v>37287</v>
      </c>
      <c r="B206" s="95">
        <f>IF(ESI_Monthly!AS206&lt;&gt;"",ESI_Monthly!AS206,"")</f>
        <v>-23.4</v>
      </c>
      <c r="C206" s="95">
        <f>IF(ESI_Monthly!AT206&lt;&gt;"",ESI_Monthly!AT206,"")</f>
        <v>-8.3000000000000007</v>
      </c>
      <c r="D206" s="95">
        <f>IF(ESI_Monthly!AU206&lt;&gt;"",ESI_Monthly!AU206,"")</f>
        <v>-15.4</v>
      </c>
      <c r="E206" s="95">
        <f>IF(ESI_Monthly!AV206&lt;&gt;"",ESI_Monthly!AV206,"")</f>
        <v>-31.9</v>
      </c>
      <c r="F206" s="95">
        <f>IF(ESI_Monthly!AW206&lt;&gt;"",ESI_Monthly!AW206,"")</f>
        <v>-51.3</v>
      </c>
      <c r="G206" s="95">
        <f>IF(ESI_Monthly!AX206&lt;&gt;"",ESI_Monthly!AX206,"")</f>
        <v>83.2</v>
      </c>
    </row>
    <row r="207" spans="1:7" ht="12" customHeight="1">
      <c r="A207" s="33">
        <f>IF(ESI_Monthly!$A207&lt;&gt;"",ESI_Monthly!$A207," ")</f>
        <v>37315</v>
      </c>
      <c r="B207" s="95">
        <f>IF(ESI_Monthly!AS207&lt;&gt;"",ESI_Monthly!AS207,"")</f>
        <v>-20.3</v>
      </c>
      <c r="C207" s="95">
        <f>IF(ESI_Monthly!AT207&lt;&gt;"",ESI_Monthly!AT207,"")</f>
        <v>-4.8</v>
      </c>
      <c r="D207" s="95">
        <f>IF(ESI_Monthly!AU207&lt;&gt;"",ESI_Monthly!AU207,"")</f>
        <v>-16.100000000000001</v>
      </c>
      <c r="E207" s="95">
        <f>IF(ESI_Monthly!AV207&lt;&gt;"",ESI_Monthly!AV207,"")</f>
        <v>-33</v>
      </c>
      <c r="F207" s="95">
        <f>IF(ESI_Monthly!AW207&lt;&gt;"",ESI_Monthly!AW207,"")</f>
        <v>-48.3</v>
      </c>
      <c r="G207" s="95">
        <f>IF(ESI_Monthly!AX207&lt;&gt;"",ESI_Monthly!AX207,"")</f>
        <v>85.3</v>
      </c>
    </row>
    <row r="208" spans="1:7" ht="12" customHeight="1">
      <c r="A208" s="33">
        <f>IF(ESI_Monthly!$A208&lt;&gt;"",ESI_Monthly!$A208," ")</f>
        <v>37346</v>
      </c>
      <c r="B208" s="95">
        <f>IF(ESI_Monthly!AS208&lt;&gt;"",ESI_Monthly!AS208,"")</f>
        <v>-18.399999999999999</v>
      </c>
      <c r="C208" s="95">
        <f>IF(ESI_Monthly!AT208&lt;&gt;"",ESI_Monthly!AT208,"")</f>
        <v>-0.3</v>
      </c>
      <c r="D208" s="95">
        <f>IF(ESI_Monthly!AU208&lt;&gt;"",ESI_Monthly!AU208,"")</f>
        <v>-15.8</v>
      </c>
      <c r="E208" s="95">
        <f>IF(ESI_Monthly!AV208&lt;&gt;"",ESI_Monthly!AV208,"")</f>
        <v>-35.200000000000003</v>
      </c>
      <c r="F208" s="95">
        <f>IF(ESI_Monthly!AW208&lt;&gt;"",ESI_Monthly!AW208,"")</f>
        <v>-47.9</v>
      </c>
      <c r="G208" s="95">
        <f>IF(ESI_Monthly!AX208&lt;&gt;"",ESI_Monthly!AX208,"")</f>
        <v>87.3</v>
      </c>
    </row>
    <row r="209" spans="1:7" ht="12" customHeight="1">
      <c r="A209" s="33">
        <f>IF(ESI_Monthly!$A209&lt;&gt;"",ESI_Monthly!$A209," ")</f>
        <v>37376</v>
      </c>
      <c r="B209" s="95">
        <f>IF(ESI_Monthly!AS209&lt;&gt;"",ESI_Monthly!AS209,"")</f>
        <v>-16.8</v>
      </c>
      <c r="C209" s="95">
        <f>IF(ESI_Monthly!AT209&lt;&gt;"",ESI_Monthly!AT209,"")</f>
        <v>-1.2</v>
      </c>
      <c r="D209" s="95">
        <f>IF(ESI_Monthly!AU209&lt;&gt;"",ESI_Monthly!AU209,"")</f>
        <v>-15.9</v>
      </c>
      <c r="E209" s="95">
        <f>IF(ESI_Monthly!AV209&lt;&gt;"",ESI_Monthly!AV209,"")</f>
        <v>-33</v>
      </c>
      <c r="F209" s="95">
        <f>IF(ESI_Monthly!AW209&lt;&gt;"",ESI_Monthly!AW209,"")</f>
        <v>-49.1</v>
      </c>
      <c r="G209" s="95">
        <f>IF(ESI_Monthly!AX209&lt;&gt;"",ESI_Monthly!AX209,"")</f>
        <v>87.8</v>
      </c>
    </row>
    <row r="210" spans="1:7" ht="12" customHeight="1">
      <c r="A210" s="33">
        <f>IF(ESI_Monthly!$A210&lt;&gt;"",ESI_Monthly!$A210," ")</f>
        <v>37407</v>
      </c>
      <c r="B210" s="95">
        <f>IF(ESI_Monthly!AS210&lt;&gt;"",ESI_Monthly!AS210,"")</f>
        <v>-15.4</v>
      </c>
      <c r="C210" s="95">
        <f>IF(ESI_Monthly!AT210&lt;&gt;"",ESI_Monthly!AT210,"")</f>
        <v>-7</v>
      </c>
      <c r="D210" s="95">
        <f>IF(ESI_Monthly!AU210&lt;&gt;"",ESI_Monthly!AU210,"")</f>
        <v>-16.5</v>
      </c>
      <c r="E210" s="95">
        <f>IF(ESI_Monthly!AV210&lt;&gt;"",ESI_Monthly!AV210,"")</f>
        <v>-33.1</v>
      </c>
      <c r="F210" s="95">
        <f>IF(ESI_Monthly!AW210&lt;&gt;"",ESI_Monthly!AW210,"")</f>
        <v>-49.6</v>
      </c>
      <c r="G210" s="95">
        <f>IF(ESI_Monthly!AX210&lt;&gt;"",ESI_Monthly!AX210,"")</f>
        <v>86.6</v>
      </c>
    </row>
    <row r="211" spans="1:7" ht="12" customHeight="1">
      <c r="A211" s="33">
        <f>IF(ESI_Monthly!$A211&lt;&gt;"",ESI_Monthly!$A211," ")</f>
        <v>37437</v>
      </c>
      <c r="B211" s="95">
        <f>IF(ESI_Monthly!AS211&lt;&gt;"",ESI_Monthly!AS211,"")</f>
        <v>-15.6</v>
      </c>
      <c r="C211" s="95">
        <f>IF(ESI_Monthly!AT211&lt;&gt;"",ESI_Monthly!AT211,"")</f>
        <v>-10.7</v>
      </c>
      <c r="D211" s="95">
        <f>IF(ESI_Monthly!AU211&lt;&gt;"",ESI_Monthly!AU211,"")</f>
        <v>-15.6</v>
      </c>
      <c r="E211" s="95">
        <f>IF(ESI_Monthly!AV211&lt;&gt;"",ESI_Monthly!AV211,"")</f>
        <v>-36.200000000000003</v>
      </c>
      <c r="F211" s="95">
        <f>IF(ESI_Monthly!AW211&lt;&gt;"",ESI_Monthly!AW211,"")</f>
        <v>-49.8</v>
      </c>
      <c r="G211" s="95">
        <f>IF(ESI_Monthly!AX211&lt;&gt;"",ESI_Monthly!AX211,"")</f>
        <v>86</v>
      </c>
    </row>
    <row r="212" spans="1:7" ht="12" customHeight="1">
      <c r="A212" s="33">
        <f>IF(ESI_Monthly!$A212&lt;&gt;"",ESI_Monthly!$A212," ")</f>
        <v>37468</v>
      </c>
      <c r="B212" s="95">
        <f>IF(ESI_Monthly!AS212&lt;&gt;"",ESI_Monthly!AS212,"")</f>
        <v>-16.7</v>
      </c>
      <c r="C212" s="95">
        <f>IF(ESI_Monthly!AT212&lt;&gt;"",ESI_Monthly!AT212,"")</f>
        <v>-11.1</v>
      </c>
      <c r="D212" s="95">
        <f>IF(ESI_Monthly!AU212&lt;&gt;"",ESI_Monthly!AU212,"")</f>
        <v>-15.3</v>
      </c>
      <c r="E212" s="95">
        <f>IF(ESI_Monthly!AV212&lt;&gt;"",ESI_Monthly!AV212,"")</f>
        <v>-39.5</v>
      </c>
      <c r="F212" s="95">
        <f>IF(ESI_Monthly!AW212&lt;&gt;"",ESI_Monthly!AW212,"")</f>
        <v>-51.9</v>
      </c>
      <c r="G212" s="95">
        <f>IF(ESI_Monthly!AX212&lt;&gt;"",ESI_Monthly!AX212,"")</f>
        <v>85</v>
      </c>
    </row>
    <row r="213" spans="1:7" ht="12" customHeight="1">
      <c r="A213" s="33">
        <f>IF(ESI_Monthly!$A213&lt;&gt;"",ESI_Monthly!$A213," ")</f>
        <v>37499</v>
      </c>
      <c r="B213" s="95">
        <f>IF(ESI_Monthly!AS213&lt;&gt;"",ESI_Monthly!AS213,"")</f>
        <v>-17.600000000000001</v>
      </c>
      <c r="C213" s="95">
        <f>IF(ESI_Monthly!AT213&lt;&gt;"",ESI_Monthly!AT213,"")</f>
        <v>-12.9</v>
      </c>
      <c r="D213" s="95">
        <f>IF(ESI_Monthly!AU213&lt;&gt;"",ESI_Monthly!AU213,"")</f>
        <v>-16.5</v>
      </c>
      <c r="E213" s="95">
        <f>IF(ESI_Monthly!AV213&lt;&gt;"",ESI_Monthly!AV213,"")</f>
        <v>-35.4</v>
      </c>
      <c r="F213" s="95">
        <f>IF(ESI_Monthly!AW213&lt;&gt;"",ESI_Monthly!AW213,"")</f>
        <v>-47.5</v>
      </c>
      <c r="G213" s="95">
        <f>IF(ESI_Monthly!AX213&lt;&gt;"",ESI_Monthly!AX213,"")</f>
        <v>84.3</v>
      </c>
    </row>
    <row r="214" spans="1:7" ht="12" customHeight="1">
      <c r="A214" s="33">
        <f>IF(ESI_Monthly!$A214&lt;&gt;"",ESI_Monthly!$A214," ")</f>
        <v>37529</v>
      </c>
      <c r="B214" s="95">
        <f>IF(ESI_Monthly!AS214&lt;&gt;"",ESI_Monthly!AS214,"")</f>
        <v>-16.8</v>
      </c>
      <c r="C214" s="95">
        <f>IF(ESI_Monthly!AT214&lt;&gt;"",ESI_Monthly!AT214,"")</f>
        <v>-9.5</v>
      </c>
      <c r="D214" s="95">
        <f>IF(ESI_Monthly!AU214&lt;&gt;"",ESI_Monthly!AU214,"")</f>
        <v>-15.1</v>
      </c>
      <c r="E214" s="95">
        <f>IF(ESI_Monthly!AV214&lt;&gt;"",ESI_Monthly!AV214,"")</f>
        <v>-37.299999999999997</v>
      </c>
      <c r="F214" s="95">
        <f>IF(ESI_Monthly!AW214&lt;&gt;"",ESI_Monthly!AW214,"")</f>
        <v>-44.5</v>
      </c>
      <c r="G214" s="95">
        <f>IF(ESI_Monthly!AX214&lt;&gt;"",ESI_Monthly!AX214,"")</f>
        <v>85.9</v>
      </c>
    </row>
    <row r="215" spans="1:7" ht="12" customHeight="1">
      <c r="A215" s="33">
        <f>IF(ESI_Monthly!$A215&lt;&gt;"",ESI_Monthly!$A215," ")</f>
        <v>37560</v>
      </c>
      <c r="B215" s="95">
        <f>IF(ESI_Monthly!AS215&lt;&gt;"",ESI_Monthly!AS215,"")</f>
        <v>-15.8</v>
      </c>
      <c r="C215" s="95">
        <f>IF(ESI_Monthly!AT215&lt;&gt;"",ESI_Monthly!AT215,"")</f>
        <v>-19.600000000000001</v>
      </c>
      <c r="D215" s="95">
        <f>IF(ESI_Monthly!AU215&lt;&gt;"",ESI_Monthly!AU215,"")</f>
        <v>-17.7</v>
      </c>
      <c r="E215" s="95">
        <f>IF(ESI_Monthly!AV215&lt;&gt;"",ESI_Monthly!AV215,"")</f>
        <v>-37.4</v>
      </c>
      <c r="F215" s="95">
        <f>IF(ESI_Monthly!AW215&lt;&gt;"",ESI_Monthly!AW215,"")</f>
        <v>-48.5</v>
      </c>
      <c r="G215" s="95">
        <f>IF(ESI_Monthly!AX215&lt;&gt;"",ESI_Monthly!AX215,"")</f>
        <v>82.8</v>
      </c>
    </row>
    <row r="216" spans="1:7" ht="12" customHeight="1">
      <c r="A216" s="33">
        <f>IF(ESI_Monthly!$A216&lt;&gt;"",ESI_Monthly!$A216," ")</f>
        <v>37590</v>
      </c>
      <c r="B216" s="95">
        <f>IF(ESI_Monthly!AS216&lt;&gt;"",ESI_Monthly!AS216,"")</f>
        <v>-15.4</v>
      </c>
      <c r="C216" s="95">
        <f>IF(ESI_Monthly!AT216&lt;&gt;"",ESI_Monthly!AT216,"")</f>
        <v>-18.2</v>
      </c>
      <c r="D216" s="95">
        <f>IF(ESI_Monthly!AU216&lt;&gt;"",ESI_Monthly!AU216,"")</f>
        <v>-23.6</v>
      </c>
      <c r="E216" s="95">
        <f>IF(ESI_Monthly!AV216&lt;&gt;"",ESI_Monthly!AV216,"")</f>
        <v>-36.4</v>
      </c>
      <c r="F216" s="95">
        <f>IF(ESI_Monthly!AW216&lt;&gt;"",ESI_Monthly!AW216,"")</f>
        <v>-50.8</v>
      </c>
      <c r="G216" s="95">
        <f>IF(ESI_Monthly!AX216&lt;&gt;"",ESI_Monthly!AX216,"")</f>
        <v>81.400000000000006</v>
      </c>
    </row>
    <row r="217" spans="1:7" ht="12" customHeight="1">
      <c r="A217" s="33">
        <f>IF(ESI_Monthly!$A217&lt;&gt;"",ESI_Monthly!$A217," ")</f>
        <v>37621</v>
      </c>
      <c r="B217" s="95">
        <f>IF(ESI_Monthly!AS217&lt;&gt;"",ESI_Monthly!AS217,"")</f>
        <v>-18.2</v>
      </c>
      <c r="C217" s="95">
        <f>IF(ESI_Monthly!AT217&lt;&gt;"",ESI_Monthly!AT217,"")</f>
        <v>-19.899999999999999</v>
      </c>
      <c r="D217" s="95">
        <f>IF(ESI_Monthly!AU217&lt;&gt;"",ESI_Monthly!AU217,"")</f>
        <v>-24.9</v>
      </c>
      <c r="E217" s="95">
        <f>IF(ESI_Monthly!AV217&lt;&gt;"",ESI_Monthly!AV217,"")</f>
        <v>-41.2</v>
      </c>
      <c r="F217" s="95">
        <f>IF(ESI_Monthly!AW217&lt;&gt;"",ESI_Monthly!AW217,"")</f>
        <v>-55.7</v>
      </c>
      <c r="G217" s="95">
        <f>IF(ESI_Monthly!AX217&lt;&gt;"",ESI_Monthly!AX217,"")</f>
        <v>79.099999999999994</v>
      </c>
    </row>
    <row r="218" spans="1:7" ht="12" customHeight="1">
      <c r="A218" s="33">
        <f>IF(ESI_Monthly!$A218&lt;&gt;"",ESI_Monthly!$A218," ")</f>
        <v>37652</v>
      </c>
      <c r="B218" s="95">
        <f>IF(ESI_Monthly!AS218&lt;&gt;"",ESI_Monthly!AS218,"")</f>
        <v>-17.899999999999999</v>
      </c>
      <c r="C218" s="95">
        <f>IF(ESI_Monthly!AT218&lt;&gt;"",ESI_Monthly!AT218,"")</f>
        <v>-16.899999999999999</v>
      </c>
      <c r="D218" s="95">
        <f>IF(ESI_Monthly!AU218&lt;&gt;"",ESI_Monthly!AU218,"")</f>
        <v>-23.4</v>
      </c>
      <c r="E218" s="95">
        <f>IF(ESI_Monthly!AV218&lt;&gt;"",ESI_Monthly!AV218,"")</f>
        <v>-40.799999999999997</v>
      </c>
      <c r="F218" s="95">
        <f>IF(ESI_Monthly!AW218&lt;&gt;"",ESI_Monthly!AW218,"")</f>
        <v>-53.8</v>
      </c>
      <c r="G218" s="95">
        <f>IF(ESI_Monthly!AX218&lt;&gt;"",ESI_Monthly!AX218,"")</f>
        <v>80.599999999999994</v>
      </c>
    </row>
    <row r="219" spans="1:7" ht="12" customHeight="1">
      <c r="A219" s="33">
        <f>IF(ESI_Monthly!$A219&lt;&gt;"",ESI_Monthly!$A219," ")</f>
        <v>37680</v>
      </c>
      <c r="B219" s="95">
        <f>IF(ESI_Monthly!AS219&lt;&gt;"",ESI_Monthly!AS219,"")</f>
        <v>-16.100000000000001</v>
      </c>
      <c r="C219" s="95">
        <f>IF(ESI_Monthly!AT219&lt;&gt;"",ESI_Monthly!AT219,"")</f>
        <v>-15.5</v>
      </c>
      <c r="D219" s="95">
        <f>IF(ESI_Monthly!AU219&lt;&gt;"",ESI_Monthly!AU219,"")</f>
        <v>-24.6</v>
      </c>
      <c r="E219" s="95">
        <f>IF(ESI_Monthly!AV219&lt;&gt;"",ESI_Monthly!AV219,"")</f>
        <v>-33.1</v>
      </c>
      <c r="F219" s="95">
        <f>IF(ESI_Monthly!AW219&lt;&gt;"",ESI_Monthly!AW219,"")</f>
        <v>-52.8</v>
      </c>
      <c r="G219" s="95">
        <f>IF(ESI_Monthly!AX219&lt;&gt;"",ESI_Monthly!AX219,"")</f>
        <v>81.599999999999994</v>
      </c>
    </row>
    <row r="220" spans="1:7" ht="12" customHeight="1">
      <c r="A220" s="33">
        <f>IF(ESI_Monthly!$A220&lt;&gt;"",ESI_Monthly!$A220," ")</f>
        <v>37711</v>
      </c>
      <c r="B220" s="95">
        <f>IF(ESI_Monthly!AS220&lt;&gt;"",ESI_Monthly!AS220,"")</f>
        <v>-17.8</v>
      </c>
      <c r="C220" s="95">
        <f>IF(ESI_Monthly!AT220&lt;&gt;"",ESI_Monthly!AT220,"")</f>
        <v>-12.2</v>
      </c>
      <c r="D220" s="95">
        <f>IF(ESI_Monthly!AU220&lt;&gt;"",ESI_Monthly!AU220,"")</f>
        <v>-24.4</v>
      </c>
      <c r="E220" s="95">
        <f>IF(ESI_Monthly!AV220&lt;&gt;"",ESI_Monthly!AV220,"")</f>
        <v>-36</v>
      </c>
      <c r="F220" s="95">
        <f>IF(ESI_Monthly!AW220&lt;&gt;"",ESI_Monthly!AW220,"")</f>
        <v>-49.2</v>
      </c>
      <c r="G220" s="95">
        <f>IF(ESI_Monthly!AX220&lt;&gt;"",ESI_Monthly!AX220,"")</f>
        <v>81.900000000000006</v>
      </c>
    </row>
    <row r="221" spans="1:7" ht="12" customHeight="1">
      <c r="A221" s="33">
        <f>IF(ESI_Monthly!$A221&lt;&gt;"",ESI_Monthly!$A221," ")</f>
        <v>37741</v>
      </c>
      <c r="B221" s="95">
        <f>IF(ESI_Monthly!AS221&lt;&gt;"",ESI_Monthly!AS221,"")</f>
        <v>-17.2</v>
      </c>
      <c r="C221" s="95">
        <f>IF(ESI_Monthly!AT221&lt;&gt;"",ESI_Monthly!AT221,"")</f>
        <v>-1.5</v>
      </c>
      <c r="D221" s="95">
        <f>IF(ESI_Monthly!AU221&lt;&gt;"",ESI_Monthly!AU221,"")</f>
        <v>-22.5</v>
      </c>
      <c r="E221" s="95">
        <f>IF(ESI_Monthly!AV221&lt;&gt;"",ESI_Monthly!AV221,"")</f>
        <v>-33.4</v>
      </c>
      <c r="F221" s="95">
        <f>IF(ESI_Monthly!AW221&lt;&gt;"",ESI_Monthly!AW221,"")</f>
        <v>-45.9</v>
      </c>
      <c r="G221" s="95">
        <f>IF(ESI_Monthly!AX221&lt;&gt;"",ESI_Monthly!AX221,"")</f>
        <v>85.4</v>
      </c>
    </row>
    <row r="222" spans="1:7" ht="12" customHeight="1">
      <c r="A222" s="33">
        <f>IF(ESI_Monthly!$A222&lt;&gt;"",ESI_Monthly!$A222," ")</f>
        <v>37772</v>
      </c>
      <c r="B222" s="95">
        <f>IF(ESI_Monthly!AS222&lt;&gt;"",ESI_Monthly!AS222,"")</f>
        <v>-18.3</v>
      </c>
      <c r="C222" s="95">
        <f>IF(ESI_Monthly!AT222&lt;&gt;"",ESI_Monthly!AT222,"")</f>
        <v>-6</v>
      </c>
      <c r="D222" s="95">
        <f>IF(ESI_Monthly!AU222&lt;&gt;"",ESI_Monthly!AU222,"")</f>
        <v>-22.4</v>
      </c>
      <c r="E222" s="95">
        <f>IF(ESI_Monthly!AV222&lt;&gt;"",ESI_Monthly!AV222,"")</f>
        <v>-29.6</v>
      </c>
      <c r="F222" s="95">
        <f>IF(ESI_Monthly!AW222&lt;&gt;"",ESI_Monthly!AW222,"")</f>
        <v>-46.7</v>
      </c>
      <c r="G222" s="95">
        <f>IF(ESI_Monthly!AX222&lt;&gt;"",ESI_Monthly!AX222,"")</f>
        <v>84.2</v>
      </c>
    </row>
    <row r="223" spans="1:7" ht="12" customHeight="1">
      <c r="A223" s="33">
        <f>IF(ESI_Monthly!$A223&lt;&gt;"",ESI_Monthly!$A223," ")</f>
        <v>37802</v>
      </c>
      <c r="B223" s="95">
        <f>IF(ESI_Monthly!AS223&lt;&gt;"",ESI_Monthly!AS223,"")</f>
        <v>-17.899999999999999</v>
      </c>
      <c r="C223" s="95">
        <f>IF(ESI_Monthly!AT223&lt;&gt;"",ESI_Monthly!AT223,"")</f>
        <v>1.7</v>
      </c>
      <c r="D223" s="95">
        <f>IF(ESI_Monthly!AU223&lt;&gt;"",ESI_Monthly!AU223,"")</f>
        <v>-19</v>
      </c>
      <c r="E223" s="95">
        <f>IF(ESI_Monthly!AV223&lt;&gt;"",ESI_Monthly!AV223,"")</f>
        <v>-29.1</v>
      </c>
      <c r="F223" s="95">
        <f>IF(ESI_Monthly!AW223&lt;&gt;"",ESI_Monthly!AW223,"")</f>
        <v>-46.7</v>
      </c>
      <c r="G223" s="95">
        <f>IF(ESI_Monthly!AX223&lt;&gt;"",ESI_Monthly!AX223,"")</f>
        <v>87.4</v>
      </c>
    </row>
    <row r="224" spans="1:7" ht="12" customHeight="1">
      <c r="A224" s="33">
        <f>IF(ESI_Monthly!$A224&lt;&gt;"",ESI_Monthly!$A224," ")</f>
        <v>37833</v>
      </c>
      <c r="B224" s="95">
        <f>IF(ESI_Monthly!AS224&lt;&gt;"",ESI_Monthly!AS224,"")</f>
        <v>-19.5</v>
      </c>
      <c r="C224" s="95">
        <f>IF(ESI_Monthly!AT224&lt;&gt;"",ESI_Monthly!AT224,"")</f>
        <v>6.2</v>
      </c>
      <c r="D224" s="95">
        <f>IF(ESI_Monthly!AU224&lt;&gt;"",ESI_Monthly!AU224,"")</f>
        <v>-17.7</v>
      </c>
      <c r="E224" s="95">
        <f>IF(ESI_Monthly!AV224&lt;&gt;"",ESI_Monthly!AV224,"")</f>
        <v>-30.4</v>
      </c>
      <c r="F224" s="95">
        <f>IF(ESI_Monthly!AW224&lt;&gt;"",ESI_Monthly!AW224,"")</f>
        <v>-48.1</v>
      </c>
      <c r="G224" s="95">
        <f>IF(ESI_Monthly!AX224&lt;&gt;"",ESI_Monthly!AX224,"")</f>
        <v>87.9</v>
      </c>
    </row>
    <row r="225" spans="1:9" ht="12" customHeight="1">
      <c r="A225" s="33">
        <f>IF(ESI_Monthly!$A225&lt;&gt;"",ESI_Monthly!$A225," ")</f>
        <v>37864</v>
      </c>
      <c r="B225" s="95">
        <f>IF(ESI_Monthly!AS225&lt;&gt;"",ESI_Monthly!AS225,"")</f>
        <v>-16.600000000000001</v>
      </c>
      <c r="C225" s="95">
        <f>IF(ESI_Monthly!AT225&lt;&gt;"",ESI_Monthly!AT225,"")</f>
        <v>13.7</v>
      </c>
      <c r="D225" s="95">
        <f>IF(ESI_Monthly!AU225&lt;&gt;"",ESI_Monthly!AU225,"")</f>
        <v>-19</v>
      </c>
      <c r="E225" s="95">
        <f>IF(ESI_Monthly!AV225&lt;&gt;"",ESI_Monthly!AV225,"")</f>
        <v>-29.3</v>
      </c>
      <c r="F225" s="95">
        <f>IF(ESI_Monthly!AW225&lt;&gt;"",ESI_Monthly!AW225,"")</f>
        <v>-45.6</v>
      </c>
      <c r="G225" s="95">
        <f>IF(ESI_Monthly!AX225&lt;&gt;"",ESI_Monthly!AX225,"")</f>
        <v>90.6</v>
      </c>
    </row>
    <row r="226" spans="1:9" ht="12" customHeight="1">
      <c r="A226" s="33">
        <f>IF(ESI_Monthly!$A226&lt;&gt;"",ESI_Monthly!$A226," ")</f>
        <v>37894</v>
      </c>
      <c r="B226" s="95">
        <f>IF(ESI_Monthly!AS226&lt;&gt;"",ESI_Monthly!AS226,"")</f>
        <v>-13.3</v>
      </c>
      <c r="C226" s="95">
        <f>IF(ESI_Monthly!AT226&lt;&gt;"",ESI_Monthly!AT226,"")</f>
        <v>15.8</v>
      </c>
      <c r="D226" s="95">
        <f>IF(ESI_Monthly!AU226&lt;&gt;"",ESI_Monthly!AU226,"")</f>
        <v>-19</v>
      </c>
      <c r="E226" s="95">
        <f>IF(ESI_Monthly!AV226&lt;&gt;"",ESI_Monthly!AV226,"")</f>
        <v>-23.5</v>
      </c>
      <c r="F226" s="95">
        <f>IF(ESI_Monthly!AW226&lt;&gt;"",ESI_Monthly!AW226,"")</f>
        <v>-44.2</v>
      </c>
      <c r="G226" s="95">
        <f>IF(ESI_Monthly!AX226&lt;&gt;"",ESI_Monthly!AX226,"")</f>
        <v>92.9</v>
      </c>
    </row>
    <row r="227" spans="1:9" ht="12" customHeight="1">
      <c r="A227" s="33">
        <f>IF(ESI_Monthly!$A227&lt;&gt;"",ESI_Monthly!$A227," ")</f>
        <v>37925</v>
      </c>
      <c r="B227" s="95">
        <f>IF(ESI_Monthly!AS227&lt;&gt;"",ESI_Monthly!AS227,"")</f>
        <v>-12</v>
      </c>
      <c r="C227" s="95">
        <f>IF(ESI_Monthly!AT227&lt;&gt;"",ESI_Monthly!AT227,"")</f>
        <v>14.6</v>
      </c>
      <c r="D227" s="95">
        <f>IF(ESI_Monthly!AU227&lt;&gt;"",ESI_Monthly!AU227,"")</f>
        <v>-18.3</v>
      </c>
      <c r="E227" s="95">
        <f>IF(ESI_Monthly!AV227&lt;&gt;"",ESI_Monthly!AV227,"")</f>
        <v>-20.3</v>
      </c>
      <c r="F227" s="95">
        <f>IF(ESI_Monthly!AW227&lt;&gt;"",ESI_Monthly!AW227,"")</f>
        <v>-46.8</v>
      </c>
      <c r="G227" s="95">
        <f>IF(ESI_Monthly!AX227&lt;&gt;"",ESI_Monthly!AX227,"")</f>
        <v>93.3</v>
      </c>
    </row>
    <row r="228" spans="1:9" ht="12" customHeight="1">
      <c r="A228" s="33">
        <f>IF(ESI_Monthly!$A228&lt;&gt;"",ESI_Monthly!$A228," ")</f>
        <v>37955</v>
      </c>
      <c r="B228" s="95">
        <f>IF(ESI_Monthly!AS228&lt;&gt;"",ESI_Monthly!AS228,"")</f>
        <v>-10.6</v>
      </c>
      <c r="C228" s="95">
        <f>IF(ESI_Monthly!AT228&lt;&gt;"",ESI_Monthly!AT228,"")</f>
        <v>18.5</v>
      </c>
      <c r="D228" s="95">
        <f>IF(ESI_Monthly!AU228&lt;&gt;"",ESI_Monthly!AU228,"")</f>
        <v>-15.3</v>
      </c>
      <c r="E228" s="95">
        <f>IF(ESI_Monthly!AV228&lt;&gt;"",ESI_Monthly!AV228,"")</f>
        <v>-20.7</v>
      </c>
      <c r="F228" s="95">
        <f>IF(ESI_Monthly!AW228&lt;&gt;"",ESI_Monthly!AW228,"")</f>
        <v>-46.3</v>
      </c>
      <c r="G228" s="95">
        <f>IF(ESI_Monthly!AX228&lt;&gt;"",ESI_Monthly!AX228,"")</f>
        <v>95.9</v>
      </c>
      <c r="I228" s="37"/>
    </row>
    <row r="229" spans="1:9" ht="12" customHeight="1">
      <c r="A229" s="33">
        <f>IF(ESI_Monthly!$A229&lt;&gt;"",ESI_Monthly!$A229," ")</f>
        <v>37986</v>
      </c>
      <c r="B229" s="95">
        <f>IF(ESI_Monthly!AS229&lt;&gt;"",ESI_Monthly!AS229,"")</f>
        <v>-12.3</v>
      </c>
      <c r="C229" s="95">
        <f>IF(ESI_Monthly!AT229&lt;&gt;"",ESI_Monthly!AT229,"")</f>
        <v>18.3</v>
      </c>
      <c r="D229" s="95">
        <f>IF(ESI_Monthly!AU229&lt;&gt;"",ESI_Monthly!AU229,"")</f>
        <v>-16.399999999999999</v>
      </c>
      <c r="E229" s="95">
        <f>IF(ESI_Monthly!AV229&lt;&gt;"",ESI_Monthly!AV229,"")</f>
        <v>-24.9</v>
      </c>
      <c r="F229" s="95">
        <f>IF(ESI_Monthly!AW229&lt;&gt;"",ESI_Monthly!AW229,"")</f>
        <v>-49.2</v>
      </c>
      <c r="G229" s="95">
        <f>IF(ESI_Monthly!AX229&lt;&gt;"",ESI_Monthly!AX229,"")</f>
        <v>94.1</v>
      </c>
    </row>
    <row r="230" spans="1:9" ht="12" customHeight="1">
      <c r="A230" s="33">
        <f>IF(ESI_Monthly!$A230&lt;&gt;"",ESI_Monthly!$A230," ")</f>
        <v>38017</v>
      </c>
      <c r="B230" s="95">
        <f>IF(ESI_Monthly!AS230&lt;&gt;"",ESI_Monthly!AS230,"")</f>
        <v>-9.6999999999999993</v>
      </c>
      <c r="C230" s="95">
        <f>IF(ESI_Monthly!AT230&lt;&gt;"",ESI_Monthly!AT230,"")</f>
        <v>8.6</v>
      </c>
      <c r="D230" s="95">
        <f>IF(ESI_Monthly!AU230&lt;&gt;"",ESI_Monthly!AU230,"")</f>
        <v>-18.600000000000001</v>
      </c>
      <c r="E230" s="95">
        <f>IF(ESI_Monthly!AV230&lt;&gt;"",ESI_Monthly!AV230,"")</f>
        <v>-24.6</v>
      </c>
      <c r="F230" s="95">
        <f>IF(ESI_Monthly!AW230&lt;&gt;"",ESI_Monthly!AW230,"")</f>
        <v>-45</v>
      </c>
      <c r="G230" s="95">
        <f>IF(ESI_Monthly!AX230&lt;&gt;"",ESI_Monthly!AX230,"")</f>
        <v>92.2</v>
      </c>
    </row>
    <row r="231" spans="1:9" ht="12" customHeight="1">
      <c r="A231" s="33">
        <f>IF(ESI_Monthly!$A231&lt;&gt;"",ESI_Monthly!$A231," ")</f>
        <v>38046</v>
      </c>
      <c r="B231" s="95">
        <f>IF(ESI_Monthly!AS231&lt;&gt;"",ESI_Monthly!AS231,"")</f>
        <v>-9.6</v>
      </c>
      <c r="C231" s="95">
        <f>IF(ESI_Monthly!AT231&lt;&gt;"",ESI_Monthly!AT231,"")</f>
        <v>17.600000000000001</v>
      </c>
      <c r="D231" s="95">
        <f>IF(ESI_Monthly!AU231&lt;&gt;"",ESI_Monthly!AU231,"")</f>
        <v>-15.7</v>
      </c>
      <c r="E231" s="95">
        <f>IF(ESI_Monthly!AV231&lt;&gt;"",ESI_Monthly!AV231,"")</f>
        <v>-24.6</v>
      </c>
      <c r="F231" s="95">
        <f>IF(ESI_Monthly!AW231&lt;&gt;"",ESI_Monthly!AW231,"")</f>
        <v>-45.5</v>
      </c>
      <c r="G231" s="95">
        <f>IF(ESI_Monthly!AX231&lt;&gt;"",ESI_Monthly!AX231,"")</f>
        <v>95.7</v>
      </c>
    </row>
    <row r="232" spans="1:9" ht="12" customHeight="1">
      <c r="A232" s="33">
        <f>IF(ESI_Monthly!$A232&lt;&gt;"",ESI_Monthly!$A232," ")</f>
        <v>38077</v>
      </c>
      <c r="B232" s="95">
        <f>IF(ESI_Monthly!AS232&lt;&gt;"",ESI_Monthly!AS232,"")</f>
        <v>-9.6999999999999993</v>
      </c>
      <c r="C232" s="95">
        <f>IF(ESI_Monthly!AT232&lt;&gt;"",ESI_Monthly!AT232,"")</f>
        <v>10.5</v>
      </c>
      <c r="D232" s="95">
        <f>IF(ESI_Monthly!AU232&lt;&gt;"",ESI_Monthly!AU232,"")</f>
        <v>-17.2</v>
      </c>
      <c r="E232" s="95">
        <f>IF(ESI_Monthly!AV232&lt;&gt;"",ESI_Monthly!AV232,"")</f>
        <v>-28.3</v>
      </c>
      <c r="F232" s="95">
        <f>IF(ESI_Monthly!AW232&lt;&gt;"",ESI_Monthly!AW232,"")</f>
        <v>-45.4</v>
      </c>
      <c r="G232" s="95">
        <f>IF(ESI_Monthly!AX232&lt;&gt;"",ESI_Monthly!AX232,"")</f>
        <v>93.5</v>
      </c>
    </row>
    <row r="233" spans="1:9" ht="12" customHeight="1">
      <c r="A233" s="33">
        <f>IF(ESI_Monthly!$A233&lt;&gt;"",ESI_Monthly!$A233," ")</f>
        <v>38107</v>
      </c>
      <c r="B233" s="95">
        <f>IF(ESI_Monthly!AS233&lt;&gt;"",ESI_Monthly!AS233,"")</f>
        <v>-6.9</v>
      </c>
      <c r="C233" s="95">
        <f>IF(ESI_Monthly!AT233&lt;&gt;"",ESI_Monthly!AT233,"")</f>
        <v>8.5</v>
      </c>
      <c r="D233" s="95">
        <f>IF(ESI_Monthly!AU233&lt;&gt;"",ESI_Monthly!AU233,"")</f>
        <v>-17.600000000000001</v>
      </c>
      <c r="E233" s="95">
        <f>IF(ESI_Monthly!AV233&lt;&gt;"",ESI_Monthly!AV233,"")</f>
        <v>-25.5</v>
      </c>
      <c r="F233" s="95">
        <f>IF(ESI_Monthly!AW233&lt;&gt;"",ESI_Monthly!AW233,"")</f>
        <v>-44.7</v>
      </c>
      <c r="G233" s="95">
        <f>IF(ESI_Monthly!AX233&lt;&gt;"",ESI_Monthly!AX233,"")</f>
        <v>93.8</v>
      </c>
    </row>
    <row r="234" spans="1:9" ht="12" customHeight="1">
      <c r="A234" s="33">
        <f>IF(ESI_Monthly!$A234&lt;&gt;"",ESI_Monthly!$A234," ")</f>
        <v>38138</v>
      </c>
      <c r="B234" s="95">
        <f>IF(ESI_Monthly!AS234&lt;&gt;"",ESI_Monthly!AS234,"")</f>
        <v>-6.9</v>
      </c>
      <c r="C234" s="95">
        <f>IF(ESI_Monthly!AT234&lt;&gt;"",ESI_Monthly!AT234,"")</f>
        <v>8.8000000000000007</v>
      </c>
      <c r="D234" s="95">
        <f>IF(ESI_Monthly!AU234&lt;&gt;"",ESI_Monthly!AU234,"")</f>
        <v>-18.5</v>
      </c>
      <c r="E234" s="95">
        <f>IF(ESI_Monthly!AV234&lt;&gt;"",ESI_Monthly!AV234,"")</f>
        <v>-28.2</v>
      </c>
      <c r="F234" s="95">
        <f>IF(ESI_Monthly!AW234&lt;&gt;"",ESI_Monthly!AW234,"")</f>
        <v>-46.5</v>
      </c>
      <c r="G234" s="95">
        <f>IF(ESI_Monthly!AX234&lt;&gt;"",ESI_Monthly!AX234,"")</f>
        <v>93.7</v>
      </c>
    </row>
    <row r="235" spans="1:9" ht="12" customHeight="1">
      <c r="A235" s="33">
        <f>IF(ESI_Monthly!$A235&lt;&gt;"",ESI_Monthly!$A235," ")</f>
        <v>38168</v>
      </c>
      <c r="B235" s="95">
        <f>IF(ESI_Monthly!AS235&lt;&gt;"",ESI_Monthly!AS235,"")</f>
        <v>-6.9</v>
      </c>
      <c r="C235" s="95">
        <f>IF(ESI_Monthly!AT235&lt;&gt;"",ESI_Monthly!AT235,"")</f>
        <v>7.1</v>
      </c>
      <c r="D235" s="95">
        <f>IF(ESI_Monthly!AU235&lt;&gt;"",ESI_Monthly!AU235,"")</f>
        <v>-16.7</v>
      </c>
      <c r="E235" s="95">
        <f>IF(ESI_Monthly!AV235&lt;&gt;"",ESI_Monthly!AV235,"")</f>
        <v>-28.9</v>
      </c>
      <c r="F235" s="95">
        <f>IF(ESI_Monthly!AW235&lt;&gt;"",ESI_Monthly!AW235,"")</f>
        <v>-46.6</v>
      </c>
      <c r="G235" s="95">
        <f>IF(ESI_Monthly!AX235&lt;&gt;"",ESI_Monthly!AX235,"")</f>
        <v>93.4</v>
      </c>
    </row>
    <row r="236" spans="1:9" ht="12" customHeight="1">
      <c r="A236" s="33">
        <f>IF(ESI_Monthly!$A236&lt;&gt;"",ESI_Monthly!$A236," ")</f>
        <v>38199</v>
      </c>
      <c r="B236" s="95">
        <f>IF(ESI_Monthly!AS236&lt;&gt;"",ESI_Monthly!AS236,"")</f>
        <v>-5.8</v>
      </c>
      <c r="C236" s="95">
        <f>IF(ESI_Monthly!AT236&lt;&gt;"",ESI_Monthly!AT236,"")</f>
        <v>10.4</v>
      </c>
      <c r="D236" s="95">
        <f>IF(ESI_Monthly!AU236&lt;&gt;"",ESI_Monthly!AU236,"")</f>
        <v>-18.899999999999999</v>
      </c>
      <c r="E236" s="95">
        <f>IF(ESI_Monthly!AV236&lt;&gt;"",ESI_Monthly!AV236,"")</f>
        <v>-27</v>
      </c>
      <c r="F236" s="95">
        <f>IF(ESI_Monthly!AW236&lt;&gt;"",ESI_Monthly!AW236,"")</f>
        <v>-47.8</v>
      </c>
      <c r="G236" s="95">
        <f>IF(ESI_Monthly!AX236&lt;&gt;"",ESI_Monthly!AX236,"")</f>
        <v>93.8</v>
      </c>
    </row>
    <row r="237" spans="1:9" ht="12" customHeight="1">
      <c r="A237" s="33">
        <f>IF(ESI_Monthly!$A237&lt;&gt;"",ESI_Monthly!$A237," ")</f>
        <v>38230</v>
      </c>
      <c r="B237" s="95">
        <f>IF(ESI_Monthly!AS237&lt;&gt;"",ESI_Monthly!AS237,"")</f>
        <v>-5.4</v>
      </c>
      <c r="C237" s="95">
        <f>IF(ESI_Monthly!AT237&lt;&gt;"",ESI_Monthly!AT237,"")</f>
        <v>6.6</v>
      </c>
      <c r="D237" s="95">
        <f>IF(ESI_Monthly!AU237&lt;&gt;"",ESI_Monthly!AU237,"")</f>
        <v>-17.8</v>
      </c>
      <c r="E237" s="95">
        <f>IF(ESI_Monthly!AV237&lt;&gt;"",ESI_Monthly!AV237,"")</f>
        <v>-29.7</v>
      </c>
      <c r="F237" s="95">
        <f>IF(ESI_Monthly!AW237&lt;&gt;"",ESI_Monthly!AW237,"")</f>
        <v>-48.5</v>
      </c>
      <c r="G237" s="95">
        <f>IF(ESI_Monthly!AX237&lt;&gt;"",ESI_Monthly!AX237,"")</f>
        <v>93.5</v>
      </c>
    </row>
    <row r="238" spans="1:9" ht="12" customHeight="1">
      <c r="A238" s="33">
        <f>IF(ESI_Monthly!$A238&lt;&gt;"",ESI_Monthly!$A238," ")</f>
        <v>38260</v>
      </c>
      <c r="B238" s="95">
        <f>IF(ESI_Monthly!AS238&lt;&gt;"",ESI_Monthly!AS238,"")</f>
        <v>-4.0999999999999996</v>
      </c>
      <c r="C238" s="95">
        <f>IF(ESI_Monthly!AT238&lt;&gt;"",ESI_Monthly!AT238,"")</f>
        <v>9.5</v>
      </c>
      <c r="D238" s="95">
        <f>IF(ESI_Monthly!AU238&lt;&gt;"",ESI_Monthly!AU238,"")</f>
        <v>-16.2</v>
      </c>
      <c r="E238" s="95">
        <f>IF(ESI_Monthly!AV238&lt;&gt;"",ESI_Monthly!AV238,"")</f>
        <v>-26.9</v>
      </c>
      <c r="F238" s="95">
        <f>IF(ESI_Monthly!AW238&lt;&gt;"",ESI_Monthly!AW238,"")</f>
        <v>-48.1</v>
      </c>
      <c r="G238" s="95">
        <f>IF(ESI_Monthly!AX238&lt;&gt;"",ESI_Monthly!AX238,"")</f>
        <v>95.3</v>
      </c>
    </row>
    <row r="239" spans="1:9" ht="12" customHeight="1">
      <c r="A239" s="33">
        <f>IF(ESI_Monthly!$A239&lt;&gt;"",ESI_Monthly!$A239," ")</f>
        <v>38291</v>
      </c>
      <c r="B239" s="95">
        <f>IF(ESI_Monthly!AS239&lt;&gt;"",ESI_Monthly!AS239,"")</f>
        <v>-4</v>
      </c>
      <c r="C239" s="95">
        <f>IF(ESI_Monthly!AT239&lt;&gt;"",ESI_Monthly!AT239,"")</f>
        <v>9.6999999999999993</v>
      </c>
      <c r="D239" s="95">
        <f>IF(ESI_Monthly!AU239&lt;&gt;"",ESI_Monthly!AU239,"")</f>
        <v>-17.100000000000001</v>
      </c>
      <c r="E239" s="95">
        <f>IF(ESI_Monthly!AV239&lt;&gt;"",ESI_Monthly!AV239,"")</f>
        <v>-26.6</v>
      </c>
      <c r="F239" s="95">
        <f>IF(ESI_Monthly!AW239&lt;&gt;"",ESI_Monthly!AW239,"")</f>
        <v>-48.3</v>
      </c>
      <c r="G239" s="95">
        <f>IF(ESI_Monthly!AX239&lt;&gt;"",ESI_Monthly!AX239,"")</f>
        <v>95.1</v>
      </c>
    </row>
    <row r="240" spans="1:9" ht="12" customHeight="1">
      <c r="A240" s="33">
        <f>IF(ESI_Monthly!$A240&lt;&gt;"",ESI_Monthly!$A240," ")</f>
        <v>38321</v>
      </c>
      <c r="B240" s="95">
        <f>IF(ESI_Monthly!AS240&lt;&gt;"",ESI_Monthly!AS240,"")</f>
        <v>-5.2</v>
      </c>
      <c r="C240" s="95">
        <f>IF(ESI_Monthly!AT240&lt;&gt;"",ESI_Monthly!AT240,"")</f>
        <v>11.2</v>
      </c>
      <c r="D240" s="95">
        <f>IF(ESI_Monthly!AU240&lt;&gt;"",ESI_Monthly!AU240,"")</f>
        <v>-16.3</v>
      </c>
      <c r="E240" s="95">
        <f>IF(ESI_Monthly!AV240&lt;&gt;"",ESI_Monthly!AV240,"")</f>
        <v>-28.9</v>
      </c>
      <c r="F240" s="95">
        <f>IF(ESI_Monthly!AW240&lt;&gt;"",ESI_Monthly!AW240,"")</f>
        <v>-48.6</v>
      </c>
      <c r="G240" s="95">
        <f>IF(ESI_Monthly!AX240&lt;&gt;"",ESI_Monthly!AX240,"")</f>
        <v>95.2</v>
      </c>
    </row>
    <row r="241" spans="1:7" ht="12" customHeight="1">
      <c r="A241" s="33">
        <f>IF(ESI_Monthly!$A241&lt;&gt;"",ESI_Monthly!$A241," ")</f>
        <v>38352</v>
      </c>
      <c r="B241" s="95">
        <f>IF(ESI_Monthly!AS241&lt;&gt;"",ESI_Monthly!AS241,"")</f>
        <v>-5.2</v>
      </c>
      <c r="C241" s="95">
        <f>IF(ESI_Monthly!AT241&lt;&gt;"",ESI_Monthly!AT241,"")</f>
        <v>3.8</v>
      </c>
      <c r="D241" s="95">
        <f>IF(ESI_Monthly!AU241&lt;&gt;"",ESI_Monthly!AU241,"")</f>
        <v>-15</v>
      </c>
      <c r="E241" s="95">
        <f>IF(ESI_Monthly!AV241&lt;&gt;"",ESI_Monthly!AV241,"")</f>
        <v>-24.2</v>
      </c>
      <c r="F241" s="95">
        <f>IF(ESI_Monthly!AW241&lt;&gt;"",ESI_Monthly!AW241,"")</f>
        <v>-50.9</v>
      </c>
      <c r="G241" s="95">
        <f>IF(ESI_Monthly!AX241&lt;&gt;"",ESI_Monthly!AX241,"")</f>
        <v>93.8</v>
      </c>
    </row>
    <row r="242" spans="1:7" ht="12" customHeight="1">
      <c r="A242" s="33">
        <f>IF(ESI_Monthly!$A242&lt;&gt;"",ESI_Monthly!$A242," ")</f>
        <v>38383</v>
      </c>
      <c r="B242" s="95">
        <f>IF(ESI_Monthly!AS242&lt;&gt;"",ESI_Monthly!AS242,"")</f>
        <v>-4.5999999999999996</v>
      </c>
      <c r="C242" s="95">
        <f>IF(ESI_Monthly!AT242&lt;&gt;"",ESI_Monthly!AT242,"")</f>
        <v>11.2</v>
      </c>
      <c r="D242" s="95">
        <f>IF(ESI_Monthly!AU242&lt;&gt;"",ESI_Monthly!AU242,"")</f>
        <v>-12.8</v>
      </c>
      <c r="E242" s="95">
        <f>IF(ESI_Monthly!AV242&lt;&gt;"",ESI_Monthly!AV242,"")</f>
        <v>-24.9</v>
      </c>
      <c r="F242" s="95">
        <f>IF(ESI_Monthly!AW242&lt;&gt;"",ESI_Monthly!AW242,"")</f>
        <v>-48.2</v>
      </c>
      <c r="G242" s="95">
        <f>IF(ESI_Monthly!AX242&lt;&gt;"",ESI_Monthly!AX242,"")</f>
        <v>96.6</v>
      </c>
    </row>
    <row r="243" spans="1:7" ht="12" customHeight="1">
      <c r="A243" s="33">
        <f>IF(ESI_Monthly!$A243&lt;&gt;"",ESI_Monthly!$A243," ")</f>
        <v>38411</v>
      </c>
      <c r="B243" s="95">
        <f>IF(ESI_Monthly!AS243&lt;&gt;"",ESI_Monthly!AS243,"")</f>
        <v>-6.6</v>
      </c>
      <c r="C243" s="95">
        <f>IF(ESI_Monthly!AT243&lt;&gt;"",ESI_Monthly!AT243,"")</f>
        <v>6.1</v>
      </c>
      <c r="D243" s="95">
        <f>IF(ESI_Monthly!AU243&lt;&gt;"",ESI_Monthly!AU243,"")</f>
        <v>-13.7</v>
      </c>
      <c r="E243" s="95">
        <f>IF(ESI_Monthly!AV243&lt;&gt;"",ESI_Monthly!AV243,"")</f>
        <v>-26.5</v>
      </c>
      <c r="F243" s="95">
        <f>IF(ESI_Monthly!AW243&lt;&gt;"",ESI_Monthly!AW243,"")</f>
        <v>-49.8</v>
      </c>
      <c r="G243" s="95">
        <f>IF(ESI_Monthly!AX243&lt;&gt;"",ESI_Monthly!AX243,"")</f>
        <v>94.2</v>
      </c>
    </row>
    <row r="244" spans="1:7" ht="12" customHeight="1">
      <c r="A244" s="33">
        <f>IF(ESI_Monthly!$A244&lt;&gt;"",ESI_Monthly!$A244," ")</f>
        <v>38442</v>
      </c>
      <c r="B244" s="95">
        <f>IF(ESI_Monthly!AS244&lt;&gt;"",ESI_Monthly!AS244,"")</f>
        <v>-8.9</v>
      </c>
      <c r="C244" s="95">
        <f>IF(ESI_Monthly!AT244&lt;&gt;"",ESI_Monthly!AT244,"")</f>
        <v>4.5999999999999996</v>
      </c>
      <c r="D244" s="95">
        <f>IF(ESI_Monthly!AU244&lt;&gt;"",ESI_Monthly!AU244,"")</f>
        <v>-14.7</v>
      </c>
      <c r="E244" s="95">
        <f>IF(ESI_Monthly!AV244&lt;&gt;"",ESI_Monthly!AV244,"")</f>
        <v>-30.5</v>
      </c>
      <c r="F244" s="95">
        <f>IF(ESI_Monthly!AW244&lt;&gt;"",ESI_Monthly!AW244,"")</f>
        <v>-47.6</v>
      </c>
      <c r="G244" s="95">
        <f>IF(ESI_Monthly!AX244&lt;&gt;"",ESI_Monthly!AX244,"")</f>
        <v>92.5</v>
      </c>
    </row>
    <row r="245" spans="1:7" ht="12" customHeight="1">
      <c r="A245" s="33">
        <f>IF(ESI_Monthly!$A245&lt;&gt;"",ESI_Monthly!$A245," ")</f>
        <v>38472</v>
      </c>
      <c r="B245" s="95">
        <f>IF(ESI_Monthly!AS245&lt;&gt;"",ESI_Monthly!AS245,"")</f>
        <v>-9.3000000000000007</v>
      </c>
      <c r="C245" s="95">
        <f>IF(ESI_Monthly!AT245&lt;&gt;"",ESI_Monthly!AT245,"")</f>
        <v>4.7</v>
      </c>
      <c r="D245" s="95">
        <f>IF(ESI_Monthly!AU245&lt;&gt;"",ESI_Monthly!AU245,"")</f>
        <v>-15</v>
      </c>
      <c r="E245" s="95">
        <f>IF(ESI_Monthly!AV245&lt;&gt;"",ESI_Monthly!AV245,"")</f>
        <v>-28.3</v>
      </c>
      <c r="F245" s="95">
        <f>IF(ESI_Monthly!AW245&lt;&gt;"",ESI_Monthly!AW245,"")</f>
        <v>-45.4</v>
      </c>
      <c r="G245" s="95">
        <f>IF(ESI_Monthly!AX245&lt;&gt;"",ESI_Monthly!AX245,"")</f>
        <v>92.5</v>
      </c>
    </row>
    <row r="246" spans="1:7" ht="12" customHeight="1">
      <c r="A246" s="33">
        <f>IF(ESI_Monthly!$A246&lt;&gt;"",ESI_Monthly!$A246," ")</f>
        <v>38503</v>
      </c>
      <c r="B246" s="95">
        <f>IF(ESI_Monthly!AS246&lt;&gt;"",ESI_Monthly!AS246,"")</f>
        <v>-9.8000000000000007</v>
      </c>
      <c r="C246" s="95">
        <f>IF(ESI_Monthly!AT246&lt;&gt;"",ESI_Monthly!AT246,"")</f>
        <v>9.1999999999999993</v>
      </c>
      <c r="D246" s="95">
        <f>IF(ESI_Monthly!AU246&lt;&gt;"",ESI_Monthly!AU246,"")</f>
        <v>-14.7</v>
      </c>
      <c r="E246" s="95">
        <f>IF(ESI_Monthly!AV246&lt;&gt;"",ESI_Monthly!AV246,"")</f>
        <v>-28.6</v>
      </c>
      <c r="F246" s="95">
        <f>IF(ESI_Monthly!AW246&lt;&gt;"",ESI_Monthly!AW246,"")</f>
        <v>-42.4</v>
      </c>
      <c r="G246" s="95">
        <f>IF(ESI_Monthly!AX246&lt;&gt;"",ESI_Monthly!AX246,"")</f>
        <v>93.6</v>
      </c>
    </row>
    <row r="247" spans="1:7" ht="12" customHeight="1">
      <c r="A247" s="33">
        <f>IF(ESI_Monthly!$A247&lt;&gt;"",ESI_Monthly!$A247," ")</f>
        <v>38533</v>
      </c>
      <c r="B247" s="95">
        <f>IF(ESI_Monthly!AS247&lt;&gt;"",ESI_Monthly!AS247,"")</f>
        <v>-9.8000000000000007</v>
      </c>
      <c r="C247" s="95">
        <f>IF(ESI_Monthly!AT247&lt;&gt;"",ESI_Monthly!AT247,"")</f>
        <v>6.8</v>
      </c>
      <c r="D247" s="95">
        <f>IF(ESI_Monthly!AU247&lt;&gt;"",ESI_Monthly!AU247,"")</f>
        <v>-15.2</v>
      </c>
      <c r="E247" s="95">
        <f>IF(ESI_Monthly!AV247&lt;&gt;"",ESI_Monthly!AV247,"")</f>
        <v>-25.9</v>
      </c>
      <c r="F247" s="95">
        <f>IF(ESI_Monthly!AW247&lt;&gt;"",ESI_Monthly!AW247,"")</f>
        <v>-45</v>
      </c>
      <c r="G247" s="95">
        <f>IF(ESI_Monthly!AX247&lt;&gt;"",ESI_Monthly!AX247,"")</f>
        <v>92.9</v>
      </c>
    </row>
    <row r="248" spans="1:7" ht="12" customHeight="1">
      <c r="A248" s="33">
        <f>IF(ESI_Monthly!$A248&lt;&gt;"",ESI_Monthly!$A248," ")</f>
        <v>38564</v>
      </c>
      <c r="B248" s="95">
        <f>IF(ESI_Monthly!AS248&lt;&gt;"",ESI_Monthly!AS248,"")</f>
        <v>-8.9</v>
      </c>
      <c r="C248" s="95">
        <f>IF(ESI_Monthly!AT248&lt;&gt;"",ESI_Monthly!AT248,"")</f>
        <v>9</v>
      </c>
      <c r="D248" s="95">
        <f>IF(ESI_Monthly!AU248&lt;&gt;"",ESI_Monthly!AU248,"")</f>
        <v>-16.899999999999999</v>
      </c>
      <c r="E248" s="95">
        <f>IF(ESI_Monthly!AV248&lt;&gt;"",ESI_Monthly!AV248,"")</f>
        <v>-26.3</v>
      </c>
      <c r="F248" s="95">
        <f>IF(ESI_Monthly!AW248&lt;&gt;"",ESI_Monthly!AW248,"")</f>
        <v>-43</v>
      </c>
      <c r="G248" s="95">
        <f>IF(ESI_Monthly!AX248&lt;&gt;"",ESI_Monthly!AX248,"")</f>
        <v>93.3</v>
      </c>
    </row>
    <row r="249" spans="1:7" ht="12" customHeight="1">
      <c r="A249" s="33">
        <f>IF(ESI_Monthly!$A249&lt;&gt;"",ESI_Monthly!$A249," ")</f>
        <v>38595</v>
      </c>
      <c r="B249" s="95">
        <f>IF(ESI_Monthly!AS249&lt;&gt;"",ESI_Monthly!AS249,"")</f>
        <v>-8.9</v>
      </c>
      <c r="C249" s="95">
        <f>IF(ESI_Monthly!AT249&lt;&gt;"",ESI_Monthly!AT249,"")</f>
        <v>8.9</v>
      </c>
      <c r="D249" s="95">
        <f>IF(ESI_Monthly!AU249&lt;&gt;"",ESI_Monthly!AU249,"")</f>
        <v>-14.8</v>
      </c>
      <c r="E249" s="95">
        <f>IF(ESI_Monthly!AV249&lt;&gt;"",ESI_Monthly!AV249,"")</f>
        <v>-22.9</v>
      </c>
      <c r="F249" s="95">
        <f>IF(ESI_Monthly!AW249&lt;&gt;"",ESI_Monthly!AW249,"")</f>
        <v>-41.5</v>
      </c>
      <c r="G249" s="95">
        <f>IF(ESI_Monthly!AX249&lt;&gt;"",ESI_Monthly!AX249,"")</f>
        <v>94.2</v>
      </c>
    </row>
    <row r="250" spans="1:7" ht="12" customHeight="1">
      <c r="A250" s="33">
        <f>IF(ESI_Monthly!$A250&lt;&gt;"",ESI_Monthly!$A250," ")</f>
        <v>38625</v>
      </c>
      <c r="B250" s="95">
        <f>IF(ESI_Monthly!AS250&lt;&gt;"",ESI_Monthly!AS250,"")</f>
        <v>-7.2</v>
      </c>
      <c r="C250" s="95">
        <f>IF(ESI_Monthly!AT250&lt;&gt;"",ESI_Monthly!AT250,"")</f>
        <v>8.3000000000000007</v>
      </c>
      <c r="D250" s="95">
        <f>IF(ESI_Monthly!AU250&lt;&gt;"",ESI_Monthly!AU250,"")</f>
        <v>-15</v>
      </c>
      <c r="E250" s="95">
        <f>IF(ESI_Monthly!AV250&lt;&gt;"",ESI_Monthly!AV250,"")</f>
        <v>-20.399999999999999</v>
      </c>
      <c r="F250" s="95">
        <f>IF(ESI_Monthly!AW250&lt;&gt;"",ESI_Monthly!AW250,"")</f>
        <v>-37.6</v>
      </c>
      <c r="G250" s="95">
        <f>IF(ESI_Monthly!AX250&lt;&gt;"",ESI_Monthly!AX250,"")</f>
        <v>94.7</v>
      </c>
    </row>
    <row r="251" spans="1:7" ht="12" customHeight="1">
      <c r="A251" s="33">
        <f>IF(ESI_Monthly!$A251&lt;&gt;"",ESI_Monthly!$A251," ")</f>
        <v>38656</v>
      </c>
      <c r="B251" s="95">
        <f>IF(ESI_Monthly!AS251&lt;&gt;"",ESI_Monthly!AS251,"")</f>
        <v>-5.8</v>
      </c>
      <c r="C251" s="95">
        <f>IF(ESI_Monthly!AT251&lt;&gt;"",ESI_Monthly!AT251,"")</f>
        <v>10.4</v>
      </c>
      <c r="D251" s="95">
        <f>IF(ESI_Monthly!AU251&lt;&gt;"",ESI_Monthly!AU251,"")</f>
        <v>-13.3</v>
      </c>
      <c r="E251" s="95">
        <f>IF(ESI_Monthly!AV251&lt;&gt;"",ESI_Monthly!AV251,"")</f>
        <v>-21.8</v>
      </c>
      <c r="F251" s="95">
        <f>IF(ESI_Monthly!AW251&lt;&gt;"",ESI_Monthly!AW251,"")</f>
        <v>-35.1</v>
      </c>
      <c r="G251" s="95">
        <f>IF(ESI_Monthly!AX251&lt;&gt;"",ESI_Monthly!AX251,"")</f>
        <v>96.2</v>
      </c>
    </row>
    <row r="252" spans="1:7" ht="12" customHeight="1">
      <c r="A252" s="33">
        <f>IF(ESI_Monthly!$A252&lt;&gt;"",ESI_Monthly!$A252," ")</f>
        <v>38686</v>
      </c>
      <c r="B252" s="95">
        <f>IF(ESI_Monthly!AS252&lt;&gt;"",ESI_Monthly!AS252,"")</f>
        <v>-6.7</v>
      </c>
      <c r="C252" s="95">
        <f>IF(ESI_Monthly!AT252&lt;&gt;"",ESI_Monthly!AT252,"")</f>
        <v>9</v>
      </c>
      <c r="D252" s="95">
        <f>IF(ESI_Monthly!AU252&lt;&gt;"",ESI_Monthly!AU252,"")</f>
        <v>-12.5</v>
      </c>
      <c r="E252" s="95">
        <f>IF(ESI_Monthly!AV252&lt;&gt;"",ESI_Monthly!AV252,"")</f>
        <v>-23.8</v>
      </c>
      <c r="F252" s="95">
        <f>IF(ESI_Monthly!AW252&lt;&gt;"",ESI_Monthly!AW252,"")</f>
        <v>-35.799999999999997</v>
      </c>
      <c r="G252" s="95">
        <f>IF(ESI_Monthly!AX252&lt;&gt;"",ESI_Monthly!AX252,"")</f>
        <v>95.9</v>
      </c>
    </row>
    <row r="253" spans="1:7" ht="12" customHeight="1">
      <c r="A253" s="33">
        <f>IF(ESI_Monthly!$A253&lt;&gt;"",ESI_Monthly!$A253," ")</f>
        <v>38717</v>
      </c>
      <c r="B253" s="95">
        <f>IF(ESI_Monthly!AS253&lt;&gt;"",ESI_Monthly!AS253,"")</f>
        <v>-5.7</v>
      </c>
      <c r="C253" s="95">
        <f>IF(ESI_Monthly!AT253&lt;&gt;"",ESI_Monthly!AT253,"")</f>
        <v>12.3</v>
      </c>
      <c r="D253" s="95">
        <f>IF(ESI_Monthly!AU253&lt;&gt;"",ESI_Monthly!AU253,"")</f>
        <v>-10.8</v>
      </c>
      <c r="E253" s="95">
        <f>IF(ESI_Monthly!AV253&lt;&gt;"",ESI_Monthly!AV253,"")</f>
        <v>-20.9</v>
      </c>
      <c r="F253" s="95">
        <f>IF(ESI_Monthly!AW253&lt;&gt;"",ESI_Monthly!AW253,"")</f>
        <v>-37.5</v>
      </c>
      <c r="G253" s="95">
        <f>IF(ESI_Monthly!AX253&lt;&gt;"",ESI_Monthly!AX253,"")</f>
        <v>97.2</v>
      </c>
    </row>
    <row r="254" spans="1:7" ht="12" customHeight="1">
      <c r="A254" s="33">
        <f>IF(ESI_Monthly!$A254&lt;&gt;"",ESI_Monthly!$A254," ")</f>
        <v>38748</v>
      </c>
      <c r="B254" s="95">
        <f>IF(ESI_Monthly!AS254&lt;&gt;"",ESI_Monthly!AS254,"")</f>
        <v>-3</v>
      </c>
      <c r="C254" s="95">
        <f>IF(ESI_Monthly!AT254&lt;&gt;"",ESI_Monthly!AT254,"")</f>
        <v>15.7</v>
      </c>
      <c r="D254" s="95">
        <f>IF(ESI_Monthly!AU254&lt;&gt;"",ESI_Monthly!AU254,"")</f>
        <v>-7.8</v>
      </c>
      <c r="E254" s="95">
        <f>IF(ESI_Monthly!AV254&lt;&gt;"",ESI_Monthly!AV254,"")</f>
        <v>-16.2</v>
      </c>
      <c r="F254" s="95">
        <f>IF(ESI_Monthly!AW254&lt;&gt;"",ESI_Monthly!AW254,"")</f>
        <v>-32.299999999999997</v>
      </c>
      <c r="G254" s="95">
        <f>IF(ESI_Monthly!AX254&lt;&gt;"",ESI_Monthly!AX254,"")</f>
        <v>100.7</v>
      </c>
    </row>
    <row r="255" spans="1:7" ht="12" customHeight="1">
      <c r="A255" s="33">
        <f>IF(ESI_Monthly!$A255&lt;&gt;"",ESI_Monthly!$A255," ")</f>
        <v>38776</v>
      </c>
      <c r="B255" s="95">
        <f>IF(ESI_Monthly!AS255&lt;&gt;"",ESI_Monthly!AS255,"")</f>
        <v>-1.5</v>
      </c>
      <c r="C255" s="95">
        <f>IF(ESI_Monthly!AT255&lt;&gt;"",ESI_Monthly!AT255,"")</f>
        <v>13.6</v>
      </c>
      <c r="D255" s="95">
        <f>IF(ESI_Monthly!AU255&lt;&gt;"",ESI_Monthly!AU255,"")</f>
        <v>-8.3000000000000007</v>
      </c>
      <c r="E255" s="95">
        <f>IF(ESI_Monthly!AV255&lt;&gt;"",ESI_Monthly!AV255,"")</f>
        <v>-12</v>
      </c>
      <c r="F255" s="95">
        <f>IF(ESI_Monthly!AW255&lt;&gt;"",ESI_Monthly!AW255,"")</f>
        <v>-28.7</v>
      </c>
      <c r="G255" s="95">
        <f>IF(ESI_Monthly!AX255&lt;&gt;"",ESI_Monthly!AX255,"")</f>
        <v>100.9</v>
      </c>
    </row>
    <row r="256" spans="1:7" ht="12" customHeight="1">
      <c r="A256" s="33">
        <f>IF(ESI_Monthly!$A256&lt;&gt;"",ESI_Monthly!$A256," ")</f>
        <v>38807</v>
      </c>
      <c r="B256" s="95">
        <f>IF(ESI_Monthly!AS256&lt;&gt;"",ESI_Monthly!AS256,"")</f>
        <v>0.3</v>
      </c>
      <c r="C256" s="95">
        <f>IF(ESI_Monthly!AT256&lt;&gt;"",ESI_Monthly!AT256,"")</f>
        <v>15.6</v>
      </c>
      <c r="D256" s="95">
        <f>IF(ESI_Monthly!AU256&lt;&gt;"",ESI_Monthly!AU256,"")</f>
        <v>-8.5</v>
      </c>
      <c r="E256" s="95">
        <f>IF(ESI_Monthly!AV256&lt;&gt;"",ESI_Monthly!AV256,"")</f>
        <v>-8.4</v>
      </c>
      <c r="F256" s="95">
        <f>IF(ESI_Monthly!AW256&lt;&gt;"",ESI_Monthly!AW256,"")</f>
        <v>-26.6</v>
      </c>
      <c r="G256" s="95">
        <f>IF(ESI_Monthly!AX256&lt;&gt;"",ESI_Monthly!AX256,"")</f>
        <v>102.3</v>
      </c>
    </row>
    <row r="257" spans="1:7" ht="12" customHeight="1">
      <c r="A257" s="33">
        <f>IF(ESI_Monthly!$A257&lt;&gt;"",ESI_Monthly!$A257," ")</f>
        <v>38837</v>
      </c>
      <c r="B257" s="95">
        <f>IF(ESI_Monthly!AS257&lt;&gt;"",ESI_Monthly!AS257,"")</f>
        <v>3.4</v>
      </c>
      <c r="C257" s="95">
        <f>IF(ESI_Monthly!AT257&lt;&gt;"",ESI_Monthly!AT257,"")</f>
        <v>14.1</v>
      </c>
      <c r="D257" s="95">
        <f>IF(ESI_Monthly!AU257&lt;&gt;"",ESI_Monthly!AU257,"")</f>
        <v>-8.1</v>
      </c>
      <c r="E257" s="95">
        <f>IF(ESI_Monthly!AV257&lt;&gt;"",ESI_Monthly!AV257,"")</f>
        <v>-9.5</v>
      </c>
      <c r="F257" s="95">
        <f>IF(ESI_Monthly!AW257&lt;&gt;"",ESI_Monthly!AW257,"")</f>
        <v>-21.6</v>
      </c>
      <c r="G257" s="95">
        <f>IF(ESI_Monthly!AX257&lt;&gt;"",ESI_Monthly!AX257,"")</f>
        <v>103.3</v>
      </c>
    </row>
    <row r="258" spans="1:7" ht="12" customHeight="1">
      <c r="A258" s="33">
        <f>IF(ESI_Monthly!$A258&lt;&gt;"",ESI_Monthly!$A258," ")</f>
        <v>38868</v>
      </c>
      <c r="B258" s="95">
        <f>IF(ESI_Monthly!AS258&lt;&gt;"",ESI_Monthly!AS258,"")</f>
        <v>4</v>
      </c>
      <c r="C258" s="95">
        <f>IF(ESI_Monthly!AT258&lt;&gt;"",ESI_Monthly!AT258,"")</f>
        <v>19.600000000000001</v>
      </c>
      <c r="D258" s="95">
        <f>IF(ESI_Monthly!AU258&lt;&gt;"",ESI_Monthly!AU258,"")</f>
        <v>-5.9</v>
      </c>
      <c r="E258" s="95">
        <f>IF(ESI_Monthly!AV258&lt;&gt;"",ESI_Monthly!AV258,"")</f>
        <v>-9.8000000000000007</v>
      </c>
      <c r="F258" s="95">
        <f>IF(ESI_Monthly!AW258&lt;&gt;"",ESI_Monthly!AW258,"")</f>
        <v>-18.899999999999999</v>
      </c>
      <c r="G258" s="95">
        <f>IF(ESI_Monthly!AX258&lt;&gt;"",ESI_Monthly!AX258,"")</f>
        <v>105.8</v>
      </c>
    </row>
    <row r="259" spans="1:7" ht="12" customHeight="1">
      <c r="A259" s="33">
        <f>IF(ESI_Monthly!$A259&lt;&gt;"",ESI_Monthly!$A259," ")</f>
        <v>38898</v>
      </c>
      <c r="B259" s="95">
        <f>IF(ESI_Monthly!AS259&lt;&gt;"",ESI_Monthly!AS259,"")</f>
        <v>5.8</v>
      </c>
      <c r="C259" s="95">
        <f>IF(ESI_Monthly!AT259&lt;&gt;"",ESI_Monthly!AT259,"")</f>
        <v>15.7</v>
      </c>
      <c r="D259" s="95">
        <f>IF(ESI_Monthly!AU259&lt;&gt;"",ESI_Monthly!AU259,"")</f>
        <v>-7.2</v>
      </c>
      <c r="E259" s="95">
        <f>IF(ESI_Monthly!AV259&lt;&gt;"",ESI_Monthly!AV259,"")</f>
        <v>-5.0999999999999996</v>
      </c>
      <c r="F259" s="95">
        <f>IF(ESI_Monthly!AW259&lt;&gt;"",ESI_Monthly!AW259,"")</f>
        <v>-17.100000000000001</v>
      </c>
      <c r="G259" s="95">
        <f>IF(ESI_Monthly!AX259&lt;&gt;"",ESI_Monthly!AX259,"")</f>
        <v>105.5</v>
      </c>
    </row>
    <row r="260" spans="1:7" ht="12" customHeight="1">
      <c r="A260" s="33">
        <f>IF(ESI_Monthly!$A260&lt;&gt;"",ESI_Monthly!$A260," ")</f>
        <v>38929</v>
      </c>
      <c r="B260" s="95">
        <f>IF(ESI_Monthly!AS260&lt;&gt;"",ESI_Monthly!AS260,"")</f>
        <v>6</v>
      </c>
      <c r="C260" s="95">
        <f>IF(ESI_Monthly!AT260&lt;&gt;"",ESI_Monthly!AT260,"")</f>
        <v>15.8</v>
      </c>
      <c r="D260" s="95">
        <f>IF(ESI_Monthly!AU260&lt;&gt;"",ESI_Monthly!AU260,"")</f>
        <v>-8.5</v>
      </c>
      <c r="E260" s="95">
        <f>IF(ESI_Monthly!AV260&lt;&gt;"",ESI_Monthly!AV260,"")</f>
        <v>-9.9</v>
      </c>
      <c r="F260" s="95">
        <f>IF(ESI_Monthly!AW260&lt;&gt;"",ESI_Monthly!AW260,"")</f>
        <v>-14.9</v>
      </c>
      <c r="G260" s="95">
        <f>IF(ESI_Monthly!AX260&lt;&gt;"",ESI_Monthly!AX260,"")</f>
        <v>104.7</v>
      </c>
    </row>
    <row r="261" spans="1:7" ht="12" customHeight="1">
      <c r="A261" s="33">
        <f>IF(ESI_Monthly!$A261&lt;&gt;"",ESI_Monthly!$A261," ")</f>
        <v>38960</v>
      </c>
      <c r="B261" s="95">
        <f>IF(ESI_Monthly!AS261&lt;&gt;"",ESI_Monthly!AS261,"")</f>
        <v>5.8</v>
      </c>
      <c r="C261" s="95">
        <f>IF(ESI_Monthly!AT261&lt;&gt;"",ESI_Monthly!AT261,"")</f>
        <v>14.7</v>
      </c>
      <c r="D261" s="95">
        <f>IF(ESI_Monthly!AU261&lt;&gt;"",ESI_Monthly!AU261,"")</f>
        <v>-8.6</v>
      </c>
      <c r="E261" s="95">
        <f>IF(ESI_Monthly!AV261&lt;&gt;"",ESI_Monthly!AV261,"")</f>
        <v>-11.9</v>
      </c>
      <c r="F261" s="95">
        <f>IF(ESI_Monthly!AW261&lt;&gt;"",ESI_Monthly!AW261,"")</f>
        <v>-13.6</v>
      </c>
      <c r="G261" s="95">
        <f>IF(ESI_Monthly!AX261&lt;&gt;"",ESI_Monthly!AX261,"")</f>
        <v>104.4</v>
      </c>
    </row>
    <row r="262" spans="1:7" ht="12" customHeight="1">
      <c r="A262" s="33">
        <f>IF(ESI_Monthly!$A262&lt;&gt;"",ESI_Monthly!$A262," ")</f>
        <v>38990</v>
      </c>
      <c r="B262" s="95">
        <f>IF(ESI_Monthly!AS262&lt;&gt;"",ESI_Monthly!AS262,"")</f>
        <v>8.1</v>
      </c>
      <c r="C262" s="95">
        <f>IF(ESI_Monthly!AT262&lt;&gt;"",ESI_Monthly!AT262,"")</f>
        <v>11.6</v>
      </c>
      <c r="D262" s="95">
        <f>IF(ESI_Monthly!AU262&lt;&gt;"",ESI_Monthly!AU262,"")</f>
        <v>-9.4</v>
      </c>
      <c r="E262" s="95">
        <f>IF(ESI_Monthly!AV262&lt;&gt;"",ESI_Monthly!AV262,"")</f>
        <v>-8.1999999999999993</v>
      </c>
      <c r="F262" s="95">
        <f>IF(ESI_Monthly!AW262&lt;&gt;"",ESI_Monthly!AW262,"")</f>
        <v>-13.5</v>
      </c>
      <c r="G262" s="95">
        <f>IF(ESI_Monthly!AX262&lt;&gt;"",ESI_Monthly!AX262,"")</f>
        <v>104.5</v>
      </c>
    </row>
    <row r="263" spans="1:7" ht="12" customHeight="1">
      <c r="A263" s="33">
        <f>IF(ESI_Monthly!$A263&lt;&gt;"",ESI_Monthly!$A263," ")</f>
        <v>39021</v>
      </c>
      <c r="B263" s="95">
        <f>IF(ESI_Monthly!AS263&lt;&gt;"",ESI_Monthly!AS263,"")</f>
        <v>9.4</v>
      </c>
      <c r="C263" s="95">
        <f>IF(ESI_Monthly!AT263&lt;&gt;"",ESI_Monthly!AT263,"")</f>
        <v>15.6</v>
      </c>
      <c r="D263" s="95">
        <f>IF(ESI_Monthly!AU263&lt;&gt;"",ESI_Monthly!AU263,"")</f>
        <v>-10.199999999999999</v>
      </c>
      <c r="E263" s="95">
        <f>IF(ESI_Monthly!AV263&lt;&gt;"",ESI_Monthly!AV263,"")</f>
        <v>-6.3</v>
      </c>
      <c r="F263" s="95">
        <f>IF(ESI_Monthly!AW263&lt;&gt;"",ESI_Monthly!AW263,"")</f>
        <v>-13.4</v>
      </c>
      <c r="G263" s="95">
        <f>IF(ESI_Monthly!AX263&lt;&gt;"",ESI_Monthly!AX263,"")</f>
        <v>105.7</v>
      </c>
    </row>
    <row r="264" spans="1:7" ht="12" customHeight="1">
      <c r="A264" s="33">
        <f>IF(ESI_Monthly!$A264&lt;&gt;"",ESI_Monthly!$A264," ")</f>
        <v>39051</v>
      </c>
      <c r="B264" s="95">
        <f>IF(ESI_Monthly!AS264&lt;&gt;"",ESI_Monthly!AS264,"")</f>
        <v>11</v>
      </c>
      <c r="C264" s="95">
        <f>IF(ESI_Monthly!AT264&lt;&gt;"",ESI_Monthly!AT264,"")</f>
        <v>15.5</v>
      </c>
      <c r="D264" s="95">
        <f>IF(ESI_Monthly!AU264&lt;&gt;"",ESI_Monthly!AU264,"")</f>
        <v>-8.6999999999999993</v>
      </c>
      <c r="E264" s="95">
        <f>IF(ESI_Monthly!AV264&lt;&gt;"",ESI_Monthly!AV264,"")</f>
        <v>-8.1999999999999993</v>
      </c>
      <c r="F264" s="95">
        <f>IF(ESI_Monthly!AW264&lt;&gt;"",ESI_Monthly!AW264,"")</f>
        <v>-13.3</v>
      </c>
      <c r="G264" s="95">
        <f>IF(ESI_Monthly!AX264&lt;&gt;"",ESI_Monthly!AX264,"")</f>
        <v>106.6</v>
      </c>
    </row>
    <row r="265" spans="1:7" ht="12" customHeight="1">
      <c r="A265" s="33">
        <f>IF(ESI_Monthly!$A265&lt;&gt;"",ESI_Monthly!$A265," ")</f>
        <v>39082</v>
      </c>
      <c r="B265" s="95">
        <f>IF(ESI_Monthly!AS265&lt;&gt;"",ESI_Monthly!AS265,"")</f>
        <v>11</v>
      </c>
      <c r="C265" s="95">
        <f>IF(ESI_Monthly!AT265&lt;&gt;"",ESI_Monthly!AT265,"")</f>
        <v>16.899999999999999</v>
      </c>
      <c r="D265" s="95">
        <f>IF(ESI_Monthly!AU265&lt;&gt;"",ESI_Monthly!AU265,"")</f>
        <v>-7.4</v>
      </c>
      <c r="E265" s="95">
        <f>IF(ESI_Monthly!AV265&lt;&gt;"",ESI_Monthly!AV265,"")</f>
        <v>-6.9</v>
      </c>
      <c r="F265" s="95">
        <f>IF(ESI_Monthly!AW265&lt;&gt;"",ESI_Monthly!AW265,"")</f>
        <v>-13.2</v>
      </c>
      <c r="G265" s="95">
        <f>IF(ESI_Monthly!AX265&lt;&gt;"",ESI_Monthly!AX265,"")</f>
        <v>106.9</v>
      </c>
    </row>
    <row r="266" spans="1:7" ht="12" customHeight="1">
      <c r="A266" s="33">
        <f>IF(ESI_Monthly!$A266&lt;&gt;"",ESI_Monthly!$A266," ")</f>
        <v>39113</v>
      </c>
      <c r="B266" s="95">
        <f>IF(ESI_Monthly!AS266&lt;&gt;"",ESI_Monthly!AS266,"")</f>
        <v>10.7</v>
      </c>
      <c r="C266" s="95">
        <f>IF(ESI_Monthly!AT266&lt;&gt;"",ESI_Monthly!AT266,"")</f>
        <v>18.8</v>
      </c>
      <c r="D266" s="95">
        <f>IF(ESI_Monthly!AU266&lt;&gt;"",ESI_Monthly!AU266,"")</f>
        <v>-8.4</v>
      </c>
      <c r="E266" s="95">
        <f>IF(ESI_Monthly!AV266&lt;&gt;"",ESI_Monthly!AV266,"")</f>
        <v>-8.3000000000000007</v>
      </c>
      <c r="F266" s="95">
        <f>IF(ESI_Monthly!AW266&lt;&gt;"",ESI_Monthly!AW266,"")</f>
        <v>-16</v>
      </c>
      <c r="G266" s="95">
        <f>IF(ESI_Monthly!AX266&lt;&gt;"",ESI_Monthly!AX266,"")</f>
        <v>106.8</v>
      </c>
    </row>
    <row r="267" spans="1:7" ht="12" customHeight="1">
      <c r="A267" s="33">
        <f>IF(ESI_Monthly!$A267&lt;&gt;"",ESI_Monthly!$A267," ")</f>
        <v>39141</v>
      </c>
      <c r="B267" s="95">
        <f>IF(ESI_Monthly!AS267&lt;&gt;"",ESI_Monthly!AS267,"")</f>
        <v>9.6</v>
      </c>
      <c r="C267" s="95">
        <f>IF(ESI_Monthly!AT267&lt;&gt;"",ESI_Monthly!AT267,"")</f>
        <v>12.8</v>
      </c>
      <c r="D267" s="95">
        <f>IF(ESI_Monthly!AU267&lt;&gt;"",ESI_Monthly!AU267,"")</f>
        <v>-6.5</v>
      </c>
      <c r="E267" s="95">
        <f>IF(ESI_Monthly!AV267&lt;&gt;"",ESI_Monthly!AV267,"")</f>
        <v>-15.4</v>
      </c>
      <c r="F267" s="95">
        <f>IF(ESI_Monthly!AW267&lt;&gt;"",ESI_Monthly!AW267,"")</f>
        <v>-21.9</v>
      </c>
      <c r="G267" s="95">
        <f>IF(ESI_Monthly!AX267&lt;&gt;"",ESI_Monthly!AX267,"")</f>
        <v>104.9</v>
      </c>
    </row>
    <row r="268" spans="1:7" ht="12" customHeight="1">
      <c r="A268" s="33">
        <f>IF(ESI_Monthly!$A268&lt;&gt;"",ESI_Monthly!$A268," ")</f>
        <v>39172</v>
      </c>
      <c r="B268" s="95">
        <f>IF(ESI_Monthly!AS268&lt;&gt;"",ESI_Monthly!AS268,"")</f>
        <v>10.6</v>
      </c>
      <c r="C268" s="95">
        <f>IF(ESI_Monthly!AT268&lt;&gt;"",ESI_Monthly!AT268,"")</f>
        <v>18</v>
      </c>
      <c r="D268" s="95">
        <f>IF(ESI_Monthly!AU268&lt;&gt;"",ESI_Monthly!AU268,"")</f>
        <v>-5.2</v>
      </c>
      <c r="E268" s="95">
        <f>IF(ESI_Monthly!AV268&lt;&gt;"",ESI_Monthly!AV268,"")</f>
        <v>-11.2</v>
      </c>
      <c r="F268" s="95">
        <f>IF(ESI_Monthly!AW268&lt;&gt;"",ESI_Monthly!AW268,"")</f>
        <v>-23</v>
      </c>
      <c r="G268" s="95">
        <f>IF(ESI_Monthly!AX268&lt;&gt;"",ESI_Monthly!AX268,"")</f>
        <v>107.1</v>
      </c>
    </row>
    <row r="269" spans="1:7" ht="12" customHeight="1">
      <c r="A269" s="33">
        <f>IF(ESI_Monthly!$A269&lt;&gt;"",ESI_Monthly!$A269," ")</f>
        <v>39202</v>
      </c>
      <c r="B269" s="95">
        <f>IF(ESI_Monthly!AS269&lt;&gt;"",ESI_Monthly!AS269,"")</f>
        <v>10.199999999999999</v>
      </c>
      <c r="C269" s="95">
        <f>IF(ESI_Monthly!AT269&lt;&gt;"",ESI_Monthly!AT269,"")</f>
        <v>21.2</v>
      </c>
      <c r="D269" s="95">
        <f>IF(ESI_Monthly!AU269&lt;&gt;"",ESI_Monthly!AU269,"")</f>
        <v>-3.1</v>
      </c>
      <c r="E269" s="95">
        <f>IF(ESI_Monthly!AV269&lt;&gt;"",ESI_Monthly!AV269,"")</f>
        <v>-8</v>
      </c>
      <c r="F269" s="95">
        <f>IF(ESI_Monthly!AW269&lt;&gt;"",ESI_Monthly!AW269,"")</f>
        <v>-26.3</v>
      </c>
      <c r="G269" s="95">
        <f>IF(ESI_Monthly!AX269&lt;&gt;"",ESI_Monthly!AX269,"")</f>
        <v>108.4</v>
      </c>
    </row>
    <row r="270" spans="1:7" ht="12" customHeight="1">
      <c r="A270" s="33">
        <f>IF(ESI_Monthly!$A270&lt;&gt;"",ESI_Monthly!$A270," ")</f>
        <v>39233</v>
      </c>
      <c r="B270" s="95">
        <f>IF(ESI_Monthly!AS270&lt;&gt;"",ESI_Monthly!AS270,"")</f>
        <v>10.9</v>
      </c>
      <c r="C270" s="95">
        <f>IF(ESI_Monthly!AT270&lt;&gt;"",ESI_Monthly!AT270,"")</f>
        <v>19.5</v>
      </c>
      <c r="D270" s="95">
        <f>IF(ESI_Monthly!AU270&lt;&gt;"",ESI_Monthly!AU270,"")</f>
        <v>-1.3</v>
      </c>
      <c r="E270" s="95">
        <f>IF(ESI_Monthly!AV270&lt;&gt;"",ESI_Monthly!AV270,"")</f>
        <v>-7.7</v>
      </c>
      <c r="F270" s="95">
        <f>IF(ESI_Monthly!AW270&lt;&gt;"",ESI_Monthly!AW270,"")</f>
        <v>-25.1</v>
      </c>
      <c r="G270" s="95">
        <f>IF(ESI_Monthly!AX270&lt;&gt;"",ESI_Monthly!AX270,"")</f>
        <v>109</v>
      </c>
    </row>
    <row r="271" spans="1:7" ht="12" customHeight="1">
      <c r="A271" s="33">
        <f>IF(ESI_Monthly!$A271&lt;&gt;"",ESI_Monthly!$A271," ")</f>
        <v>39263</v>
      </c>
      <c r="B271" s="95">
        <f>IF(ESI_Monthly!AS271&lt;&gt;"",ESI_Monthly!AS271,"")</f>
        <v>11.9</v>
      </c>
      <c r="C271" s="95">
        <f>IF(ESI_Monthly!AT271&lt;&gt;"",ESI_Monthly!AT271,"")</f>
        <v>20.6</v>
      </c>
      <c r="D271" s="95">
        <f>IF(ESI_Monthly!AU271&lt;&gt;"",ESI_Monthly!AU271,"")</f>
        <v>-1.5</v>
      </c>
      <c r="E271" s="95">
        <f>IF(ESI_Monthly!AV271&lt;&gt;"",ESI_Monthly!AV271,"")</f>
        <v>-10.1</v>
      </c>
      <c r="F271" s="95">
        <f>IF(ESI_Monthly!AW271&lt;&gt;"",ESI_Monthly!AW271,"")</f>
        <v>-25.3</v>
      </c>
      <c r="G271" s="95">
        <f>IF(ESI_Monthly!AX271&lt;&gt;"",ESI_Monthly!AX271,"")</f>
        <v>109.5</v>
      </c>
    </row>
    <row r="272" spans="1:7" ht="12" customHeight="1">
      <c r="A272" s="33">
        <f>IF(ESI_Monthly!$A272&lt;&gt;"",ESI_Monthly!$A272," ")</f>
        <v>39294</v>
      </c>
      <c r="B272" s="95">
        <f>IF(ESI_Monthly!AS272&lt;&gt;"",ESI_Monthly!AS272,"")</f>
        <v>10.4</v>
      </c>
      <c r="C272" s="95">
        <f>IF(ESI_Monthly!AT272&lt;&gt;"",ESI_Monthly!AT272,"")</f>
        <v>19.899999999999999</v>
      </c>
      <c r="D272" s="95">
        <f>IF(ESI_Monthly!AU272&lt;&gt;"",ESI_Monthly!AU272,"")</f>
        <v>-1.2</v>
      </c>
      <c r="E272" s="95">
        <f>IF(ESI_Monthly!AV272&lt;&gt;"",ESI_Monthly!AV272,"")</f>
        <v>-7.5</v>
      </c>
      <c r="F272" s="95">
        <f>IF(ESI_Monthly!AW272&lt;&gt;"",ESI_Monthly!AW272,"")</f>
        <v>-25.3</v>
      </c>
      <c r="G272" s="95">
        <f>IF(ESI_Monthly!AX272&lt;&gt;"",ESI_Monthly!AX272,"")</f>
        <v>108.8</v>
      </c>
    </row>
    <row r="273" spans="1:7" ht="12" customHeight="1">
      <c r="A273" s="33">
        <f>IF(ESI_Monthly!$A273&lt;&gt;"",ESI_Monthly!$A273," ")</f>
        <v>39325</v>
      </c>
      <c r="B273" s="95">
        <f>IF(ESI_Monthly!AS273&lt;&gt;"",ESI_Monthly!AS273,"")</f>
        <v>9.5</v>
      </c>
      <c r="C273" s="95">
        <f>IF(ESI_Monthly!AT273&lt;&gt;"",ESI_Monthly!AT273,"")</f>
        <v>19.600000000000001</v>
      </c>
      <c r="D273" s="95">
        <f>IF(ESI_Monthly!AU273&lt;&gt;"",ESI_Monthly!AU273,"")</f>
        <v>-3.4</v>
      </c>
      <c r="E273" s="95">
        <f>IF(ESI_Monthly!AV273&lt;&gt;"",ESI_Monthly!AV273,"")</f>
        <v>-9</v>
      </c>
      <c r="F273" s="95">
        <f>IF(ESI_Monthly!AW273&lt;&gt;"",ESI_Monthly!AW273,"")</f>
        <v>-24.7</v>
      </c>
      <c r="G273" s="95">
        <f>IF(ESI_Monthly!AX273&lt;&gt;"",ESI_Monthly!AX273,"")</f>
        <v>107.7</v>
      </c>
    </row>
    <row r="274" spans="1:7" ht="12" customHeight="1">
      <c r="A274" s="33">
        <f>IF(ESI_Monthly!$A274&lt;&gt;"",ESI_Monthly!$A274," ")</f>
        <v>39355</v>
      </c>
      <c r="B274" s="95">
        <f>IF(ESI_Monthly!AS274&lt;&gt;"",ESI_Monthly!AS274,"")</f>
        <v>8.1</v>
      </c>
      <c r="C274" s="95">
        <f>IF(ESI_Monthly!AT274&lt;&gt;"",ESI_Monthly!AT274,"")</f>
        <v>15</v>
      </c>
      <c r="D274" s="95">
        <f>IF(ESI_Monthly!AU274&lt;&gt;"",ESI_Monthly!AU274,"")</f>
        <v>-5</v>
      </c>
      <c r="E274" s="95">
        <f>IF(ESI_Monthly!AV274&lt;&gt;"",ESI_Monthly!AV274,"")</f>
        <v>-12.9</v>
      </c>
      <c r="F274" s="95">
        <f>IF(ESI_Monthly!AW274&lt;&gt;"",ESI_Monthly!AW274,"")</f>
        <v>-25</v>
      </c>
      <c r="G274" s="95">
        <f>IF(ESI_Monthly!AX274&lt;&gt;"",ESI_Monthly!AX274,"")</f>
        <v>105.3</v>
      </c>
    </row>
    <row r="275" spans="1:7" ht="12" customHeight="1">
      <c r="A275" s="33">
        <f>IF(ESI_Monthly!$A275&lt;&gt;"",ESI_Monthly!$A275," ")</f>
        <v>39386</v>
      </c>
      <c r="B275" s="95">
        <f>IF(ESI_Monthly!AS275&lt;&gt;"",ESI_Monthly!AS275,"")</f>
        <v>6.4</v>
      </c>
      <c r="C275" s="95">
        <f>IF(ESI_Monthly!AT275&lt;&gt;"",ESI_Monthly!AT275,"")</f>
        <v>16.2</v>
      </c>
      <c r="D275" s="95">
        <f>IF(ESI_Monthly!AU275&lt;&gt;"",ESI_Monthly!AU275,"")</f>
        <v>-4.3</v>
      </c>
      <c r="E275" s="95">
        <f>IF(ESI_Monthly!AV275&lt;&gt;"",ESI_Monthly!AV275,"")</f>
        <v>-14.4</v>
      </c>
      <c r="F275" s="95">
        <f>IF(ESI_Monthly!AW275&lt;&gt;"",ESI_Monthly!AW275,"")</f>
        <v>-23.2</v>
      </c>
      <c r="G275" s="95">
        <f>IF(ESI_Monthly!AX275&lt;&gt;"",ESI_Monthly!AX275,"")</f>
        <v>105.2</v>
      </c>
    </row>
    <row r="276" spans="1:7" ht="12" customHeight="1">
      <c r="A276" s="33">
        <f>IF(ESI_Monthly!$A276&lt;&gt;"",ESI_Monthly!$A276," ")</f>
        <v>39416</v>
      </c>
      <c r="B276" s="95">
        <f>IF(ESI_Monthly!AS276&lt;&gt;"",ESI_Monthly!AS276,"")</f>
        <v>6.3</v>
      </c>
      <c r="C276" s="95">
        <f>IF(ESI_Monthly!AT276&lt;&gt;"",ESI_Monthly!AT276,"")</f>
        <v>10.8</v>
      </c>
      <c r="D276" s="95">
        <f>IF(ESI_Monthly!AU276&lt;&gt;"",ESI_Monthly!AU276,"")</f>
        <v>-6.5</v>
      </c>
      <c r="E276" s="95">
        <f>IF(ESI_Monthly!AV276&lt;&gt;"",ESI_Monthly!AV276,"")</f>
        <v>-13.8</v>
      </c>
      <c r="F276" s="95">
        <f>IF(ESI_Monthly!AW276&lt;&gt;"",ESI_Monthly!AW276,"")</f>
        <v>-23.6</v>
      </c>
      <c r="G276" s="95">
        <f>IF(ESI_Monthly!AX276&lt;&gt;"",ESI_Monthly!AX276,"")</f>
        <v>103.1</v>
      </c>
    </row>
    <row r="277" spans="1:7" ht="12" customHeight="1">
      <c r="A277" s="33">
        <f>IF(ESI_Monthly!$A277&lt;&gt;"",ESI_Monthly!$A277," ")</f>
        <v>39447</v>
      </c>
      <c r="B277" s="95">
        <f>IF(ESI_Monthly!AS277&lt;&gt;"",ESI_Monthly!AS277,"")</f>
        <v>6.1</v>
      </c>
      <c r="C277" s="95">
        <f>IF(ESI_Monthly!AT277&lt;&gt;"",ESI_Monthly!AT277,"")</f>
        <v>10.7</v>
      </c>
      <c r="D277" s="95">
        <f>IF(ESI_Monthly!AU277&lt;&gt;"",ESI_Monthly!AU277,"")</f>
        <v>-6.6</v>
      </c>
      <c r="E277" s="95">
        <f>IF(ESI_Monthly!AV277&lt;&gt;"",ESI_Monthly!AV277,"")</f>
        <v>-20.3</v>
      </c>
      <c r="F277" s="95">
        <f>IF(ESI_Monthly!AW277&lt;&gt;"",ESI_Monthly!AW277,"")</f>
        <v>-22.1</v>
      </c>
      <c r="G277" s="95">
        <f>IF(ESI_Monthly!AX277&lt;&gt;"",ESI_Monthly!AX277,"")</f>
        <v>102.8</v>
      </c>
    </row>
    <row r="278" spans="1:7" ht="12" customHeight="1">
      <c r="A278" s="33">
        <f>IF(ESI_Monthly!$A278&lt;&gt;"",ESI_Monthly!$A278," ")</f>
        <v>39478</v>
      </c>
      <c r="B278" s="95">
        <f>IF(ESI_Monthly!AS278&lt;&gt;"",ESI_Monthly!AS278,"")</f>
        <v>4.4000000000000004</v>
      </c>
      <c r="C278" s="95">
        <f>IF(ESI_Monthly!AT278&lt;&gt;"",ESI_Monthly!AT278,"")</f>
        <v>12</v>
      </c>
      <c r="D278" s="95">
        <f>IF(ESI_Monthly!AU278&lt;&gt;"",ESI_Monthly!AU278,"")</f>
        <v>-8</v>
      </c>
      <c r="E278" s="95">
        <f>IF(ESI_Monthly!AV278&lt;&gt;"",ESI_Monthly!AV278,"")</f>
        <v>-21.2</v>
      </c>
      <c r="F278" s="95">
        <f>IF(ESI_Monthly!AW278&lt;&gt;"",ESI_Monthly!AW278,"")</f>
        <v>-21.9</v>
      </c>
      <c r="G278" s="95">
        <f>IF(ESI_Monthly!AX278&lt;&gt;"",ESI_Monthly!AX278,"")</f>
        <v>102</v>
      </c>
    </row>
    <row r="279" spans="1:7" ht="12" customHeight="1">
      <c r="A279" s="33">
        <f>IF(ESI_Monthly!$A279&lt;&gt;"",ESI_Monthly!$A279," ")</f>
        <v>39507</v>
      </c>
      <c r="B279" s="95">
        <f>IF(ESI_Monthly!AS279&lt;&gt;"",ESI_Monthly!AS279,"")</f>
        <v>5.0999999999999996</v>
      </c>
      <c r="C279" s="95">
        <f>IF(ESI_Monthly!AT279&lt;&gt;"",ESI_Monthly!AT279,"")</f>
        <v>11.3</v>
      </c>
      <c r="D279" s="95">
        <f>IF(ESI_Monthly!AU279&lt;&gt;"",ESI_Monthly!AU279,"")</f>
        <v>-9.3000000000000007</v>
      </c>
      <c r="E279" s="95">
        <f>IF(ESI_Monthly!AV279&lt;&gt;"",ESI_Monthly!AV279,"")</f>
        <v>-12.8</v>
      </c>
      <c r="F279" s="95">
        <f>IF(ESI_Monthly!AW279&lt;&gt;"",ESI_Monthly!AW279,"")</f>
        <v>-25.4</v>
      </c>
      <c r="G279" s="95">
        <f>IF(ESI_Monthly!AX279&lt;&gt;"",ESI_Monthly!AX279,"")</f>
        <v>102</v>
      </c>
    </row>
    <row r="280" spans="1:7" ht="12" customHeight="1">
      <c r="A280" s="33">
        <f>IF(ESI_Monthly!$A280&lt;&gt;"",ESI_Monthly!$A280," ")</f>
        <v>39538</v>
      </c>
      <c r="B280" s="95">
        <f>IF(ESI_Monthly!AS280&lt;&gt;"",ESI_Monthly!AS280,"")</f>
        <v>5.8</v>
      </c>
      <c r="C280" s="95">
        <f>IF(ESI_Monthly!AT280&lt;&gt;"",ESI_Monthly!AT280,"")</f>
        <v>12.8</v>
      </c>
      <c r="D280" s="95">
        <f>IF(ESI_Monthly!AU280&lt;&gt;"",ESI_Monthly!AU280,"")</f>
        <v>-9.1999999999999993</v>
      </c>
      <c r="E280" s="95">
        <f>IF(ESI_Monthly!AV280&lt;&gt;"",ESI_Monthly!AV280,"")</f>
        <v>-9.1999999999999993</v>
      </c>
      <c r="F280" s="95">
        <f>IF(ESI_Monthly!AW280&lt;&gt;"",ESI_Monthly!AW280,"")</f>
        <v>-24.2</v>
      </c>
      <c r="G280" s="95">
        <f>IF(ESI_Monthly!AX280&lt;&gt;"",ESI_Monthly!AX280,"")</f>
        <v>102.8</v>
      </c>
    </row>
    <row r="281" spans="1:7" ht="12" customHeight="1">
      <c r="A281" s="33">
        <f>IF(ESI_Monthly!$A281&lt;&gt;"",ESI_Monthly!$A281," ")</f>
        <v>39568</v>
      </c>
      <c r="B281" s="95">
        <f>IF(ESI_Monthly!AS281&lt;&gt;"",ESI_Monthly!AS281,"")</f>
        <v>3.4</v>
      </c>
      <c r="C281" s="95">
        <f>IF(ESI_Monthly!AT281&lt;&gt;"",ESI_Monthly!AT281,"")</f>
        <v>9.8000000000000007</v>
      </c>
      <c r="D281" s="95">
        <f>IF(ESI_Monthly!AU281&lt;&gt;"",ESI_Monthly!AU281,"")</f>
        <v>-8.6999999999999993</v>
      </c>
      <c r="E281" s="95">
        <f>IF(ESI_Monthly!AV281&lt;&gt;"",ESI_Monthly!AV281,"")</f>
        <v>-17.399999999999999</v>
      </c>
      <c r="F281" s="95">
        <f>IF(ESI_Monthly!AW281&lt;&gt;"",ESI_Monthly!AW281,"")</f>
        <v>-27.7</v>
      </c>
      <c r="G281" s="95">
        <f>IF(ESI_Monthly!AX281&lt;&gt;"",ESI_Monthly!AX281,"")</f>
        <v>101.1</v>
      </c>
    </row>
    <row r="282" spans="1:7" ht="12" customHeight="1">
      <c r="A282" s="33">
        <f>IF(ESI_Monthly!$A282&lt;&gt;"",ESI_Monthly!$A282," ")</f>
        <v>39599</v>
      </c>
      <c r="B282" s="95">
        <f>IF(ESI_Monthly!AS282&lt;&gt;"",ESI_Monthly!AS282,"")</f>
        <v>3.7</v>
      </c>
      <c r="C282" s="95">
        <f>IF(ESI_Monthly!AT282&lt;&gt;"",ESI_Monthly!AT282,"")</f>
        <v>12.2</v>
      </c>
      <c r="D282" s="95">
        <f>IF(ESI_Monthly!AU282&lt;&gt;"",ESI_Monthly!AU282,"")</f>
        <v>-11.7</v>
      </c>
      <c r="E282" s="95">
        <f>IF(ESI_Monthly!AV282&lt;&gt;"",ESI_Monthly!AV282,"")</f>
        <v>-15.2</v>
      </c>
      <c r="F282" s="95">
        <f>IF(ESI_Monthly!AW282&lt;&gt;"",ESI_Monthly!AW282,"")</f>
        <v>-24.2</v>
      </c>
      <c r="G282" s="95">
        <f>IF(ESI_Monthly!AX282&lt;&gt;"",ESI_Monthly!AX282,"")</f>
        <v>100.8</v>
      </c>
    </row>
    <row r="283" spans="1:7" ht="12" customHeight="1">
      <c r="A283" s="33">
        <f>IF(ESI_Monthly!$A283&lt;&gt;"",ESI_Monthly!$A283," ")</f>
        <v>39629</v>
      </c>
      <c r="B283" s="95">
        <f>IF(ESI_Monthly!AS283&lt;&gt;"",ESI_Monthly!AS283,"")</f>
        <v>0.6</v>
      </c>
      <c r="C283" s="95">
        <f>IF(ESI_Monthly!AT283&lt;&gt;"",ESI_Monthly!AT283,"")</f>
        <v>13.2</v>
      </c>
      <c r="D283" s="95">
        <f>IF(ESI_Monthly!AU283&lt;&gt;"",ESI_Monthly!AU283,"")</f>
        <v>-13</v>
      </c>
      <c r="E283" s="95">
        <f>IF(ESI_Monthly!AV283&lt;&gt;"",ESI_Monthly!AV283,"")</f>
        <v>-17.2</v>
      </c>
      <c r="F283" s="95">
        <f>IF(ESI_Monthly!AW283&lt;&gt;"",ESI_Monthly!AW283,"")</f>
        <v>-23.9</v>
      </c>
      <c r="G283" s="95">
        <f>IF(ESI_Monthly!AX283&lt;&gt;"",ESI_Monthly!AX283,"")</f>
        <v>99.3</v>
      </c>
    </row>
    <row r="284" spans="1:7" ht="12" customHeight="1">
      <c r="A284" s="33">
        <f>IF(ESI_Monthly!$A284&lt;&gt;"",ESI_Monthly!$A284," ")</f>
        <v>39660</v>
      </c>
      <c r="B284" s="95">
        <f>IF(ESI_Monthly!AS284&lt;&gt;"",ESI_Monthly!AS284,"")</f>
        <v>-2.2999999999999998</v>
      </c>
      <c r="C284" s="95">
        <f>IF(ESI_Monthly!AT284&lt;&gt;"",ESI_Monthly!AT284,"")</f>
        <v>6.9</v>
      </c>
      <c r="D284" s="95">
        <f>IF(ESI_Monthly!AU284&lt;&gt;"",ESI_Monthly!AU284,"")</f>
        <v>-15.5</v>
      </c>
      <c r="E284" s="95">
        <f>IF(ESI_Monthly!AV284&lt;&gt;"",ESI_Monthly!AV284,"")</f>
        <v>-25.5</v>
      </c>
      <c r="F284" s="95">
        <f>IF(ESI_Monthly!AW284&lt;&gt;"",ESI_Monthly!AW284,"")</f>
        <v>-22.6</v>
      </c>
      <c r="G284" s="95">
        <f>IF(ESI_Monthly!AX284&lt;&gt;"",ESI_Monthly!AX284,"")</f>
        <v>95.7</v>
      </c>
    </row>
    <row r="285" spans="1:7" ht="12" customHeight="1">
      <c r="A285" s="33">
        <f>IF(ESI_Monthly!$A285&lt;&gt;"",ESI_Monthly!$A285," ")</f>
        <v>39691</v>
      </c>
      <c r="B285" s="95">
        <f>IF(ESI_Monthly!AS285&lt;&gt;"",ESI_Monthly!AS285,"")</f>
        <v>-5.9</v>
      </c>
      <c r="C285" s="95">
        <f>IF(ESI_Monthly!AT285&lt;&gt;"",ESI_Monthly!AT285,"")</f>
        <v>2.7</v>
      </c>
      <c r="D285" s="95">
        <f>IF(ESI_Monthly!AU285&lt;&gt;"",ESI_Monthly!AU285,"")</f>
        <v>-15.9</v>
      </c>
      <c r="E285" s="95">
        <f>IF(ESI_Monthly!AV285&lt;&gt;"",ESI_Monthly!AV285,"")</f>
        <v>-24.3</v>
      </c>
      <c r="F285" s="95">
        <f>IF(ESI_Monthly!AW285&lt;&gt;"",ESI_Monthly!AW285,"")</f>
        <v>-26.5</v>
      </c>
      <c r="G285" s="95">
        <f>IF(ESI_Monthly!AX285&lt;&gt;"",ESI_Monthly!AX285,"")</f>
        <v>92.9</v>
      </c>
    </row>
    <row r="286" spans="1:7" ht="12" customHeight="1">
      <c r="A286" s="33">
        <f>IF(ESI_Monthly!$A286&lt;&gt;"",ESI_Monthly!$A286," ")</f>
        <v>39721</v>
      </c>
      <c r="B286" s="95">
        <f>IF(ESI_Monthly!AS286&lt;&gt;"",ESI_Monthly!AS286,"")</f>
        <v>-8.9</v>
      </c>
      <c r="C286" s="95">
        <f>IF(ESI_Monthly!AT286&lt;&gt;"",ESI_Monthly!AT286,"")</f>
        <v>1.7</v>
      </c>
      <c r="D286" s="95">
        <f>IF(ESI_Monthly!AU286&lt;&gt;"",ESI_Monthly!AU286,"")</f>
        <v>-14.5</v>
      </c>
      <c r="E286" s="95">
        <f>IF(ESI_Monthly!AV286&lt;&gt;"",ESI_Monthly!AV286,"")</f>
        <v>-28.5</v>
      </c>
      <c r="F286" s="95">
        <f>IF(ESI_Monthly!AW286&lt;&gt;"",ESI_Monthly!AW286,"")</f>
        <v>-26.9</v>
      </c>
      <c r="G286" s="95">
        <f>IF(ESI_Monthly!AX286&lt;&gt;"",ESI_Monthly!AX286,"")</f>
        <v>91.9</v>
      </c>
    </row>
    <row r="287" spans="1:7" ht="12" customHeight="1">
      <c r="A287" s="33">
        <f>IF(ESI_Monthly!$A287&lt;&gt;"",ESI_Monthly!$A287," ")</f>
        <v>39752</v>
      </c>
      <c r="B287" s="95">
        <f>IF(ESI_Monthly!AS287&lt;&gt;"",ESI_Monthly!AS287,"")</f>
        <v>-16.600000000000001</v>
      </c>
      <c r="C287" s="95">
        <f>IF(ESI_Monthly!AT287&lt;&gt;"",ESI_Monthly!AT287,"")</f>
        <v>-3.7</v>
      </c>
      <c r="D287" s="95">
        <f>IF(ESI_Monthly!AU287&lt;&gt;"",ESI_Monthly!AU287,"")</f>
        <v>-16.8</v>
      </c>
      <c r="E287" s="95">
        <f>IF(ESI_Monthly!AV287&lt;&gt;"",ESI_Monthly!AV287,"")</f>
        <v>-26.7</v>
      </c>
      <c r="F287" s="95">
        <f>IF(ESI_Monthly!AW287&lt;&gt;"",ESI_Monthly!AW287,"")</f>
        <v>-26</v>
      </c>
      <c r="G287" s="95">
        <f>IF(ESI_Monthly!AX287&lt;&gt;"",ESI_Monthly!AX287,"")</f>
        <v>87</v>
      </c>
    </row>
    <row r="288" spans="1:7" ht="12" customHeight="1">
      <c r="A288" s="33">
        <f>IF(ESI_Monthly!$A288&lt;&gt;"",ESI_Monthly!$A288," ")</f>
        <v>39782</v>
      </c>
      <c r="B288" s="95">
        <f>IF(ESI_Monthly!AS288&lt;&gt;"",ESI_Monthly!AS288,"")</f>
        <v>-27</v>
      </c>
      <c r="C288" s="95">
        <f>IF(ESI_Monthly!AT288&lt;&gt;"",ESI_Monthly!AT288,"")</f>
        <v>-7.2</v>
      </c>
      <c r="D288" s="95">
        <f>IF(ESI_Monthly!AU288&lt;&gt;"",ESI_Monthly!AU288,"")</f>
        <v>-16.3</v>
      </c>
      <c r="E288" s="95">
        <f>IF(ESI_Monthly!AV288&lt;&gt;"",ESI_Monthly!AV288,"")</f>
        <v>-33.6</v>
      </c>
      <c r="F288" s="95">
        <f>IF(ESI_Monthly!AW288&lt;&gt;"",ESI_Monthly!AW288,"")</f>
        <v>-25.8</v>
      </c>
      <c r="G288" s="95">
        <f>IF(ESI_Monthly!AX288&lt;&gt;"",ESI_Monthly!AX288,"")</f>
        <v>82.1</v>
      </c>
    </row>
    <row r="289" spans="1:7" ht="12" customHeight="1">
      <c r="A289" s="33">
        <f>IF(ESI_Monthly!$A289&lt;&gt;"",ESI_Monthly!$A289," ")</f>
        <v>39813</v>
      </c>
      <c r="B289" s="95">
        <f>IF(ESI_Monthly!AS289&lt;&gt;"",ESI_Monthly!AS289,"")</f>
        <v>-35.1</v>
      </c>
      <c r="C289" s="95">
        <f>IF(ESI_Monthly!AT289&lt;&gt;"",ESI_Monthly!AT289,"")</f>
        <v>-13.7</v>
      </c>
      <c r="D289" s="95">
        <f>IF(ESI_Monthly!AU289&lt;&gt;"",ESI_Monthly!AU289,"")</f>
        <v>-20</v>
      </c>
      <c r="E289" s="95">
        <f>IF(ESI_Monthly!AV289&lt;&gt;"",ESI_Monthly!AV289,"")</f>
        <v>-32.6</v>
      </c>
      <c r="F289" s="95">
        <f>IF(ESI_Monthly!AW289&lt;&gt;"",ESI_Monthly!AW289,"")</f>
        <v>-27.1</v>
      </c>
      <c r="G289" s="95">
        <f>IF(ESI_Monthly!AX289&lt;&gt;"",ESI_Monthly!AX289,"")</f>
        <v>76.5</v>
      </c>
    </row>
    <row r="290" spans="1:7" ht="12" customHeight="1">
      <c r="A290" s="33">
        <f>IF(ESI_Monthly!$A290&lt;&gt;"",ESI_Monthly!$A290," ")</f>
        <v>39844</v>
      </c>
      <c r="B290" s="95">
        <f>IF(ESI_Monthly!AS290&lt;&gt;"",ESI_Monthly!AS290,"")</f>
        <v>-36.700000000000003</v>
      </c>
      <c r="C290" s="95">
        <f>IF(ESI_Monthly!AT290&lt;&gt;"",ESI_Monthly!AT290,"")</f>
        <v>-13.4</v>
      </c>
      <c r="D290" s="95">
        <f>IF(ESI_Monthly!AU290&lt;&gt;"",ESI_Monthly!AU290,"")</f>
        <v>-21.2</v>
      </c>
      <c r="E290" s="95">
        <f>IF(ESI_Monthly!AV290&lt;&gt;"",ESI_Monthly!AV290,"")</f>
        <v>-30.8</v>
      </c>
      <c r="F290" s="95">
        <f>IF(ESI_Monthly!AW290&lt;&gt;"",ESI_Monthly!AW290,"")</f>
        <v>-29.7</v>
      </c>
      <c r="G290" s="95">
        <f>IF(ESI_Monthly!AX290&lt;&gt;"",ESI_Monthly!AX290,"")</f>
        <v>76.099999999999994</v>
      </c>
    </row>
    <row r="291" spans="1:7" ht="12" customHeight="1">
      <c r="A291" s="33">
        <f>IF(ESI_Monthly!$A291&lt;&gt;"",ESI_Monthly!$A291," ")</f>
        <v>39872</v>
      </c>
      <c r="B291" s="95">
        <f>IF(ESI_Monthly!AS291&lt;&gt;"",ESI_Monthly!AS291,"")</f>
        <v>-40.6</v>
      </c>
      <c r="C291" s="95">
        <f>IF(ESI_Monthly!AT291&lt;&gt;"",ESI_Monthly!AT291,"")</f>
        <v>-14.7</v>
      </c>
      <c r="D291" s="95">
        <f>IF(ESI_Monthly!AU291&lt;&gt;"",ESI_Monthly!AU291,"")</f>
        <v>-21.8</v>
      </c>
      <c r="E291" s="95">
        <f>IF(ESI_Monthly!AV291&lt;&gt;"",ESI_Monthly!AV291,"")</f>
        <v>-28.4</v>
      </c>
      <c r="F291" s="95">
        <f>IF(ESI_Monthly!AW291&lt;&gt;"",ESI_Monthly!AW291,"")</f>
        <v>-28.7</v>
      </c>
      <c r="G291" s="95">
        <f>IF(ESI_Monthly!AX291&lt;&gt;"",ESI_Monthly!AX291,"")</f>
        <v>74.2</v>
      </c>
    </row>
    <row r="292" spans="1:7" ht="12" customHeight="1">
      <c r="A292" s="33">
        <f>IF(ESI_Monthly!$A292&lt;&gt;"",ESI_Monthly!$A292," ")</f>
        <v>39903</v>
      </c>
      <c r="B292" s="95">
        <f>IF(ESI_Monthly!AS292&lt;&gt;"",ESI_Monthly!AS292,"")</f>
        <v>-42.2</v>
      </c>
      <c r="C292" s="95">
        <f>IF(ESI_Monthly!AT292&lt;&gt;"",ESI_Monthly!AT292,"")</f>
        <v>-16.7</v>
      </c>
      <c r="D292" s="95">
        <f>IF(ESI_Monthly!AU292&lt;&gt;"",ESI_Monthly!AU292,"")</f>
        <v>-23.3</v>
      </c>
      <c r="E292" s="95">
        <f>IF(ESI_Monthly!AV292&lt;&gt;"",ESI_Monthly!AV292,"")</f>
        <v>-29.5</v>
      </c>
      <c r="F292" s="95">
        <f>IF(ESI_Monthly!AW292&lt;&gt;"",ESI_Monthly!AW292,"")</f>
        <v>-28.5</v>
      </c>
      <c r="G292" s="95">
        <f>IF(ESI_Monthly!AX292&lt;&gt;"",ESI_Monthly!AX292,"")</f>
        <v>73.099999999999994</v>
      </c>
    </row>
    <row r="293" spans="1:7" ht="12" customHeight="1">
      <c r="A293" s="33">
        <f>IF(ESI_Monthly!$A293&lt;&gt;"",ESI_Monthly!$A293," ")</f>
        <v>39933</v>
      </c>
      <c r="B293" s="95">
        <f>IF(ESI_Monthly!AS293&lt;&gt;"",ESI_Monthly!AS293,"")</f>
        <v>-41.5</v>
      </c>
      <c r="C293" s="95">
        <f>IF(ESI_Monthly!AT293&lt;&gt;"",ESI_Monthly!AT293,"")</f>
        <v>-13.3</v>
      </c>
      <c r="D293" s="95">
        <f>IF(ESI_Monthly!AU293&lt;&gt;"",ESI_Monthly!AU293,"")</f>
        <v>-22.8</v>
      </c>
      <c r="E293" s="95">
        <f>IF(ESI_Monthly!AV293&lt;&gt;"",ESI_Monthly!AV293,"")</f>
        <v>-26.4</v>
      </c>
      <c r="F293" s="95">
        <f>IF(ESI_Monthly!AW293&lt;&gt;"",ESI_Monthly!AW293,"")</f>
        <v>-30.5</v>
      </c>
      <c r="G293" s="95">
        <f>IF(ESI_Monthly!AX293&lt;&gt;"",ESI_Monthly!AX293,"")</f>
        <v>74.3</v>
      </c>
    </row>
    <row r="294" spans="1:7" ht="12" customHeight="1">
      <c r="A294" s="33">
        <f>IF(ESI_Monthly!$A294&lt;&gt;"",ESI_Monthly!$A294," ")</f>
        <v>39964</v>
      </c>
      <c r="B294" s="95">
        <f>IF(ESI_Monthly!AS294&lt;&gt;"",ESI_Monthly!AS294,"")</f>
        <v>-40.9</v>
      </c>
      <c r="C294" s="95">
        <f>IF(ESI_Monthly!AT294&lt;&gt;"",ESI_Monthly!AT294,"")</f>
        <v>-11.2</v>
      </c>
      <c r="D294" s="95">
        <f>IF(ESI_Monthly!AU294&lt;&gt;"",ESI_Monthly!AU294,"")</f>
        <v>-23</v>
      </c>
      <c r="E294" s="95">
        <f>IF(ESI_Monthly!AV294&lt;&gt;"",ESI_Monthly!AV294,"")</f>
        <v>-25.7</v>
      </c>
      <c r="F294" s="95">
        <f>IF(ESI_Monthly!AW294&lt;&gt;"",ESI_Monthly!AW294,"")</f>
        <v>-32.6</v>
      </c>
      <c r="G294" s="95">
        <f>IF(ESI_Monthly!AX294&lt;&gt;"",ESI_Monthly!AX294,"")</f>
        <v>75.3</v>
      </c>
    </row>
    <row r="295" spans="1:7" ht="12" customHeight="1">
      <c r="A295" s="33">
        <f>IF(ESI_Monthly!$A295&lt;&gt;"",ESI_Monthly!$A295," ")</f>
        <v>39994</v>
      </c>
      <c r="B295" s="95">
        <f>IF(ESI_Monthly!AS295&lt;&gt;"",ESI_Monthly!AS295,"")</f>
        <v>-38.6</v>
      </c>
      <c r="C295" s="95">
        <f>IF(ESI_Monthly!AT295&lt;&gt;"",ESI_Monthly!AT295,"")</f>
        <v>-7.8</v>
      </c>
      <c r="D295" s="95">
        <f>IF(ESI_Monthly!AU295&lt;&gt;"",ESI_Monthly!AU295,"")</f>
        <v>-21</v>
      </c>
      <c r="E295" s="95">
        <f>IF(ESI_Monthly!AV295&lt;&gt;"",ESI_Monthly!AV295,"")</f>
        <v>-20.9</v>
      </c>
      <c r="F295" s="95">
        <f>IF(ESI_Monthly!AW295&lt;&gt;"",ESI_Monthly!AW295,"")</f>
        <v>-31.5</v>
      </c>
      <c r="G295" s="95">
        <f>IF(ESI_Monthly!AX295&lt;&gt;"",ESI_Monthly!AX295,"")</f>
        <v>78.099999999999994</v>
      </c>
    </row>
    <row r="296" spans="1:7" ht="12" customHeight="1">
      <c r="A296" s="33">
        <f>IF(ESI_Monthly!$A296&lt;&gt;"",ESI_Monthly!$A296," ")</f>
        <v>40025</v>
      </c>
      <c r="B296" s="95">
        <f>IF(ESI_Monthly!AS296&lt;&gt;"",ESI_Monthly!AS296,"")</f>
        <v>-36.1</v>
      </c>
      <c r="C296" s="95">
        <f>IF(ESI_Monthly!AT296&lt;&gt;"",ESI_Monthly!AT296,"")</f>
        <v>-6.6</v>
      </c>
      <c r="D296" s="95">
        <f>IF(ESI_Monthly!AU296&lt;&gt;"",ESI_Monthly!AU296,"")</f>
        <v>-17.2</v>
      </c>
      <c r="E296" s="95">
        <f>IF(ESI_Monthly!AV296&lt;&gt;"",ESI_Monthly!AV296,"")</f>
        <v>-18.5</v>
      </c>
      <c r="F296" s="95">
        <f>IF(ESI_Monthly!AW296&lt;&gt;"",ESI_Monthly!AW296,"")</f>
        <v>-30.5</v>
      </c>
      <c r="G296" s="95">
        <f>IF(ESI_Monthly!AX296&lt;&gt;"",ESI_Monthly!AX296,"")</f>
        <v>80.8</v>
      </c>
    </row>
    <row r="297" spans="1:7" ht="12" customHeight="1">
      <c r="A297" s="33">
        <f>IF(ESI_Monthly!$A297&lt;&gt;"",ESI_Monthly!$A297," ")</f>
        <v>40056</v>
      </c>
      <c r="B297" s="95">
        <f>IF(ESI_Monthly!AS297&lt;&gt;"",ESI_Monthly!AS297,"")</f>
        <v>-30.8</v>
      </c>
      <c r="C297" s="95">
        <f>IF(ESI_Monthly!AT297&lt;&gt;"",ESI_Monthly!AT297,"")</f>
        <v>1.6</v>
      </c>
      <c r="D297" s="95">
        <f>IF(ESI_Monthly!AU297&lt;&gt;"",ESI_Monthly!AU297,"")</f>
        <v>-13.7</v>
      </c>
      <c r="E297" s="95">
        <f>IF(ESI_Monthly!AV297&lt;&gt;"",ESI_Monthly!AV297,"")</f>
        <v>-17.7</v>
      </c>
      <c r="F297" s="95">
        <f>IF(ESI_Monthly!AW297&lt;&gt;"",ESI_Monthly!AW297,"")</f>
        <v>-28.3</v>
      </c>
      <c r="G297" s="95">
        <f>IF(ESI_Monthly!AX297&lt;&gt;"",ESI_Monthly!AX297,"")</f>
        <v>86.1</v>
      </c>
    </row>
    <row r="298" spans="1:7" ht="12" customHeight="1">
      <c r="A298" s="33">
        <f>IF(ESI_Monthly!$A298&lt;&gt;"",ESI_Monthly!$A298," ")</f>
        <v>40086</v>
      </c>
      <c r="B298" s="95">
        <f>IF(ESI_Monthly!AS298&lt;&gt;"",ESI_Monthly!AS298,"")</f>
        <v>-29.4</v>
      </c>
      <c r="C298" s="95">
        <f>IF(ESI_Monthly!AT298&lt;&gt;"",ESI_Monthly!AT298,"")</f>
        <v>5</v>
      </c>
      <c r="D298" s="95">
        <f>IF(ESI_Monthly!AU298&lt;&gt;"",ESI_Monthly!AU298,"")</f>
        <v>-11.7</v>
      </c>
      <c r="E298" s="95">
        <f>IF(ESI_Monthly!AV298&lt;&gt;"",ESI_Monthly!AV298,"")</f>
        <v>-15.3</v>
      </c>
      <c r="F298" s="95">
        <f>IF(ESI_Monthly!AW298&lt;&gt;"",ESI_Monthly!AW298,"")</f>
        <v>-29.8</v>
      </c>
      <c r="G298" s="95">
        <f>IF(ESI_Monthly!AX298&lt;&gt;"",ESI_Monthly!AX298,"")</f>
        <v>88.2</v>
      </c>
    </row>
    <row r="299" spans="1:7" ht="12" customHeight="1">
      <c r="A299" s="33">
        <f>IF(ESI_Monthly!$A299&lt;&gt;"",ESI_Monthly!$A299," ")</f>
        <v>40117</v>
      </c>
      <c r="B299" s="95">
        <f>IF(ESI_Monthly!AS299&lt;&gt;"",ESI_Monthly!AS299,"")</f>
        <v>-25</v>
      </c>
      <c r="C299" s="95">
        <f>IF(ESI_Monthly!AT299&lt;&gt;"",ESI_Monthly!AT299,"")</f>
        <v>4.7</v>
      </c>
      <c r="D299" s="95">
        <f>IF(ESI_Monthly!AU299&lt;&gt;"",ESI_Monthly!AU299,"")</f>
        <v>-9.1999999999999993</v>
      </c>
      <c r="E299" s="95">
        <f>IF(ESI_Monthly!AV299&lt;&gt;"",ESI_Monthly!AV299,"")</f>
        <v>-17.8</v>
      </c>
      <c r="F299" s="95">
        <f>IF(ESI_Monthly!AW299&lt;&gt;"",ESI_Monthly!AW299,"")</f>
        <v>-27.8</v>
      </c>
      <c r="G299" s="95">
        <f>IF(ESI_Monthly!AX299&lt;&gt;"",ESI_Monthly!AX299,"")</f>
        <v>90.8</v>
      </c>
    </row>
    <row r="300" spans="1:7" ht="12" customHeight="1">
      <c r="A300" s="33">
        <f>IF(ESI_Monthly!$A300&lt;&gt;"",ESI_Monthly!$A300," ")</f>
        <v>40147</v>
      </c>
      <c r="B300" s="95">
        <f>IF(ESI_Monthly!AS300&lt;&gt;"",ESI_Monthly!AS300,"")</f>
        <v>-22.3</v>
      </c>
      <c r="C300" s="95">
        <f>IF(ESI_Monthly!AT300&lt;&gt;"",ESI_Monthly!AT300,"")</f>
        <v>8.8000000000000007</v>
      </c>
      <c r="D300" s="95">
        <f>IF(ESI_Monthly!AU300&lt;&gt;"",ESI_Monthly!AU300,"")</f>
        <v>-10.3</v>
      </c>
      <c r="E300" s="95">
        <f>IF(ESI_Monthly!AV300&lt;&gt;"",ESI_Monthly!AV300,"")</f>
        <v>-14.6</v>
      </c>
      <c r="F300" s="95">
        <f>IF(ESI_Monthly!AW300&lt;&gt;"",ESI_Monthly!AW300,"")</f>
        <v>-26.4</v>
      </c>
      <c r="G300" s="95">
        <f>IF(ESI_Monthly!AX300&lt;&gt;"",ESI_Monthly!AX300,"")</f>
        <v>92.6</v>
      </c>
    </row>
    <row r="301" spans="1:7" ht="12" customHeight="1">
      <c r="A301" s="33">
        <f>IF(ESI_Monthly!$A301&lt;&gt;"",ESI_Monthly!$A301," ")</f>
        <v>40178</v>
      </c>
      <c r="B301" s="95">
        <f>IF(ESI_Monthly!AS301&lt;&gt;"",ESI_Monthly!AS301,"")</f>
        <v>-19.2</v>
      </c>
      <c r="C301" s="95">
        <f>IF(ESI_Monthly!AT301&lt;&gt;"",ESI_Monthly!AT301,"")</f>
        <v>7.8</v>
      </c>
      <c r="D301" s="95">
        <f>IF(ESI_Monthly!AU301&lt;&gt;"",ESI_Monthly!AU301,"")</f>
        <v>-8.5</v>
      </c>
      <c r="E301" s="95">
        <f>IF(ESI_Monthly!AV301&lt;&gt;"",ESI_Monthly!AV301,"")</f>
        <v>-13.4</v>
      </c>
      <c r="F301" s="95">
        <f>IF(ESI_Monthly!AW301&lt;&gt;"",ESI_Monthly!AW301,"")</f>
        <v>-27.2</v>
      </c>
      <c r="G301" s="95">
        <f>IF(ESI_Monthly!AX301&lt;&gt;"",ESI_Monthly!AX301,"")</f>
        <v>94.5</v>
      </c>
    </row>
    <row r="302" spans="1:7" ht="12" customHeight="1">
      <c r="A302" s="33">
        <f>IF(ESI_Monthly!$A302&lt;&gt;"",ESI_Monthly!$A302," ")</f>
        <v>40209</v>
      </c>
      <c r="B302" s="95">
        <f>IF(ESI_Monthly!AS302&lt;&gt;"",ESI_Monthly!AS302,"")</f>
        <v>-16.100000000000001</v>
      </c>
      <c r="C302" s="95">
        <f>IF(ESI_Monthly!AT302&lt;&gt;"",ESI_Monthly!AT302,"")</f>
        <v>7.6</v>
      </c>
      <c r="D302" s="95">
        <f>IF(ESI_Monthly!AU302&lt;&gt;"",ESI_Monthly!AU302,"")</f>
        <v>-10.8</v>
      </c>
      <c r="E302" s="95">
        <f>IF(ESI_Monthly!AV302&lt;&gt;"",ESI_Monthly!AV302,"")</f>
        <v>-14.8</v>
      </c>
      <c r="F302" s="95">
        <f>IF(ESI_Monthly!AW302&lt;&gt;"",ESI_Monthly!AW302,"")</f>
        <v>-27.9</v>
      </c>
      <c r="G302" s="95">
        <f>IF(ESI_Monthly!AX302&lt;&gt;"",ESI_Monthly!AX302,"")</f>
        <v>94.5</v>
      </c>
    </row>
    <row r="303" spans="1:7" ht="12" customHeight="1">
      <c r="A303" s="33">
        <f>IF(ESI_Monthly!$A303&lt;&gt;"",ESI_Monthly!$A303," ")</f>
        <v>40237</v>
      </c>
      <c r="B303" s="95">
        <f>IF(ESI_Monthly!AS303&lt;&gt;"",ESI_Monthly!AS303,"")</f>
        <v>-12.3</v>
      </c>
      <c r="C303" s="95">
        <f>IF(ESI_Monthly!AT303&lt;&gt;"",ESI_Monthly!AT303,"")</f>
        <v>7.5</v>
      </c>
      <c r="D303" s="95">
        <f>IF(ESI_Monthly!AU303&lt;&gt;"",ESI_Monthly!AU303,"")</f>
        <v>-10.5</v>
      </c>
      <c r="E303" s="95">
        <f>IF(ESI_Monthly!AV303&lt;&gt;"",ESI_Monthly!AV303,"")</f>
        <v>-19.8</v>
      </c>
      <c r="F303" s="95">
        <f>IF(ESI_Monthly!AW303&lt;&gt;"",ESI_Monthly!AW303,"")</f>
        <v>-25.3</v>
      </c>
      <c r="G303" s="95">
        <f>IF(ESI_Monthly!AX303&lt;&gt;"",ESI_Monthly!AX303,"")</f>
        <v>96.4</v>
      </c>
    </row>
    <row r="304" spans="1:7" ht="12" customHeight="1">
      <c r="A304" s="33">
        <f>IF(ESI_Monthly!$A304&lt;&gt;"",ESI_Monthly!$A304," ")</f>
        <v>40268</v>
      </c>
      <c r="B304" s="95">
        <f>IF(ESI_Monthly!AS304&lt;&gt;"",ESI_Monthly!AS304,"")</f>
        <v>-9.1</v>
      </c>
      <c r="C304" s="95">
        <f>IF(ESI_Monthly!AT304&lt;&gt;"",ESI_Monthly!AT304,"")</f>
        <v>10.5</v>
      </c>
      <c r="D304" s="95">
        <f>IF(ESI_Monthly!AU304&lt;&gt;"",ESI_Monthly!AU304,"")</f>
        <v>-8.4</v>
      </c>
      <c r="E304" s="95">
        <f>IF(ESI_Monthly!AV304&lt;&gt;"",ESI_Monthly!AV304,"")</f>
        <v>-17.8</v>
      </c>
      <c r="F304" s="95">
        <f>IF(ESI_Monthly!AW304&lt;&gt;"",ESI_Monthly!AW304,"")</f>
        <v>-23.9</v>
      </c>
      <c r="G304" s="95">
        <f>IF(ESI_Monthly!AX304&lt;&gt;"",ESI_Monthly!AX304,"")</f>
        <v>98.8</v>
      </c>
    </row>
    <row r="305" spans="1:8" ht="12" customHeight="1">
      <c r="A305" s="33">
        <f>IF(ESI_Monthly!$A305&lt;&gt;"",ESI_Monthly!$A305," ")</f>
        <v>40298</v>
      </c>
      <c r="B305" s="95">
        <f>IF(ESI_Monthly!AS305&lt;&gt;"",ESI_Monthly!AS305,"")</f>
        <v>-4.8</v>
      </c>
      <c r="C305" s="95">
        <f>IF(ESI_Monthly!AT305&lt;&gt;"",ESI_Monthly!AT305,"")</f>
        <v>16.8</v>
      </c>
      <c r="D305" s="95">
        <f>IF(ESI_Monthly!AU305&lt;&gt;"",ESI_Monthly!AU305,"")</f>
        <v>-6.2</v>
      </c>
      <c r="E305" s="95">
        <f>IF(ESI_Monthly!AV305&lt;&gt;"",ESI_Monthly!AV305,"")</f>
        <v>-6.6</v>
      </c>
      <c r="F305" s="95">
        <f>IF(ESI_Monthly!AW305&lt;&gt;"",ESI_Monthly!AW305,"")</f>
        <v>-22.1</v>
      </c>
      <c r="G305" s="95">
        <f>IF(ESI_Monthly!AX305&lt;&gt;"",ESI_Monthly!AX305,"")</f>
        <v>103.2</v>
      </c>
    </row>
    <row r="306" spans="1:8" ht="12" customHeight="1">
      <c r="A306" s="33">
        <f>IF(ESI_Monthly!$A306&lt;&gt;"",ESI_Monthly!$A306," ")</f>
        <v>40329</v>
      </c>
      <c r="B306" s="95">
        <f>IF(ESI_Monthly!AS306&lt;&gt;"",ESI_Monthly!AS306,"")</f>
        <v>-2.2000000000000002</v>
      </c>
      <c r="C306" s="95">
        <f>IF(ESI_Monthly!AT306&lt;&gt;"",ESI_Monthly!AT306,"")</f>
        <v>14.6</v>
      </c>
      <c r="D306" s="95">
        <f>IF(ESI_Monthly!AU306&lt;&gt;"",ESI_Monthly!AU306,"")</f>
        <v>-10.199999999999999</v>
      </c>
      <c r="E306" s="95">
        <f>IF(ESI_Monthly!AV306&lt;&gt;"",ESI_Monthly!AV306,"")</f>
        <v>-9.6999999999999993</v>
      </c>
      <c r="F306" s="95">
        <f>IF(ESI_Monthly!AW306&lt;&gt;"",ESI_Monthly!AW306,"")</f>
        <v>-22.8</v>
      </c>
      <c r="G306" s="95">
        <f>IF(ESI_Monthly!AX306&lt;&gt;"",ESI_Monthly!AX306,"")</f>
        <v>102.2</v>
      </c>
    </row>
    <row r="307" spans="1:8" ht="12" customHeight="1">
      <c r="A307" s="33">
        <f>IF(ESI_Monthly!$A307&lt;&gt;"",ESI_Monthly!$A307," ")</f>
        <v>40359</v>
      </c>
      <c r="B307" s="95">
        <f>IF(ESI_Monthly!AS307&lt;&gt;"",ESI_Monthly!AS307,"")</f>
        <v>0.6</v>
      </c>
      <c r="C307" s="95">
        <f>IF(ESI_Monthly!AT307&lt;&gt;"",ESI_Monthly!AT307,"")</f>
        <v>14</v>
      </c>
      <c r="D307" s="95">
        <f>IF(ESI_Monthly!AU307&lt;&gt;"",ESI_Monthly!AU307,"")</f>
        <v>-9</v>
      </c>
      <c r="E307" s="95">
        <f>IF(ESI_Monthly!AV307&lt;&gt;"",ESI_Monthly!AV307,"")</f>
        <v>-10.6</v>
      </c>
      <c r="F307" s="95">
        <f>IF(ESI_Monthly!AW307&lt;&gt;"",ESI_Monthly!AW307,"")</f>
        <v>-21.7</v>
      </c>
      <c r="G307" s="95">
        <f>IF(ESI_Monthly!AX307&lt;&gt;"",ESI_Monthly!AX307,"")</f>
        <v>103.5</v>
      </c>
    </row>
    <row r="308" spans="1:8" ht="12" customHeight="1">
      <c r="A308" s="33">
        <f>IF(ESI_Monthly!$A308&lt;&gt;"",ESI_Monthly!$A308," ")</f>
        <v>40390</v>
      </c>
      <c r="B308" s="95">
        <f>IF(ESI_Monthly!AS308&lt;&gt;"",ESI_Monthly!AS308,"")</f>
        <v>3.5</v>
      </c>
      <c r="C308" s="95">
        <f>IF(ESI_Monthly!AT308&lt;&gt;"",ESI_Monthly!AT308,"")</f>
        <v>18.8</v>
      </c>
      <c r="D308" s="95">
        <f>IF(ESI_Monthly!AU308&lt;&gt;"",ESI_Monthly!AU308,"")</f>
        <v>-4.0999999999999996</v>
      </c>
      <c r="E308" s="95">
        <f>IF(ESI_Monthly!AV308&lt;&gt;"",ESI_Monthly!AV308,"")</f>
        <v>-1.5</v>
      </c>
      <c r="F308" s="95">
        <f>IF(ESI_Monthly!AW308&lt;&gt;"",ESI_Monthly!AW308,"")</f>
        <v>-19.8</v>
      </c>
      <c r="G308" s="95">
        <f>IF(ESI_Monthly!AX308&lt;&gt;"",ESI_Monthly!AX308,"")</f>
        <v>107.3</v>
      </c>
    </row>
    <row r="309" spans="1:8" ht="12" customHeight="1">
      <c r="A309" s="33">
        <f>IF(ESI_Monthly!$A309&lt;&gt;"",ESI_Monthly!$A309," ")</f>
        <v>40421</v>
      </c>
      <c r="B309" s="95">
        <f>IF(ESI_Monthly!AS309&lt;&gt;"",ESI_Monthly!AS309,"")</f>
        <v>4.8</v>
      </c>
      <c r="C309" s="95">
        <f>IF(ESI_Monthly!AT309&lt;&gt;"",ESI_Monthly!AT309,"")</f>
        <v>19.8</v>
      </c>
      <c r="D309" s="95">
        <f>IF(ESI_Monthly!AU309&lt;&gt;"",ESI_Monthly!AU309,"")</f>
        <v>-1.8</v>
      </c>
      <c r="E309" s="95">
        <f>IF(ESI_Monthly!AV309&lt;&gt;"",ESI_Monthly!AV309,"")</f>
        <v>-0.2</v>
      </c>
      <c r="F309" s="95">
        <f>IF(ESI_Monthly!AW309&lt;&gt;"",ESI_Monthly!AW309,"")</f>
        <v>-20</v>
      </c>
      <c r="G309" s="95">
        <f>IF(ESI_Monthly!AX309&lt;&gt;"",ESI_Monthly!AX309,"")</f>
        <v>108.4</v>
      </c>
    </row>
    <row r="310" spans="1:8" ht="12" customHeight="1">
      <c r="A310" s="33">
        <f>IF(ESI_Monthly!$A310&lt;&gt;"",ESI_Monthly!$A310," ")</f>
        <v>40451</v>
      </c>
      <c r="B310" s="95">
        <f>IF(ESI_Monthly!AS310&lt;&gt;"",ESI_Monthly!AS310,"")</f>
        <v>6.3</v>
      </c>
      <c r="C310" s="95">
        <f>IF(ESI_Monthly!AT310&lt;&gt;"",ESI_Monthly!AT310,"")</f>
        <v>22.4</v>
      </c>
      <c r="D310" s="95">
        <f>IF(ESI_Monthly!AU310&lt;&gt;"",ESI_Monthly!AU310,"")</f>
        <v>-0.6</v>
      </c>
      <c r="E310" s="95">
        <f>IF(ESI_Monthly!AV310&lt;&gt;"",ESI_Monthly!AV310,"")</f>
        <v>3</v>
      </c>
      <c r="F310" s="95">
        <f>IF(ESI_Monthly!AW310&lt;&gt;"",ESI_Monthly!AW310,"")</f>
        <v>-17</v>
      </c>
      <c r="G310" s="95">
        <f>IF(ESI_Monthly!AX310&lt;&gt;"",ESI_Monthly!AX310,"")</f>
        <v>110.2</v>
      </c>
    </row>
    <row r="311" spans="1:8" ht="12" customHeight="1">
      <c r="A311" s="33">
        <f>IF(ESI_Monthly!$A311&lt;&gt;"",ESI_Monthly!$A311," ")</f>
        <v>40482</v>
      </c>
      <c r="B311" s="95">
        <f>IF(ESI_Monthly!AS311&lt;&gt;"",ESI_Monthly!AS311,"")</f>
        <v>8.3000000000000007</v>
      </c>
      <c r="C311" s="95">
        <f>IF(ESI_Monthly!AT311&lt;&gt;"",ESI_Monthly!AT311,"")</f>
        <v>24.2</v>
      </c>
      <c r="D311" s="95">
        <f>IF(ESI_Monthly!AU311&lt;&gt;"",ESI_Monthly!AU311,"")</f>
        <v>0</v>
      </c>
      <c r="E311" s="95">
        <f>IF(ESI_Monthly!AV311&lt;&gt;"",ESI_Monthly!AV311,"")</f>
        <v>3.4</v>
      </c>
      <c r="F311" s="95">
        <f>IF(ESI_Monthly!AW311&lt;&gt;"",ESI_Monthly!AW311,"")</f>
        <v>-15.3</v>
      </c>
      <c r="G311" s="95">
        <f>IF(ESI_Monthly!AX311&lt;&gt;"",ESI_Monthly!AX311,"")</f>
        <v>111.4</v>
      </c>
    </row>
    <row r="312" spans="1:8" ht="12" customHeight="1">
      <c r="A312" s="33">
        <f>IF(ESI_Monthly!$A312&lt;&gt;"",ESI_Monthly!$A312," ")</f>
        <v>40512</v>
      </c>
      <c r="B312" s="95">
        <f>IF(ESI_Monthly!AS312&lt;&gt;"",ESI_Monthly!AS312,"")</f>
        <v>11.5</v>
      </c>
      <c r="C312" s="95">
        <f>IF(ESI_Monthly!AT312&lt;&gt;"",ESI_Monthly!AT312,"")</f>
        <v>27</v>
      </c>
      <c r="D312" s="95">
        <f>IF(ESI_Monthly!AU312&lt;&gt;"",ESI_Monthly!AU312,"")</f>
        <v>3.1</v>
      </c>
      <c r="E312" s="95">
        <f>IF(ESI_Monthly!AV312&lt;&gt;"",ESI_Monthly!AV312,"")</f>
        <v>7.8</v>
      </c>
      <c r="F312" s="95">
        <f>IF(ESI_Monthly!AW312&lt;&gt;"",ESI_Monthly!AW312,"")</f>
        <v>-13.7</v>
      </c>
      <c r="G312" s="95">
        <f>IF(ESI_Monthly!AX312&lt;&gt;"",ESI_Monthly!AX312,"")</f>
        <v>114.4</v>
      </c>
    </row>
    <row r="313" spans="1:8" ht="12" customHeight="1">
      <c r="A313" s="33">
        <f>IF(ESI_Monthly!$A313&lt;&gt;"",ESI_Monthly!$A313," ")</f>
        <v>40543</v>
      </c>
      <c r="B313" s="95">
        <f>IF(ESI_Monthly!AS313&lt;&gt;"",ESI_Monthly!AS313,"")</f>
        <v>14.5</v>
      </c>
      <c r="C313" s="95">
        <f>IF(ESI_Monthly!AT313&lt;&gt;"",ESI_Monthly!AT313,"")</f>
        <v>26.8</v>
      </c>
      <c r="D313" s="95">
        <f>IF(ESI_Monthly!AU313&lt;&gt;"",ESI_Monthly!AU313,"")</f>
        <v>2.8</v>
      </c>
      <c r="E313" s="95">
        <f>IF(ESI_Monthly!AV313&lt;&gt;"",ESI_Monthly!AV313,"")</f>
        <v>13.5</v>
      </c>
      <c r="F313" s="95">
        <f>IF(ESI_Monthly!AW313&lt;&gt;"",ESI_Monthly!AW313,"")</f>
        <v>-13.9</v>
      </c>
      <c r="G313" s="95">
        <f>IF(ESI_Monthly!AX313&lt;&gt;"",ESI_Monthly!AX313,"")</f>
        <v>115.8</v>
      </c>
    </row>
    <row r="314" spans="1:8" ht="12" customHeight="1">
      <c r="A314" s="33">
        <f>IF(ESI_Monthly!$A314&lt;&gt;"",ESI_Monthly!$A314," ")</f>
        <v>40574</v>
      </c>
      <c r="B314" s="95">
        <f>IF(ESI_Monthly!AS314&lt;&gt;"",ESI_Monthly!AS314,"")</f>
        <v>14</v>
      </c>
      <c r="C314" s="95">
        <f>IF(ESI_Monthly!AT314&lt;&gt;"",ESI_Monthly!AT314,"")</f>
        <v>23</v>
      </c>
      <c r="D314" s="95">
        <f>IF(ESI_Monthly!AU314&lt;&gt;"",ESI_Monthly!AU314,"")</f>
        <v>2.9</v>
      </c>
      <c r="E314" s="95">
        <f>IF(ESI_Monthly!AV314&lt;&gt;"",ESI_Monthly!AV314,"")</f>
        <v>8</v>
      </c>
      <c r="F314" s="95">
        <f>IF(ESI_Monthly!AW314&lt;&gt;"",ESI_Monthly!AW314,"")</f>
        <v>-12.4</v>
      </c>
      <c r="G314" s="95">
        <f>IF(ESI_Monthly!AX314&lt;&gt;"",ESI_Monthly!AX314,"")</f>
        <v>114.3</v>
      </c>
    </row>
    <row r="315" spans="1:8" ht="12" customHeight="1">
      <c r="A315" s="33">
        <f>IF(ESI_Monthly!$A315&lt;&gt;"",ESI_Monthly!$A315," ")</f>
        <v>40602</v>
      </c>
      <c r="B315" s="95">
        <f>IF(ESI_Monthly!AS315&lt;&gt;"",ESI_Monthly!AS315,"")</f>
        <v>16.399999999999999</v>
      </c>
      <c r="C315" s="95">
        <f>IF(ESI_Monthly!AT315&lt;&gt;"",ESI_Monthly!AT315,"")</f>
        <v>25.8</v>
      </c>
      <c r="D315" s="95">
        <f>IF(ESI_Monthly!AU315&lt;&gt;"",ESI_Monthly!AU315,"")</f>
        <v>3.6</v>
      </c>
      <c r="E315" s="95">
        <f>IF(ESI_Monthly!AV315&lt;&gt;"",ESI_Monthly!AV315,"")</f>
        <v>9.4</v>
      </c>
      <c r="F315" s="95">
        <f>IF(ESI_Monthly!AW315&lt;&gt;"",ESI_Monthly!AW315,"")</f>
        <v>-8.1999999999999993</v>
      </c>
      <c r="G315" s="95">
        <f>IF(ESI_Monthly!AX315&lt;&gt;"",ESI_Monthly!AX315,"")</f>
        <v>116.2</v>
      </c>
    </row>
    <row r="316" spans="1:8" ht="12" customHeight="1">
      <c r="A316" s="33">
        <f>IF(ESI_Monthly!$A316&lt;&gt;"",ESI_Monthly!$A316," ")</f>
        <v>40633</v>
      </c>
      <c r="B316" s="95">
        <f>IF(ESI_Monthly!AS316&lt;&gt;"",ESI_Monthly!AS316,"")</f>
        <v>15.8</v>
      </c>
      <c r="C316" s="95">
        <f>IF(ESI_Monthly!AT316&lt;&gt;"",ESI_Monthly!AT316,"")</f>
        <v>25</v>
      </c>
      <c r="D316" s="95">
        <f>IF(ESI_Monthly!AU316&lt;&gt;"",ESI_Monthly!AU316,"")</f>
        <v>2.5</v>
      </c>
      <c r="E316" s="95">
        <f>IF(ESI_Monthly!AV316&lt;&gt;"",ESI_Monthly!AV316,"")</f>
        <v>8.6</v>
      </c>
      <c r="F316" s="95">
        <f>IF(ESI_Monthly!AW316&lt;&gt;"",ESI_Monthly!AW316,"")</f>
        <v>-9.6999999999999993</v>
      </c>
      <c r="G316" s="95">
        <f>IF(ESI_Monthly!AX316&lt;&gt;"",ESI_Monthly!AX316,"")</f>
        <v>115.2</v>
      </c>
    </row>
    <row r="317" spans="1:8" ht="12" customHeight="1">
      <c r="A317" s="33">
        <f>IF(ESI_Monthly!$A317&lt;&gt;"",ESI_Monthly!$A317," ")</f>
        <v>40663</v>
      </c>
      <c r="B317" s="95">
        <f>IF(ESI_Monthly!AS317&lt;&gt;"",ESI_Monthly!AS317,"")</f>
        <v>14.8</v>
      </c>
      <c r="C317" s="95">
        <f>IF(ESI_Monthly!AT317&lt;&gt;"",ESI_Monthly!AT317,"")</f>
        <v>23.5</v>
      </c>
      <c r="D317" s="95">
        <f>IF(ESI_Monthly!AU317&lt;&gt;"",ESI_Monthly!AU317,"")</f>
        <v>0</v>
      </c>
      <c r="E317" s="95">
        <f>IF(ESI_Monthly!AV317&lt;&gt;"",ESI_Monthly!AV317,"")</f>
        <v>4.4000000000000004</v>
      </c>
      <c r="F317" s="95">
        <f>IF(ESI_Monthly!AW317&lt;&gt;"",ESI_Monthly!AW317,"")</f>
        <v>-7.7</v>
      </c>
      <c r="G317" s="95">
        <f>IF(ESI_Monthly!AX317&lt;&gt;"",ESI_Monthly!AX317,"")</f>
        <v>113.6</v>
      </c>
    </row>
    <row r="318" spans="1:8" ht="12" customHeight="1">
      <c r="A318" s="33">
        <f>IF(ESI_Monthly!$A318&lt;&gt;"",ESI_Monthly!$A318," ")</f>
        <v>40694</v>
      </c>
      <c r="B318" s="95">
        <f>IF(ESI_Monthly!AS318&lt;&gt;"",ESI_Monthly!AS318,"")</f>
        <v>13.7</v>
      </c>
      <c r="C318" s="95">
        <f>IF(ESI_Monthly!AT318&lt;&gt;"",ESI_Monthly!AT318,"")</f>
        <v>21.1</v>
      </c>
      <c r="D318" s="95">
        <f>IF(ESI_Monthly!AU318&lt;&gt;"",ESI_Monthly!AU318,"")</f>
        <v>0.4</v>
      </c>
      <c r="E318" s="95">
        <f>IF(ESI_Monthly!AV318&lt;&gt;"",ESI_Monthly!AV318,"")</f>
        <v>4.9000000000000004</v>
      </c>
      <c r="F318" s="95">
        <f>IF(ESI_Monthly!AW318&lt;&gt;"",ESI_Monthly!AW318,"")</f>
        <v>-7.4</v>
      </c>
      <c r="G318" s="95">
        <f>IF(ESI_Monthly!AX318&lt;&gt;"",ESI_Monthly!AX318,"")</f>
        <v>112.7</v>
      </c>
      <c r="H318" s="32"/>
    </row>
    <row r="319" spans="1:8" ht="12" customHeight="1">
      <c r="A319" s="33">
        <f>IF(ESI_Monthly!$A319&lt;&gt;"",ESI_Monthly!$A319," ")</f>
        <v>40724</v>
      </c>
      <c r="B319" s="95">
        <f>IF(ESI_Monthly!AS319&lt;&gt;"",ESI_Monthly!AS319,"")</f>
        <v>11.8</v>
      </c>
      <c r="C319" s="95">
        <f>IF(ESI_Monthly!AT319&lt;&gt;"",ESI_Monthly!AT319,"")</f>
        <v>19.8</v>
      </c>
      <c r="D319" s="95">
        <f>IF(ESI_Monthly!AU319&lt;&gt;"",ESI_Monthly!AU319,"")</f>
        <v>1.5</v>
      </c>
      <c r="E319" s="95">
        <f>IF(ESI_Monthly!AV319&lt;&gt;"",ESI_Monthly!AV319,"")</f>
        <v>2.8</v>
      </c>
      <c r="F319" s="95">
        <f>IF(ESI_Monthly!AW319&lt;&gt;"",ESI_Monthly!AW319,"")</f>
        <v>-6.5</v>
      </c>
      <c r="G319" s="95">
        <f>IF(ESI_Monthly!AX319&lt;&gt;"",ESI_Monthly!AX319,"")</f>
        <v>111.8</v>
      </c>
      <c r="H319" s="32"/>
    </row>
    <row r="320" spans="1:8" ht="12" customHeight="1">
      <c r="A320" s="33">
        <f>IF(ESI_Monthly!$A320&lt;&gt;"",ESI_Monthly!$A320," ")</f>
        <v>40755</v>
      </c>
      <c r="B320" s="95">
        <f>IF(ESI_Monthly!AS320&lt;&gt;"",ESI_Monthly!AS320,"")</f>
        <v>9.3000000000000007</v>
      </c>
      <c r="C320" s="95">
        <f>IF(ESI_Monthly!AT320&lt;&gt;"",ESI_Monthly!AT320,"")</f>
        <v>19.8</v>
      </c>
      <c r="D320" s="95">
        <f>IF(ESI_Monthly!AU320&lt;&gt;"",ESI_Monthly!AU320,"")</f>
        <v>0.3</v>
      </c>
      <c r="E320" s="95">
        <f>IF(ESI_Monthly!AV320&lt;&gt;"",ESI_Monthly!AV320,"")</f>
        <v>1</v>
      </c>
      <c r="F320" s="95">
        <f>IF(ESI_Monthly!AW320&lt;&gt;"",ESI_Monthly!AW320,"")</f>
        <v>-7.5</v>
      </c>
      <c r="G320" s="95">
        <f>IF(ESI_Monthly!AX320&lt;&gt;"",ESI_Monthly!AX320,"")</f>
        <v>110.4</v>
      </c>
      <c r="H320" s="32"/>
    </row>
    <row r="321" spans="1:8" ht="12" customHeight="1">
      <c r="A321" s="33">
        <f>IF(ESI_Monthly!$A321&lt;&gt;"",ESI_Monthly!$A321," ")</f>
        <v>40786</v>
      </c>
      <c r="B321" s="95">
        <f>IF(ESI_Monthly!AS321&lt;&gt;"",ESI_Monthly!AS321,"")</f>
        <v>5.3</v>
      </c>
      <c r="C321" s="95">
        <f>IF(ESI_Monthly!AT321&lt;&gt;"",ESI_Monthly!AT321,"")</f>
        <v>15.2</v>
      </c>
      <c r="D321" s="95">
        <f>IF(ESI_Monthly!AU321&lt;&gt;"",ESI_Monthly!AU321,"")</f>
        <v>-3.7</v>
      </c>
      <c r="E321" s="95">
        <f>IF(ESI_Monthly!AV321&lt;&gt;"",ESI_Monthly!AV321,"")</f>
        <v>-3.8</v>
      </c>
      <c r="F321" s="95">
        <f>IF(ESI_Monthly!AW321&lt;&gt;"",ESI_Monthly!AW321,"")</f>
        <v>-6.4</v>
      </c>
      <c r="G321" s="95">
        <f>IF(ESI_Monthly!AX321&lt;&gt;"",ESI_Monthly!AX321,"")</f>
        <v>106.5</v>
      </c>
      <c r="H321" s="32"/>
    </row>
    <row r="322" spans="1:8" ht="12" customHeight="1">
      <c r="A322" s="33">
        <f>IF(ESI_Monthly!$A322&lt;&gt;"",ESI_Monthly!$A322," ")</f>
        <v>40816</v>
      </c>
      <c r="B322" s="95">
        <f>IF(ESI_Monthly!AS322&lt;&gt;"",ESI_Monthly!AS322,"")</f>
        <v>2.6</v>
      </c>
      <c r="C322" s="95">
        <f>IF(ESI_Monthly!AT322&lt;&gt;"",ESI_Monthly!AT322,"")</f>
        <v>11.8</v>
      </c>
      <c r="D322" s="95">
        <f>IF(ESI_Monthly!AU322&lt;&gt;"",ESI_Monthly!AU322,"")</f>
        <v>-4.3</v>
      </c>
      <c r="E322" s="95">
        <f>IF(ESI_Monthly!AV322&lt;&gt;"",ESI_Monthly!AV322,"")</f>
        <v>-5.6</v>
      </c>
      <c r="F322" s="95">
        <f>IF(ESI_Monthly!AW322&lt;&gt;"",ESI_Monthly!AW322,"")</f>
        <v>-6.3</v>
      </c>
      <c r="G322" s="95">
        <f>IF(ESI_Monthly!AX322&lt;&gt;"",ESI_Monthly!AX322,"")</f>
        <v>104.4</v>
      </c>
      <c r="H322" s="32"/>
    </row>
    <row r="323" spans="1:8" ht="12" customHeight="1">
      <c r="A323" s="33">
        <f>IF(ESI_Monthly!$A323&lt;&gt;"",ESI_Monthly!$A323," ")</f>
        <v>40847</v>
      </c>
      <c r="B323" s="95">
        <f>IF(ESI_Monthly!AS323&lt;&gt;"",ESI_Monthly!AS323,"")</f>
        <v>0.7</v>
      </c>
      <c r="C323" s="95">
        <f>IF(ESI_Monthly!AT323&lt;&gt;"",ESI_Monthly!AT323,"")</f>
        <v>12.2</v>
      </c>
      <c r="D323" s="95">
        <f>IF(ESI_Monthly!AU323&lt;&gt;"",ESI_Monthly!AU323,"")</f>
        <v>-5.8</v>
      </c>
      <c r="E323" s="95">
        <f>IF(ESI_Monthly!AV323&lt;&gt;"",ESI_Monthly!AV323,"")</f>
        <v>-8.8000000000000007</v>
      </c>
      <c r="F323" s="95">
        <f>IF(ESI_Monthly!AW323&lt;&gt;"",ESI_Monthly!AW323,"")</f>
        <v>-9</v>
      </c>
      <c r="G323" s="95">
        <f>IF(ESI_Monthly!AX323&lt;&gt;"",ESI_Monthly!AX323,"")</f>
        <v>102.9</v>
      </c>
      <c r="H323" s="32"/>
    </row>
    <row r="324" spans="1:8" ht="12" customHeight="1">
      <c r="A324" s="33">
        <f>IF(ESI_Monthly!$A324&lt;&gt;"",ESI_Monthly!$A324," ")</f>
        <v>40877</v>
      </c>
      <c r="B324" s="95">
        <f>IF(ESI_Monthly!AS324&lt;&gt;"",ESI_Monthly!AS324,"")</f>
        <v>0.8</v>
      </c>
      <c r="C324" s="95">
        <f>IF(ESI_Monthly!AT324&lt;&gt;"",ESI_Monthly!AT324,"")</f>
        <v>12.1</v>
      </c>
      <c r="D324" s="95">
        <f>IF(ESI_Monthly!AU324&lt;&gt;"",ESI_Monthly!AU324,"")</f>
        <v>-5.7</v>
      </c>
      <c r="E324" s="95">
        <f>IF(ESI_Monthly!AV324&lt;&gt;"",ESI_Monthly!AV324,"")</f>
        <v>-5.0999999999999996</v>
      </c>
      <c r="F324" s="95">
        <f>IF(ESI_Monthly!AW324&lt;&gt;"",ESI_Monthly!AW324,"")</f>
        <v>-7.5</v>
      </c>
      <c r="G324" s="95">
        <f>IF(ESI_Monthly!AX324&lt;&gt;"",ESI_Monthly!AX324,"")</f>
        <v>103.5</v>
      </c>
      <c r="H324" s="32"/>
    </row>
    <row r="325" spans="1:8" ht="12" customHeight="1">
      <c r="A325" s="33">
        <f>IF(ESI_Monthly!$A325&lt;&gt;"",ESI_Monthly!$A325," ")</f>
        <v>40908</v>
      </c>
      <c r="B325" s="95">
        <f>IF(ESI_Monthly!AS325&lt;&gt;"",ESI_Monthly!AS325,"")</f>
        <v>1.9</v>
      </c>
      <c r="C325" s="95">
        <f>IF(ESI_Monthly!AT325&lt;&gt;"",ESI_Monthly!AT325,"")</f>
        <v>14.4</v>
      </c>
      <c r="D325" s="95">
        <f>IF(ESI_Monthly!AU325&lt;&gt;"",ESI_Monthly!AU325,"")</f>
        <v>-4.0999999999999996</v>
      </c>
      <c r="E325" s="95">
        <f>IF(ESI_Monthly!AV325&lt;&gt;"",ESI_Monthly!AV325,"")</f>
        <v>-6.8</v>
      </c>
      <c r="F325" s="95">
        <f>IF(ESI_Monthly!AW325&lt;&gt;"",ESI_Monthly!AW325,"")</f>
        <v>-8.8000000000000007</v>
      </c>
      <c r="G325" s="95">
        <f>IF(ESI_Monthly!AX325&lt;&gt;"",ESI_Monthly!AX325,"")</f>
        <v>104.9</v>
      </c>
      <c r="H325" s="32"/>
    </row>
    <row r="326" spans="1:8" ht="12" customHeight="1">
      <c r="A326" s="33">
        <f>IF(ESI_Monthly!$A326&lt;&gt;"",ESI_Monthly!$A326," ")</f>
        <v>40939</v>
      </c>
      <c r="B326" s="95">
        <f>IF(ESI_Monthly!AS326&lt;&gt;"",ESI_Monthly!AS326,"")</f>
        <v>2.9</v>
      </c>
      <c r="C326" s="95">
        <f>IF(ESI_Monthly!AT326&lt;&gt;"",ESI_Monthly!AT326,"")</f>
        <v>13.6</v>
      </c>
      <c r="D326" s="95">
        <f>IF(ESI_Monthly!AU326&lt;&gt;"",ESI_Monthly!AU326,"")</f>
        <v>-3.3</v>
      </c>
      <c r="E326" s="95">
        <f>IF(ESI_Monthly!AV326&lt;&gt;"",ESI_Monthly!AV326,"")</f>
        <v>-6.3</v>
      </c>
      <c r="F326" s="95">
        <f>IF(ESI_Monthly!AW326&lt;&gt;"",ESI_Monthly!AW326,"")</f>
        <v>-8.5</v>
      </c>
      <c r="G326" s="95">
        <f>IF(ESI_Monthly!AX326&lt;&gt;"",ESI_Monthly!AX326,"")</f>
        <v>105.1</v>
      </c>
    </row>
    <row r="327" spans="1:8" ht="12" customHeight="1">
      <c r="A327" s="33">
        <f>IF(ESI_Monthly!$A327&lt;&gt;"",ESI_Monthly!$A327," ")</f>
        <v>40968</v>
      </c>
      <c r="B327" s="95">
        <f>IF(ESI_Monthly!AS327&lt;&gt;"",ESI_Monthly!AS327,"")</f>
        <v>3.1</v>
      </c>
      <c r="C327" s="95">
        <f>IF(ESI_Monthly!AT327&lt;&gt;"",ESI_Monthly!AT327,"")</f>
        <v>16.3</v>
      </c>
      <c r="D327" s="95">
        <f>IF(ESI_Monthly!AU327&lt;&gt;"",ESI_Monthly!AU327,"")</f>
        <v>-3.6</v>
      </c>
      <c r="E327" s="95">
        <f>IF(ESI_Monthly!AV327&lt;&gt;"",ESI_Monthly!AV327,"")</f>
        <v>-7.3</v>
      </c>
      <c r="F327" s="95">
        <f>IF(ESI_Monthly!AW327&lt;&gt;"",ESI_Monthly!AW327,"")</f>
        <v>-7.2</v>
      </c>
      <c r="G327" s="95">
        <f>IF(ESI_Monthly!AX327&lt;&gt;"",ESI_Monthly!AX327,"")</f>
        <v>105.6</v>
      </c>
    </row>
    <row r="328" spans="1:8" ht="12" customHeight="1">
      <c r="A328" s="33">
        <f>IF(ESI_Monthly!$A328&lt;&gt;"",ESI_Monthly!$A328," ")</f>
        <v>40999</v>
      </c>
      <c r="B328" s="95">
        <f>IF(ESI_Monthly!AS328&lt;&gt;"",ESI_Monthly!AS328,"")</f>
        <v>0</v>
      </c>
      <c r="C328" s="95">
        <f>IF(ESI_Monthly!AT328&lt;&gt;"",ESI_Monthly!AT328,"")</f>
        <v>17.5</v>
      </c>
      <c r="D328" s="95">
        <f>IF(ESI_Monthly!AU328&lt;&gt;"",ESI_Monthly!AU328,"")</f>
        <v>-3.5</v>
      </c>
      <c r="E328" s="95">
        <f>IF(ESI_Monthly!AV328&lt;&gt;"",ESI_Monthly!AV328,"")</f>
        <v>-5.8</v>
      </c>
      <c r="F328" s="95">
        <f>IF(ESI_Monthly!AW328&lt;&gt;"",ESI_Monthly!AW328,"")</f>
        <v>-8.8000000000000007</v>
      </c>
      <c r="G328" s="95">
        <f>IF(ESI_Monthly!AX328&lt;&gt;"",ESI_Monthly!AX328,"")</f>
        <v>104.8</v>
      </c>
    </row>
    <row r="329" spans="1:8" ht="12" customHeight="1">
      <c r="A329" s="33">
        <f>IF(ESI_Monthly!$A329&lt;&gt;"",ESI_Monthly!$A329," ")</f>
        <v>41029</v>
      </c>
      <c r="B329" s="95">
        <f>IF(ESI_Monthly!AS329&lt;&gt;"",ESI_Monthly!AS329,"")</f>
        <v>-0.9</v>
      </c>
      <c r="C329" s="95">
        <f>IF(ESI_Monthly!AT329&lt;&gt;"",ESI_Monthly!AT329,"")</f>
        <v>17.5</v>
      </c>
      <c r="D329" s="95">
        <f>IF(ESI_Monthly!AU329&lt;&gt;"",ESI_Monthly!AU329,"")</f>
        <v>-4.5</v>
      </c>
      <c r="E329" s="95">
        <f>IF(ESI_Monthly!AV329&lt;&gt;"",ESI_Monthly!AV329,"")</f>
        <v>-8.1</v>
      </c>
      <c r="F329" s="95">
        <f>IF(ESI_Monthly!AW329&lt;&gt;"",ESI_Monthly!AW329,"")</f>
        <v>-9.9</v>
      </c>
      <c r="G329" s="95">
        <f>IF(ESI_Monthly!AX329&lt;&gt;"",ESI_Monthly!AX329,"")</f>
        <v>104.1</v>
      </c>
    </row>
    <row r="330" spans="1:8" ht="12" customHeight="1">
      <c r="A330" s="33">
        <f>IF(ESI_Monthly!$A330&lt;&gt;"",ESI_Monthly!$A330," ")</f>
        <v>41060</v>
      </c>
      <c r="B330" s="95">
        <f>IF(ESI_Monthly!AS330&lt;&gt;"",ESI_Monthly!AS330,"")</f>
        <v>-4.7</v>
      </c>
      <c r="C330" s="95">
        <f>IF(ESI_Monthly!AT330&lt;&gt;"",ESI_Monthly!AT330,"")</f>
        <v>16</v>
      </c>
      <c r="D330" s="95">
        <f>IF(ESI_Monthly!AU330&lt;&gt;"",ESI_Monthly!AU330,"")</f>
        <v>-3.8</v>
      </c>
      <c r="E330" s="95">
        <f>IF(ESI_Monthly!AV330&lt;&gt;"",ESI_Monthly!AV330,"")</f>
        <v>-14.2</v>
      </c>
      <c r="F330" s="95">
        <f>IF(ESI_Monthly!AW330&lt;&gt;"",ESI_Monthly!AW330,"")</f>
        <v>-9.1999999999999993</v>
      </c>
      <c r="G330" s="95">
        <f>IF(ESI_Monthly!AX330&lt;&gt;"",ESI_Monthly!AX330,"")</f>
        <v>102.2</v>
      </c>
    </row>
    <row r="331" spans="1:8" ht="12" customHeight="1">
      <c r="A331" s="33">
        <f>IF(ESI_Monthly!$A331&lt;&gt;"",ESI_Monthly!$A331," ")</f>
        <v>41090</v>
      </c>
      <c r="B331" s="95">
        <f>IF(ESI_Monthly!AS331&lt;&gt;"",ESI_Monthly!AS331,"")</f>
        <v>-6.7</v>
      </c>
      <c r="C331" s="95">
        <f>IF(ESI_Monthly!AT331&lt;&gt;"",ESI_Monthly!AT331,"")</f>
        <v>12</v>
      </c>
      <c r="D331" s="95">
        <f>IF(ESI_Monthly!AU331&lt;&gt;"",ESI_Monthly!AU331,"")</f>
        <v>-4</v>
      </c>
      <c r="E331" s="95">
        <f>IF(ESI_Monthly!AV331&lt;&gt;"",ESI_Monthly!AV331,"")</f>
        <v>-14.6</v>
      </c>
      <c r="F331" s="95">
        <f>IF(ESI_Monthly!AW331&lt;&gt;"",ESI_Monthly!AW331,"")</f>
        <v>-10.5</v>
      </c>
      <c r="G331" s="95">
        <f>IF(ESI_Monthly!AX331&lt;&gt;"",ESI_Monthly!AX331,"")</f>
        <v>100.6</v>
      </c>
    </row>
    <row r="332" spans="1:8" ht="12" customHeight="1">
      <c r="A332" s="33">
        <f>IF(ESI_Monthly!$A332&lt;&gt;"",ESI_Monthly!$A332," ")</f>
        <v>41121</v>
      </c>
      <c r="B332" s="95">
        <f>IF(ESI_Monthly!AS332&lt;&gt;"",ESI_Monthly!AS332,"")</f>
        <v>-10.9</v>
      </c>
      <c r="C332" s="95">
        <f>IF(ESI_Monthly!AT332&lt;&gt;"",ESI_Monthly!AT332,"")</f>
        <v>8.3000000000000007</v>
      </c>
      <c r="D332" s="95">
        <f>IF(ESI_Monthly!AU332&lt;&gt;"",ESI_Monthly!AU332,"")</f>
        <v>-6.5</v>
      </c>
      <c r="E332" s="95">
        <f>IF(ESI_Monthly!AV332&lt;&gt;"",ESI_Monthly!AV332,"")</f>
        <v>-13.7</v>
      </c>
      <c r="F332" s="95">
        <f>IF(ESI_Monthly!AW332&lt;&gt;"",ESI_Monthly!AW332,"")</f>
        <v>-10</v>
      </c>
      <c r="G332" s="95">
        <f>IF(ESI_Monthly!AX332&lt;&gt;"",ESI_Monthly!AX332,"")</f>
        <v>97.4</v>
      </c>
    </row>
    <row r="333" spans="1:8" ht="12" customHeight="1">
      <c r="A333" s="33">
        <f>IF(ESI_Monthly!$A333&lt;&gt;"",ESI_Monthly!$A333," ")</f>
        <v>41152</v>
      </c>
      <c r="B333" s="95">
        <f>IF(ESI_Monthly!AS333&lt;&gt;"",ESI_Monthly!AS333,"")</f>
        <v>-12.4</v>
      </c>
      <c r="C333" s="95">
        <f>IF(ESI_Monthly!AT333&lt;&gt;"",ESI_Monthly!AT333,"")</f>
        <v>8</v>
      </c>
      <c r="D333" s="95">
        <f>IF(ESI_Monthly!AU333&lt;&gt;"",ESI_Monthly!AU333,"")</f>
        <v>-7.5</v>
      </c>
      <c r="E333" s="95">
        <f>IF(ESI_Monthly!AV333&lt;&gt;"",ESI_Monthly!AV333,"")</f>
        <v>-16.5</v>
      </c>
      <c r="F333" s="95">
        <f>IF(ESI_Monthly!AW333&lt;&gt;"",ESI_Monthly!AW333,"")</f>
        <v>-10.5</v>
      </c>
      <c r="G333" s="95">
        <f>IF(ESI_Monthly!AX333&lt;&gt;"",ESI_Monthly!AX333,"")</f>
        <v>96.6</v>
      </c>
    </row>
    <row r="334" spans="1:8" ht="12" customHeight="1">
      <c r="A334" s="33">
        <f>IF(ESI_Monthly!$A334&lt;&gt;"",ESI_Monthly!$A334," ")</f>
        <v>41182</v>
      </c>
      <c r="B334" s="95">
        <f>IF(ESI_Monthly!AS334&lt;&gt;"",ESI_Monthly!AS334,"")</f>
        <v>-14.2</v>
      </c>
      <c r="C334" s="95">
        <f>IF(ESI_Monthly!AT334&lt;&gt;"",ESI_Monthly!AT334,"")</f>
        <v>7.6</v>
      </c>
      <c r="D334" s="95">
        <f>IF(ESI_Monthly!AU334&lt;&gt;"",ESI_Monthly!AU334,"")</f>
        <v>-9.5</v>
      </c>
      <c r="E334" s="95">
        <f>IF(ESI_Monthly!AV334&lt;&gt;"",ESI_Monthly!AV334,"")</f>
        <v>-19.2</v>
      </c>
      <c r="F334" s="95">
        <f>IF(ESI_Monthly!AW334&lt;&gt;"",ESI_Monthly!AW334,"")</f>
        <v>-9.3000000000000007</v>
      </c>
      <c r="G334" s="95">
        <f>IF(ESI_Monthly!AX334&lt;&gt;"",ESI_Monthly!AX334,"")</f>
        <v>95</v>
      </c>
    </row>
    <row r="335" spans="1:8" ht="12" customHeight="1">
      <c r="A335" s="33">
        <f>IF(ESI_Monthly!$A335&lt;&gt;"",ESI_Monthly!$A335," ")</f>
        <v>41213</v>
      </c>
      <c r="B335" s="95">
        <f>IF(ESI_Monthly!AS335&lt;&gt;"",ESI_Monthly!AS335,"")</f>
        <v>-16.600000000000001</v>
      </c>
      <c r="C335" s="95">
        <f>IF(ESI_Monthly!AT335&lt;&gt;"",ESI_Monthly!AT335,"")</f>
        <v>6.3</v>
      </c>
      <c r="D335" s="95">
        <f>IF(ESI_Monthly!AU335&lt;&gt;"",ESI_Monthly!AU335,"")</f>
        <v>-8.8000000000000007</v>
      </c>
      <c r="E335" s="95">
        <f>IF(ESI_Monthly!AV335&lt;&gt;"",ESI_Monthly!AV335,"")</f>
        <v>-15.9</v>
      </c>
      <c r="F335" s="95">
        <f>IF(ESI_Monthly!AW335&lt;&gt;"",ESI_Monthly!AW335,"")</f>
        <v>-10.8</v>
      </c>
      <c r="G335" s="95">
        <f>IF(ESI_Monthly!AX335&lt;&gt;"",ESI_Monthly!AX335,"")</f>
        <v>94.1</v>
      </c>
    </row>
    <row r="336" spans="1:8" ht="12" customHeight="1">
      <c r="A336" s="33">
        <f>IF(ESI_Monthly!$A336&lt;&gt;"",ESI_Monthly!$A336," ")</f>
        <v>41243</v>
      </c>
      <c r="B336" s="95">
        <f>IF(ESI_Monthly!AS336&lt;&gt;"",ESI_Monthly!AS336,"")</f>
        <v>-12.6</v>
      </c>
      <c r="C336" s="95">
        <f>IF(ESI_Monthly!AT336&lt;&gt;"",ESI_Monthly!AT336,"")</f>
        <v>6.6</v>
      </c>
      <c r="D336" s="95">
        <f>IF(ESI_Monthly!AU336&lt;&gt;"",ESI_Monthly!AU336,"")</f>
        <v>-8</v>
      </c>
      <c r="E336" s="95">
        <f>IF(ESI_Monthly!AV336&lt;&gt;"",ESI_Monthly!AV336,"")</f>
        <v>-16.100000000000001</v>
      </c>
      <c r="F336" s="95">
        <f>IF(ESI_Monthly!AW336&lt;&gt;"",ESI_Monthly!AW336,"")</f>
        <v>-9.5</v>
      </c>
      <c r="G336" s="95">
        <f>IF(ESI_Monthly!AX336&lt;&gt;"",ESI_Monthly!AX336,"")</f>
        <v>96.3</v>
      </c>
    </row>
    <row r="337" spans="1:7" ht="12" customHeight="1">
      <c r="A337" s="33">
        <f>IF(ESI_Monthly!$A337&lt;&gt;"",ESI_Monthly!$A337," ")</f>
        <v>41274</v>
      </c>
      <c r="B337" s="95">
        <f>IF(ESI_Monthly!AS337&lt;&gt;"",ESI_Monthly!AS337,"")</f>
        <v>-11</v>
      </c>
      <c r="C337" s="95">
        <f>IF(ESI_Monthly!AT337&lt;&gt;"",ESI_Monthly!AT337,"")</f>
        <v>9.1</v>
      </c>
      <c r="D337" s="95">
        <f>IF(ESI_Monthly!AU337&lt;&gt;"",ESI_Monthly!AU337,"")</f>
        <v>-8.4</v>
      </c>
      <c r="E337" s="95">
        <f>IF(ESI_Monthly!AV337&lt;&gt;"",ESI_Monthly!AV337,"")</f>
        <v>-17.600000000000001</v>
      </c>
      <c r="F337" s="95">
        <f>IF(ESI_Monthly!AW337&lt;&gt;"",ESI_Monthly!AW337,"")</f>
        <v>-10.199999999999999</v>
      </c>
      <c r="G337" s="95">
        <f>IF(ESI_Monthly!AX337&lt;&gt;"",ESI_Monthly!AX337,"")</f>
        <v>97.3</v>
      </c>
    </row>
    <row r="338" spans="1:7" ht="12" customHeight="1">
      <c r="A338" s="33">
        <f>IF(ESI_Monthly!$A338&lt;&gt;"",ESI_Monthly!$A338," ")</f>
        <v>41305</v>
      </c>
      <c r="B338" s="95">
        <f>IF(ESI_Monthly!AS338&lt;&gt;"",ESI_Monthly!AS338,"")</f>
        <v>-9.6</v>
      </c>
      <c r="C338" s="95">
        <f>IF(ESI_Monthly!AT338&lt;&gt;"",ESI_Monthly!AT338,"")</f>
        <v>11.3</v>
      </c>
      <c r="D338" s="95">
        <f>IF(ESI_Monthly!AU338&lt;&gt;"",ESI_Monthly!AU338,"")</f>
        <v>-6.5</v>
      </c>
      <c r="E338" s="95">
        <f>IF(ESI_Monthly!AV338&lt;&gt;"",ESI_Monthly!AV338,"")</f>
        <v>-14.8</v>
      </c>
      <c r="F338" s="95">
        <f>IF(ESI_Monthly!AW338&lt;&gt;"",ESI_Monthly!AW338,"")</f>
        <v>-6.9</v>
      </c>
      <c r="G338" s="95">
        <f>IF(ESI_Monthly!AX338&lt;&gt;"",ESI_Monthly!AX338,"")</f>
        <v>99.5</v>
      </c>
    </row>
    <row r="339" spans="1:7" ht="12" customHeight="1">
      <c r="A339" s="33">
        <f>IF(ESI_Monthly!$A339&lt;&gt;"",ESI_Monthly!$A339," ")</f>
        <v>41333</v>
      </c>
      <c r="B339" s="95">
        <f>IF(ESI_Monthly!AS339&lt;&gt;"",ESI_Monthly!AS339,"")</f>
        <v>-8.1999999999999993</v>
      </c>
      <c r="C339" s="95">
        <f>IF(ESI_Monthly!AT339&lt;&gt;"",ESI_Monthly!AT339,"")</f>
        <v>11.4</v>
      </c>
      <c r="D339" s="95">
        <f>IF(ESI_Monthly!AU339&lt;&gt;"",ESI_Monthly!AU339,"")</f>
        <v>-5.6</v>
      </c>
      <c r="E339" s="95">
        <f>IF(ESI_Monthly!AV339&lt;&gt;"",ESI_Monthly!AV339,"")</f>
        <v>-15.7</v>
      </c>
      <c r="F339" s="95">
        <f>IF(ESI_Monthly!AW339&lt;&gt;"",ESI_Monthly!AW339,"")</f>
        <v>-6.3</v>
      </c>
      <c r="G339" s="95">
        <f>IF(ESI_Monthly!AX339&lt;&gt;"",ESI_Monthly!AX339,"")</f>
        <v>100.1</v>
      </c>
    </row>
    <row r="340" spans="1:7" ht="12" customHeight="1">
      <c r="A340" s="33">
        <f>IF(ESI_Monthly!$A340&lt;&gt;"",ESI_Monthly!$A340," ")</f>
        <v>41364</v>
      </c>
      <c r="B340" s="95">
        <f>IF(ESI_Monthly!AS340&lt;&gt;"",ESI_Monthly!AS340,"")</f>
        <v>-8.6999999999999993</v>
      </c>
      <c r="C340" s="95">
        <f>IF(ESI_Monthly!AT340&lt;&gt;"",ESI_Monthly!AT340,"")</f>
        <v>14.5</v>
      </c>
      <c r="D340" s="95">
        <f>IF(ESI_Monthly!AU340&lt;&gt;"",ESI_Monthly!AU340,"")</f>
        <v>-5.2</v>
      </c>
      <c r="E340" s="95">
        <f>IF(ESI_Monthly!AV340&lt;&gt;"",ESI_Monthly!AV340,"")</f>
        <v>-18.600000000000001</v>
      </c>
      <c r="F340" s="95">
        <f>IF(ESI_Monthly!AW340&lt;&gt;"",ESI_Monthly!AW340,"")</f>
        <v>-6.9</v>
      </c>
      <c r="G340" s="95">
        <f>IF(ESI_Monthly!AX340&lt;&gt;"",ESI_Monthly!AX340,"")</f>
        <v>100.6</v>
      </c>
    </row>
    <row r="341" spans="1:7" ht="12" customHeight="1">
      <c r="A341" s="33">
        <f>IF(ESI_Monthly!$A341&lt;&gt;"",ESI_Monthly!$A341," ")</f>
        <v>41394</v>
      </c>
      <c r="B341" s="95">
        <f>IF(ESI_Monthly!AS341&lt;&gt;"",ESI_Monthly!AS341,"")</f>
        <v>-9.6</v>
      </c>
      <c r="C341" s="95">
        <f>IF(ESI_Monthly!AT341&lt;&gt;"",ESI_Monthly!AT341,"")</f>
        <v>6.9</v>
      </c>
      <c r="D341" s="95">
        <f>IF(ESI_Monthly!AU341&lt;&gt;"",ESI_Monthly!AU341,"")</f>
        <v>-5.9</v>
      </c>
      <c r="E341" s="95">
        <f>IF(ESI_Monthly!AV341&lt;&gt;"",ESI_Monthly!AV341,"")</f>
        <v>-23.9</v>
      </c>
      <c r="F341" s="95">
        <f>IF(ESI_Monthly!AW341&lt;&gt;"",ESI_Monthly!AW341,"")</f>
        <v>-6.4</v>
      </c>
      <c r="G341" s="95">
        <f>IF(ESI_Monthly!AX341&lt;&gt;"",ESI_Monthly!AX341,"")</f>
        <v>98.1</v>
      </c>
    </row>
    <row r="342" spans="1:7" ht="12" customHeight="1">
      <c r="A342" s="33">
        <f>IF(ESI_Monthly!$A342&lt;&gt;"",ESI_Monthly!$A342," ")</f>
        <v>41425</v>
      </c>
      <c r="B342" s="95">
        <f>IF(ESI_Monthly!AS342&lt;&gt;"",ESI_Monthly!AS342,"")</f>
        <v>-10</v>
      </c>
      <c r="C342" s="95">
        <f>IF(ESI_Monthly!AT342&lt;&gt;"",ESI_Monthly!AT342,"")</f>
        <v>10.3</v>
      </c>
      <c r="D342" s="95">
        <f>IF(ESI_Monthly!AU342&lt;&gt;"",ESI_Monthly!AU342,"")</f>
        <v>-4.5</v>
      </c>
      <c r="E342" s="95">
        <f>IF(ESI_Monthly!AV342&lt;&gt;"",ESI_Monthly!AV342,"")</f>
        <v>-16</v>
      </c>
      <c r="F342" s="95">
        <f>IF(ESI_Monthly!AW342&lt;&gt;"",ESI_Monthly!AW342,"")</f>
        <v>-6.7</v>
      </c>
      <c r="G342" s="95">
        <f>IF(ESI_Monthly!AX342&lt;&gt;"",ESI_Monthly!AX342,"")</f>
        <v>99.4</v>
      </c>
    </row>
    <row r="343" spans="1:7" ht="12" customHeight="1">
      <c r="A343" s="33">
        <f>IF(ESI_Monthly!$A343&lt;&gt;"",ESI_Monthly!$A343," ")</f>
        <v>41455</v>
      </c>
      <c r="B343" s="95">
        <f>IF(ESI_Monthly!AS343&lt;&gt;"",ESI_Monthly!AS343,"")</f>
        <v>-8.1999999999999993</v>
      </c>
      <c r="C343" s="95">
        <f>IF(ESI_Monthly!AT343&lt;&gt;"",ESI_Monthly!AT343,"")</f>
        <v>10.199999999999999</v>
      </c>
      <c r="D343" s="95">
        <f>IF(ESI_Monthly!AU343&lt;&gt;"",ESI_Monthly!AU343,"")</f>
        <v>-4.7</v>
      </c>
      <c r="E343" s="95">
        <f>IF(ESI_Monthly!AV343&lt;&gt;"",ESI_Monthly!AV343,"")</f>
        <v>-16.3</v>
      </c>
      <c r="F343" s="95">
        <f>IF(ESI_Monthly!AW343&lt;&gt;"",ESI_Monthly!AW343,"")</f>
        <v>-6.9</v>
      </c>
      <c r="G343" s="95">
        <f>IF(ESI_Monthly!AX343&lt;&gt;"",ESI_Monthly!AX343,"")</f>
        <v>99.8</v>
      </c>
    </row>
    <row r="344" spans="1:7" ht="12" customHeight="1">
      <c r="A344" s="33">
        <f>IF(ESI_Monthly!$A344&lt;&gt;"",ESI_Monthly!$A344," ")</f>
        <v>41486</v>
      </c>
      <c r="B344" s="95">
        <f>IF(ESI_Monthly!AS344&lt;&gt;"",ESI_Monthly!AS344,"")</f>
        <v>-8.1</v>
      </c>
      <c r="C344" s="95">
        <f>IF(ESI_Monthly!AT344&lt;&gt;"",ESI_Monthly!AT344,"")</f>
        <v>11.6</v>
      </c>
      <c r="D344" s="95">
        <f>IF(ESI_Monthly!AU344&lt;&gt;"",ESI_Monthly!AU344,"")</f>
        <v>-4.5</v>
      </c>
      <c r="E344" s="95">
        <f>IF(ESI_Monthly!AV344&lt;&gt;"",ESI_Monthly!AV344,"")</f>
        <v>-15</v>
      </c>
      <c r="F344" s="95">
        <f>IF(ESI_Monthly!AW344&lt;&gt;"",ESI_Monthly!AW344,"")</f>
        <v>-7.1</v>
      </c>
      <c r="G344" s="95">
        <f>IF(ESI_Monthly!AX344&lt;&gt;"",ESI_Monthly!AX344,"")</f>
        <v>100.6</v>
      </c>
    </row>
    <row r="345" spans="1:7" ht="12" customHeight="1">
      <c r="A345" s="33">
        <f>IF(ESI_Monthly!$A345&lt;&gt;"",ESI_Monthly!$A345," ")</f>
        <v>41517</v>
      </c>
      <c r="B345" s="95">
        <f>IF(ESI_Monthly!AS345&lt;&gt;"",ESI_Monthly!AS345,"")</f>
        <v>-4.0999999999999996</v>
      </c>
      <c r="C345" s="95">
        <f>IF(ESI_Monthly!AT345&lt;&gt;"",ESI_Monthly!AT345,"")</f>
        <v>13.2</v>
      </c>
      <c r="D345" s="95">
        <f>IF(ESI_Monthly!AU345&lt;&gt;"",ESI_Monthly!AU345,"")</f>
        <v>-4</v>
      </c>
      <c r="E345" s="95">
        <f>IF(ESI_Monthly!AV345&lt;&gt;"",ESI_Monthly!AV345,"")</f>
        <v>-11.8</v>
      </c>
      <c r="F345" s="95">
        <f>IF(ESI_Monthly!AW345&lt;&gt;"",ESI_Monthly!AW345,"")</f>
        <v>-5.5</v>
      </c>
      <c r="G345" s="95">
        <f>IF(ESI_Monthly!AX345&lt;&gt;"",ESI_Monthly!AX345,"")</f>
        <v>102.8</v>
      </c>
    </row>
    <row r="346" spans="1:7" ht="12" customHeight="1">
      <c r="A346" s="33">
        <f>IF(ESI_Monthly!$A346&lt;&gt;"",ESI_Monthly!$A346," ")</f>
        <v>41547</v>
      </c>
      <c r="B346" s="95">
        <f>IF(ESI_Monthly!AS346&lt;&gt;"",ESI_Monthly!AS346,"")</f>
        <v>-2.6</v>
      </c>
      <c r="C346" s="95">
        <f>IF(ESI_Monthly!AT346&lt;&gt;"",ESI_Monthly!AT346,"")</f>
        <v>15.2</v>
      </c>
      <c r="D346" s="95">
        <f>IF(ESI_Monthly!AU346&lt;&gt;"",ESI_Monthly!AU346,"")</f>
        <v>-3.6</v>
      </c>
      <c r="E346" s="95">
        <f>IF(ESI_Monthly!AV346&lt;&gt;"",ESI_Monthly!AV346,"")</f>
        <v>-9.3000000000000007</v>
      </c>
      <c r="F346" s="95">
        <f>IF(ESI_Monthly!AW346&lt;&gt;"",ESI_Monthly!AW346,"")</f>
        <v>-3.2</v>
      </c>
      <c r="G346" s="95">
        <f>IF(ESI_Monthly!AX346&lt;&gt;"",ESI_Monthly!AX346,"")</f>
        <v>104.3</v>
      </c>
    </row>
    <row r="347" spans="1:7" ht="12" customHeight="1">
      <c r="A347" s="33">
        <f>IF(ESI_Monthly!$A347&lt;&gt;"",ESI_Monthly!$A347," ")</f>
        <v>41578</v>
      </c>
      <c r="B347" s="95">
        <f>IF(ESI_Monthly!AS347&lt;&gt;"",ESI_Monthly!AS347,"")</f>
        <v>0.4</v>
      </c>
      <c r="C347" s="95">
        <f>IF(ESI_Monthly!AT347&lt;&gt;"",ESI_Monthly!AT347,"")</f>
        <v>11.5</v>
      </c>
      <c r="D347" s="95">
        <f>IF(ESI_Monthly!AU347&lt;&gt;"",ESI_Monthly!AU347,"")</f>
        <v>-2.7</v>
      </c>
      <c r="E347" s="95">
        <f>IF(ESI_Monthly!AV347&lt;&gt;"",ESI_Monthly!AV347,"")</f>
        <v>-8.1999999999999993</v>
      </c>
      <c r="F347" s="95">
        <f>IF(ESI_Monthly!AW347&lt;&gt;"",ESI_Monthly!AW347,"")</f>
        <v>-2.1</v>
      </c>
      <c r="G347" s="95">
        <f>IF(ESI_Monthly!AX347&lt;&gt;"",ESI_Monthly!AX347,"")</f>
        <v>105</v>
      </c>
    </row>
    <row r="348" spans="1:7" ht="12" customHeight="1">
      <c r="A348" s="33">
        <f>IF(ESI_Monthly!$A348&lt;&gt;"",ESI_Monthly!$A348," ")</f>
        <v>41608</v>
      </c>
      <c r="B348" s="95">
        <f>IF(ESI_Monthly!AS348&lt;&gt;"",ESI_Monthly!AS348,"")</f>
        <v>1.4</v>
      </c>
      <c r="C348" s="95">
        <f>IF(ESI_Monthly!AT348&lt;&gt;"",ESI_Monthly!AT348,"")</f>
        <v>13.5</v>
      </c>
      <c r="D348" s="95">
        <f>IF(ESI_Monthly!AU348&lt;&gt;"",ESI_Monthly!AU348,"")</f>
        <v>-2.1</v>
      </c>
      <c r="E348" s="95">
        <f>IF(ESI_Monthly!AV348&lt;&gt;"",ESI_Monthly!AV348,"")</f>
        <v>-8.8000000000000007</v>
      </c>
      <c r="F348" s="95">
        <f>IF(ESI_Monthly!AW348&lt;&gt;"",ESI_Monthly!AW348,"")</f>
        <v>-3.2</v>
      </c>
      <c r="G348" s="95">
        <f>IF(ESI_Monthly!AX348&lt;&gt;"",ESI_Monthly!AX348,"")</f>
        <v>105.8</v>
      </c>
    </row>
    <row r="349" spans="1:7" ht="12" customHeight="1">
      <c r="A349" s="33">
        <f>IF(ESI_Monthly!$A349&lt;&gt;"",ESI_Monthly!$A349," ")</f>
        <v>41639</v>
      </c>
      <c r="B349" s="95">
        <f>IF(ESI_Monthly!AS349&lt;&gt;"",ESI_Monthly!AS349,"")</f>
        <v>1</v>
      </c>
      <c r="C349" s="95">
        <f>IF(ESI_Monthly!AT349&lt;&gt;"",ESI_Monthly!AT349,"")</f>
        <v>14.5</v>
      </c>
      <c r="D349" s="95">
        <f>IF(ESI_Monthly!AU349&lt;&gt;"",ESI_Monthly!AU349,"")</f>
        <v>-1.4</v>
      </c>
      <c r="E349" s="95">
        <f>IF(ESI_Monthly!AV349&lt;&gt;"",ESI_Monthly!AV349,"")</f>
        <v>-7.5</v>
      </c>
      <c r="F349" s="95">
        <f>IF(ESI_Monthly!AW349&lt;&gt;"",ESI_Monthly!AW349,"")</f>
        <v>-2.5</v>
      </c>
      <c r="G349" s="95">
        <f>IF(ESI_Monthly!AX349&lt;&gt;"",ESI_Monthly!AX349,"")</f>
        <v>106.1</v>
      </c>
    </row>
    <row r="350" spans="1:7" ht="12" customHeight="1">
      <c r="A350" s="33">
        <f>IF(ESI_Monthly!$A350&lt;&gt;"",ESI_Monthly!$A350," ")</f>
        <v>41670</v>
      </c>
      <c r="B350" s="95">
        <f>IF(ESI_Monthly!AS350&lt;&gt;"",ESI_Monthly!AS350,"")</f>
        <v>1.3</v>
      </c>
      <c r="C350" s="95">
        <f>IF(ESI_Monthly!AT350&lt;&gt;"",ESI_Monthly!AT350,"")</f>
        <v>16.100000000000001</v>
      </c>
      <c r="D350" s="95">
        <f>IF(ESI_Monthly!AU350&lt;&gt;"",ESI_Monthly!AU350,"")</f>
        <v>-0.2</v>
      </c>
      <c r="E350" s="95">
        <f>IF(ESI_Monthly!AV350&lt;&gt;"",ESI_Monthly!AV350,"")</f>
        <v>-6.9</v>
      </c>
      <c r="F350" s="95">
        <f>IF(ESI_Monthly!AW350&lt;&gt;"",ESI_Monthly!AW350,"")</f>
        <v>-6.4</v>
      </c>
      <c r="G350" s="95">
        <f>IF(ESI_Monthly!AX350&lt;&gt;"",ESI_Monthly!AX350,"")</f>
        <v>107</v>
      </c>
    </row>
    <row r="351" spans="1:7" ht="12" customHeight="1">
      <c r="A351" s="33">
        <f>IF(ESI_Monthly!$A351&lt;&gt;"",ESI_Monthly!$A351," ")</f>
        <v>41698</v>
      </c>
      <c r="B351" s="95">
        <f>IF(ESI_Monthly!AS351&lt;&gt;"",ESI_Monthly!AS351,"")</f>
        <v>0.9</v>
      </c>
      <c r="C351" s="95">
        <f>IF(ESI_Monthly!AT351&lt;&gt;"",ESI_Monthly!AT351,"")</f>
        <v>16</v>
      </c>
      <c r="D351" s="95">
        <f>IF(ESI_Monthly!AU351&lt;&gt;"",ESI_Monthly!AU351,"")</f>
        <v>0</v>
      </c>
      <c r="E351" s="95">
        <f>IF(ESI_Monthly!AV351&lt;&gt;"",ESI_Monthly!AV351,"")</f>
        <v>-3.1</v>
      </c>
      <c r="F351" s="95">
        <f>IF(ESI_Monthly!AW351&lt;&gt;"",ESI_Monthly!AW351,"")</f>
        <v>-5.7</v>
      </c>
      <c r="G351" s="95">
        <f>IF(ESI_Monthly!AX351&lt;&gt;"",ESI_Monthly!AX351,"")</f>
        <v>107.2</v>
      </c>
    </row>
    <row r="352" spans="1:7" ht="12" customHeight="1">
      <c r="A352" s="33">
        <f>IF(ESI_Monthly!$A352&lt;&gt;"",ESI_Monthly!$A352," ")</f>
        <v>41729</v>
      </c>
      <c r="B352" s="95">
        <f>IF(ESI_Monthly!AS352&lt;&gt;"",ESI_Monthly!AS352,"")</f>
        <v>2</v>
      </c>
      <c r="C352" s="95">
        <f>IF(ESI_Monthly!AT352&lt;&gt;"",ESI_Monthly!AT352,"")</f>
        <v>15.8</v>
      </c>
      <c r="D352" s="95">
        <f>IF(ESI_Monthly!AU352&lt;&gt;"",ESI_Monthly!AU352,"")</f>
        <v>-0.1</v>
      </c>
      <c r="E352" s="95">
        <f>IF(ESI_Monthly!AV352&lt;&gt;"",ESI_Monthly!AV352,"")</f>
        <v>-1.8</v>
      </c>
      <c r="F352" s="95">
        <f>IF(ESI_Monthly!AW352&lt;&gt;"",ESI_Monthly!AW352,"")</f>
        <v>-7.4</v>
      </c>
      <c r="G352" s="95">
        <f>IF(ESI_Monthly!AX352&lt;&gt;"",ESI_Monthly!AX352,"")</f>
        <v>107.3</v>
      </c>
    </row>
    <row r="353" spans="1:7" ht="12" customHeight="1">
      <c r="A353" s="33">
        <f>IF(ESI_Monthly!$A353&lt;&gt;"",ESI_Monthly!$A353," ")</f>
        <v>41759</v>
      </c>
      <c r="B353" s="95">
        <f>IF(ESI_Monthly!AS353&lt;&gt;"",ESI_Monthly!AS353,"")</f>
        <v>0.4</v>
      </c>
      <c r="C353" s="95">
        <f>IF(ESI_Monthly!AT353&lt;&gt;"",ESI_Monthly!AT353,"")</f>
        <v>16.100000000000001</v>
      </c>
      <c r="D353" s="95">
        <f>IF(ESI_Monthly!AU353&lt;&gt;"",ESI_Monthly!AU353,"")</f>
        <v>-0.2</v>
      </c>
      <c r="E353" s="95">
        <f>IF(ESI_Monthly!AV353&lt;&gt;"",ESI_Monthly!AV353,"")</f>
        <v>-1.2</v>
      </c>
      <c r="F353" s="95">
        <f>IF(ESI_Monthly!AW353&lt;&gt;"",ESI_Monthly!AW353,"")</f>
        <v>-10.199999999999999</v>
      </c>
      <c r="G353" s="95">
        <f>IF(ESI_Monthly!AX353&lt;&gt;"",ESI_Monthly!AX353,"")</f>
        <v>106.7</v>
      </c>
    </row>
    <row r="354" spans="1:7" ht="12" customHeight="1">
      <c r="A354" s="33">
        <f>IF(ESI_Monthly!$A354&lt;&gt;"",ESI_Monthly!$A354," ")</f>
        <v>41790</v>
      </c>
      <c r="B354" s="95">
        <f>IF(ESI_Monthly!AS354&lt;&gt;"",ESI_Monthly!AS354,"")</f>
        <v>1.4</v>
      </c>
      <c r="C354" s="95">
        <f>IF(ESI_Monthly!AT354&lt;&gt;"",ESI_Monthly!AT354,"")</f>
        <v>14.6</v>
      </c>
      <c r="D354" s="95">
        <f>IF(ESI_Monthly!AU354&lt;&gt;"",ESI_Monthly!AU354,"")</f>
        <v>1.3</v>
      </c>
      <c r="E354" s="95">
        <f>IF(ESI_Monthly!AV354&lt;&gt;"",ESI_Monthly!AV354,"")</f>
        <v>-2.7</v>
      </c>
      <c r="F354" s="95">
        <f>IF(ESI_Monthly!AW354&lt;&gt;"",ESI_Monthly!AW354,"")</f>
        <v>-12.3</v>
      </c>
      <c r="G354" s="95">
        <f>IF(ESI_Monthly!AX354&lt;&gt;"",ESI_Monthly!AX354,"")</f>
        <v>107</v>
      </c>
    </row>
    <row r="355" spans="1:7" ht="12" customHeight="1">
      <c r="A355" s="33">
        <f>IF(ESI_Monthly!$A355&lt;&gt;"",ESI_Monthly!$A355," ")</f>
        <v>41820</v>
      </c>
      <c r="B355" s="95">
        <f>IF(ESI_Monthly!AS355&lt;&gt;"",ESI_Monthly!AS355,"")</f>
        <v>-0.4</v>
      </c>
      <c r="C355" s="95">
        <f>IF(ESI_Monthly!AT355&lt;&gt;"",ESI_Monthly!AT355,"")</f>
        <v>13.9</v>
      </c>
      <c r="D355" s="95">
        <f>IF(ESI_Monthly!AU355&lt;&gt;"",ESI_Monthly!AU355,"")</f>
        <v>1.1000000000000001</v>
      </c>
      <c r="E355" s="95">
        <f>IF(ESI_Monthly!AV355&lt;&gt;"",ESI_Monthly!AV355,"")</f>
        <v>-2.6</v>
      </c>
      <c r="F355" s="95">
        <f>IF(ESI_Monthly!AW355&lt;&gt;"",ESI_Monthly!AW355,"")</f>
        <v>-9.9</v>
      </c>
      <c r="G355" s="95">
        <f>IF(ESI_Monthly!AX355&lt;&gt;"",ESI_Monthly!AX355,"")</f>
        <v>106</v>
      </c>
    </row>
    <row r="356" spans="1:7" ht="12" customHeight="1">
      <c r="A356" s="33">
        <f>IF(ESI_Monthly!$A356&lt;&gt;"",ESI_Monthly!$A356," ")</f>
        <v>41851</v>
      </c>
      <c r="B356" s="95">
        <f>IF(ESI_Monthly!AS356&lt;&gt;"",ESI_Monthly!AS356,"")</f>
        <v>0.6</v>
      </c>
      <c r="C356" s="95">
        <f>IF(ESI_Monthly!AT356&lt;&gt;"",ESI_Monthly!AT356,"")</f>
        <v>13.9</v>
      </c>
      <c r="D356" s="95">
        <f>IF(ESI_Monthly!AU356&lt;&gt;"",ESI_Monthly!AU356,"")</f>
        <v>0.6</v>
      </c>
      <c r="E356" s="95">
        <f>IF(ESI_Monthly!AV356&lt;&gt;"",ESI_Monthly!AV356,"")</f>
        <v>-7.7</v>
      </c>
      <c r="F356" s="95">
        <f>IF(ESI_Monthly!AW356&lt;&gt;"",ESI_Monthly!AW356,"")</f>
        <v>-12.5</v>
      </c>
      <c r="G356" s="95">
        <f>IF(ESI_Monthly!AX356&lt;&gt;"",ESI_Monthly!AX356,"")</f>
        <v>105.9</v>
      </c>
    </row>
    <row r="357" spans="1:7" ht="12" customHeight="1">
      <c r="A357" s="33">
        <f>IF(ESI_Monthly!$A357&lt;&gt;"",ESI_Monthly!$A357," ")</f>
        <v>41882</v>
      </c>
      <c r="B357" s="95">
        <f>IF(ESI_Monthly!AS357&lt;&gt;"",ESI_Monthly!AS357,"")</f>
        <v>-1.5</v>
      </c>
      <c r="C357" s="95">
        <f>IF(ESI_Monthly!AT357&lt;&gt;"",ESI_Monthly!AT357,"")</f>
        <v>13.7</v>
      </c>
      <c r="D357" s="95">
        <f>IF(ESI_Monthly!AU357&lt;&gt;"",ESI_Monthly!AU357,"")</f>
        <v>-0.5</v>
      </c>
      <c r="E357" s="95">
        <f>IF(ESI_Monthly!AV357&lt;&gt;"",ESI_Monthly!AV357,"")</f>
        <v>-7.7</v>
      </c>
      <c r="F357" s="95">
        <f>IF(ESI_Monthly!AW357&lt;&gt;"",ESI_Monthly!AW357,"")</f>
        <v>-12.3</v>
      </c>
      <c r="G357" s="95">
        <f>IF(ESI_Monthly!AX357&lt;&gt;"",ESI_Monthly!AX357,"")</f>
        <v>104.9</v>
      </c>
    </row>
    <row r="358" spans="1:7" ht="12" customHeight="1">
      <c r="A358" s="33">
        <f>IF(ESI_Monthly!$A358&lt;&gt;"",ESI_Monthly!$A358," ")</f>
        <v>41912</v>
      </c>
      <c r="B358" s="95">
        <f>IF(ESI_Monthly!AS358&lt;&gt;"",ESI_Monthly!AS358,"")</f>
        <v>-2.7</v>
      </c>
      <c r="C358" s="95">
        <f>IF(ESI_Monthly!AT358&lt;&gt;"",ESI_Monthly!AT358,"")</f>
        <v>14.1</v>
      </c>
      <c r="D358" s="95">
        <f>IF(ESI_Monthly!AU358&lt;&gt;"",ESI_Monthly!AU358,"")</f>
        <v>-1.7</v>
      </c>
      <c r="E358" s="95">
        <f>IF(ESI_Monthly!AV358&lt;&gt;"",ESI_Monthly!AV358,"")</f>
        <v>-8.1999999999999993</v>
      </c>
      <c r="F358" s="95">
        <f>IF(ESI_Monthly!AW358&lt;&gt;"",ESI_Monthly!AW358,"")</f>
        <v>-11.2</v>
      </c>
      <c r="G358" s="95">
        <f>IF(ESI_Monthly!AX358&lt;&gt;"",ESI_Monthly!AX358,"")</f>
        <v>104</v>
      </c>
    </row>
    <row r="359" spans="1:7" ht="12" customHeight="1">
      <c r="A359" s="33">
        <f>IF(ESI_Monthly!$A359&lt;&gt;"",ESI_Monthly!$A359," ")</f>
        <v>41943</v>
      </c>
      <c r="B359" s="95">
        <f>IF(ESI_Monthly!AS359&lt;&gt;"",ESI_Monthly!AS359,"")</f>
        <v>-3.7</v>
      </c>
      <c r="C359" s="95">
        <f>IF(ESI_Monthly!AT359&lt;&gt;"",ESI_Monthly!AT359,"")</f>
        <v>14.4</v>
      </c>
      <c r="D359" s="95">
        <f>IF(ESI_Monthly!AU359&lt;&gt;"",ESI_Monthly!AU359,"")</f>
        <v>-0.6</v>
      </c>
      <c r="E359" s="95">
        <f>IF(ESI_Monthly!AV359&lt;&gt;"",ESI_Monthly!AV359,"")</f>
        <v>-10.6</v>
      </c>
      <c r="F359" s="95">
        <f>IF(ESI_Monthly!AW359&lt;&gt;"",ESI_Monthly!AW359,"")</f>
        <v>-8.5</v>
      </c>
      <c r="G359" s="95">
        <f>IF(ESI_Monthly!AX359&lt;&gt;"",ESI_Monthly!AX359,"")</f>
        <v>104.2</v>
      </c>
    </row>
    <row r="360" spans="1:7" ht="12" customHeight="1">
      <c r="A360" s="33">
        <f>IF(ESI_Monthly!$A360&lt;&gt;"",ESI_Monthly!$A360," ")</f>
        <v>41973</v>
      </c>
      <c r="B360" s="95">
        <f>IF(ESI_Monthly!AS360&lt;&gt;"",ESI_Monthly!AS360,"")</f>
        <v>-2.7</v>
      </c>
      <c r="C360" s="95">
        <f>IF(ESI_Monthly!AT360&lt;&gt;"",ESI_Monthly!AT360,"")</f>
        <v>12.9</v>
      </c>
      <c r="D360" s="95">
        <f>IF(ESI_Monthly!AU360&lt;&gt;"",ESI_Monthly!AU360,"")</f>
        <v>-1.7</v>
      </c>
      <c r="E360" s="95">
        <f>IF(ESI_Monthly!AV360&lt;&gt;"",ESI_Monthly!AV360,"")</f>
        <v>-11.8</v>
      </c>
      <c r="F360" s="95">
        <f>IF(ESI_Monthly!AW360&lt;&gt;"",ESI_Monthly!AW360,"")</f>
        <v>-11.4</v>
      </c>
      <c r="G360" s="95">
        <f>IF(ESI_Monthly!AX360&lt;&gt;"",ESI_Monthly!AX360,"")</f>
        <v>103.4</v>
      </c>
    </row>
    <row r="361" spans="1:7" ht="12" customHeight="1">
      <c r="A361" s="33">
        <f>IF(ESI_Monthly!$A361&lt;&gt;"",ESI_Monthly!$A361," ")</f>
        <v>42004</v>
      </c>
      <c r="B361" s="95">
        <f>IF(ESI_Monthly!AS361&lt;&gt;"",ESI_Monthly!AS361,"")</f>
        <v>-3.2</v>
      </c>
      <c r="C361" s="95">
        <f>IF(ESI_Monthly!AT361&lt;&gt;"",ESI_Monthly!AT361,"")</f>
        <v>12.9</v>
      </c>
      <c r="D361" s="95">
        <f>IF(ESI_Monthly!AU361&lt;&gt;"",ESI_Monthly!AU361,"")</f>
        <v>-1.2</v>
      </c>
      <c r="E361" s="95">
        <f>IF(ESI_Monthly!AV361&lt;&gt;"",ESI_Monthly!AV361,"")</f>
        <v>-10.9</v>
      </c>
      <c r="F361" s="95">
        <f>IF(ESI_Monthly!AW361&lt;&gt;"",ESI_Monthly!AW361,"")</f>
        <v>-8.3000000000000007</v>
      </c>
      <c r="G361" s="95">
        <f>IF(ESI_Monthly!AX361&lt;&gt;"",ESI_Monthly!AX361,"")</f>
        <v>103.5</v>
      </c>
    </row>
    <row r="362" spans="1:7" ht="12" customHeight="1">
      <c r="A362" s="33">
        <f>IF(ESI_Monthly!$A362&lt;&gt;"",ESI_Monthly!$A362," ")</f>
        <v>42035</v>
      </c>
      <c r="B362" s="95">
        <f>IF(ESI_Monthly!AS362&lt;&gt;"",ESI_Monthly!AS362,"")</f>
        <v>-2.6</v>
      </c>
      <c r="C362" s="95">
        <f>IF(ESI_Monthly!AT362&lt;&gt;"",ESI_Monthly!AT362,"")</f>
        <v>13.7</v>
      </c>
      <c r="D362" s="95">
        <f>IF(ESI_Monthly!AU362&lt;&gt;"",ESI_Monthly!AU362,"")</f>
        <v>-0.9</v>
      </c>
      <c r="E362" s="95">
        <f>IF(ESI_Monthly!AV362&lt;&gt;"",ESI_Monthly!AV362,"")</f>
        <v>-9.3000000000000007</v>
      </c>
      <c r="F362" s="95">
        <f>IF(ESI_Monthly!AW362&lt;&gt;"",ESI_Monthly!AW362,"")</f>
        <v>-10.4</v>
      </c>
      <c r="G362" s="95">
        <f>IF(ESI_Monthly!AX362&lt;&gt;"",ESI_Monthly!AX362,"")</f>
        <v>104.1</v>
      </c>
    </row>
    <row r="363" spans="1:7" ht="12" customHeight="1">
      <c r="A363" s="33">
        <f>IF(ESI_Monthly!$A363&lt;&gt;"",ESI_Monthly!$A363," ")</f>
        <v>42063</v>
      </c>
      <c r="B363" s="95">
        <f>IF(ESI_Monthly!AS363&lt;&gt;"",ESI_Monthly!AS363,"")</f>
        <v>-3</v>
      </c>
      <c r="C363" s="95">
        <f>IF(ESI_Monthly!AT363&lt;&gt;"",ESI_Monthly!AT363,"")</f>
        <v>12</v>
      </c>
      <c r="D363" s="95">
        <f>IF(ESI_Monthly!AU363&lt;&gt;"",ESI_Monthly!AU363,"")</f>
        <v>-0.7</v>
      </c>
      <c r="E363" s="95">
        <f>IF(ESI_Monthly!AV363&lt;&gt;"",ESI_Monthly!AV363,"")</f>
        <v>-8.9</v>
      </c>
      <c r="F363" s="95">
        <f>IF(ESI_Monthly!AW363&lt;&gt;"",ESI_Monthly!AW363,"")</f>
        <v>-11.9</v>
      </c>
      <c r="G363" s="95">
        <f>IF(ESI_Monthly!AX363&lt;&gt;"",ESI_Monthly!AX363,"")</f>
        <v>103.6</v>
      </c>
    </row>
    <row r="364" spans="1:7" ht="12" customHeight="1">
      <c r="A364" s="33">
        <f>IF(ESI_Monthly!$A364&lt;&gt;"",ESI_Monthly!$A364," ")</f>
        <v>42094</v>
      </c>
      <c r="B364" s="95">
        <f>IF(ESI_Monthly!AS364&lt;&gt;"",ESI_Monthly!AS364,"")</f>
        <v>-1</v>
      </c>
      <c r="C364" s="95">
        <f>IF(ESI_Monthly!AT364&lt;&gt;"",ESI_Monthly!AT364,"")</f>
        <v>13.1</v>
      </c>
      <c r="D364" s="95">
        <f>IF(ESI_Monthly!AU364&lt;&gt;"",ESI_Monthly!AU364,"")</f>
        <v>0.4</v>
      </c>
      <c r="E364" s="95">
        <f>IF(ESI_Monthly!AV364&lt;&gt;"",ESI_Monthly!AV364,"")</f>
        <v>-7.7</v>
      </c>
      <c r="F364" s="95">
        <f>IF(ESI_Monthly!AW364&lt;&gt;"",ESI_Monthly!AW364,"")</f>
        <v>-12.5</v>
      </c>
      <c r="G364" s="95">
        <f>IF(ESI_Monthly!AX364&lt;&gt;"",ESI_Monthly!AX364,"")</f>
        <v>104.9</v>
      </c>
    </row>
    <row r="365" spans="1:7" ht="12" customHeight="1">
      <c r="A365" s="33">
        <f>IF(ESI_Monthly!$A365&lt;&gt;"",ESI_Monthly!$A365," ")</f>
        <v>42124</v>
      </c>
      <c r="B365" s="95">
        <f>IF(ESI_Monthly!AS365&lt;&gt;"",ESI_Monthly!AS365,"")</f>
        <v>-1.6</v>
      </c>
      <c r="C365" s="95">
        <f>IF(ESI_Monthly!AT365&lt;&gt;"",ESI_Monthly!AT365,"")</f>
        <v>13.5</v>
      </c>
      <c r="D365" s="95">
        <f>IF(ESI_Monthly!AU365&lt;&gt;"",ESI_Monthly!AU365,"")</f>
        <v>0.5</v>
      </c>
      <c r="E365" s="95">
        <f>IF(ESI_Monthly!AV365&lt;&gt;"",ESI_Monthly!AV365,"")</f>
        <v>-6.9</v>
      </c>
      <c r="F365" s="95">
        <f>IF(ESI_Monthly!AW365&lt;&gt;"",ESI_Monthly!AW365,"")</f>
        <v>-11.3</v>
      </c>
      <c r="G365" s="95">
        <f>IF(ESI_Monthly!AX365&lt;&gt;"",ESI_Monthly!AX365,"")</f>
        <v>104.8</v>
      </c>
    </row>
    <row r="366" spans="1:7" ht="12" customHeight="1">
      <c r="A366" s="33">
        <f>IF(ESI_Monthly!$A366&lt;&gt;"",ESI_Monthly!$A366," ")</f>
        <v>42155</v>
      </c>
      <c r="B366" s="95">
        <f>IF(ESI_Monthly!AS366&lt;&gt;"",ESI_Monthly!AS366,"")</f>
        <v>-1.6</v>
      </c>
      <c r="C366" s="95">
        <f>IF(ESI_Monthly!AT366&lt;&gt;"",ESI_Monthly!AT366,"")</f>
        <v>14.2</v>
      </c>
      <c r="D366" s="95">
        <f>IF(ESI_Monthly!AU366&lt;&gt;"",ESI_Monthly!AU366,"")</f>
        <v>0.3</v>
      </c>
      <c r="E366" s="95">
        <f>IF(ESI_Monthly!AV366&lt;&gt;"",ESI_Monthly!AV366,"")</f>
        <v>-5.6</v>
      </c>
      <c r="F366" s="95">
        <f>IF(ESI_Monthly!AW366&lt;&gt;"",ESI_Monthly!AW366,"")</f>
        <v>-13.3</v>
      </c>
      <c r="G366" s="95">
        <f>IF(ESI_Monthly!AX366&lt;&gt;"",ESI_Monthly!AX366,"")</f>
        <v>104.9</v>
      </c>
    </row>
    <row r="367" spans="1:7" ht="12" customHeight="1">
      <c r="A367" s="33">
        <f>IF(ESI_Monthly!$A367&lt;&gt;"",ESI_Monthly!$A367," ")</f>
        <v>42185</v>
      </c>
      <c r="B367" s="95">
        <f>IF(ESI_Monthly!AS367&lt;&gt;"",ESI_Monthly!AS367,"")</f>
        <v>-1.9</v>
      </c>
      <c r="C367" s="95">
        <f>IF(ESI_Monthly!AT367&lt;&gt;"",ESI_Monthly!AT367,"")</f>
        <v>17.399999999999999</v>
      </c>
      <c r="D367" s="95">
        <f>IF(ESI_Monthly!AU367&lt;&gt;"",ESI_Monthly!AU367,"")</f>
        <v>-0.5</v>
      </c>
      <c r="E367" s="95">
        <f>IF(ESI_Monthly!AV367&lt;&gt;"",ESI_Monthly!AV367,"")</f>
        <v>-4.9000000000000004</v>
      </c>
      <c r="F367" s="95">
        <f>IF(ESI_Monthly!AW367&lt;&gt;"",ESI_Monthly!AW367,"")</f>
        <v>-13.1</v>
      </c>
      <c r="G367" s="95">
        <f>IF(ESI_Monthly!AX367&lt;&gt;"",ESI_Monthly!AX367,"")</f>
        <v>105.6</v>
      </c>
    </row>
    <row r="368" spans="1:7" ht="12" customHeight="1">
      <c r="A368" s="33">
        <f>IF(ESI_Monthly!$A368&lt;&gt;"",ESI_Monthly!$A368," ")</f>
        <v>42216</v>
      </c>
      <c r="B368" s="95">
        <f>IF(ESI_Monthly!AS368&lt;&gt;"",ESI_Monthly!AS368,"")</f>
        <v>-0.9</v>
      </c>
      <c r="C368" s="95">
        <f>IF(ESI_Monthly!AT368&lt;&gt;"",ESI_Monthly!AT368,"")</f>
        <v>17.899999999999999</v>
      </c>
      <c r="D368" s="95">
        <f>IF(ESI_Monthly!AU368&lt;&gt;"",ESI_Monthly!AU368,"")</f>
        <v>-0.9</v>
      </c>
      <c r="E368" s="95">
        <f>IF(ESI_Monthly!AV368&lt;&gt;"",ESI_Monthly!AV368,"")</f>
        <v>-1.3</v>
      </c>
      <c r="F368" s="95">
        <f>IF(ESI_Monthly!AW368&lt;&gt;"",ESI_Monthly!AW368,"")</f>
        <v>-11.8</v>
      </c>
      <c r="G368" s="95">
        <f>IF(ESI_Monthly!AX368&lt;&gt;"",ESI_Monthly!AX368,"")</f>
        <v>106.2</v>
      </c>
    </row>
    <row r="369" spans="1:7" ht="12" customHeight="1">
      <c r="A369" s="33">
        <f>IF(ESI_Monthly!$A369&lt;&gt;"",ESI_Monthly!$A369," ")</f>
        <v>42247</v>
      </c>
      <c r="B369" s="95">
        <f>IF(ESI_Monthly!AS369&lt;&gt;"",ESI_Monthly!AS369,"")</f>
        <v>-2.2000000000000002</v>
      </c>
      <c r="C369" s="95">
        <f>IF(ESI_Monthly!AT369&lt;&gt;"",ESI_Monthly!AT369,"")</f>
        <v>20.3</v>
      </c>
      <c r="D369" s="95">
        <f>IF(ESI_Monthly!AU369&lt;&gt;"",ESI_Monthly!AU369,"")</f>
        <v>0.2</v>
      </c>
      <c r="E369" s="95">
        <f>IF(ESI_Monthly!AV369&lt;&gt;"",ESI_Monthly!AV369,"")</f>
        <v>1.8</v>
      </c>
      <c r="F369" s="95">
        <f>IF(ESI_Monthly!AW369&lt;&gt;"",ESI_Monthly!AW369,"")</f>
        <v>-10.199999999999999</v>
      </c>
      <c r="G369" s="95">
        <f>IF(ESI_Monthly!AX369&lt;&gt;"",ESI_Monthly!AX369,"")</f>
        <v>106.6</v>
      </c>
    </row>
    <row r="370" spans="1:7" ht="12" customHeight="1">
      <c r="A370" s="33">
        <f>IF(ESI_Monthly!$A370&lt;&gt;"",ESI_Monthly!$A370," ")</f>
        <v>42277</v>
      </c>
      <c r="B370" s="95">
        <f>IF(ESI_Monthly!AS370&lt;&gt;"",ESI_Monthly!AS370,"")</f>
        <v>-0.8</v>
      </c>
      <c r="C370" s="95">
        <f>IF(ESI_Monthly!AT370&lt;&gt;"",ESI_Monthly!AT370,"")</f>
        <v>21.9</v>
      </c>
      <c r="D370" s="95">
        <f>IF(ESI_Monthly!AU370&lt;&gt;"",ESI_Monthly!AU370,"")</f>
        <v>-1.1000000000000001</v>
      </c>
      <c r="E370" s="95">
        <f>IF(ESI_Monthly!AV370&lt;&gt;"",ESI_Monthly!AV370,"")</f>
        <v>1.4</v>
      </c>
      <c r="F370" s="95">
        <f>IF(ESI_Monthly!AW370&lt;&gt;"",ESI_Monthly!AW370,"")</f>
        <v>-10.3</v>
      </c>
      <c r="G370" s="95">
        <f>IF(ESI_Monthly!AX370&lt;&gt;"",ESI_Monthly!AX370,"")</f>
        <v>107.6</v>
      </c>
    </row>
    <row r="371" spans="1:7" ht="12" customHeight="1">
      <c r="A371" s="33">
        <f>IF(ESI_Monthly!$A371&lt;&gt;"",ESI_Monthly!$A371," ")</f>
        <v>42308</v>
      </c>
      <c r="B371" s="95">
        <f>IF(ESI_Monthly!AS371&lt;&gt;"",ESI_Monthly!AS371,"")</f>
        <v>-1.7</v>
      </c>
      <c r="C371" s="95">
        <f>IF(ESI_Monthly!AT371&lt;&gt;"",ESI_Monthly!AT371,"")</f>
        <v>22.4</v>
      </c>
      <c r="D371" s="95">
        <f>IF(ESI_Monthly!AU371&lt;&gt;"",ESI_Monthly!AU371,"")</f>
        <v>-2.6</v>
      </c>
      <c r="E371" s="95">
        <f>IF(ESI_Monthly!AV371&lt;&gt;"",ESI_Monthly!AV371,"")</f>
        <v>1.8</v>
      </c>
      <c r="F371" s="95">
        <f>IF(ESI_Monthly!AW371&lt;&gt;"",ESI_Monthly!AW371,"")</f>
        <v>-7.8</v>
      </c>
      <c r="G371" s="95">
        <f>IF(ESI_Monthly!AX371&lt;&gt;"",ESI_Monthly!AX371,"")</f>
        <v>106.9</v>
      </c>
    </row>
    <row r="372" spans="1:7" ht="12" customHeight="1">
      <c r="A372" s="33">
        <f>IF(ESI_Monthly!$A372&lt;&gt;"",ESI_Monthly!$A372," ")</f>
        <v>42338</v>
      </c>
      <c r="B372" s="95">
        <f>IF(ESI_Monthly!AS372&lt;&gt;"",ESI_Monthly!AS372,"")</f>
        <v>-1.9</v>
      </c>
      <c r="C372" s="95">
        <f>IF(ESI_Monthly!AT372&lt;&gt;"",ESI_Monthly!AT372,"")</f>
        <v>23.2</v>
      </c>
      <c r="D372" s="95">
        <f>IF(ESI_Monthly!AU372&lt;&gt;"",ESI_Monthly!AU372,"")</f>
        <v>-2.9</v>
      </c>
      <c r="E372" s="95">
        <f>IF(ESI_Monthly!AV372&lt;&gt;"",ESI_Monthly!AV372,"")</f>
        <v>0.1</v>
      </c>
      <c r="F372" s="95">
        <f>IF(ESI_Monthly!AW372&lt;&gt;"",ESI_Monthly!AW372,"")</f>
        <v>-4.5999999999999996</v>
      </c>
      <c r="G372" s="95">
        <f>IF(ESI_Monthly!AX372&lt;&gt;"",ESI_Monthly!AX372,"")</f>
        <v>107</v>
      </c>
    </row>
    <row r="373" spans="1:7" ht="12" customHeight="1">
      <c r="A373" s="33">
        <f>IF(ESI_Monthly!$A373&lt;&gt;"",ESI_Monthly!$A373," ")</f>
        <v>42369</v>
      </c>
      <c r="B373" s="95">
        <f>IF(ESI_Monthly!AS373&lt;&gt;"",ESI_Monthly!AS373,"")</f>
        <v>-2.4</v>
      </c>
      <c r="C373" s="95">
        <f>IF(ESI_Monthly!AT373&lt;&gt;"",ESI_Monthly!AT373,"")</f>
        <v>20.9</v>
      </c>
      <c r="D373" s="95">
        <f>IF(ESI_Monthly!AU373&lt;&gt;"",ESI_Monthly!AU373,"")</f>
        <v>-1.7</v>
      </c>
      <c r="E373" s="95">
        <f>IF(ESI_Monthly!AV373&lt;&gt;"",ESI_Monthly!AV373,"")</f>
        <v>-2</v>
      </c>
      <c r="F373" s="95">
        <f>IF(ESI_Monthly!AW373&lt;&gt;"",ESI_Monthly!AW373,"")</f>
        <v>-2.7</v>
      </c>
      <c r="G373" s="95">
        <f>IF(ESI_Monthly!AX373&lt;&gt;"",ESI_Monthly!AX373,"")</f>
        <v>106.4</v>
      </c>
    </row>
    <row r="374" spans="1:7" ht="12" customHeight="1">
      <c r="A374" s="33">
        <f>IF(ESI_Monthly!$A374&lt;&gt;"",ESI_Monthly!$A374," ")</f>
        <v>42400</v>
      </c>
      <c r="B374" s="95">
        <f>IF(ESI_Monthly!AS374&lt;&gt;"",ESI_Monthly!AS374,"")</f>
        <v>-3.6</v>
      </c>
      <c r="C374" s="95">
        <f>IF(ESI_Monthly!AT374&lt;&gt;"",ESI_Monthly!AT374,"")</f>
        <v>21</v>
      </c>
      <c r="D374" s="95">
        <f>IF(ESI_Monthly!AU374&lt;&gt;"",ESI_Monthly!AU374,"")</f>
        <v>-2.9</v>
      </c>
      <c r="E374" s="95">
        <f>IF(ESI_Monthly!AV374&lt;&gt;"",ESI_Monthly!AV374,"")</f>
        <v>-2</v>
      </c>
      <c r="F374" s="95">
        <f>IF(ESI_Monthly!AW374&lt;&gt;"",ESI_Monthly!AW374,"")</f>
        <v>-4.0999999999999996</v>
      </c>
      <c r="G374" s="95">
        <f>IF(ESI_Monthly!AX374&lt;&gt;"",ESI_Monthly!AX374,"")</f>
        <v>105.4</v>
      </c>
    </row>
    <row r="375" spans="1:7" ht="12" customHeight="1">
      <c r="A375" s="33">
        <f>IF(ESI_Monthly!$A375&lt;&gt;"",ESI_Monthly!$A375," ")</f>
        <v>42429</v>
      </c>
      <c r="B375" s="95">
        <f>IF(ESI_Monthly!AS375&lt;&gt;"",ESI_Monthly!AS375,"")</f>
        <v>-5</v>
      </c>
      <c r="C375" s="95">
        <f>IF(ESI_Monthly!AT375&lt;&gt;"",ESI_Monthly!AT375,"")</f>
        <v>18.399999999999999</v>
      </c>
      <c r="D375" s="95">
        <f>IF(ESI_Monthly!AU375&lt;&gt;"",ESI_Monthly!AU375,"")</f>
        <v>-3.4</v>
      </c>
      <c r="E375" s="95">
        <f>IF(ESI_Monthly!AV375&lt;&gt;"",ESI_Monthly!AV375,"")</f>
        <v>-5</v>
      </c>
      <c r="F375" s="95">
        <f>IF(ESI_Monthly!AW375&lt;&gt;"",ESI_Monthly!AW375,"")</f>
        <v>-3.9</v>
      </c>
      <c r="G375" s="95">
        <f>IF(ESI_Monthly!AX375&lt;&gt;"",ESI_Monthly!AX375,"")</f>
        <v>104.2</v>
      </c>
    </row>
    <row r="376" spans="1:7" ht="12" customHeight="1">
      <c r="A376" s="33">
        <f>IF(ESI_Monthly!$A376&lt;&gt;"",ESI_Monthly!$A376," ")</f>
        <v>42460</v>
      </c>
      <c r="B376" s="95">
        <f>IF(ESI_Monthly!AS376&lt;&gt;"",ESI_Monthly!AS376,"")</f>
        <v>-4.9000000000000004</v>
      </c>
      <c r="C376" s="95">
        <f>IF(ESI_Monthly!AT376&lt;&gt;"",ESI_Monthly!AT376,"")</f>
        <v>16.899999999999999</v>
      </c>
      <c r="D376" s="95">
        <f>IF(ESI_Monthly!AU376&lt;&gt;"",ESI_Monthly!AU376,"")</f>
        <v>-3.8</v>
      </c>
      <c r="E376" s="95">
        <f>IF(ESI_Monthly!AV376&lt;&gt;"",ESI_Monthly!AV376,"")</f>
        <v>-4.0999999999999996</v>
      </c>
      <c r="F376" s="95">
        <f>IF(ESI_Monthly!AW376&lt;&gt;"",ESI_Monthly!AW376,"")</f>
        <v>-3.1</v>
      </c>
      <c r="G376" s="95">
        <f>IF(ESI_Monthly!AX376&lt;&gt;"",ESI_Monthly!AX376,"")</f>
        <v>103.8</v>
      </c>
    </row>
    <row r="377" spans="1:7" ht="12" customHeight="1">
      <c r="A377" s="33">
        <f>IF(ESI_Monthly!$A377&lt;&gt;"",ESI_Monthly!$A377," ")</f>
        <v>42490</v>
      </c>
      <c r="B377" s="95">
        <f>IF(ESI_Monthly!AS377&lt;&gt;"",ESI_Monthly!AS377,"")</f>
        <v>-4.3</v>
      </c>
      <c r="C377" s="95">
        <f>IF(ESI_Monthly!AT377&lt;&gt;"",ESI_Monthly!AT377,"")</f>
        <v>17.3</v>
      </c>
      <c r="D377" s="95">
        <f>IF(ESI_Monthly!AU377&lt;&gt;"",ESI_Monthly!AU377,"")</f>
        <v>-2.9</v>
      </c>
      <c r="E377" s="95">
        <f>IF(ESI_Monthly!AV377&lt;&gt;"",ESI_Monthly!AV377,"")</f>
        <v>-4.7</v>
      </c>
      <c r="F377" s="95">
        <f>IF(ESI_Monthly!AW377&lt;&gt;"",ESI_Monthly!AW377,"")</f>
        <v>-5.4</v>
      </c>
      <c r="G377" s="95">
        <f>IF(ESI_Monthly!AX377&lt;&gt;"",ESI_Monthly!AX377,"")</f>
        <v>104.5</v>
      </c>
    </row>
    <row r="378" spans="1:7" ht="12" customHeight="1">
      <c r="A378" s="33">
        <f>IF(ESI_Monthly!$A378&lt;&gt;"",ESI_Monthly!$A378," ")</f>
        <v>42521</v>
      </c>
      <c r="B378" s="95">
        <f>IF(ESI_Monthly!AS378&lt;&gt;"",ESI_Monthly!AS378,"")</f>
        <v>-3.3</v>
      </c>
      <c r="C378" s="95">
        <f>IF(ESI_Monthly!AT378&lt;&gt;"",ESI_Monthly!AT378,"")</f>
        <v>14.7</v>
      </c>
      <c r="D378" s="95">
        <f>IF(ESI_Monthly!AU378&lt;&gt;"",ESI_Monthly!AU378,"")</f>
        <v>-2.9</v>
      </c>
      <c r="E378" s="95">
        <f>IF(ESI_Monthly!AV378&lt;&gt;"",ESI_Monthly!AV378,"")</f>
        <v>-1.9</v>
      </c>
      <c r="F378" s="95">
        <f>IF(ESI_Monthly!AW378&lt;&gt;"",ESI_Monthly!AW378,"")</f>
        <v>-0.7</v>
      </c>
      <c r="G378" s="95">
        <f>IF(ESI_Monthly!AX378&lt;&gt;"",ESI_Monthly!AX378,"")</f>
        <v>104.4</v>
      </c>
    </row>
    <row r="379" spans="1:7" ht="12" customHeight="1">
      <c r="A379" s="33">
        <f>IF(ESI_Monthly!$A379&lt;&gt;"",ESI_Monthly!$A379," ")</f>
        <v>42551</v>
      </c>
      <c r="B379" s="95">
        <f>IF(ESI_Monthly!AS379&lt;&gt;"",ESI_Monthly!AS379,"")</f>
        <v>-2.4</v>
      </c>
      <c r="C379" s="95">
        <f>IF(ESI_Monthly!AT379&lt;&gt;"",ESI_Monthly!AT379,"")</f>
        <v>17.2</v>
      </c>
      <c r="D379" s="95">
        <f>IF(ESI_Monthly!AU379&lt;&gt;"",ESI_Monthly!AU379,"")</f>
        <v>-2</v>
      </c>
      <c r="E379" s="95">
        <f>IF(ESI_Monthly!AV379&lt;&gt;"",ESI_Monthly!AV379,"")</f>
        <v>-3</v>
      </c>
      <c r="F379" s="95">
        <f>IF(ESI_Monthly!AW379&lt;&gt;"",ESI_Monthly!AW379,"")</f>
        <v>0.8</v>
      </c>
      <c r="G379" s="95">
        <f>IF(ESI_Monthly!AX379&lt;&gt;"",ESI_Monthly!AX379,"")</f>
        <v>105.7</v>
      </c>
    </row>
    <row r="380" spans="1:7" ht="12" customHeight="1">
      <c r="A380" s="33">
        <f>IF(ESI_Monthly!$A380&lt;&gt;"",ESI_Monthly!$A380," ")</f>
        <v>42582</v>
      </c>
      <c r="B380" s="95">
        <f>IF(ESI_Monthly!AS380&lt;&gt;"",ESI_Monthly!AS380,"")</f>
        <v>-1.6</v>
      </c>
      <c r="C380" s="95">
        <f>IF(ESI_Monthly!AT380&lt;&gt;"",ESI_Monthly!AT380,"")</f>
        <v>17.7</v>
      </c>
      <c r="D380" s="95">
        <f>IF(ESI_Monthly!AU380&lt;&gt;"",ESI_Monthly!AU380,"")</f>
        <v>-2.2999999999999998</v>
      </c>
      <c r="E380" s="95">
        <f>IF(ESI_Monthly!AV380&lt;&gt;"",ESI_Monthly!AV380,"")</f>
        <v>-2.2000000000000002</v>
      </c>
      <c r="F380" s="95">
        <f>IF(ESI_Monthly!AW380&lt;&gt;"",ESI_Monthly!AW380,"")</f>
        <v>1.6</v>
      </c>
      <c r="G380" s="95">
        <f>IF(ESI_Monthly!AX380&lt;&gt;"",ESI_Monthly!AX380,"")</f>
        <v>106</v>
      </c>
    </row>
    <row r="381" spans="1:7" ht="12" customHeight="1">
      <c r="A381" s="33">
        <f>IF(ESI_Monthly!$A381&lt;&gt;"",ESI_Monthly!$A381," ")</f>
        <v>42613</v>
      </c>
      <c r="B381" s="95">
        <f>IF(ESI_Monthly!AS381&lt;&gt;"",ESI_Monthly!AS381,"")</f>
        <v>-2.9</v>
      </c>
      <c r="C381" s="95">
        <f>IF(ESI_Monthly!AT381&lt;&gt;"",ESI_Monthly!AT381,"")</f>
        <v>17.3</v>
      </c>
      <c r="D381" s="95">
        <f>IF(ESI_Monthly!AU381&lt;&gt;"",ESI_Monthly!AU381,"")</f>
        <v>-1.1000000000000001</v>
      </c>
      <c r="E381" s="95">
        <f>IF(ESI_Monthly!AV381&lt;&gt;"",ESI_Monthly!AV381,"")</f>
        <v>-6</v>
      </c>
      <c r="F381" s="95">
        <f>IF(ESI_Monthly!AW381&lt;&gt;"",ESI_Monthly!AW381,"")</f>
        <v>1.7</v>
      </c>
      <c r="G381" s="95">
        <f>IF(ESI_Monthly!AX381&lt;&gt;"",ESI_Monthly!AX381,"")</f>
        <v>105.6</v>
      </c>
    </row>
    <row r="382" spans="1:7" ht="12" customHeight="1">
      <c r="A382" s="33">
        <f>IF(ESI_Monthly!$A382&lt;&gt;"",ESI_Monthly!$A382," ")</f>
        <v>42643</v>
      </c>
      <c r="B382" s="95">
        <f>IF(ESI_Monthly!AS382&lt;&gt;"",ESI_Monthly!AS382,"")</f>
        <v>-0.2</v>
      </c>
      <c r="C382" s="95">
        <f>IF(ESI_Monthly!AT382&lt;&gt;"",ESI_Monthly!AT382,"")</f>
        <v>17</v>
      </c>
      <c r="D382" s="95">
        <f>IF(ESI_Monthly!AU382&lt;&gt;"",ESI_Monthly!AU382,"")</f>
        <v>-0.9</v>
      </c>
      <c r="E382" s="95">
        <f>IF(ESI_Monthly!AV382&lt;&gt;"",ESI_Monthly!AV382,"")</f>
        <v>-3.6</v>
      </c>
      <c r="F382" s="95">
        <f>IF(ESI_Monthly!AW382&lt;&gt;"",ESI_Monthly!AW382,"")</f>
        <v>3.2</v>
      </c>
      <c r="G382" s="95">
        <f>IF(ESI_Monthly!AX382&lt;&gt;"",ESI_Monthly!AX382,"")</f>
        <v>106.6</v>
      </c>
    </row>
    <row r="383" spans="1:7" ht="12" customHeight="1">
      <c r="A383" s="33">
        <f>IF(ESI_Monthly!$A383&lt;&gt;"",ESI_Monthly!$A383," ")</f>
        <v>42674</v>
      </c>
      <c r="B383" s="95">
        <f>IF(ESI_Monthly!AS383&lt;&gt;"",ESI_Monthly!AS383,"")</f>
        <v>1.3</v>
      </c>
      <c r="C383" s="95">
        <f>IF(ESI_Monthly!AT383&lt;&gt;"",ESI_Monthly!AT383,"")</f>
        <v>20.100000000000001</v>
      </c>
      <c r="D383" s="95">
        <f>IF(ESI_Monthly!AU383&lt;&gt;"",ESI_Monthly!AU383,"")</f>
        <v>-0.6</v>
      </c>
      <c r="E383" s="95">
        <f>IF(ESI_Monthly!AV383&lt;&gt;"",ESI_Monthly!AV383,"")</f>
        <v>-3.5</v>
      </c>
      <c r="F383" s="95">
        <f>IF(ESI_Monthly!AW383&lt;&gt;"",ESI_Monthly!AW383,"")</f>
        <v>2.2999999999999998</v>
      </c>
      <c r="G383" s="95">
        <f>IF(ESI_Monthly!AX383&lt;&gt;"",ESI_Monthly!AX383,"")</f>
        <v>108</v>
      </c>
    </row>
    <row r="384" spans="1:7" ht="12" customHeight="1">
      <c r="A384" s="33">
        <f>IF(ESI_Monthly!$A384&lt;&gt;"",ESI_Monthly!$A384," ")</f>
        <v>42704</v>
      </c>
      <c r="B384" s="95">
        <f>IF(ESI_Monthly!AS384&lt;&gt;"",ESI_Monthly!AS384,"")</f>
        <v>0.4</v>
      </c>
      <c r="C384" s="95">
        <f>IF(ESI_Monthly!AT384&lt;&gt;"",ESI_Monthly!AT384,"")</f>
        <v>19.7</v>
      </c>
      <c r="D384" s="95">
        <f>IF(ESI_Monthly!AU384&lt;&gt;"",ESI_Monthly!AU384,"")</f>
        <v>0.1</v>
      </c>
      <c r="E384" s="95">
        <f>IF(ESI_Monthly!AV384&lt;&gt;"",ESI_Monthly!AV384,"")</f>
        <v>-2.2000000000000002</v>
      </c>
      <c r="F384" s="95">
        <f>IF(ESI_Monthly!AW384&lt;&gt;"",ESI_Monthly!AW384,"")</f>
        <v>3.3</v>
      </c>
      <c r="G384" s="95">
        <f>IF(ESI_Monthly!AX384&lt;&gt;"",ESI_Monthly!AX384,"")</f>
        <v>107.8</v>
      </c>
    </row>
    <row r="385" spans="1:7" ht="12" customHeight="1">
      <c r="A385" s="33">
        <f>IF(ESI_Monthly!$A385&lt;&gt;"",ESI_Monthly!$A385," ")</f>
        <v>42735</v>
      </c>
      <c r="B385" s="95">
        <f>IF(ESI_Monthly!AS385&lt;&gt;"",ESI_Monthly!AS385,"")</f>
        <v>2.4</v>
      </c>
      <c r="C385" s="95">
        <f>IF(ESI_Monthly!AT385&lt;&gt;"",ESI_Monthly!AT385,"")</f>
        <v>20.8</v>
      </c>
      <c r="D385" s="95">
        <f>IF(ESI_Monthly!AU385&lt;&gt;"",ESI_Monthly!AU385,"")</f>
        <v>-0.1</v>
      </c>
      <c r="E385" s="95">
        <f>IF(ESI_Monthly!AV385&lt;&gt;"",ESI_Monthly!AV385,"")</f>
        <v>-3.4</v>
      </c>
      <c r="F385" s="95">
        <f>IF(ESI_Monthly!AW385&lt;&gt;"",ESI_Monthly!AW385,"")</f>
        <v>7.4</v>
      </c>
      <c r="G385" s="95">
        <f>IF(ESI_Monthly!AX385&lt;&gt;"",ESI_Monthly!AX385,"")</f>
        <v>109</v>
      </c>
    </row>
    <row r="386" spans="1:7" ht="12" customHeight="1">
      <c r="A386" s="33">
        <f>IF(ESI_Monthly!$A386&lt;&gt;"",ESI_Monthly!$A386," ")</f>
        <v>42766</v>
      </c>
      <c r="B386" s="95">
        <f>IF(ESI_Monthly!AS386&lt;&gt;"",ESI_Monthly!AS386,"")</f>
        <v>2.4</v>
      </c>
      <c r="C386" s="95">
        <f>IF(ESI_Monthly!AT386&lt;&gt;"",ESI_Monthly!AT386,"")</f>
        <v>19.7</v>
      </c>
      <c r="D386" s="95">
        <f>IF(ESI_Monthly!AU386&lt;&gt;"",ESI_Monthly!AU386,"")</f>
        <v>-0.5</v>
      </c>
      <c r="E386" s="95">
        <f>IF(ESI_Monthly!AV386&lt;&gt;"",ESI_Monthly!AV386,"")</f>
        <v>-5.4</v>
      </c>
      <c r="F386" s="95">
        <f>IF(ESI_Monthly!AW386&lt;&gt;"",ESI_Monthly!AW386,"")</f>
        <v>6.4</v>
      </c>
      <c r="G386" s="95">
        <f>IF(ESI_Monthly!AX386&lt;&gt;"",ESI_Monthly!AX386,"")</f>
        <v>108.4</v>
      </c>
    </row>
    <row r="387" spans="1:7" ht="12" customHeight="1">
      <c r="A387" s="33">
        <f>IF(ESI_Monthly!$A387&lt;&gt;"",ESI_Monthly!$A387," ")</f>
        <v>42794</v>
      </c>
      <c r="B387" s="95">
        <f>IF(ESI_Monthly!AS387&lt;&gt;"",ESI_Monthly!AS387,"")</f>
        <v>3.2</v>
      </c>
      <c r="C387" s="95">
        <f>IF(ESI_Monthly!AT387&lt;&gt;"",ESI_Monthly!AT387,"")</f>
        <v>20.399999999999999</v>
      </c>
      <c r="D387" s="95">
        <f>IF(ESI_Monthly!AU387&lt;&gt;"",ESI_Monthly!AU387,"")</f>
        <v>-2.2000000000000002</v>
      </c>
      <c r="E387" s="95">
        <f>IF(ESI_Monthly!AV387&lt;&gt;"",ESI_Monthly!AV387,"")</f>
        <v>-6.6</v>
      </c>
      <c r="F387" s="95">
        <f>IF(ESI_Monthly!AW387&lt;&gt;"",ESI_Monthly!AW387,"")</f>
        <v>5.2</v>
      </c>
      <c r="G387" s="95">
        <f>IF(ESI_Monthly!AX387&lt;&gt;"",ESI_Monthly!AX387,"")</f>
        <v>108</v>
      </c>
    </row>
    <row r="388" spans="1:7" ht="12" customHeight="1">
      <c r="A388" s="33">
        <f>IF(ESI_Monthly!$A388&lt;&gt;"",ESI_Monthly!$A388," ")</f>
        <v>42825</v>
      </c>
      <c r="B388" s="95">
        <f>IF(ESI_Monthly!AS388&lt;&gt;"",ESI_Monthly!AS388,"")</f>
        <v>4.2</v>
      </c>
      <c r="C388" s="95">
        <f>IF(ESI_Monthly!AT388&lt;&gt;"",ESI_Monthly!AT388,"")</f>
        <v>18.2</v>
      </c>
      <c r="D388" s="95">
        <f>IF(ESI_Monthly!AU388&lt;&gt;"",ESI_Monthly!AU388,"")</f>
        <v>-1.2</v>
      </c>
      <c r="E388" s="95">
        <f>IF(ESI_Monthly!AV388&lt;&gt;"",ESI_Monthly!AV388,"")</f>
        <v>-5.9</v>
      </c>
      <c r="F388" s="95">
        <f>IF(ESI_Monthly!AW388&lt;&gt;"",ESI_Monthly!AW388,"")</f>
        <v>8.8000000000000007</v>
      </c>
      <c r="G388" s="95">
        <f>IF(ESI_Monthly!AX388&lt;&gt;"",ESI_Monthly!AX388,"")</f>
        <v>108.5</v>
      </c>
    </row>
    <row r="389" spans="1:7" ht="12" customHeight="1">
      <c r="A389" s="33">
        <f>IF(ESI_Monthly!$A389&lt;&gt;"",ESI_Monthly!$A389," ")</f>
        <v>42855</v>
      </c>
      <c r="B389" s="95">
        <f>IF(ESI_Monthly!AS389&lt;&gt;"",ESI_Monthly!AS389,"")</f>
        <v>6.3</v>
      </c>
      <c r="C389" s="95">
        <f>IF(ESI_Monthly!AT389&lt;&gt;"",ESI_Monthly!AT389,"")</f>
        <v>19.5</v>
      </c>
      <c r="D389" s="95">
        <f>IF(ESI_Monthly!AU389&lt;&gt;"",ESI_Monthly!AU389,"")</f>
        <v>-0.5</v>
      </c>
      <c r="E389" s="95">
        <f>IF(ESI_Monthly!AV389&lt;&gt;"",ESI_Monthly!AV389,"")</f>
        <v>-0.3</v>
      </c>
      <c r="F389" s="95">
        <f>IF(ESI_Monthly!AW389&lt;&gt;"",ESI_Monthly!AW389,"")</f>
        <v>10.7</v>
      </c>
      <c r="G389" s="95">
        <f>IF(ESI_Monthly!AX389&lt;&gt;"",ESI_Monthly!AX389,"")</f>
        <v>109.9</v>
      </c>
    </row>
    <row r="390" spans="1:7" ht="12" customHeight="1">
      <c r="A390" s="33">
        <f>IF(ESI_Monthly!$A390&lt;&gt;"",ESI_Monthly!$A390," ")</f>
        <v>42886</v>
      </c>
      <c r="B390" s="95">
        <f>IF(ESI_Monthly!AS390&lt;&gt;"",ESI_Monthly!AS390,"")</f>
        <v>7.1</v>
      </c>
      <c r="C390" s="95">
        <f>IF(ESI_Monthly!AT390&lt;&gt;"",ESI_Monthly!AT390,"")</f>
        <v>16.600000000000001</v>
      </c>
      <c r="D390" s="95">
        <f>IF(ESI_Monthly!AU390&lt;&gt;"",ESI_Monthly!AU390,"")</f>
        <v>0.3</v>
      </c>
      <c r="E390" s="95">
        <f>IF(ESI_Monthly!AV390&lt;&gt;"",ESI_Monthly!AV390,"")</f>
        <v>-7.6</v>
      </c>
      <c r="F390" s="95">
        <f>IF(ESI_Monthly!AW390&lt;&gt;"",ESI_Monthly!AW390,"")</f>
        <v>10.9</v>
      </c>
      <c r="G390" s="95">
        <f>IF(ESI_Monthly!AX390&lt;&gt;"",ESI_Monthly!AX390,"")</f>
        <v>109.5</v>
      </c>
    </row>
    <row r="391" spans="1:7" ht="12" customHeight="1">
      <c r="A391" s="33">
        <f>IF(ESI_Monthly!$A391&lt;&gt;"",ESI_Monthly!$A391," ")</f>
        <v>42916</v>
      </c>
      <c r="B391" s="95">
        <f>IF(ESI_Monthly!AS391&lt;&gt;"",ESI_Monthly!AS391,"")</f>
        <v>9.1999999999999993</v>
      </c>
      <c r="C391" s="95">
        <f>IF(ESI_Monthly!AT391&lt;&gt;"",ESI_Monthly!AT391,"")</f>
        <v>17.2</v>
      </c>
      <c r="D391" s="95">
        <f>IF(ESI_Monthly!AU391&lt;&gt;"",ESI_Monthly!AU391,"")</f>
        <v>1.1000000000000001</v>
      </c>
      <c r="E391" s="95">
        <f>IF(ESI_Monthly!AV391&lt;&gt;"",ESI_Monthly!AV391,"")</f>
        <v>-1.7</v>
      </c>
      <c r="F391" s="95">
        <f>IF(ESI_Monthly!AW391&lt;&gt;"",ESI_Monthly!AW391,"")</f>
        <v>13</v>
      </c>
      <c r="G391" s="95">
        <f>IF(ESI_Monthly!AX391&lt;&gt;"",ESI_Monthly!AX391,"")</f>
        <v>110.9</v>
      </c>
    </row>
    <row r="392" spans="1:7" ht="12" customHeight="1">
      <c r="A392" s="33">
        <f>IF(ESI_Monthly!$A392&lt;&gt;"",ESI_Monthly!$A392," ")</f>
        <v>42947</v>
      </c>
      <c r="B392" s="95">
        <f>IF(ESI_Monthly!AS392&lt;&gt;"",ESI_Monthly!AS392,"")</f>
        <v>10.8</v>
      </c>
      <c r="C392" s="95">
        <f>IF(ESI_Monthly!AT392&lt;&gt;"",ESI_Monthly!AT392,"")</f>
        <v>19.100000000000001</v>
      </c>
      <c r="D392" s="95">
        <f>IF(ESI_Monthly!AU392&lt;&gt;"",ESI_Monthly!AU392,"")</f>
        <v>1.5</v>
      </c>
      <c r="E392" s="95">
        <f>IF(ESI_Monthly!AV392&lt;&gt;"",ESI_Monthly!AV392,"")</f>
        <v>-3</v>
      </c>
      <c r="F392" s="95">
        <f>IF(ESI_Monthly!AW392&lt;&gt;"",ESI_Monthly!AW392,"")</f>
        <v>13</v>
      </c>
      <c r="G392" s="95">
        <f>IF(ESI_Monthly!AX392&lt;&gt;"",ESI_Monthly!AX392,"")</f>
        <v>112.1</v>
      </c>
    </row>
    <row r="393" spans="1:7" ht="12" customHeight="1">
      <c r="A393" s="33">
        <f>IF(ESI_Monthly!$A393&lt;&gt;"",ESI_Monthly!$A393," ")</f>
        <v>42978</v>
      </c>
      <c r="B393" s="95">
        <f>IF(ESI_Monthly!AS393&lt;&gt;"",ESI_Monthly!AS393,"")</f>
        <v>11.1</v>
      </c>
      <c r="C393" s="95">
        <f>IF(ESI_Monthly!AT393&lt;&gt;"",ESI_Monthly!AT393,"")</f>
        <v>18.3</v>
      </c>
      <c r="D393" s="95">
        <f>IF(ESI_Monthly!AU393&lt;&gt;"",ESI_Monthly!AU393,"")</f>
        <v>1.4</v>
      </c>
      <c r="E393" s="95">
        <f>IF(ESI_Monthly!AV393&lt;&gt;"",ESI_Monthly!AV393,"")</f>
        <v>-6.5</v>
      </c>
      <c r="F393" s="95">
        <f>IF(ESI_Monthly!AW393&lt;&gt;"",ESI_Monthly!AW393,"")</f>
        <v>12.2</v>
      </c>
      <c r="G393" s="95">
        <f>IF(ESI_Monthly!AX393&lt;&gt;"",ESI_Monthly!AX393,"")</f>
        <v>111.8</v>
      </c>
    </row>
    <row r="394" spans="1:7" ht="12" customHeight="1">
      <c r="A394" s="33">
        <f>IF(ESI_Monthly!$A394&lt;&gt;"",ESI_Monthly!$A394," ")</f>
        <v>43008</v>
      </c>
      <c r="B394" s="95">
        <f>IF(ESI_Monthly!AS394&lt;&gt;"",ESI_Monthly!AS394,"")</f>
        <v>12.7</v>
      </c>
      <c r="C394" s="95">
        <f>IF(ESI_Monthly!AT394&lt;&gt;"",ESI_Monthly!AT394,"")</f>
        <v>17.2</v>
      </c>
      <c r="D394" s="95">
        <f>IF(ESI_Monthly!AU394&lt;&gt;"",ESI_Monthly!AU394,"")</f>
        <v>2.1</v>
      </c>
      <c r="E394" s="95">
        <f>IF(ESI_Monthly!AV394&lt;&gt;"",ESI_Monthly!AV394,"")</f>
        <v>-5.2</v>
      </c>
      <c r="F394" s="95">
        <f>IF(ESI_Monthly!AW394&lt;&gt;"",ESI_Monthly!AW394,"")</f>
        <v>11.1</v>
      </c>
      <c r="G394" s="95">
        <f>IF(ESI_Monthly!AX394&lt;&gt;"",ESI_Monthly!AX394,"")</f>
        <v>112.2</v>
      </c>
    </row>
    <row r="395" spans="1:7" ht="12" customHeight="1">
      <c r="A395" s="33">
        <f>IF(ESI_Monthly!$A395&lt;&gt;"",ESI_Monthly!$A395," ")</f>
        <v>43039</v>
      </c>
      <c r="B395" s="95">
        <f>IF(ESI_Monthly!AS395&lt;&gt;"",ESI_Monthly!AS395,"")</f>
        <v>14.6</v>
      </c>
      <c r="C395" s="95">
        <f>IF(ESI_Monthly!AT395&lt;&gt;"",ESI_Monthly!AT395,"")</f>
        <v>19.5</v>
      </c>
      <c r="D395" s="95">
        <f>IF(ESI_Monthly!AU395&lt;&gt;"",ESI_Monthly!AU395,"")</f>
        <v>3.2</v>
      </c>
      <c r="E395" s="95">
        <f>IF(ESI_Monthly!AV395&lt;&gt;"",ESI_Monthly!AV395,"")</f>
        <v>-2.2999999999999998</v>
      </c>
      <c r="F395" s="95">
        <f>IF(ESI_Monthly!AW395&lt;&gt;"",ESI_Monthly!AW395,"")</f>
        <v>11.5</v>
      </c>
      <c r="G395" s="95">
        <f>IF(ESI_Monthly!AX395&lt;&gt;"",ESI_Monthly!AX395,"")</f>
        <v>113.7</v>
      </c>
    </row>
    <row r="396" spans="1:7" ht="12" customHeight="1">
      <c r="A396" s="33">
        <f>IF(ESI_Monthly!$A396&lt;&gt;"",ESI_Monthly!$A396," ")</f>
        <v>43069</v>
      </c>
      <c r="B396" s="95">
        <f>IF(ESI_Monthly!AS396&lt;&gt;"",ESI_Monthly!AS396,"")</f>
        <v>14.4</v>
      </c>
      <c r="C396" s="95">
        <f>IF(ESI_Monthly!AT396&lt;&gt;"",ESI_Monthly!AT396,"")</f>
        <v>20.6</v>
      </c>
      <c r="D396" s="95">
        <f>IF(ESI_Monthly!AU396&lt;&gt;"",ESI_Monthly!AU396,"")</f>
        <v>2.9</v>
      </c>
      <c r="E396" s="95">
        <f>IF(ESI_Monthly!AV396&lt;&gt;"",ESI_Monthly!AV396,"")</f>
        <v>-2.2000000000000002</v>
      </c>
      <c r="F396" s="95">
        <f>IF(ESI_Monthly!AW396&lt;&gt;"",ESI_Monthly!AW396,"")</f>
        <v>13.5</v>
      </c>
      <c r="G396" s="95">
        <f>IF(ESI_Monthly!AX396&lt;&gt;"",ESI_Monthly!AX396,"")</f>
        <v>114</v>
      </c>
    </row>
    <row r="397" spans="1:7" ht="12" customHeight="1">
      <c r="A397" s="33">
        <f>IF(ESI_Monthly!$A397&lt;&gt;"",ESI_Monthly!$A397," ")</f>
        <v>43100</v>
      </c>
      <c r="B397" s="95">
        <f>IF(ESI_Monthly!AS397&lt;&gt;"",ESI_Monthly!AS397,"")</f>
        <v>15.5</v>
      </c>
      <c r="C397" s="95">
        <f>IF(ESI_Monthly!AT397&lt;&gt;"",ESI_Monthly!AT397,"")</f>
        <v>21.3</v>
      </c>
      <c r="D397" s="95">
        <f>IF(ESI_Monthly!AU397&lt;&gt;"",ESI_Monthly!AU397,"")</f>
        <v>2.2000000000000002</v>
      </c>
      <c r="E397" s="95">
        <f>IF(ESI_Monthly!AV397&lt;&gt;"",ESI_Monthly!AV397,"")</f>
        <v>0</v>
      </c>
      <c r="F397" s="95">
        <f>IF(ESI_Monthly!AW397&lt;&gt;"",ESI_Monthly!AW397,"")</f>
        <v>14.2</v>
      </c>
      <c r="G397" s="95">
        <f>IF(ESI_Monthly!AX397&lt;&gt;"",ESI_Monthly!AX397,"")</f>
        <v>114.6</v>
      </c>
    </row>
    <row r="398" spans="1:7" ht="12" customHeight="1">
      <c r="A398" s="33">
        <f>IF(ESI_Monthly!$A398&lt;&gt;"",ESI_Monthly!$A398," ")</f>
        <v>43131</v>
      </c>
      <c r="B398" s="95">
        <f>IF(ESI_Monthly!AS398&lt;&gt;"",ESI_Monthly!AS398,"")</f>
        <v>16.399999999999999</v>
      </c>
      <c r="C398" s="95">
        <f>IF(ESI_Monthly!AT398&lt;&gt;"",ESI_Monthly!AT398,"")</f>
        <v>22.5</v>
      </c>
      <c r="D398" s="95">
        <f>IF(ESI_Monthly!AU398&lt;&gt;"",ESI_Monthly!AU398,"")</f>
        <v>2.8</v>
      </c>
      <c r="E398" s="95">
        <f>IF(ESI_Monthly!AV398&lt;&gt;"",ESI_Monthly!AV398,"")</f>
        <v>-1</v>
      </c>
      <c r="F398" s="95">
        <f>IF(ESI_Monthly!AW398&lt;&gt;"",ESI_Monthly!AW398,"")</f>
        <v>15.3</v>
      </c>
      <c r="G398" s="95">
        <f>IF(ESI_Monthly!AX398&lt;&gt;"",ESI_Monthly!AX398,"")</f>
        <v>115.1</v>
      </c>
    </row>
    <row r="399" spans="1:7" ht="12" customHeight="1">
      <c r="A399" s="33">
        <f>IF(ESI_Monthly!$A399&lt;&gt;"",ESI_Monthly!$A399," ")</f>
        <v>43159</v>
      </c>
      <c r="B399" s="95">
        <f>IF(ESI_Monthly!AS399&lt;&gt;"",ESI_Monthly!AS399,"")</f>
        <v>14.2</v>
      </c>
      <c r="C399" s="95">
        <f>IF(ESI_Monthly!AT399&lt;&gt;"",ESI_Monthly!AT399,"")</f>
        <v>22.2</v>
      </c>
      <c r="D399" s="95">
        <f>IF(ESI_Monthly!AU399&lt;&gt;"",ESI_Monthly!AU399,"")</f>
        <v>3.1</v>
      </c>
      <c r="E399" s="95">
        <f>IF(ESI_Monthly!AV399&lt;&gt;"",ESI_Monthly!AV399,"")</f>
        <v>-1.1000000000000001</v>
      </c>
      <c r="F399" s="95">
        <f>IF(ESI_Monthly!AW399&lt;&gt;"",ESI_Monthly!AW399,"")</f>
        <v>15.6</v>
      </c>
      <c r="G399" s="95">
        <f>IF(ESI_Monthly!AX399&lt;&gt;"",ESI_Monthly!AX399,"")</f>
        <v>114.5</v>
      </c>
    </row>
    <row r="400" spans="1:7" ht="12" customHeight="1">
      <c r="A400" s="33">
        <f>IF(ESI_Monthly!$A400&lt;&gt;"",ESI_Monthly!$A400," ")</f>
        <v>43190</v>
      </c>
      <c r="B400" s="95">
        <f>IF(ESI_Monthly!AS400&lt;&gt;"",ESI_Monthly!AS400,"")</f>
        <v>11.9</v>
      </c>
      <c r="C400" s="95">
        <f>IF(ESI_Monthly!AT400&lt;&gt;"",ESI_Monthly!AT400,"")</f>
        <v>19.7</v>
      </c>
      <c r="D400" s="95">
        <f>IF(ESI_Monthly!AU400&lt;&gt;"",ESI_Monthly!AU400,"")</f>
        <v>2.2000000000000002</v>
      </c>
      <c r="E400" s="95">
        <f>IF(ESI_Monthly!AV400&lt;&gt;"",ESI_Monthly!AV400,"")</f>
        <v>-6</v>
      </c>
      <c r="F400" s="95">
        <f>IF(ESI_Monthly!AW400&lt;&gt;"",ESI_Monthly!AW400,"")</f>
        <v>15.6</v>
      </c>
      <c r="G400" s="95">
        <f>IF(ESI_Monthly!AX400&lt;&gt;"",ESI_Monthly!AX400,"")</f>
        <v>112.4</v>
      </c>
    </row>
    <row r="401" spans="1:7" ht="12" customHeight="1">
      <c r="A401" s="33">
        <f>IF(ESI_Monthly!$A401&lt;&gt;"",ESI_Monthly!$A401," ")</f>
        <v>43220</v>
      </c>
      <c r="B401" s="95">
        <f>IF(ESI_Monthly!AS401&lt;&gt;"",ESI_Monthly!AS401,"")</f>
        <v>12.5</v>
      </c>
      <c r="C401" s="95">
        <f>IF(ESI_Monthly!AT401&lt;&gt;"",ESI_Monthly!AT401,"")</f>
        <v>17.7</v>
      </c>
      <c r="D401" s="95">
        <f>IF(ESI_Monthly!AU401&lt;&gt;"",ESI_Monthly!AU401,"")</f>
        <v>1.3</v>
      </c>
      <c r="E401" s="95">
        <f>IF(ESI_Monthly!AV401&lt;&gt;"",ESI_Monthly!AV401,"")</f>
        <v>-6.4</v>
      </c>
      <c r="F401" s="95">
        <f>IF(ESI_Monthly!AW401&lt;&gt;"",ESI_Monthly!AW401,"")</f>
        <v>16</v>
      </c>
      <c r="G401" s="95">
        <f>IF(ESI_Monthly!AX401&lt;&gt;"",ESI_Monthly!AX401,"")</f>
        <v>112</v>
      </c>
    </row>
    <row r="402" spans="1:7" ht="12" customHeight="1">
      <c r="A402" s="33">
        <f>IF(ESI_Monthly!$A402&lt;&gt;"",ESI_Monthly!$A402," ")</f>
        <v>43251</v>
      </c>
      <c r="B402" s="95">
        <f>IF(ESI_Monthly!AS402&lt;&gt;"",ESI_Monthly!AS402,"")</f>
        <v>12.1</v>
      </c>
      <c r="C402" s="95">
        <f>IF(ESI_Monthly!AT402&lt;&gt;"",ESI_Monthly!AT402,"")</f>
        <v>18.5</v>
      </c>
      <c r="D402" s="95">
        <f>IF(ESI_Monthly!AU402&lt;&gt;"",ESI_Monthly!AU402,"")</f>
        <v>0.9</v>
      </c>
      <c r="E402" s="95">
        <f>IF(ESI_Monthly!AV402&lt;&gt;"",ESI_Monthly!AV402,"")</f>
        <v>-2.2999999999999998</v>
      </c>
      <c r="F402" s="95">
        <f>IF(ESI_Monthly!AW402&lt;&gt;"",ESI_Monthly!AW402,"")</f>
        <v>16.600000000000001</v>
      </c>
      <c r="G402" s="95">
        <f>IF(ESI_Monthly!AX402&lt;&gt;"",ESI_Monthly!AX402,"")</f>
        <v>112</v>
      </c>
    </row>
    <row r="403" spans="1:7" ht="12" customHeight="1">
      <c r="A403" s="33">
        <f>IF(ESI_Monthly!$A403&lt;&gt;"",ESI_Monthly!$A403," ")</f>
        <v>43281</v>
      </c>
      <c r="B403" s="95">
        <f>IF(ESI_Monthly!AS403&lt;&gt;"",ESI_Monthly!AS403,"")</f>
        <v>12.2</v>
      </c>
      <c r="C403" s="95">
        <f>IF(ESI_Monthly!AT403&lt;&gt;"",ESI_Monthly!AT403,"")</f>
        <v>16.5</v>
      </c>
      <c r="D403" s="95">
        <f>IF(ESI_Monthly!AU403&lt;&gt;"",ESI_Monthly!AU403,"")</f>
        <v>0.4</v>
      </c>
      <c r="E403" s="95">
        <f>IF(ESI_Monthly!AV403&lt;&gt;"",ESI_Monthly!AV403,"")</f>
        <v>-5.9</v>
      </c>
      <c r="F403" s="95">
        <f>IF(ESI_Monthly!AW403&lt;&gt;"",ESI_Monthly!AW403,"")</f>
        <v>15</v>
      </c>
      <c r="G403" s="95">
        <f>IF(ESI_Monthly!AX403&lt;&gt;"",ESI_Monthly!AX403,"")</f>
        <v>111.6</v>
      </c>
    </row>
    <row r="404" spans="1:7" ht="12" customHeight="1">
      <c r="A404" s="33">
        <f>IF(ESI_Monthly!$A404&lt;&gt;"",ESI_Monthly!$A404," ")</f>
        <v>43312</v>
      </c>
      <c r="B404" s="95">
        <f>IF(ESI_Monthly!AS404&lt;&gt;"",ESI_Monthly!AS404,"")</f>
        <v>10.3</v>
      </c>
      <c r="C404" s="95">
        <f>IF(ESI_Monthly!AT404&lt;&gt;"",ESI_Monthly!AT404,"")</f>
        <v>23.7</v>
      </c>
      <c r="D404" s="95">
        <f>IF(ESI_Monthly!AU404&lt;&gt;"",ESI_Monthly!AU404,"")</f>
        <v>-0.6</v>
      </c>
      <c r="E404" s="95">
        <f>IF(ESI_Monthly!AV404&lt;&gt;"",ESI_Monthly!AV404,"")</f>
        <v>-6.6</v>
      </c>
      <c r="F404" s="95">
        <f>IF(ESI_Monthly!AW404&lt;&gt;"",ESI_Monthly!AW404,"")</f>
        <v>19</v>
      </c>
      <c r="G404" s="95">
        <f>IF(ESI_Monthly!AX404&lt;&gt;"",ESI_Monthly!AX404,"")</f>
        <v>112.1</v>
      </c>
    </row>
    <row r="405" spans="1:7" ht="12" customHeight="1">
      <c r="A405" s="33">
        <f>IF(ESI_Monthly!$A405&lt;&gt;"",ESI_Monthly!$A405," ")</f>
        <v>43343</v>
      </c>
      <c r="B405" s="95">
        <f>IF(ESI_Monthly!AS405&lt;&gt;"",ESI_Monthly!AS405,"")</f>
        <v>10.8</v>
      </c>
      <c r="C405" s="95">
        <f>IF(ESI_Monthly!AT405&lt;&gt;"",ESI_Monthly!AT405,"")</f>
        <v>22.2</v>
      </c>
      <c r="D405" s="95">
        <f>IF(ESI_Monthly!AU405&lt;&gt;"",ESI_Monthly!AU405,"")</f>
        <v>0.7</v>
      </c>
      <c r="E405" s="95">
        <f>IF(ESI_Monthly!AV405&lt;&gt;"",ESI_Monthly!AV405,"")</f>
        <v>-4.5999999999999996</v>
      </c>
      <c r="F405" s="95">
        <f>IF(ESI_Monthly!AW405&lt;&gt;"",ESI_Monthly!AW405,"")</f>
        <v>17.600000000000001</v>
      </c>
      <c r="G405" s="95">
        <f>IF(ESI_Monthly!AX405&lt;&gt;"",ESI_Monthly!AX405,"")</f>
        <v>112.4</v>
      </c>
    </row>
    <row r="406" spans="1:7" ht="12" customHeight="1">
      <c r="A406" s="33">
        <f>IF(ESI_Monthly!$A406&lt;&gt;"",ESI_Monthly!$A406," ")</f>
        <v>43373</v>
      </c>
      <c r="B406" s="95">
        <f>IF(ESI_Monthly!AS406&lt;&gt;"",ESI_Monthly!AS406,"")</f>
        <v>10</v>
      </c>
      <c r="C406" s="95">
        <f>IF(ESI_Monthly!AT406&lt;&gt;"",ESI_Monthly!AT406,"")</f>
        <v>22.3</v>
      </c>
      <c r="D406" s="95">
        <f>IF(ESI_Monthly!AU406&lt;&gt;"",ESI_Monthly!AU406,"")</f>
        <v>1.2</v>
      </c>
      <c r="E406" s="95">
        <f>IF(ESI_Monthly!AV406&lt;&gt;"",ESI_Monthly!AV406,"")</f>
        <v>-2.2000000000000002</v>
      </c>
      <c r="F406" s="95">
        <f>IF(ESI_Monthly!AW406&lt;&gt;"",ESI_Monthly!AW406,"")</f>
        <v>18</v>
      </c>
      <c r="G406" s="95">
        <f>IF(ESI_Monthly!AX406&lt;&gt;"",ESI_Monthly!AX406,"")</f>
        <v>112.1</v>
      </c>
    </row>
    <row r="407" spans="1:7" ht="12" customHeight="1">
      <c r="A407" s="33">
        <f>IF(ESI_Monthly!$A407&lt;&gt;"",ESI_Monthly!$A407," ")</f>
        <v>43404</v>
      </c>
      <c r="B407" s="95">
        <f>IF(ESI_Monthly!AS407&lt;&gt;"",ESI_Monthly!AS407,"")</f>
        <v>7.8</v>
      </c>
      <c r="C407" s="95">
        <f>IF(ESI_Monthly!AT407&lt;&gt;"",ESI_Monthly!AT407,"")</f>
        <v>20.7</v>
      </c>
      <c r="D407" s="95">
        <f>IF(ESI_Monthly!AU407&lt;&gt;"",ESI_Monthly!AU407,"")</f>
        <v>0.9</v>
      </c>
      <c r="E407" s="95">
        <f>IF(ESI_Monthly!AV407&lt;&gt;"",ESI_Monthly!AV407,"")</f>
        <v>-5.4</v>
      </c>
      <c r="F407" s="95">
        <f>IF(ESI_Monthly!AW407&lt;&gt;"",ESI_Monthly!AW407,"")</f>
        <v>21.7</v>
      </c>
      <c r="G407" s="95">
        <f>IF(ESI_Monthly!AX407&lt;&gt;"",ESI_Monthly!AX407,"")</f>
        <v>111</v>
      </c>
    </row>
    <row r="408" spans="1:7" ht="12" customHeight="1">
      <c r="A408" s="33">
        <f>IF(ESI_Monthly!$A408&lt;&gt;"",ESI_Monthly!$A408," ")</f>
        <v>43434</v>
      </c>
      <c r="B408" s="95">
        <f>IF(ESI_Monthly!AS408&lt;&gt;"",ESI_Monthly!AS408,"")</f>
        <v>7.3</v>
      </c>
      <c r="C408" s="95">
        <f>IF(ESI_Monthly!AT408&lt;&gt;"",ESI_Monthly!AT408,"")</f>
        <v>23</v>
      </c>
      <c r="D408" s="95">
        <f>IF(ESI_Monthly!AU408&lt;&gt;"",ESI_Monthly!AU408,"")</f>
        <v>0.8</v>
      </c>
      <c r="E408" s="95">
        <f>IF(ESI_Monthly!AV408&lt;&gt;"",ESI_Monthly!AV408,"")</f>
        <v>-5</v>
      </c>
      <c r="F408" s="95">
        <f>IF(ESI_Monthly!AW408&lt;&gt;"",ESI_Monthly!AW408,"")</f>
        <v>22.6</v>
      </c>
      <c r="G408" s="95">
        <f>IF(ESI_Monthly!AX408&lt;&gt;"",ESI_Monthly!AX408,"")</f>
        <v>111.4</v>
      </c>
    </row>
    <row r="409" spans="1:7" ht="12" customHeight="1">
      <c r="A409" s="33">
        <f>IF(ESI_Monthly!$A409&lt;&gt;"",ESI_Monthly!$A409," ")</f>
        <v>43465</v>
      </c>
      <c r="B409" s="95">
        <f>IF(ESI_Monthly!AS409&lt;&gt;"",ESI_Monthly!AS409,"")</f>
        <v>4.2</v>
      </c>
      <c r="C409" s="95">
        <f>IF(ESI_Monthly!AT409&lt;&gt;"",ESI_Monthly!AT409,"")</f>
        <v>20.8</v>
      </c>
      <c r="D409" s="95">
        <f>IF(ESI_Monthly!AU409&lt;&gt;"",ESI_Monthly!AU409,"")</f>
        <v>-0.4</v>
      </c>
      <c r="E409" s="95">
        <f>IF(ESI_Monthly!AV409&lt;&gt;"",ESI_Monthly!AV409,"")</f>
        <v>-5.5</v>
      </c>
      <c r="F409" s="95">
        <f>IF(ESI_Monthly!AW409&lt;&gt;"",ESI_Monthly!AW409,"")</f>
        <v>20.9</v>
      </c>
      <c r="G409" s="95">
        <f>IF(ESI_Monthly!AX409&lt;&gt;"",ESI_Monthly!AX409,"")</f>
        <v>109.3</v>
      </c>
    </row>
    <row r="410" spans="1:7" ht="12" customHeight="1">
      <c r="A410" s="33">
        <f>IF(ESI_Monthly!$A410&lt;&gt;"",ESI_Monthly!$A410," ")</f>
        <v>43496</v>
      </c>
      <c r="B410" s="95">
        <f>IF(ESI_Monthly!AS410&lt;&gt;"",ESI_Monthly!AS410,"")</f>
        <v>3.1</v>
      </c>
      <c r="C410" s="95">
        <f>IF(ESI_Monthly!AT410&lt;&gt;"",ESI_Monthly!AT410,"")</f>
        <v>18.899999999999999</v>
      </c>
      <c r="D410" s="95">
        <f>IF(ESI_Monthly!AU410&lt;&gt;"",ESI_Monthly!AU410,"")</f>
        <v>-0.4</v>
      </c>
      <c r="E410" s="95">
        <f>IF(ESI_Monthly!AV410&lt;&gt;"",ESI_Monthly!AV410,"")</f>
        <v>-8.8000000000000007</v>
      </c>
      <c r="F410" s="95">
        <f>IF(ESI_Monthly!AW410&lt;&gt;"",ESI_Monthly!AW410,"")</f>
        <v>19.8</v>
      </c>
      <c r="G410" s="95">
        <f>IF(ESI_Monthly!AX410&lt;&gt;"",ESI_Monthly!AX410,"")</f>
        <v>108.5</v>
      </c>
    </row>
    <row r="411" spans="1:7" ht="12" customHeight="1">
      <c r="A411" s="33">
        <f>IF(ESI_Monthly!$A411&lt;&gt;"",ESI_Monthly!$A411," ")</f>
        <v>43524</v>
      </c>
      <c r="B411" s="95">
        <f>IF(ESI_Monthly!AS411&lt;&gt;"",ESI_Monthly!AS411,"")</f>
        <v>1.6</v>
      </c>
      <c r="C411" s="95">
        <f>IF(ESI_Monthly!AT411&lt;&gt;"",ESI_Monthly!AT411,"")</f>
        <v>20.9</v>
      </c>
      <c r="D411" s="95">
        <f>IF(ESI_Monthly!AU411&lt;&gt;"",ESI_Monthly!AU411,"")</f>
        <v>-0.2</v>
      </c>
      <c r="E411" s="95">
        <f>IF(ESI_Monthly!AV411&lt;&gt;"",ESI_Monthly!AV411,"")</f>
        <v>-6.4</v>
      </c>
      <c r="F411" s="95">
        <f>IF(ESI_Monthly!AW411&lt;&gt;"",ESI_Monthly!AW411,"")</f>
        <v>18.899999999999999</v>
      </c>
      <c r="G411" s="95">
        <f>IF(ESI_Monthly!AX411&lt;&gt;"",ESI_Monthly!AX411,"")</f>
        <v>108.4</v>
      </c>
    </row>
    <row r="412" spans="1:7" ht="12" customHeight="1">
      <c r="A412" s="33">
        <f>IF(ESI_Monthly!$A412&lt;&gt;"",ESI_Monthly!$A412," ")</f>
        <v>43555</v>
      </c>
      <c r="B412" s="95">
        <f>IF(ESI_Monthly!AS412&lt;&gt;"",ESI_Monthly!AS412,"")</f>
        <v>-1.5</v>
      </c>
      <c r="C412" s="95">
        <f>IF(ESI_Monthly!AT412&lt;&gt;"",ESI_Monthly!AT412,"")</f>
        <v>18.7</v>
      </c>
      <c r="D412" s="95">
        <f>IF(ESI_Monthly!AU412&lt;&gt;"",ESI_Monthly!AU412,"")</f>
        <v>-0.1</v>
      </c>
      <c r="E412" s="95">
        <f>IF(ESI_Monthly!AV412&lt;&gt;"",ESI_Monthly!AV412,"")</f>
        <v>-3.3</v>
      </c>
      <c r="F412" s="95">
        <f>IF(ESI_Monthly!AW412&lt;&gt;"",ESI_Monthly!AW412,"")</f>
        <v>18.399999999999999</v>
      </c>
      <c r="G412" s="95">
        <f>IF(ESI_Monthly!AX412&lt;&gt;"",ESI_Monthly!AX412,"")</f>
        <v>106.6</v>
      </c>
    </row>
    <row r="413" spans="1:7" ht="12" customHeight="1">
      <c r="A413" s="33">
        <f>IF(ESI_Monthly!$A413&lt;&gt;"",ESI_Monthly!$A413," ")</f>
        <v>43585</v>
      </c>
      <c r="B413" s="95">
        <f>IF(ESI_Monthly!AS413&lt;&gt;"",ESI_Monthly!AS413,"")</f>
        <v>-5.3</v>
      </c>
      <c r="C413" s="95">
        <f>IF(ESI_Monthly!AT413&lt;&gt;"",ESI_Monthly!AT413,"")</f>
        <v>20.8</v>
      </c>
      <c r="D413" s="95">
        <f>IF(ESI_Monthly!AU413&lt;&gt;"",ESI_Monthly!AU413,"")</f>
        <v>-0.7</v>
      </c>
      <c r="E413" s="95">
        <f>IF(ESI_Monthly!AV413&lt;&gt;"",ESI_Monthly!AV413,"")</f>
        <v>-6.5</v>
      </c>
      <c r="F413" s="95">
        <f>IF(ESI_Monthly!AW413&lt;&gt;"",ESI_Monthly!AW413,"")</f>
        <v>18.2</v>
      </c>
      <c r="G413" s="95">
        <f>IF(ESI_Monthly!AX413&lt;&gt;"",ESI_Monthly!AX413,"")</f>
        <v>105.1</v>
      </c>
    </row>
    <row r="414" spans="1:7" ht="12" customHeight="1">
      <c r="A414" s="33">
        <f>IF(ESI_Monthly!$A414&lt;&gt;"",ESI_Monthly!$A414," ")</f>
        <v>43616</v>
      </c>
      <c r="B414" s="95">
        <f>IF(ESI_Monthly!AS414&lt;&gt;"",ESI_Monthly!AS414,"")</f>
        <v>-5.4</v>
      </c>
      <c r="C414" s="95">
        <f>IF(ESI_Monthly!AT414&lt;&gt;"",ESI_Monthly!AT414,"")</f>
        <v>21.1</v>
      </c>
      <c r="D414" s="95">
        <f>IF(ESI_Monthly!AU414&lt;&gt;"",ESI_Monthly!AU414,"")</f>
        <v>-1.4</v>
      </c>
      <c r="E414" s="95">
        <f>IF(ESI_Monthly!AV414&lt;&gt;"",ESI_Monthly!AV414,"")</f>
        <v>-4.3</v>
      </c>
      <c r="F414" s="95">
        <f>IF(ESI_Monthly!AW414&lt;&gt;"",ESI_Monthly!AW414,"")</f>
        <v>17.5</v>
      </c>
      <c r="G414" s="95">
        <f>IF(ESI_Monthly!AX414&lt;&gt;"",ESI_Monthly!AX414,"")</f>
        <v>105.5</v>
      </c>
    </row>
    <row r="415" spans="1:7" ht="12" customHeight="1">
      <c r="A415" s="33">
        <f>IF(ESI_Monthly!$A415&lt;&gt;"",ESI_Monthly!$A415," ")</f>
        <v>43646</v>
      </c>
      <c r="B415" s="95">
        <f>IF(ESI_Monthly!AS415&lt;&gt;"",ESI_Monthly!AS415,"")</f>
        <v>-9.5</v>
      </c>
      <c r="C415" s="95">
        <f>IF(ESI_Monthly!AT415&lt;&gt;"",ESI_Monthly!AT415,"")</f>
        <v>18.8</v>
      </c>
      <c r="D415" s="95">
        <f>IF(ESI_Monthly!AU415&lt;&gt;"",ESI_Monthly!AU415,"")</f>
        <v>-3.1</v>
      </c>
      <c r="E415" s="95">
        <f>IF(ESI_Monthly!AV415&lt;&gt;"",ESI_Monthly!AV415,"")</f>
        <v>-3.1</v>
      </c>
      <c r="F415" s="95">
        <f>IF(ESI_Monthly!AW415&lt;&gt;"",ESI_Monthly!AW415,"")</f>
        <v>16</v>
      </c>
      <c r="G415" s="95">
        <f>IF(ESI_Monthly!AX415&lt;&gt;"",ESI_Monthly!AX415,"")</f>
        <v>102.6</v>
      </c>
    </row>
    <row r="416" spans="1:7" ht="12" customHeight="1">
      <c r="A416" s="33" t="str">
        <f>IF(ESI_Monthly!$A416&lt;&gt;"",ESI_Monthly!$A416," ")</f>
        <v xml:space="preserve"> </v>
      </c>
      <c r="B416" s="95" t="str">
        <f>IF(ESI_Monthly!AS416&lt;&gt;"",ESI_Monthly!AS416,"")</f>
        <v/>
      </c>
      <c r="C416" s="95" t="str">
        <f>IF(ESI_Monthly!AT416&lt;&gt;"",ESI_Monthly!AT416,"")</f>
        <v/>
      </c>
      <c r="D416" s="95" t="str">
        <f>IF(ESI_Monthly!AU416&lt;&gt;"",ESI_Monthly!AU416,"")</f>
        <v/>
      </c>
      <c r="E416" s="95" t="str">
        <f>IF(ESI_Monthly!AV416&lt;&gt;"",ESI_Monthly!AV416,"")</f>
        <v/>
      </c>
      <c r="F416" s="95" t="str">
        <f>IF(ESI_Monthly!AW416&lt;&gt;"",ESI_Monthly!AW416,"")</f>
        <v/>
      </c>
      <c r="G416" s="95" t="str">
        <f>IF(ESI_Monthly!AX416&lt;&gt;"",ESI_Monthly!AX416,"")</f>
        <v/>
      </c>
    </row>
    <row r="417" spans="1:7" ht="12" customHeight="1">
      <c r="A417" s="33" t="str">
        <f>IF(ESI_Monthly!$A417&lt;&gt;"",ESI_Monthly!$A417," ")</f>
        <v xml:space="preserve"> </v>
      </c>
      <c r="B417" s="95" t="str">
        <f>IF(ESI_Monthly!AS417&lt;&gt;"",ESI_Monthly!AS417,"")</f>
        <v/>
      </c>
      <c r="C417" s="95" t="str">
        <f>IF(ESI_Monthly!AT417&lt;&gt;"",ESI_Monthly!AT417,"")</f>
        <v/>
      </c>
      <c r="D417" s="95" t="str">
        <f>IF(ESI_Monthly!AU417&lt;&gt;"",ESI_Monthly!AU417,"")</f>
        <v/>
      </c>
      <c r="E417" s="95" t="str">
        <f>IF(ESI_Monthly!AV417&lt;&gt;"",ESI_Monthly!AV417,"")</f>
        <v/>
      </c>
      <c r="F417" s="95" t="str">
        <f>IF(ESI_Monthly!AW417&lt;&gt;"",ESI_Monthly!AW417,"")</f>
        <v/>
      </c>
      <c r="G417" s="95" t="str">
        <f>IF(ESI_Monthly!AX417&lt;&gt;"",ESI_Monthly!AX417,"")</f>
        <v/>
      </c>
    </row>
    <row r="418" spans="1:7" ht="12" customHeight="1">
      <c r="A418" s="33" t="str">
        <f>IF(ESI_Monthly!$A418&lt;&gt;"",ESI_Monthly!$A418," ")</f>
        <v xml:space="preserve"> </v>
      </c>
      <c r="B418" s="95" t="str">
        <f>IF(ESI_Monthly!AS418&lt;&gt;"",ESI_Monthly!AS418,"")</f>
        <v/>
      </c>
      <c r="C418" s="95" t="str">
        <f>IF(ESI_Monthly!AT418&lt;&gt;"",ESI_Monthly!AT418,"")</f>
        <v/>
      </c>
      <c r="D418" s="95" t="str">
        <f>IF(ESI_Monthly!AU418&lt;&gt;"",ESI_Monthly!AU418,"")</f>
        <v/>
      </c>
      <c r="E418" s="95" t="str">
        <f>IF(ESI_Monthly!AV418&lt;&gt;"",ESI_Monthly!AV418,"")</f>
        <v/>
      </c>
      <c r="F418" s="95" t="str">
        <f>IF(ESI_Monthly!AW418&lt;&gt;"",ESI_Monthly!AW418,"")</f>
        <v/>
      </c>
      <c r="G418" s="95" t="str">
        <f>IF(ESI_Monthly!AX418&lt;&gt;"",ESI_Monthly!AX418,"")</f>
        <v/>
      </c>
    </row>
    <row r="419" spans="1:7" ht="12" customHeight="1">
      <c r="A419" s="33" t="str">
        <f>IF(ESI_Monthly!$A419&lt;&gt;"",ESI_Monthly!$A419," ")</f>
        <v xml:space="preserve"> </v>
      </c>
      <c r="B419" s="95" t="str">
        <f>IF(ESI_Monthly!AS419&lt;&gt;"",ESI_Monthly!AS419,"")</f>
        <v/>
      </c>
      <c r="C419" s="95" t="str">
        <f>IF(ESI_Monthly!AT419&lt;&gt;"",ESI_Monthly!AT419,"")</f>
        <v/>
      </c>
      <c r="D419" s="95" t="str">
        <f>IF(ESI_Monthly!AU419&lt;&gt;"",ESI_Monthly!AU419,"")</f>
        <v/>
      </c>
      <c r="E419" s="95" t="str">
        <f>IF(ESI_Monthly!AV419&lt;&gt;"",ESI_Monthly!AV419,"")</f>
        <v/>
      </c>
      <c r="F419" s="95" t="str">
        <f>IF(ESI_Monthly!AW419&lt;&gt;"",ESI_Monthly!AW419,"")</f>
        <v/>
      </c>
      <c r="G419" s="95" t="str">
        <f>IF(ESI_Monthly!AX419&lt;&gt;"",ESI_Monthly!AX419,"")</f>
        <v/>
      </c>
    </row>
    <row r="420" spans="1:7" ht="12" customHeight="1">
      <c r="A420" s="33" t="str">
        <f>IF(ESI_Monthly!$A420&lt;&gt;"",ESI_Monthly!$A420," ")</f>
        <v xml:space="preserve"> </v>
      </c>
      <c r="B420" s="95" t="str">
        <f>IF(ESI_Monthly!AS420&lt;&gt;"",ESI_Monthly!AS420,"")</f>
        <v/>
      </c>
      <c r="C420" s="95" t="str">
        <f>IF(ESI_Monthly!AT420&lt;&gt;"",ESI_Monthly!AT420,"")</f>
        <v/>
      </c>
      <c r="D420" s="95" t="str">
        <f>IF(ESI_Monthly!AU420&lt;&gt;"",ESI_Monthly!AU420,"")</f>
        <v/>
      </c>
      <c r="E420" s="95" t="str">
        <f>IF(ESI_Monthly!AV420&lt;&gt;"",ESI_Monthly!AV420,"")</f>
        <v/>
      </c>
      <c r="F420" s="95" t="str">
        <f>IF(ESI_Monthly!AW420&lt;&gt;"",ESI_Monthly!AW420,"")</f>
        <v/>
      </c>
      <c r="G420" s="95" t="str">
        <f>IF(ESI_Monthly!AX420&lt;&gt;"",ESI_Monthly!AX420,"")</f>
        <v/>
      </c>
    </row>
    <row r="421" spans="1:7" ht="12" customHeight="1">
      <c r="A421" s="33" t="str">
        <f>IF(ESI_Monthly!$A421&lt;&gt;"",ESI_Monthly!$A421," ")</f>
        <v xml:space="preserve"> </v>
      </c>
      <c r="B421" s="95" t="str">
        <f>IF(ESI_Monthly!AS421&lt;&gt;"",ESI_Monthly!AS421,"")</f>
        <v/>
      </c>
      <c r="C421" s="95" t="str">
        <f>IF(ESI_Monthly!AT421&lt;&gt;"",ESI_Monthly!AT421,"")</f>
        <v/>
      </c>
      <c r="D421" s="95" t="str">
        <f>IF(ESI_Monthly!AU421&lt;&gt;"",ESI_Monthly!AU421,"")</f>
        <v/>
      </c>
      <c r="E421" s="95" t="str">
        <f>IF(ESI_Monthly!AV421&lt;&gt;"",ESI_Monthly!AV421,"")</f>
        <v/>
      </c>
      <c r="F421" s="95" t="str">
        <f>IF(ESI_Monthly!AW421&lt;&gt;"",ESI_Monthly!AW421,"")</f>
        <v/>
      </c>
      <c r="G421" s="95" t="str">
        <f>IF(ESI_Monthly!AX421&lt;&gt;"",ESI_Monthly!AX421,"")</f>
        <v/>
      </c>
    </row>
    <row r="422" spans="1:7" ht="12" customHeight="1">
      <c r="A422" s="33" t="str">
        <f>IF(ESI_Monthly!$A422&lt;&gt;"",ESI_Monthly!$A422," ")</f>
        <v xml:space="preserve"> </v>
      </c>
      <c r="B422" s="95" t="str">
        <f>IF(ESI_Monthly!AS422&lt;&gt;"",ESI_Monthly!AS422,"")</f>
        <v/>
      </c>
      <c r="C422" s="95" t="str">
        <f>IF(ESI_Monthly!AT422&lt;&gt;"",ESI_Monthly!AT422,"")</f>
        <v/>
      </c>
      <c r="D422" s="95" t="str">
        <f>IF(ESI_Monthly!AU422&lt;&gt;"",ESI_Monthly!AU422,"")</f>
        <v/>
      </c>
      <c r="E422" s="95" t="str">
        <f>IF(ESI_Monthly!AV422&lt;&gt;"",ESI_Monthly!AV422,"")</f>
        <v/>
      </c>
      <c r="F422" s="95" t="str">
        <f>IF(ESI_Monthly!AW422&lt;&gt;"",ESI_Monthly!AW422,"")</f>
        <v/>
      </c>
      <c r="G422" s="95" t="str">
        <f>IF(ESI_Monthly!AX422&lt;&gt;"",ESI_Monthly!AX422,"")</f>
        <v/>
      </c>
    </row>
    <row r="423" spans="1:7" ht="12" customHeight="1">
      <c r="A423" s="33" t="str">
        <f>IF(ESI_Monthly!$A423&lt;&gt;"",ESI_Monthly!$A423," ")</f>
        <v xml:space="preserve"> </v>
      </c>
      <c r="B423" s="95" t="str">
        <f>IF(ESI_Monthly!AS423&lt;&gt;"",ESI_Monthly!AS423,"")</f>
        <v/>
      </c>
      <c r="C423" s="95" t="str">
        <f>IF(ESI_Monthly!AT423&lt;&gt;"",ESI_Monthly!AT423,"")</f>
        <v/>
      </c>
      <c r="D423" s="95" t="str">
        <f>IF(ESI_Monthly!AU423&lt;&gt;"",ESI_Monthly!AU423,"")</f>
        <v/>
      </c>
      <c r="E423" s="95" t="str">
        <f>IF(ESI_Monthly!AV423&lt;&gt;"",ESI_Monthly!AV423,"")</f>
        <v/>
      </c>
      <c r="F423" s="95" t="str">
        <f>IF(ESI_Monthly!AW423&lt;&gt;"",ESI_Monthly!AW423,"")</f>
        <v/>
      </c>
      <c r="G423" s="95" t="str">
        <f>IF(ESI_Monthly!AX423&lt;&gt;"",ESI_Monthly!AX423,"")</f>
        <v/>
      </c>
    </row>
    <row r="424" spans="1:7" ht="12" customHeight="1">
      <c r="A424" s="33" t="str">
        <f>IF(ESI_Monthly!$A424&lt;&gt;"",ESI_Monthly!$A424," ")</f>
        <v xml:space="preserve"> </v>
      </c>
      <c r="B424" s="95" t="str">
        <f>IF(ESI_Monthly!AS424&lt;&gt;"",ESI_Monthly!AS424,"")</f>
        <v/>
      </c>
      <c r="C424" s="95" t="str">
        <f>IF(ESI_Monthly!AT424&lt;&gt;"",ESI_Monthly!AT424,"")</f>
        <v/>
      </c>
      <c r="D424" s="95" t="str">
        <f>IF(ESI_Monthly!AU424&lt;&gt;"",ESI_Monthly!AU424,"")</f>
        <v/>
      </c>
      <c r="E424" s="95" t="str">
        <f>IF(ESI_Monthly!AV424&lt;&gt;"",ESI_Monthly!AV424,"")</f>
        <v/>
      </c>
      <c r="F424" s="95" t="str">
        <f>IF(ESI_Monthly!AW424&lt;&gt;"",ESI_Monthly!AW424,"")</f>
        <v/>
      </c>
      <c r="G424" s="95" t="str">
        <f>IF(ESI_Monthly!AX424&lt;&gt;"",ESI_Monthly!AX424,"")</f>
        <v/>
      </c>
    </row>
    <row r="425" spans="1:7" ht="12" customHeight="1">
      <c r="A425" s="33" t="str">
        <f>IF(ESI_Monthly!$A425&lt;&gt;"",ESI_Monthly!$A425," ")</f>
        <v xml:space="preserve"> </v>
      </c>
      <c r="B425" s="95" t="str">
        <f>IF(ESI_Monthly!AS425&lt;&gt;"",ESI_Monthly!AS425,"")</f>
        <v/>
      </c>
      <c r="C425" s="95" t="str">
        <f>IF(ESI_Monthly!AT425&lt;&gt;"",ESI_Monthly!AT425,"")</f>
        <v/>
      </c>
      <c r="D425" s="95" t="str">
        <f>IF(ESI_Monthly!AU425&lt;&gt;"",ESI_Monthly!AU425,"")</f>
        <v/>
      </c>
      <c r="E425" s="95" t="str">
        <f>IF(ESI_Monthly!AV425&lt;&gt;"",ESI_Monthly!AV425,"")</f>
        <v/>
      </c>
      <c r="F425" s="95" t="str">
        <f>IF(ESI_Monthly!AW425&lt;&gt;"",ESI_Monthly!AW425,"")</f>
        <v/>
      </c>
      <c r="G425" s="95" t="str">
        <f>IF(ESI_Monthly!AX425&lt;&gt;"",ESI_Monthly!AX425,"")</f>
        <v/>
      </c>
    </row>
    <row r="426" spans="1:7" ht="12" customHeight="1">
      <c r="A426" s="33" t="str">
        <f>IF(ESI_Monthly!$A426&lt;&gt;"",ESI_Monthly!$A426," ")</f>
        <v xml:space="preserve"> </v>
      </c>
      <c r="B426" s="95" t="str">
        <f>IF(ESI_Monthly!AS426&lt;&gt;"",ESI_Monthly!AS426,"")</f>
        <v/>
      </c>
      <c r="C426" s="95" t="str">
        <f>IF(ESI_Monthly!AT426&lt;&gt;"",ESI_Monthly!AT426,"")</f>
        <v/>
      </c>
      <c r="D426" s="95" t="str">
        <f>IF(ESI_Monthly!AU426&lt;&gt;"",ESI_Monthly!AU426,"")</f>
        <v/>
      </c>
      <c r="E426" s="95" t="str">
        <f>IF(ESI_Monthly!AV426&lt;&gt;"",ESI_Monthly!AV426,"")</f>
        <v/>
      </c>
      <c r="F426" s="95" t="str">
        <f>IF(ESI_Monthly!AW426&lt;&gt;"",ESI_Monthly!AW426,"")</f>
        <v/>
      </c>
      <c r="G426" s="95" t="str">
        <f>IF(ESI_Monthly!AX426&lt;&gt;"",ESI_Monthly!AX426,"")</f>
        <v/>
      </c>
    </row>
    <row r="427" spans="1:7" ht="12" customHeight="1">
      <c r="A427" s="33" t="str">
        <f>IF(ESI_Monthly!$A427&lt;&gt;"",ESI_Monthly!$A427," ")</f>
        <v xml:space="preserve"> </v>
      </c>
      <c r="B427" s="95" t="str">
        <f>IF(ESI_Monthly!AS427&lt;&gt;"",ESI_Monthly!AS427,"")</f>
        <v/>
      </c>
      <c r="C427" s="95" t="str">
        <f>IF(ESI_Monthly!AT427&lt;&gt;"",ESI_Monthly!AT427,"")</f>
        <v/>
      </c>
      <c r="D427" s="95" t="str">
        <f>IF(ESI_Monthly!AU427&lt;&gt;"",ESI_Monthly!AU427,"")</f>
        <v/>
      </c>
      <c r="E427" s="95" t="str">
        <f>IF(ESI_Monthly!AV427&lt;&gt;"",ESI_Monthly!AV427,"")</f>
        <v/>
      </c>
      <c r="F427" s="95" t="str">
        <f>IF(ESI_Monthly!AW427&lt;&gt;"",ESI_Monthly!AW427,"")</f>
        <v/>
      </c>
      <c r="G427" s="95" t="str">
        <f>IF(ESI_Monthly!AX427&lt;&gt;"",ESI_Monthly!AX427,"")</f>
        <v/>
      </c>
    </row>
    <row r="428" spans="1:7" ht="12" customHeight="1">
      <c r="A428" s="33" t="str">
        <f>IF(ESI_Monthly!$A428&lt;&gt;"",ESI_Monthly!$A428," ")</f>
        <v xml:space="preserve"> </v>
      </c>
      <c r="B428" s="95" t="str">
        <f>IF(ESI_Monthly!AS428&lt;&gt;"",ESI_Monthly!AS428,"")</f>
        <v/>
      </c>
      <c r="C428" s="95" t="str">
        <f>IF(ESI_Monthly!AT428&lt;&gt;"",ESI_Monthly!AT428,"")</f>
        <v/>
      </c>
      <c r="D428" s="95" t="str">
        <f>IF(ESI_Monthly!AU428&lt;&gt;"",ESI_Monthly!AU428,"")</f>
        <v/>
      </c>
      <c r="E428" s="95" t="str">
        <f>IF(ESI_Monthly!AV428&lt;&gt;"",ESI_Monthly!AV428,"")</f>
        <v/>
      </c>
      <c r="F428" s="95" t="str">
        <f>IF(ESI_Monthly!AW428&lt;&gt;"",ESI_Monthly!AW428,"")</f>
        <v/>
      </c>
      <c r="G428" s="95" t="str">
        <f>IF(ESI_Monthly!AX428&lt;&gt;"",ESI_Monthly!AX428,"")</f>
        <v/>
      </c>
    </row>
    <row r="429" spans="1:7" ht="12" customHeight="1">
      <c r="A429" s="33" t="str">
        <f>IF(ESI_Monthly!$A429&lt;&gt;"",ESI_Monthly!$A429," ")</f>
        <v xml:space="preserve"> </v>
      </c>
      <c r="B429" s="95" t="str">
        <f>IF(ESI_Monthly!AS429&lt;&gt;"",ESI_Monthly!AS429,"")</f>
        <v/>
      </c>
      <c r="C429" s="95" t="str">
        <f>IF(ESI_Monthly!AT429&lt;&gt;"",ESI_Monthly!AT429,"")</f>
        <v/>
      </c>
      <c r="D429" s="95" t="str">
        <f>IF(ESI_Monthly!AU429&lt;&gt;"",ESI_Monthly!AU429,"")</f>
        <v/>
      </c>
      <c r="E429" s="95" t="str">
        <f>IF(ESI_Monthly!AV429&lt;&gt;"",ESI_Monthly!AV429,"")</f>
        <v/>
      </c>
      <c r="F429" s="95" t="str">
        <f>IF(ESI_Monthly!AW429&lt;&gt;"",ESI_Monthly!AW429,"")</f>
        <v/>
      </c>
      <c r="G429" s="95" t="str">
        <f>IF(ESI_Monthly!AX429&lt;&gt;"",ESI_Monthly!AX429,"")</f>
        <v/>
      </c>
    </row>
    <row r="430" spans="1:7" ht="12" customHeight="1">
      <c r="A430" s="33" t="str">
        <f>IF(ESI_Monthly!$A430&lt;&gt;"",ESI_Monthly!$A430," ")</f>
        <v xml:space="preserve"> </v>
      </c>
      <c r="B430" s="95" t="str">
        <f>IF(ESI_Monthly!AS430&lt;&gt;"",ESI_Monthly!AS430,"")</f>
        <v/>
      </c>
      <c r="C430" s="95" t="str">
        <f>IF(ESI_Monthly!AT430&lt;&gt;"",ESI_Monthly!AT430,"")</f>
        <v/>
      </c>
      <c r="D430" s="95" t="str">
        <f>IF(ESI_Monthly!AU430&lt;&gt;"",ESI_Monthly!AU430,"")</f>
        <v/>
      </c>
      <c r="E430" s="95" t="str">
        <f>IF(ESI_Monthly!AV430&lt;&gt;"",ESI_Monthly!AV430,"")</f>
        <v/>
      </c>
      <c r="F430" s="95" t="str">
        <f>IF(ESI_Monthly!AW430&lt;&gt;"",ESI_Monthly!AW430,"")</f>
        <v/>
      </c>
      <c r="G430" s="95" t="str">
        <f>IF(ESI_Monthly!AX430&lt;&gt;"",ESI_Monthly!AX430,"")</f>
        <v/>
      </c>
    </row>
    <row r="431" spans="1:7" ht="12" customHeight="1">
      <c r="A431" s="33" t="str">
        <f>IF(ESI_Monthly!$A431&lt;&gt;"",ESI_Monthly!$A431," ")</f>
        <v xml:space="preserve"> </v>
      </c>
      <c r="B431" s="95" t="str">
        <f>IF(ESI_Monthly!AS431&lt;&gt;"",ESI_Monthly!AS431,"")</f>
        <v/>
      </c>
      <c r="C431" s="95" t="str">
        <f>IF(ESI_Monthly!AT431&lt;&gt;"",ESI_Monthly!AT431,"")</f>
        <v/>
      </c>
      <c r="D431" s="95" t="str">
        <f>IF(ESI_Monthly!AU431&lt;&gt;"",ESI_Monthly!AU431,"")</f>
        <v/>
      </c>
      <c r="E431" s="95" t="str">
        <f>IF(ESI_Monthly!AV431&lt;&gt;"",ESI_Monthly!AV431,"")</f>
        <v/>
      </c>
      <c r="F431" s="95" t="str">
        <f>IF(ESI_Monthly!AW431&lt;&gt;"",ESI_Monthly!AW431,"")</f>
        <v/>
      </c>
      <c r="G431" s="95" t="str">
        <f>IF(ESI_Monthly!AX431&lt;&gt;"",ESI_Monthly!AX431,"")</f>
        <v/>
      </c>
    </row>
    <row r="432" spans="1:7" ht="12" customHeight="1">
      <c r="A432" s="33" t="str">
        <f>IF(ESI_Monthly!$A432&lt;&gt;"",ESI_Monthly!$A432," ")</f>
        <v xml:space="preserve"> </v>
      </c>
      <c r="B432" s="95" t="str">
        <f>IF(ESI_Monthly!AS432&lt;&gt;"",ESI_Monthly!AS432,"")</f>
        <v/>
      </c>
      <c r="C432" s="95" t="str">
        <f>IF(ESI_Monthly!AT432&lt;&gt;"",ESI_Monthly!AT432,"")</f>
        <v/>
      </c>
      <c r="D432" s="95" t="str">
        <f>IF(ESI_Monthly!AU432&lt;&gt;"",ESI_Monthly!AU432,"")</f>
        <v/>
      </c>
      <c r="E432" s="95" t="str">
        <f>IF(ESI_Monthly!AV432&lt;&gt;"",ESI_Monthly!AV432,"")</f>
        <v/>
      </c>
      <c r="F432" s="95" t="str">
        <f>IF(ESI_Monthly!AW432&lt;&gt;"",ESI_Monthly!AW432,"")</f>
        <v/>
      </c>
      <c r="G432" s="95" t="str">
        <f>IF(ESI_Monthly!AX432&lt;&gt;"",ESI_Monthly!AX432,"")</f>
        <v/>
      </c>
    </row>
    <row r="433" spans="1:7" ht="12" customHeight="1">
      <c r="A433" s="33" t="str">
        <f>IF(ESI_Monthly!$A433&lt;&gt;"",ESI_Monthly!$A433," ")</f>
        <v xml:space="preserve"> </v>
      </c>
      <c r="B433" s="95" t="str">
        <f>IF(ESI_Monthly!AS433&lt;&gt;"",ESI_Monthly!AS433,"")</f>
        <v/>
      </c>
      <c r="C433" s="95" t="str">
        <f>IF(ESI_Monthly!AT433&lt;&gt;"",ESI_Monthly!AT433,"")</f>
        <v/>
      </c>
      <c r="D433" s="95" t="str">
        <f>IF(ESI_Monthly!AU433&lt;&gt;"",ESI_Monthly!AU433,"")</f>
        <v/>
      </c>
      <c r="E433" s="95" t="str">
        <f>IF(ESI_Monthly!AV433&lt;&gt;"",ESI_Monthly!AV433,"")</f>
        <v/>
      </c>
      <c r="F433" s="95" t="str">
        <f>IF(ESI_Monthly!AW433&lt;&gt;"",ESI_Monthly!AW433,"")</f>
        <v/>
      </c>
      <c r="G433" s="95" t="str">
        <f>IF(ESI_Monthly!AX433&lt;&gt;"",ESI_Monthly!AX433,"")</f>
        <v/>
      </c>
    </row>
    <row r="434" spans="1:7" ht="12" customHeight="1">
      <c r="A434" s="33" t="str">
        <f>IF(ESI_Monthly!$A434&lt;&gt;"",ESI_Monthly!$A434," ")</f>
        <v xml:space="preserve"> </v>
      </c>
      <c r="B434" s="95" t="str">
        <f>IF(ESI_Monthly!AS434&lt;&gt;"",ESI_Monthly!AS434,"")</f>
        <v/>
      </c>
      <c r="C434" s="95" t="str">
        <f>IF(ESI_Monthly!AT434&lt;&gt;"",ESI_Monthly!AT434,"")</f>
        <v/>
      </c>
      <c r="D434" s="95" t="str">
        <f>IF(ESI_Monthly!AU434&lt;&gt;"",ESI_Monthly!AU434,"")</f>
        <v/>
      </c>
      <c r="E434" s="95" t="str">
        <f>IF(ESI_Monthly!AV434&lt;&gt;"",ESI_Monthly!AV434,"")</f>
        <v/>
      </c>
      <c r="F434" s="95" t="str">
        <f>IF(ESI_Monthly!AW434&lt;&gt;"",ESI_Monthly!AW434,"")</f>
        <v/>
      </c>
      <c r="G434" s="95" t="str">
        <f>IF(ESI_Monthly!AX434&lt;&gt;"",ESI_Monthly!AX434,"")</f>
        <v/>
      </c>
    </row>
    <row r="435" spans="1:7" ht="12" customHeight="1">
      <c r="A435" s="33" t="str">
        <f>IF(ESI_Monthly!$A435&lt;&gt;"",ESI_Monthly!$A435," ")</f>
        <v xml:space="preserve"> </v>
      </c>
      <c r="B435" s="95" t="str">
        <f>IF(ESI_Monthly!AS435&lt;&gt;"",ESI_Monthly!AS435,"")</f>
        <v/>
      </c>
      <c r="C435" s="95" t="str">
        <f>IF(ESI_Monthly!AT435&lt;&gt;"",ESI_Monthly!AT435,"")</f>
        <v/>
      </c>
      <c r="D435" s="95" t="str">
        <f>IF(ESI_Monthly!AU435&lt;&gt;"",ESI_Monthly!AU435,"")</f>
        <v/>
      </c>
      <c r="E435" s="95" t="str">
        <f>IF(ESI_Monthly!AV435&lt;&gt;"",ESI_Monthly!AV435,"")</f>
        <v/>
      </c>
      <c r="F435" s="95" t="str">
        <f>IF(ESI_Monthly!AW435&lt;&gt;"",ESI_Monthly!AW435,"")</f>
        <v/>
      </c>
      <c r="G435" s="95" t="str">
        <f>IF(ESI_Monthly!AX435&lt;&gt;"",ESI_Monthly!AX435,"")</f>
        <v/>
      </c>
    </row>
    <row r="436" spans="1:7" ht="12" customHeight="1">
      <c r="A436" s="33" t="str">
        <f>IF(ESI_Monthly!$A436&lt;&gt;"",ESI_Monthly!$A436," ")</f>
        <v xml:space="preserve"> </v>
      </c>
      <c r="B436" s="95" t="str">
        <f>IF(ESI_Monthly!AS436&lt;&gt;"",ESI_Monthly!AS436,"")</f>
        <v/>
      </c>
      <c r="C436" s="95" t="str">
        <f>IF(ESI_Monthly!AT436&lt;&gt;"",ESI_Monthly!AT436,"")</f>
        <v/>
      </c>
      <c r="D436" s="95" t="str">
        <f>IF(ESI_Monthly!AU436&lt;&gt;"",ESI_Monthly!AU436,"")</f>
        <v/>
      </c>
      <c r="E436" s="95" t="str">
        <f>IF(ESI_Monthly!AV436&lt;&gt;"",ESI_Monthly!AV436,"")</f>
        <v/>
      </c>
      <c r="F436" s="95" t="str">
        <f>IF(ESI_Monthly!AW436&lt;&gt;"",ESI_Monthly!AW436,"")</f>
        <v/>
      </c>
      <c r="G436" s="95" t="str">
        <f>IF(ESI_Monthly!AX436&lt;&gt;"",ESI_Monthly!AX436,"")</f>
        <v/>
      </c>
    </row>
    <row r="437" spans="1:7" ht="12" customHeight="1">
      <c r="A437" s="33" t="str">
        <f>IF(ESI_Monthly!$A437&lt;&gt;"",ESI_Monthly!$A437," ")</f>
        <v xml:space="preserve"> </v>
      </c>
      <c r="B437" s="95" t="str">
        <f>IF(ESI_Monthly!AS437&lt;&gt;"",ESI_Monthly!AS437,"")</f>
        <v/>
      </c>
      <c r="C437" s="95" t="str">
        <f>IF(ESI_Monthly!AT437&lt;&gt;"",ESI_Monthly!AT437,"")</f>
        <v/>
      </c>
      <c r="D437" s="95" t="str">
        <f>IF(ESI_Monthly!AU437&lt;&gt;"",ESI_Monthly!AU437,"")</f>
        <v/>
      </c>
      <c r="E437" s="95" t="str">
        <f>IF(ESI_Monthly!AV437&lt;&gt;"",ESI_Monthly!AV437,"")</f>
        <v/>
      </c>
      <c r="F437" s="95" t="str">
        <f>IF(ESI_Monthly!AW437&lt;&gt;"",ESI_Monthly!AW437,"")</f>
        <v/>
      </c>
      <c r="G437" s="95" t="str">
        <f>IF(ESI_Monthly!AX437&lt;&gt;"",ESI_Monthly!AX437,"")</f>
        <v/>
      </c>
    </row>
    <row r="438" spans="1:7" ht="12" customHeight="1">
      <c r="A438" s="33" t="str">
        <f>IF(ESI_Monthly!$A438&lt;&gt;"",ESI_Monthly!$A438," ")</f>
        <v xml:space="preserve"> </v>
      </c>
      <c r="B438" s="95" t="str">
        <f>IF(ESI_Monthly!AS438&lt;&gt;"",ESI_Monthly!AS438,"")</f>
        <v/>
      </c>
      <c r="C438" s="95" t="str">
        <f>IF(ESI_Monthly!AT438&lt;&gt;"",ESI_Monthly!AT438,"")</f>
        <v/>
      </c>
      <c r="D438" s="95" t="str">
        <f>IF(ESI_Monthly!AU438&lt;&gt;"",ESI_Monthly!AU438,"")</f>
        <v/>
      </c>
      <c r="E438" s="95" t="str">
        <f>IF(ESI_Monthly!AV438&lt;&gt;"",ESI_Monthly!AV438,"")</f>
        <v/>
      </c>
      <c r="F438" s="95" t="str">
        <f>IF(ESI_Monthly!AW438&lt;&gt;"",ESI_Monthly!AW438,"")</f>
        <v/>
      </c>
      <c r="G438" s="95" t="str">
        <f>IF(ESI_Monthly!AX438&lt;&gt;"",ESI_Monthly!AX438,"")</f>
        <v/>
      </c>
    </row>
    <row r="439" spans="1:7" ht="12" customHeight="1">
      <c r="A439" s="33" t="str">
        <f>IF(ESI_Monthly!$A439&lt;&gt;"",ESI_Monthly!$A439," ")</f>
        <v xml:space="preserve"> </v>
      </c>
      <c r="B439" s="95" t="str">
        <f>IF(ESI_Monthly!AS439&lt;&gt;"",ESI_Monthly!AS439,"")</f>
        <v/>
      </c>
      <c r="C439" s="95" t="str">
        <f>IF(ESI_Monthly!AT439&lt;&gt;"",ESI_Monthly!AT439,"")</f>
        <v/>
      </c>
      <c r="D439" s="95" t="str">
        <f>IF(ESI_Monthly!AU439&lt;&gt;"",ESI_Monthly!AU439,"")</f>
        <v/>
      </c>
      <c r="E439" s="95" t="str">
        <f>IF(ESI_Monthly!AV439&lt;&gt;"",ESI_Monthly!AV439,"")</f>
        <v/>
      </c>
      <c r="F439" s="95" t="str">
        <f>IF(ESI_Monthly!AW439&lt;&gt;"",ESI_Monthly!AW439,"")</f>
        <v/>
      </c>
      <c r="G439" s="95" t="str">
        <f>IF(ESI_Monthly!AX439&lt;&gt;"",ESI_Monthly!AX439,"")</f>
        <v/>
      </c>
    </row>
    <row r="440" spans="1:7" ht="12" customHeight="1">
      <c r="A440" s="33" t="str">
        <f>IF(ESI_Monthly!$A440&lt;&gt;"",ESI_Monthly!$A440," ")</f>
        <v xml:space="preserve"> </v>
      </c>
      <c r="B440" s="95" t="str">
        <f>IF(ESI_Monthly!AS440&lt;&gt;"",ESI_Monthly!AS440,"")</f>
        <v/>
      </c>
      <c r="C440" s="95" t="str">
        <f>IF(ESI_Monthly!AT440&lt;&gt;"",ESI_Monthly!AT440,"")</f>
        <v/>
      </c>
      <c r="D440" s="95" t="str">
        <f>IF(ESI_Monthly!AU440&lt;&gt;"",ESI_Monthly!AU440,"")</f>
        <v/>
      </c>
      <c r="E440" s="95" t="str">
        <f>IF(ESI_Monthly!AV440&lt;&gt;"",ESI_Monthly!AV440,"")</f>
        <v/>
      </c>
      <c r="F440" s="95" t="str">
        <f>IF(ESI_Monthly!AW440&lt;&gt;"",ESI_Monthly!AW440,"")</f>
        <v/>
      </c>
      <c r="G440" s="95" t="str">
        <f>IF(ESI_Monthly!AX440&lt;&gt;"",ESI_Monthly!AX440,"")</f>
        <v/>
      </c>
    </row>
    <row r="441" spans="1:7" ht="12" customHeight="1">
      <c r="A441" s="33" t="str">
        <f>IF(ESI_Monthly!$A441&lt;&gt;"",ESI_Monthly!$A441," ")</f>
        <v xml:space="preserve"> </v>
      </c>
      <c r="B441" s="95" t="str">
        <f>IF(ESI_Monthly!AS441&lt;&gt;"",ESI_Monthly!AS441,"")</f>
        <v/>
      </c>
      <c r="C441" s="95" t="str">
        <f>IF(ESI_Monthly!AT441&lt;&gt;"",ESI_Monthly!AT441,"")</f>
        <v/>
      </c>
      <c r="D441" s="95" t="str">
        <f>IF(ESI_Monthly!AU441&lt;&gt;"",ESI_Monthly!AU441,"")</f>
        <v/>
      </c>
      <c r="E441" s="95" t="str">
        <f>IF(ESI_Monthly!AV441&lt;&gt;"",ESI_Monthly!AV441,"")</f>
        <v/>
      </c>
      <c r="F441" s="95" t="str">
        <f>IF(ESI_Monthly!AW441&lt;&gt;"",ESI_Monthly!AW441,"")</f>
        <v/>
      </c>
      <c r="G441" s="95" t="str">
        <f>IF(ESI_Monthly!AX441&lt;&gt;"",ESI_Monthly!AX441,"")</f>
        <v/>
      </c>
    </row>
    <row r="442" spans="1:7" ht="12" customHeight="1">
      <c r="A442" s="33" t="str">
        <f>IF(ESI_Monthly!$A442&lt;&gt;"",ESI_Monthly!$A442," ")</f>
        <v xml:space="preserve"> </v>
      </c>
      <c r="B442" s="95" t="str">
        <f>IF(ESI_Monthly!AS442&lt;&gt;"",ESI_Monthly!AS442,"")</f>
        <v/>
      </c>
      <c r="C442" s="95" t="str">
        <f>IF(ESI_Monthly!AT442&lt;&gt;"",ESI_Monthly!AT442,"")</f>
        <v/>
      </c>
      <c r="D442" s="95" t="str">
        <f>IF(ESI_Monthly!AU442&lt;&gt;"",ESI_Monthly!AU442,"")</f>
        <v/>
      </c>
      <c r="E442" s="95" t="str">
        <f>IF(ESI_Monthly!AV442&lt;&gt;"",ESI_Monthly!AV442,"")</f>
        <v/>
      </c>
      <c r="F442" s="95" t="str">
        <f>IF(ESI_Monthly!AW442&lt;&gt;"",ESI_Monthly!AW442,"")</f>
        <v/>
      </c>
      <c r="G442" s="95" t="str">
        <f>IF(ESI_Monthly!AX442&lt;&gt;"",ESI_Monthly!AX442,"")</f>
        <v/>
      </c>
    </row>
    <row r="443" spans="1:7" ht="12" customHeight="1">
      <c r="A443" s="33" t="str">
        <f>IF(ESI_Monthly!$A443&lt;&gt;"",ESI_Monthly!$A443," ")</f>
        <v xml:space="preserve"> </v>
      </c>
      <c r="B443" s="95" t="str">
        <f>IF(ESI_Monthly!AS443&lt;&gt;"",ESI_Monthly!AS443,"")</f>
        <v/>
      </c>
      <c r="C443" s="95" t="str">
        <f>IF(ESI_Monthly!AT443&lt;&gt;"",ESI_Monthly!AT443,"")</f>
        <v/>
      </c>
      <c r="D443" s="95" t="str">
        <f>IF(ESI_Monthly!AU443&lt;&gt;"",ESI_Monthly!AU443,"")</f>
        <v/>
      </c>
      <c r="E443" s="95" t="str">
        <f>IF(ESI_Monthly!AV443&lt;&gt;"",ESI_Monthly!AV443,"")</f>
        <v/>
      </c>
      <c r="F443" s="95" t="str">
        <f>IF(ESI_Monthly!AW443&lt;&gt;"",ESI_Monthly!AW443,"")</f>
        <v/>
      </c>
      <c r="G443" s="95" t="str">
        <f>IF(ESI_Monthly!AX443&lt;&gt;"",ESI_Monthly!AX443,"")</f>
        <v/>
      </c>
    </row>
    <row r="444" spans="1:7" ht="12" customHeight="1">
      <c r="A444" s="33" t="str">
        <f>IF(ESI_Monthly!$A444&lt;&gt;"",ESI_Monthly!$A444," ")</f>
        <v xml:space="preserve"> </v>
      </c>
      <c r="B444" s="95" t="str">
        <f>IF(ESI_Monthly!AS444&lt;&gt;"",ESI_Monthly!AS444,"")</f>
        <v/>
      </c>
      <c r="C444" s="95" t="str">
        <f>IF(ESI_Monthly!AT444&lt;&gt;"",ESI_Monthly!AT444,"")</f>
        <v/>
      </c>
      <c r="D444" s="95" t="str">
        <f>IF(ESI_Monthly!AU444&lt;&gt;"",ESI_Monthly!AU444,"")</f>
        <v/>
      </c>
      <c r="E444" s="95" t="str">
        <f>IF(ESI_Monthly!AV444&lt;&gt;"",ESI_Monthly!AV444,"")</f>
        <v/>
      </c>
      <c r="F444" s="95" t="str">
        <f>IF(ESI_Monthly!AW444&lt;&gt;"",ESI_Monthly!AW444,"")</f>
        <v/>
      </c>
      <c r="G444" s="95" t="str">
        <f>IF(ESI_Monthly!AX444&lt;&gt;"",ESI_Monthly!AX444,"")</f>
        <v/>
      </c>
    </row>
    <row r="445" spans="1:7" ht="12" customHeight="1">
      <c r="A445" s="33" t="str">
        <f>IF(ESI_Monthly!$A445&lt;&gt;"",ESI_Monthly!$A445," ")</f>
        <v xml:space="preserve"> </v>
      </c>
      <c r="B445" s="95" t="str">
        <f>IF(ESI_Monthly!AS445&lt;&gt;"",ESI_Monthly!AS445,"")</f>
        <v/>
      </c>
      <c r="C445" s="95" t="str">
        <f>IF(ESI_Monthly!AT445&lt;&gt;"",ESI_Monthly!AT445,"")</f>
        <v/>
      </c>
      <c r="D445" s="95" t="str">
        <f>IF(ESI_Monthly!AU445&lt;&gt;"",ESI_Monthly!AU445,"")</f>
        <v/>
      </c>
      <c r="E445" s="95" t="str">
        <f>IF(ESI_Monthly!AV445&lt;&gt;"",ESI_Monthly!AV445,"")</f>
        <v/>
      </c>
      <c r="F445" s="95" t="str">
        <f>IF(ESI_Monthly!AW445&lt;&gt;"",ESI_Monthly!AW445,"")</f>
        <v/>
      </c>
      <c r="G445" s="95" t="str">
        <f>IF(ESI_Monthly!AX445&lt;&gt;"",ESI_Monthly!AX445,"")</f>
        <v/>
      </c>
    </row>
    <row r="446" spans="1:7" ht="12" customHeight="1">
      <c r="A446" s="33" t="str">
        <f>IF(ESI_Monthly!$A446&lt;&gt;"",ESI_Monthly!$A446," ")</f>
        <v xml:space="preserve"> </v>
      </c>
      <c r="B446" s="95" t="str">
        <f>IF(ESI_Monthly!AS446&lt;&gt;"",ESI_Monthly!AS446,"")</f>
        <v/>
      </c>
      <c r="C446" s="95" t="str">
        <f>IF(ESI_Monthly!AT446&lt;&gt;"",ESI_Monthly!AT446,"")</f>
        <v/>
      </c>
      <c r="D446" s="95" t="str">
        <f>IF(ESI_Monthly!AU446&lt;&gt;"",ESI_Monthly!AU446,"")</f>
        <v/>
      </c>
      <c r="E446" s="95" t="str">
        <f>IF(ESI_Monthly!AV446&lt;&gt;"",ESI_Monthly!AV446,"")</f>
        <v/>
      </c>
      <c r="F446" s="95" t="str">
        <f>IF(ESI_Monthly!AW446&lt;&gt;"",ESI_Monthly!AW446,"")</f>
        <v/>
      </c>
      <c r="G446" s="95" t="str">
        <f>IF(ESI_Monthly!AX446&lt;&gt;"",ESI_Monthly!AX446,"")</f>
        <v/>
      </c>
    </row>
    <row r="447" spans="1:7" ht="12" customHeight="1">
      <c r="A447" s="33" t="str">
        <f>IF(ESI_Monthly!$A447&lt;&gt;"",ESI_Monthly!$A447," ")</f>
        <v xml:space="preserve"> </v>
      </c>
      <c r="B447" s="95" t="str">
        <f>IF(ESI_Monthly!AS447&lt;&gt;"",ESI_Monthly!AS447,"")</f>
        <v/>
      </c>
      <c r="C447" s="95" t="str">
        <f>IF(ESI_Monthly!AT447&lt;&gt;"",ESI_Monthly!AT447,"")</f>
        <v/>
      </c>
      <c r="D447" s="95" t="str">
        <f>IF(ESI_Monthly!AU447&lt;&gt;"",ESI_Monthly!AU447,"")</f>
        <v/>
      </c>
      <c r="E447" s="95" t="str">
        <f>IF(ESI_Monthly!AV447&lt;&gt;"",ESI_Monthly!AV447,"")</f>
        <v/>
      </c>
      <c r="F447" s="95" t="str">
        <f>IF(ESI_Monthly!AW447&lt;&gt;"",ESI_Monthly!AW447,"")</f>
        <v/>
      </c>
      <c r="G447" s="95" t="str">
        <f>IF(ESI_Monthly!AX447&lt;&gt;"",ESI_Monthly!AX447,"")</f>
        <v/>
      </c>
    </row>
    <row r="448" spans="1:7" ht="12" customHeight="1">
      <c r="A448" s="33" t="str">
        <f>IF(ESI_Monthly!$A448&lt;&gt;"",ESI_Monthly!$A448," ")</f>
        <v xml:space="preserve"> </v>
      </c>
      <c r="B448" s="95" t="str">
        <f>IF(ESI_Monthly!AS448&lt;&gt;"",ESI_Monthly!AS448,"")</f>
        <v/>
      </c>
      <c r="C448" s="95" t="str">
        <f>IF(ESI_Monthly!AT448&lt;&gt;"",ESI_Monthly!AT448,"")</f>
        <v/>
      </c>
      <c r="D448" s="95" t="str">
        <f>IF(ESI_Monthly!AU448&lt;&gt;"",ESI_Monthly!AU448,"")</f>
        <v/>
      </c>
      <c r="E448" s="95" t="str">
        <f>IF(ESI_Monthly!AV448&lt;&gt;"",ESI_Monthly!AV448,"")</f>
        <v/>
      </c>
      <c r="F448" s="95" t="str">
        <f>IF(ESI_Monthly!AW448&lt;&gt;"",ESI_Monthly!AW448,"")</f>
        <v/>
      </c>
      <c r="G448" s="95" t="str">
        <f>IF(ESI_Monthly!AX448&lt;&gt;"",ESI_Monthly!AX448,"")</f>
        <v/>
      </c>
    </row>
    <row r="449" spans="1:7" ht="12" customHeight="1">
      <c r="A449" s="33" t="str">
        <f>IF(ESI_Monthly!$A449&lt;&gt;"",ESI_Monthly!$A449," ")</f>
        <v xml:space="preserve"> </v>
      </c>
      <c r="B449" s="95" t="str">
        <f>IF(ESI_Monthly!AS449&lt;&gt;"",ESI_Monthly!AS449,"")</f>
        <v/>
      </c>
      <c r="C449" s="95" t="str">
        <f>IF(ESI_Monthly!AT449&lt;&gt;"",ESI_Monthly!AT449,"")</f>
        <v/>
      </c>
      <c r="D449" s="95" t="str">
        <f>IF(ESI_Monthly!AU449&lt;&gt;"",ESI_Monthly!AU449,"")</f>
        <v/>
      </c>
      <c r="E449" s="95" t="str">
        <f>IF(ESI_Monthly!AV449&lt;&gt;"",ESI_Monthly!AV449,"")</f>
        <v/>
      </c>
      <c r="F449" s="95" t="str">
        <f>IF(ESI_Monthly!AW449&lt;&gt;"",ESI_Monthly!AW449,"")</f>
        <v/>
      </c>
      <c r="G449" s="95" t="str">
        <f>IF(ESI_Monthly!AX449&lt;&gt;"",ESI_Monthly!AX449,"")</f>
        <v/>
      </c>
    </row>
    <row r="450" spans="1:7" ht="12" customHeight="1">
      <c r="A450" s="33" t="str">
        <f>IF(ESI_Monthly!$A450&lt;&gt;"",ESI_Monthly!$A450," ")</f>
        <v xml:space="preserve"> </v>
      </c>
      <c r="B450" s="95" t="str">
        <f>IF(ESI_Monthly!AS450&lt;&gt;"",ESI_Monthly!AS450,"")</f>
        <v/>
      </c>
      <c r="C450" s="95" t="str">
        <f>IF(ESI_Monthly!AT450&lt;&gt;"",ESI_Monthly!AT450,"")</f>
        <v/>
      </c>
      <c r="D450" s="95" t="str">
        <f>IF(ESI_Monthly!AU450&lt;&gt;"",ESI_Monthly!AU450,"")</f>
        <v/>
      </c>
      <c r="E450" s="95" t="str">
        <f>IF(ESI_Monthly!AV450&lt;&gt;"",ESI_Monthly!AV450,"")</f>
        <v/>
      </c>
      <c r="F450" s="95" t="str">
        <f>IF(ESI_Monthly!AW450&lt;&gt;"",ESI_Monthly!AW450,"")</f>
        <v/>
      </c>
      <c r="G450" s="95" t="str">
        <f>IF(ESI_Monthly!AX450&lt;&gt;"",ESI_Monthly!AX450,"")</f>
        <v/>
      </c>
    </row>
    <row r="451" spans="1:7" ht="12" customHeight="1">
      <c r="A451" s="33" t="str">
        <f>IF(ESI_Monthly!$A451&lt;&gt;"",ESI_Monthly!$A451," ")</f>
        <v xml:space="preserve"> </v>
      </c>
      <c r="B451" s="95" t="str">
        <f>IF(ESI_Monthly!AS451&lt;&gt;"",ESI_Monthly!AS451,"")</f>
        <v/>
      </c>
      <c r="C451" s="95" t="str">
        <f>IF(ESI_Monthly!AT451&lt;&gt;"",ESI_Monthly!AT451,"")</f>
        <v/>
      </c>
      <c r="D451" s="95" t="str">
        <f>IF(ESI_Monthly!AU451&lt;&gt;"",ESI_Monthly!AU451,"")</f>
        <v/>
      </c>
      <c r="E451" s="95" t="str">
        <f>IF(ESI_Monthly!AV451&lt;&gt;"",ESI_Monthly!AV451,"")</f>
        <v/>
      </c>
      <c r="F451" s="95" t="str">
        <f>IF(ESI_Monthly!AW451&lt;&gt;"",ESI_Monthly!AW451,"")</f>
        <v/>
      </c>
      <c r="G451" s="95" t="str">
        <f>IF(ESI_Monthly!AX451&lt;&gt;"",ESI_Monthly!AX451,"")</f>
        <v/>
      </c>
    </row>
    <row r="452" spans="1:7" ht="12" customHeight="1">
      <c r="A452" s="33" t="str">
        <f>IF(ESI_Monthly!$A452&lt;&gt;"",ESI_Monthly!$A452," ")</f>
        <v xml:space="preserve"> </v>
      </c>
      <c r="B452" s="95" t="str">
        <f>IF(ESI_Monthly!AS452&lt;&gt;"",ESI_Monthly!AS452,"")</f>
        <v/>
      </c>
      <c r="C452" s="95" t="str">
        <f>IF(ESI_Monthly!AT452&lt;&gt;"",ESI_Monthly!AT452,"")</f>
        <v/>
      </c>
      <c r="D452" s="95" t="str">
        <f>IF(ESI_Monthly!AU452&lt;&gt;"",ESI_Monthly!AU452,"")</f>
        <v/>
      </c>
      <c r="E452" s="95" t="str">
        <f>IF(ESI_Monthly!AV452&lt;&gt;"",ESI_Monthly!AV452,"")</f>
        <v/>
      </c>
      <c r="F452" s="95" t="str">
        <f>IF(ESI_Monthly!AW452&lt;&gt;"",ESI_Monthly!AW452,"")</f>
        <v/>
      </c>
      <c r="G452" s="95" t="str">
        <f>IF(ESI_Monthly!AX452&lt;&gt;"",ESI_Monthly!AX452,"")</f>
        <v/>
      </c>
    </row>
    <row r="453" spans="1:7" ht="12" customHeight="1">
      <c r="A453" s="33" t="str">
        <f>IF(ESI_Monthly!$A453&lt;&gt;"",ESI_Monthly!$A453," ")</f>
        <v xml:space="preserve"> </v>
      </c>
      <c r="B453" s="95" t="str">
        <f>IF(ESI_Monthly!AS453&lt;&gt;"",ESI_Monthly!AS453,"")</f>
        <v/>
      </c>
      <c r="C453" s="95" t="str">
        <f>IF(ESI_Monthly!AT453&lt;&gt;"",ESI_Monthly!AT453,"")</f>
        <v/>
      </c>
      <c r="D453" s="95" t="str">
        <f>IF(ESI_Monthly!AU453&lt;&gt;"",ESI_Monthly!AU453,"")</f>
        <v/>
      </c>
      <c r="E453" s="95" t="str">
        <f>IF(ESI_Monthly!AV453&lt;&gt;"",ESI_Monthly!AV453,"")</f>
        <v/>
      </c>
      <c r="F453" s="95" t="str">
        <f>IF(ESI_Monthly!AW453&lt;&gt;"",ESI_Monthly!AW453,"")</f>
        <v/>
      </c>
      <c r="G453" s="95" t="str">
        <f>IF(ESI_Monthly!AX453&lt;&gt;"",ESI_Monthly!AX453,"")</f>
        <v/>
      </c>
    </row>
    <row r="454" spans="1:7" ht="12" customHeight="1">
      <c r="A454" s="33" t="str">
        <f>IF(ESI_Monthly!$A454&lt;&gt;"",ESI_Monthly!$A454," ")</f>
        <v xml:space="preserve"> </v>
      </c>
      <c r="B454" s="95" t="str">
        <f>IF(ESI_Monthly!AS454&lt;&gt;"",ESI_Monthly!AS454,"")</f>
        <v/>
      </c>
      <c r="C454" s="95" t="str">
        <f>IF(ESI_Monthly!AT454&lt;&gt;"",ESI_Monthly!AT454,"")</f>
        <v/>
      </c>
      <c r="D454" s="95" t="str">
        <f>IF(ESI_Monthly!AU454&lt;&gt;"",ESI_Monthly!AU454,"")</f>
        <v/>
      </c>
      <c r="E454" s="95" t="str">
        <f>IF(ESI_Monthly!AV454&lt;&gt;"",ESI_Monthly!AV454,"")</f>
        <v/>
      </c>
      <c r="F454" s="95" t="str">
        <f>IF(ESI_Monthly!AW454&lt;&gt;"",ESI_Monthly!AW454,"")</f>
        <v/>
      </c>
      <c r="G454" s="95" t="str">
        <f>IF(ESI_Monthly!AX454&lt;&gt;"",ESI_Monthly!AX454,"")</f>
        <v/>
      </c>
    </row>
    <row r="455" spans="1:7" ht="12" customHeight="1">
      <c r="A455" s="33" t="str">
        <f>IF(ESI_Monthly!$A455&lt;&gt;"",ESI_Monthly!$A455," ")</f>
        <v xml:space="preserve"> </v>
      </c>
      <c r="B455" s="95" t="str">
        <f>IF(ESI_Monthly!AS455&lt;&gt;"",ESI_Monthly!AS455,"")</f>
        <v/>
      </c>
      <c r="C455" s="95" t="str">
        <f>IF(ESI_Monthly!AT455&lt;&gt;"",ESI_Monthly!AT455,"")</f>
        <v/>
      </c>
      <c r="D455" s="95" t="str">
        <f>IF(ESI_Monthly!AU455&lt;&gt;"",ESI_Monthly!AU455,"")</f>
        <v/>
      </c>
      <c r="E455" s="95" t="str">
        <f>IF(ESI_Monthly!AV455&lt;&gt;"",ESI_Monthly!AV455,"")</f>
        <v/>
      </c>
      <c r="F455" s="95" t="str">
        <f>IF(ESI_Monthly!AW455&lt;&gt;"",ESI_Monthly!AW455,"")</f>
        <v/>
      </c>
      <c r="G455" s="95" t="str">
        <f>IF(ESI_Monthly!AX455&lt;&gt;"",ESI_Monthly!AX455,"")</f>
        <v/>
      </c>
    </row>
    <row r="456" spans="1:7" ht="12" customHeight="1">
      <c r="A456" s="33" t="str">
        <f>IF(ESI_Monthly!$A456&lt;&gt;"",ESI_Monthly!$A456," ")</f>
        <v xml:space="preserve"> </v>
      </c>
      <c r="B456" s="95" t="str">
        <f>IF(ESI_Monthly!AS456&lt;&gt;"",ESI_Monthly!AS456,"")</f>
        <v/>
      </c>
      <c r="C456" s="95" t="str">
        <f>IF(ESI_Monthly!AT456&lt;&gt;"",ESI_Monthly!AT456,"")</f>
        <v/>
      </c>
      <c r="D456" s="95" t="str">
        <f>IF(ESI_Monthly!AU456&lt;&gt;"",ESI_Monthly!AU456,"")</f>
        <v/>
      </c>
      <c r="E456" s="95" t="str">
        <f>IF(ESI_Monthly!AV456&lt;&gt;"",ESI_Monthly!AV456,"")</f>
        <v/>
      </c>
      <c r="F456" s="95" t="str">
        <f>IF(ESI_Monthly!AW456&lt;&gt;"",ESI_Monthly!AW456,"")</f>
        <v/>
      </c>
      <c r="G456" s="95" t="str">
        <f>IF(ESI_Monthly!AX456&lt;&gt;"",ESI_Monthly!AX456,"")</f>
        <v/>
      </c>
    </row>
    <row r="457" spans="1:7" ht="12" customHeight="1">
      <c r="A457" s="33" t="str">
        <f>IF(ESI_Monthly!$A457&lt;&gt;"",ESI_Monthly!$A457," ")</f>
        <v xml:space="preserve"> </v>
      </c>
      <c r="B457" s="95" t="str">
        <f>IF(ESI_Monthly!AS457&lt;&gt;"",ESI_Monthly!AS457,"")</f>
        <v/>
      </c>
      <c r="C457" s="95" t="str">
        <f>IF(ESI_Monthly!AT457&lt;&gt;"",ESI_Monthly!AT457,"")</f>
        <v/>
      </c>
      <c r="D457" s="95" t="str">
        <f>IF(ESI_Monthly!AU457&lt;&gt;"",ESI_Monthly!AU457,"")</f>
        <v/>
      </c>
      <c r="E457" s="95" t="str">
        <f>IF(ESI_Monthly!AV457&lt;&gt;"",ESI_Monthly!AV457,"")</f>
        <v/>
      </c>
      <c r="F457" s="95" t="str">
        <f>IF(ESI_Monthly!AW457&lt;&gt;"",ESI_Monthly!AW457,"")</f>
        <v/>
      </c>
      <c r="G457" s="95" t="str">
        <f>IF(ESI_Monthly!AX457&lt;&gt;"",ESI_Monthly!AX457,"")</f>
        <v/>
      </c>
    </row>
    <row r="458" spans="1:7" ht="12" customHeight="1">
      <c r="A458" s="33" t="str">
        <f>IF(ESI_Monthly!$A458&lt;&gt;"",ESI_Monthly!$A458," ")</f>
        <v xml:space="preserve"> </v>
      </c>
      <c r="B458" s="95" t="str">
        <f>IF(ESI_Monthly!AS458&lt;&gt;"",ESI_Monthly!AS458,"")</f>
        <v/>
      </c>
      <c r="C458" s="95" t="str">
        <f>IF(ESI_Monthly!AT458&lt;&gt;"",ESI_Monthly!AT458,"")</f>
        <v/>
      </c>
      <c r="D458" s="95" t="str">
        <f>IF(ESI_Monthly!AU458&lt;&gt;"",ESI_Monthly!AU458,"")</f>
        <v/>
      </c>
      <c r="E458" s="95" t="str">
        <f>IF(ESI_Monthly!AV458&lt;&gt;"",ESI_Monthly!AV458,"")</f>
        <v/>
      </c>
      <c r="F458" s="95" t="str">
        <f>IF(ESI_Monthly!AW458&lt;&gt;"",ESI_Monthly!AW458,"")</f>
        <v/>
      </c>
      <c r="G458" s="95" t="str">
        <f>IF(ESI_Monthly!AX458&lt;&gt;"",ESI_Monthly!AX458,"")</f>
        <v/>
      </c>
    </row>
    <row r="459" spans="1:7" ht="12" customHeight="1">
      <c r="A459" s="93"/>
      <c r="B459" s="94"/>
      <c r="C459" s="94"/>
      <c r="D459" s="94"/>
      <c r="E459" s="94"/>
      <c r="F459" s="94"/>
      <c r="G459" s="94"/>
    </row>
    <row r="460" spans="1:7" ht="12" customHeight="1">
      <c r="B460" s="34"/>
      <c r="C460" s="34"/>
      <c r="D460" s="34"/>
      <c r="E460" s="34"/>
      <c r="F460" s="34"/>
      <c r="G460" s="34"/>
    </row>
    <row r="461" spans="1:7" ht="12" customHeight="1">
      <c r="B461" s="34"/>
      <c r="C461" s="34"/>
      <c r="D461" s="34"/>
      <c r="E461" s="34"/>
      <c r="F461" s="34"/>
      <c r="G461" s="34"/>
    </row>
    <row r="462" spans="1:7" ht="12" customHeight="1">
      <c r="B462" s="34"/>
      <c r="C462" s="34"/>
      <c r="D462" s="34"/>
      <c r="E462" s="34"/>
      <c r="F462" s="34"/>
      <c r="G462" s="34"/>
    </row>
    <row r="463" spans="1:7" ht="12" customHeight="1">
      <c r="B463" s="34"/>
      <c r="C463" s="34"/>
      <c r="D463" s="34"/>
      <c r="E463" s="34"/>
      <c r="F463" s="34"/>
      <c r="G463" s="34"/>
    </row>
    <row r="464" spans="1:7" ht="12" customHeight="1">
      <c r="B464" s="34"/>
      <c r="C464" s="34"/>
      <c r="D464" s="34"/>
      <c r="E464" s="34"/>
      <c r="F464" s="34"/>
      <c r="G464" s="34"/>
    </row>
    <row r="465" spans="2:7" ht="12" customHeight="1">
      <c r="B465" s="34"/>
      <c r="C465" s="34"/>
      <c r="D465" s="34"/>
      <c r="E465" s="34"/>
      <c r="F465" s="34"/>
      <c r="G465" s="34"/>
    </row>
    <row r="466" spans="2:7" ht="12" customHeight="1">
      <c r="B466" s="34"/>
      <c r="C466" s="34"/>
      <c r="D466" s="34"/>
      <c r="E466" s="34"/>
      <c r="F466" s="34"/>
      <c r="G466" s="34"/>
    </row>
    <row r="467" spans="2:7" ht="12" customHeight="1">
      <c r="B467" s="34"/>
      <c r="C467" s="34"/>
      <c r="D467" s="34"/>
      <c r="E467" s="34"/>
      <c r="F467" s="34"/>
      <c r="G467" s="34"/>
    </row>
    <row r="468" spans="2:7" ht="12" customHeight="1">
      <c r="B468" s="34"/>
      <c r="C468" s="34"/>
      <c r="D468" s="34"/>
      <c r="E468" s="34"/>
      <c r="F468" s="34"/>
      <c r="G468" s="34"/>
    </row>
    <row r="469" spans="2:7" ht="12" customHeight="1">
      <c r="B469" s="34"/>
      <c r="C469" s="34"/>
      <c r="D469" s="34"/>
      <c r="E469" s="34"/>
      <c r="F469" s="34"/>
      <c r="G469" s="34"/>
    </row>
    <row r="470" spans="2:7" ht="12" customHeight="1">
      <c r="B470" s="34"/>
      <c r="C470" s="34"/>
      <c r="D470" s="34"/>
      <c r="E470" s="34"/>
      <c r="F470" s="34"/>
      <c r="G470" s="34"/>
    </row>
    <row r="471" spans="2:7" ht="12" customHeight="1">
      <c r="B471" s="34"/>
      <c r="C471" s="34"/>
      <c r="D471" s="34"/>
      <c r="E471" s="34"/>
      <c r="F471" s="34"/>
      <c r="G471" s="34"/>
    </row>
    <row r="472" spans="2:7" ht="12" customHeight="1">
      <c r="B472" s="34"/>
      <c r="C472" s="34"/>
      <c r="D472" s="34"/>
      <c r="E472" s="34"/>
      <c r="F472" s="34"/>
      <c r="G472" s="34"/>
    </row>
    <row r="473" spans="2:7" ht="12" customHeight="1">
      <c r="B473" s="34"/>
      <c r="C473" s="34"/>
      <c r="D473" s="34"/>
      <c r="E473" s="34"/>
      <c r="F473" s="34"/>
      <c r="G473" s="34"/>
    </row>
    <row r="474" spans="2:7" ht="12" customHeight="1">
      <c r="B474" s="34"/>
      <c r="C474" s="34"/>
      <c r="D474" s="34"/>
      <c r="E474" s="34"/>
      <c r="F474" s="34"/>
      <c r="G474" s="34"/>
    </row>
    <row r="475" spans="2:7" ht="12" customHeight="1">
      <c r="B475" s="34"/>
      <c r="C475" s="34"/>
      <c r="D475" s="34"/>
      <c r="E475" s="34"/>
      <c r="F475" s="34"/>
      <c r="G475" s="34"/>
    </row>
    <row r="476" spans="2:7" ht="12" customHeight="1">
      <c r="B476" s="34"/>
      <c r="C476" s="34"/>
      <c r="D476" s="34"/>
      <c r="E476" s="34"/>
      <c r="F476" s="34"/>
      <c r="G476" s="34"/>
    </row>
    <row r="477" spans="2:7" ht="12" customHeight="1">
      <c r="B477" s="34"/>
      <c r="C477" s="34"/>
      <c r="D477" s="34"/>
      <c r="E477" s="34"/>
      <c r="F477" s="34"/>
      <c r="G477" s="34"/>
    </row>
    <row r="478" spans="2:7" ht="12" customHeight="1">
      <c r="B478" s="34"/>
      <c r="C478" s="34"/>
      <c r="D478" s="34"/>
      <c r="E478" s="34"/>
      <c r="F478" s="34"/>
      <c r="G478" s="34"/>
    </row>
    <row r="479" spans="2:7" ht="12" customHeight="1">
      <c r="B479" s="34"/>
      <c r="C479" s="34"/>
      <c r="D479" s="34"/>
      <c r="E479" s="34"/>
      <c r="F479" s="34"/>
      <c r="G479" s="34"/>
    </row>
    <row r="480" spans="2:7" ht="12" customHeight="1">
      <c r="B480" s="34"/>
      <c r="C480" s="34"/>
      <c r="D480" s="34"/>
      <c r="E480" s="34"/>
      <c r="F480" s="34"/>
      <c r="G480" s="34"/>
    </row>
    <row r="481" spans="2:7" ht="12" customHeight="1">
      <c r="B481" s="34"/>
      <c r="C481" s="34"/>
      <c r="D481" s="34"/>
      <c r="E481" s="34"/>
      <c r="F481" s="34"/>
      <c r="G481" s="34"/>
    </row>
    <row r="482" spans="2:7" ht="12" customHeight="1">
      <c r="B482" s="34"/>
      <c r="C482" s="34"/>
      <c r="D482" s="34"/>
      <c r="E482" s="34"/>
      <c r="F482" s="34"/>
      <c r="G482" s="34"/>
    </row>
    <row r="483" spans="2:7" ht="12" customHeight="1">
      <c r="B483" s="34"/>
      <c r="C483" s="34"/>
      <c r="D483" s="34"/>
      <c r="E483" s="34"/>
      <c r="F483" s="34"/>
      <c r="G483" s="34"/>
    </row>
    <row r="484" spans="2:7" ht="12" customHeight="1">
      <c r="B484" s="34"/>
      <c r="C484" s="34"/>
      <c r="D484" s="34"/>
      <c r="E484" s="34"/>
      <c r="F484" s="34"/>
      <c r="G484" s="34"/>
    </row>
    <row r="485" spans="2:7" ht="12" customHeight="1">
      <c r="B485" s="34"/>
      <c r="C485" s="34"/>
      <c r="D485" s="34"/>
      <c r="E485" s="34"/>
      <c r="F485" s="34"/>
      <c r="G485" s="34"/>
    </row>
    <row r="486" spans="2:7" ht="12" customHeight="1">
      <c r="B486" s="34"/>
      <c r="C486" s="34"/>
      <c r="D486" s="34"/>
      <c r="E486" s="34"/>
      <c r="F486" s="34"/>
      <c r="G486" s="34"/>
    </row>
    <row r="487" spans="2:7" ht="12" customHeight="1">
      <c r="B487" s="34"/>
      <c r="C487" s="34"/>
      <c r="D487" s="34"/>
      <c r="E487" s="34"/>
      <c r="F487" s="34"/>
      <c r="G487" s="34"/>
    </row>
    <row r="488" spans="2:7" ht="12" customHeight="1">
      <c r="B488" s="34"/>
      <c r="C488" s="34"/>
      <c r="D488" s="34"/>
      <c r="E488" s="34"/>
      <c r="F488" s="34"/>
      <c r="G488" s="34"/>
    </row>
    <row r="489" spans="2:7" ht="12" customHeight="1">
      <c r="B489" s="34"/>
      <c r="C489" s="34"/>
      <c r="D489" s="34"/>
      <c r="E489" s="34"/>
      <c r="F489" s="34"/>
      <c r="G489" s="34"/>
    </row>
    <row r="490" spans="2:7" ht="12" customHeight="1">
      <c r="B490" s="34"/>
      <c r="C490" s="34"/>
      <c r="D490" s="34"/>
      <c r="E490" s="34"/>
      <c r="F490" s="34"/>
      <c r="G490" s="34"/>
    </row>
    <row r="491" spans="2:7" ht="12" customHeight="1"/>
    <row r="492" spans="2:7" ht="12" customHeight="1"/>
    <row r="493" spans="2:7" ht="12" customHeight="1"/>
    <row r="494" spans="2:7" ht="12" customHeight="1"/>
    <row r="495" spans="2:7" ht="12" customHeight="1"/>
    <row r="496" spans="2:7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3" ht="12" customHeight="1"/>
    <row r="1104" ht="12" customHeight="1"/>
    <row r="1105" ht="12" customHeight="1"/>
    <row r="1106" ht="12" customHeight="1"/>
    <row r="1107" ht="12" customHeight="1"/>
    <row r="1108" ht="12" customHeight="1"/>
    <row r="1109" ht="12" customHeight="1"/>
    <row r="1110" ht="12" customHeight="1"/>
    <row r="1111" ht="12" customHeight="1"/>
    <row r="1112" ht="12" customHeight="1"/>
    <row r="1113" ht="12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2" customHeight="1"/>
    <row r="1151" ht="12" customHeight="1"/>
    <row r="1152" ht="12" customHeight="1"/>
    <row r="1153" ht="12" customHeight="1"/>
    <row r="1154" ht="12" customHeight="1"/>
    <row r="1155" ht="12" customHeight="1"/>
    <row r="1156" ht="12" customHeight="1"/>
    <row r="1157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2" customHeight="1"/>
    <row r="1167" ht="12" customHeight="1"/>
    <row r="1168" ht="12" customHeight="1"/>
    <row r="1169" ht="12" customHeight="1"/>
    <row r="1170" ht="12" customHeight="1"/>
    <row r="1171" ht="12" customHeight="1"/>
    <row r="1172" ht="12" customHeight="1"/>
    <row r="1173" ht="12" customHeight="1"/>
    <row r="1174" ht="12" customHeight="1"/>
    <row r="1175" ht="12" customHeight="1"/>
    <row r="1176" ht="12" customHeight="1"/>
    <row r="1177" ht="12" customHeight="1"/>
    <row r="1178" ht="12" customHeight="1"/>
    <row r="1179" ht="12" customHeight="1"/>
    <row r="1180" ht="12" customHeight="1"/>
    <row r="1181" ht="12" customHeight="1"/>
    <row r="1182" ht="12" customHeight="1"/>
    <row r="1183" ht="12" customHeight="1"/>
    <row r="1184" ht="12" customHeight="1"/>
    <row r="1185" ht="12" customHeight="1"/>
    <row r="1186" ht="12" customHeight="1"/>
    <row r="1187" ht="12" customHeight="1"/>
    <row r="1188" ht="12" customHeight="1"/>
    <row r="1189" ht="12" customHeight="1"/>
    <row r="1190" ht="12" customHeight="1"/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28" ht="12" customHeight="1"/>
    <row r="1229" ht="12" customHeight="1"/>
    <row r="1230" ht="12" customHeight="1"/>
    <row r="1231" ht="12" customHeight="1"/>
    <row r="1232" ht="12" customHeight="1"/>
    <row r="1233" ht="12" customHeight="1"/>
    <row r="1234" ht="12" customHeight="1"/>
    <row r="1235" ht="12" customHeight="1"/>
    <row r="1236" ht="12" customHeight="1"/>
    <row r="1237" ht="12" customHeight="1"/>
    <row r="1238" ht="12" customHeight="1"/>
    <row r="1239" ht="12" customHeight="1"/>
    <row r="1240" ht="12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16" ht="12" customHeight="1"/>
    <row r="1317" ht="12" customHeight="1"/>
    <row r="1318" ht="12" customHeight="1"/>
    <row r="1319" ht="12" customHeight="1"/>
    <row r="1320" ht="12" customHeight="1"/>
    <row r="1321" ht="12" customHeight="1"/>
    <row r="1322" ht="12" customHeight="1"/>
    <row r="1323" ht="12" customHeight="1"/>
    <row r="1324" ht="12" customHeight="1"/>
    <row r="1325" ht="12" customHeight="1"/>
    <row r="1326" ht="12" customHeight="1"/>
    <row r="1327" ht="12" customHeight="1"/>
    <row r="1328" ht="12" customHeight="1"/>
    <row r="1329" ht="12" customHeight="1"/>
    <row r="1330" ht="12" customHeight="1"/>
    <row r="1331" ht="12" customHeight="1"/>
    <row r="1332" ht="12" customHeight="1"/>
    <row r="1333" ht="12" customHeight="1"/>
    <row r="1334" ht="12" customHeight="1"/>
    <row r="1335" ht="12" customHeight="1"/>
    <row r="1336" ht="12" customHeight="1"/>
    <row r="1337" ht="12" customHeight="1"/>
    <row r="1338" ht="12" customHeight="1"/>
    <row r="1339" ht="12" customHeight="1"/>
    <row r="1340" ht="12" customHeight="1"/>
    <row r="1341" ht="12" customHeight="1"/>
    <row r="1342" ht="12" customHeight="1"/>
    <row r="1343" ht="12" customHeight="1"/>
    <row r="1344" ht="12" customHeight="1"/>
    <row r="1345" ht="12" customHeight="1"/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78" ht="12" customHeight="1"/>
    <row r="1379" ht="12" customHeight="1"/>
    <row r="1380" ht="12" customHeight="1"/>
    <row r="1381" ht="12" customHeight="1"/>
    <row r="1382" ht="12" customHeight="1"/>
    <row r="1383" ht="12" customHeight="1"/>
    <row r="1384" ht="12" customHeight="1"/>
    <row r="1385" ht="12" customHeight="1"/>
    <row r="1386" ht="12" customHeight="1"/>
    <row r="1387" ht="12" customHeight="1"/>
    <row r="1388" ht="12" customHeight="1"/>
    <row r="1389" ht="12" customHeight="1"/>
    <row r="1390" ht="12" customHeight="1"/>
    <row r="1391" ht="12" customHeight="1"/>
    <row r="1392" ht="12" customHeight="1"/>
    <row r="1393" ht="12" customHeight="1"/>
    <row r="1394" ht="12" customHeight="1"/>
    <row r="1395" ht="12" customHeight="1"/>
    <row r="1396" ht="12" customHeight="1"/>
    <row r="1397" ht="12" customHeight="1"/>
    <row r="1398" ht="12" customHeight="1"/>
    <row r="1399" ht="12" customHeight="1"/>
    <row r="1400" ht="12" customHeight="1"/>
    <row r="1401" ht="12" customHeight="1"/>
    <row r="1402" ht="12" customHeight="1"/>
    <row r="1403" ht="12" customHeight="1"/>
    <row r="1404" ht="12" customHeight="1"/>
    <row r="1405" ht="12" customHeight="1"/>
    <row r="1406" ht="12" customHeight="1"/>
    <row r="1407" ht="12" customHeight="1"/>
    <row r="1408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2" customHeight="1"/>
    <row r="1426" ht="12" customHeight="1"/>
    <row r="1427" ht="12" customHeight="1"/>
    <row r="1428" ht="12" customHeight="1"/>
    <row r="1429" ht="12" customHeight="1"/>
    <row r="1430" ht="12" customHeight="1"/>
    <row r="1431" ht="12" customHeight="1"/>
    <row r="1432" ht="12" customHeight="1"/>
    <row r="1433" ht="12" customHeight="1"/>
    <row r="1434" ht="12" customHeight="1"/>
    <row r="1435" ht="12" customHeight="1"/>
    <row r="1436" ht="12" customHeight="1"/>
    <row r="1437" ht="12" customHeight="1"/>
    <row r="1438" ht="12" customHeight="1"/>
    <row r="1439" ht="12" customHeight="1"/>
    <row r="1440" ht="12" customHeight="1"/>
    <row r="1441" ht="12" customHeight="1"/>
    <row r="1442" ht="12" customHeight="1"/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</sheetData>
  <conditionalFormatting sqref="AA26 AA6 AA18 AA22">
    <cfRule type="cellIs" dxfId="111" priority="8" stopIfTrue="1" operator="equal">
      <formula>0</formula>
    </cfRule>
    <cfRule type="cellIs" dxfId="110" priority="9" stopIfTrue="1" operator="lessThan">
      <formula>0</formula>
    </cfRule>
    <cfRule type="cellIs" dxfId="109" priority="10" stopIfTrue="1" operator="greaterThan">
      <formula>0</formula>
    </cfRule>
  </conditionalFormatting>
  <conditionalFormatting sqref="AA14">
    <cfRule type="cellIs" dxfId="108" priority="4" stopIfTrue="1" operator="equal">
      <formula>0</formula>
    </cfRule>
    <cfRule type="cellIs" dxfId="107" priority="5" stopIfTrue="1" operator="greaterThan">
      <formula>0</formula>
    </cfRule>
    <cfRule type="cellIs" dxfId="106" priority="6" stopIfTrue="1" operator="lessThan">
      <formula>0</formula>
    </cfRule>
    <cfRule type="cellIs" dxfId="105" priority="7" stopIfTrue="1" operator="greaterThan">
      <formula>0</formula>
    </cfRule>
  </conditionalFormatting>
  <conditionalFormatting sqref="AA10">
    <cfRule type="cellIs" dxfId="104" priority="1" stopIfTrue="1" operator="equal">
      <formula>0</formula>
    </cfRule>
    <cfRule type="cellIs" dxfId="103" priority="2" stopIfTrue="1" operator="lessThan">
      <formula>0</formula>
    </cfRule>
    <cfRule type="cellIs" dxfId="102" priority="3" stopIfTrue="1" operator="greaterThan">
      <formula>0</formula>
    </cfRule>
  </conditionalFormatting>
  <pageMargins left="0.7" right="0.7" top="0.75" bottom="0.75" header="0.3" footer="0.3"/>
  <pageSetup orientation="portrait" horizontalDpi="30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79"/>
  <sheetViews>
    <sheetView zoomScale="60" zoomScaleNormal="100" workbookViewId="0">
      <selection activeCell="AE53" sqref="AE53"/>
    </sheetView>
  </sheetViews>
  <sheetFormatPr baseColWidth="10" defaultColWidth="9.1640625" defaultRowHeight="13"/>
  <cols>
    <col min="1" max="1" width="8.6640625" style="33" customWidth="1"/>
    <col min="2" max="6" width="8.6640625" style="36" customWidth="1"/>
    <col min="7" max="7" width="8.6640625" style="35" customWidth="1"/>
    <col min="8" max="8" width="6.6640625" style="31" customWidth="1"/>
    <col min="9" max="14" width="8.83203125" customWidth="1"/>
    <col min="15" max="23" width="9.1640625" style="30"/>
    <col min="24" max="24" width="3.33203125" style="30" customWidth="1"/>
    <col min="25" max="25" width="6.6640625" style="30" customWidth="1"/>
    <col min="26" max="27" width="6.6640625" style="38" customWidth="1"/>
    <col min="28" max="28" width="6.6640625" style="30" customWidth="1"/>
    <col min="29" max="33" width="6.6640625" customWidth="1"/>
    <col min="34" max="36" width="6.6640625" style="30" customWidth="1"/>
    <col min="37" max="16384" width="9.1640625" style="30"/>
  </cols>
  <sheetData>
    <row r="1" spans="1:27" ht="12" customHeight="1">
      <c r="A1" s="72" t="str">
        <f>IF($B$1&lt;&gt;"","DATE","")</f>
        <v>DATE</v>
      </c>
      <c r="B1" s="95" t="str">
        <f>IF(ESI_Monthly!BN1&lt;&gt;"",ESI_Monthly!BN1,"")</f>
        <v>EL.INDU</v>
      </c>
      <c r="C1" s="95" t="str">
        <f>IF(ESI_Monthly!BO1&lt;&gt;"",ESI_Monthly!BO1,"")</f>
        <v>EL.SERV</v>
      </c>
      <c r="D1" s="95" t="str">
        <f>IF(ESI_Monthly!BP1&lt;&gt;"",ESI_Monthly!BP1,"")</f>
        <v>EL.CONS</v>
      </c>
      <c r="E1" s="95" t="str">
        <f>IF(ESI_Monthly!BQ1&lt;&gt;"",ESI_Monthly!BQ1,"")</f>
        <v>EL.RETA</v>
      </c>
      <c r="F1" s="95" t="str">
        <f>IF(ESI_Monthly!BR1&lt;&gt;"",ESI_Monthly!BR1,"")</f>
        <v>EL.BUIL</v>
      </c>
      <c r="G1" s="95" t="str">
        <f>IF(ESI_Monthly!BS1&lt;&gt;"",ESI_Monthly!BS1,"")</f>
        <v>EL.ESI</v>
      </c>
      <c r="H1" s="29"/>
    </row>
    <row r="2" spans="1:27" ht="12" customHeight="1">
      <c r="A2" s="33">
        <f>IF(ESI_Monthly!$A2&lt;&gt;"",ESI_Monthly!$A2," ")</f>
        <v>31078</v>
      </c>
      <c r="B2" s="95">
        <f>IF(ESI_Monthly!BN2&lt;&gt;"",ESI_Monthly!BN2,"")</f>
        <v>-2.5</v>
      </c>
      <c r="C2" s="95" t="str">
        <f>IF(ESI_Monthly!BO2&lt;&gt;"",ESI_Monthly!BO2,"")</f>
        <v/>
      </c>
      <c r="D2" s="95">
        <f>IF(ESI_Monthly!BP2&lt;&gt;"",ESI_Monthly!BP2,"")</f>
        <v>-7.2</v>
      </c>
      <c r="E2" s="95" t="str">
        <f>IF(ESI_Monthly!BQ2&lt;&gt;"",ESI_Monthly!BQ2,"")</f>
        <v/>
      </c>
      <c r="F2" s="95">
        <f>IF(ESI_Monthly!BR2&lt;&gt;"",ESI_Monthly!BR2,"")</f>
        <v>-12.7</v>
      </c>
      <c r="G2" s="95">
        <f>IF(ESI_Monthly!BS2&lt;&gt;"",ESI_Monthly!BS2,"")</f>
        <v>108.4</v>
      </c>
      <c r="Y2" s="67" t="s">
        <v>356</v>
      </c>
    </row>
    <row r="3" spans="1:27" ht="12" customHeight="1">
      <c r="A3" s="33">
        <f>IF(ESI_Monthly!$A3&lt;&gt;"",ESI_Monthly!$A3," ")</f>
        <v>31106</v>
      </c>
      <c r="B3" s="95">
        <f>IF(ESI_Monthly!BN3&lt;&gt;"",ESI_Monthly!BN3,"")</f>
        <v>-3.3</v>
      </c>
      <c r="C3" s="95" t="str">
        <f>IF(ESI_Monthly!BO3&lt;&gt;"",ESI_Monthly!BO3,"")</f>
        <v/>
      </c>
      <c r="D3" s="95">
        <f>IF(ESI_Monthly!BP3&lt;&gt;"",ESI_Monthly!BP3,"")</f>
        <v>-8</v>
      </c>
      <c r="E3" s="95" t="str">
        <f>IF(ESI_Monthly!BQ3&lt;&gt;"",ESI_Monthly!BQ3,"")</f>
        <v/>
      </c>
      <c r="F3" s="95">
        <f>IF(ESI_Monthly!BR3&lt;&gt;"",ESI_Monthly!BR3,"")</f>
        <v>-12.6</v>
      </c>
      <c r="G3" s="95">
        <f>IF(ESI_Monthly!BS3&lt;&gt;"",ESI_Monthly!BS3,"")</f>
        <v>107.5</v>
      </c>
    </row>
    <row r="4" spans="1:27" ht="12" customHeight="1">
      <c r="A4" s="33">
        <f>IF(ESI_Monthly!$A4&lt;&gt;"",ESI_Monthly!$A4," ")</f>
        <v>31137</v>
      </c>
      <c r="B4" s="95">
        <f>IF(ESI_Monthly!BN4&lt;&gt;"",ESI_Monthly!BN4,"")</f>
        <v>-8.6</v>
      </c>
      <c r="C4" s="95" t="str">
        <f>IF(ESI_Monthly!BO4&lt;&gt;"",ESI_Monthly!BO4,"")</f>
        <v/>
      </c>
      <c r="D4" s="95">
        <f>IF(ESI_Monthly!BP4&lt;&gt;"",ESI_Monthly!BP4,"")</f>
        <v>-6.4</v>
      </c>
      <c r="E4" s="95" t="str">
        <f>IF(ESI_Monthly!BQ4&lt;&gt;"",ESI_Monthly!BQ4,"")</f>
        <v/>
      </c>
      <c r="F4" s="95">
        <f>IF(ESI_Monthly!BR4&lt;&gt;"",ESI_Monthly!BR4,"")</f>
        <v>-12.5</v>
      </c>
      <c r="G4" s="95">
        <f>IF(ESI_Monthly!BS4&lt;&gt;"",ESI_Monthly!BS4,"")</f>
        <v>103.9</v>
      </c>
      <c r="Y4" s="40" t="s">
        <v>337</v>
      </c>
      <c r="Z4" s="41" t="s">
        <v>335</v>
      </c>
      <c r="AA4" s="41" t="s">
        <v>336</v>
      </c>
    </row>
    <row r="5" spans="1:27" ht="12" customHeight="1">
      <c r="A5" s="33">
        <f>IF(ESI_Monthly!$A5&lt;&gt;"",ESI_Monthly!$A5," ")</f>
        <v>31167</v>
      </c>
      <c r="B5" s="95">
        <f>IF(ESI_Monthly!BN5&lt;&gt;"",ESI_Monthly!BN5,"")</f>
        <v>-9</v>
      </c>
      <c r="C5" s="95" t="str">
        <f>IF(ESI_Monthly!BO5&lt;&gt;"",ESI_Monthly!BO5,"")</f>
        <v/>
      </c>
      <c r="D5" s="95">
        <f>IF(ESI_Monthly!BP5&lt;&gt;"",ESI_Monthly!BP5,"")</f>
        <v>-2.1</v>
      </c>
      <c r="E5" s="95" t="str">
        <f>IF(ESI_Monthly!BQ5&lt;&gt;"",ESI_Monthly!BQ5,"")</f>
        <v/>
      </c>
      <c r="F5" s="95">
        <f>IF(ESI_Monthly!BR5&lt;&gt;"",ESI_Monthly!BR5,"")</f>
        <v>-21.5</v>
      </c>
      <c r="G5" s="95">
        <f>IF(ESI_Monthly!BS5&lt;&gt;"",ESI_Monthly!BS5,"")</f>
        <v>102.1</v>
      </c>
      <c r="Y5" s="40" t="s">
        <v>333</v>
      </c>
      <c r="Z5" s="39">
        <f>INDEX(G$2:G$458, MATCH(99^99,G$2:G$458,1)-1)</f>
        <v>100.8</v>
      </c>
      <c r="AA5" s="39"/>
    </row>
    <row r="6" spans="1:27" ht="12" customHeight="1">
      <c r="A6" s="33">
        <f>IF(ESI_Monthly!$A6&lt;&gt;"",ESI_Monthly!$A6," ")</f>
        <v>31198</v>
      </c>
      <c r="B6" s="95">
        <f>IF(ESI_Monthly!BN6&lt;&gt;"",ESI_Monthly!BN6,"")</f>
        <v>-7.2</v>
      </c>
      <c r="C6" s="95" t="str">
        <f>IF(ESI_Monthly!BO6&lt;&gt;"",ESI_Monthly!BO6,"")</f>
        <v/>
      </c>
      <c r="D6" s="95">
        <f>IF(ESI_Monthly!BP6&lt;&gt;"",ESI_Monthly!BP6,"")</f>
        <v>-0.9</v>
      </c>
      <c r="E6" s="95" t="str">
        <f>IF(ESI_Monthly!BQ6&lt;&gt;"",ESI_Monthly!BQ6,"")</f>
        <v/>
      </c>
      <c r="F6" s="95">
        <f>IF(ESI_Monthly!BR6&lt;&gt;"",ESI_Monthly!BR6,"")</f>
        <v>-21.4</v>
      </c>
      <c r="G6" s="95">
        <f>IF(ESI_Monthly!BS6&lt;&gt;"",ESI_Monthly!BS6,"")</f>
        <v>103.9</v>
      </c>
      <c r="Y6" s="40" t="s">
        <v>334</v>
      </c>
      <c r="Z6" s="39">
        <f>LOOKUP(2,1/G$2:G$458,G$2:G$458)</f>
        <v>101</v>
      </c>
      <c r="AA6" s="39">
        <f>(Z6-Z5)</f>
        <v>0.20000000000000284</v>
      </c>
    </row>
    <row r="7" spans="1:27" ht="12" customHeight="1">
      <c r="A7" s="33">
        <f>IF(ESI_Monthly!$A7&lt;&gt;"",ESI_Monthly!$A7," ")</f>
        <v>31228</v>
      </c>
      <c r="B7" s="95">
        <f>IF(ESI_Monthly!BN7&lt;&gt;"",ESI_Monthly!BN7,"")</f>
        <v>-0.5</v>
      </c>
      <c r="C7" s="95" t="str">
        <f>IF(ESI_Monthly!BO7&lt;&gt;"",ESI_Monthly!BO7,"")</f>
        <v/>
      </c>
      <c r="D7" s="95">
        <f>IF(ESI_Monthly!BP7&lt;&gt;"",ESI_Monthly!BP7,"")</f>
        <v>-2.2000000000000002</v>
      </c>
      <c r="E7" s="95" t="str">
        <f>IF(ESI_Monthly!BQ7&lt;&gt;"",ESI_Monthly!BQ7,"")</f>
        <v/>
      </c>
      <c r="F7" s="95">
        <f>IF(ESI_Monthly!BR7&lt;&gt;"",ESI_Monthly!BR7,"")</f>
        <v>-21.6</v>
      </c>
      <c r="G7" s="95">
        <f>IF(ESI_Monthly!BS7&lt;&gt;"",ESI_Monthly!BS7,"")</f>
        <v>108.5</v>
      </c>
    </row>
    <row r="8" spans="1:27" ht="12" customHeight="1">
      <c r="A8" s="33">
        <f>IF(ESI_Monthly!$A8&lt;&gt;"",ESI_Monthly!$A8," ")</f>
        <v>31259</v>
      </c>
      <c r="B8" s="95">
        <f>IF(ESI_Monthly!BN8&lt;&gt;"",ESI_Monthly!BN8,"")</f>
        <v>-0.1</v>
      </c>
      <c r="C8" s="95" t="str">
        <f>IF(ESI_Monthly!BO8&lt;&gt;"",ESI_Monthly!BO8,"")</f>
        <v/>
      </c>
      <c r="D8" s="95">
        <f>IF(ESI_Monthly!BP8&lt;&gt;"",ESI_Monthly!BP8,"")</f>
        <v>-1.9</v>
      </c>
      <c r="E8" s="95" t="str">
        <f>IF(ESI_Monthly!BQ8&lt;&gt;"",ESI_Monthly!BQ8,"")</f>
        <v/>
      </c>
      <c r="F8" s="95">
        <f>IF(ESI_Monthly!BR8&lt;&gt;"",ESI_Monthly!BR8,"")</f>
        <v>-28.5</v>
      </c>
      <c r="G8" s="95">
        <f>IF(ESI_Monthly!BS8&lt;&gt;"",ESI_Monthly!BS8,"")</f>
        <v>109.6</v>
      </c>
      <c r="Y8" s="40" t="s">
        <v>338</v>
      </c>
      <c r="Z8" s="41" t="s">
        <v>335</v>
      </c>
      <c r="AA8" s="41" t="s">
        <v>336</v>
      </c>
    </row>
    <row r="9" spans="1:27" ht="12" customHeight="1">
      <c r="A9" s="33">
        <f>IF(ESI_Monthly!$A9&lt;&gt;"",ESI_Monthly!$A9," ")</f>
        <v>31290</v>
      </c>
      <c r="B9" s="95">
        <f>IF(ESI_Monthly!BN9&lt;&gt;"",ESI_Monthly!BN9,"")</f>
        <v>-3.7</v>
      </c>
      <c r="C9" s="95" t="str">
        <f>IF(ESI_Monthly!BO9&lt;&gt;"",ESI_Monthly!BO9,"")</f>
        <v/>
      </c>
      <c r="D9" s="95">
        <f>IF(ESI_Monthly!BP9&lt;&gt;"",ESI_Monthly!BP9,"")</f>
        <v>-1.9</v>
      </c>
      <c r="E9" s="95" t="str">
        <f>IF(ESI_Monthly!BQ9&lt;&gt;"",ESI_Monthly!BQ9,"")</f>
        <v/>
      </c>
      <c r="F9" s="95">
        <f>IF(ESI_Monthly!BR9&lt;&gt;"",ESI_Monthly!BR9,"")</f>
        <v>-28.6</v>
      </c>
      <c r="G9" s="95">
        <f>IF(ESI_Monthly!BS9&lt;&gt;"",ESI_Monthly!BS9,"")</f>
        <v>107.5</v>
      </c>
      <c r="Y9" s="40" t="s">
        <v>333</v>
      </c>
      <c r="Z9" s="39">
        <f>INDEX(B$2:B$458, MATCH(99^99,B$2:B$458,1)-1)</f>
        <v>-0.2</v>
      </c>
      <c r="AA9" s="39"/>
    </row>
    <row r="10" spans="1:27" ht="12" customHeight="1">
      <c r="A10" s="33">
        <f>IF(ESI_Monthly!$A10&lt;&gt;"",ESI_Monthly!$A10," ")</f>
        <v>31320</v>
      </c>
      <c r="B10" s="95">
        <f>IF(ESI_Monthly!BN10&lt;&gt;"",ESI_Monthly!BN10,"")</f>
        <v>-6.9</v>
      </c>
      <c r="C10" s="95" t="str">
        <f>IF(ESI_Monthly!BO10&lt;&gt;"",ESI_Monthly!BO10,"")</f>
        <v/>
      </c>
      <c r="D10" s="95">
        <f>IF(ESI_Monthly!BP10&lt;&gt;"",ESI_Monthly!BP10,"")</f>
        <v>-2.9</v>
      </c>
      <c r="E10" s="95" t="str">
        <f>IF(ESI_Monthly!BQ10&lt;&gt;"",ESI_Monthly!BQ10,"")</f>
        <v/>
      </c>
      <c r="F10" s="95">
        <f>IF(ESI_Monthly!BR10&lt;&gt;"",ESI_Monthly!BR10,"")</f>
        <v>-28.6</v>
      </c>
      <c r="G10" s="95">
        <f>IF(ESI_Monthly!BS10&lt;&gt;"",ESI_Monthly!BS10,"")</f>
        <v>105.8</v>
      </c>
      <c r="Y10" s="40" t="s">
        <v>334</v>
      </c>
      <c r="Z10" s="39">
        <f>LOOKUP(2,1/B$2:B$458,B$2:B$458)</f>
        <v>-0.6</v>
      </c>
      <c r="AA10" s="39">
        <f>(Z10-Z9)</f>
        <v>-0.39999999999999997</v>
      </c>
    </row>
    <row r="11" spans="1:27" ht="12" customHeight="1">
      <c r="A11" s="33">
        <f>IF(ESI_Monthly!$A11&lt;&gt;"",ESI_Monthly!$A11," ")</f>
        <v>31351</v>
      </c>
      <c r="B11" s="95">
        <f>IF(ESI_Monthly!BN11&lt;&gt;"",ESI_Monthly!BN11,"")</f>
        <v>-1.8</v>
      </c>
      <c r="C11" s="95" t="str">
        <f>IF(ESI_Monthly!BO11&lt;&gt;"",ESI_Monthly!BO11,"")</f>
        <v/>
      </c>
      <c r="D11" s="95">
        <f>IF(ESI_Monthly!BP11&lt;&gt;"",ESI_Monthly!BP11,"")</f>
        <v>-16.899999999999999</v>
      </c>
      <c r="E11" s="95" t="str">
        <f>IF(ESI_Monthly!BQ11&lt;&gt;"",ESI_Monthly!BQ11,"")</f>
        <v/>
      </c>
      <c r="F11" s="95">
        <f>IF(ESI_Monthly!BR11&lt;&gt;"",ESI_Monthly!BR11,"")</f>
        <v>-26.7</v>
      </c>
      <c r="G11" s="95">
        <f>IF(ESI_Monthly!BS11&lt;&gt;"",ESI_Monthly!BS11,"")</f>
        <v>106.8</v>
      </c>
    </row>
    <row r="12" spans="1:27" ht="12" customHeight="1">
      <c r="A12" s="33">
        <f>IF(ESI_Monthly!$A12&lt;&gt;"",ESI_Monthly!$A12," ")</f>
        <v>31381</v>
      </c>
      <c r="B12" s="95">
        <f>IF(ESI_Monthly!BN12&lt;&gt;"",ESI_Monthly!BN12,"")</f>
        <v>-1.4</v>
      </c>
      <c r="C12" s="95" t="str">
        <f>IF(ESI_Monthly!BO12&lt;&gt;"",ESI_Monthly!BO12,"")</f>
        <v/>
      </c>
      <c r="D12" s="95">
        <f>IF(ESI_Monthly!BP12&lt;&gt;"",ESI_Monthly!BP12,"")</f>
        <v>-15.6</v>
      </c>
      <c r="E12" s="95" t="str">
        <f>IF(ESI_Monthly!BQ12&lt;&gt;"",ESI_Monthly!BQ12,"")</f>
        <v/>
      </c>
      <c r="F12" s="95">
        <f>IF(ESI_Monthly!BR12&lt;&gt;"",ESI_Monthly!BR12,"")</f>
        <v>-26.6</v>
      </c>
      <c r="G12" s="95">
        <f>IF(ESI_Monthly!BS12&lt;&gt;"",ESI_Monthly!BS12,"")</f>
        <v>105.6</v>
      </c>
      <c r="Y12" s="40" t="s">
        <v>339</v>
      </c>
      <c r="Z12" s="41" t="s">
        <v>335</v>
      </c>
      <c r="AA12" s="41" t="s">
        <v>336</v>
      </c>
    </row>
    <row r="13" spans="1:27" ht="12" customHeight="1">
      <c r="A13" s="33">
        <f>IF(ESI_Monthly!$A13&lt;&gt;"",ESI_Monthly!$A13," ")</f>
        <v>31412</v>
      </c>
      <c r="B13" s="95">
        <f>IF(ESI_Monthly!BN13&lt;&gt;"",ESI_Monthly!BN13,"")</f>
        <v>-1.1000000000000001</v>
      </c>
      <c r="C13" s="95" t="str">
        <f>IF(ESI_Monthly!BO13&lt;&gt;"",ESI_Monthly!BO13,"")</f>
        <v/>
      </c>
      <c r="D13" s="95">
        <f>IF(ESI_Monthly!BP13&lt;&gt;"",ESI_Monthly!BP13,"")</f>
        <v>-15.4</v>
      </c>
      <c r="E13" s="95" t="str">
        <f>IF(ESI_Monthly!BQ13&lt;&gt;"",ESI_Monthly!BQ13,"")</f>
        <v/>
      </c>
      <c r="F13" s="95">
        <f>IF(ESI_Monthly!BR13&lt;&gt;"",ESI_Monthly!BR13,"")</f>
        <v>-26.6</v>
      </c>
      <c r="G13" s="95">
        <f>IF(ESI_Monthly!BS13&lt;&gt;"",ESI_Monthly!BS13,"")</f>
        <v>106.1</v>
      </c>
      <c r="Y13" s="40" t="s">
        <v>333</v>
      </c>
      <c r="Z13" s="39">
        <f>INDEX(C$2:C$458, MATCH(99^99,C$2:C$458,1)-1)</f>
        <v>7.3</v>
      </c>
      <c r="AA13" s="39"/>
    </row>
    <row r="14" spans="1:27" ht="12" customHeight="1">
      <c r="A14" s="33">
        <f>IF(ESI_Monthly!$A14&lt;&gt;"",ESI_Monthly!$A14," ")</f>
        <v>31443</v>
      </c>
      <c r="B14" s="95">
        <f>IF(ESI_Monthly!BN14&lt;&gt;"",ESI_Monthly!BN14,"")</f>
        <v>1.2</v>
      </c>
      <c r="C14" s="95" t="str">
        <f>IF(ESI_Monthly!BO14&lt;&gt;"",ESI_Monthly!BO14,"")</f>
        <v/>
      </c>
      <c r="D14" s="95">
        <f>IF(ESI_Monthly!BP14&lt;&gt;"",ESI_Monthly!BP14,"")</f>
        <v>-14.6</v>
      </c>
      <c r="E14" s="95" t="str">
        <f>IF(ESI_Monthly!BQ14&lt;&gt;"",ESI_Monthly!BQ14,"")</f>
        <v/>
      </c>
      <c r="F14" s="95">
        <f>IF(ESI_Monthly!BR14&lt;&gt;"",ESI_Monthly!BR14,"")</f>
        <v>-42.3</v>
      </c>
      <c r="G14" s="95">
        <f>IF(ESI_Monthly!BS14&lt;&gt;"",ESI_Monthly!BS14,"")</f>
        <v>108.4</v>
      </c>
      <c r="Y14" s="40" t="s">
        <v>334</v>
      </c>
      <c r="Z14" s="39">
        <f>LOOKUP(2,1/C$2:C$458,C$2:C$458)</f>
        <v>7.9</v>
      </c>
      <c r="AA14" s="39">
        <f>(Z14-Z13)</f>
        <v>0.60000000000000053</v>
      </c>
    </row>
    <row r="15" spans="1:27" ht="12" customHeight="1">
      <c r="A15" s="33">
        <f>IF(ESI_Monthly!$A15&lt;&gt;"",ESI_Monthly!$A15," ")</f>
        <v>31471</v>
      </c>
      <c r="B15" s="95">
        <f>IF(ESI_Monthly!BN15&lt;&gt;"",ESI_Monthly!BN15,"")</f>
        <v>5.6</v>
      </c>
      <c r="C15" s="95" t="str">
        <f>IF(ESI_Monthly!BO15&lt;&gt;"",ESI_Monthly!BO15,"")</f>
        <v/>
      </c>
      <c r="D15" s="95">
        <f>IF(ESI_Monthly!BP15&lt;&gt;"",ESI_Monthly!BP15,"")</f>
        <v>-14.9</v>
      </c>
      <c r="E15" s="95" t="str">
        <f>IF(ESI_Monthly!BQ15&lt;&gt;"",ESI_Monthly!BQ15,"")</f>
        <v/>
      </c>
      <c r="F15" s="95">
        <f>IF(ESI_Monthly!BR15&lt;&gt;"",ESI_Monthly!BR15,"")</f>
        <v>-41.9</v>
      </c>
      <c r="G15" s="95">
        <f>IF(ESI_Monthly!BS15&lt;&gt;"",ESI_Monthly!BS15,"")</f>
        <v>110.5</v>
      </c>
    </row>
    <row r="16" spans="1:27" ht="12" customHeight="1">
      <c r="A16" s="33">
        <f>IF(ESI_Monthly!$A16&lt;&gt;"",ESI_Monthly!$A16," ")</f>
        <v>31502</v>
      </c>
      <c r="B16" s="95">
        <f>IF(ESI_Monthly!BN16&lt;&gt;"",ESI_Monthly!BN16,"")</f>
        <v>-2.4</v>
      </c>
      <c r="C16" s="95" t="str">
        <f>IF(ESI_Monthly!BO16&lt;&gt;"",ESI_Monthly!BO16,"")</f>
        <v/>
      </c>
      <c r="D16" s="95">
        <f>IF(ESI_Monthly!BP16&lt;&gt;"",ESI_Monthly!BP16,"")</f>
        <v>-17.600000000000001</v>
      </c>
      <c r="E16" s="95" t="str">
        <f>IF(ESI_Monthly!BQ16&lt;&gt;"",ESI_Monthly!BQ16,"")</f>
        <v/>
      </c>
      <c r="F16" s="95">
        <f>IF(ESI_Monthly!BR16&lt;&gt;"",ESI_Monthly!BR16,"")</f>
        <v>-41.6</v>
      </c>
      <c r="G16" s="95">
        <f>IF(ESI_Monthly!BS16&lt;&gt;"",ESI_Monthly!BS16,"")</f>
        <v>101.6</v>
      </c>
      <c r="Y16" s="40" t="s">
        <v>340</v>
      </c>
      <c r="Z16" s="41" t="s">
        <v>335</v>
      </c>
      <c r="AA16" s="41" t="s">
        <v>336</v>
      </c>
    </row>
    <row r="17" spans="1:33" ht="12" customHeight="1">
      <c r="A17" s="33">
        <f>IF(ESI_Monthly!$A17&lt;&gt;"",ESI_Monthly!$A17," ")</f>
        <v>31532</v>
      </c>
      <c r="B17" s="95">
        <f>IF(ESI_Monthly!BN17&lt;&gt;"",ESI_Monthly!BN17,"")</f>
        <v>-2.8</v>
      </c>
      <c r="C17" s="95" t="str">
        <f>IF(ESI_Monthly!BO17&lt;&gt;"",ESI_Monthly!BO17,"")</f>
        <v/>
      </c>
      <c r="D17" s="95">
        <f>IF(ESI_Monthly!BP17&lt;&gt;"",ESI_Monthly!BP17,"")</f>
        <v>-20.399999999999999</v>
      </c>
      <c r="E17" s="95" t="str">
        <f>IF(ESI_Monthly!BQ17&lt;&gt;"",ESI_Monthly!BQ17,"")</f>
        <v/>
      </c>
      <c r="F17" s="95">
        <f>IF(ESI_Monthly!BR17&lt;&gt;"",ESI_Monthly!BR17,"")</f>
        <v>-46</v>
      </c>
      <c r="G17" s="95">
        <f>IF(ESI_Monthly!BS17&lt;&gt;"",ESI_Monthly!BS17,"")</f>
        <v>100.9</v>
      </c>
      <c r="Y17" s="40" t="s">
        <v>333</v>
      </c>
      <c r="Z17" s="39">
        <f>INDEX(D$2:D$458, MATCH(99^99,D$2:D$458,1)-1)</f>
        <v>-29.5</v>
      </c>
      <c r="AA17" s="39"/>
    </row>
    <row r="18" spans="1:33" ht="12" customHeight="1">
      <c r="A18" s="33">
        <f>IF(ESI_Monthly!$A18&lt;&gt;"",ESI_Monthly!$A18," ")</f>
        <v>31563</v>
      </c>
      <c r="B18" s="95">
        <f>IF(ESI_Monthly!BN18&lt;&gt;"",ESI_Monthly!BN18,"")</f>
        <v>2.6</v>
      </c>
      <c r="C18" s="95" t="str">
        <f>IF(ESI_Monthly!BO18&lt;&gt;"",ESI_Monthly!BO18,"")</f>
        <v/>
      </c>
      <c r="D18" s="95">
        <f>IF(ESI_Monthly!BP18&lt;&gt;"",ESI_Monthly!BP18,"")</f>
        <v>-23.4</v>
      </c>
      <c r="E18" s="95" t="str">
        <f>IF(ESI_Monthly!BQ18&lt;&gt;"",ESI_Monthly!BQ18,"")</f>
        <v/>
      </c>
      <c r="F18" s="95">
        <f>IF(ESI_Monthly!BR18&lt;&gt;"",ESI_Monthly!BR18,"")</f>
        <v>-45.9</v>
      </c>
      <c r="G18" s="95">
        <f>IF(ESI_Monthly!BS18&lt;&gt;"",ESI_Monthly!BS18,"")</f>
        <v>106.2</v>
      </c>
      <c r="Y18" s="40" t="s">
        <v>334</v>
      </c>
      <c r="Z18" s="39">
        <f>LOOKUP(2,1/D$2:D$458,D$2:D$458)</f>
        <v>-27.8</v>
      </c>
      <c r="AA18" s="39">
        <f>(Z18-Z17)</f>
        <v>1.6999999999999993</v>
      </c>
    </row>
    <row r="19" spans="1:33" ht="12" customHeight="1">
      <c r="A19" s="33">
        <f>IF(ESI_Monthly!$A19&lt;&gt;"",ESI_Monthly!$A19," ")</f>
        <v>31593</v>
      </c>
      <c r="B19" s="95">
        <f>IF(ESI_Monthly!BN19&lt;&gt;"",ESI_Monthly!BN19,"")</f>
        <v>-0.4</v>
      </c>
      <c r="C19" s="95" t="str">
        <f>IF(ESI_Monthly!BO19&lt;&gt;"",ESI_Monthly!BO19,"")</f>
        <v/>
      </c>
      <c r="D19" s="95">
        <f>IF(ESI_Monthly!BP19&lt;&gt;"",ESI_Monthly!BP19,"")</f>
        <v>-24.5</v>
      </c>
      <c r="E19" s="95" t="str">
        <f>IF(ESI_Monthly!BQ19&lt;&gt;"",ESI_Monthly!BQ19,"")</f>
        <v/>
      </c>
      <c r="F19" s="95">
        <f>IF(ESI_Monthly!BR19&lt;&gt;"",ESI_Monthly!BR19,"")</f>
        <v>-45.9</v>
      </c>
      <c r="G19" s="95">
        <f>IF(ESI_Monthly!BS19&lt;&gt;"",ESI_Monthly!BS19,"")</f>
        <v>105.8</v>
      </c>
    </row>
    <row r="20" spans="1:33" ht="12" customHeight="1">
      <c r="A20" s="33">
        <f>IF(ESI_Monthly!$A20&lt;&gt;"",ESI_Monthly!$A20," ")</f>
        <v>31624</v>
      </c>
      <c r="B20" s="95">
        <f>IF(ESI_Monthly!BN20&lt;&gt;"",ESI_Monthly!BN20,"")</f>
        <v>-5</v>
      </c>
      <c r="C20" s="95" t="str">
        <f>IF(ESI_Monthly!BO20&lt;&gt;"",ESI_Monthly!BO20,"")</f>
        <v/>
      </c>
      <c r="D20" s="95">
        <f>IF(ESI_Monthly!BP20&lt;&gt;"",ESI_Monthly!BP20,"")</f>
        <v>-23.1</v>
      </c>
      <c r="E20" s="95" t="str">
        <f>IF(ESI_Monthly!BQ20&lt;&gt;"",ESI_Monthly!BQ20,"")</f>
        <v/>
      </c>
      <c r="F20" s="95">
        <f>IF(ESI_Monthly!BR20&lt;&gt;"",ESI_Monthly!BR20,"")</f>
        <v>-50.4</v>
      </c>
      <c r="G20" s="95">
        <f>IF(ESI_Monthly!BS20&lt;&gt;"",ESI_Monthly!BS20,"")</f>
        <v>99.8</v>
      </c>
      <c r="Y20" s="40" t="s">
        <v>341</v>
      </c>
      <c r="Z20" s="41" t="s">
        <v>335</v>
      </c>
      <c r="AA20" s="41" t="s">
        <v>336</v>
      </c>
    </row>
    <row r="21" spans="1:33" ht="12" customHeight="1">
      <c r="A21" s="33">
        <f>IF(ESI_Monthly!$A21&lt;&gt;"",ESI_Monthly!$A21," ")</f>
        <v>31655</v>
      </c>
      <c r="B21" s="95">
        <f>IF(ESI_Monthly!BN21&lt;&gt;"",ESI_Monthly!BN21,"")</f>
        <v>-5</v>
      </c>
      <c r="C21" s="95" t="str">
        <f>IF(ESI_Monthly!BO21&lt;&gt;"",ESI_Monthly!BO21,"")</f>
        <v/>
      </c>
      <c r="D21" s="95">
        <f>IF(ESI_Monthly!BP21&lt;&gt;"",ESI_Monthly!BP21,"")</f>
        <v>-26.2</v>
      </c>
      <c r="E21" s="95" t="str">
        <f>IF(ESI_Monthly!BQ21&lt;&gt;"",ESI_Monthly!BQ21,"")</f>
        <v/>
      </c>
      <c r="F21" s="95">
        <f>IF(ESI_Monthly!BR21&lt;&gt;"",ESI_Monthly!BR21,"")</f>
        <v>-50.5</v>
      </c>
      <c r="G21" s="95">
        <f>IF(ESI_Monthly!BS21&lt;&gt;"",ESI_Monthly!BS21,"")</f>
        <v>99.7</v>
      </c>
      <c r="Y21" s="40" t="s">
        <v>333</v>
      </c>
      <c r="Z21" s="39">
        <f>INDEX(E$2:E$458, MATCH(99^99,E$2:E$458,1)-1)</f>
        <v>-0.7</v>
      </c>
      <c r="AA21" s="39"/>
    </row>
    <row r="22" spans="1:33" ht="12" customHeight="1">
      <c r="A22" s="33">
        <f>IF(ESI_Monthly!$A22&lt;&gt;"",ESI_Monthly!$A22," ")</f>
        <v>31685</v>
      </c>
      <c r="B22" s="95">
        <f>IF(ESI_Monthly!BN22&lt;&gt;"",ESI_Monthly!BN22,"")</f>
        <v>-4.5</v>
      </c>
      <c r="C22" s="95" t="str">
        <f>IF(ESI_Monthly!BO22&lt;&gt;"",ESI_Monthly!BO22,"")</f>
        <v/>
      </c>
      <c r="D22" s="95">
        <f>IF(ESI_Monthly!BP22&lt;&gt;"",ESI_Monthly!BP22,"")</f>
        <v>-28.1</v>
      </c>
      <c r="E22" s="95" t="str">
        <f>IF(ESI_Monthly!BQ22&lt;&gt;"",ESI_Monthly!BQ22,"")</f>
        <v/>
      </c>
      <c r="F22" s="95">
        <f>IF(ESI_Monthly!BR22&lt;&gt;"",ESI_Monthly!BR22,"")</f>
        <v>-50.6</v>
      </c>
      <c r="G22" s="95">
        <f>IF(ESI_Monthly!BS22&lt;&gt;"",ESI_Monthly!BS22,"")</f>
        <v>100</v>
      </c>
      <c r="Y22" s="40" t="s">
        <v>334</v>
      </c>
      <c r="Z22" s="39">
        <f>LOOKUP(2,1/E$2:E$458,E$2:E$458)</f>
        <v>9.1999999999999993</v>
      </c>
      <c r="AA22" s="39">
        <f>(Z22-Z21)</f>
        <v>9.8999999999999986</v>
      </c>
    </row>
    <row r="23" spans="1:33" ht="12" customHeight="1">
      <c r="A23" s="33">
        <f>IF(ESI_Monthly!$A23&lt;&gt;"",ESI_Monthly!$A23," ")</f>
        <v>31716</v>
      </c>
      <c r="B23" s="95">
        <f>IF(ESI_Monthly!BN23&lt;&gt;"",ESI_Monthly!BN23,"")</f>
        <v>-6.8</v>
      </c>
      <c r="C23" s="95" t="str">
        <f>IF(ESI_Monthly!BO23&lt;&gt;"",ESI_Monthly!BO23,"")</f>
        <v/>
      </c>
      <c r="D23" s="95">
        <f>IF(ESI_Monthly!BP23&lt;&gt;"",ESI_Monthly!BP23,"")</f>
        <v>-22.5</v>
      </c>
      <c r="E23" s="95" t="str">
        <f>IF(ESI_Monthly!BQ23&lt;&gt;"",ESI_Monthly!BQ23,"")</f>
        <v/>
      </c>
      <c r="F23" s="95">
        <f>IF(ESI_Monthly!BR23&lt;&gt;"",ESI_Monthly!BR23,"")</f>
        <v>-41.9</v>
      </c>
      <c r="G23" s="95">
        <f>IF(ESI_Monthly!BS23&lt;&gt;"",ESI_Monthly!BS23,"")</f>
        <v>99.9</v>
      </c>
    </row>
    <row r="24" spans="1:33" ht="12" customHeight="1">
      <c r="A24" s="33">
        <f>IF(ESI_Monthly!$A24&lt;&gt;"",ESI_Monthly!$A24," ")</f>
        <v>31746</v>
      </c>
      <c r="B24" s="95">
        <f>IF(ESI_Monthly!BN24&lt;&gt;"",ESI_Monthly!BN24,"")</f>
        <v>-10.3</v>
      </c>
      <c r="C24" s="95" t="str">
        <f>IF(ESI_Monthly!BO24&lt;&gt;"",ESI_Monthly!BO24,"")</f>
        <v/>
      </c>
      <c r="D24" s="95">
        <f>IF(ESI_Monthly!BP24&lt;&gt;"",ESI_Monthly!BP24,"")</f>
        <v>-22.7</v>
      </c>
      <c r="E24" s="95" t="str">
        <f>IF(ESI_Monthly!BQ24&lt;&gt;"",ESI_Monthly!BQ24,"")</f>
        <v/>
      </c>
      <c r="F24" s="95">
        <f>IF(ESI_Monthly!BR24&lt;&gt;"",ESI_Monthly!BR24,"")</f>
        <v>-42.1</v>
      </c>
      <c r="G24" s="95">
        <f>IF(ESI_Monthly!BS24&lt;&gt;"",ESI_Monthly!BS24,"")</f>
        <v>96.4</v>
      </c>
      <c r="Y24" s="40" t="s">
        <v>342</v>
      </c>
      <c r="Z24" s="41" t="s">
        <v>335</v>
      </c>
      <c r="AA24" s="41" t="s">
        <v>336</v>
      </c>
    </row>
    <row r="25" spans="1:33" ht="12" customHeight="1">
      <c r="A25" s="33">
        <f>IF(ESI_Monthly!$A25&lt;&gt;"",ESI_Monthly!$A25," ")</f>
        <v>31777</v>
      </c>
      <c r="B25" s="95">
        <f>IF(ESI_Monthly!BN25&lt;&gt;"",ESI_Monthly!BN25,"")</f>
        <v>-10.199999999999999</v>
      </c>
      <c r="C25" s="95" t="str">
        <f>IF(ESI_Monthly!BO25&lt;&gt;"",ESI_Monthly!BO25,"")</f>
        <v/>
      </c>
      <c r="D25" s="95">
        <f>IF(ESI_Monthly!BP25&lt;&gt;"",ESI_Monthly!BP25,"")</f>
        <v>-24.5</v>
      </c>
      <c r="E25" s="95" t="str">
        <f>IF(ESI_Monthly!BQ25&lt;&gt;"",ESI_Monthly!BQ25,"")</f>
        <v/>
      </c>
      <c r="F25" s="95">
        <f>IF(ESI_Monthly!BR25&lt;&gt;"",ESI_Monthly!BR25,"")</f>
        <v>-42.6</v>
      </c>
      <c r="G25" s="95">
        <f>IF(ESI_Monthly!BS25&lt;&gt;"",ESI_Monthly!BS25,"")</f>
        <v>97.6</v>
      </c>
      <c r="Y25" s="40" t="s">
        <v>333</v>
      </c>
      <c r="Z25" s="39">
        <f>INDEX(F$2:F$458, MATCH(99^99,F$2:F$458,1)-1)</f>
        <v>-53.6</v>
      </c>
      <c r="AA25" s="39"/>
    </row>
    <row r="26" spans="1:33" ht="12" customHeight="1">
      <c r="A26" s="33">
        <f>IF(ESI_Monthly!$A26&lt;&gt;"",ESI_Monthly!$A26," ")</f>
        <v>31808</v>
      </c>
      <c r="B26" s="95">
        <f>IF(ESI_Monthly!BN26&lt;&gt;"",ESI_Monthly!BN26,"")</f>
        <v>-9.3000000000000007</v>
      </c>
      <c r="C26" s="95" t="str">
        <f>IF(ESI_Monthly!BO26&lt;&gt;"",ESI_Monthly!BO26,"")</f>
        <v/>
      </c>
      <c r="D26" s="95">
        <f>IF(ESI_Monthly!BP26&lt;&gt;"",ESI_Monthly!BP26,"")</f>
        <v>-24.2</v>
      </c>
      <c r="E26" s="95" t="str">
        <f>IF(ESI_Monthly!BQ26&lt;&gt;"",ESI_Monthly!BQ26,"")</f>
        <v/>
      </c>
      <c r="F26" s="95">
        <f>IF(ESI_Monthly!BR26&lt;&gt;"",ESI_Monthly!BR26,"")</f>
        <v>-45.2</v>
      </c>
      <c r="G26" s="95">
        <f>IF(ESI_Monthly!BS26&lt;&gt;"",ESI_Monthly!BS26,"")</f>
        <v>97.9</v>
      </c>
      <c r="Y26" s="40" t="s">
        <v>334</v>
      </c>
      <c r="Z26" s="39">
        <f>LOOKUP(2,1/F$2:F$458,F$2:F$458)</f>
        <v>-55.5</v>
      </c>
      <c r="AA26" s="39">
        <f>(Z26-Z25)</f>
        <v>-1.8999999999999986</v>
      </c>
    </row>
    <row r="27" spans="1:33" ht="12" customHeight="1">
      <c r="A27" s="33">
        <f>IF(ESI_Monthly!$A27&lt;&gt;"",ESI_Monthly!$A27," ")</f>
        <v>31836</v>
      </c>
      <c r="B27" s="95">
        <f>IF(ESI_Monthly!BN27&lt;&gt;"",ESI_Monthly!BN27,"")</f>
        <v>-8.9</v>
      </c>
      <c r="C27" s="95" t="str">
        <f>IF(ESI_Monthly!BO27&lt;&gt;"",ESI_Monthly!BO27,"")</f>
        <v/>
      </c>
      <c r="D27" s="95">
        <f>IF(ESI_Monthly!BP27&lt;&gt;"",ESI_Monthly!BP27,"")</f>
        <v>-26.6</v>
      </c>
      <c r="E27" s="95" t="str">
        <f>IF(ESI_Monthly!BQ27&lt;&gt;"",ESI_Monthly!BQ27,"")</f>
        <v/>
      </c>
      <c r="F27" s="95">
        <f>IF(ESI_Monthly!BR27&lt;&gt;"",ESI_Monthly!BR27,"")</f>
        <v>-44.5</v>
      </c>
      <c r="G27" s="95">
        <f>IF(ESI_Monthly!BS27&lt;&gt;"",ESI_Monthly!BS27,"")</f>
        <v>98.8</v>
      </c>
    </row>
    <row r="28" spans="1:33" ht="12" customHeight="1">
      <c r="A28" s="33">
        <f>IF(ESI_Monthly!$A28&lt;&gt;"",ESI_Monthly!$A28," ")</f>
        <v>31867</v>
      </c>
      <c r="B28" s="95">
        <f>IF(ESI_Monthly!BN28&lt;&gt;"",ESI_Monthly!BN28,"")</f>
        <v>-5.8</v>
      </c>
      <c r="C28" s="95" t="str">
        <f>IF(ESI_Monthly!BO28&lt;&gt;"",ESI_Monthly!BO28,"")</f>
        <v/>
      </c>
      <c r="D28" s="95">
        <f>IF(ESI_Monthly!BP28&lt;&gt;"",ESI_Monthly!BP28,"")</f>
        <v>-28.4</v>
      </c>
      <c r="E28" s="95" t="str">
        <f>IF(ESI_Monthly!BQ28&lt;&gt;"",ESI_Monthly!BQ28,"")</f>
        <v/>
      </c>
      <c r="F28" s="95">
        <f>IF(ESI_Monthly!BR28&lt;&gt;"",ESI_Monthly!BR28,"")</f>
        <v>-43.9</v>
      </c>
      <c r="G28" s="95">
        <f>IF(ESI_Monthly!BS28&lt;&gt;"",ESI_Monthly!BS28,"")</f>
        <v>101.3</v>
      </c>
      <c r="Z28" s="30"/>
      <c r="AA28" s="30"/>
      <c r="AC28" s="30"/>
      <c r="AD28" s="30"/>
      <c r="AE28" s="30"/>
      <c r="AF28" s="30"/>
      <c r="AG28" s="30"/>
    </row>
    <row r="29" spans="1:33" ht="12" customHeight="1">
      <c r="A29" s="33">
        <f>IF(ESI_Monthly!$A29&lt;&gt;"",ESI_Monthly!$A29," ")</f>
        <v>31897</v>
      </c>
      <c r="B29" s="95">
        <f>IF(ESI_Monthly!BN29&lt;&gt;"",ESI_Monthly!BN29,"")</f>
        <v>-5.2</v>
      </c>
      <c r="C29" s="95" t="str">
        <f>IF(ESI_Monthly!BO29&lt;&gt;"",ESI_Monthly!BO29,"")</f>
        <v/>
      </c>
      <c r="D29" s="95">
        <f>IF(ESI_Monthly!BP29&lt;&gt;"",ESI_Monthly!BP29,"")</f>
        <v>-29.2</v>
      </c>
      <c r="E29" s="95" t="str">
        <f>IF(ESI_Monthly!BQ29&lt;&gt;"",ESI_Monthly!BQ29,"")</f>
        <v/>
      </c>
      <c r="F29" s="95">
        <f>IF(ESI_Monthly!BR29&lt;&gt;"",ESI_Monthly!BR29,"")</f>
        <v>-37.6</v>
      </c>
      <c r="G29" s="95">
        <f>IF(ESI_Monthly!BS29&lt;&gt;"",ESI_Monthly!BS29,"")</f>
        <v>102.1</v>
      </c>
      <c r="Z29" s="30"/>
      <c r="AA29" s="30"/>
      <c r="AC29" s="30"/>
      <c r="AD29" s="30"/>
      <c r="AE29" s="30"/>
      <c r="AF29" s="30"/>
      <c r="AG29" s="30"/>
    </row>
    <row r="30" spans="1:33" ht="12" customHeight="1">
      <c r="A30" s="33">
        <f>IF(ESI_Monthly!$A30&lt;&gt;"",ESI_Monthly!$A30," ")</f>
        <v>31928</v>
      </c>
      <c r="B30" s="95">
        <f>IF(ESI_Monthly!BN30&lt;&gt;"",ESI_Monthly!BN30,"")</f>
        <v>-10.199999999999999</v>
      </c>
      <c r="C30" s="95" t="str">
        <f>IF(ESI_Monthly!BO30&lt;&gt;"",ESI_Monthly!BO30,"")</f>
        <v/>
      </c>
      <c r="D30" s="95">
        <f>IF(ESI_Monthly!BP30&lt;&gt;"",ESI_Monthly!BP30,"")</f>
        <v>-32</v>
      </c>
      <c r="E30" s="95" t="str">
        <f>IF(ESI_Monthly!BQ30&lt;&gt;"",ESI_Monthly!BQ30,"")</f>
        <v/>
      </c>
      <c r="F30" s="95">
        <f>IF(ESI_Monthly!BR30&lt;&gt;"",ESI_Monthly!BR30,"")</f>
        <v>-37.4</v>
      </c>
      <c r="G30" s="95">
        <f>IF(ESI_Monthly!BS30&lt;&gt;"",ESI_Monthly!BS30,"")</f>
        <v>96.7</v>
      </c>
      <c r="Z30" s="30"/>
      <c r="AA30" s="30"/>
      <c r="AC30" s="30"/>
      <c r="AD30" s="30"/>
      <c r="AE30" s="30"/>
      <c r="AF30" s="30"/>
      <c r="AG30" s="30"/>
    </row>
    <row r="31" spans="1:33" ht="12" customHeight="1">
      <c r="A31" s="33">
        <f>IF(ESI_Monthly!$A31&lt;&gt;"",ESI_Monthly!$A31," ")</f>
        <v>31958</v>
      </c>
      <c r="B31" s="95">
        <f>IF(ESI_Monthly!BN31&lt;&gt;"",ESI_Monthly!BN31,"")</f>
        <v>-7</v>
      </c>
      <c r="C31" s="95" t="str">
        <f>IF(ESI_Monthly!BO31&lt;&gt;"",ESI_Monthly!BO31,"")</f>
        <v/>
      </c>
      <c r="D31" s="95">
        <f>IF(ESI_Monthly!BP31&lt;&gt;"",ESI_Monthly!BP31,"")</f>
        <v>-30.5</v>
      </c>
      <c r="E31" s="95" t="str">
        <f>IF(ESI_Monthly!BQ31&lt;&gt;"",ESI_Monthly!BQ31,"")</f>
        <v/>
      </c>
      <c r="F31" s="95">
        <f>IF(ESI_Monthly!BR31&lt;&gt;"",ESI_Monthly!BR31,"")</f>
        <v>-37.200000000000003</v>
      </c>
      <c r="G31" s="95">
        <f>IF(ESI_Monthly!BS31&lt;&gt;"",ESI_Monthly!BS31,"")</f>
        <v>97.3</v>
      </c>
      <c r="Z31" s="30"/>
      <c r="AA31" s="30"/>
      <c r="AC31" s="30"/>
      <c r="AD31" s="30"/>
      <c r="AE31" s="30"/>
      <c r="AF31" s="30"/>
      <c r="AG31" s="30"/>
    </row>
    <row r="32" spans="1:33" ht="12" customHeight="1">
      <c r="A32" s="33">
        <f>IF(ESI_Monthly!$A32&lt;&gt;"",ESI_Monthly!$A32," ")</f>
        <v>31989</v>
      </c>
      <c r="B32" s="95">
        <f>IF(ESI_Monthly!BN32&lt;&gt;"",ESI_Monthly!BN32,"")</f>
        <v>-4.4000000000000004</v>
      </c>
      <c r="C32" s="95" t="str">
        <f>IF(ESI_Monthly!BO32&lt;&gt;"",ESI_Monthly!BO32,"")</f>
        <v/>
      </c>
      <c r="D32" s="95">
        <f>IF(ESI_Monthly!BP32&lt;&gt;"",ESI_Monthly!BP32,"")</f>
        <v>-32.700000000000003</v>
      </c>
      <c r="E32" s="95" t="str">
        <f>IF(ESI_Monthly!BQ32&lt;&gt;"",ESI_Monthly!BQ32,"")</f>
        <v/>
      </c>
      <c r="F32" s="95">
        <f>IF(ESI_Monthly!BR32&lt;&gt;"",ESI_Monthly!BR32,"")</f>
        <v>-38.9</v>
      </c>
      <c r="G32" s="95">
        <f>IF(ESI_Monthly!BS32&lt;&gt;"",ESI_Monthly!BS32,"")</f>
        <v>98.8</v>
      </c>
      <c r="Z32" s="30"/>
      <c r="AA32" s="30"/>
      <c r="AC32" s="30"/>
      <c r="AD32" s="30"/>
      <c r="AE32" s="30"/>
      <c r="AF32" s="30"/>
      <c r="AG32" s="30"/>
    </row>
    <row r="33" spans="1:33" ht="12" customHeight="1">
      <c r="A33" s="33">
        <f>IF(ESI_Monthly!$A33&lt;&gt;"",ESI_Monthly!$A33," ")</f>
        <v>32020</v>
      </c>
      <c r="B33" s="95">
        <f>IF(ESI_Monthly!BN33&lt;&gt;"",ESI_Monthly!BN33,"")</f>
        <v>-2.9</v>
      </c>
      <c r="C33" s="95" t="str">
        <f>IF(ESI_Monthly!BO33&lt;&gt;"",ESI_Monthly!BO33,"")</f>
        <v/>
      </c>
      <c r="D33" s="95">
        <f>IF(ESI_Monthly!BP33&lt;&gt;"",ESI_Monthly!BP33,"")</f>
        <v>-31.1</v>
      </c>
      <c r="E33" s="95" t="str">
        <f>IF(ESI_Monthly!BQ33&lt;&gt;"",ESI_Monthly!BQ33,"")</f>
        <v/>
      </c>
      <c r="F33" s="95">
        <f>IF(ESI_Monthly!BR33&lt;&gt;"",ESI_Monthly!BR33,"")</f>
        <v>-39.1</v>
      </c>
      <c r="G33" s="95">
        <f>IF(ESI_Monthly!BS33&lt;&gt;"",ESI_Monthly!BS33,"")</f>
        <v>101</v>
      </c>
      <c r="Z33" s="30"/>
      <c r="AA33" s="30"/>
      <c r="AC33" s="30"/>
      <c r="AD33" s="30"/>
      <c r="AE33" s="30"/>
      <c r="AF33" s="30"/>
      <c r="AG33" s="30"/>
    </row>
    <row r="34" spans="1:33" ht="12" customHeight="1">
      <c r="A34" s="33">
        <f>IF(ESI_Monthly!$A34&lt;&gt;"",ESI_Monthly!$A34," ")</f>
        <v>32050</v>
      </c>
      <c r="B34" s="95">
        <f>IF(ESI_Monthly!BN34&lt;&gt;"",ESI_Monthly!BN34,"")</f>
        <v>-0.7</v>
      </c>
      <c r="C34" s="95" t="str">
        <f>IF(ESI_Monthly!BO34&lt;&gt;"",ESI_Monthly!BO34,"")</f>
        <v/>
      </c>
      <c r="D34" s="95">
        <f>IF(ESI_Monthly!BP34&lt;&gt;"",ESI_Monthly!BP34,"")</f>
        <v>-29.9</v>
      </c>
      <c r="E34" s="95" t="str">
        <f>IF(ESI_Monthly!BQ34&lt;&gt;"",ESI_Monthly!BQ34,"")</f>
        <v/>
      </c>
      <c r="F34" s="95">
        <f>IF(ESI_Monthly!BR34&lt;&gt;"",ESI_Monthly!BR34,"")</f>
        <v>-39.5</v>
      </c>
      <c r="G34" s="95">
        <f>IF(ESI_Monthly!BS34&lt;&gt;"",ESI_Monthly!BS34,"")</f>
        <v>103.5</v>
      </c>
      <c r="Z34" s="30"/>
      <c r="AA34" s="30"/>
      <c r="AC34" s="30"/>
      <c r="AD34" s="30"/>
      <c r="AE34" s="30"/>
      <c r="AF34" s="30"/>
      <c r="AG34" s="30"/>
    </row>
    <row r="35" spans="1:33" ht="12" customHeight="1">
      <c r="A35" s="33">
        <f>IF(ESI_Monthly!$A35&lt;&gt;"",ESI_Monthly!$A35," ")</f>
        <v>32081</v>
      </c>
      <c r="B35" s="95">
        <f>IF(ESI_Monthly!BN35&lt;&gt;"",ESI_Monthly!BN35,"")</f>
        <v>-3.4</v>
      </c>
      <c r="C35" s="95" t="str">
        <f>IF(ESI_Monthly!BO35&lt;&gt;"",ESI_Monthly!BO35,"")</f>
        <v/>
      </c>
      <c r="D35" s="95">
        <f>IF(ESI_Monthly!BP35&lt;&gt;"",ESI_Monthly!BP35,"")</f>
        <v>-27.2</v>
      </c>
      <c r="E35" s="95" t="str">
        <f>IF(ESI_Monthly!BQ35&lt;&gt;"",ESI_Monthly!BQ35,"")</f>
        <v/>
      </c>
      <c r="F35" s="95">
        <f>IF(ESI_Monthly!BR35&lt;&gt;"",ESI_Monthly!BR35,"")</f>
        <v>-43.2</v>
      </c>
      <c r="G35" s="95">
        <f>IF(ESI_Monthly!BS35&lt;&gt;"",ESI_Monthly!BS35,"")</f>
        <v>102</v>
      </c>
      <c r="Z35" s="30"/>
      <c r="AA35" s="30"/>
      <c r="AC35" s="30"/>
      <c r="AD35" s="30"/>
      <c r="AE35" s="30"/>
      <c r="AF35" s="30"/>
      <c r="AG35" s="30"/>
    </row>
    <row r="36" spans="1:33" ht="12" customHeight="1">
      <c r="A36" s="33">
        <f>IF(ESI_Monthly!$A36&lt;&gt;"",ESI_Monthly!$A36," ")</f>
        <v>32111</v>
      </c>
      <c r="B36" s="95">
        <f>IF(ESI_Monthly!BN36&lt;&gt;"",ESI_Monthly!BN36,"")</f>
        <v>-5.7</v>
      </c>
      <c r="C36" s="95" t="str">
        <f>IF(ESI_Monthly!BO36&lt;&gt;"",ESI_Monthly!BO36,"")</f>
        <v/>
      </c>
      <c r="D36" s="95">
        <f>IF(ESI_Monthly!BP36&lt;&gt;"",ESI_Monthly!BP36,"")</f>
        <v>-27</v>
      </c>
      <c r="E36" s="95" t="str">
        <f>IF(ESI_Monthly!BQ36&lt;&gt;"",ESI_Monthly!BQ36,"")</f>
        <v/>
      </c>
      <c r="F36" s="95">
        <f>IF(ESI_Monthly!BR36&lt;&gt;"",ESI_Monthly!BR36,"")</f>
        <v>-43.2</v>
      </c>
      <c r="G36" s="95">
        <f>IF(ESI_Monthly!BS36&lt;&gt;"",ESI_Monthly!BS36,"")</f>
        <v>99.9</v>
      </c>
      <c r="Z36" s="30"/>
      <c r="AA36" s="30"/>
      <c r="AC36" s="30"/>
      <c r="AD36" s="30"/>
      <c r="AE36" s="30"/>
      <c r="AF36" s="30"/>
      <c r="AG36" s="30"/>
    </row>
    <row r="37" spans="1:33" ht="12" customHeight="1">
      <c r="A37" s="33">
        <f>IF(ESI_Monthly!$A37&lt;&gt;"",ESI_Monthly!$A37," ")</f>
        <v>32142</v>
      </c>
      <c r="B37" s="95">
        <f>IF(ESI_Monthly!BN37&lt;&gt;"",ESI_Monthly!BN37,"")</f>
        <v>-9.5</v>
      </c>
      <c r="C37" s="95" t="str">
        <f>IF(ESI_Monthly!BO37&lt;&gt;"",ESI_Monthly!BO37,"")</f>
        <v/>
      </c>
      <c r="D37" s="95">
        <f>IF(ESI_Monthly!BP37&lt;&gt;"",ESI_Monthly!BP37,"")</f>
        <v>-24.5</v>
      </c>
      <c r="E37" s="95" t="str">
        <f>IF(ESI_Monthly!BQ37&lt;&gt;"",ESI_Monthly!BQ37,"")</f>
        <v/>
      </c>
      <c r="F37" s="95">
        <f>IF(ESI_Monthly!BR37&lt;&gt;"",ESI_Monthly!BR37,"")</f>
        <v>-43</v>
      </c>
      <c r="G37" s="95">
        <f>IF(ESI_Monthly!BS37&lt;&gt;"",ESI_Monthly!BS37,"")</f>
        <v>95.8</v>
      </c>
      <c r="Z37" s="30"/>
      <c r="AA37" s="30"/>
      <c r="AC37" s="30"/>
      <c r="AD37" s="30"/>
      <c r="AE37" s="30"/>
      <c r="AF37" s="30"/>
      <c r="AG37" s="30"/>
    </row>
    <row r="38" spans="1:33" ht="12" customHeight="1">
      <c r="A38" s="33">
        <f>IF(ESI_Monthly!$A38&lt;&gt;"",ESI_Monthly!$A38," ")</f>
        <v>32173</v>
      </c>
      <c r="B38" s="95">
        <f>IF(ESI_Monthly!BN38&lt;&gt;"",ESI_Monthly!BN38,"")</f>
        <v>-5.5</v>
      </c>
      <c r="C38" s="95" t="str">
        <f>IF(ESI_Monthly!BO38&lt;&gt;"",ESI_Monthly!BO38,"")</f>
        <v/>
      </c>
      <c r="D38" s="95">
        <f>IF(ESI_Monthly!BP38&lt;&gt;"",ESI_Monthly!BP38,"")</f>
        <v>-20.3</v>
      </c>
      <c r="E38" s="95" t="str">
        <f>IF(ESI_Monthly!BQ38&lt;&gt;"",ESI_Monthly!BQ38,"")</f>
        <v/>
      </c>
      <c r="F38" s="95">
        <f>IF(ESI_Monthly!BR38&lt;&gt;"",ESI_Monthly!BR38,"")</f>
        <v>-26.7</v>
      </c>
      <c r="G38" s="95">
        <f>IF(ESI_Monthly!BS38&lt;&gt;"",ESI_Monthly!BS38,"")</f>
        <v>100</v>
      </c>
      <c r="Z38" s="30"/>
      <c r="AA38" s="30"/>
      <c r="AC38" s="30"/>
      <c r="AD38" s="30"/>
      <c r="AE38" s="30"/>
      <c r="AF38" s="30"/>
      <c r="AG38" s="30"/>
    </row>
    <row r="39" spans="1:33" ht="12" customHeight="1">
      <c r="A39" s="33">
        <f>IF(ESI_Monthly!$A39&lt;&gt;"",ESI_Monthly!$A39," ")</f>
        <v>32202</v>
      </c>
      <c r="B39" s="95">
        <f>IF(ESI_Monthly!BN39&lt;&gt;"",ESI_Monthly!BN39,"")</f>
        <v>-3</v>
      </c>
      <c r="C39" s="95" t="str">
        <f>IF(ESI_Monthly!BO39&lt;&gt;"",ESI_Monthly!BO39,"")</f>
        <v/>
      </c>
      <c r="D39" s="95">
        <f>IF(ESI_Monthly!BP39&lt;&gt;"",ESI_Monthly!BP39,"")</f>
        <v>-21.2</v>
      </c>
      <c r="E39" s="95" t="str">
        <f>IF(ESI_Monthly!BQ39&lt;&gt;"",ESI_Monthly!BQ39,"")</f>
        <v/>
      </c>
      <c r="F39" s="95">
        <f>IF(ESI_Monthly!BR39&lt;&gt;"",ESI_Monthly!BR39,"")</f>
        <v>-26.6</v>
      </c>
      <c r="G39" s="95">
        <f>IF(ESI_Monthly!BS39&lt;&gt;"",ESI_Monthly!BS39,"")</f>
        <v>101.1</v>
      </c>
      <c r="Z39" s="30"/>
      <c r="AA39" s="30"/>
      <c r="AC39" s="30"/>
      <c r="AD39" s="30"/>
      <c r="AE39" s="30"/>
      <c r="AF39" s="30"/>
      <c r="AG39" s="30"/>
    </row>
    <row r="40" spans="1:33" ht="12" customHeight="1">
      <c r="A40" s="33">
        <f>IF(ESI_Monthly!$A40&lt;&gt;"",ESI_Monthly!$A40," ")</f>
        <v>32233</v>
      </c>
      <c r="B40" s="95">
        <f>IF(ESI_Monthly!BN40&lt;&gt;"",ESI_Monthly!BN40,"")</f>
        <v>-6.5</v>
      </c>
      <c r="C40" s="95" t="str">
        <f>IF(ESI_Monthly!BO40&lt;&gt;"",ESI_Monthly!BO40,"")</f>
        <v/>
      </c>
      <c r="D40" s="95">
        <f>IF(ESI_Monthly!BP40&lt;&gt;"",ESI_Monthly!BP40,"")</f>
        <v>-20.7</v>
      </c>
      <c r="E40" s="95" t="str">
        <f>IF(ESI_Monthly!BQ40&lt;&gt;"",ESI_Monthly!BQ40,"")</f>
        <v/>
      </c>
      <c r="F40" s="95">
        <f>IF(ESI_Monthly!BR40&lt;&gt;"",ESI_Monthly!BR40,"")</f>
        <v>-26.4</v>
      </c>
      <c r="G40" s="95">
        <f>IF(ESI_Monthly!BS40&lt;&gt;"",ESI_Monthly!BS40,"")</f>
        <v>99.5</v>
      </c>
      <c r="Z40" s="30"/>
      <c r="AA40" s="30"/>
      <c r="AC40" s="30"/>
      <c r="AD40" s="30"/>
      <c r="AE40" s="30"/>
      <c r="AF40" s="30"/>
      <c r="AG40" s="30"/>
    </row>
    <row r="41" spans="1:33" ht="12" customHeight="1">
      <c r="A41" s="33">
        <f>IF(ESI_Monthly!$A41&lt;&gt;"",ESI_Monthly!$A41," ")</f>
        <v>32263</v>
      </c>
      <c r="B41" s="95">
        <f>IF(ESI_Monthly!BN41&lt;&gt;"",ESI_Monthly!BN41,"")</f>
        <v>-4.9000000000000004</v>
      </c>
      <c r="C41" s="95" t="str">
        <f>IF(ESI_Monthly!BO41&lt;&gt;"",ESI_Monthly!BO41,"")</f>
        <v/>
      </c>
      <c r="D41" s="95">
        <f>IF(ESI_Monthly!BP41&lt;&gt;"",ESI_Monthly!BP41,"")</f>
        <v>-24.1</v>
      </c>
      <c r="E41" s="95" t="str">
        <f>IF(ESI_Monthly!BQ41&lt;&gt;"",ESI_Monthly!BQ41,"")</f>
        <v/>
      </c>
      <c r="F41" s="95">
        <f>IF(ESI_Monthly!BR41&lt;&gt;"",ESI_Monthly!BR41,"")</f>
        <v>-33.799999999999997</v>
      </c>
      <c r="G41" s="95">
        <f>IF(ESI_Monthly!BS41&lt;&gt;"",ESI_Monthly!BS41,"")</f>
        <v>101.2</v>
      </c>
      <c r="Z41" s="30"/>
      <c r="AA41" s="30"/>
      <c r="AC41" s="30"/>
      <c r="AD41" s="30"/>
      <c r="AE41" s="30"/>
      <c r="AF41" s="30"/>
      <c r="AG41" s="30"/>
    </row>
    <row r="42" spans="1:33" ht="12" customHeight="1">
      <c r="A42" s="33">
        <f>IF(ESI_Monthly!$A42&lt;&gt;"",ESI_Monthly!$A42," ")</f>
        <v>32294</v>
      </c>
      <c r="B42" s="95">
        <f>IF(ESI_Monthly!BN42&lt;&gt;"",ESI_Monthly!BN42,"")</f>
        <v>-3.7</v>
      </c>
      <c r="C42" s="95" t="str">
        <f>IF(ESI_Monthly!BO42&lt;&gt;"",ESI_Monthly!BO42,"")</f>
        <v/>
      </c>
      <c r="D42" s="95">
        <f>IF(ESI_Monthly!BP42&lt;&gt;"",ESI_Monthly!BP42,"")</f>
        <v>-20.6</v>
      </c>
      <c r="E42" s="95" t="str">
        <f>IF(ESI_Monthly!BQ42&lt;&gt;"",ESI_Monthly!BQ42,"")</f>
        <v/>
      </c>
      <c r="F42" s="95">
        <f>IF(ESI_Monthly!BR42&lt;&gt;"",ESI_Monthly!BR42,"")</f>
        <v>-34</v>
      </c>
      <c r="G42" s="95">
        <f>IF(ESI_Monthly!BS42&lt;&gt;"",ESI_Monthly!BS42,"")</f>
        <v>103.4</v>
      </c>
      <c r="Z42" s="30"/>
      <c r="AA42" s="30"/>
      <c r="AC42" s="30"/>
      <c r="AD42" s="30"/>
      <c r="AE42" s="30"/>
      <c r="AF42" s="30"/>
      <c r="AG42" s="30"/>
    </row>
    <row r="43" spans="1:33" ht="12" customHeight="1">
      <c r="A43" s="33">
        <f>IF(ESI_Monthly!$A43&lt;&gt;"",ESI_Monthly!$A43," ")</f>
        <v>32324</v>
      </c>
      <c r="B43" s="95">
        <f>IF(ESI_Monthly!BN43&lt;&gt;"",ESI_Monthly!BN43,"")</f>
        <v>1.2</v>
      </c>
      <c r="C43" s="95" t="str">
        <f>IF(ESI_Monthly!BO43&lt;&gt;"",ESI_Monthly!BO43,"")</f>
        <v/>
      </c>
      <c r="D43" s="95">
        <f>IF(ESI_Monthly!BP43&lt;&gt;"",ESI_Monthly!BP43,"")</f>
        <v>-21</v>
      </c>
      <c r="E43" s="95" t="str">
        <f>IF(ESI_Monthly!BQ43&lt;&gt;"",ESI_Monthly!BQ43,"")</f>
        <v/>
      </c>
      <c r="F43" s="95">
        <f>IF(ESI_Monthly!BR43&lt;&gt;"",ESI_Monthly!BR43,"")</f>
        <v>-34.200000000000003</v>
      </c>
      <c r="G43" s="95">
        <f>IF(ESI_Monthly!BS43&lt;&gt;"",ESI_Monthly!BS43,"")</f>
        <v>106.9</v>
      </c>
      <c r="Z43" s="30"/>
      <c r="AA43" s="30"/>
      <c r="AC43" s="30"/>
      <c r="AD43" s="30"/>
      <c r="AE43" s="30"/>
      <c r="AF43" s="30"/>
      <c r="AG43" s="30"/>
    </row>
    <row r="44" spans="1:33" ht="12" customHeight="1">
      <c r="A44" s="33">
        <f>IF(ESI_Monthly!$A44&lt;&gt;"",ESI_Monthly!$A44," ")</f>
        <v>32355</v>
      </c>
      <c r="B44" s="95">
        <f>IF(ESI_Monthly!BN44&lt;&gt;"",ESI_Monthly!BN44,"")</f>
        <v>2.2999999999999998</v>
      </c>
      <c r="C44" s="95" t="str">
        <f>IF(ESI_Monthly!BO44&lt;&gt;"",ESI_Monthly!BO44,"")</f>
        <v/>
      </c>
      <c r="D44" s="95">
        <f>IF(ESI_Monthly!BP44&lt;&gt;"",ESI_Monthly!BP44,"")</f>
        <v>-23.7</v>
      </c>
      <c r="E44" s="95" t="str">
        <f>IF(ESI_Monthly!BQ44&lt;&gt;"",ESI_Monthly!BQ44,"")</f>
        <v/>
      </c>
      <c r="F44" s="95">
        <f>IF(ESI_Monthly!BR44&lt;&gt;"",ESI_Monthly!BR44,"")</f>
        <v>-21.1</v>
      </c>
      <c r="G44" s="95">
        <f>IF(ESI_Monthly!BS44&lt;&gt;"",ESI_Monthly!BS44,"")</f>
        <v>108.6</v>
      </c>
      <c r="Z44" s="30"/>
      <c r="AA44" s="30"/>
      <c r="AC44" s="30"/>
      <c r="AD44" s="30"/>
      <c r="AE44" s="30"/>
      <c r="AF44" s="30"/>
      <c r="AG44" s="30"/>
    </row>
    <row r="45" spans="1:33" ht="12" customHeight="1">
      <c r="A45" s="33">
        <f>IF(ESI_Monthly!$A45&lt;&gt;"",ESI_Monthly!$A45," ")</f>
        <v>32386</v>
      </c>
      <c r="B45" s="95">
        <f>IF(ESI_Monthly!BN45&lt;&gt;"",ESI_Monthly!BN45,"")</f>
        <v>0.4</v>
      </c>
      <c r="C45" s="95" t="str">
        <f>IF(ESI_Monthly!BO45&lt;&gt;"",ESI_Monthly!BO45,"")</f>
        <v/>
      </c>
      <c r="D45" s="95">
        <f>IF(ESI_Monthly!BP45&lt;&gt;"",ESI_Monthly!BP45,"")</f>
        <v>-22.9</v>
      </c>
      <c r="E45" s="95" t="str">
        <f>IF(ESI_Monthly!BQ45&lt;&gt;"",ESI_Monthly!BQ45,"")</f>
        <v/>
      </c>
      <c r="F45" s="95">
        <f>IF(ESI_Monthly!BR45&lt;&gt;"",ESI_Monthly!BR45,"")</f>
        <v>-20.9</v>
      </c>
      <c r="G45" s="95">
        <f>IF(ESI_Monthly!BS45&lt;&gt;"",ESI_Monthly!BS45,"")</f>
        <v>107.2</v>
      </c>
    </row>
    <row r="46" spans="1:33" ht="12" customHeight="1">
      <c r="A46" s="33">
        <f>IF(ESI_Monthly!$A46&lt;&gt;"",ESI_Monthly!$A46," ")</f>
        <v>32416</v>
      </c>
      <c r="B46" s="95">
        <f>IF(ESI_Monthly!BN46&lt;&gt;"",ESI_Monthly!BN46,"")</f>
        <v>-1.2</v>
      </c>
      <c r="C46" s="95" t="str">
        <f>IF(ESI_Monthly!BO46&lt;&gt;"",ESI_Monthly!BO46,"")</f>
        <v/>
      </c>
      <c r="D46" s="95">
        <f>IF(ESI_Monthly!BP46&lt;&gt;"",ESI_Monthly!BP46,"")</f>
        <v>-21.2</v>
      </c>
      <c r="E46" s="95" t="str">
        <f>IF(ESI_Monthly!BQ46&lt;&gt;"",ESI_Monthly!BQ46,"")</f>
        <v/>
      </c>
      <c r="F46" s="95">
        <f>IF(ESI_Monthly!BR46&lt;&gt;"",ESI_Monthly!BR46,"")</f>
        <v>-20.7</v>
      </c>
      <c r="G46" s="95">
        <f>IF(ESI_Monthly!BS46&lt;&gt;"",ESI_Monthly!BS46,"")</f>
        <v>106</v>
      </c>
    </row>
    <row r="47" spans="1:33" ht="12" customHeight="1">
      <c r="A47" s="33">
        <f>IF(ESI_Monthly!$A47&lt;&gt;"",ESI_Monthly!$A47," ")</f>
        <v>32447</v>
      </c>
      <c r="B47" s="95">
        <f>IF(ESI_Monthly!BN47&lt;&gt;"",ESI_Monthly!BN47,"")</f>
        <v>5.8</v>
      </c>
      <c r="C47" s="95" t="str">
        <f>IF(ESI_Monthly!BO47&lt;&gt;"",ESI_Monthly!BO47,"")</f>
        <v/>
      </c>
      <c r="D47" s="95">
        <f>IF(ESI_Monthly!BP47&lt;&gt;"",ESI_Monthly!BP47,"")</f>
        <v>-16.2</v>
      </c>
      <c r="E47" s="95" t="str">
        <f>IF(ESI_Monthly!BQ47&lt;&gt;"",ESI_Monthly!BQ47,"")</f>
        <v/>
      </c>
      <c r="F47" s="95">
        <f>IF(ESI_Monthly!BR47&lt;&gt;"",ESI_Monthly!BR47,"")</f>
        <v>-29.2</v>
      </c>
      <c r="G47" s="95">
        <f>IF(ESI_Monthly!BS47&lt;&gt;"",ESI_Monthly!BS47,"")</f>
        <v>112.2</v>
      </c>
    </row>
    <row r="48" spans="1:33" ht="12" customHeight="1">
      <c r="A48" s="33">
        <f>IF(ESI_Monthly!$A48&lt;&gt;"",ESI_Monthly!$A48," ")</f>
        <v>32477</v>
      </c>
      <c r="B48" s="95">
        <f>IF(ESI_Monthly!BN48&lt;&gt;"",ESI_Monthly!BN48,"")</f>
        <v>2.2999999999999998</v>
      </c>
      <c r="C48" s="95" t="str">
        <f>IF(ESI_Monthly!BO48&lt;&gt;"",ESI_Monthly!BO48,"")</f>
        <v/>
      </c>
      <c r="D48" s="95">
        <f>IF(ESI_Monthly!BP48&lt;&gt;"",ESI_Monthly!BP48,"")</f>
        <v>-16</v>
      </c>
      <c r="E48" s="95" t="str">
        <f>IF(ESI_Monthly!BQ48&lt;&gt;"",ESI_Monthly!BQ48,"")</f>
        <v/>
      </c>
      <c r="F48" s="95">
        <f>IF(ESI_Monthly!BR48&lt;&gt;"",ESI_Monthly!BR48,"")</f>
        <v>-29.5</v>
      </c>
      <c r="G48" s="95">
        <f>IF(ESI_Monthly!BS48&lt;&gt;"",ESI_Monthly!BS48,"")</f>
        <v>109.9</v>
      </c>
    </row>
    <row r="49" spans="1:7" ht="12" customHeight="1">
      <c r="A49" s="33">
        <f>IF(ESI_Monthly!$A49&lt;&gt;"",ESI_Monthly!$A49," ")</f>
        <v>32508</v>
      </c>
      <c r="B49" s="95">
        <f>IF(ESI_Monthly!BN49&lt;&gt;"",ESI_Monthly!BN49,"")</f>
        <v>-3.9</v>
      </c>
      <c r="C49" s="95" t="str">
        <f>IF(ESI_Monthly!BO49&lt;&gt;"",ESI_Monthly!BO49,"")</f>
        <v/>
      </c>
      <c r="D49" s="95">
        <f>IF(ESI_Monthly!BP49&lt;&gt;"",ESI_Monthly!BP49,"")</f>
        <v>-16.5</v>
      </c>
      <c r="E49" s="95" t="str">
        <f>IF(ESI_Monthly!BQ49&lt;&gt;"",ESI_Monthly!BQ49,"")</f>
        <v/>
      </c>
      <c r="F49" s="95">
        <f>IF(ESI_Monthly!BR49&lt;&gt;"",ESI_Monthly!BR49,"")</f>
        <v>-29.7</v>
      </c>
      <c r="G49" s="95">
        <f>IF(ESI_Monthly!BS49&lt;&gt;"",ESI_Monthly!BS49,"")</f>
        <v>102.2</v>
      </c>
    </row>
    <row r="50" spans="1:7" ht="12" customHeight="1">
      <c r="A50" s="33">
        <f>IF(ESI_Monthly!$A50&lt;&gt;"",ESI_Monthly!$A50," ")</f>
        <v>32539</v>
      </c>
      <c r="B50" s="95">
        <f>IF(ESI_Monthly!BN50&lt;&gt;"",ESI_Monthly!BN50,"")</f>
        <v>2</v>
      </c>
      <c r="C50" s="95" t="str">
        <f>IF(ESI_Monthly!BO50&lt;&gt;"",ESI_Monthly!BO50,"")</f>
        <v/>
      </c>
      <c r="D50" s="95">
        <f>IF(ESI_Monthly!BP50&lt;&gt;"",ESI_Monthly!BP50,"")</f>
        <v>-15</v>
      </c>
      <c r="E50" s="95" t="str">
        <f>IF(ESI_Monthly!BQ50&lt;&gt;"",ESI_Monthly!BQ50,"")</f>
        <v/>
      </c>
      <c r="F50" s="95">
        <f>IF(ESI_Monthly!BR50&lt;&gt;"",ESI_Monthly!BR50,"")</f>
        <v>-20</v>
      </c>
      <c r="G50" s="95">
        <f>IF(ESI_Monthly!BS50&lt;&gt;"",ESI_Monthly!BS50,"")</f>
        <v>108.6</v>
      </c>
    </row>
    <row r="51" spans="1:7" ht="12" customHeight="1">
      <c r="A51" s="33">
        <f>IF(ESI_Monthly!$A51&lt;&gt;"",ESI_Monthly!$A51," ")</f>
        <v>32567</v>
      </c>
      <c r="B51" s="95">
        <f>IF(ESI_Monthly!BN51&lt;&gt;"",ESI_Monthly!BN51,"")</f>
        <v>-1.6</v>
      </c>
      <c r="C51" s="95" t="str">
        <f>IF(ESI_Monthly!BO51&lt;&gt;"",ESI_Monthly!BO51,"")</f>
        <v/>
      </c>
      <c r="D51" s="95">
        <f>IF(ESI_Monthly!BP51&lt;&gt;"",ESI_Monthly!BP51,"")</f>
        <v>-14.8</v>
      </c>
      <c r="E51" s="95" t="str">
        <f>IF(ESI_Monthly!BQ51&lt;&gt;"",ESI_Monthly!BQ51,"")</f>
        <v/>
      </c>
      <c r="F51" s="95">
        <f>IF(ESI_Monthly!BR51&lt;&gt;"",ESI_Monthly!BR51,"")</f>
        <v>-19.600000000000001</v>
      </c>
      <c r="G51" s="95">
        <f>IF(ESI_Monthly!BS51&lt;&gt;"",ESI_Monthly!BS51,"")</f>
        <v>105.2</v>
      </c>
    </row>
    <row r="52" spans="1:7" ht="12" customHeight="1">
      <c r="A52" s="33">
        <f>IF(ESI_Monthly!$A52&lt;&gt;"",ESI_Monthly!$A52," ")</f>
        <v>32598</v>
      </c>
      <c r="B52" s="95">
        <f>IF(ESI_Monthly!BN52&lt;&gt;"",ESI_Monthly!BN52,"")</f>
        <v>-0.2</v>
      </c>
      <c r="C52" s="95" t="str">
        <f>IF(ESI_Monthly!BO52&lt;&gt;"",ESI_Monthly!BO52,"")</f>
        <v/>
      </c>
      <c r="D52" s="95">
        <f>IF(ESI_Monthly!BP52&lt;&gt;"",ESI_Monthly!BP52,"")</f>
        <v>-11.9</v>
      </c>
      <c r="E52" s="95" t="str">
        <f>IF(ESI_Monthly!BQ52&lt;&gt;"",ESI_Monthly!BQ52,"")</f>
        <v/>
      </c>
      <c r="F52" s="95">
        <f>IF(ESI_Monthly!BR52&lt;&gt;"",ESI_Monthly!BR52,"")</f>
        <v>-19.2</v>
      </c>
      <c r="G52" s="95">
        <f>IF(ESI_Monthly!BS52&lt;&gt;"",ESI_Monthly!BS52,"")</f>
        <v>107.1</v>
      </c>
    </row>
    <row r="53" spans="1:7" ht="12" customHeight="1">
      <c r="A53" s="33">
        <f>IF(ESI_Monthly!$A53&lt;&gt;"",ESI_Monthly!$A53," ")</f>
        <v>32628</v>
      </c>
      <c r="B53" s="95">
        <f>IF(ESI_Monthly!BN53&lt;&gt;"",ESI_Monthly!BN53,"")</f>
        <v>-0.1</v>
      </c>
      <c r="C53" s="95" t="str">
        <f>IF(ESI_Monthly!BO53&lt;&gt;"",ESI_Monthly!BO53,"")</f>
        <v/>
      </c>
      <c r="D53" s="95">
        <f>IF(ESI_Monthly!BP53&lt;&gt;"",ESI_Monthly!BP53,"")</f>
        <v>-12.6</v>
      </c>
      <c r="E53" s="95" t="str">
        <f>IF(ESI_Monthly!BQ53&lt;&gt;"",ESI_Monthly!BQ53,"")</f>
        <v/>
      </c>
      <c r="F53" s="95">
        <f>IF(ESI_Monthly!BR53&lt;&gt;"",ESI_Monthly!BR53,"")</f>
        <v>-34.799999999999997</v>
      </c>
      <c r="G53" s="95">
        <f>IF(ESI_Monthly!BS53&lt;&gt;"",ESI_Monthly!BS53,"")</f>
        <v>107.9</v>
      </c>
    </row>
    <row r="54" spans="1:7" ht="12" customHeight="1">
      <c r="A54" s="33">
        <f>IF(ESI_Monthly!$A54&lt;&gt;"",ESI_Monthly!$A54," ")</f>
        <v>32659</v>
      </c>
      <c r="B54" s="95">
        <f>IF(ESI_Monthly!BN54&lt;&gt;"",ESI_Monthly!BN54,"")</f>
        <v>-2.5</v>
      </c>
      <c r="C54" s="95" t="str">
        <f>IF(ESI_Monthly!BO54&lt;&gt;"",ESI_Monthly!BO54,"")</f>
        <v/>
      </c>
      <c r="D54" s="95">
        <f>IF(ESI_Monthly!BP54&lt;&gt;"",ESI_Monthly!BP54,"")</f>
        <v>-10.5</v>
      </c>
      <c r="E54" s="95" t="str">
        <f>IF(ESI_Monthly!BQ54&lt;&gt;"",ESI_Monthly!BQ54,"")</f>
        <v/>
      </c>
      <c r="F54" s="95">
        <f>IF(ESI_Monthly!BR54&lt;&gt;"",ESI_Monthly!BR54,"")</f>
        <v>-35.5</v>
      </c>
      <c r="G54" s="95">
        <f>IF(ESI_Monthly!BS54&lt;&gt;"",ESI_Monthly!BS54,"")</f>
        <v>106.5</v>
      </c>
    </row>
    <row r="55" spans="1:7" ht="12" customHeight="1">
      <c r="A55" s="33">
        <f>IF(ESI_Monthly!$A55&lt;&gt;"",ESI_Monthly!$A55," ")</f>
        <v>32689</v>
      </c>
      <c r="B55" s="95">
        <f>IF(ESI_Monthly!BN55&lt;&gt;"",ESI_Monthly!BN55,"")</f>
        <v>1.9</v>
      </c>
      <c r="C55" s="95" t="str">
        <f>IF(ESI_Monthly!BO55&lt;&gt;"",ESI_Monthly!BO55,"")</f>
        <v/>
      </c>
      <c r="D55" s="95">
        <f>IF(ESI_Monthly!BP55&lt;&gt;"",ESI_Monthly!BP55,"")</f>
        <v>-12.2</v>
      </c>
      <c r="E55" s="95" t="str">
        <f>IF(ESI_Monthly!BQ55&lt;&gt;"",ESI_Monthly!BQ55,"")</f>
        <v/>
      </c>
      <c r="F55" s="95">
        <f>IF(ESI_Monthly!BR55&lt;&gt;"",ESI_Monthly!BR55,"")</f>
        <v>-36.299999999999997</v>
      </c>
      <c r="G55" s="95">
        <f>IF(ESI_Monthly!BS55&lt;&gt;"",ESI_Monthly!BS55,"")</f>
        <v>110.9</v>
      </c>
    </row>
    <row r="56" spans="1:7" ht="12" customHeight="1">
      <c r="A56" s="33">
        <f>IF(ESI_Monthly!$A56&lt;&gt;"",ESI_Monthly!$A56," ")</f>
        <v>32720</v>
      </c>
      <c r="B56" s="95">
        <f>IF(ESI_Monthly!BN56&lt;&gt;"",ESI_Monthly!BN56,"")</f>
        <v>1.2</v>
      </c>
      <c r="C56" s="95" t="str">
        <f>IF(ESI_Monthly!BO56&lt;&gt;"",ESI_Monthly!BO56,"")</f>
        <v/>
      </c>
      <c r="D56" s="95">
        <f>IF(ESI_Monthly!BP56&lt;&gt;"",ESI_Monthly!BP56,"")</f>
        <v>-9.6</v>
      </c>
      <c r="E56" s="95" t="str">
        <f>IF(ESI_Monthly!BQ56&lt;&gt;"",ESI_Monthly!BQ56,"")</f>
        <v/>
      </c>
      <c r="F56" s="95">
        <f>IF(ESI_Monthly!BR56&lt;&gt;"",ESI_Monthly!BR56,"")</f>
        <v>-32.4</v>
      </c>
      <c r="G56" s="95">
        <f>IF(ESI_Monthly!BS56&lt;&gt;"",ESI_Monthly!BS56,"")</f>
        <v>109.8</v>
      </c>
    </row>
    <row r="57" spans="1:7" ht="12" customHeight="1">
      <c r="A57" s="33">
        <f>IF(ESI_Monthly!$A57&lt;&gt;"",ESI_Monthly!$A57," ")</f>
        <v>32751</v>
      </c>
      <c r="B57" s="95">
        <f>IF(ESI_Monthly!BN57&lt;&gt;"",ESI_Monthly!BN57,"")</f>
        <v>1.3</v>
      </c>
      <c r="C57" s="95" t="str">
        <f>IF(ESI_Monthly!BO57&lt;&gt;"",ESI_Monthly!BO57,"")</f>
        <v/>
      </c>
      <c r="D57" s="95">
        <f>IF(ESI_Monthly!BP57&lt;&gt;"",ESI_Monthly!BP57,"")</f>
        <v>-10.9</v>
      </c>
      <c r="E57" s="95" t="str">
        <f>IF(ESI_Monthly!BQ57&lt;&gt;"",ESI_Monthly!BQ57,"")</f>
        <v/>
      </c>
      <c r="F57" s="95">
        <f>IF(ESI_Monthly!BR57&lt;&gt;"",ESI_Monthly!BR57,"")</f>
        <v>-32.700000000000003</v>
      </c>
      <c r="G57" s="95">
        <f>IF(ESI_Monthly!BS57&lt;&gt;"",ESI_Monthly!BS57,"")</f>
        <v>109.2</v>
      </c>
    </row>
    <row r="58" spans="1:7" ht="12" customHeight="1">
      <c r="A58" s="33">
        <f>IF(ESI_Monthly!$A58&lt;&gt;"",ESI_Monthly!$A58," ")</f>
        <v>32781</v>
      </c>
      <c r="B58" s="95">
        <f>IF(ESI_Monthly!BN58&lt;&gt;"",ESI_Monthly!BN58,"")</f>
        <v>1.1000000000000001</v>
      </c>
      <c r="C58" s="95" t="str">
        <f>IF(ESI_Monthly!BO58&lt;&gt;"",ESI_Monthly!BO58,"")</f>
        <v/>
      </c>
      <c r="D58" s="95">
        <f>IF(ESI_Monthly!BP58&lt;&gt;"",ESI_Monthly!BP58,"")</f>
        <v>-14</v>
      </c>
      <c r="E58" s="95" t="str">
        <f>IF(ESI_Monthly!BQ58&lt;&gt;"",ESI_Monthly!BQ58,"")</f>
        <v/>
      </c>
      <c r="F58" s="95">
        <f>IF(ESI_Monthly!BR58&lt;&gt;"",ESI_Monthly!BR58,"")</f>
        <v>-33</v>
      </c>
      <c r="G58" s="95">
        <f>IF(ESI_Monthly!BS58&lt;&gt;"",ESI_Monthly!BS58,"")</f>
        <v>108</v>
      </c>
    </row>
    <row r="59" spans="1:7" ht="12" customHeight="1">
      <c r="A59" s="33">
        <f>IF(ESI_Monthly!$A59&lt;&gt;"",ESI_Monthly!$A59," ")</f>
        <v>32812</v>
      </c>
      <c r="B59" s="95">
        <f>IF(ESI_Monthly!BN59&lt;&gt;"",ESI_Monthly!BN59,"")</f>
        <v>-4.0999999999999996</v>
      </c>
      <c r="C59" s="95" t="str">
        <f>IF(ESI_Monthly!BO59&lt;&gt;"",ESI_Monthly!BO59,"")</f>
        <v/>
      </c>
      <c r="D59" s="95">
        <f>IF(ESI_Monthly!BP59&lt;&gt;"",ESI_Monthly!BP59,"")</f>
        <v>-10</v>
      </c>
      <c r="E59" s="95" t="str">
        <f>IF(ESI_Monthly!BQ59&lt;&gt;"",ESI_Monthly!BQ59,"")</f>
        <v/>
      </c>
      <c r="F59" s="95">
        <f>IF(ESI_Monthly!BR59&lt;&gt;"",ESI_Monthly!BR59,"")</f>
        <v>-19.3</v>
      </c>
      <c r="G59" s="95">
        <f>IF(ESI_Monthly!BS59&lt;&gt;"",ESI_Monthly!BS59,"")</f>
        <v>105.5</v>
      </c>
    </row>
    <row r="60" spans="1:7" ht="12" customHeight="1">
      <c r="A60" s="33">
        <f>IF(ESI_Monthly!$A60&lt;&gt;"",ESI_Monthly!$A60," ")</f>
        <v>32842</v>
      </c>
      <c r="B60" s="95">
        <f>IF(ESI_Monthly!BN60&lt;&gt;"",ESI_Monthly!BN60,"")</f>
        <v>-3.4</v>
      </c>
      <c r="C60" s="95" t="str">
        <f>IF(ESI_Monthly!BO60&lt;&gt;"",ESI_Monthly!BO60,"")</f>
        <v/>
      </c>
      <c r="D60" s="95">
        <f>IF(ESI_Monthly!BP60&lt;&gt;"",ESI_Monthly!BP60,"")</f>
        <v>-15.9</v>
      </c>
      <c r="E60" s="95" t="str">
        <f>IF(ESI_Monthly!BQ60&lt;&gt;"",ESI_Monthly!BQ60,"")</f>
        <v/>
      </c>
      <c r="F60" s="95">
        <f>IF(ESI_Monthly!BR60&lt;&gt;"",ESI_Monthly!BR60,"")</f>
        <v>-19</v>
      </c>
      <c r="G60" s="95">
        <f>IF(ESI_Monthly!BS60&lt;&gt;"",ESI_Monthly!BS60,"")</f>
        <v>104.8</v>
      </c>
    </row>
    <row r="61" spans="1:7" ht="12" customHeight="1">
      <c r="A61" s="33">
        <f>IF(ESI_Monthly!$A61&lt;&gt;"",ESI_Monthly!$A61," ")</f>
        <v>32873</v>
      </c>
      <c r="B61" s="95">
        <f>IF(ESI_Monthly!BN61&lt;&gt;"",ESI_Monthly!BN61,"")</f>
        <v>1.4</v>
      </c>
      <c r="C61" s="95" t="str">
        <f>IF(ESI_Monthly!BO61&lt;&gt;"",ESI_Monthly!BO61,"")</f>
        <v/>
      </c>
      <c r="D61" s="95">
        <f>IF(ESI_Monthly!BP61&lt;&gt;"",ESI_Monthly!BP61,"")</f>
        <v>-19.100000000000001</v>
      </c>
      <c r="E61" s="95" t="str">
        <f>IF(ESI_Monthly!BQ61&lt;&gt;"",ESI_Monthly!BQ61,"")</f>
        <v/>
      </c>
      <c r="F61" s="95">
        <f>IF(ESI_Monthly!BR61&lt;&gt;"",ESI_Monthly!BR61,"")</f>
        <v>-18.8</v>
      </c>
      <c r="G61" s="95">
        <f>IF(ESI_Monthly!BS61&lt;&gt;"",ESI_Monthly!BS61,"")</f>
        <v>108.9</v>
      </c>
    </row>
    <row r="62" spans="1:7" ht="12" customHeight="1">
      <c r="A62" s="33">
        <f>IF(ESI_Monthly!$A62&lt;&gt;"",ESI_Monthly!$A62," ")</f>
        <v>32904</v>
      </c>
      <c r="B62" s="95">
        <f>IF(ESI_Monthly!BN62&lt;&gt;"",ESI_Monthly!BN62,"")</f>
        <v>4.8</v>
      </c>
      <c r="C62" s="95" t="str">
        <f>IF(ESI_Monthly!BO62&lt;&gt;"",ESI_Monthly!BO62,"")</f>
        <v/>
      </c>
      <c r="D62" s="95">
        <f>IF(ESI_Monthly!BP62&lt;&gt;"",ESI_Monthly!BP62,"")</f>
        <v>-20.3</v>
      </c>
      <c r="E62" s="95" t="str">
        <f>IF(ESI_Monthly!BQ62&lt;&gt;"",ESI_Monthly!BQ62,"")</f>
        <v/>
      </c>
      <c r="F62" s="95">
        <f>IF(ESI_Monthly!BR62&lt;&gt;"",ESI_Monthly!BR62,"")</f>
        <v>-38.4</v>
      </c>
      <c r="G62" s="95">
        <f>IF(ESI_Monthly!BS62&lt;&gt;"",ESI_Monthly!BS62,"")</f>
        <v>109.7</v>
      </c>
    </row>
    <row r="63" spans="1:7" ht="12" customHeight="1">
      <c r="A63" s="33">
        <f>IF(ESI_Monthly!$A63&lt;&gt;"",ESI_Monthly!$A63," ")</f>
        <v>32932</v>
      </c>
      <c r="B63" s="95">
        <f>IF(ESI_Monthly!BN63&lt;&gt;"",ESI_Monthly!BN63,"")</f>
        <v>1.3</v>
      </c>
      <c r="C63" s="95" t="str">
        <f>IF(ESI_Monthly!BO63&lt;&gt;"",ESI_Monthly!BO63,"")</f>
        <v/>
      </c>
      <c r="D63" s="95">
        <f>IF(ESI_Monthly!BP63&lt;&gt;"",ESI_Monthly!BP63,"")</f>
        <v>-21.7</v>
      </c>
      <c r="E63" s="95" t="str">
        <f>IF(ESI_Monthly!BQ63&lt;&gt;"",ESI_Monthly!BQ63,"")</f>
        <v/>
      </c>
      <c r="F63" s="95">
        <f>IF(ESI_Monthly!BR63&lt;&gt;"",ESI_Monthly!BR63,"")</f>
        <v>-38.700000000000003</v>
      </c>
      <c r="G63" s="95">
        <f>IF(ESI_Monthly!BS63&lt;&gt;"",ESI_Monthly!BS63,"")</f>
        <v>105.2</v>
      </c>
    </row>
    <row r="64" spans="1:7" ht="12" customHeight="1">
      <c r="A64" s="33">
        <f>IF(ESI_Monthly!$A64&lt;&gt;"",ESI_Monthly!$A64," ")</f>
        <v>32963</v>
      </c>
      <c r="B64" s="95">
        <f>IF(ESI_Monthly!BN64&lt;&gt;"",ESI_Monthly!BN64,"")</f>
        <v>0.1</v>
      </c>
      <c r="C64" s="95" t="str">
        <f>IF(ESI_Monthly!BO64&lt;&gt;"",ESI_Monthly!BO64,"")</f>
        <v/>
      </c>
      <c r="D64" s="95">
        <f>IF(ESI_Monthly!BP64&lt;&gt;"",ESI_Monthly!BP64,"")</f>
        <v>-19.7</v>
      </c>
      <c r="E64" s="95" t="str">
        <f>IF(ESI_Monthly!BQ64&lt;&gt;"",ESI_Monthly!BQ64,"")</f>
        <v/>
      </c>
      <c r="F64" s="95">
        <f>IF(ESI_Monthly!BR64&lt;&gt;"",ESI_Monthly!BR64,"")</f>
        <v>-39</v>
      </c>
      <c r="G64" s="95">
        <f>IF(ESI_Monthly!BS64&lt;&gt;"",ESI_Monthly!BS64,"")</f>
        <v>104.4</v>
      </c>
    </row>
    <row r="65" spans="1:7" ht="12" customHeight="1">
      <c r="A65" s="33">
        <f>IF(ESI_Monthly!$A65&lt;&gt;"",ESI_Monthly!$A65," ")</f>
        <v>32993</v>
      </c>
      <c r="B65" s="95">
        <f>IF(ESI_Monthly!BN65&lt;&gt;"",ESI_Monthly!BN65,"")</f>
        <v>-0.3</v>
      </c>
      <c r="C65" s="95" t="str">
        <f>IF(ESI_Monthly!BO65&lt;&gt;"",ESI_Monthly!BO65,"")</f>
        <v/>
      </c>
      <c r="D65" s="95">
        <f>IF(ESI_Monthly!BP65&lt;&gt;"",ESI_Monthly!BP65,"")</f>
        <v>-16.8</v>
      </c>
      <c r="E65" s="95" t="str">
        <f>IF(ESI_Monthly!BQ65&lt;&gt;"",ESI_Monthly!BQ65,"")</f>
        <v/>
      </c>
      <c r="F65" s="95">
        <f>IF(ESI_Monthly!BR65&lt;&gt;"",ESI_Monthly!BR65,"")</f>
        <v>-13.5</v>
      </c>
      <c r="G65" s="95">
        <f>IF(ESI_Monthly!BS65&lt;&gt;"",ESI_Monthly!BS65,"")</f>
        <v>105</v>
      </c>
    </row>
    <row r="66" spans="1:7" ht="12" customHeight="1">
      <c r="A66" s="33">
        <f>IF(ESI_Monthly!$A66&lt;&gt;"",ESI_Monthly!$A66," ")</f>
        <v>33024</v>
      </c>
      <c r="B66" s="95">
        <f>IF(ESI_Monthly!BN66&lt;&gt;"",ESI_Monthly!BN66,"")</f>
        <v>2.2999999999999998</v>
      </c>
      <c r="C66" s="95" t="str">
        <f>IF(ESI_Monthly!BO66&lt;&gt;"",ESI_Monthly!BO66,"")</f>
        <v/>
      </c>
      <c r="D66" s="95">
        <f>IF(ESI_Monthly!BP66&lt;&gt;"",ESI_Monthly!BP66,"")</f>
        <v>-19.399999999999999</v>
      </c>
      <c r="E66" s="95" t="str">
        <f>IF(ESI_Monthly!BQ66&lt;&gt;"",ESI_Monthly!BQ66,"")</f>
        <v/>
      </c>
      <c r="F66" s="95">
        <f>IF(ESI_Monthly!BR66&lt;&gt;"",ESI_Monthly!BR66,"")</f>
        <v>-12.7</v>
      </c>
      <c r="G66" s="95">
        <f>IF(ESI_Monthly!BS66&lt;&gt;"",ESI_Monthly!BS66,"")</f>
        <v>107.2</v>
      </c>
    </row>
    <row r="67" spans="1:7" ht="12" customHeight="1">
      <c r="A67" s="33">
        <f>IF(ESI_Monthly!$A67&lt;&gt;"",ESI_Monthly!$A67," ")</f>
        <v>33054</v>
      </c>
      <c r="B67" s="95">
        <f>IF(ESI_Monthly!BN67&lt;&gt;"",ESI_Monthly!BN67,"")</f>
        <v>-1.6</v>
      </c>
      <c r="C67" s="95" t="str">
        <f>IF(ESI_Monthly!BO67&lt;&gt;"",ESI_Monthly!BO67,"")</f>
        <v/>
      </c>
      <c r="D67" s="95">
        <f>IF(ESI_Monthly!BP67&lt;&gt;"",ESI_Monthly!BP67,"")</f>
        <v>-19</v>
      </c>
      <c r="E67" s="95" t="str">
        <f>IF(ESI_Monthly!BQ67&lt;&gt;"",ESI_Monthly!BQ67,"")</f>
        <v/>
      </c>
      <c r="F67" s="95">
        <f>IF(ESI_Monthly!BR67&lt;&gt;"",ESI_Monthly!BR67,"")</f>
        <v>-12</v>
      </c>
      <c r="G67" s="95">
        <f>IF(ESI_Monthly!BS67&lt;&gt;"",ESI_Monthly!BS67,"")</f>
        <v>104.1</v>
      </c>
    </row>
    <row r="68" spans="1:7" ht="12" customHeight="1">
      <c r="A68" s="33">
        <f>IF(ESI_Monthly!$A68&lt;&gt;"",ESI_Monthly!$A68," ")</f>
        <v>33085</v>
      </c>
      <c r="B68" s="95">
        <f>IF(ESI_Monthly!BN68&lt;&gt;"",ESI_Monthly!BN68,"")</f>
        <v>-3.2</v>
      </c>
      <c r="C68" s="95" t="str">
        <f>IF(ESI_Monthly!BO68&lt;&gt;"",ESI_Monthly!BO68,"")</f>
        <v/>
      </c>
      <c r="D68" s="95">
        <f>IF(ESI_Monthly!BP68&lt;&gt;"",ESI_Monthly!BP68,"")</f>
        <v>-16.600000000000001</v>
      </c>
      <c r="E68" s="95" t="str">
        <f>IF(ESI_Monthly!BQ68&lt;&gt;"",ESI_Monthly!BQ68,"")</f>
        <v/>
      </c>
      <c r="F68" s="95">
        <f>IF(ESI_Monthly!BR68&lt;&gt;"",ESI_Monthly!BR68,"")</f>
        <v>-21</v>
      </c>
      <c r="G68" s="95">
        <f>IF(ESI_Monthly!BS68&lt;&gt;"",ESI_Monthly!BS68,"")</f>
        <v>104.3</v>
      </c>
    </row>
    <row r="69" spans="1:7" ht="12" customHeight="1">
      <c r="A69" s="33">
        <f>IF(ESI_Monthly!$A69&lt;&gt;"",ESI_Monthly!$A69," ")</f>
        <v>33116</v>
      </c>
      <c r="B69" s="95">
        <f>IF(ESI_Monthly!BN69&lt;&gt;"",ESI_Monthly!BN69,"")</f>
        <v>-7.1</v>
      </c>
      <c r="C69" s="95" t="str">
        <f>IF(ESI_Monthly!BO69&lt;&gt;"",ESI_Monthly!BO69,"")</f>
        <v/>
      </c>
      <c r="D69" s="95">
        <f>IF(ESI_Monthly!BP69&lt;&gt;"",ESI_Monthly!BP69,"")</f>
        <v>-22.5</v>
      </c>
      <c r="E69" s="95" t="str">
        <f>IF(ESI_Monthly!BQ69&lt;&gt;"",ESI_Monthly!BQ69,"")</f>
        <v/>
      </c>
      <c r="F69" s="95">
        <f>IF(ESI_Monthly!BR69&lt;&gt;"",ESI_Monthly!BR69,"")</f>
        <v>-20.6</v>
      </c>
      <c r="G69" s="95">
        <f>IF(ESI_Monthly!BS69&lt;&gt;"",ESI_Monthly!BS69,"")</f>
        <v>99.2</v>
      </c>
    </row>
    <row r="70" spans="1:7" ht="12" customHeight="1">
      <c r="A70" s="33">
        <f>IF(ESI_Monthly!$A70&lt;&gt;"",ESI_Monthly!$A70," ")</f>
        <v>33146</v>
      </c>
      <c r="B70" s="95">
        <f>IF(ESI_Monthly!BN70&lt;&gt;"",ESI_Monthly!BN70,"")</f>
        <v>-11.6</v>
      </c>
      <c r="C70" s="95" t="str">
        <f>IF(ESI_Monthly!BO70&lt;&gt;"",ESI_Monthly!BO70,"")</f>
        <v/>
      </c>
      <c r="D70" s="95">
        <f>IF(ESI_Monthly!BP70&lt;&gt;"",ESI_Monthly!BP70,"")</f>
        <v>-26.1</v>
      </c>
      <c r="E70" s="95" t="str">
        <f>IF(ESI_Monthly!BQ70&lt;&gt;"",ESI_Monthly!BQ70,"")</f>
        <v/>
      </c>
      <c r="F70" s="95">
        <f>IF(ESI_Monthly!BR70&lt;&gt;"",ESI_Monthly!BR70,"")</f>
        <v>-20.100000000000001</v>
      </c>
      <c r="G70" s="95">
        <f>IF(ESI_Monthly!BS70&lt;&gt;"",ESI_Monthly!BS70,"")</f>
        <v>94.1</v>
      </c>
    </row>
    <row r="71" spans="1:7" ht="12" customHeight="1">
      <c r="A71" s="33">
        <f>IF(ESI_Monthly!$A71&lt;&gt;"",ESI_Monthly!$A71," ")</f>
        <v>33177</v>
      </c>
      <c r="B71" s="95">
        <f>IF(ESI_Monthly!BN71&lt;&gt;"",ESI_Monthly!BN71,"")</f>
        <v>-3</v>
      </c>
      <c r="C71" s="95" t="str">
        <f>IF(ESI_Monthly!BO71&lt;&gt;"",ESI_Monthly!BO71,"")</f>
        <v/>
      </c>
      <c r="D71" s="95">
        <f>IF(ESI_Monthly!BP71&lt;&gt;"",ESI_Monthly!BP71,"")</f>
        <v>-24.9</v>
      </c>
      <c r="E71" s="95" t="str">
        <f>IF(ESI_Monthly!BQ71&lt;&gt;"",ESI_Monthly!BQ71,"")</f>
        <v/>
      </c>
      <c r="F71" s="95">
        <f>IF(ESI_Monthly!BR71&lt;&gt;"",ESI_Monthly!BR71,"")</f>
        <v>-19.399999999999999</v>
      </c>
      <c r="G71" s="95">
        <f>IF(ESI_Monthly!BS71&lt;&gt;"",ESI_Monthly!BS71,"")</f>
        <v>103</v>
      </c>
    </row>
    <row r="72" spans="1:7" ht="12" customHeight="1">
      <c r="A72" s="33">
        <f>IF(ESI_Monthly!$A72&lt;&gt;"",ESI_Monthly!$A72," ")</f>
        <v>33207</v>
      </c>
      <c r="B72" s="95">
        <f>IF(ESI_Monthly!BN72&lt;&gt;"",ESI_Monthly!BN72,"")</f>
        <v>-0.9</v>
      </c>
      <c r="C72" s="95" t="str">
        <f>IF(ESI_Monthly!BO72&lt;&gt;"",ESI_Monthly!BO72,"")</f>
        <v/>
      </c>
      <c r="D72" s="95">
        <f>IF(ESI_Monthly!BP72&lt;&gt;"",ESI_Monthly!BP72,"")</f>
        <v>-20.9</v>
      </c>
      <c r="E72" s="95" t="str">
        <f>IF(ESI_Monthly!BQ72&lt;&gt;"",ESI_Monthly!BQ72,"")</f>
        <v/>
      </c>
      <c r="F72" s="95">
        <f>IF(ESI_Monthly!BR72&lt;&gt;"",ESI_Monthly!BR72,"")</f>
        <v>-18.899999999999999</v>
      </c>
      <c r="G72" s="95">
        <f>IF(ESI_Monthly!BS72&lt;&gt;"",ESI_Monthly!BS72,"")</f>
        <v>105.2</v>
      </c>
    </row>
    <row r="73" spans="1:7" ht="12" customHeight="1">
      <c r="A73" s="33">
        <f>IF(ESI_Monthly!$A73&lt;&gt;"",ESI_Monthly!$A73," ")</f>
        <v>33238</v>
      </c>
      <c r="B73" s="95">
        <f>IF(ESI_Monthly!BN73&lt;&gt;"",ESI_Monthly!BN73,"")</f>
        <v>-1.1000000000000001</v>
      </c>
      <c r="C73" s="95" t="str">
        <f>IF(ESI_Monthly!BO73&lt;&gt;"",ESI_Monthly!BO73,"")</f>
        <v/>
      </c>
      <c r="D73" s="95">
        <f>IF(ESI_Monthly!BP73&lt;&gt;"",ESI_Monthly!BP73,"")</f>
        <v>-22.1</v>
      </c>
      <c r="E73" s="95" t="str">
        <f>IF(ESI_Monthly!BQ73&lt;&gt;"",ESI_Monthly!BQ73,"")</f>
        <v/>
      </c>
      <c r="F73" s="95">
        <f>IF(ESI_Monthly!BR73&lt;&gt;"",ESI_Monthly!BR73,"")</f>
        <v>-18.3</v>
      </c>
      <c r="G73" s="95">
        <f>IF(ESI_Monthly!BS73&lt;&gt;"",ESI_Monthly!BS73,"")</f>
        <v>105.4</v>
      </c>
    </row>
    <row r="74" spans="1:7" ht="12" customHeight="1">
      <c r="A74" s="33">
        <f>IF(ESI_Monthly!$A74&lt;&gt;"",ESI_Monthly!$A74," ")</f>
        <v>33269</v>
      </c>
      <c r="B74" s="95">
        <f>IF(ESI_Monthly!BN74&lt;&gt;"",ESI_Monthly!BN74,"")</f>
        <v>-8.1</v>
      </c>
      <c r="C74" s="95" t="str">
        <f>IF(ESI_Monthly!BO74&lt;&gt;"",ESI_Monthly!BO74,"")</f>
        <v/>
      </c>
      <c r="D74" s="95">
        <f>IF(ESI_Monthly!BP74&lt;&gt;"",ESI_Monthly!BP74,"")</f>
        <v>-25.1</v>
      </c>
      <c r="E74" s="95" t="str">
        <f>IF(ESI_Monthly!BQ74&lt;&gt;"",ESI_Monthly!BQ74,"")</f>
        <v/>
      </c>
      <c r="F74" s="95">
        <f>IF(ESI_Monthly!BR74&lt;&gt;"",ESI_Monthly!BR74,"")</f>
        <v>-19.2</v>
      </c>
      <c r="G74" s="95">
        <f>IF(ESI_Monthly!BS74&lt;&gt;"",ESI_Monthly!BS74,"")</f>
        <v>99.4</v>
      </c>
    </row>
    <row r="75" spans="1:7" ht="12" customHeight="1">
      <c r="A75" s="33">
        <f>IF(ESI_Monthly!$A75&lt;&gt;"",ESI_Monthly!$A75," ")</f>
        <v>33297</v>
      </c>
      <c r="B75" s="95">
        <f>IF(ESI_Monthly!BN75&lt;&gt;"",ESI_Monthly!BN75,"")</f>
        <v>-10.6</v>
      </c>
      <c r="C75" s="95" t="str">
        <f>IF(ESI_Monthly!BO75&lt;&gt;"",ESI_Monthly!BO75,"")</f>
        <v/>
      </c>
      <c r="D75" s="95">
        <f>IF(ESI_Monthly!BP75&lt;&gt;"",ESI_Monthly!BP75,"")</f>
        <v>-24.9</v>
      </c>
      <c r="E75" s="95" t="str">
        <f>IF(ESI_Monthly!BQ75&lt;&gt;"",ESI_Monthly!BQ75,"")</f>
        <v/>
      </c>
      <c r="F75" s="95">
        <f>IF(ESI_Monthly!BR75&lt;&gt;"",ESI_Monthly!BR75,"")</f>
        <v>-18.899999999999999</v>
      </c>
      <c r="G75" s="95">
        <f>IF(ESI_Monthly!BS75&lt;&gt;"",ESI_Monthly!BS75,"")</f>
        <v>98.2</v>
      </c>
    </row>
    <row r="76" spans="1:7" ht="12" customHeight="1">
      <c r="A76" s="33">
        <f>IF(ESI_Monthly!$A76&lt;&gt;"",ESI_Monthly!$A76," ")</f>
        <v>33328</v>
      </c>
      <c r="B76" s="95">
        <f>IF(ESI_Monthly!BN76&lt;&gt;"",ESI_Monthly!BN76,"")</f>
        <v>-10.4</v>
      </c>
      <c r="C76" s="95" t="str">
        <f>IF(ESI_Monthly!BO76&lt;&gt;"",ESI_Monthly!BO76,"")</f>
        <v/>
      </c>
      <c r="D76" s="95">
        <f>IF(ESI_Monthly!BP76&lt;&gt;"",ESI_Monthly!BP76,"")</f>
        <v>-23.5</v>
      </c>
      <c r="E76" s="95" t="str">
        <f>IF(ESI_Monthly!BQ76&lt;&gt;"",ESI_Monthly!BQ76,"")</f>
        <v/>
      </c>
      <c r="F76" s="95">
        <f>IF(ESI_Monthly!BR76&lt;&gt;"",ESI_Monthly!BR76,"")</f>
        <v>-18.5</v>
      </c>
      <c r="G76" s="95">
        <f>IF(ESI_Monthly!BS76&lt;&gt;"",ESI_Monthly!BS76,"")</f>
        <v>98.1</v>
      </c>
    </row>
    <row r="77" spans="1:7" ht="12" customHeight="1">
      <c r="A77" s="33">
        <f>IF(ESI_Monthly!$A77&lt;&gt;"",ESI_Monthly!$A77," ")</f>
        <v>33358</v>
      </c>
      <c r="B77" s="95">
        <f>IF(ESI_Monthly!BN77&lt;&gt;"",ESI_Monthly!BN77,"")</f>
        <v>-10.3</v>
      </c>
      <c r="C77" s="95" t="str">
        <f>IF(ESI_Monthly!BO77&lt;&gt;"",ESI_Monthly!BO77,"")</f>
        <v/>
      </c>
      <c r="D77" s="95">
        <f>IF(ESI_Monthly!BP77&lt;&gt;"",ESI_Monthly!BP77,"")</f>
        <v>-25.2</v>
      </c>
      <c r="E77" s="95" t="str">
        <f>IF(ESI_Monthly!BQ77&lt;&gt;"",ESI_Monthly!BQ77,"")</f>
        <v/>
      </c>
      <c r="F77" s="95">
        <f>IF(ESI_Monthly!BR77&lt;&gt;"",ESI_Monthly!BR77,"")</f>
        <v>-33.9</v>
      </c>
      <c r="G77" s="95">
        <f>IF(ESI_Monthly!BS77&lt;&gt;"",ESI_Monthly!BS77,"")</f>
        <v>95.8</v>
      </c>
    </row>
    <row r="78" spans="1:7" ht="12" customHeight="1">
      <c r="A78" s="33">
        <f>IF(ESI_Monthly!$A78&lt;&gt;"",ESI_Monthly!$A78," ")</f>
        <v>33389</v>
      </c>
      <c r="B78" s="95">
        <f>IF(ESI_Monthly!BN78&lt;&gt;"",ESI_Monthly!BN78,"")</f>
        <v>-9.6999999999999993</v>
      </c>
      <c r="C78" s="95" t="str">
        <f>IF(ESI_Monthly!BO78&lt;&gt;"",ESI_Monthly!BO78,"")</f>
        <v/>
      </c>
      <c r="D78" s="95">
        <f>IF(ESI_Monthly!BP78&lt;&gt;"",ESI_Monthly!BP78,"")</f>
        <v>-24.8</v>
      </c>
      <c r="E78" s="95" t="str">
        <f>IF(ESI_Monthly!BQ78&lt;&gt;"",ESI_Monthly!BQ78,"")</f>
        <v/>
      </c>
      <c r="F78" s="95">
        <f>IF(ESI_Monthly!BR78&lt;&gt;"",ESI_Monthly!BR78,"")</f>
        <v>-34.299999999999997</v>
      </c>
      <c r="G78" s="95">
        <f>IF(ESI_Monthly!BS78&lt;&gt;"",ESI_Monthly!BS78,"")</f>
        <v>96.1</v>
      </c>
    </row>
    <row r="79" spans="1:7" ht="12" customHeight="1">
      <c r="A79" s="33">
        <f>IF(ESI_Monthly!$A79&lt;&gt;"",ESI_Monthly!$A79," ")</f>
        <v>33419</v>
      </c>
      <c r="B79" s="95">
        <f>IF(ESI_Monthly!BN79&lt;&gt;"",ESI_Monthly!BN79,"")</f>
        <v>-5.9</v>
      </c>
      <c r="C79" s="95" t="str">
        <f>IF(ESI_Monthly!BO79&lt;&gt;"",ESI_Monthly!BO79,"")</f>
        <v/>
      </c>
      <c r="D79" s="95">
        <f>IF(ESI_Monthly!BP79&lt;&gt;"",ESI_Monthly!BP79,"")</f>
        <v>-26.2</v>
      </c>
      <c r="E79" s="95" t="str">
        <f>IF(ESI_Monthly!BQ79&lt;&gt;"",ESI_Monthly!BQ79,"")</f>
        <v/>
      </c>
      <c r="F79" s="95">
        <f>IF(ESI_Monthly!BR79&lt;&gt;"",ESI_Monthly!BR79,"")</f>
        <v>-34.700000000000003</v>
      </c>
      <c r="G79" s="95">
        <f>IF(ESI_Monthly!BS79&lt;&gt;"",ESI_Monthly!BS79,"")</f>
        <v>98.7</v>
      </c>
    </row>
    <row r="80" spans="1:7" ht="12" customHeight="1">
      <c r="A80" s="33">
        <f>IF(ESI_Monthly!$A80&lt;&gt;"",ESI_Monthly!$A80," ")</f>
        <v>33450</v>
      </c>
      <c r="B80" s="95">
        <f>IF(ESI_Monthly!BN80&lt;&gt;"",ESI_Monthly!BN80,"")</f>
        <v>-7.3</v>
      </c>
      <c r="C80" s="95" t="str">
        <f>IF(ESI_Monthly!BO80&lt;&gt;"",ESI_Monthly!BO80,"")</f>
        <v/>
      </c>
      <c r="D80" s="95">
        <f>IF(ESI_Monthly!BP80&lt;&gt;"",ESI_Monthly!BP80,"")</f>
        <v>-26.1</v>
      </c>
      <c r="E80" s="95" t="str">
        <f>IF(ESI_Monthly!BQ80&lt;&gt;"",ESI_Monthly!BQ80,"")</f>
        <v/>
      </c>
      <c r="F80" s="95">
        <f>IF(ESI_Monthly!BR80&lt;&gt;"",ESI_Monthly!BR80,"")</f>
        <v>-48.6</v>
      </c>
      <c r="G80" s="95">
        <f>IF(ESI_Monthly!BS80&lt;&gt;"",ESI_Monthly!BS80,"")</f>
        <v>97.1</v>
      </c>
    </row>
    <row r="81" spans="1:7" ht="12" customHeight="1">
      <c r="A81" s="33">
        <f>IF(ESI_Monthly!$A81&lt;&gt;"",ESI_Monthly!$A81," ")</f>
        <v>33481</v>
      </c>
      <c r="B81" s="95">
        <f>IF(ESI_Monthly!BN81&lt;&gt;"",ESI_Monthly!BN81,"")</f>
        <v>-7.5</v>
      </c>
      <c r="C81" s="95" t="str">
        <f>IF(ESI_Monthly!BO81&lt;&gt;"",ESI_Monthly!BO81,"")</f>
        <v/>
      </c>
      <c r="D81" s="95">
        <f>IF(ESI_Monthly!BP81&lt;&gt;"",ESI_Monthly!BP81,"")</f>
        <v>-23.3</v>
      </c>
      <c r="E81" s="95" t="str">
        <f>IF(ESI_Monthly!BQ81&lt;&gt;"",ESI_Monthly!BQ81,"")</f>
        <v/>
      </c>
      <c r="F81" s="95">
        <f>IF(ESI_Monthly!BR81&lt;&gt;"",ESI_Monthly!BR81,"")</f>
        <v>-49.6</v>
      </c>
      <c r="G81" s="95">
        <f>IF(ESI_Monthly!BS81&lt;&gt;"",ESI_Monthly!BS81,"")</f>
        <v>98</v>
      </c>
    </row>
    <row r="82" spans="1:7" ht="12" customHeight="1">
      <c r="A82" s="33">
        <f>IF(ESI_Monthly!$A82&lt;&gt;"",ESI_Monthly!$A82," ")</f>
        <v>33511</v>
      </c>
      <c r="B82" s="95">
        <f>IF(ESI_Monthly!BN82&lt;&gt;"",ESI_Monthly!BN82,"")</f>
        <v>-7.9</v>
      </c>
      <c r="C82" s="95" t="str">
        <f>IF(ESI_Monthly!BO82&lt;&gt;"",ESI_Monthly!BO82,"")</f>
        <v/>
      </c>
      <c r="D82" s="95">
        <f>IF(ESI_Monthly!BP82&lt;&gt;"",ESI_Monthly!BP82,"")</f>
        <v>-23.8</v>
      </c>
      <c r="E82" s="95" t="str">
        <f>IF(ESI_Monthly!BQ82&lt;&gt;"",ESI_Monthly!BQ82,"")</f>
        <v/>
      </c>
      <c r="F82" s="95">
        <f>IF(ESI_Monthly!BR82&lt;&gt;"",ESI_Monthly!BR82,"")</f>
        <v>-50.5</v>
      </c>
      <c r="G82" s="95">
        <f>IF(ESI_Monthly!BS82&lt;&gt;"",ESI_Monthly!BS82,"")</f>
        <v>98.1</v>
      </c>
    </row>
    <row r="83" spans="1:7" ht="12" customHeight="1">
      <c r="A83" s="33">
        <f>IF(ESI_Monthly!$A83&lt;&gt;"",ESI_Monthly!$A83," ")</f>
        <v>33542</v>
      </c>
      <c r="B83" s="95">
        <f>IF(ESI_Monthly!BN83&lt;&gt;"",ESI_Monthly!BN83,"")</f>
        <v>-0.6</v>
      </c>
      <c r="C83" s="95" t="str">
        <f>IF(ESI_Monthly!BO83&lt;&gt;"",ESI_Monthly!BO83,"")</f>
        <v/>
      </c>
      <c r="D83" s="95">
        <f>IF(ESI_Monthly!BP83&lt;&gt;"",ESI_Monthly!BP83,"")</f>
        <v>-26.3</v>
      </c>
      <c r="E83" s="95" t="str">
        <f>IF(ESI_Monthly!BQ83&lt;&gt;"",ESI_Monthly!BQ83,"")</f>
        <v/>
      </c>
      <c r="F83" s="95">
        <f>IF(ESI_Monthly!BR83&lt;&gt;"",ESI_Monthly!BR83,"")</f>
        <v>-24.9</v>
      </c>
      <c r="G83" s="95">
        <f>IF(ESI_Monthly!BS83&lt;&gt;"",ESI_Monthly!BS83,"")</f>
        <v>104.7</v>
      </c>
    </row>
    <row r="84" spans="1:7" ht="12" customHeight="1">
      <c r="A84" s="33">
        <f>IF(ESI_Monthly!$A84&lt;&gt;"",ESI_Monthly!$A84," ")</f>
        <v>33572</v>
      </c>
      <c r="B84" s="95">
        <f>IF(ESI_Monthly!BN84&lt;&gt;"",ESI_Monthly!BN84,"")</f>
        <v>0.2</v>
      </c>
      <c r="C84" s="95" t="str">
        <f>IF(ESI_Monthly!BO84&lt;&gt;"",ESI_Monthly!BO84,"")</f>
        <v/>
      </c>
      <c r="D84" s="95">
        <f>IF(ESI_Monthly!BP84&lt;&gt;"",ESI_Monthly!BP84,"")</f>
        <v>-27.8</v>
      </c>
      <c r="E84" s="95" t="str">
        <f>IF(ESI_Monthly!BQ84&lt;&gt;"",ESI_Monthly!BQ84,"")</f>
        <v/>
      </c>
      <c r="F84" s="95">
        <f>IF(ESI_Monthly!BR84&lt;&gt;"",ESI_Monthly!BR84,"")</f>
        <v>-24.1</v>
      </c>
      <c r="G84" s="95">
        <f>IF(ESI_Monthly!BS84&lt;&gt;"",ESI_Monthly!BS84,"")</f>
        <v>103.9</v>
      </c>
    </row>
    <row r="85" spans="1:7" ht="12" customHeight="1">
      <c r="A85" s="33">
        <f>IF(ESI_Monthly!$A85&lt;&gt;"",ESI_Monthly!$A85," ")</f>
        <v>33603</v>
      </c>
      <c r="B85" s="95">
        <f>IF(ESI_Monthly!BN85&lt;&gt;"",ESI_Monthly!BN85,"")</f>
        <v>0.4</v>
      </c>
      <c r="C85" s="95" t="str">
        <f>IF(ESI_Monthly!BO85&lt;&gt;"",ESI_Monthly!BO85,"")</f>
        <v/>
      </c>
      <c r="D85" s="95">
        <f>IF(ESI_Monthly!BP85&lt;&gt;"",ESI_Monthly!BP85,"")</f>
        <v>-22.7</v>
      </c>
      <c r="E85" s="95" t="str">
        <f>IF(ESI_Monthly!BQ85&lt;&gt;"",ESI_Monthly!BQ85,"")</f>
        <v/>
      </c>
      <c r="F85" s="95">
        <f>IF(ESI_Monthly!BR85&lt;&gt;"",ESI_Monthly!BR85,"")</f>
        <v>-23.2</v>
      </c>
      <c r="G85" s="95">
        <f>IF(ESI_Monthly!BS85&lt;&gt;"",ESI_Monthly!BS85,"")</f>
        <v>105.9</v>
      </c>
    </row>
    <row r="86" spans="1:7" ht="12" customHeight="1">
      <c r="A86" s="33">
        <f>IF(ESI_Monthly!$A86&lt;&gt;"",ESI_Monthly!$A86," ")</f>
        <v>33634</v>
      </c>
      <c r="B86" s="95">
        <f>IF(ESI_Monthly!BN86&lt;&gt;"",ESI_Monthly!BN86,"")</f>
        <v>-2.4</v>
      </c>
      <c r="C86" s="95" t="str">
        <f>IF(ESI_Monthly!BO86&lt;&gt;"",ESI_Monthly!BO86,"")</f>
        <v/>
      </c>
      <c r="D86" s="95">
        <f>IF(ESI_Monthly!BP86&lt;&gt;"",ESI_Monthly!BP86,"")</f>
        <v>-28.9</v>
      </c>
      <c r="E86" s="95" t="str">
        <f>IF(ESI_Monthly!BQ86&lt;&gt;"",ESI_Monthly!BQ86,"")</f>
        <v/>
      </c>
      <c r="F86" s="95">
        <f>IF(ESI_Monthly!BR86&lt;&gt;"",ESI_Monthly!BR86,"")</f>
        <v>-20.5</v>
      </c>
      <c r="G86" s="95">
        <f>IF(ESI_Monthly!BS86&lt;&gt;"",ESI_Monthly!BS86,"")</f>
        <v>102.9</v>
      </c>
    </row>
    <row r="87" spans="1:7" ht="12" customHeight="1">
      <c r="A87" s="33">
        <f>IF(ESI_Monthly!$A87&lt;&gt;"",ESI_Monthly!$A87," ")</f>
        <v>33663</v>
      </c>
      <c r="B87" s="95">
        <f>IF(ESI_Monthly!BN87&lt;&gt;"",ESI_Monthly!BN87,"")</f>
        <v>0</v>
      </c>
      <c r="C87" s="95" t="str">
        <f>IF(ESI_Monthly!BO87&lt;&gt;"",ESI_Monthly!BO87,"")</f>
        <v/>
      </c>
      <c r="D87" s="95">
        <f>IF(ESI_Monthly!BP87&lt;&gt;"",ESI_Monthly!BP87,"")</f>
        <v>-28.1</v>
      </c>
      <c r="E87" s="95" t="str">
        <f>IF(ESI_Monthly!BQ87&lt;&gt;"",ESI_Monthly!BQ87,"")</f>
        <v/>
      </c>
      <c r="F87" s="95">
        <f>IF(ESI_Monthly!BR87&lt;&gt;"",ESI_Monthly!BR87,"")</f>
        <v>-19.899999999999999</v>
      </c>
      <c r="G87" s="95">
        <f>IF(ESI_Monthly!BS87&lt;&gt;"",ESI_Monthly!BS87,"")</f>
        <v>105.3</v>
      </c>
    </row>
    <row r="88" spans="1:7" ht="12" customHeight="1">
      <c r="A88" s="33">
        <f>IF(ESI_Monthly!$A88&lt;&gt;"",ESI_Monthly!$A88," ")</f>
        <v>33694</v>
      </c>
      <c r="B88" s="95">
        <f>IF(ESI_Monthly!BN88&lt;&gt;"",ESI_Monthly!BN88,"")</f>
        <v>-0.7</v>
      </c>
      <c r="C88" s="95" t="str">
        <f>IF(ESI_Monthly!BO88&lt;&gt;"",ESI_Monthly!BO88,"")</f>
        <v/>
      </c>
      <c r="D88" s="95">
        <f>IF(ESI_Monthly!BP88&lt;&gt;"",ESI_Monthly!BP88,"")</f>
        <v>-30.9</v>
      </c>
      <c r="E88" s="95" t="str">
        <f>IF(ESI_Monthly!BQ88&lt;&gt;"",ESI_Monthly!BQ88,"")</f>
        <v/>
      </c>
      <c r="F88" s="95">
        <f>IF(ESI_Monthly!BR88&lt;&gt;"",ESI_Monthly!BR88,"")</f>
        <v>-19.399999999999999</v>
      </c>
      <c r="G88" s="95">
        <f>IF(ESI_Monthly!BS88&lt;&gt;"",ESI_Monthly!BS88,"")</f>
        <v>105.3</v>
      </c>
    </row>
    <row r="89" spans="1:7" ht="12" customHeight="1">
      <c r="A89" s="33">
        <f>IF(ESI_Monthly!$A89&lt;&gt;"",ESI_Monthly!$A89," ")</f>
        <v>33724</v>
      </c>
      <c r="B89" s="95">
        <f>IF(ESI_Monthly!BN89&lt;&gt;"",ESI_Monthly!BN89,"")</f>
        <v>-4.5999999999999996</v>
      </c>
      <c r="C89" s="95" t="str">
        <f>IF(ESI_Monthly!BO89&lt;&gt;"",ESI_Monthly!BO89,"")</f>
        <v/>
      </c>
      <c r="D89" s="95">
        <f>IF(ESI_Monthly!BP89&lt;&gt;"",ESI_Monthly!BP89,"")</f>
        <v>-31.5</v>
      </c>
      <c r="E89" s="95" t="str">
        <f>IF(ESI_Monthly!BQ89&lt;&gt;"",ESI_Monthly!BQ89,"")</f>
        <v/>
      </c>
      <c r="F89" s="95">
        <f>IF(ESI_Monthly!BR89&lt;&gt;"",ESI_Monthly!BR89,"")</f>
        <v>-20.100000000000001</v>
      </c>
      <c r="G89" s="95">
        <f>IF(ESI_Monthly!BS89&lt;&gt;"",ESI_Monthly!BS89,"")</f>
        <v>99.4</v>
      </c>
    </row>
    <row r="90" spans="1:7" ht="12" customHeight="1">
      <c r="A90" s="33">
        <f>IF(ESI_Monthly!$A90&lt;&gt;"",ESI_Monthly!$A90," ")</f>
        <v>33755</v>
      </c>
      <c r="B90" s="95">
        <f>IF(ESI_Monthly!BN90&lt;&gt;"",ESI_Monthly!BN90,"")</f>
        <v>-6.3</v>
      </c>
      <c r="C90" s="95" t="str">
        <f>IF(ESI_Monthly!BO90&lt;&gt;"",ESI_Monthly!BO90,"")</f>
        <v/>
      </c>
      <c r="D90" s="95">
        <f>IF(ESI_Monthly!BP90&lt;&gt;"",ESI_Monthly!BP90,"")</f>
        <v>-30.4</v>
      </c>
      <c r="E90" s="95" t="str">
        <f>IF(ESI_Monthly!BQ90&lt;&gt;"",ESI_Monthly!BQ90,"")</f>
        <v/>
      </c>
      <c r="F90" s="95">
        <f>IF(ESI_Monthly!BR90&lt;&gt;"",ESI_Monthly!BR90,"")</f>
        <v>-19.399999999999999</v>
      </c>
      <c r="G90" s="95">
        <f>IF(ESI_Monthly!BS90&lt;&gt;"",ESI_Monthly!BS90,"")</f>
        <v>98.4</v>
      </c>
    </row>
    <row r="91" spans="1:7" ht="12" customHeight="1">
      <c r="A91" s="33">
        <f>IF(ESI_Monthly!$A91&lt;&gt;"",ESI_Monthly!$A91," ")</f>
        <v>33785</v>
      </c>
      <c r="B91" s="95">
        <f>IF(ESI_Monthly!BN91&lt;&gt;"",ESI_Monthly!BN91,"")</f>
        <v>-4.0999999999999996</v>
      </c>
      <c r="C91" s="95" t="str">
        <f>IF(ESI_Monthly!BO91&lt;&gt;"",ESI_Monthly!BO91,"")</f>
        <v/>
      </c>
      <c r="D91" s="95">
        <f>IF(ESI_Monthly!BP91&lt;&gt;"",ESI_Monthly!BP91,"")</f>
        <v>-28.8</v>
      </c>
      <c r="E91" s="95" t="str">
        <f>IF(ESI_Monthly!BQ91&lt;&gt;"",ESI_Monthly!BQ91,"")</f>
        <v/>
      </c>
      <c r="F91" s="95">
        <f>IF(ESI_Monthly!BR91&lt;&gt;"",ESI_Monthly!BR91,"")</f>
        <v>-18.7</v>
      </c>
      <c r="G91" s="95">
        <f>IF(ESI_Monthly!BS91&lt;&gt;"",ESI_Monthly!BS91,"")</f>
        <v>99.1</v>
      </c>
    </row>
    <row r="92" spans="1:7" ht="12" customHeight="1">
      <c r="A92" s="33">
        <f>IF(ESI_Monthly!$A92&lt;&gt;"",ESI_Monthly!$A92," ")</f>
        <v>33816</v>
      </c>
      <c r="B92" s="95">
        <f>IF(ESI_Monthly!BN92&lt;&gt;"",ESI_Monthly!BN92,"")</f>
        <v>-2.5</v>
      </c>
      <c r="C92" s="95" t="str">
        <f>IF(ESI_Monthly!BO92&lt;&gt;"",ESI_Monthly!BO92,"")</f>
        <v/>
      </c>
      <c r="D92" s="95">
        <f>IF(ESI_Monthly!BP92&lt;&gt;"",ESI_Monthly!BP92,"")</f>
        <v>-30.4</v>
      </c>
      <c r="E92" s="95" t="str">
        <f>IF(ESI_Monthly!BQ92&lt;&gt;"",ESI_Monthly!BQ92,"")</f>
        <v/>
      </c>
      <c r="F92" s="95">
        <f>IF(ESI_Monthly!BR92&lt;&gt;"",ESI_Monthly!BR92,"")</f>
        <v>-3.3</v>
      </c>
      <c r="G92" s="95">
        <f>IF(ESI_Monthly!BS92&lt;&gt;"",ESI_Monthly!BS92,"")</f>
        <v>100.1</v>
      </c>
    </row>
    <row r="93" spans="1:7" ht="12" customHeight="1">
      <c r="A93" s="33">
        <f>IF(ESI_Monthly!$A93&lt;&gt;"",ESI_Monthly!$A93," ")</f>
        <v>33847</v>
      </c>
      <c r="B93" s="95">
        <f>IF(ESI_Monthly!BN93&lt;&gt;"",ESI_Monthly!BN93,"")</f>
        <v>-3</v>
      </c>
      <c r="C93" s="95" t="str">
        <f>IF(ESI_Monthly!BO93&lt;&gt;"",ESI_Monthly!BO93,"")</f>
        <v/>
      </c>
      <c r="D93" s="95">
        <f>IF(ESI_Monthly!BP93&lt;&gt;"",ESI_Monthly!BP93,"")</f>
        <v>-34.4</v>
      </c>
      <c r="E93" s="95" t="str">
        <f>IF(ESI_Monthly!BQ93&lt;&gt;"",ESI_Monthly!BQ93,"")</f>
        <v/>
      </c>
      <c r="F93" s="95">
        <f>IF(ESI_Monthly!BR93&lt;&gt;"",ESI_Monthly!BR93,"")</f>
        <v>-2.4</v>
      </c>
      <c r="G93" s="95">
        <f>IF(ESI_Monthly!BS93&lt;&gt;"",ESI_Monthly!BS93,"")</f>
        <v>99.6</v>
      </c>
    </row>
    <row r="94" spans="1:7" ht="12" customHeight="1">
      <c r="A94" s="33">
        <f>IF(ESI_Monthly!$A94&lt;&gt;"",ESI_Monthly!$A94," ")</f>
        <v>33877</v>
      </c>
      <c r="B94" s="95">
        <f>IF(ESI_Monthly!BN94&lt;&gt;"",ESI_Monthly!BN94,"")</f>
        <v>-3.4</v>
      </c>
      <c r="C94" s="95" t="str">
        <f>IF(ESI_Monthly!BO94&lt;&gt;"",ESI_Monthly!BO94,"")</f>
        <v/>
      </c>
      <c r="D94" s="95">
        <f>IF(ESI_Monthly!BP94&lt;&gt;"",ESI_Monthly!BP94,"")</f>
        <v>-34.200000000000003</v>
      </c>
      <c r="E94" s="95" t="str">
        <f>IF(ESI_Monthly!BQ94&lt;&gt;"",ESI_Monthly!BQ94,"")</f>
        <v/>
      </c>
      <c r="F94" s="95">
        <f>IF(ESI_Monthly!BR94&lt;&gt;"",ESI_Monthly!BR94,"")</f>
        <v>-1.9</v>
      </c>
      <c r="G94" s="95">
        <f>IF(ESI_Monthly!BS94&lt;&gt;"",ESI_Monthly!BS94,"")</f>
        <v>100.1</v>
      </c>
    </row>
    <row r="95" spans="1:7" ht="12" customHeight="1">
      <c r="A95" s="33">
        <f>IF(ESI_Monthly!$A95&lt;&gt;"",ESI_Monthly!$A95," ")</f>
        <v>33908</v>
      </c>
      <c r="B95" s="95">
        <f>IF(ESI_Monthly!BN95&lt;&gt;"",ESI_Monthly!BN95,"")</f>
        <v>-2.5</v>
      </c>
      <c r="C95" s="95" t="str">
        <f>IF(ESI_Monthly!BO95&lt;&gt;"",ESI_Monthly!BO95,"")</f>
        <v/>
      </c>
      <c r="D95" s="95">
        <f>IF(ESI_Monthly!BP95&lt;&gt;"",ESI_Monthly!BP95,"")</f>
        <v>-32.4</v>
      </c>
      <c r="E95" s="95" t="str">
        <f>IF(ESI_Monthly!BQ95&lt;&gt;"",ESI_Monthly!BQ95,"")</f>
        <v/>
      </c>
      <c r="F95" s="95">
        <f>IF(ESI_Monthly!BR95&lt;&gt;"",ESI_Monthly!BR95,"")</f>
        <v>-11</v>
      </c>
      <c r="G95" s="95">
        <f>IF(ESI_Monthly!BS95&lt;&gt;"",ESI_Monthly!BS95,"")</f>
        <v>101.2</v>
      </c>
    </row>
    <row r="96" spans="1:7" ht="12" customHeight="1">
      <c r="A96" s="33">
        <f>IF(ESI_Monthly!$A96&lt;&gt;"",ESI_Monthly!$A96," ")</f>
        <v>33938</v>
      </c>
      <c r="B96" s="95">
        <f>IF(ESI_Monthly!BN96&lt;&gt;"",ESI_Monthly!BN96,"")</f>
        <v>-7.1</v>
      </c>
      <c r="C96" s="95" t="str">
        <f>IF(ESI_Monthly!BO96&lt;&gt;"",ESI_Monthly!BO96,"")</f>
        <v/>
      </c>
      <c r="D96" s="95">
        <f>IF(ESI_Monthly!BP96&lt;&gt;"",ESI_Monthly!BP96,"")</f>
        <v>-35</v>
      </c>
      <c r="E96" s="95" t="str">
        <f>IF(ESI_Monthly!BQ96&lt;&gt;"",ESI_Monthly!BQ96,"")</f>
        <v/>
      </c>
      <c r="F96" s="95">
        <f>IF(ESI_Monthly!BR96&lt;&gt;"",ESI_Monthly!BR96,"")</f>
        <v>-10.3</v>
      </c>
      <c r="G96" s="95">
        <f>IF(ESI_Monthly!BS96&lt;&gt;"",ESI_Monthly!BS96,"")</f>
        <v>95.8</v>
      </c>
    </row>
    <row r="97" spans="1:7" ht="12" customHeight="1">
      <c r="A97" s="33">
        <f>IF(ESI_Monthly!$A97&lt;&gt;"",ESI_Monthly!$A97," ")</f>
        <v>33969</v>
      </c>
      <c r="B97" s="95">
        <f>IF(ESI_Monthly!BN97&lt;&gt;"",ESI_Monthly!BN97,"")</f>
        <v>-6.3</v>
      </c>
      <c r="C97" s="95" t="str">
        <f>IF(ESI_Monthly!BO97&lt;&gt;"",ESI_Monthly!BO97,"")</f>
        <v/>
      </c>
      <c r="D97" s="95">
        <f>IF(ESI_Monthly!BP97&lt;&gt;"",ESI_Monthly!BP97,"")</f>
        <v>-32.9</v>
      </c>
      <c r="E97" s="95" t="str">
        <f>IF(ESI_Monthly!BQ97&lt;&gt;"",ESI_Monthly!BQ97,"")</f>
        <v/>
      </c>
      <c r="F97" s="95">
        <f>IF(ESI_Monthly!BR97&lt;&gt;"",ESI_Monthly!BR97,"")</f>
        <v>-9.6</v>
      </c>
      <c r="G97" s="95">
        <f>IF(ESI_Monthly!BS97&lt;&gt;"",ESI_Monthly!BS97,"")</f>
        <v>97</v>
      </c>
    </row>
    <row r="98" spans="1:7" ht="12" customHeight="1">
      <c r="A98" s="33">
        <f>IF(ESI_Monthly!$A98&lt;&gt;"",ESI_Monthly!$A98," ")</f>
        <v>34000</v>
      </c>
      <c r="B98" s="95">
        <f>IF(ESI_Monthly!BN98&lt;&gt;"",ESI_Monthly!BN98,"")</f>
        <v>-7.9</v>
      </c>
      <c r="C98" s="95" t="str">
        <f>IF(ESI_Monthly!BO98&lt;&gt;"",ESI_Monthly!BO98,"")</f>
        <v/>
      </c>
      <c r="D98" s="95">
        <f>IF(ESI_Monthly!BP98&lt;&gt;"",ESI_Monthly!BP98,"")</f>
        <v>-34.1</v>
      </c>
      <c r="E98" s="95" t="str">
        <f>IF(ESI_Monthly!BQ98&lt;&gt;"",ESI_Monthly!BQ98,"")</f>
        <v/>
      </c>
      <c r="F98" s="95">
        <f>IF(ESI_Monthly!BR98&lt;&gt;"",ESI_Monthly!BR98,"")</f>
        <v>-14.1</v>
      </c>
      <c r="G98" s="95">
        <f>IF(ESI_Monthly!BS98&lt;&gt;"",ESI_Monthly!BS98,"")</f>
        <v>96</v>
      </c>
    </row>
    <row r="99" spans="1:7" ht="12" customHeight="1">
      <c r="A99" s="33">
        <f>IF(ESI_Monthly!$A99&lt;&gt;"",ESI_Monthly!$A99," ")</f>
        <v>34028</v>
      </c>
      <c r="B99" s="95">
        <f>IF(ESI_Monthly!BN99&lt;&gt;"",ESI_Monthly!BN99,"")</f>
        <v>-7.6</v>
      </c>
      <c r="C99" s="95" t="str">
        <f>IF(ESI_Monthly!BO99&lt;&gt;"",ESI_Monthly!BO99,"")</f>
        <v/>
      </c>
      <c r="D99" s="95">
        <f>IF(ESI_Monthly!BP99&lt;&gt;"",ESI_Monthly!BP99,"")</f>
        <v>-31.3</v>
      </c>
      <c r="E99" s="95" t="str">
        <f>IF(ESI_Monthly!BQ99&lt;&gt;"",ESI_Monthly!BQ99,"")</f>
        <v/>
      </c>
      <c r="F99" s="95">
        <f>IF(ESI_Monthly!BR99&lt;&gt;"",ESI_Monthly!BR99,"")</f>
        <v>-13.8</v>
      </c>
      <c r="G99" s="95">
        <f>IF(ESI_Monthly!BS99&lt;&gt;"",ESI_Monthly!BS99,"")</f>
        <v>97.2</v>
      </c>
    </row>
    <row r="100" spans="1:7" ht="12" customHeight="1">
      <c r="A100" s="33">
        <f>IF(ESI_Monthly!$A100&lt;&gt;"",ESI_Monthly!$A100," ")</f>
        <v>34059</v>
      </c>
      <c r="B100" s="95">
        <f>IF(ESI_Monthly!BN100&lt;&gt;"",ESI_Monthly!BN100,"")</f>
        <v>-4.5</v>
      </c>
      <c r="C100" s="95" t="str">
        <f>IF(ESI_Monthly!BO100&lt;&gt;"",ESI_Monthly!BO100,"")</f>
        <v/>
      </c>
      <c r="D100" s="95">
        <f>IF(ESI_Monthly!BP100&lt;&gt;"",ESI_Monthly!BP100,"")</f>
        <v>-30.8</v>
      </c>
      <c r="E100" s="95" t="str">
        <f>IF(ESI_Monthly!BQ100&lt;&gt;"",ESI_Monthly!BQ100,"")</f>
        <v/>
      </c>
      <c r="F100" s="95">
        <f>IF(ESI_Monthly!BR100&lt;&gt;"",ESI_Monthly!BR100,"")</f>
        <v>-13.5</v>
      </c>
      <c r="G100" s="95">
        <f>IF(ESI_Monthly!BS100&lt;&gt;"",ESI_Monthly!BS100,"")</f>
        <v>101.1</v>
      </c>
    </row>
    <row r="101" spans="1:7" ht="12" customHeight="1">
      <c r="A101" s="33">
        <f>IF(ESI_Monthly!$A101&lt;&gt;"",ESI_Monthly!$A101," ")</f>
        <v>34089</v>
      </c>
      <c r="B101" s="95">
        <f>IF(ESI_Monthly!BN101&lt;&gt;"",ESI_Monthly!BN101,"")</f>
        <v>-4.0999999999999996</v>
      </c>
      <c r="C101" s="95" t="str">
        <f>IF(ESI_Monthly!BO101&lt;&gt;"",ESI_Monthly!BO101,"")</f>
        <v/>
      </c>
      <c r="D101" s="95">
        <f>IF(ESI_Monthly!BP101&lt;&gt;"",ESI_Monthly!BP101,"")</f>
        <v>-31.1</v>
      </c>
      <c r="E101" s="95">
        <f>IF(ESI_Monthly!BQ101&lt;&gt;"",ESI_Monthly!BQ101,"")</f>
        <v>-7.7</v>
      </c>
      <c r="F101" s="95">
        <f>IF(ESI_Monthly!BR101&lt;&gt;"",ESI_Monthly!BR101,"")</f>
        <v>-18.600000000000001</v>
      </c>
      <c r="G101" s="95">
        <f>IF(ESI_Monthly!BS101&lt;&gt;"",ESI_Monthly!BS101,"")</f>
        <v>102.3</v>
      </c>
    </row>
    <row r="102" spans="1:7" ht="12" customHeight="1">
      <c r="A102" s="33">
        <f>IF(ESI_Monthly!$A102&lt;&gt;"",ESI_Monthly!$A102," ")</f>
        <v>34120</v>
      </c>
      <c r="B102" s="95">
        <f>IF(ESI_Monthly!BN102&lt;&gt;"",ESI_Monthly!BN102,"")</f>
        <v>-6.5</v>
      </c>
      <c r="C102" s="95" t="str">
        <f>IF(ESI_Monthly!BO102&lt;&gt;"",ESI_Monthly!BO102,"")</f>
        <v/>
      </c>
      <c r="D102" s="95">
        <f>IF(ESI_Monthly!BP102&lt;&gt;"",ESI_Monthly!BP102,"")</f>
        <v>-30.8</v>
      </c>
      <c r="E102" s="95">
        <f>IF(ESI_Monthly!BQ102&lt;&gt;"",ESI_Monthly!BQ102,"")</f>
        <v>-8.4</v>
      </c>
      <c r="F102" s="95">
        <f>IF(ESI_Monthly!BR102&lt;&gt;"",ESI_Monthly!BR102,"")</f>
        <v>-18.8</v>
      </c>
      <c r="G102" s="95">
        <f>IF(ESI_Monthly!BS102&lt;&gt;"",ESI_Monthly!BS102,"")</f>
        <v>99</v>
      </c>
    </row>
    <row r="103" spans="1:7" ht="12" customHeight="1">
      <c r="A103" s="33">
        <f>IF(ESI_Monthly!$A103&lt;&gt;"",ESI_Monthly!$A103," ")</f>
        <v>34150</v>
      </c>
      <c r="B103" s="95">
        <f>IF(ESI_Monthly!BN103&lt;&gt;"",ESI_Monthly!BN103,"")</f>
        <v>-5.6</v>
      </c>
      <c r="C103" s="95" t="str">
        <f>IF(ESI_Monthly!BO103&lt;&gt;"",ESI_Monthly!BO103,"")</f>
        <v/>
      </c>
      <c r="D103" s="95">
        <f>IF(ESI_Monthly!BP103&lt;&gt;"",ESI_Monthly!BP103,"")</f>
        <v>-31.6</v>
      </c>
      <c r="E103" s="95">
        <f>IF(ESI_Monthly!BQ103&lt;&gt;"",ESI_Monthly!BQ103,"")</f>
        <v>-8.4</v>
      </c>
      <c r="F103" s="95">
        <f>IF(ESI_Monthly!BR103&lt;&gt;"",ESI_Monthly!BR103,"")</f>
        <v>-19</v>
      </c>
      <c r="G103" s="95">
        <f>IF(ESI_Monthly!BS103&lt;&gt;"",ESI_Monthly!BS103,"")</f>
        <v>100.6</v>
      </c>
    </row>
    <row r="104" spans="1:7" ht="12" customHeight="1">
      <c r="A104" s="33">
        <f>IF(ESI_Monthly!$A104&lt;&gt;"",ESI_Monthly!$A104," ")</f>
        <v>34181</v>
      </c>
      <c r="B104" s="95">
        <f>IF(ESI_Monthly!BN104&lt;&gt;"",ESI_Monthly!BN104,"")</f>
        <v>-4.5</v>
      </c>
      <c r="C104" s="95" t="str">
        <f>IF(ESI_Monthly!BO104&lt;&gt;"",ESI_Monthly!BO104,"")</f>
        <v/>
      </c>
      <c r="D104" s="95">
        <f>IF(ESI_Monthly!BP104&lt;&gt;"",ESI_Monthly!BP104,"")</f>
        <v>-29.3</v>
      </c>
      <c r="E104" s="95">
        <f>IF(ESI_Monthly!BQ104&lt;&gt;"",ESI_Monthly!BQ104,"")</f>
        <v>-4.4000000000000004</v>
      </c>
      <c r="F104" s="95">
        <f>IF(ESI_Monthly!BR104&lt;&gt;"",ESI_Monthly!BR104,"")</f>
        <v>-25.7</v>
      </c>
      <c r="G104" s="95">
        <f>IF(ESI_Monthly!BS104&lt;&gt;"",ESI_Monthly!BS104,"")</f>
        <v>102</v>
      </c>
    </row>
    <row r="105" spans="1:7" ht="12" customHeight="1">
      <c r="A105" s="33">
        <f>IF(ESI_Monthly!$A105&lt;&gt;"",ESI_Monthly!$A105," ")</f>
        <v>34212</v>
      </c>
      <c r="B105" s="95">
        <f>IF(ESI_Monthly!BN105&lt;&gt;"",ESI_Monthly!BN105,"")</f>
        <v>-3.9</v>
      </c>
      <c r="C105" s="95" t="str">
        <f>IF(ESI_Monthly!BO105&lt;&gt;"",ESI_Monthly!BO105,"")</f>
        <v/>
      </c>
      <c r="D105" s="95">
        <f>IF(ESI_Monthly!BP105&lt;&gt;"",ESI_Monthly!BP105,"")</f>
        <v>-27.1</v>
      </c>
      <c r="E105" s="95">
        <f>IF(ESI_Monthly!BQ105&lt;&gt;"",ESI_Monthly!BQ105,"")</f>
        <v>-4.4000000000000004</v>
      </c>
      <c r="F105" s="95">
        <f>IF(ESI_Monthly!BR105&lt;&gt;"",ESI_Monthly!BR105,"")</f>
        <v>-26.3</v>
      </c>
      <c r="G105" s="95">
        <f>IF(ESI_Monthly!BS105&lt;&gt;"",ESI_Monthly!BS105,"")</f>
        <v>101.9</v>
      </c>
    </row>
    <row r="106" spans="1:7" ht="12" customHeight="1">
      <c r="A106" s="33">
        <f>IF(ESI_Monthly!$A106&lt;&gt;"",ESI_Monthly!$A106," ")</f>
        <v>34242</v>
      </c>
      <c r="B106" s="95">
        <f>IF(ESI_Monthly!BN106&lt;&gt;"",ESI_Monthly!BN106,"")</f>
        <v>-3.4</v>
      </c>
      <c r="C106" s="95" t="str">
        <f>IF(ESI_Monthly!BO106&lt;&gt;"",ESI_Monthly!BO106,"")</f>
        <v/>
      </c>
      <c r="D106" s="95">
        <f>IF(ESI_Monthly!BP106&lt;&gt;"",ESI_Monthly!BP106,"")</f>
        <v>-23</v>
      </c>
      <c r="E106" s="95">
        <f>IF(ESI_Monthly!BQ106&lt;&gt;"",ESI_Monthly!BQ106,"")</f>
        <v>-4.4000000000000004</v>
      </c>
      <c r="F106" s="95">
        <f>IF(ESI_Monthly!BR106&lt;&gt;"",ESI_Monthly!BR106,"")</f>
        <v>-27.1</v>
      </c>
      <c r="G106" s="95">
        <f>IF(ESI_Monthly!BS106&lt;&gt;"",ESI_Monthly!BS106,"")</f>
        <v>102.1</v>
      </c>
    </row>
    <row r="107" spans="1:7" ht="12" customHeight="1">
      <c r="A107" s="33">
        <f>IF(ESI_Monthly!$A107&lt;&gt;"",ESI_Monthly!$A107," ")</f>
        <v>34273</v>
      </c>
      <c r="B107" s="95">
        <f>IF(ESI_Monthly!BN107&lt;&gt;"",ESI_Monthly!BN107,"")</f>
        <v>-3.7</v>
      </c>
      <c r="C107" s="95" t="str">
        <f>IF(ESI_Monthly!BO107&lt;&gt;"",ESI_Monthly!BO107,"")</f>
        <v/>
      </c>
      <c r="D107" s="95">
        <f>IF(ESI_Monthly!BP107&lt;&gt;"",ESI_Monthly!BP107,"")</f>
        <v>-17.8</v>
      </c>
      <c r="E107" s="95">
        <f>IF(ESI_Monthly!BQ107&lt;&gt;"",ESI_Monthly!BQ107,"")</f>
        <v>-13.3</v>
      </c>
      <c r="F107" s="95">
        <f>IF(ESI_Monthly!BR107&lt;&gt;"",ESI_Monthly!BR107,"")</f>
        <v>-30.4</v>
      </c>
      <c r="G107" s="95">
        <f>IF(ESI_Monthly!BS107&lt;&gt;"",ESI_Monthly!BS107,"")</f>
        <v>102</v>
      </c>
    </row>
    <row r="108" spans="1:7" ht="12" customHeight="1">
      <c r="A108" s="33">
        <f>IF(ESI_Monthly!$A108&lt;&gt;"",ESI_Monthly!$A108," ")</f>
        <v>34303</v>
      </c>
      <c r="B108" s="95">
        <f>IF(ESI_Monthly!BN108&lt;&gt;"",ESI_Monthly!BN108,"")</f>
        <v>-9.9</v>
      </c>
      <c r="C108" s="95" t="str">
        <f>IF(ESI_Monthly!BO108&lt;&gt;"",ESI_Monthly!BO108,"")</f>
        <v/>
      </c>
      <c r="D108" s="95">
        <f>IF(ESI_Monthly!BP108&lt;&gt;"",ESI_Monthly!BP108,"")</f>
        <v>-14.7</v>
      </c>
      <c r="E108" s="95">
        <f>IF(ESI_Monthly!BQ108&lt;&gt;"",ESI_Monthly!BQ108,"")</f>
        <v>-13.1</v>
      </c>
      <c r="F108" s="95">
        <f>IF(ESI_Monthly!BR108&lt;&gt;"",ESI_Monthly!BR108,"")</f>
        <v>-30.7</v>
      </c>
      <c r="G108" s="95">
        <f>IF(ESI_Monthly!BS108&lt;&gt;"",ESI_Monthly!BS108,"")</f>
        <v>97.6</v>
      </c>
    </row>
    <row r="109" spans="1:7" ht="12" customHeight="1">
      <c r="A109" s="33">
        <f>IF(ESI_Monthly!$A109&lt;&gt;"",ESI_Monthly!$A109," ")</f>
        <v>34334</v>
      </c>
      <c r="B109" s="95">
        <f>IF(ESI_Monthly!BN109&lt;&gt;"",ESI_Monthly!BN109,"")</f>
        <v>-8.3000000000000007</v>
      </c>
      <c r="C109" s="95" t="str">
        <f>IF(ESI_Monthly!BO109&lt;&gt;"",ESI_Monthly!BO109,"")</f>
        <v/>
      </c>
      <c r="D109" s="95">
        <f>IF(ESI_Monthly!BP109&lt;&gt;"",ESI_Monthly!BP109,"")</f>
        <v>-15.4</v>
      </c>
      <c r="E109" s="95">
        <f>IF(ESI_Monthly!BQ109&lt;&gt;"",ESI_Monthly!BQ109,"")</f>
        <v>-13</v>
      </c>
      <c r="F109" s="95">
        <f>IF(ESI_Monthly!BR109&lt;&gt;"",ESI_Monthly!BR109,"")</f>
        <v>-30.7</v>
      </c>
      <c r="G109" s="95">
        <f>IF(ESI_Monthly!BS109&lt;&gt;"",ESI_Monthly!BS109,"")</f>
        <v>99.6</v>
      </c>
    </row>
    <row r="110" spans="1:7" ht="12" customHeight="1">
      <c r="A110" s="33">
        <f>IF(ESI_Monthly!$A110&lt;&gt;"",ESI_Monthly!$A110," ")</f>
        <v>34365</v>
      </c>
      <c r="B110" s="95">
        <f>IF(ESI_Monthly!BN110&lt;&gt;"",ESI_Monthly!BN110,"")</f>
        <v>-5.4</v>
      </c>
      <c r="C110" s="95" t="str">
        <f>IF(ESI_Monthly!BO110&lt;&gt;"",ESI_Monthly!BO110,"")</f>
        <v/>
      </c>
      <c r="D110" s="95">
        <f>IF(ESI_Monthly!BP110&lt;&gt;"",ESI_Monthly!BP110,"")</f>
        <v>-16.399999999999999</v>
      </c>
      <c r="E110" s="95">
        <f>IF(ESI_Monthly!BQ110&lt;&gt;"",ESI_Monthly!BQ110,"")</f>
        <v>-6.6</v>
      </c>
      <c r="F110" s="95">
        <f>IF(ESI_Monthly!BR110&lt;&gt;"",ESI_Monthly!BR110,"")</f>
        <v>-38.9</v>
      </c>
      <c r="G110" s="95">
        <f>IF(ESI_Monthly!BS110&lt;&gt;"",ESI_Monthly!BS110,"")</f>
        <v>100.5</v>
      </c>
    </row>
    <row r="111" spans="1:7" ht="12" customHeight="1">
      <c r="A111" s="33">
        <f>IF(ESI_Monthly!$A111&lt;&gt;"",ESI_Monthly!$A111," ")</f>
        <v>34393</v>
      </c>
      <c r="B111" s="95">
        <f>IF(ESI_Monthly!BN111&lt;&gt;"",ESI_Monthly!BN111,"")</f>
        <v>-1.4</v>
      </c>
      <c r="C111" s="95" t="str">
        <f>IF(ESI_Monthly!BO111&lt;&gt;"",ESI_Monthly!BO111,"")</f>
        <v/>
      </c>
      <c r="D111" s="95">
        <f>IF(ESI_Monthly!BP111&lt;&gt;"",ESI_Monthly!BP111,"")</f>
        <v>-17</v>
      </c>
      <c r="E111" s="95">
        <f>IF(ESI_Monthly!BQ111&lt;&gt;"",ESI_Monthly!BQ111,"")</f>
        <v>-6.2</v>
      </c>
      <c r="F111" s="95">
        <f>IF(ESI_Monthly!BR111&lt;&gt;"",ESI_Monthly!BR111,"")</f>
        <v>-39.700000000000003</v>
      </c>
      <c r="G111" s="95">
        <f>IF(ESI_Monthly!BS111&lt;&gt;"",ESI_Monthly!BS111,"")</f>
        <v>105.1</v>
      </c>
    </row>
    <row r="112" spans="1:7" ht="12" customHeight="1">
      <c r="A112" s="33">
        <f>IF(ESI_Monthly!$A112&lt;&gt;"",ESI_Monthly!$A112," ")</f>
        <v>34424</v>
      </c>
      <c r="B112" s="95">
        <f>IF(ESI_Monthly!BN112&lt;&gt;"",ESI_Monthly!BN112,"")</f>
        <v>-2</v>
      </c>
      <c r="C112" s="95" t="str">
        <f>IF(ESI_Monthly!BO112&lt;&gt;"",ESI_Monthly!BO112,"")</f>
        <v/>
      </c>
      <c r="D112" s="95">
        <f>IF(ESI_Monthly!BP112&lt;&gt;"",ESI_Monthly!BP112,"")</f>
        <v>-16.2</v>
      </c>
      <c r="E112" s="95">
        <f>IF(ESI_Monthly!BQ112&lt;&gt;"",ESI_Monthly!BQ112,"")</f>
        <v>-5.6</v>
      </c>
      <c r="F112" s="95">
        <f>IF(ESI_Monthly!BR112&lt;&gt;"",ESI_Monthly!BR112,"")</f>
        <v>-40.4</v>
      </c>
      <c r="G112" s="95">
        <f>IF(ESI_Monthly!BS112&lt;&gt;"",ESI_Monthly!BS112,"")</f>
        <v>104.5</v>
      </c>
    </row>
    <row r="113" spans="1:7" ht="12" customHeight="1">
      <c r="A113" s="33">
        <f>IF(ESI_Monthly!$A113&lt;&gt;"",ESI_Monthly!$A113," ")</f>
        <v>34454</v>
      </c>
      <c r="B113" s="95">
        <f>IF(ESI_Monthly!BN113&lt;&gt;"",ESI_Monthly!BN113,"")</f>
        <v>-0.3</v>
      </c>
      <c r="C113" s="95" t="str">
        <f>IF(ESI_Monthly!BO113&lt;&gt;"",ESI_Monthly!BO113,"")</f>
        <v/>
      </c>
      <c r="D113" s="95">
        <f>IF(ESI_Monthly!BP113&lt;&gt;"",ESI_Monthly!BP113,"")</f>
        <v>-21.3</v>
      </c>
      <c r="E113" s="95">
        <f>IF(ESI_Monthly!BQ113&lt;&gt;"",ESI_Monthly!BQ113,"")</f>
        <v>-4</v>
      </c>
      <c r="F113" s="95">
        <f>IF(ESI_Monthly!BR113&lt;&gt;"",ESI_Monthly!BR113,"")</f>
        <v>-18.8</v>
      </c>
      <c r="G113" s="95">
        <f>IF(ESI_Monthly!BS113&lt;&gt;"",ESI_Monthly!BS113,"")</f>
        <v>106.2</v>
      </c>
    </row>
    <row r="114" spans="1:7" ht="12" customHeight="1">
      <c r="A114" s="33">
        <f>IF(ESI_Monthly!$A114&lt;&gt;"",ESI_Monthly!$A114," ")</f>
        <v>34485</v>
      </c>
      <c r="B114" s="95">
        <f>IF(ESI_Monthly!BN114&lt;&gt;"",ESI_Monthly!BN114,"")</f>
        <v>1</v>
      </c>
      <c r="C114" s="95" t="str">
        <f>IF(ESI_Monthly!BO114&lt;&gt;"",ESI_Monthly!BO114,"")</f>
        <v/>
      </c>
      <c r="D114" s="95">
        <f>IF(ESI_Monthly!BP114&lt;&gt;"",ESI_Monthly!BP114,"")</f>
        <v>-20</v>
      </c>
      <c r="E114" s="95">
        <f>IF(ESI_Monthly!BQ114&lt;&gt;"",ESI_Monthly!BQ114,"")</f>
        <v>-4.5999999999999996</v>
      </c>
      <c r="F114" s="95">
        <f>IF(ESI_Monthly!BR114&lt;&gt;"",ESI_Monthly!BR114,"")</f>
        <v>-18.2</v>
      </c>
      <c r="G114" s="95">
        <f>IF(ESI_Monthly!BS114&lt;&gt;"",ESI_Monthly!BS114,"")</f>
        <v>107.1</v>
      </c>
    </row>
    <row r="115" spans="1:7" ht="12" customHeight="1">
      <c r="A115" s="33">
        <f>IF(ESI_Monthly!$A115&lt;&gt;"",ESI_Monthly!$A115," ")</f>
        <v>34515</v>
      </c>
      <c r="B115" s="95">
        <f>IF(ESI_Monthly!BN115&lt;&gt;"",ESI_Monthly!BN115,"")</f>
        <v>0.7</v>
      </c>
      <c r="C115" s="95" t="str">
        <f>IF(ESI_Monthly!BO115&lt;&gt;"",ESI_Monthly!BO115,"")</f>
        <v/>
      </c>
      <c r="D115" s="95">
        <f>IF(ESI_Monthly!BP115&lt;&gt;"",ESI_Monthly!BP115,"")</f>
        <v>-22.8</v>
      </c>
      <c r="E115" s="95">
        <f>IF(ESI_Monthly!BQ115&lt;&gt;"",ESI_Monthly!BQ115,"")</f>
        <v>-4.5999999999999996</v>
      </c>
      <c r="F115" s="95">
        <f>IF(ESI_Monthly!BR115&lt;&gt;"",ESI_Monthly!BR115,"")</f>
        <v>-17.600000000000001</v>
      </c>
      <c r="G115" s="95">
        <f>IF(ESI_Monthly!BS115&lt;&gt;"",ESI_Monthly!BS115,"")</f>
        <v>108</v>
      </c>
    </row>
    <row r="116" spans="1:7" ht="12" customHeight="1">
      <c r="A116" s="33">
        <f>IF(ESI_Monthly!$A116&lt;&gt;"",ESI_Monthly!$A116," ")</f>
        <v>34546</v>
      </c>
      <c r="B116" s="95">
        <f>IF(ESI_Monthly!BN116&lt;&gt;"",ESI_Monthly!BN116,"")</f>
        <v>3</v>
      </c>
      <c r="C116" s="95" t="str">
        <f>IF(ESI_Monthly!BO116&lt;&gt;"",ESI_Monthly!BO116,"")</f>
        <v/>
      </c>
      <c r="D116" s="95">
        <f>IF(ESI_Monthly!BP116&lt;&gt;"",ESI_Monthly!BP116,"")</f>
        <v>-23.2</v>
      </c>
      <c r="E116" s="95">
        <f>IF(ESI_Monthly!BQ116&lt;&gt;"",ESI_Monthly!BQ116,"")</f>
        <v>-6.3</v>
      </c>
      <c r="F116" s="95">
        <f>IF(ESI_Monthly!BR116&lt;&gt;"",ESI_Monthly!BR116,"")</f>
        <v>-49.8</v>
      </c>
      <c r="G116" s="95">
        <f>IF(ESI_Monthly!BS116&lt;&gt;"",ESI_Monthly!BS116,"")</f>
        <v>107.5</v>
      </c>
    </row>
    <row r="117" spans="1:7" ht="12" customHeight="1">
      <c r="A117" s="33">
        <f>IF(ESI_Monthly!$A117&lt;&gt;"",ESI_Monthly!$A117," ")</f>
        <v>34577</v>
      </c>
      <c r="B117" s="95">
        <f>IF(ESI_Monthly!BN117&lt;&gt;"",ESI_Monthly!BN117,"")</f>
        <v>3.5</v>
      </c>
      <c r="C117" s="95" t="str">
        <f>IF(ESI_Monthly!BO117&lt;&gt;"",ESI_Monthly!BO117,"")</f>
        <v/>
      </c>
      <c r="D117" s="95">
        <f>IF(ESI_Monthly!BP117&lt;&gt;"",ESI_Monthly!BP117,"")</f>
        <v>-23.4</v>
      </c>
      <c r="E117" s="95">
        <f>IF(ESI_Monthly!BQ117&lt;&gt;"",ESI_Monthly!BQ117,"")</f>
        <v>-6.3</v>
      </c>
      <c r="F117" s="95">
        <f>IF(ESI_Monthly!BR117&lt;&gt;"",ESI_Monthly!BR117,"")</f>
        <v>-50.6</v>
      </c>
      <c r="G117" s="95">
        <f>IF(ESI_Monthly!BS117&lt;&gt;"",ESI_Monthly!BS117,"")</f>
        <v>107.9</v>
      </c>
    </row>
    <row r="118" spans="1:7" ht="12" customHeight="1">
      <c r="A118" s="33">
        <f>IF(ESI_Monthly!$A118&lt;&gt;"",ESI_Monthly!$A118," ")</f>
        <v>34607</v>
      </c>
      <c r="B118" s="95">
        <f>IF(ESI_Monthly!BN118&lt;&gt;"",ESI_Monthly!BN118,"")</f>
        <v>4.3</v>
      </c>
      <c r="C118" s="95" t="str">
        <f>IF(ESI_Monthly!BO118&lt;&gt;"",ESI_Monthly!BO118,"")</f>
        <v/>
      </c>
      <c r="D118" s="95">
        <f>IF(ESI_Monthly!BP118&lt;&gt;"",ESI_Monthly!BP118,"")</f>
        <v>-22.9</v>
      </c>
      <c r="E118" s="95">
        <f>IF(ESI_Monthly!BQ118&lt;&gt;"",ESI_Monthly!BQ118,"")</f>
        <v>-6.3</v>
      </c>
      <c r="F118" s="95">
        <f>IF(ESI_Monthly!BR118&lt;&gt;"",ESI_Monthly!BR118,"")</f>
        <v>-51</v>
      </c>
      <c r="G118" s="95">
        <f>IF(ESI_Monthly!BS118&lt;&gt;"",ESI_Monthly!BS118,"")</f>
        <v>108.5</v>
      </c>
    </row>
    <row r="119" spans="1:7" ht="12" customHeight="1">
      <c r="A119" s="33">
        <f>IF(ESI_Monthly!$A119&lt;&gt;"",ESI_Monthly!$A119," ")</f>
        <v>34638</v>
      </c>
      <c r="B119" s="95">
        <f>IF(ESI_Monthly!BN119&lt;&gt;"",ESI_Monthly!BN119,"")</f>
        <v>-3.7</v>
      </c>
      <c r="C119" s="95" t="str">
        <f>IF(ESI_Monthly!BO119&lt;&gt;"",ESI_Monthly!BO119,"")</f>
        <v/>
      </c>
      <c r="D119" s="95">
        <f>IF(ESI_Monthly!BP119&lt;&gt;"",ESI_Monthly!BP119,"")</f>
        <v>-26.7</v>
      </c>
      <c r="E119" s="95">
        <f>IF(ESI_Monthly!BQ119&lt;&gt;"",ESI_Monthly!BQ119,"")</f>
        <v>-15.6</v>
      </c>
      <c r="F119" s="95">
        <f>IF(ESI_Monthly!BR119&lt;&gt;"",ESI_Monthly!BR119,"")</f>
        <v>-43.9</v>
      </c>
      <c r="G119" s="95">
        <f>IF(ESI_Monthly!BS119&lt;&gt;"",ESI_Monthly!BS119,"")</f>
        <v>100</v>
      </c>
    </row>
    <row r="120" spans="1:7" ht="12" customHeight="1">
      <c r="A120" s="33">
        <f>IF(ESI_Monthly!$A120&lt;&gt;"",ESI_Monthly!$A120," ")</f>
        <v>34668</v>
      </c>
      <c r="B120" s="95">
        <f>IF(ESI_Monthly!BN120&lt;&gt;"",ESI_Monthly!BN120,"")</f>
        <v>-3.1</v>
      </c>
      <c r="C120" s="95" t="str">
        <f>IF(ESI_Monthly!BO120&lt;&gt;"",ESI_Monthly!BO120,"")</f>
        <v/>
      </c>
      <c r="D120" s="95">
        <f>IF(ESI_Monthly!BP120&lt;&gt;"",ESI_Monthly!BP120,"")</f>
        <v>-27.9</v>
      </c>
      <c r="E120" s="95">
        <f>IF(ESI_Monthly!BQ120&lt;&gt;"",ESI_Monthly!BQ120,"")</f>
        <v>-15.4</v>
      </c>
      <c r="F120" s="95">
        <f>IF(ESI_Monthly!BR120&lt;&gt;"",ESI_Monthly!BR120,"")</f>
        <v>-44.4</v>
      </c>
      <c r="G120" s="95">
        <f>IF(ESI_Monthly!BS120&lt;&gt;"",ESI_Monthly!BS120,"")</f>
        <v>100.6</v>
      </c>
    </row>
    <row r="121" spans="1:7" ht="12" customHeight="1">
      <c r="A121" s="33">
        <f>IF(ESI_Monthly!$A121&lt;&gt;"",ESI_Monthly!$A121," ")</f>
        <v>34699</v>
      </c>
      <c r="B121" s="95">
        <f>IF(ESI_Monthly!BN121&lt;&gt;"",ESI_Monthly!BN121,"")</f>
        <v>0.7</v>
      </c>
      <c r="C121" s="95" t="str">
        <f>IF(ESI_Monthly!BO121&lt;&gt;"",ESI_Monthly!BO121,"")</f>
        <v/>
      </c>
      <c r="D121" s="95">
        <f>IF(ESI_Monthly!BP121&lt;&gt;"",ESI_Monthly!BP121,"")</f>
        <v>-30.3</v>
      </c>
      <c r="E121" s="95">
        <f>IF(ESI_Monthly!BQ121&lt;&gt;"",ESI_Monthly!BQ121,"")</f>
        <v>-15.3</v>
      </c>
      <c r="F121" s="95">
        <f>IF(ESI_Monthly!BR121&lt;&gt;"",ESI_Monthly!BR121,"")</f>
        <v>-45</v>
      </c>
      <c r="G121" s="95">
        <f>IF(ESI_Monthly!BS121&lt;&gt;"",ESI_Monthly!BS121,"")</f>
        <v>101.4</v>
      </c>
    </row>
    <row r="122" spans="1:7" ht="12" customHeight="1">
      <c r="A122" s="33">
        <f>IF(ESI_Monthly!$A122&lt;&gt;"",ESI_Monthly!$A122," ")</f>
        <v>34730</v>
      </c>
      <c r="B122" s="95">
        <f>IF(ESI_Monthly!BN122&lt;&gt;"",ESI_Monthly!BN122,"")</f>
        <v>0.1</v>
      </c>
      <c r="C122" s="95" t="str">
        <f>IF(ESI_Monthly!BO122&lt;&gt;"",ESI_Monthly!BO122,"")</f>
        <v/>
      </c>
      <c r="D122" s="95">
        <f>IF(ESI_Monthly!BP122&lt;&gt;"",ESI_Monthly!BP122,"")</f>
        <v>-29.2</v>
      </c>
      <c r="E122" s="95">
        <f>IF(ESI_Monthly!BQ122&lt;&gt;"",ESI_Monthly!BQ122,"")</f>
        <v>-18.600000000000001</v>
      </c>
      <c r="F122" s="95">
        <f>IF(ESI_Monthly!BR122&lt;&gt;"",ESI_Monthly!BR122,"")</f>
        <v>-31.3</v>
      </c>
      <c r="G122" s="95">
        <f>IF(ESI_Monthly!BS122&lt;&gt;"",ESI_Monthly!BS122,"")</f>
        <v>100.8</v>
      </c>
    </row>
    <row r="123" spans="1:7" ht="12" customHeight="1">
      <c r="A123" s="33">
        <f>IF(ESI_Monthly!$A123&lt;&gt;"",ESI_Monthly!$A123," ")</f>
        <v>34758</v>
      </c>
      <c r="B123" s="95">
        <f>IF(ESI_Monthly!BN123&lt;&gt;"",ESI_Monthly!BN123,"")</f>
        <v>1.8</v>
      </c>
      <c r="C123" s="95" t="str">
        <f>IF(ESI_Monthly!BO123&lt;&gt;"",ESI_Monthly!BO123,"")</f>
        <v/>
      </c>
      <c r="D123" s="95">
        <f>IF(ESI_Monthly!BP123&lt;&gt;"",ESI_Monthly!BP123,"")</f>
        <v>-29.9</v>
      </c>
      <c r="E123" s="95">
        <f>IF(ESI_Monthly!BQ123&lt;&gt;"",ESI_Monthly!BQ123,"")</f>
        <v>-18.2</v>
      </c>
      <c r="F123" s="95">
        <f>IF(ESI_Monthly!BR123&lt;&gt;"",ESI_Monthly!BR123,"")</f>
        <v>-30.9</v>
      </c>
      <c r="G123" s="95">
        <f>IF(ESI_Monthly!BS123&lt;&gt;"",ESI_Monthly!BS123,"")</f>
        <v>103.7</v>
      </c>
    </row>
    <row r="124" spans="1:7" ht="12" customHeight="1">
      <c r="A124" s="33">
        <f>IF(ESI_Monthly!$A124&lt;&gt;"",ESI_Monthly!$A124," ")</f>
        <v>34789</v>
      </c>
      <c r="B124" s="95">
        <f>IF(ESI_Monthly!BN124&lt;&gt;"",ESI_Monthly!BN124,"")</f>
        <v>4.2</v>
      </c>
      <c r="C124" s="95" t="str">
        <f>IF(ESI_Monthly!BO124&lt;&gt;"",ESI_Monthly!BO124,"")</f>
        <v/>
      </c>
      <c r="D124" s="95">
        <f>IF(ESI_Monthly!BP124&lt;&gt;"",ESI_Monthly!BP124,"")</f>
        <v>-31.2</v>
      </c>
      <c r="E124" s="95">
        <f>IF(ESI_Monthly!BQ124&lt;&gt;"",ESI_Monthly!BQ124,"")</f>
        <v>-17.600000000000001</v>
      </c>
      <c r="F124" s="95">
        <f>IF(ESI_Monthly!BR124&lt;&gt;"",ESI_Monthly!BR124,"")</f>
        <v>-30.5</v>
      </c>
      <c r="G124" s="95">
        <f>IF(ESI_Monthly!BS124&lt;&gt;"",ESI_Monthly!BS124,"")</f>
        <v>103.8</v>
      </c>
    </row>
    <row r="125" spans="1:7" ht="12" customHeight="1">
      <c r="A125" s="33">
        <f>IF(ESI_Monthly!$A125&lt;&gt;"",ESI_Monthly!$A125," ")</f>
        <v>34819</v>
      </c>
      <c r="B125" s="95">
        <f>IF(ESI_Monthly!BN125&lt;&gt;"",ESI_Monthly!BN125,"")</f>
        <v>1.5</v>
      </c>
      <c r="C125" s="95" t="str">
        <f>IF(ESI_Monthly!BO125&lt;&gt;"",ESI_Monthly!BO125,"")</f>
        <v/>
      </c>
      <c r="D125" s="95">
        <f>IF(ESI_Monthly!BP125&lt;&gt;"",ESI_Monthly!BP125,"")</f>
        <v>-31.2</v>
      </c>
      <c r="E125" s="95">
        <f>IF(ESI_Monthly!BQ125&lt;&gt;"",ESI_Monthly!BQ125,"")</f>
        <v>-22.7</v>
      </c>
      <c r="F125" s="95">
        <f>IF(ESI_Monthly!BR125&lt;&gt;"",ESI_Monthly!BR125,"")</f>
        <v>-48</v>
      </c>
      <c r="G125" s="95">
        <f>IF(ESI_Monthly!BS125&lt;&gt;"",ESI_Monthly!BS125,"")</f>
        <v>102.1</v>
      </c>
    </row>
    <row r="126" spans="1:7" ht="12" customHeight="1">
      <c r="A126" s="33">
        <f>IF(ESI_Monthly!$A126&lt;&gt;"",ESI_Monthly!$A126," ")</f>
        <v>34850</v>
      </c>
      <c r="B126" s="95">
        <f>IF(ESI_Monthly!BN126&lt;&gt;"",ESI_Monthly!BN126,"")</f>
        <v>1.7</v>
      </c>
      <c r="C126" s="95" t="str">
        <f>IF(ESI_Monthly!BO126&lt;&gt;"",ESI_Monthly!BO126,"")</f>
        <v/>
      </c>
      <c r="D126" s="95">
        <f>IF(ESI_Monthly!BP126&lt;&gt;"",ESI_Monthly!BP126,"")</f>
        <v>-29.8</v>
      </c>
      <c r="E126" s="95">
        <f>IF(ESI_Monthly!BQ126&lt;&gt;"",ESI_Monthly!BQ126,"")</f>
        <v>-23.6</v>
      </c>
      <c r="F126" s="95">
        <f>IF(ESI_Monthly!BR126&lt;&gt;"",ESI_Monthly!BR126,"")</f>
        <v>-48.6</v>
      </c>
      <c r="G126" s="95">
        <f>IF(ESI_Monthly!BS126&lt;&gt;"",ESI_Monthly!BS126,"")</f>
        <v>102.6</v>
      </c>
    </row>
    <row r="127" spans="1:7" ht="12" customHeight="1">
      <c r="A127" s="33">
        <f>IF(ESI_Monthly!$A127&lt;&gt;"",ESI_Monthly!$A127," ")</f>
        <v>34880</v>
      </c>
      <c r="B127" s="95">
        <f>IF(ESI_Monthly!BN127&lt;&gt;"",ESI_Monthly!BN127,"")</f>
        <v>4.5</v>
      </c>
      <c r="C127" s="95" t="str">
        <f>IF(ESI_Monthly!BO127&lt;&gt;"",ESI_Monthly!BO127,"")</f>
        <v/>
      </c>
      <c r="D127" s="95">
        <f>IF(ESI_Monthly!BP127&lt;&gt;"",ESI_Monthly!BP127,"")</f>
        <v>-28.5</v>
      </c>
      <c r="E127" s="95">
        <f>IF(ESI_Monthly!BQ127&lt;&gt;"",ESI_Monthly!BQ127,"")</f>
        <v>-23.6</v>
      </c>
      <c r="F127" s="95">
        <f>IF(ESI_Monthly!BR127&lt;&gt;"",ESI_Monthly!BR127,"")</f>
        <v>-49</v>
      </c>
      <c r="G127" s="95">
        <f>IF(ESI_Monthly!BS127&lt;&gt;"",ESI_Monthly!BS127,"")</f>
        <v>104.3</v>
      </c>
    </row>
    <row r="128" spans="1:7" ht="12" customHeight="1">
      <c r="A128" s="33">
        <f>IF(ESI_Monthly!$A128&lt;&gt;"",ESI_Monthly!$A128," ")</f>
        <v>34911</v>
      </c>
      <c r="B128" s="95">
        <f>IF(ESI_Monthly!BN128&lt;&gt;"",ESI_Monthly!BN128,"")</f>
        <v>2.4</v>
      </c>
      <c r="C128" s="95" t="str">
        <f>IF(ESI_Monthly!BO128&lt;&gt;"",ESI_Monthly!BO128,"")</f>
        <v/>
      </c>
      <c r="D128" s="95">
        <f>IF(ESI_Monthly!BP128&lt;&gt;"",ESI_Monthly!BP128,"")</f>
        <v>-33.6</v>
      </c>
      <c r="E128" s="95">
        <f>IF(ESI_Monthly!BQ128&lt;&gt;"",ESI_Monthly!BQ128,"")</f>
        <v>-18.5</v>
      </c>
      <c r="F128" s="95">
        <f>IF(ESI_Monthly!BR128&lt;&gt;"",ESI_Monthly!BR128,"")</f>
        <v>-23.1</v>
      </c>
      <c r="G128" s="95">
        <f>IF(ESI_Monthly!BS128&lt;&gt;"",ESI_Monthly!BS128,"")</f>
        <v>103.5</v>
      </c>
    </row>
    <row r="129" spans="1:7" ht="12" customHeight="1">
      <c r="A129" s="33">
        <f>IF(ESI_Monthly!$A129&lt;&gt;"",ESI_Monthly!$A129," ")</f>
        <v>34942</v>
      </c>
      <c r="B129" s="95">
        <f>IF(ESI_Monthly!BN129&lt;&gt;"",ESI_Monthly!BN129,"")</f>
        <v>4.9000000000000004</v>
      </c>
      <c r="C129" s="95" t="str">
        <f>IF(ESI_Monthly!BO129&lt;&gt;"",ESI_Monthly!BO129,"")</f>
        <v/>
      </c>
      <c r="D129" s="95">
        <f>IF(ESI_Monthly!BP129&lt;&gt;"",ESI_Monthly!BP129,"")</f>
        <v>-31.4</v>
      </c>
      <c r="E129" s="95">
        <f>IF(ESI_Monthly!BQ129&lt;&gt;"",ESI_Monthly!BQ129,"")</f>
        <v>-18.399999999999999</v>
      </c>
      <c r="F129" s="95">
        <f>IF(ESI_Monthly!BR129&lt;&gt;"",ESI_Monthly!BR129,"")</f>
        <v>-22.6</v>
      </c>
      <c r="G129" s="95">
        <f>IF(ESI_Monthly!BS129&lt;&gt;"",ESI_Monthly!BS129,"")</f>
        <v>105.1</v>
      </c>
    </row>
    <row r="130" spans="1:7" ht="12" customHeight="1">
      <c r="A130" s="33">
        <f>IF(ESI_Monthly!$A130&lt;&gt;"",ESI_Monthly!$A130," ")</f>
        <v>34972</v>
      </c>
      <c r="B130" s="95">
        <f>IF(ESI_Monthly!BN130&lt;&gt;"",ESI_Monthly!BN130,"")</f>
        <v>7.3</v>
      </c>
      <c r="C130" s="95" t="str">
        <f>IF(ESI_Monthly!BO130&lt;&gt;"",ESI_Monthly!BO130,"")</f>
        <v/>
      </c>
      <c r="D130" s="95">
        <f>IF(ESI_Monthly!BP130&lt;&gt;"",ESI_Monthly!BP130,"")</f>
        <v>-31.2</v>
      </c>
      <c r="E130" s="95">
        <f>IF(ESI_Monthly!BQ130&lt;&gt;"",ESI_Monthly!BQ130,"")</f>
        <v>-18.399999999999999</v>
      </c>
      <c r="F130" s="95">
        <f>IF(ESI_Monthly!BR130&lt;&gt;"",ESI_Monthly!BR130,"")</f>
        <v>-22.2</v>
      </c>
      <c r="G130" s="95">
        <f>IF(ESI_Monthly!BS130&lt;&gt;"",ESI_Monthly!BS130,"")</f>
        <v>106.2</v>
      </c>
    </row>
    <row r="131" spans="1:7" ht="12" customHeight="1">
      <c r="A131" s="33">
        <f>IF(ESI_Monthly!$A131&lt;&gt;"",ESI_Monthly!$A131," ")</f>
        <v>35003</v>
      </c>
      <c r="B131" s="95">
        <f>IF(ESI_Monthly!BN131&lt;&gt;"",ESI_Monthly!BN131,"")</f>
        <v>7.7</v>
      </c>
      <c r="C131" s="95" t="str">
        <f>IF(ESI_Monthly!BO131&lt;&gt;"",ESI_Monthly!BO131,"")</f>
        <v/>
      </c>
      <c r="D131" s="95">
        <f>IF(ESI_Monthly!BP131&lt;&gt;"",ESI_Monthly!BP131,"")</f>
        <v>-24.4</v>
      </c>
      <c r="E131" s="95">
        <f>IF(ESI_Monthly!BQ131&lt;&gt;"",ESI_Monthly!BQ131,"")</f>
        <v>-10.1</v>
      </c>
      <c r="F131" s="95">
        <f>IF(ESI_Monthly!BR131&lt;&gt;"",ESI_Monthly!BR131,"")</f>
        <v>-16.100000000000001</v>
      </c>
      <c r="G131" s="95">
        <f>IF(ESI_Monthly!BS131&lt;&gt;"",ESI_Monthly!BS131,"")</f>
        <v>108.3</v>
      </c>
    </row>
    <row r="132" spans="1:7" ht="12" customHeight="1">
      <c r="A132" s="33">
        <f>IF(ESI_Monthly!$A132&lt;&gt;"",ESI_Monthly!$A132," ")</f>
        <v>35033</v>
      </c>
      <c r="B132" s="95">
        <f>IF(ESI_Monthly!BN132&lt;&gt;"",ESI_Monthly!BN132,"")</f>
        <v>7.9</v>
      </c>
      <c r="C132" s="95" t="str">
        <f>IF(ESI_Monthly!BO132&lt;&gt;"",ESI_Monthly!BO132,"")</f>
        <v/>
      </c>
      <c r="D132" s="95">
        <f>IF(ESI_Monthly!BP132&lt;&gt;"",ESI_Monthly!BP132,"")</f>
        <v>-25.5</v>
      </c>
      <c r="E132" s="95">
        <f>IF(ESI_Monthly!BQ132&lt;&gt;"",ESI_Monthly!BQ132,"")</f>
        <v>-9.9</v>
      </c>
      <c r="F132" s="95">
        <f>IF(ESI_Monthly!BR132&lt;&gt;"",ESI_Monthly!BR132,"")</f>
        <v>-15.5</v>
      </c>
      <c r="G132" s="95">
        <f>IF(ESI_Monthly!BS132&lt;&gt;"",ESI_Monthly!BS132,"")</f>
        <v>109</v>
      </c>
    </row>
    <row r="133" spans="1:7" ht="12" customHeight="1">
      <c r="A133" s="33">
        <f>IF(ESI_Monthly!$A133&lt;&gt;"",ESI_Monthly!$A133," ")</f>
        <v>35064</v>
      </c>
      <c r="B133" s="95">
        <f>IF(ESI_Monthly!BN133&lt;&gt;"",ESI_Monthly!BN133,"")</f>
        <v>3.1</v>
      </c>
      <c r="C133" s="95" t="str">
        <f>IF(ESI_Monthly!BO133&lt;&gt;"",ESI_Monthly!BO133,"")</f>
        <v/>
      </c>
      <c r="D133" s="95">
        <f>IF(ESI_Monthly!BP133&lt;&gt;"",ESI_Monthly!BP133,"")</f>
        <v>-22.5</v>
      </c>
      <c r="E133" s="95">
        <f>IF(ESI_Monthly!BQ133&lt;&gt;"",ESI_Monthly!BQ133,"")</f>
        <v>-9.6</v>
      </c>
      <c r="F133" s="95">
        <f>IF(ESI_Monthly!BR133&lt;&gt;"",ESI_Monthly!BR133,"")</f>
        <v>-14.9</v>
      </c>
      <c r="G133" s="95">
        <f>IF(ESI_Monthly!BS133&lt;&gt;"",ESI_Monthly!BS133,"")</f>
        <v>106</v>
      </c>
    </row>
    <row r="134" spans="1:7" ht="12" customHeight="1">
      <c r="A134" s="33">
        <f>IF(ESI_Monthly!$A134&lt;&gt;"",ESI_Monthly!$A134," ")</f>
        <v>35095</v>
      </c>
      <c r="B134" s="95">
        <f>IF(ESI_Monthly!BN134&lt;&gt;"",ESI_Monthly!BN134,"")</f>
        <v>-1.8</v>
      </c>
      <c r="C134" s="95" t="str">
        <f>IF(ESI_Monthly!BO134&lt;&gt;"",ESI_Monthly!BO134,"")</f>
        <v/>
      </c>
      <c r="D134" s="95">
        <f>IF(ESI_Monthly!BP134&lt;&gt;"",ESI_Monthly!BP134,"")</f>
        <v>-22.2</v>
      </c>
      <c r="E134" s="95">
        <f>IF(ESI_Monthly!BQ134&lt;&gt;"",ESI_Monthly!BQ134,"")</f>
        <v>-4.5</v>
      </c>
      <c r="F134" s="95">
        <f>IF(ESI_Monthly!BR134&lt;&gt;"",ESI_Monthly!BR134,"")</f>
        <v>-18.899999999999999</v>
      </c>
      <c r="G134" s="95">
        <f>IF(ESI_Monthly!BS134&lt;&gt;"",ESI_Monthly!BS134,"")</f>
        <v>103.1</v>
      </c>
    </row>
    <row r="135" spans="1:7" ht="12" customHeight="1">
      <c r="A135" s="33">
        <f>IF(ESI_Monthly!$A135&lt;&gt;"",ESI_Monthly!$A135," ")</f>
        <v>35124</v>
      </c>
      <c r="B135" s="95">
        <f>IF(ESI_Monthly!BN135&lt;&gt;"",ESI_Monthly!BN135,"")</f>
        <v>-2.5</v>
      </c>
      <c r="C135" s="95" t="str">
        <f>IF(ESI_Monthly!BO135&lt;&gt;"",ESI_Monthly!BO135,"")</f>
        <v/>
      </c>
      <c r="D135" s="95">
        <f>IF(ESI_Monthly!BP135&lt;&gt;"",ESI_Monthly!BP135,"")</f>
        <v>-17.7</v>
      </c>
      <c r="E135" s="95">
        <f>IF(ESI_Monthly!BQ135&lt;&gt;"",ESI_Monthly!BQ135,"")</f>
        <v>-3.9</v>
      </c>
      <c r="F135" s="95">
        <f>IF(ESI_Monthly!BR135&lt;&gt;"",ESI_Monthly!BR135,"")</f>
        <v>-18.7</v>
      </c>
      <c r="G135" s="95">
        <f>IF(ESI_Monthly!BS135&lt;&gt;"",ESI_Monthly!BS135,"")</f>
        <v>102.9</v>
      </c>
    </row>
    <row r="136" spans="1:7" ht="12" customHeight="1">
      <c r="A136" s="33">
        <f>IF(ESI_Monthly!$A136&lt;&gt;"",ESI_Monthly!$A136," ")</f>
        <v>35155</v>
      </c>
      <c r="B136" s="95">
        <f>IF(ESI_Monthly!BN136&lt;&gt;"",ESI_Monthly!BN136,"")</f>
        <v>-3.2</v>
      </c>
      <c r="C136" s="95" t="str">
        <f>IF(ESI_Monthly!BO136&lt;&gt;"",ESI_Monthly!BO136,"")</f>
        <v/>
      </c>
      <c r="D136" s="95">
        <f>IF(ESI_Monthly!BP136&lt;&gt;"",ESI_Monthly!BP136,"")</f>
        <v>-22</v>
      </c>
      <c r="E136" s="95">
        <f>IF(ESI_Monthly!BQ136&lt;&gt;"",ESI_Monthly!BQ136,"")</f>
        <v>-2.9</v>
      </c>
      <c r="F136" s="95">
        <f>IF(ESI_Monthly!BR136&lt;&gt;"",ESI_Monthly!BR136,"")</f>
        <v>-18.5</v>
      </c>
      <c r="G136" s="95">
        <f>IF(ESI_Monthly!BS136&lt;&gt;"",ESI_Monthly!BS136,"")</f>
        <v>101.3</v>
      </c>
    </row>
    <row r="137" spans="1:7" ht="12" customHeight="1">
      <c r="A137" s="33">
        <f>IF(ESI_Monthly!$A137&lt;&gt;"",ESI_Monthly!$A137," ")</f>
        <v>35185</v>
      </c>
      <c r="B137" s="95">
        <f>IF(ESI_Monthly!BN137&lt;&gt;"",ESI_Monthly!BN137,"")</f>
        <v>-3.4</v>
      </c>
      <c r="C137" s="95" t="str">
        <f>IF(ESI_Monthly!BO137&lt;&gt;"",ESI_Monthly!BO137,"")</f>
        <v/>
      </c>
      <c r="D137" s="95">
        <f>IF(ESI_Monthly!BP137&lt;&gt;"",ESI_Monthly!BP137,"")</f>
        <v>-24.6</v>
      </c>
      <c r="E137" s="95">
        <f>IF(ESI_Monthly!BQ137&lt;&gt;"",ESI_Monthly!BQ137,"")</f>
        <v>3.1</v>
      </c>
      <c r="F137" s="95">
        <f>IF(ESI_Monthly!BR137&lt;&gt;"",ESI_Monthly!BR137,"")</f>
        <v>-43.8</v>
      </c>
      <c r="G137" s="95">
        <f>IF(ESI_Monthly!BS137&lt;&gt;"",ESI_Monthly!BS137,"")</f>
        <v>100.3</v>
      </c>
    </row>
    <row r="138" spans="1:7" ht="12" customHeight="1">
      <c r="A138" s="33">
        <f>IF(ESI_Monthly!$A138&lt;&gt;"",ESI_Monthly!$A138," ")</f>
        <v>35216</v>
      </c>
      <c r="B138" s="95">
        <f>IF(ESI_Monthly!BN138&lt;&gt;"",ESI_Monthly!BN138,"")</f>
        <v>-4.0999999999999996</v>
      </c>
      <c r="C138" s="95" t="str">
        <f>IF(ESI_Monthly!BO138&lt;&gt;"",ESI_Monthly!BO138,"")</f>
        <v/>
      </c>
      <c r="D138" s="95">
        <f>IF(ESI_Monthly!BP138&lt;&gt;"",ESI_Monthly!BP138,"")</f>
        <v>-23</v>
      </c>
      <c r="E138" s="95">
        <f>IF(ESI_Monthly!BQ138&lt;&gt;"",ESI_Monthly!BQ138,"")</f>
        <v>2.4</v>
      </c>
      <c r="F138" s="95">
        <f>IF(ESI_Monthly!BR138&lt;&gt;"",ESI_Monthly!BR138,"")</f>
        <v>-44.8</v>
      </c>
      <c r="G138" s="95">
        <f>IF(ESI_Monthly!BS138&lt;&gt;"",ESI_Monthly!BS138,"")</f>
        <v>100.6</v>
      </c>
    </row>
    <row r="139" spans="1:7" ht="12" customHeight="1">
      <c r="A139" s="33">
        <f>IF(ESI_Monthly!$A139&lt;&gt;"",ESI_Monthly!$A139," ")</f>
        <v>35246</v>
      </c>
      <c r="B139" s="95">
        <f>IF(ESI_Monthly!BN139&lt;&gt;"",ESI_Monthly!BN139,"")</f>
        <v>-6.4</v>
      </c>
      <c r="C139" s="95" t="str">
        <f>IF(ESI_Monthly!BO139&lt;&gt;"",ESI_Monthly!BO139,"")</f>
        <v/>
      </c>
      <c r="D139" s="95">
        <f>IF(ESI_Monthly!BP139&lt;&gt;"",ESI_Monthly!BP139,"")</f>
        <v>-21.3</v>
      </c>
      <c r="E139" s="95">
        <f>IF(ESI_Monthly!BQ139&lt;&gt;"",ESI_Monthly!BQ139,"")</f>
        <v>2.8</v>
      </c>
      <c r="F139" s="95">
        <f>IF(ESI_Monthly!BR139&lt;&gt;"",ESI_Monthly!BR139,"")</f>
        <v>-45.8</v>
      </c>
      <c r="G139" s="95">
        <f>IF(ESI_Monthly!BS139&lt;&gt;"",ESI_Monthly!BS139,"")</f>
        <v>98.6</v>
      </c>
    </row>
    <row r="140" spans="1:7" ht="12" customHeight="1">
      <c r="A140" s="33">
        <f>IF(ESI_Monthly!$A140&lt;&gt;"",ESI_Monthly!$A140," ")</f>
        <v>35277</v>
      </c>
      <c r="B140" s="95">
        <f>IF(ESI_Monthly!BN140&lt;&gt;"",ESI_Monthly!BN140,"")</f>
        <v>-2.6</v>
      </c>
      <c r="C140" s="95" t="str">
        <f>IF(ESI_Monthly!BO140&lt;&gt;"",ESI_Monthly!BO140,"")</f>
        <v/>
      </c>
      <c r="D140" s="95">
        <f>IF(ESI_Monthly!BP140&lt;&gt;"",ESI_Monthly!BP140,"")</f>
        <v>-21.2</v>
      </c>
      <c r="E140" s="95">
        <f>IF(ESI_Monthly!BQ140&lt;&gt;"",ESI_Monthly!BQ140,"")</f>
        <v>-9</v>
      </c>
      <c r="F140" s="95">
        <f>IF(ESI_Monthly!BR140&lt;&gt;"",ESI_Monthly!BR140,"")</f>
        <v>-19.100000000000001</v>
      </c>
      <c r="G140" s="95">
        <f>IF(ESI_Monthly!BS140&lt;&gt;"",ESI_Monthly!BS140,"")</f>
        <v>102.8</v>
      </c>
    </row>
    <row r="141" spans="1:7" ht="12" customHeight="1">
      <c r="A141" s="33">
        <f>IF(ESI_Monthly!$A141&lt;&gt;"",ESI_Monthly!$A141," ")</f>
        <v>35308</v>
      </c>
      <c r="B141" s="95">
        <f>IF(ESI_Monthly!BN141&lt;&gt;"",ESI_Monthly!BN141,"")</f>
        <v>-2.5</v>
      </c>
      <c r="C141" s="95" t="str">
        <f>IF(ESI_Monthly!BO141&lt;&gt;"",ESI_Monthly!BO141,"")</f>
        <v/>
      </c>
      <c r="D141" s="95">
        <f>IF(ESI_Monthly!BP141&lt;&gt;"",ESI_Monthly!BP141,"")</f>
        <v>-16.899999999999999</v>
      </c>
      <c r="E141" s="95">
        <f>IF(ESI_Monthly!BQ141&lt;&gt;"",ESI_Monthly!BQ141,"")</f>
        <v>-9.1</v>
      </c>
      <c r="F141" s="95">
        <f>IF(ESI_Monthly!BR141&lt;&gt;"",ESI_Monthly!BR141,"")</f>
        <v>-18.7</v>
      </c>
      <c r="G141" s="95">
        <f>IF(ESI_Monthly!BS141&lt;&gt;"",ESI_Monthly!BS141,"")</f>
        <v>103.8</v>
      </c>
    </row>
    <row r="142" spans="1:7" ht="12" customHeight="1">
      <c r="A142" s="33">
        <f>IF(ESI_Monthly!$A142&lt;&gt;"",ESI_Monthly!$A142," ")</f>
        <v>35338</v>
      </c>
      <c r="B142" s="95">
        <f>IF(ESI_Monthly!BN142&lt;&gt;"",ESI_Monthly!BN142,"")</f>
        <v>-1.9</v>
      </c>
      <c r="C142" s="95" t="str">
        <f>IF(ESI_Monthly!BO142&lt;&gt;"",ESI_Monthly!BO142,"")</f>
        <v/>
      </c>
      <c r="D142" s="95">
        <f>IF(ESI_Monthly!BP142&lt;&gt;"",ESI_Monthly!BP142,"")</f>
        <v>-13.4</v>
      </c>
      <c r="E142" s="95">
        <f>IF(ESI_Monthly!BQ142&lt;&gt;"",ESI_Monthly!BQ142,"")</f>
        <v>-9.5</v>
      </c>
      <c r="F142" s="95">
        <f>IF(ESI_Monthly!BR142&lt;&gt;"",ESI_Monthly!BR142,"")</f>
        <v>-18.5</v>
      </c>
      <c r="G142" s="95">
        <f>IF(ESI_Monthly!BS142&lt;&gt;"",ESI_Monthly!BS142,"")</f>
        <v>104.9</v>
      </c>
    </row>
    <row r="143" spans="1:7" ht="12" customHeight="1">
      <c r="A143" s="33">
        <f>IF(ESI_Monthly!$A143&lt;&gt;"",ESI_Monthly!$A143," ")</f>
        <v>35369</v>
      </c>
      <c r="B143" s="95">
        <f>IF(ESI_Monthly!BN143&lt;&gt;"",ESI_Monthly!BN143,"")</f>
        <v>-0.4</v>
      </c>
      <c r="C143" s="95" t="str">
        <f>IF(ESI_Monthly!BO143&lt;&gt;"",ESI_Monthly!BO143,"")</f>
        <v/>
      </c>
      <c r="D143" s="95">
        <f>IF(ESI_Monthly!BP143&lt;&gt;"",ESI_Monthly!BP143,"")</f>
        <v>-14</v>
      </c>
      <c r="E143" s="95">
        <f>IF(ESI_Monthly!BQ143&lt;&gt;"",ESI_Monthly!BQ143,"")</f>
        <v>5.0999999999999996</v>
      </c>
      <c r="F143" s="95">
        <f>IF(ESI_Monthly!BR143&lt;&gt;"",ESI_Monthly!BR143,"")</f>
        <v>-14.1</v>
      </c>
      <c r="G143" s="95">
        <f>IF(ESI_Monthly!BS143&lt;&gt;"",ESI_Monthly!BS143,"")</f>
        <v>106.1</v>
      </c>
    </row>
    <row r="144" spans="1:7" ht="12" customHeight="1">
      <c r="A144" s="33">
        <f>IF(ESI_Monthly!$A144&lt;&gt;"",ESI_Monthly!$A144," ")</f>
        <v>35399</v>
      </c>
      <c r="B144" s="95">
        <f>IF(ESI_Monthly!BN144&lt;&gt;"",ESI_Monthly!BN144,"")</f>
        <v>1.5</v>
      </c>
      <c r="C144" s="95" t="str">
        <f>IF(ESI_Monthly!BO144&lt;&gt;"",ESI_Monthly!BO144,"")</f>
        <v/>
      </c>
      <c r="D144" s="95">
        <f>IF(ESI_Monthly!BP144&lt;&gt;"",ESI_Monthly!BP144,"")</f>
        <v>-15.8</v>
      </c>
      <c r="E144" s="95">
        <f>IF(ESI_Monthly!BQ144&lt;&gt;"",ESI_Monthly!BQ144,"")</f>
        <v>5.5</v>
      </c>
      <c r="F144" s="95">
        <f>IF(ESI_Monthly!BR144&lt;&gt;"",ESI_Monthly!BR144,"")</f>
        <v>-13.6</v>
      </c>
      <c r="G144" s="95">
        <f>IF(ESI_Monthly!BS144&lt;&gt;"",ESI_Monthly!BS144,"")</f>
        <v>108.6</v>
      </c>
    </row>
    <row r="145" spans="1:7" ht="12" customHeight="1">
      <c r="A145" s="33">
        <f>IF(ESI_Monthly!$A145&lt;&gt;"",ESI_Monthly!$A145," ")</f>
        <v>35430</v>
      </c>
      <c r="B145" s="95">
        <f>IF(ESI_Monthly!BN145&lt;&gt;"",ESI_Monthly!BN145,"")</f>
        <v>-2.2000000000000002</v>
      </c>
      <c r="C145" s="95" t="str">
        <f>IF(ESI_Monthly!BO145&lt;&gt;"",ESI_Monthly!BO145,"")</f>
        <v/>
      </c>
      <c r="D145" s="95">
        <f>IF(ESI_Monthly!BP145&lt;&gt;"",ESI_Monthly!BP145,"")</f>
        <v>-20</v>
      </c>
      <c r="E145" s="95">
        <f>IF(ESI_Monthly!BQ145&lt;&gt;"",ESI_Monthly!BQ145,"")</f>
        <v>5.7</v>
      </c>
      <c r="F145" s="95">
        <f>IF(ESI_Monthly!BR145&lt;&gt;"",ESI_Monthly!BR145,"")</f>
        <v>-13.1</v>
      </c>
      <c r="G145" s="95">
        <f>IF(ESI_Monthly!BS145&lt;&gt;"",ESI_Monthly!BS145,"")</f>
        <v>104.8</v>
      </c>
    </row>
    <row r="146" spans="1:7" ht="12" customHeight="1">
      <c r="A146" s="33">
        <f>IF(ESI_Monthly!$A146&lt;&gt;"",ESI_Monthly!$A146," ")</f>
        <v>35461</v>
      </c>
      <c r="B146" s="95">
        <f>IF(ESI_Monthly!BN146&lt;&gt;"",ESI_Monthly!BN146,"")</f>
        <v>0.9</v>
      </c>
      <c r="C146" s="95" t="str">
        <f>IF(ESI_Monthly!BO146&lt;&gt;"",ESI_Monthly!BO146,"")</f>
        <v/>
      </c>
      <c r="D146" s="95">
        <f>IF(ESI_Monthly!BP146&lt;&gt;"",ESI_Monthly!BP146,"")</f>
        <v>-20.100000000000001</v>
      </c>
      <c r="E146" s="95">
        <f>IF(ESI_Monthly!BQ146&lt;&gt;"",ESI_Monthly!BQ146,"")</f>
        <v>-4.0999999999999996</v>
      </c>
      <c r="F146" s="95">
        <f>IF(ESI_Monthly!BR146&lt;&gt;"",ESI_Monthly!BR146,"")</f>
        <v>-16.100000000000001</v>
      </c>
      <c r="G146" s="95">
        <f>IF(ESI_Monthly!BS146&lt;&gt;"",ESI_Monthly!BS146,"")</f>
        <v>107.4</v>
      </c>
    </row>
    <row r="147" spans="1:7" ht="12" customHeight="1">
      <c r="A147" s="33">
        <f>IF(ESI_Monthly!$A147&lt;&gt;"",ESI_Monthly!$A147," ")</f>
        <v>35489</v>
      </c>
      <c r="B147" s="95">
        <f>IF(ESI_Monthly!BN147&lt;&gt;"",ESI_Monthly!BN147,"")</f>
        <v>0.3</v>
      </c>
      <c r="C147" s="95" t="str">
        <f>IF(ESI_Monthly!BO147&lt;&gt;"",ESI_Monthly!BO147,"")</f>
        <v/>
      </c>
      <c r="D147" s="95">
        <f>IF(ESI_Monthly!BP147&lt;&gt;"",ESI_Monthly!BP147,"")</f>
        <v>-21.3</v>
      </c>
      <c r="E147" s="95">
        <f>IF(ESI_Monthly!BQ147&lt;&gt;"",ESI_Monthly!BQ147,"")</f>
        <v>-3.8</v>
      </c>
      <c r="F147" s="95">
        <f>IF(ESI_Monthly!BR147&lt;&gt;"",ESI_Monthly!BR147,"")</f>
        <v>-15.8</v>
      </c>
      <c r="G147" s="95">
        <f>IF(ESI_Monthly!BS147&lt;&gt;"",ESI_Monthly!BS147,"")</f>
        <v>105.5</v>
      </c>
    </row>
    <row r="148" spans="1:7" ht="12" customHeight="1">
      <c r="A148" s="33">
        <f>IF(ESI_Monthly!$A148&lt;&gt;"",ESI_Monthly!$A148," ")</f>
        <v>35520</v>
      </c>
      <c r="B148" s="95">
        <f>IF(ESI_Monthly!BN148&lt;&gt;"",ESI_Monthly!BN148,"")</f>
        <v>1.6</v>
      </c>
      <c r="C148" s="95" t="str">
        <f>IF(ESI_Monthly!BO148&lt;&gt;"",ESI_Monthly!BO148,"")</f>
        <v/>
      </c>
      <c r="D148" s="95">
        <f>IF(ESI_Monthly!BP148&lt;&gt;"",ESI_Monthly!BP148,"")</f>
        <v>-17.7</v>
      </c>
      <c r="E148" s="95">
        <f>IF(ESI_Monthly!BQ148&lt;&gt;"",ESI_Monthly!BQ148,"")</f>
        <v>-3.4</v>
      </c>
      <c r="F148" s="95">
        <f>IF(ESI_Monthly!BR148&lt;&gt;"",ESI_Monthly!BR148,"")</f>
        <v>-15.5</v>
      </c>
      <c r="G148" s="95">
        <f>IF(ESI_Monthly!BS148&lt;&gt;"",ESI_Monthly!BS148,"")</f>
        <v>107.8</v>
      </c>
    </row>
    <row r="149" spans="1:7" ht="12" customHeight="1">
      <c r="A149" s="33">
        <f>IF(ESI_Monthly!$A149&lt;&gt;"",ESI_Monthly!$A149," ")</f>
        <v>35550</v>
      </c>
      <c r="B149" s="95">
        <f>IF(ESI_Monthly!BN149&lt;&gt;"",ESI_Monthly!BN149,"")</f>
        <v>4</v>
      </c>
      <c r="C149" s="95">
        <f>IF(ESI_Monthly!BO149&lt;&gt;"",ESI_Monthly!BO149,"")</f>
        <v>25.5</v>
      </c>
      <c r="D149" s="95">
        <f>IF(ESI_Monthly!BP149&lt;&gt;"",ESI_Monthly!BP149,"")</f>
        <v>-16.899999999999999</v>
      </c>
      <c r="E149" s="95">
        <f>IF(ESI_Monthly!BQ149&lt;&gt;"",ESI_Monthly!BQ149,"")</f>
        <v>-1.2</v>
      </c>
      <c r="F149" s="95">
        <f>IF(ESI_Monthly!BR149&lt;&gt;"",ESI_Monthly!BR149,"")</f>
        <v>-6.3</v>
      </c>
      <c r="G149" s="95">
        <f>IF(ESI_Monthly!BS149&lt;&gt;"",ESI_Monthly!BS149,"")</f>
        <v>109.3</v>
      </c>
    </row>
    <row r="150" spans="1:7" ht="12" customHeight="1">
      <c r="A150" s="33">
        <f>IF(ESI_Monthly!$A150&lt;&gt;"",ESI_Monthly!$A150," ")</f>
        <v>35581</v>
      </c>
      <c r="B150" s="95">
        <f>IF(ESI_Monthly!BN150&lt;&gt;"",ESI_Monthly!BN150,"")</f>
        <v>6.4</v>
      </c>
      <c r="C150" s="95">
        <f>IF(ESI_Monthly!BO150&lt;&gt;"",ESI_Monthly!BO150,"")</f>
        <v>26.6</v>
      </c>
      <c r="D150" s="95">
        <f>IF(ESI_Monthly!BP150&lt;&gt;"",ESI_Monthly!BP150,"")</f>
        <v>-22.7</v>
      </c>
      <c r="E150" s="95">
        <f>IF(ESI_Monthly!BQ150&lt;&gt;"",ESI_Monthly!BQ150,"")</f>
        <v>-1.7</v>
      </c>
      <c r="F150" s="95">
        <f>IF(ESI_Monthly!BR150&lt;&gt;"",ESI_Monthly!BR150,"")</f>
        <v>-6.4</v>
      </c>
      <c r="G150" s="95">
        <f>IF(ESI_Monthly!BS150&lt;&gt;"",ESI_Monthly!BS150,"")</f>
        <v>109.8</v>
      </c>
    </row>
    <row r="151" spans="1:7" ht="12" customHeight="1">
      <c r="A151" s="33">
        <f>IF(ESI_Monthly!$A151&lt;&gt;"",ESI_Monthly!$A151," ")</f>
        <v>35611</v>
      </c>
      <c r="B151" s="95">
        <f>IF(ESI_Monthly!BN151&lt;&gt;"",ESI_Monthly!BN151,"")</f>
        <v>3.8</v>
      </c>
      <c r="C151" s="95">
        <f>IF(ESI_Monthly!BO151&lt;&gt;"",ESI_Monthly!BO151,"")</f>
        <v>26.6</v>
      </c>
      <c r="D151" s="95">
        <f>IF(ESI_Monthly!BP151&lt;&gt;"",ESI_Monthly!BP151,"")</f>
        <v>-15.4</v>
      </c>
      <c r="E151" s="95">
        <f>IF(ESI_Monthly!BQ151&lt;&gt;"",ESI_Monthly!BQ151,"")</f>
        <v>-1.6</v>
      </c>
      <c r="F151" s="95">
        <f>IF(ESI_Monthly!BR151&lt;&gt;"",ESI_Monthly!BR151,"")</f>
        <v>-6.9</v>
      </c>
      <c r="G151" s="95">
        <f>IF(ESI_Monthly!BS151&lt;&gt;"",ESI_Monthly!BS151,"")</f>
        <v>109.2</v>
      </c>
    </row>
    <row r="152" spans="1:7" ht="12" customHeight="1">
      <c r="A152" s="33">
        <f>IF(ESI_Monthly!$A152&lt;&gt;"",ESI_Monthly!$A152," ")</f>
        <v>35642</v>
      </c>
      <c r="B152" s="95">
        <f>IF(ESI_Monthly!BN152&lt;&gt;"",ESI_Monthly!BN152,"")</f>
        <v>1.7</v>
      </c>
      <c r="C152" s="95">
        <f>IF(ESI_Monthly!BO152&lt;&gt;"",ESI_Monthly!BO152,"")</f>
        <v>31.6</v>
      </c>
      <c r="D152" s="95">
        <f>IF(ESI_Monthly!BP152&lt;&gt;"",ESI_Monthly!BP152,"")</f>
        <v>-12.8</v>
      </c>
      <c r="E152" s="95">
        <f>IF(ESI_Monthly!BQ152&lt;&gt;"",ESI_Monthly!BQ152,"")</f>
        <v>-1.4</v>
      </c>
      <c r="F152" s="95">
        <f>IF(ESI_Monthly!BR152&lt;&gt;"",ESI_Monthly!BR152,"")</f>
        <v>-0.2</v>
      </c>
      <c r="G152" s="95">
        <f>IF(ESI_Monthly!BS152&lt;&gt;"",ESI_Monthly!BS152,"")</f>
        <v>109.5</v>
      </c>
    </row>
    <row r="153" spans="1:7" ht="12" customHeight="1">
      <c r="A153" s="33">
        <f>IF(ESI_Monthly!$A153&lt;&gt;"",ESI_Monthly!$A153," ")</f>
        <v>35673</v>
      </c>
      <c r="B153" s="95">
        <f>IF(ESI_Monthly!BN153&lt;&gt;"",ESI_Monthly!BN153,"")</f>
        <v>2.8</v>
      </c>
      <c r="C153" s="95">
        <f>IF(ESI_Monthly!BO153&lt;&gt;"",ESI_Monthly!BO153,"")</f>
        <v>31.7</v>
      </c>
      <c r="D153" s="95">
        <f>IF(ESI_Monthly!BP153&lt;&gt;"",ESI_Monthly!BP153,"")</f>
        <v>-19.7</v>
      </c>
      <c r="E153" s="95">
        <f>IF(ESI_Monthly!BQ153&lt;&gt;"",ESI_Monthly!BQ153,"")</f>
        <v>-1.9</v>
      </c>
      <c r="F153" s="95">
        <f>IF(ESI_Monthly!BR153&lt;&gt;"",ESI_Monthly!BR153,"")</f>
        <v>1</v>
      </c>
      <c r="G153" s="95">
        <f>IF(ESI_Monthly!BS153&lt;&gt;"",ESI_Monthly!BS153,"")</f>
        <v>109.2</v>
      </c>
    </row>
    <row r="154" spans="1:7" ht="12" customHeight="1">
      <c r="A154" s="33">
        <f>IF(ESI_Monthly!$A154&lt;&gt;"",ESI_Monthly!$A154," ")</f>
        <v>35703</v>
      </c>
      <c r="B154" s="95">
        <f>IF(ESI_Monthly!BN154&lt;&gt;"",ESI_Monthly!BN154,"")</f>
        <v>3.5</v>
      </c>
      <c r="C154" s="95">
        <f>IF(ESI_Monthly!BO154&lt;&gt;"",ESI_Monthly!BO154,"")</f>
        <v>31.9</v>
      </c>
      <c r="D154" s="95">
        <f>IF(ESI_Monthly!BP154&lt;&gt;"",ESI_Monthly!BP154,"")</f>
        <v>-17</v>
      </c>
      <c r="E154" s="95">
        <f>IF(ESI_Monthly!BQ154&lt;&gt;"",ESI_Monthly!BQ154,"")</f>
        <v>-2.2000000000000002</v>
      </c>
      <c r="F154" s="95">
        <f>IF(ESI_Monthly!BR154&lt;&gt;"",ESI_Monthly!BR154,"")</f>
        <v>2</v>
      </c>
      <c r="G154" s="95">
        <f>IF(ESI_Monthly!BS154&lt;&gt;"",ESI_Monthly!BS154,"")</f>
        <v>110</v>
      </c>
    </row>
    <row r="155" spans="1:7" ht="12" customHeight="1">
      <c r="A155" s="33">
        <f>IF(ESI_Monthly!$A155&lt;&gt;"",ESI_Monthly!$A155," ")</f>
        <v>35734</v>
      </c>
      <c r="B155" s="95">
        <f>IF(ESI_Monthly!BN155&lt;&gt;"",ESI_Monthly!BN155,"")</f>
        <v>3.3</v>
      </c>
      <c r="C155" s="95">
        <f>IF(ESI_Monthly!BO155&lt;&gt;"",ESI_Monthly!BO155,"")</f>
        <v>29.1</v>
      </c>
      <c r="D155" s="95">
        <f>IF(ESI_Monthly!BP155&lt;&gt;"",ESI_Monthly!BP155,"")</f>
        <v>-17.899999999999999</v>
      </c>
      <c r="E155" s="95">
        <f>IF(ESI_Monthly!BQ155&lt;&gt;"",ESI_Monthly!BQ155,"")</f>
        <v>4.0999999999999996</v>
      </c>
      <c r="F155" s="95">
        <f>IF(ESI_Monthly!BR155&lt;&gt;"",ESI_Monthly!BR155,"")</f>
        <v>-17.100000000000001</v>
      </c>
      <c r="G155" s="95">
        <f>IF(ESI_Monthly!BS155&lt;&gt;"",ESI_Monthly!BS155,"")</f>
        <v>108.8</v>
      </c>
    </row>
    <row r="156" spans="1:7" ht="12" customHeight="1">
      <c r="A156" s="33">
        <f>IF(ESI_Monthly!$A156&lt;&gt;"",ESI_Monthly!$A156," ")</f>
        <v>35764</v>
      </c>
      <c r="B156" s="95">
        <f>IF(ESI_Monthly!BN156&lt;&gt;"",ESI_Monthly!BN156,"")</f>
        <v>7.7</v>
      </c>
      <c r="C156" s="95">
        <f>IF(ESI_Monthly!BO156&lt;&gt;"",ESI_Monthly!BO156,"")</f>
        <v>29.3</v>
      </c>
      <c r="D156" s="95">
        <f>IF(ESI_Monthly!BP156&lt;&gt;"",ESI_Monthly!BP156,"")</f>
        <v>-16.7</v>
      </c>
      <c r="E156" s="95">
        <f>IF(ESI_Monthly!BQ156&lt;&gt;"",ESI_Monthly!BQ156,"")</f>
        <v>4.5</v>
      </c>
      <c r="F156" s="95">
        <f>IF(ESI_Monthly!BR156&lt;&gt;"",ESI_Monthly!BR156,"")</f>
        <v>-17.100000000000001</v>
      </c>
      <c r="G156" s="95">
        <f>IF(ESI_Monthly!BS156&lt;&gt;"",ESI_Monthly!BS156,"")</f>
        <v>111.3</v>
      </c>
    </row>
    <row r="157" spans="1:7" ht="12" customHeight="1">
      <c r="A157" s="33">
        <f>IF(ESI_Monthly!$A157&lt;&gt;"",ESI_Monthly!$A157," ")</f>
        <v>35795</v>
      </c>
      <c r="B157" s="95">
        <f>IF(ESI_Monthly!BN157&lt;&gt;"",ESI_Monthly!BN157,"")</f>
        <v>8.4</v>
      </c>
      <c r="C157" s="95">
        <f>IF(ESI_Monthly!BO157&lt;&gt;"",ESI_Monthly!BO157,"")</f>
        <v>29.5</v>
      </c>
      <c r="D157" s="95">
        <f>IF(ESI_Monthly!BP157&lt;&gt;"",ESI_Monthly!BP157,"")</f>
        <v>-17.399999999999999</v>
      </c>
      <c r="E157" s="95">
        <f>IF(ESI_Monthly!BQ157&lt;&gt;"",ESI_Monthly!BQ157,"")</f>
        <v>4.8</v>
      </c>
      <c r="F157" s="95">
        <f>IF(ESI_Monthly!BR157&lt;&gt;"",ESI_Monthly!BR157,"")</f>
        <v>-17</v>
      </c>
      <c r="G157" s="95">
        <f>IF(ESI_Monthly!BS157&lt;&gt;"",ESI_Monthly!BS157,"")</f>
        <v>111.8</v>
      </c>
    </row>
    <row r="158" spans="1:7" ht="12" customHeight="1">
      <c r="A158" s="33">
        <f>IF(ESI_Monthly!$A158&lt;&gt;"",ESI_Monthly!$A158," ")</f>
        <v>35826</v>
      </c>
      <c r="B158" s="95">
        <f>IF(ESI_Monthly!BN158&lt;&gt;"",ESI_Monthly!BN158,"")</f>
        <v>4.5</v>
      </c>
      <c r="C158" s="95">
        <f>IF(ESI_Monthly!BO158&lt;&gt;"",ESI_Monthly!BO158,"")</f>
        <v>33.1</v>
      </c>
      <c r="D158" s="95">
        <f>IF(ESI_Monthly!BP158&lt;&gt;"",ESI_Monthly!BP158,"")</f>
        <v>-20.3</v>
      </c>
      <c r="E158" s="95">
        <f>IF(ESI_Monthly!BQ158&lt;&gt;"",ESI_Monthly!BQ158,"")</f>
        <v>1</v>
      </c>
      <c r="F158" s="95">
        <f>IF(ESI_Monthly!BR158&lt;&gt;"",ESI_Monthly!BR158,"")</f>
        <v>2.2000000000000002</v>
      </c>
      <c r="G158" s="95">
        <f>IF(ESI_Monthly!BS158&lt;&gt;"",ESI_Monthly!BS158,"")</f>
        <v>109.8</v>
      </c>
    </row>
    <row r="159" spans="1:7" ht="12" customHeight="1">
      <c r="A159" s="33">
        <f>IF(ESI_Monthly!$A159&lt;&gt;"",ESI_Monthly!$A159," ")</f>
        <v>35854</v>
      </c>
      <c r="B159" s="95">
        <f>IF(ESI_Monthly!BN159&lt;&gt;"",ESI_Monthly!BN159,"")</f>
        <v>4.8</v>
      </c>
      <c r="C159" s="95">
        <f>IF(ESI_Monthly!BO159&lt;&gt;"",ESI_Monthly!BO159,"")</f>
        <v>32.6</v>
      </c>
      <c r="D159" s="95">
        <f>IF(ESI_Monthly!BP159&lt;&gt;"",ESI_Monthly!BP159,"")</f>
        <v>-18</v>
      </c>
      <c r="E159" s="95">
        <f>IF(ESI_Monthly!BQ159&lt;&gt;"",ESI_Monthly!BQ159,"")</f>
        <v>-1.8</v>
      </c>
      <c r="F159" s="95">
        <f>IF(ESI_Monthly!BR159&lt;&gt;"",ESI_Monthly!BR159,"")</f>
        <v>16.3</v>
      </c>
      <c r="G159" s="95">
        <f>IF(ESI_Monthly!BS159&lt;&gt;"",ESI_Monthly!BS159,"")</f>
        <v>110.2</v>
      </c>
    </row>
    <row r="160" spans="1:7" ht="12" customHeight="1">
      <c r="A160" s="33">
        <f>IF(ESI_Monthly!$A160&lt;&gt;"",ESI_Monthly!$A160," ")</f>
        <v>35885</v>
      </c>
      <c r="B160" s="95">
        <f>IF(ESI_Monthly!BN160&lt;&gt;"",ESI_Monthly!BN160,"")</f>
        <v>5.9</v>
      </c>
      <c r="C160" s="95">
        <f>IF(ESI_Monthly!BO160&lt;&gt;"",ESI_Monthly!BO160,"")</f>
        <v>32.700000000000003</v>
      </c>
      <c r="D160" s="95">
        <f>IF(ESI_Monthly!BP160&lt;&gt;"",ESI_Monthly!BP160,"")</f>
        <v>-23</v>
      </c>
      <c r="E160" s="95">
        <f>IF(ESI_Monthly!BQ160&lt;&gt;"",ESI_Monthly!BQ160,"")</f>
        <v>-6.4</v>
      </c>
      <c r="F160" s="95">
        <f>IF(ESI_Monthly!BR160&lt;&gt;"",ESI_Monthly!BR160,"")</f>
        <v>16.5</v>
      </c>
      <c r="G160" s="95">
        <f>IF(ESI_Monthly!BS160&lt;&gt;"",ESI_Monthly!BS160,"")</f>
        <v>109.2</v>
      </c>
    </row>
    <row r="161" spans="1:7" ht="12" customHeight="1">
      <c r="A161" s="33">
        <f>IF(ESI_Monthly!$A161&lt;&gt;"",ESI_Monthly!$A161," ")</f>
        <v>35915</v>
      </c>
      <c r="B161" s="95">
        <f>IF(ESI_Monthly!BN161&lt;&gt;"",ESI_Monthly!BN161,"")</f>
        <v>9.1</v>
      </c>
      <c r="C161" s="95">
        <f>IF(ESI_Monthly!BO161&lt;&gt;"",ESI_Monthly!BO161,"")</f>
        <v>32.1</v>
      </c>
      <c r="D161" s="95">
        <f>IF(ESI_Monthly!BP161&lt;&gt;"",ESI_Monthly!BP161,"")</f>
        <v>-25.4</v>
      </c>
      <c r="E161" s="95">
        <f>IF(ESI_Monthly!BQ161&lt;&gt;"",ESI_Monthly!BQ161,"")</f>
        <v>-8.8000000000000007</v>
      </c>
      <c r="F161" s="95">
        <f>IF(ESI_Monthly!BR161&lt;&gt;"",ESI_Monthly!BR161,"")</f>
        <v>6.4</v>
      </c>
      <c r="G161" s="95">
        <f>IF(ESI_Monthly!BS161&lt;&gt;"",ESI_Monthly!BS161,"")</f>
        <v>110.8</v>
      </c>
    </row>
    <row r="162" spans="1:7" ht="12" customHeight="1">
      <c r="A162" s="33">
        <f>IF(ESI_Monthly!$A162&lt;&gt;"",ESI_Monthly!$A162," ")</f>
        <v>35946</v>
      </c>
      <c r="B162" s="95">
        <f>IF(ESI_Monthly!BN162&lt;&gt;"",ESI_Monthly!BN162,"")</f>
        <v>10.3</v>
      </c>
      <c r="C162" s="95">
        <f>IF(ESI_Monthly!BO162&lt;&gt;"",ESI_Monthly!BO162,"")</f>
        <v>33.1</v>
      </c>
      <c r="D162" s="95">
        <f>IF(ESI_Monthly!BP162&lt;&gt;"",ESI_Monthly!BP162,"")</f>
        <v>-19.5</v>
      </c>
      <c r="E162" s="95">
        <f>IF(ESI_Monthly!BQ162&lt;&gt;"",ESI_Monthly!BQ162,"")</f>
        <v>-1.9</v>
      </c>
      <c r="F162" s="95">
        <f>IF(ESI_Monthly!BR162&lt;&gt;"",ESI_Monthly!BR162,"")</f>
        <v>13.3</v>
      </c>
      <c r="G162" s="95">
        <f>IF(ESI_Monthly!BS162&lt;&gt;"",ESI_Monthly!BS162,"")</f>
        <v>112.7</v>
      </c>
    </row>
    <row r="163" spans="1:7" ht="12" customHeight="1">
      <c r="A163" s="33">
        <f>IF(ESI_Monthly!$A163&lt;&gt;"",ESI_Monthly!$A163," ")</f>
        <v>35976</v>
      </c>
      <c r="B163" s="95">
        <f>IF(ESI_Monthly!BN163&lt;&gt;"",ESI_Monthly!BN163,"")</f>
        <v>4.5</v>
      </c>
      <c r="C163" s="95">
        <f>IF(ESI_Monthly!BO163&lt;&gt;"",ESI_Monthly!BO163,"")</f>
        <v>33</v>
      </c>
      <c r="D163" s="95">
        <f>IF(ESI_Monthly!BP163&lt;&gt;"",ESI_Monthly!BP163,"")</f>
        <v>-21.3</v>
      </c>
      <c r="E163" s="95">
        <f>IF(ESI_Monthly!BQ163&lt;&gt;"",ESI_Monthly!BQ163,"")</f>
        <v>-7.8</v>
      </c>
      <c r="F163" s="95">
        <f>IF(ESI_Monthly!BR163&lt;&gt;"",ESI_Monthly!BR163,"")</f>
        <v>21.6</v>
      </c>
      <c r="G163" s="95">
        <f>IF(ESI_Monthly!BS163&lt;&gt;"",ESI_Monthly!BS163,"")</f>
        <v>109.4</v>
      </c>
    </row>
    <row r="164" spans="1:7" ht="12" customHeight="1">
      <c r="A164" s="33">
        <f>IF(ESI_Monthly!$A164&lt;&gt;"",ESI_Monthly!$A164," ")</f>
        <v>36007</v>
      </c>
      <c r="B164" s="95">
        <f>IF(ESI_Monthly!BN164&lt;&gt;"",ESI_Monthly!BN164,"")</f>
        <v>6</v>
      </c>
      <c r="C164" s="95">
        <f>IF(ESI_Monthly!BO164&lt;&gt;"",ESI_Monthly!BO164,"")</f>
        <v>23.1</v>
      </c>
      <c r="D164" s="95">
        <f>IF(ESI_Monthly!BP164&lt;&gt;"",ESI_Monthly!BP164,"")</f>
        <v>-16.7</v>
      </c>
      <c r="E164" s="95">
        <f>IF(ESI_Monthly!BQ164&lt;&gt;"",ESI_Monthly!BQ164,"")</f>
        <v>7.5</v>
      </c>
      <c r="F164" s="95">
        <f>IF(ESI_Monthly!BR164&lt;&gt;"",ESI_Monthly!BR164,"")</f>
        <v>14.1</v>
      </c>
      <c r="G164" s="95">
        <f>IF(ESI_Monthly!BS164&lt;&gt;"",ESI_Monthly!BS164,"")</f>
        <v>109.2</v>
      </c>
    </row>
    <row r="165" spans="1:7" ht="12" customHeight="1">
      <c r="A165" s="33">
        <f>IF(ESI_Monthly!$A165&lt;&gt;"",ESI_Monthly!$A165," ")</f>
        <v>36038</v>
      </c>
      <c r="B165" s="95">
        <f>IF(ESI_Monthly!BN165&lt;&gt;"",ESI_Monthly!BN165,"")</f>
        <v>5.4</v>
      </c>
      <c r="C165" s="95">
        <f>IF(ESI_Monthly!BO165&lt;&gt;"",ESI_Monthly!BO165,"")</f>
        <v>23.2</v>
      </c>
      <c r="D165" s="95">
        <f>IF(ESI_Monthly!BP165&lt;&gt;"",ESI_Monthly!BP165,"")</f>
        <v>-16.399999999999999</v>
      </c>
      <c r="E165" s="95">
        <f>IF(ESI_Monthly!BQ165&lt;&gt;"",ESI_Monthly!BQ165,"")</f>
        <v>13.5</v>
      </c>
      <c r="F165" s="95">
        <f>IF(ESI_Monthly!BR165&lt;&gt;"",ESI_Monthly!BR165,"")</f>
        <v>9.4</v>
      </c>
      <c r="G165" s="95">
        <f>IF(ESI_Monthly!BS165&lt;&gt;"",ESI_Monthly!BS165,"")</f>
        <v>108.9</v>
      </c>
    </row>
    <row r="166" spans="1:7" ht="12" customHeight="1">
      <c r="A166" s="33">
        <f>IF(ESI_Monthly!$A166&lt;&gt;"",ESI_Monthly!$A166," ")</f>
        <v>36068</v>
      </c>
      <c r="B166" s="95">
        <f>IF(ESI_Monthly!BN166&lt;&gt;"",ESI_Monthly!BN166,"")</f>
        <v>5.3</v>
      </c>
      <c r="C166" s="95">
        <f>IF(ESI_Monthly!BO166&lt;&gt;"",ESI_Monthly!BO166,"")</f>
        <v>23.3</v>
      </c>
      <c r="D166" s="95">
        <f>IF(ESI_Monthly!BP166&lt;&gt;"",ESI_Monthly!BP166,"")</f>
        <v>-19.2</v>
      </c>
      <c r="E166" s="95">
        <f>IF(ESI_Monthly!BQ166&lt;&gt;"",ESI_Monthly!BQ166,"")</f>
        <v>19.5</v>
      </c>
      <c r="F166" s="95">
        <f>IF(ESI_Monthly!BR166&lt;&gt;"",ESI_Monthly!BR166,"")</f>
        <v>4.3</v>
      </c>
      <c r="G166" s="95">
        <f>IF(ESI_Monthly!BS166&lt;&gt;"",ESI_Monthly!BS166,"")</f>
        <v>108.4</v>
      </c>
    </row>
    <row r="167" spans="1:7" ht="12" customHeight="1">
      <c r="A167" s="33">
        <f>IF(ESI_Monthly!$A167&lt;&gt;"",ESI_Monthly!$A167," ")</f>
        <v>36099</v>
      </c>
      <c r="B167" s="95">
        <f>IF(ESI_Monthly!BN167&lt;&gt;"",ESI_Monthly!BN167,"")</f>
        <v>-2.2999999999999998</v>
      </c>
      <c r="C167" s="95">
        <f>IF(ESI_Monthly!BO167&lt;&gt;"",ESI_Monthly!BO167,"")</f>
        <v>28.4</v>
      </c>
      <c r="D167" s="95">
        <f>IF(ESI_Monthly!BP167&lt;&gt;"",ESI_Monthly!BP167,"")</f>
        <v>-22</v>
      </c>
      <c r="E167" s="95">
        <f>IF(ESI_Monthly!BQ167&lt;&gt;"",ESI_Monthly!BQ167,"")</f>
        <v>4.5999999999999996</v>
      </c>
      <c r="F167" s="95">
        <f>IF(ESI_Monthly!BR167&lt;&gt;"",ESI_Monthly!BR167,"")</f>
        <v>1.4</v>
      </c>
      <c r="G167" s="95">
        <f>IF(ESI_Monthly!BS167&lt;&gt;"",ESI_Monthly!BS167,"")</f>
        <v>105.3</v>
      </c>
    </row>
    <row r="168" spans="1:7" ht="12" customHeight="1">
      <c r="A168" s="33">
        <f>IF(ESI_Monthly!$A168&lt;&gt;"",ESI_Monthly!$A168," ")</f>
        <v>36129</v>
      </c>
      <c r="B168" s="95">
        <f>IF(ESI_Monthly!BN168&lt;&gt;"",ESI_Monthly!BN168,"")</f>
        <v>0.1</v>
      </c>
      <c r="C168" s="95">
        <f>IF(ESI_Monthly!BO168&lt;&gt;"",ESI_Monthly!BO168,"")</f>
        <v>28.4</v>
      </c>
      <c r="D168" s="95">
        <f>IF(ESI_Monthly!BP168&lt;&gt;"",ESI_Monthly!BP168,"")</f>
        <v>-17.7</v>
      </c>
      <c r="E168" s="95">
        <f>IF(ESI_Monthly!BQ168&lt;&gt;"",ESI_Monthly!BQ168,"")</f>
        <v>6.2</v>
      </c>
      <c r="F168" s="95">
        <f>IF(ESI_Monthly!BR168&lt;&gt;"",ESI_Monthly!BR168,"")</f>
        <v>8.4</v>
      </c>
      <c r="G168" s="95">
        <f>IF(ESI_Monthly!BS168&lt;&gt;"",ESI_Monthly!BS168,"")</f>
        <v>106.9</v>
      </c>
    </row>
    <row r="169" spans="1:7" ht="12" customHeight="1">
      <c r="A169" s="33">
        <f>IF(ESI_Monthly!$A169&lt;&gt;"",ESI_Monthly!$A169," ")</f>
        <v>36160</v>
      </c>
      <c r="B169" s="95">
        <f>IF(ESI_Monthly!BN169&lt;&gt;"",ESI_Monthly!BN169,"")</f>
        <v>1.5</v>
      </c>
      <c r="C169" s="95">
        <f>IF(ESI_Monthly!BO169&lt;&gt;"",ESI_Monthly!BO169,"")</f>
        <v>28.2</v>
      </c>
      <c r="D169" s="95">
        <f>IF(ESI_Monthly!BP169&lt;&gt;"",ESI_Monthly!BP169,"")</f>
        <v>-15.9</v>
      </c>
      <c r="E169" s="95">
        <f>IF(ESI_Monthly!BQ169&lt;&gt;"",ESI_Monthly!BQ169,"")</f>
        <v>5.3</v>
      </c>
      <c r="F169" s="95">
        <f>IF(ESI_Monthly!BR169&lt;&gt;"",ESI_Monthly!BR169,"")</f>
        <v>3.2</v>
      </c>
      <c r="G169" s="95">
        <f>IF(ESI_Monthly!BS169&lt;&gt;"",ESI_Monthly!BS169,"")</f>
        <v>107.1</v>
      </c>
    </row>
    <row r="170" spans="1:7" ht="12" customHeight="1">
      <c r="A170" s="33">
        <f>IF(ESI_Monthly!$A170&lt;&gt;"",ESI_Monthly!$A170," ")</f>
        <v>36191</v>
      </c>
      <c r="B170" s="95">
        <f>IF(ESI_Monthly!BN170&lt;&gt;"",ESI_Monthly!BN170,"")</f>
        <v>-0.1</v>
      </c>
      <c r="C170" s="95">
        <f>IF(ESI_Monthly!BO170&lt;&gt;"",ESI_Monthly!BO170,"")</f>
        <v>40.299999999999997</v>
      </c>
      <c r="D170" s="95">
        <f>IF(ESI_Monthly!BP170&lt;&gt;"",ESI_Monthly!BP170,"")</f>
        <v>-13.8</v>
      </c>
      <c r="E170" s="95">
        <f>IF(ESI_Monthly!BQ170&lt;&gt;"",ESI_Monthly!BQ170,"")</f>
        <v>5.8</v>
      </c>
      <c r="F170" s="95">
        <f>IF(ESI_Monthly!BR170&lt;&gt;"",ESI_Monthly!BR170,"")</f>
        <v>11.2</v>
      </c>
      <c r="G170" s="95">
        <f>IF(ESI_Monthly!BS170&lt;&gt;"",ESI_Monthly!BS170,"")</f>
        <v>109.5</v>
      </c>
    </row>
    <row r="171" spans="1:7" ht="12" customHeight="1">
      <c r="A171" s="33">
        <f>IF(ESI_Monthly!$A171&lt;&gt;"",ESI_Monthly!$A171," ")</f>
        <v>36219</v>
      </c>
      <c r="B171" s="95">
        <f>IF(ESI_Monthly!BN171&lt;&gt;"",ESI_Monthly!BN171,"")</f>
        <v>0.1</v>
      </c>
      <c r="C171" s="95">
        <f>IF(ESI_Monthly!BO171&lt;&gt;"",ESI_Monthly!BO171,"")</f>
        <v>40.4</v>
      </c>
      <c r="D171" s="95">
        <f>IF(ESI_Monthly!BP171&lt;&gt;"",ESI_Monthly!BP171,"")</f>
        <v>-15.7</v>
      </c>
      <c r="E171" s="95">
        <f>IF(ESI_Monthly!BQ171&lt;&gt;"",ESI_Monthly!BQ171,"")</f>
        <v>1.9</v>
      </c>
      <c r="F171" s="95">
        <f>IF(ESI_Monthly!BR171&lt;&gt;"",ESI_Monthly!BR171,"")</f>
        <v>18.100000000000001</v>
      </c>
      <c r="G171" s="95">
        <f>IF(ESI_Monthly!BS171&lt;&gt;"",ESI_Monthly!BS171,"")</f>
        <v>108.8</v>
      </c>
    </row>
    <row r="172" spans="1:7" ht="12" customHeight="1">
      <c r="A172" s="33">
        <f>IF(ESI_Monthly!$A172&lt;&gt;"",ESI_Monthly!$A172," ")</f>
        <v>36250</v>
      </c>
      <c r="B172" s="95">
        <f>IF(ESI_Monthly!BN172&lt;&gt;"",ESI_Monthly!BN172,"")</f>
        <v>0.5</v>
      </c>
      <c r="C172" s="95">
        <f>IF(ESI_Monthly!BO172&lt;&gt;"",ESI_Monthly!BO172,"")</f>
        <v>40.799999999999997</v>
      </c>
      <c r="D172" s="95">
        <f>IF(ESI_Monthly!BP172&lt;&gt;"",ESI_Monthly!BP172,"")</f>
        <v>-14.9</v>
      </c>
      <c r="E172" s="95">
        <f>IF(ESI_Monthly!BQ172&lt;&gt;"",ESI_Monthly!BQ172,"")</f>
        <v>-5.6</v>
      </c>
      <c r="F172" s="95">
        <f>IF(ESI_Monthly!BR172&lt;&gt;"",ESI_Monthly!BR172,"")</f>
        <v>13</v>
      </c>
      <c r="G172" s="95">
        <f>IF(ESI_Monthly!BS172&lt;&gt;"",ESI_Monthly!BS172,"")</f>
        <v>109</v>
      </c>
    </row>
    <row r="173" spans="1:7" ht="12" customHeight="1">
      <c r="A173" s="33">
        <f>IF(ESI_Monthly!$A173&lt;&gt;"",ESI_Monthly!$A173," ")</f>
        <v>36280</v>
      </c>
      <c r="B173" s="95">
        <f>IF(ESI_Monthly!BN173&lt;&gt;"",ESI_Monthly!BN173,"")</f>
        <v>3.4</v>
      </c>
      <c r="C173" s="95">
        <f>IF(ESI_Monthly!BO173&lt;&gt;"",ESI_Monthly!BO173,"")</f>
        <v>36.1</v>
      </c>
      <c r="D173" s="95">
        <f>IF(ESI_Monthly!BP173&lt;&gt;"",ESI_Monthly!BP173,"")</f>
        <v>-8.1999999999999993</v>
      </c>
      <c r="E173" s="95">
        <f>IF(ESI_Monthly!BQ173&lt;&gt;"",ESI_Monthly!BQ173,"")</f>
        <v>-2.9</v>
      </c>
      <c r="F173" s="95">
        <f>IF(ESI_Monthly!BR173&lt;&gt;"",ESI_Monthly!BR173,"")</f>
        <v>13.3</v>
      </c>
      <c r="G173" s="95">
        <f>IF(ESI_Monthly!BS173&lt;&gt;"",ESI_Monthly!BS173,"")</f>
        <v>111.3</v>
      </c>
    </row>
    <row r="174" spans="1:7" ht="12" customHeight="1">
      <c r="A174" s="33">
        <f>IF(ESI_Monthly!$A174&lt;&gt;"",ESI_Monthly!$A174," ")</f>
        <v>36311</v>
      </c>
      <c r="B174" s="95">
        <f>IF(ESI_Monthly!BN174&lt;&gt;"",ESI_Monthly!BN174,"")</f>
        <v>1.7</v>
      </c>
      <c r="C174" s="95">
        <f>IF(ESI_Monthly!BO174&lt;&gt;"",ESI_Monthly!BO174,"")</f>
        <v>37.299999999999997</v>
      </c>
      <c r="D174" s="95">
        <f>IF(ESI_Monthly!BP174&lt;&gt;"",ESI_Monthly!BP174,"")</f>
        <v>-9.1</v>
      </c>
      <c r="E174" s="95">
        <f>IF(ESI_Monthly!BQ174&lt;&gt;"",ESI_Monthly!BQ174,"")</f>
        <v>0.7</v>
      </c>
      <c r="F174" s="95">
        <f>IF(ESI_Monthly!BR174&lt;&gt;"",ESI_Monthly!BR174,"")</f>
        <v>15.3</v>
      </c>
      <c r="G174" s="95">
        <f>IF(ESI_Monthly!BS174&lt;&gt;"",ESI_Monthly!BS174,"")</f>
        <v>110.3</v>
      </c>
    </row>
    <row r="175" spans="1:7" ht="12" customHeight="1">
      <c r="A175" s="33">
        <f>IF(ESI_Monthly!$A175&lt;&gt;"",ESI_Monthly!$A175," ")</f>
        <v>36341</v>
      </c>
      <c r="B175" s="95">
        <f>IF(ESI_Monthly!BN175&lt;&gt;"",ESI_Monthly!BN175,"")</f>
        <v>0.6</v>
      </c>
      <c r="C175" s="95">
        <f>IF(ESI_Monthly!BO175&lt;&gt;"",ESI_Monthly!BO175,"")</f>
        <v>37.700000000000003</v>
      </c>
      <c r="D175" s="95">
        <f>IF(ESI_Monthly!BP175&lt;&gt;"",ESI_Monthly!BP175,"")</f>
        <v>-9.9</v>
      </c>
      <c r="E175" s="95">
        <f>IF(ESI_Monthly!BQ175&lt;&gt;"",ESI_Monthly!BQ175,"")</f>
        <v>4.2</v>
      </c>
      <c r="F175" s="95">
        <f>IF(ESI_Monthly!BR175&lt;&gt;"",ESI_Monthly!BR175,"")</f>
        <v>15.3</v>
      </c>
      <c r="G175" s="95">
        <f>IF(ESI_Monthly!BS175&lt;&gt;"",ESI_Monthly!BS175,"")</f>
        <v>109.8</v>
      </c>
    </row>
    <row r="176" spans="1:7" ht="12" customHeight="1">
      <c r="A176" s="33">
        <f>IF(ESI_Monthly!$A176&lt;&gt;"",ESI_Monthly!$A176," ")</f>
        <v>36372</v>
      </c>
      <c r="B176" s="95">
        <f>IF(ESI_Monthly!BN176&lt;&gt;"",ESI_Monthly!BN176,"")</f>
        <v>-1.2</v>
      </c>
      <c r="C176" s="95">
        <f>IF(ESI_Monthly!BO176&lt;&gt;"",ESI_Monthly!BO176,"")</f>
        <v>38.6</v>
      </c>
      <c r="D176" s="95">
        <f>IF(ESI_Monthly!BP176&lt;&gt;"",ESI_Monthly!BP176,"")</f>
        <v>-11.7</v>
      </c>
      <c r="E176" s="95">
        <f>IF(ESI_Monthly!BQ176&lt;&gt;"",ESI_Monthly!BQ176,"")</f>
        <v>1.1000000000000001</v>
      </c>
      <c r="F176" s="95">
        <f>IF(ESI_Monthly!BR176&lt;&gt;"",ESI_Monthly!BR176,"")</f>
        <v>-2.1</v>
      </c>
      <c r="G176" s="95">
        <f>IF(ESI_Monthly!BS176&lt;&gt;"",ESI_Monthly!BS176,"")</f>
        <v>107.8</v>
      </c>
    </row>
    <row r="177" spans="1:7" ht="12" customHeight="1">
      <c r="A177" s="33">
        <f>IF(ESI_Monthly!$A177&lt;&gt;"",ESI_Monthly!$A177," ")</f>
        <v>36403</v>
      </c>
      <c r="B177" s="95">
        <f>IF(ESI_Monthly!BN177&lt;&gt;"",ESI_Monthly!BN177,"")</f>
        <v>-0.9</v>
      </c>
      <c r="C177" s="95">
        <f>IF(ESI_Monthly!BO177&lt;&gt;"",ESI_Monthly!BO177,"")</f>
        <v>38.6</v>
      </c>
      <c r="D177" s="95">
        <f>IF(ESI_Monthly!BP177&lt;&gt;"",ESI_Monthly!BP177,"")</f>
        <v>-11.8</v>
      </c>
      <c r="E177" s="95">
        <f>IF(ESI_Monthly!BQ177&lt;&gt;"",ESI_Monthly!BQ177,"")</f>
        <v>-0.5</v>
      </c>
      <c r="F177" s="95">
        <f>IF(ESI_Monthly!BR177&lt;&gt;"",ESI_Monthly!BR177,"")</f>
        <v>3.5</v>
      </c>
      <c r="G177" s="95">
        <f>IF(ESI_Monthly!BS177&lt;&gt;"",ESI_Monthly!BS177,"")</f>
        <v>108.3</v>
      </c>
    </row>
    <row r="178" spans="1:7" ht="12" customHeight="1">
      <c r="A178" s="33">
        <f>IF(ESI_Monthly!$A178&lt;&gt;"",ESI_Monthly!$A178," ")</f>
        <v>36433</v>
      </c>
      <c r="B178" s="95">
        <f>IF(ESI_Monthly!BN178&lt;&gt;"",ESI_Monthly!BN178,"")</f>
        <v>-0.3</v>
      </c>
      <c r="C178" s="95">
        <f>IF(ESI_Monthly!BO178&lt;&gt;"",ESI_Monthly!BO178,"")</f>
        <v>38.299999999999997</v>
      </c>
      <c r="D178" s="95">
        <f>IF(ESI_Monthly!BP178&lt;&gt;"",ESI_Monthly!BP178,"")</f>
        <v>-10.7</v>
      </c>
      <c r="E178" s="95">
        <f>IF(ESI_Monthly!BQ178&lt;&gt;"",ESI_Monthly!BQ178,"")</f>
        <v>-2</v>
      </c>
      <c r="F178" s="95">
        <f>IF(ESI_Monthly!BR178&lt;&gt;"",ESI_Monthly!BR178,"")</f>
        <v>9.3000000000000007</v>
      </c>
      <c r="G178" s="95">
        <f>IF(ESI_Monthly!BS178&lt;&gt;"",ESI_Monthly!BS178,"")</f>
        <v>109</v>
      </c>
    </row>
    <row r="179" spans="1:7" ht="12" customHeight="1">
      <c r="A179" s="33">
        <f>IF(ESI_Monthly!$A179&lt;&gt;"",ESI_Monthly!$A179," ")</f>
        <v>36464</v>
      </c>
      <c r="B179" s="95">
        <f>IF(ESI_Monthly!BN179&lt;&gt;"",ESI_Monthly!BN179,"")</f>
        <v>3.8</v>
      </c>
      <c r="C179" s="95">
        <f>IF(ESI_Monthly!BO179&lt;&gt;"",ESI_Monthly!BO179,"")</f>
        <v>49.7</v>
      </c>
      <c r="D179" s="95">
        <f>IF(ESI_Monthly!BP179&lt;&gt;"",ESI_Monthly!BP179,"")</f>
        <v>-10.199999999999999</v>
      </c>
      <c r="E179" s="95">
        <f>IF(ESI_Monthly!BQ179&lt;&gt;"",ESI_Monthly!BQ179,"")</f>
        <v>7.4</v>
      </c>
      <c r="F179" s="95">
        <f>IF(ESI_Monthly!BR179&lt;&gt;"",ESI_Monthly!BR179,"")</f>
        <v>13.2</v>
      </c>
      <c r="G179" s="95">
        <f>IF(ESI_Monthly!BS179&lt;&gt;"",ESI_Monthly!BS179,"")</f>
        <v>113.7</v>
      </c>
    </row>
    <row r="180" spans="1:7" ht="12" customHeight="1">
      <c r="A180" s="33">
        <f>IF(ESI_Monthly!$A180&lt;&gt;"",ESI_Monthly!$A180," ")</f>
        <v>36494</v>
      </c>
      <c r="B180" s="95">
        <f>IF(ESI_Monthly!BN180&lt;&gt;"",ESI_Monthly!BN180,"")</f>
        <v>4</v>
      </c>
      <c r="C180" s="95">
        <f>IF(ESI_Monthly!BO180&lt;&gt;"",ESI_Monthly!BO180,"")</f>
        <v>49.7</v>
      </c>
      <c r="D180" s="95">
        <f>IF(ESI_Monthly!BP180&lt;&gt;"",ESI_Monthly!BP180,"")</f>
        <v>-7.1</v>
      </c>
      <c r="E180" s="95">
        <f>IF(ESI_Monthly!BQ180&lt;&gt;"",ESI_Monthly!BQ180,"")</f>
        <v>13</v>
      </c>
      <c r="F180" s="95">
        <f>IF(ESI_Monthly!BR180&lt;&gt;"",ESI_Monthly!BR180,"")</f>
        <v>8.1</v>
      </c>
      <c r="G180" s="95">
        <f>IF(ESI_Monthly!BS180&lt;&gt;"",ESI_Monthly!BS180,"")</f>
        <v>113.8</v>
      </c>
    </row>
    <row r="181" spans="1:7" ht="12" customHeight="1">
      <c r="A181" s="33">
        <f>IF(ESI_Monthly!$A181&lt;&gt;"",ESI_Monthly!$A181," ")</f>
        <v>36525</v>
      </c>
      <c r="B181" s="95">
        <f>IF(ESI_Monthly!BN181&lt;&gt;"",ESI_Monthly!BN181,"")</f>
        <v>4.3</v>
      </c>
      <c r="C181" s="95">
        <f>IF(ESI_Monthly!BO181&lt;&gt;"",ESI_Monthly!BO181,"")</f>
        <v>49.7</v>
      </c>
      <c r="D181" s="95">
        <f>IF(ESI_Monthly!BP181&lt;&gt;"",ESI_Monthly!BP181,"")</f>
        <v>-3.8</v>
      </c>
      <c r="E181" s="95">
        <f>IF(ESI_Monthly!BQ181&lt;&gt;"",ESI_Monthly!BQ181,"")</f>
        <v>12.6</v>
      </c>
      <c r="F181" s="95">
        <f>IF(ESI_Monthly!BR181&lt;&gt;"",ESI_Monthly!BR181,"")</f>
        <v>9.5</v>
      </c>
      <c r="G181" s="95">
        <f>IF(ESI_Monthly!BS181&lt;&gt;"",ESI_Monthly!BS181,"")</f>
        <v>114.6</v>
      </c>
    </row>
    <row r="182" spans="1:7" ht="12" customHeight="1">
      <c r="A182" s="33">
        <f>IF(ESI_Monthly!$A182&lt;&gt;"",ESI_Monthly!$A182," ")</f>
        <v>36556</v>
      </c>
      <c r="B182" s="95">
        <f>IF(ESI_Monthly!BN182&lt;&gt;"",ESI_Monthly!BN182,"")</f>
        <v>6</v>
      </c>
      <c r="C182" s="95">
        <f>IF(ESI_Monthly!BO182&lt;&gt;"",ESI_Monthly!BO182,"")</f>
        <v>45.7</v>
      </c>
      <c r="D182" s="95">
        <f>IF(ESI_Monthly!BP182&lt;&gt;"",ESI_Monthly!BP182,"")</f>
        <v>-0.6</v>
      </c>
      <c r="E182" s="95">
        <f>IF(ESI_Monthly!BQ182&lt;&gt;"",ESI_Monthly!BQ182,"")</f>
        <v>8.1</v>
      </c>
      <c r="F182" s="95">
        <f>IF(ESI_Monthly!BR182&lt;&gt;"",ESI_Monthly!BR182,"")</f>
        <v>3.4</v>
      </c>
      <c r="G182" s="95">
        <f>IF(ESI_Monthly!BS182&lt;&gt;"",ESI_Monthly!BS182,"")</f>
        <v>114.2</v>
      </c>
    </row>
    <row r="183" spans="1:7" ht="12" customHeight="1">
      <c r="A183" s="33">
        <f>IF(ESI_Monthly!$A183&lt;&gt;"",ESI_Monthly!$A183," ")</f>
        <v>36585</v>
      </c>
      <c r="B183" s="95">
        <f>IF(ESI_Monthly!BN183&lt;&gt;"",ESI_Monthly!BN183,"")</f>
        <v>11.4</v>
      </c>
      <c r="C183" s="95">
        <f>IF(ESI_Monthly!BO183&lt;&gt;"",ESI_Monthly!BO183,"")</f>
        <v>45.6</v>
      </c>
      <c r="D183" s="95">
        <f>IF(ESI_Monthly!BP183&lt;&gt;"",ESI_Monthly!BP183,"")</f>
        <v>-2.1</v>
      </c>
      <c r="E183" s="95">
        <f>IF(ESI_Monthly!BQ183&lt;&gt;"",ESI_Monthly!BQ183,"")</f>
        <v>9.6</v>
      </c>
      <c r="F183" s="95">
        <f>IF(ESI_Monthly!BR183&lt;&gt;"",ESI_Monthly!BR183,"")</f>
        <v>1.7</v>
      </c>
      <c r="G183" s="95">
        <f>IF(ESI_Monthly!BS183&lt;&gt;"",ESI_Monthly!BS183,"")</f>
        <v>117</v>
      </c>
    </row>
    <row r="184" spans="1:7" ht="12" customHeight="1">
      <c r="A184" s="33">
        <f>IF(ESI_Monthly!$A184&lt;&gt;"",ESI_Monthly!$A184," ")</f>
        <v>36616</v>
      </c>
      <c r="B184" s="95">
        <f>IF(ESI_Monthly!BN184&lt;&gt;"",ESI_Monthly!BN184,"")</f>
        <v>13.3</v>
      </c>
      <c r="C184" s="95">
        <f>IF(ESI_Monthly!BO184&lt;&gt;"",ESI_Monthly!BO184,"")</f>
        <v>45.7</v>
      </c>
      <c r="D184" s="95">
        <f>IF(ESI_Monthly!BP184&lt;&gt;"",ESI_Monthly!BP184,"")</f>
        <v>-2.5</v>
      </c>
      <c r="E184" s="95">
        <f>IF(ESI_Monthly!BQ184&lt;&gt;"",ESI_Monthly!BQ184,"")</f>
        <v>7.8</v>
      </c>
      <c r="F184" s="95">
        <f>IF(ESI_Monthly!BR184&lt;&gt;"",ESI_Monthly!BR184,"")</f>
        <v>30.5</v>
      </c>
      <c r="G184" s="95">
        <f>IF(ESI_Monthly!BS184&lt;&gt;"",ESI_Monthly!BS184,"")</f>
        <v>119.9</v>
      </c>
    </row>
    <row r="185" spans="1:7" ht="12" customHeight="1">
      <c r="A185" s="33">
        <f>IF(ESI_Monthly!$A185&lt;&gt;"",ESI_Monthly!$A185," ")</f>
        <v>36646</v>
      </c>
      <c r="B185" s="95">
        <f>IF(ESI_Monthly!BN185&lt;&gt;"",ESI_Monthly!BN185,"")</f>
        <v>9.1</v>
      </c>
      <c r="C185" s="95">
        <f>IF(ESI_Monthly!BO185&lt;&gt;"",ESI_Monthly!BO185,"")</f>
        <v>49.7</v>
      </c>
      <c r="D185" s="95">
        <f>IF(ESI_Monthly!BP185&lt;&gt;"",ESI_Monthly!BP185,"")</f>
        <v>3.2</v>
      </c>
      <c r="E185" s="95">
        <f>IF(ESI_Monthly!BQ185&lt;&gt;"",ESI_Monthly!BQ185,"")</f>
        <v>15.5</v>
      </c>
      <c r="F185" s="95">
        <f>IF(ESI_Monthly!BR185&lt;&gt;"",ESI_Monthly!BR185,"")</f>
        <v>32.5</v>
      </c>
      <c r="G185" s="95">
        <f>IF(ESI_Monthly!BS185&lt;&gt;"",ESI_Monthly!BS185,"")</f>
        <v>119.1</v>
      </c>
    </row>
    <row r="186" spans="1:7" ht="12" customHeight="1">
      <c r="A186" s="33">
        <f>IF(ESI_Monthly!$A186&lt;&gt;"",ESI_Monthly!$A186," ")</f>
        <v>36677</v>
      </c>
      <c r="B186" s="95">
        <f>IF(ESI_Monthly!BN186&lt;&gt;"",ESI_Monthly!BN186,"")</f>
        <v>9.5</v>
      </c>
      <c r="C186" s="95">
        <f>IF(ESI_Monthly!BO186&lt;&gt;"",ESI_Monthly!BO186,"")</f>
        <v>51.2</v>
      </c>
      <c r="D186" s="95">
        <f>IF(ESI_Monthly!BP186&lt;&gt;"",ESI_Monthly!BP186,"")</f>
        <v>2.2999999999999998</v>
      </c>
      <c r="E186" s="95">
        <f>IF(ESI_Monthly!BQ186&lt;&gt;"",ESI_Monthly!BQ186,"")</f>
        <v>13.8</v>
      </c>
      <c r="F186" s="95">
        <f>IF(ESI_Monthly!BR186&lt;&gt;"",ESI_Monthly!BR186,"")</f>
        <v>20</v>
      </c>
      <c r="G186" s="95">
        <f>IF(ESI_Monthly!BS186&lt;&gt;"",ESI_Monthly!BS186,"")</f>
        <v>118.9</v>
      </c>
    </row>
    <row r="187" spans="1:7" ht="12" customHeight="1">
      <c r="A187" s="33">
        <f>IF(ESI_Monthly!$A187&lt;&gt;"",ESI_Monthly!$A187," ")</f>
        <v>36707</v>
      </c>
      <c r="B187" s="95">
        <f>IF(ESI_Monthly!BN187&lt;&gt;"",ESI_Monthly!BN187,"")</f>
        <v>12.1</v>
      </c>
      <c r="C187" s="95">
        <f>IF(ESI_Monthly!BO187&lt;&gt;"",ESI_Monthly!BO187,"")</f>
        <v>51.7</v>
      </c>
      <c r="D187" s="95">
        <f>IF(ESI_Monthly!BP187&lt;&gt;"",ESI_Monthly!BP187,"")</f>
        <v>-2.8</v>
      </c>
      <c r="E187" s="95">
        <f>IF(ESI_Monthly!BQ187&lt;&gt;"",ESI_Monthly!BQ187,"")</f>
        <v>19.3</v>
      </c>
      <c r="F187" s="95">
        <f>IF(ESI_Monthly!BR187&lt;&gt;"",ESI_Monthly!BR187,"")</f>
        <v>22</v>
      </c>
      <c r="G187" s="95">
        <f>IF(ESI_Monthly!BS187&lt;&gt;"",ESI_Monthly!BS187,"")</f>
        <v>119.8</v>
      </c>
    </row>
    <row r="188" spans="1:7" ht="12" customHeight="1">
      <c r="A188" s="33">
        <f>IF(ESI_Monthly!$A188&lt;&gt;"",ESI_Monthly!$A188," ")</f>
        <v>36738</v>
      </c>
      <c r="B188" s="95">
        <f>IF(ESI_Monthly!BN188&lt;&gt;"",ESI_Monthly!BN188,"")</f>
        <v>10.9</v>
      </c>
      <c r="C188" s="95">
        <f>IF(ESI_Monthly!BO188&lt;&gt;"",ESI_Monthly!BO188,"")</f>
        <v>58.7</v>
      </c>
      <c r="D188" s="95">
        <f>IF(ESI_Monthly!BP188&lt;&gt;"",ESI_Monthly!BP188,"")</f>
        <v>-4.0999999999999996</v>
      </c>
      <c r="E188" s="95">
        <f>IF(ESI_Monthly!BQ188&lt;&gt;"",ESI_Monthly!BQ188,"")</f>
        <v>22.9</v>
      </c>
      <c r="F188" s="95">
        <f>IF(ESI_Monthly!BR188&lt;&gt;"",ESI_Monthly!BR188,"")</f>
        <v>18.8</v>
      </c>
      <c r="G188" s="95">
        <f>IF(ESI_Monthly!BS188&lt;&gt;"",ESI_Monthly!BS188,"")</f>
        <v>120.5</v>
      </c>
    </row>
    <row r="189" spans="1:7" ht="12" customHeight="1">
      <c r="A189" s="33">
        <f>IF(ESI_Monthly!$A189&lt;&gt;"",ESI_Monthly!$A189," ")</f>
        <v>36769</v>
      </c>
      <c r="B189" s="95">
        <f>IF(ESI_Monthly!BN189&lt;&gt;"",ESI_Monthly!BN189,"")</f>
        <v>10.4</v>
      </c>
      <c r="C189" s="95">
        <f>IF(ESI_Monthly!BO189&lt;&gt;"",ESI_Monthly!BO189,"")</f>
        <v>58.7</v>
      </c>
      <c r="D189" s="95">
        <f>IF(ESI_Monthly!BP189&lt;&gt;"",ESI_Monthly!BP189,"")</f>
        <v>-7.9</v>
      </c>
      <c r="E189" s="95">
        <f>IF(ESI_Monthly!BQ189&lt;&gt;"",ESI_Monthly!BQ189,"")</f>
        <v>22.8</v>
      </c>
      <c r="F189" s="95">
        <f>IF(ESI_Monthly!BR189&lt;&gt;"",ESI_Monthly!BR189,"")</f>
        <v>18.399999999999999</v>
      </c>
      <c r="G189" s="95">
        <f>IF(ESI_Monthly!BS189&lt;&gt;"",ESI_Monthly!BS189,"")</f>
        <v>119.9</v>
      </c>
    </row>
    <row r="190" spans="1:7" ht="12" customHeight="1">
      <c r="A190" s="33">
        <f>IF(ESI_Monthly!$A190&lt;&gt;"",ESI_Monthly!$A190," ")</f>
        <v>36799</v>
      </c>
      <c r="B190" s="95">
        <f>IF(ESI_Monthly!BN190&lt;&gt;"",ESI_Monthly!BN190,"")</f>
        <v>9.6</v>
      </c>
      <c r="C190" s="95">
        <f>IF(ESI_Monthly!BO190&lt;&gt;"",ESI_Monthly!BO190,"")</f>
        <v>58.4</v>
      </c>
      <c r="D190" s="95">
        <f>IF(ESI_Monthly!BP190&lt;&gt;"",ESI_Monthly!BP190,"")</f>
        <v>-6</v>
      </c>
      <c r="E190" s="95">
        <f>IF(ESI_Monthly!BQ190&lt;&gt;"",ESI_Monthly!BQ190,"")</f>
        <v>16.899999999999999</v>
      </c>
      <c r="F190" s="95">
        <f>IF(ESI_Monthly!BR190&lt;&gt;"",ESI_Monthly!BR190,"")</f>
        <v>18</v>
      </c>
      <c r="G190" s="95">
        <f>IF(ESI_Monthly!BS190&lt;&gt;"",ESI_Monthly!BS190,"")</f>
        <v>119.7</v>
      </c>
    </row>
    <row r="191" spans="1:7" ht="12" customHeight="1">
      <c r="A191" s="33">
        <f>IF(ESI_Monthly!$A191&lt;&gt;"",ESI_Monthly!$A191," ")</f>
        <v>36830</v>
      </c>
      <c r="B191" s="95">
        <f>IF(ESI_Monthly!BN191&lt;&gt;"",ESI_Monthly!BN191,"")</f>
        <v>3.2</v>
      </c>
      <c r="C191" s="95">
        <f>IF(ESI_Monthly!BO191&lt;&gt;"",ESI_Monthly!BO191,"")</f>
        <v>52.2</v>
      </c>
      <c r="D191" s="95">
        <f>IF(ESI_Monthly!BP191&lt;&gt;"",ESI_Monthly!BP191,"")</f>
        <v>-13.9</v>
      </c>
      <c r="E191" s="95">
        <f>IF(ESI_Monthly!BQ191&lt;&gt;"",ESI_Monthly!BQ191,"")</f>
        <v>4.3</v>
      </c>
      <c r="F191" s="95">
        <f>IF(ESI_Monthly!BR191&lt;&gt;"",ESI_Monthly!BR191,"")</f>
        <v>12.4</v>
      </c>
      <c r="G191" s="95">
        <f>IF(ESI_Monthly!BS191&lt;&gt;"",ESI_Monthly!BS191,"")</f>
        <v>113.6</v>
      </c>
    </row>
    <row r="192" spans="1:7" ht="12" customHeight="1">
      <c r="A192" s="33">
        <f>IF(ESI_Monthly!$A192&lt;&gt;"",ESI_Monthly!$A192," ")</f>
        <v>36860</v>
      </c>
      <c r="B192" s="95">
        <f>IF(ESI_Monthly!BN192&lt;&gt;"",ESI_Monthly!BN192,"")</f>
        <v>5.0999999999999996</v>
      </c>
      <c r="C192" s="95">
        <f>IF(ESI_Monthly!BO192&lt;&gt;"",ESI_Monthly!BO192,"")</f>
        <v>52.2</v>
      </c>
      <c r="D192" s="95">
        <f>IF(ESI_Monthly!BP192&lt;&gt;"",ESI_Monthly!BP192,"")</f>
        <v>-16.600000000000001</v>
      </c>
      <c r="E192" s="95">
        <f>IF(ESI_Monthly!BQ192&lt;&gt;"",ESI_Monthly!BQ192,"")</f>
        <v>-1.2</v>
      </c>
      <c r="F192" s="95">
        <f>IF(ESI_Monthly!BR192&lt;&gt;"",ESI_Monthly!BR192,"")</f>
        <v>6.7</v>
      </c>
      <c r="G192" s="95">
        <f>IF(ESI_Monthly!BS192&lt;&gt;"",ESI_Monthly!BS192,"")</f>
        <v>113.8</v>
      </c>
    </row>
    <row r="193" spans="1:7" ht="12" customHeight="1">
      <c r="A193" s="33">
        <f>IF(ESI_Monthly!$A193&lt;&gt;"",ESI_Monthly!$A193," ")</f>
        <v>36891</v>
      </c>
      <c r="B193" s="95">
        <f>IF(ESI_Monthly!BN193&lt;&gt;"",ESI_Monthly!BN193,"")</f>
        <v>7.8</v>
      </c>
      <c r="C193" s="95">
        <f>IF(ESI_Monthly!BO193&lt;&gt;"",ESI_Monthly!BO193,"")</f>
        <v>52.3</v>
      </c>
      <c r="D193" s="95">
        <f>IF(ESI_Monthly!BP193&lt;&gt;"",ESI_Monthly!BP193,"")</f>
        <v>-14.5</v>
      </c>
      <c r="E193" s="95">
        <f>IF(ESI_Monthly!BQ193&lt;&gt;"",ESI_Monthly!BQ193,"")</f>
        <v>0.7</v>
      </c>
      <c r="F193" s="95">
        <f>IF(ESI_Monthly!BR193&lt;&gt;"",ESI_Monthly!BR193,"")</f>
        <v>4.3</v>
      </c>
      <c r="G193" s="95">
        <f>IF(ESI_Monthly!BS193&lt;&gt;"",ESI_Monthly!BS193,"")</f>
        <v>115.3</v>
      </c>
    </row>
    <row r="194" spans="1:7" ht="12" customHeight="1">
      <c r="A194" s="33">
        <f>IF(ESI_Monthly!$A194&lt;&gt;"",ESI_Monthly!$A194," ")</f>
        <v>36922</v>
      </c>
      <c r="B194" s="95">
        <f>IF(ESI_Monthly!BN194&lt;&gt;"",ESI_Monthly!BN194,"")</f>
        <v>7.2</v>
      </c>
      <c r="C194" s="95">
        <f>IF(ESI_Monthly!BO194&lt;&gt;"",ESI_Monthly!BO194,"")</f>
        <v>28.1</v>
      </c>
      <c r="D194" s="95">
        <f>IF(ESI_Monthly!BP194&lt;&gt;"",ESI_Monthly!BP194,"")</f>
        <v>-15.2</v>
      </c>
      <c r="E194" s="95">
        <f>IF(ESI_Monthly!BQ194&lt;&gt;"",ESI_Monthly!BQ194,"")</f>
        <v>5.4</v>
      </c>
      <c r="F194" s="95">
        <f>IF(ESI_Monthly!BR194&lt;&gt;"",ESI_Monthly!BR194,"")</f>
        <v>11.8</v>
      </c>
      <c r="G194" s="95">
        <f>IF(ESI_Monthly!BS194&lt;&gt;"",ESI_Monthly!BS194,"")</f>
        <v>111.8</v>
      </c>
    </row>
    <row r="195" spans="1:7" ht="12" customHeight="1">
      <c r="A195" s="33">
        <f>IF(ESI_Monthly!$A195&lt;&gt;"",ESI_Monthly!$A195," ")</f>
        <v>36950</v>
      </c>
      <c r="B195" s="95">
        <f>IF(ESI_Monthly!BN195&lt;&gt;"",ESI_Monthly!BN195,"")</f>
        <v>8</v>
      </c>
      <c r="C195" s="95">
        <f>IF(ESI_Monthly!BO195&lt;&gt;"",ESI_Monthly!BO195,"")</f>
        <v>26.5</v>
      </c>
      <c r="D195" s="95">
        <f>IF(ESI_Monthly!BP195&lt;&gt;"",ESI_Monthly!BP195,"")</f>
        <v>-19.5</v>
      </c>
      <c r="E195" s="95">
        <f>IF(ESI_Monthly!BQ195&lt;&gt;"",ESI_Monthly!BQ195,"")</f>
        <v>3.2</v>
      </c>
      <c r="F195" s="95">
        <f>IF(ESI_Monthly!BR195&lt;&gt;"",ESI_Monthly!BR195,"")</f>
        <v>8</v>
      </c>
      <c r="G195" s="95">
        <f>IF(ESI_Monthly!BS195&lt;&gt;"",ESI_Monthly!BS195,"")</f>
        <v>111.8</v>
      </c>
    </row>
    <row r="196" spans="1:7" ht="12" customHeight="1">
      <c r="A196" s="33">
        <f>IF(ESI_Monthly!$A196&lt;&gt;"",ESI_Monthly!$A196," ")</f>
        <v>36981</v>
      </c>
      <c r="B196" s="95">
        <f>IF(ESI_Monthly!BN196&lt;&gt;"",ESI_Monthly!BN196,"")</f>
        <v>7.1</v>
      </c>
      <c r="C196" s="95">
        <f>IF(ESI_Monthly!BO196&lt;&gt;"",ESI_Monthly!BO196,"")</f>
        <v>25.7</v>
      </c>
      <c r="D196" s="95">
        <f>IF(ESI_Monthly!BP196&lt;&gt;"",ESI_Monthly!BP196,"")</f>
        <v>-16</v>
      </c>
      <c r="E196" s="95">
        <f>IF(ESI_Monthly!BQ196&lt;&gt;"",ESI_Monthly!BQ196,"")</f>
        <v>6.6</v>
      </c>
      <c r="F196" s="95">
        <f>IF(ESI_Monthly!BR196&lt;&gt;"",ESI_Monthly!BR196,"")</f>
        <v>-1.2</v>
      </c>
      <c r="G196" s="95">
        <f>IF(ESI_Monthly!BS196&lt;&gt;"",ESI_Monthly!BS196,"")</f>
        <v>110.8</v>
      </c>
    </row>
    <row r="197" spans="1:7" ht="12" customHeight="1">
      <c r="A197" s="33">
        <f>IF(ESI_Monthly!$A197&lt;&gt;"",ESI_Monthly!$A197," ")</f>
        <v>37011</v>
      </c>
      <c r="B197" s="95">
        <f>IF(ESI_Monthly!BN197&lt;&gt;"",ESI_Monthly!BN197,"")</f>
        <v>4.8</v>
      </c>
      <c r="C197" s="95">
        <f>IF(ESI_Monthly!BO197&lt;&gt;"",ESI_Monthly!BO197,"")</f>
        <v>43.8</v>
      </c>
      <c r="D197" s="95">
        <f>IF(ESI_Monthly!BP197&lt;&gt;"",ESI_Monthly!BP197,"")</f>
        <v>-15.7</v>
      </c>
      <c r="E197" s="95">
        <f>IF(ESI_Monthly!BQ197&lt;&gt;"",ESI_Monthly!BQ197,"")</f>
        <v>9</v>
      </c>
      <c r="F197" s="95">
        <f>IF(ESI_Monthly!BR197&lt;&gt;"",ESI_Monthly!BR197,"")</f>
        <v>2.8</v>
      </c>
      <c r="G197" s="95">
        <f>IF(ESI_Monthly!BS197&lt;&gt;"",ESI_Monthly!BS197,"")</f>
        <v>111.8</v>
      </c>
    </row>
    <row r="198" spans="1:7" ht="12" customHeight="1">
      <c r="A198" s="33">
        <f>IF(ESI_Monthly!$A198&lt;&gt;"",ESI_Monthly!$A198," ")</f>
        <v>37042</v>
      </c>
      <c r="B198" s="95">
        <f>IF(ESI_Monthly!BN198&lt;&gt;"",ESI_Monthly!BN198,"")</f>
        <v>4.8</v>
      </c>
      <c r="C198" s="95">
        <f>IF(ESI_Monthly!BO198&lt;&gt;"",ESI_Monthly!BO198,"")</f>
        <v>44.2</v>
      </c>
      <c r="D198" s="95">
        <f>IF(ESI_Monthly!BP198&lt;&gt;"",ESI_Monthly!BP198,"")</f>
        <v>-18.8</v>
      </c>
      <c r="E198" s="95">
        <f>IF(ESI_Monthly!BQ198&lt;&gt;"",ESI_Monthly!BQ198,"")</f>
        <v>4.9000000000000004</v>
      </c>
      <c r="F198" s="95">
        <f>IF(ESI_Monthly!BR198&lt;&gt;"",ESI_Monthly!BR198,"")</f>
        <v>7.5</v>
      </c>
      <c r="G198" s="95">
        <f>IF(ESI_Monthly!BS198&lt;&gt;"",ESI_Monthly!BS198,"")</f>
        <v>111.7</v>
      </c>
    </row>
    <row r="199" spans="1:7" ht="12" customHeight="1">
      <c r="A199" s="33">
        <f>IF(ESI_Monthly!$A199&lt;&gt;"",ESI_Monthly!$A199," ")</f>
        <v>37072</v>
      </c>
      <c r="B199" s="95">
        <f>IF(ESI_Monthly!BN199&lt;&gt;"",ESI_Monthly!BN199,"")</f>
        <v>3.5</v>
      </c>
      <c r="C199" s="95">
        <f>IF(ESI_Monthly!BO199&lt;&gt;"",ESI_Monthly!BO199,"")</f>
        <v>44.2</v>
      </c>
      <c r="D199" s="95">
        <f>IF(ESI_Monthly!BP199&lt;&gt;"",ESI_Monthly!BP199,"")</f>
        <v>-19.5</v>
      </c>
      <c r="E199" s="95">
        <f>IF(ESI_Monthly!BQ199&lt;&gt;"",ESI_Monthly!BQ199,"")</f>
        <v>3.3</v>
      </c>
      <c r="F199" s="95">
        <f>IF(ESI_Monthly!BR199&lt;&gt;"",ESI_Monthly!BR199,"")</f>
        <v>11.2</v>
      </c>
      <c r="G199" s="95">
        <f>IF(ESI_Monthly!BS199&lt;&gt;"",ESI_Monthly!BS199,"")</f>
        <v>110.5</v>
      </c>
    </row>
    <row r="200" spans="1:7" ht="12" customHeight="1">
      <c r="A200" s="33">
        <f>IF(ESI_Monthly!$A200&lt;&gt;"",ESI_Monthly!$A200," ")</f>
        <v>37103</v>
      </c>
      <c r="B200" s="95">
        <f>IF(ESI_Monthly!BN200&lt;&gt;"",ESI_Monthly!BN200,"")</f>
        <v>4.0999999999999996</v>
      </c>
      <c r="C200" s="95">
        <f>IF(ESI_Monthly!BO200&lt;&gt;"",ESI_Monthly!BO200,"")</f>
        <v>44.5</v>
      </c>
      <c r="D200" s="95">
        <f>IF(ESI_Monthly!BP200&lt;&gt;"",ESI_Monthly!BP200,"")</f>
        <v>-20</v>
      </c>
      <c r="E200" s="95">
        <f>IF(ESI_Monthly!BQ200&lt;&gt;"",ESI_Monthly!BQ200,"")</f>
        <v>4.8</v>
      </c>
      <c r="F200" s="95">
        <f>IF(ESI_Monthly!BR200&lt;&gt;"",ESI_Monthly!BR200,"")</f>
        <v>5</v>
      </c>
      <c r="G200" s="95">
        <f>IF(ESI_Monthly!BS200&lt;&gt;"",ESI_Monthly!BS200,"")</f>
        <v>109.9</v>
      </c>
    </row>
    <row r="201" spans="1:7" ht="12" customHeight="1">
      <c r="A201" s="33">
        <f>IF(ESI_Monthly!$A201&lt;&gt;"",ESI_Monthly!$A201," ")</f>
        <v>37134</v>
      </c>
      <c r="B201" s="95">
        <f>IF(ESI_Monthly!BN201&lt;&gt;"",ESI_Monthly!BN201,"")</f>
        <v>3.5</v>
      </c>
      <c r="C201" s="95">
        <f>IF(ESI_Monthly!BO201&lt;&gt;"",ESI_Monthly!BO201,"")</f>
        <v>44.8</v>
      </c>
      <c r="D201" s="95">
        <f>IF(ESI_Monthly!BP201&lt;&gt;"",ESI_Monthly!BP201,"")</f>
        <v>-16.7</v>
      </c>
      <c r="E201" s="95">
        <f>IF(ESI_Monthly!BQ201&lt;&gt;"",ESI_Monthly!BQ201,"")</f>
        <v>2</v>
      </c>
      <c r="F201" s="95">
        <f>IF(ESI_Monthly!BR201&lt;&gt;"",ESI_Monthly!BR201,"")</f>
        <v>4.2</v>
      </c>
      <c r="G201" s="95">
        <f>IF(ESI_Monthly!BS201&lt;&gt;"",ESI_Monthly!BS201,"")</f>
        <v>110.7</v>
      </c>
    </row>
    <row r="202" spans="1:7" ht="12" customHeight="1">
      <c r="A202" s="33">
        <f>IF(ESI_Monthly!$A202&lt;&gt;"",ESI_Monthly!$A202," ")</f>
        <v>37164</v>
      </c>
      <c r="B202" s="95">
        <f>IF(ESI_Monthly!BN202&lt;&gt;"",ESI_Monthly!BN202,"")</f>
        <v>2.9</v>
      </c>
      <c r="C202" s="95">
        <f>IF(ESI_Monthly!BO202&lt;&gt;"",ESI_Monthly!BO202,"")</f>
        <v>45.3</v>
      </c>
      <c r="D202" s="95">
        <f>IF(ESI_Monthly!BP202&lt;&gt;"",ESI_Monthly!BP202,"")</f>
        <v>-16</v>
      </c>
      <c r="E202" s="95">
        <f>IF(ESI_Monthly!BQ202&lt;&gt;"",ESI_Monthly!BQ202,"")</f>
        <v>1.2</v>
      </c>
      <c r="F202" s="95">
        <f>IF(ESI_Monthly!BR202&lt;&gt;"",ESI_Monthly!BR202,"")</f>
        <v>3.5</v>
      </c>
      <c r="G202" s="95">
        <f>IF(ESI_Monthly!BS202&lt;&gt;"",ESI_Monthly!BS202,"")</f>
        <v>111.3</v>
      </c>
    </row>
    <row r="203" spans="1:7" ht="12" customHeight="1">
      <c r="A203" s="33">
        <f>IF(ESI_Monthly!$A203&lt;&gt;"",ESI_Monthly!$A203," ")</f>
        <v>37195</v>
      </c>
      <c r="B203" s="95">
        <f>IF(ESI_Monthly!BN203&lt;&gt;"",ESI_Monthly!BN203,"")</f>
        <v>3.2</v>
      </c>
      <c r="C203" s="95">
        <f>IF(ESI_Monthly!BO203&lt;&gt;"",ESI_Monthly!BO203,"")</f>
        <v>3</v>
      </c>
      <c r="D203" s="95">
        <f>IF(ESI_Monthly!BP203&lt;&gt;"",ESI_Monthly!BP203,"")</f>
        <v>-20</v>
      </c>
      <c r="E203" s="95">
        <f>IF(ESI_Monthly!BQ203&lt;&gt;"",ESI_Monthly!BQ203,"")</f>
        <v>-1.9</v>
      </c>
      <c r="F203" s="95">
        <f>IF(ESI_Monthly!BR203&lt;&gt;"",ESI_Monthly!BR203,"")</f>
        <v>9.1999999999999993</v>
      </c>
      <c r="G203" s="95">
        <f>IF(ESI_Monthly!BS203&lt;&gt;"",ESI_Monthly!BS203,"")</f>
        <v>103.7</v>
      </c>
    </row>
    <row r="204" spans="1:7" ht="12" customHeight="1">
      <c r="A204" s="33">
        <f>IF(ESI_Monthly!$A204&lt;&gt;"",ESI_Monthly!$A204," ")</f>
        <v>37225</v>
      </c>
      <c r="B204" s="95">
        <f>IF(ESI_Monthly!BN204&lt;&gt;"",ESI_Monthly!BN204,"")</f>
        <v>-0.1</v>
      </c>
      <c r="C204" s="95">
        <f>IF(ESI_Monthly!BO204&lt;&gt;"",ESI_Monthly!BO204,"")</f>
        <v>1.5</v>
      </c>
      <c r="D204" s="95">
        <f>IF(ESI_Monthly!BP204&lt;&gt;"",ESI_Monthly!BP204,"")</f>
        <v>-14.5</v>
      </c>
      <c r="E204" s="95">
        <f>IF(ESI_Monthly!BQ204&lt;&gt;"",ESI_Monthly!BQ204,"")</f>
        <v>-5.5</v>
      </c>
      <c r="F204" s="95">
        <f>IF(ESI_Monthly!BR204&lt;&gt;"",ESI_Monthly!BR204,"")</f>
        <v>13.5</v>
      </c>
      <c r="G204" s="95">
        <f>IF(ESI_Monthly!BS204&lt;&gt;"",ESI_Monthly!BS204,"")</f>
        <v>102.6</v>
      </c>
    </row>
    <row r="205" spans="1:7" ht="12" customHeight="1">
      <c r="A205" s="33">
        <f>IF(ESI_Monthly!$A205&lt;&gt;"",ESI_Monthly!$A205," ")</f>
        <v>37256</v>
      </c>
      <c r="B205" s="95">
        <f>IF(ESI_Monthly!BN205&lt;&gt;"",ESI_Monthly!BN205,"")</f>
        <v>-0.7</v>
      </c>
      <c r="C205" s="95">
        <f>IF(ESI_Monthly!BO205&lt;&gt;"",ESI_Monthly!BO205,"")</f>
        <v>0.2</v>
      </c>
      <c r="D205" s="95">
        <f>IF(ESI_Monthly!BP205&lt;&gt;"",ESI_Monthly!BP205,"")</f>
        <v>-16.2</v>
      </c>
      <c r="E205" s="95">
        <f>IF(ESI_Monthly!BQ205&lt;&gt;"",ESI_Monthly!BQ205,"")</f>
        <v>-4.5999999999999996</v>
      </c>
      <c r="F205" s="95">
        <f>IF(ESI_Monthly!BR205&lt;&gt;"",ESI_Monthly!BR205,"")</f>
        <v>21.2</v>
      </c>
      <c r="G205" s="95">
        <f>IF(ESI_Monthly!BS205&lt;&gt;"",ESI_Monthly!BS205,"")</f>
        <v>102.1</v>
      </c>
    </row>
    <row r="206" spans="1:7" ht="12" customHeight="1">
      <c r="A206" s="33">
        <f>IF(ESI_Monthly!$A206&lt;&gt;"",ESI_Monthly!$A206," ")</f>
        <v>37287</v>
      </c>
      <c r="B206" s="95">
        <f>IF(ESI_Monthly!BN206&lt;&gt;"",ESI_Monthly!BN206,"")</f>
        <v>2.1</v>
      </c>
      <c r="C206" s="95">
        <f>IF(ESI_Monthly!BO206&lt;&gt;"",ESI_Monthly!BO206,"")</f>
        <v>5.7</v>
      </c>
      <c r="D206" s="95">
        <f>IF(ESI_Monthly!BP206&lt;&gt;"",ESI_Monthly!BP206,"")</f>
        <v>-9.9</v>
      </c>
      <c r="E206" s="95">
        <f>IF(ESI_Monthly!BQ206&lt;&gt;"",ESI_Monthly!BQ206,"")</f>
        <v>-7.2</v>
      </c>
      <c r="F206" s="95">
        <f>IF(ESI_Monthly!BR206&lt;&gt;"",ESI_Monthly!BR206,"")</f>
        <v>21.2</v>
      </c>
      <c r="G206" s="95">
        <f>IF(ESI_Monthly!BS206&lt;&gt;"",ESI_Monthly!BS206,"")</f>
        <v>105.1</v>
      </c>
    </row>
    <row r="207" spans="1:7" ht="12" customHeight="1">
      <c r="A207" s="33">
        <f>IF(ESI_Monthly!$A207&lt;&gt;"",ESI_Monthly!$A207," ")</f>
        <v>37315</v>
      </c>
      <c r="B207" s="95">
        <f>IF(ESI_Monthly!BN207&lt;&gt;"",ESI_Monthly!BN207,"")</f>
        <v>3</v>
      </c>
      <c r="C207" s="95">
        <f>IF(ESI_Monthly!BO207&lt;&gt;"",ESI_Monthly!BO207,"")</f>
        <v>12</v>
      </c>
      <c r="D207" s="95">
        <f>IF(ESI_Monthly!BP207&lt;&gt;"",ESI_Monthly!BP207,"")</f>
        <v>-11.5</v>
      </c>
      <c r="E207" s="95">
        <f>IF(ESI_Monthly!BQ207&lt;&gt;"",ESI_Monthly!BQ207,"")</f>
        <v>-0.4</v>
      </c>
      <c r="F207" s="95">
        <f>IF(ESI_Monthly!BR207&lt;&gt;"",ESI_Monthly!BR207,"")</f>
        <v>0.3</v>
      </c>
      <c r="G207" s="95">
        <f>IF(ESI_Monthly!BS207&lt;&gt;"",ESI_Monthly!BS207,"")</f>
        <v>106.3</v>
      </c>
    </row>
    <row r="208" spans="1:7" ht="12" customHeight="1">
      <c r="A208" s="33">
        <f>IF(ESI_Monthly!$A208&lt;&gt;"",ESI_Monthly!$A208," ")</f>
        <v>37346</v>
      </c>
      <c r="B208" s="95">
        <f>IF(ESI_Monthly!BN208&lt;&gt;"",ESI_Monthly!BN208,"")</f>
        <v>2.1</v>
      </c>
      <c r="C208" s="95">
        <f>IF(ESI_Monthly!BO208&lt;&gt;"",ESI_Monthly!BO208,"")</f>
        <v>10</v>
      </c>
      <c r="D208" s="95">
        <f>IF(ESI_Monthly!BP208&lt;&gt;"",ESI_Monthly!BP208,"")</f>
        <v>-10.8</v>
      </c>
      <c r="E208" s="95">
        <f>IF(ESI_Monthly!BQ208&lt;&gt;"",ESI_Monthly!BQ208,"")</f>
        <v>1.2</v>
      </c>
      <c r="F208" s="95">
        <f>IF(ESI_Monthly!BR208&lt;&gt;"",ESI_Monthly!BR208,"")</f>
        <v>3</v>
      </c>
      <c r="G208" s="95">
        <f>IF(ESI_Monthly!BS208&lt;&gt;"",ESI_Monthly!BS208,"")</f>
        <v>105.9</v>
      </c>
    </row>
    <row r="209" spans="1:7" ht="12" customHeight="1">
      <c r="A209" s="33">
        <f>IF(ESI_Monthly!$A209&lt;&gt;"",ESI_Monthly!$A209," ")</f>
        <v>37376</v>
      </c>
      <c r="B209" s="95">
        <f>IF(ESI_Monthly!BN209&lt;&gt;"",ESI_Monthly!BN209,"")</f>
        <v>1.6</v>
      </c>
      <c r="C209" s="95">
        <f>IF(ESI_Monthly!BO209&lt;&gt;"",ESI_Monthly!BO209,"")</f>
        <v>-1.2</v>
      </c>
      <c r="D209" s="95">
        <f>IF(ESI_Monthly!BP209&lt;&gt;"",ESI_Monthly!BP209,"")</f>
        <v>-20</v>
      </c>
      <c r="E209" s="95">
        <f>IF(ESI_Monthly!BQ209&lt;&gt;"",ESI_Monthly!BQ209,"")</f>
        <v>6.6</v>
      </c>
      <c r="F209" s="95">
        <f>IF(ESI_Monthly!BR209&lt;&gt;"",ESI_Monthly!BR209,"")</f>
        <v>3.3</v>
      </c>
      <c r="G209" s="95">
        <f>IF(ESI_Monthly!BS209&lt;&gt;"",ESI_Monthly!BS209,"")</f>
        <v>102</v>
      </c>
    </row>
    <row r="210" spans="1:7" ht="12" customHeight="1">
      <c r="A210" s="33">
        <f>IF(ESI_Monthly!$A210&lt;&gt;"",ESI_Monthly!$A210," ")</f>
        <v>37407</v>
      </c>
      <c r="B210" s="95">
        <f>IF(ESI_Monthly!BN210&lt;&gt;"",ESI_Monthly!BN210,"")</f>
        <v>4.4000000000000004</v>
      </c>
      <c r="C210" s="95">
        <f>IF(ESI_Monthly!BO210&lt;&gt;"",ESI_Monthly!BO210,"")</f>
        <v>0.8</v>
      </c>
      <c r="D210" s="95">
        <f>IF(ESI_Monthly!BP210&lt;&gt;"",ESI_Monthly!BP210,"")</f>
        <v>-16.3</v>
      </c>
      <c r="E210" s="95">
        <f>IF(ESI_Monthly!BQ210&lt;&gt;"",ESI_Monthly!BQ210,"")</f>
        <v>6.7</v>
      </c>
      <c r="F210" s="95">
        <f>IF(ESI_Monthly!BR210&lt;&gt;"",ESI_Monthly!BR210,"")</f>
        <v>3.4</v>
      </c>
      <c r="G210" s="95">
        <f>IF(ESI_Monthly!BS210&lt;&gt;"",ESI_Monthly!BS210,"")</f>
        <v>105</v>
      </c>
    </row>
    <row r="211" spans="1:7" ht="12" customHeight="1">
      <c r="A211" s="33">
        <f>IF(ESI_Monthly!$A211&lt;&gt;"",ESI_Monthly!$A211," ")</f>
        <v>37437</v>
      </c>
      <c r="B211" s="95">
        <f>IF(ESI_Monthly!BN211&lt;&gt;"",ESI_Monthly!BN211,"")</f>
        <v>6.1</v>
      </c>
      <c r="C211" s="95">
        <f>IF(ESI_Monthly!BO211&lt;&gt;"",ESI_Monthly!BO211,"")</f>
        <v>-0.7</v>
      </c>
      <c r="D211" s="95">
        <f>IF(ESI_Monthly!BP211&lt;&gt;"",ESI_Monthly!BP211,"")</f>
        <v>-17.5</v>
      </c>
      <c r="E211" s="95">
        <f>IF(ESI_Monthly!BQ211&lt;&gt;"",ESI_Monthly!BQ211,"")</f>
        <v>6.4</v>
      </c>
      <c r="F211" s="95">
        <f>IF(ESI_Monthly!BR211&lt;&gt;"",ESI_Monthly!BR211,"")</f>
        <v>4.0999999999999996</v>
      </c>
      <c r="G211" s="95">
        <f>IF(ESI_Monthly!BS211&lt;&gt;"",ESI_Monthly!BS211,"")</f>
        <v>105.2</v>
      </c>
    </row>
    <row r="212" spans="1:7" ht="12" customHeight="1">
      <c r="A212" s="33">
        <f>IF(ESI_Monthly!$A212&lt;&gt;"",ESI_Monthly!$A212," ")</f>
        <v>37468</v>
      </c>
      <c r="B212" s="95">
        <f>IF(ESI_Monthly!BN212&lt;&gt;"",ESI_Monthly!BN212,"")</f>
        <v>4.5999999999999996</v>
      </c>
      <c r="C212" s="95">
        <f>IF(ESI_Monthly!BO212&lt;&gt;"",ESI_Monthly!BO212,"")</f>
        <v>-7.6</v>
      </c>
      <c r="D212" s="95">
        <f>IF(ESI_Monthly!BP212&lt;&gt;"",ESI_Monthly!BP212,"")</f>
        <v>-12.5</v>
      </c>
      <c r="E212" s="95">
        <f>IF(ESI_Monthly!BQ212&lt;&gt;"",ESI_Monthly!BQ212,"")</f>
        <v>3.2</v>
      </c>
      <c r="F212" s="95">
        <f>IF(ESI_Monthly!BR212&lt;&gt;"",ESI_Monthly!BR212,"")</f>
        <v>8.3000000000000007</v>
      </c>
      <c r="G212" s="95">
        <f>IF(ESI_Monthly!BS212&lt;&gt;"",ESI_Monthly!BS212,"")</f>
        <v>104.4</v>
      </c>
    </row>
    <row r="213" spans="1:7" ht="12" customHeight="1">
      <c r="A213" s="33">
        <f>IF(ESI_Monthly!$A213&lt;&gt;"",ESI_Monthly!$A213," ")</f>
        <v>37499</v>
      </c>
      <c r="B213" s="95">
        <f>IF(ESI_Monthly!BN213&lt;&gt;"",ESI_Monthly!BN213,"")</f>
        <v>2.8</v>
      </c>
      <c r="C213" s="95">
        <f>IF(ESI_Monthly!BO213&lt;&gt;"",ESI_Monthly!BO213,"")</f>
        <v>-10.199999999999999</v>
      </c>
      <c r="D213" s="95">
        <f>IF(ESI_Monthly!BP213&lt;&gt;"",ESI_Monthly!BP213,"")</f>
        <v>-10.9</v>
      </c>
      <c r="E213" s="95">
        <f>IF(ESI_Monthly!BQ213&lt;&gt;"",ESI_Monthly!BQ213,"")</f>
        <v>2.4</v>
      </c>
      <c r="F213" s="95">
        <f>IF(ESI_Monthly!BR213&lt;&gt;"",ESI_Monthly!BR213,"")</f>
        <v>8.6999999999999993</v>
      </c>
      <c r="G213" s="95">
        <f>IF(ESI_Monthly!BS213&lt;&gt;"",ESI_Monthly!BS213,"")</f>
        <v>103.1</v>
      </c>
    </row>
    <row r="214" spans="1:7" ht="12" customHeight="1">
      <c r="A214" s="33">
        <f>IF(ESI_Monthly!$A214&lt;&gt;"",ESI_Monthly!$A214," ")</f>
        <v>37529</v>
      </c>
      <c r="B214" s="95">
        <f>IF(ESI_Monthly!BN214&lt;&gt;"",ESI_Monthly!BN214,"")</f>
        <v>1</v>
      </c>
      <c r="C214" s="95">
        <f>IF(ESI_Monthly!BO214&lt;&gt;"",ESI_Monthly!BO214,"")</f>
        <v>-12.9</v>
      </c>
      <c r="D214" s="95">
        <f>IF(ESI_Monthly!BP214&lt;&gt;"",ESI_Monthly!BP214,"")</f>
        <v>-16.8</v>
      </c>
      <c r="E214" s="95">
        <f>IF(ESI_Monthly!BQ214&lt;&gt;"",ESI_Monthly!BQ214,"")</f>
        <v>2.7</v>
      </c>
      <c r="F214" s="95">
        <f>IF(ESI_Monthly!BR214&lt;&gt;"",ESI_Monthly!BR214,"")</f>
        <v>9.1</v>
      </c>
      <c r="G214" s="95">
        <f>IF(ESI_Monthly!BS214&lt;&gt;"",ESI_Monthly!BS214,"")</f>
        <v>100.9</v>
      </c>
    </row>
    <row r="215" spans="1:7" ht="12" customHeight="1">
      <c r="A215" s="33">
        <f>IF(ESI_Monthly!$A215&lt;&gt;"",ESI_Monthly!$A215," ")</f>
        <v>37560</v>
      </c>
      <c r="B215" s="95">
        <f>IF(ESI_Monthly!BN215&lt;&gt;"",ESI_Monthly!BN215,"")</f>
        <v>2.7</v>
      </c>
      <c r="C215" s="95">
        <f>IF(ESI_Monthly!BO215&lt;&gt;"",ESI_Monthly!BO215,"")</f>
        <v>-4.8</v>
      </c>
      <c r="D215" s="95">
        <f>IF(ESI_Monthly!BP215&lt;&gt;"",ESI_Monthly!BP215,"")</f>
        <v>-15.4</v>
      </c>
      <c r="E215" s="95">
        <f>IF(ESI_Monthly!BQ215&lt;&gt;"",ESI_Monthly!BQ215,"")</f>
        <v>6.1</v>
      </c>
      <c r="F215" s="95">
        <f>IF(ESI_Monthly!BR215&lt;&gt;"",ESI_Monthly!BR215,"")</f>
        <v>9.9</v>
      </c>
      <c r="G215" s="95">
        <f>IF(ESI_Monthly!BS215&lt;&gt;"",ESI_Monthly!BS215,"")</f>
        <v>104.3</v>
      </c>
    </row>
    <row r="216" spans="1:7" ht="12" customHeight="1">
      <c r="A216" s="33">
        <f>IF(ESI_Monthly!$A216&lt;&gt;"",ESI_Monthly!$A216," ")</f>
        <v>37590</v>
      </c>
      <c r="B216" s="95">
        <f>IF(ESI_Monthly!BN216&lt;&gt;"",ESI_Monthly!BN216,"")</f>
        <v>4.5999999999999996</v>
      </c>
      <c r="C216" s="95">
        <f>IF(ESI_Monthly!BO216&lt;&gt;"",ESI_Monthly!BO216,"")</f>
        <v>-5.6</v>
      </c>
      <c r="D216" s="95">
        <f>IF(ESI_Monthly!BP216&lt;&gt;"",ESI_Monthly!BP216,"")</f>
        <v>-16.100000000000001</v>
      </c>
      <c r="E216" s="95">
        <f>IF(ESI_Monthly!BQ216&lt;&gt;"",ESI_Monthly!BQ216,"")</f>
        <v>7.8</v>
      </c>
      <c r="F216" s="95">
        <f>IF(ESI_Monthly!BR216&lt;&gt;"",ESI_Monthly!BR216,"")</f>
        <v>15.3</v>
      </c>
      <c r="G216" s="95">
        <f>IF(ESI_Monthly!BS216&lt;&gt;"",ESI_Monthly!BS216,"")</f>
        <v>105.8</v>
      </c>
    </row>
    <row r="217" spans="1:7" ht="12" customHeight="1">
      <c r="A217" s="33">
        <f>IF(ESI_Monthly!$A217&lt;&gt;"",ESI_Monthly!$A217," ")</f>
        <v>37621</v>
      </c>
      <c r="B217" s="95">
        <f>IF(ESI_Monthly!BN217&lt;&gt;"",ESI_Monthly!BN217,"")</f>
        <v>1.3</v>
      </c>
      <c r="C217" s="95">
        <f>IF(ESI_Monthly!BO217&lt;&gt;"",ESI_Monthly!BO217,"")</f>
        <v>-2.9</v>
      </c>
      <c r="D217" s="95">
        <f>IF(ESI_Monthly!BP217&lt;&gt;"",ESI_Monthly!BP217,"")</f>
        <v>-17.399999999999999</v>
      </c>
      <c r="E217" s="95">
        <f>IF(ESI_Monthly!BQ217&lt;&gt;"",ESI_Monthly!BQ217,"")</f>
        <v>3</v>
      </c>
      <c r="F217" s="95">
        <f>IF(ESI_Monthly!BR217&lt;&gt;"",ESI_Monthly!BR217,"")</f>
        <v>13.4</v>
      </c>
      <c r="G217" s="95">
        <f>IF(ESI_Monthly!BS217&lt;&gt;"",ESI_Monthly!BS217,"")</f>
        <v>104.2</v>
      </c>
    </row>
    <row r="218" spans="1:7" ht="12" customHeight="1">
      <c r="A218" s="33">
        <f>IF(ESI_Monthly!$A218&lt;&gt;"",ESI_Monthly!$A218," ")</f>
        <v>37652</v>
      </c>
      <c r="B218" s="95">
        <f>IF(ESI_Monthly!BN218&lt;&gt;"",ESI_Monthly!BN218,"")</f>
        <v>-1.3</v>
      </c>
      <c r="C218" s="95">
        <f>IF(ESI_Monthly!BO218&lt;&gt;"",ESI_Monthly!BO218,"")</f>
        <v>7.3</v>
      </c>
      <c r="D218" s="95">
        <f>IF(ESI_Monthly!BP218&lt;&gt;"",ESI_Monthly!BP218,"")</f>
        <v>-19.3</v>
      </c>
      <c r="E218" s="95">
        <f>IF(ESI_Monthly!BQ218&lt;&gt;"",ESI_Monthly!BQ218,"")</f>
        <v>-0.6</v>
      </c>
      <c r="F218" s="95">
        <f>IF(ESI_Monthly!BR218&lt;&gt;"",ESI_Monthly!BR218,"")</f>
        <v>13.8</v>
      </c>
      <c r="G218" s="95">
        <f>IF(ESI_Monthly!BS218&lt;&gt;"",ESI_Monthly!BS218,"")</f>
        <v>104.4</v>
      </c>
    </row>
    <row r="219" spans="1:7" ht="12" customHeight="1">
      <c r="A219" s="33">
        <f>IF(ESI_Monthly!$A219&lt;&gt;"",ESI_Monthly!$A219," ")</f>
        <v>37680</v>
      </c>
      <c r="B219" s="95">
        <f>IF(ESI_Monthly!BN219&lt;&gt;"",ESI_Monthly!BN219,"")</f>
        <v>-1.4</v>
      </c>
      <c r="C219" s="95">
        <f>IF(ESI_Monthly!BO219&lt;&gt;"",ESI_Monthly!BO219,"")</f>
        <v>-2.6</v>
      </c>
      <c r="D219" s="95">
        <f>IF(ESI_Monthly!BP219&lt;&gt;"",ESI_Monthly!BP219,"")</f>
        <v>-19.7</v>
      </c>
      <c r="E219" s="95">
        <f>IF(ESI_Monthly!BQ219&lt;&gt;"",ESI_Monthly!BQ219,"")</f>
        <v>4.5999999999999996</v>
      </c>
      <c r="F219" s="95">
        <f>IF(ESI_Monthly!BR219&lt;&gt;"",ESI_Monthly!BR219,"")</f>
        <v>11.1</v>
      </c>
      <c r="G219" s="95">
        <f>IF(ESI_Monthly!BS219&lt;&gt;"",ESI_Monthly!BS219,"")</f>
        <v>102.8</v>
      </c>
    </row>
    <row r="220" spans="1:7" ht="12" customHeight="1">
      <c r="A220" s="33">
        <f>IF(ESI_Monthly!$A220&lt;&gt;"",ESI_Monthly!$A220," ")</f>
        <v>37711</v>
      </c>
      <c r="B220" s="95">
        <f>IF(ESI_Monthly!BN220&lt;&gt;"",ESI_Monthly!BN220,"")</f>
        <v>-2.4</v>
      </c>
      <c r="C220" s="95">
        <f>IF(ESI_Monthly!BO220&lt;&gt;"",ESI_Monthly!BO220,"")</f>
        <v>-6.3</v>
      </c>
      <c r="D220" s="95">
        <f>IF(ESI_Monthly!BP220&lt;&gt;"",ESI_Monthly!BP220,"")</f>
        <v>-22.9</v>
      </c>
      <c r="E220" s="95">
        <f>IF(ESI_Monthly!BQ220&lt;&gt;"",ESI_Monthly!BQ220,"")</f>
        <v>9</v>
      </c>
      <c r="F220" s="95">
        <f>IF(ESI_Monthly!BR220&lt;&gt;"",ESI_Monthly!BR220,"")</f>
        <v>7.1</v>
      </c>
      <c r="G220" s="95">
        <f>IF(ESI_Monthly!BS220&lt;&gt;"",ESI_Monthly!BS220,"")</f>
        <v>100.8</v>
      </c>
    </row>
    <row r="221" spans="1:7" ht="12" customHeight="1">
      <c r="A221" s="33">
        <f>IF(ESI_Monthly!$A221&lt;&gt;"",ESI_Monthly!$A221," ")</f>
        <v>37741</v>
      </c>
      <c r="B221" s="95">
        <f>IF(ESI_Monthly!BN221&lt;&gt;"",ESI_Monthly!BN221,"")</f>
        <v>-7</v>
      </c>
      <c r="C221" s="95">
        <f>IF(ESI_Monthly!BO221&lt;&gt;"",ESI_Monthly!BO221,"")</f>
        <v>-16.5</v>
      </c>
      <c r="D221" s="95">
        <f>IF(ESI_Monthly!BP221&lt;&gt;"",ESI_Monthly!BP221,"")</f>
        <v>-20.8</v>
      </c>
      <c r="E221" s="95">
        <f>IF(ESI_Monthly!BQ221&lt;&gt;"",ESI_Monthly!BQ221,"")</f>
        <v>3.8</v>
      </c>
      <c r="F221" s="95">
        <f>IF(ESI_Monthly!BR221&lt;&gt;"",ESI_Monthly!BR221,"")</f>
        <v>8.5</v>
      </c>
      <c r="G221" s="95">
        <f>IF(ESI_Monthly!BS221&lt;&gt;"",ESI_Monthly!BS221,"")</f>
        <v>97.6</v>
      </c>
    </row>
    <row r="222" spans="1:7" ht="12" customHeight="1">
      <c r="A222" s="33">
        <f>IF(ESI_Monthly!$A222&lt;&gt;"",ESI_Monthly!$A222," ")</f>
        <v>37772</v>
      </c>
      <c r="B222" s="95">
        <f>IF(ESI_Monthly!BN222&lt;&gt;"",ESI_Monthly!BN222,"")</f>
        <v>-4.5</v>
      </c>
      <c r="C222" s="95">
        <f>IF(ESI_Monthly!BO222&lt;&gt;"",ESI_Monthly!BO222,"")</f>
        <v>-2.7</v>
      </c>
      <c r="D222" s="95">
        <f>IF(ESI_Monthly!BP222&lt;&gt;"",ESI_Monthly!BP222,"")</f>
        <v>-20.2</v>
      </c>
      <c r="E222" s="95">
        <f>IF(ESI_Monthly!BQ222&lt;&gt;"",ESI_Monthly!BQ222,"")</f>
        <v>10</v>
      </c>
      <c r="F222" s="95">
        <f>IF(ESI_Monthly!BR222&lt;&gt;"",ESI_Monthly!BR222,"")</f>
        <v>5.9</v>
      </c>
      <c r="G222" s="95">
        <f>IF(ESI_Monthly!BS222&lt;&gt;"",ESI_Monthly!BS222,"")</f>
        <v>101</v>
      </c>
    </row>
    <row r="223" spans="1:7" ht="12" customHeight="1">
      <c r="A223" s="33">
        <f>IF(ESI_Monthly!$A223&lt;&gt;"",ESI_Monthly!$A223," ")</f>
        <v>37802</v>
      </c>
      <c r="B223" s="95">
        <f>IF(ESI_Monthly!BN223&lt;&gt;"",ESI_Monthly!BN223,"")</f>
        <v>-1.1000000000000001</v>
      </c>
      <c r="C223" s="95">
        <f>IF(ESI_Monthly!BO223&lt;&gt;"",ESI_Monthly!BO223,"")</f>
        <v>1.1000000000000001</v>
      </c>
      <c r="D223" s="95">
        <f>IF(ESI_Monthly!BP223&lt;&gt;"",ESI_Monthly!BP223,"")</f>
        <v>-22.2</v>
      </c>
      <c r="E223" s="95">
        <f>IF(ESI_Monthly!BQ223&lt;&gt;"",ESI_Monthly!BQ223,"")</f>
        <v>14.2</v>
      </c>
      <c r="F223" s="95">
        <f>IF(ESI_Monthly!BR223&lt;&gt;"",ESI_Monthly!BR223,"")</f>
        <v>-1.8</v>
      </c>
      <c r="G223" s="95">
        <f>IF(ESI_Monthly!BS223&lt;&gt;"",ESI_Monthly!BS223,"")</f>
        <v>103.1</v>
      </c>
    </row>
    <row r="224" spans="1:7" ht="12" customHeight="1">
      <c r="A224" s="33">
        <f>IF(ESI_Monthly!$A224&lt;&gt;"",ESI_Monthly!$A224," ")</f>
        <v>37833</v>
      </c>
      <c r="B224" s="95">
        <f>IF(ESI_Monthly!BN224&lt;&gt;"",ESI_Monthly!BN224,"")</f>
        <v>0.3</v>
      </c>
      <c r="C224" s="95">
        <f>IF(ESI_Monthly!BO224&lt;&gt;"",ESI_Monthly!BO224,"")</f>
        <v>1.8</v>
      </c>
      <c r="D224" s="95">
        <f>IF(ESI_Monthly!BP224&lt;&gt;"",ESI_Monthly!BP224,"")</f>
        <v>-23</v>
      </c>
      <c r="E224" s="95">
        <f>IF(ESI_Monthly!BQ224&lt;&gt;"",ESI_Monthly!BQ224,"")</f>
        <v>14.1</v>
      </c>
      <c r="F224" s="95">
        <f>IF(ESI_Monthly!BR224&lt;&gt;"",ESI_Monthly!BR224,"")</f>
        <v>3.2</v>
      </c>
      <c r="G224" s="95">
        <f>IF(ESI_Monthly!BS224&lt;&gt;"",ESI_Monthly!BS224,"")</f>
        <v>103.9</v>
      </c>
    </row>
    <row r="225" spans="1:9" ht="12" customHeight="1">
      <c r="A225" s="33">
        <f>IF(ESI_Monthly!$A225&lt;&gt;"",ESI_Monthly!$A225," ")</f>
        <v>37864</v>
      </c>
      <c r="B225" s="95">
        <f>IF(ESI_Monthly!BN225&lt;&gt;"",ESI_Monthly!BN225,"")</f>
        <v>-0.1</v>
      </c>
      <c r="C225" s="95">
        <f>IF(ESI_Monthly!BO225&lt;&gt;"",ESI_Monthly!BO225,"")</f>
        <v>2.4</v>
      </c>
      <c r="D225" s="95">
        <f>IF(ESI_Monthly!BP225&lt;&gt;"",ESI_Monthly!BP225,"")</f>
        <v>-20.3</v>
      </c>
      <c r="E225" s="95">
        <f>IF(ESI_Monthly!BQ225&lt;&gt;"",ESI_Monthly!BQ225,"")</f>
        <v>15.1</v>
      </c>
      <c r="F225" s="95">
        <f>IF(ESI_Monthly!BR225&lt;&gt;"",ESI_Monthly!BR225,"")</f>
        <v>8.5</v>
      </c>
      <c r="G225" s="95">
        <f>IF(ESI_Monthly!BS225&lt;&gt;"",ESI_Monthly!BS225,"")</f>
        <v>104</v>
      </c>
    </row>
    <row r="226" spans="1:9" ht="12" customHeight="1">
      <c r="A226" s="33">
        <f>IF(ESI_Monthly!$A226&lt;&gt;"",ESI_Monthly!$A226," ")</f>
        <v>37894</v>
      </c>
      <c r="B226" s="95">
        <f>IF(ESI_Monthly!BN226&lt;&gt;"",ESI_Monthly!BN226,"")</f>
        <v>-0.5</v>
      </c>
      <c r="C226" s="95">
        <f>IF(ESI_Monthly!BO226&lt;&gt;"",ESI_Monthly!BO226,"")</f>
        <v>2.8</v>
      </c>
      <c r="D226" s="95">
        <f>IF(ESI_Monthly!BP226&lt;&gt;"",ESI_Monthly!BP226,"")</f>
        <v>-24.8</v>
      </c>
      <c r="E226" s="95">
        <f>IF(ESI_Monthly!BQ226&lt;&gt;"",ESI_Monthly!BQ226,"")</f>
        <v>19.5</v>
      </c>
      <c r="F226" s="95">
        <f>IF(ESI_Monthly!BR226&lt;&gt;"",ESI_Monthly!BR226,"")</f>
        <v>14</v>
      </c>
      <c r="G226" s="95">
        <f>IF(ESI_Monthly!BS226&lt;&gt;"",ESI_Monthly!BS226,"")</f>
        <v>103.4</v>
      </c>
    </row>
    <row r="227" spans="1:9" ht="12" customHeight="1">
      <c r="A227" s="33">
        <f>IF(ESI_Monthly!$A227&lt;&gt;"",ESI_Monthly!$A227," ")</f>
        <v>37925</v>
      </c>
      <c r="B227" s="95">
        <f>IF(ESI_Monthly!BN227&lt;&gt;"",ESI_Monthly!BN227,"")</f>
        <v>2.2000000000000002</v>
      </c>
      <c r="C227" s="95">
        <f>IF(ESI_Monthly!BO227&lt;&gt;"",ESI_Monthly!BO227,"")</f>
        <v>12.2</v>
      </c>
      <c r="D227" s="95">
        <f>IF(ESI_Monthly!BP227&lt;&gt;"",ESI_Monthly!BP227,"")</f>
        <v>-21.9</v>
      </c>
      <c r="E227" s="95">
        <f>IF(ESI_Monthly!BQ227&lt;&gt;"",ESI_Monthly!BQ227,"")</f>
        <v>22.5</v>
      </c>
      <c r="F227" s="95">
        <f>IF(ESI_Monthly!BR227&lt;&gt;"",ESI_Monthly!BR227,"")</f>
        <v>19.3</v>
      </c>
      <c r="G227" s="95">
        <f>IF(ESI_Monthly!BS227&lt;&gt;"",ESI_Monthly!BS227,"")</f>
        <v>107</v>
      </c>
    </row>
    <row r="228" spans="1:9" ht="12" customHeight="1">
      <c r="A228" s="33">
        <f>IF(ESI_Monthly!$A228&lt;&gt;"",ESI_Monthly!$A228," ")</f>
        <v>37955</v>
      </c>
      <c r="B228" s="95">
        <f>IF(ESI_Monthly!BN228&lt;&gt;"",ESI_Monthly!BN228,"")</f>
        <v>3.5</v>
      </c>
      <c r="C228" s="95">
        <f>IF(ESI_Monthly!BO228&lt;&gt;"",ESI_Monthly!BO228,"")</f>
        <v>15.3</v>
      </c>
      <c r="D228" s="95">
        <f>IF(ESI_Monthly!BP228&lt;&gt;"",ESI_Monthly!BP228,"")</f>
        <v>-26.7</v>
      </c>
      <c r="E228" s="95">
        <f>IF(ESI_Monthly!BQ228&lt;&gt;"",ESI_Monthly!BQ228,"")</f>
        <v>22.8</v>
      </c>
      <c r="F228" s="95">
        <f>IF(ESI_Monthly!BR228&lt;&gt;"",ESI_Monthly!BR228,"")</f>
        <v>17.3</v>
      </c>
      <c r="G228" s="95">
        <f>IF(ESI_Monthly!BS228&lt;&gt;"",ESI_Monthly!BS228,"")</f>
        <v>107.1</v>
      </c>
      <c r="I228" s="37"/>
    </row>
    <row r="229" spans="1:9" ht="12" customHeight="1">
      <c r="A229" s="33">
        <f>IF(ESI_Monthly!$A229&lt;&gt;"",ESI_Monthly!$A229," ")</f>
        <v>37986</v>
      </c>
      <c r="B229" s="95">
        <f>IF(ESI_Monthly!BN229&lt;&gt;"",ESI_Monthly!BN229,"")</f>
        <v>6.4</v>
      </c>
      <c r="C229" s="95">
        <f>IF(ESI_Monthly!BO229&lt;&gt;"",ESI_Monthly!BO229,"")</f>
        <v>20.8</v>
      </c>
      <c r="D229" s="95">
        <f>IF(ESI_Monthly!BP229&lt;&gt;"",ESI_Monthly!BP229,"")</f>
        <v>-32.6</v>
      </c>
      <c r="E229" s="95">
        <f>IF(ESI_Monthly!BQ229&lt;&gt;"",ESI_Monthly!BQ229,"")</f>
        <v>19.2</v>
      </c>
      <c r="F229" s="95">
        <f>IF(ESI_Monthly!BR229&lt;&gt;"",ESI_Monthly!BR229,"")</f>
        <v>9.5</v>
      </c>
      <c r="G229" s="95">
        <f>IF(ESI_Monthly!BS229&lt;&gt;"",ESI_Monthly!BS229,"")</f>
        <v>109</v>
      </c>
    </row>
    <row r="230" spans="1:9" ht="12" customHeight="1">
      <c r="A230" s="33">
        <f>IF(ESI_Monthly!$A230&lt;&gt;"",ESI_Monthly!$A230," ")</f>
        <v>38017</v>
      </c>
      <c r="B230" s="95">
        <f>IF(ESI_Monthly!BN230&lt;&gt;"",ESI_Monthly!BN230,"")</f>
        <v>7.3</v>
      </c>
      <c r="C230" s="95">
        <f>IF(ESI_Monthly!BO230&lt;&gt;"",ESI_Monthly!BO230,"")</f>
        <v>33.4</v>
      </c>
      <c r="D230" s="95">
        <f>IF(ESI_Monthly!BP230&lt;&gt;"",ESI_Monthly!BP230,"")</f>
        <v>-25.9</v>
      </c>
      <c r="E230" s="95">
        <f>IF(ESI_Monthly!BQ230&lt;&gt;"",ESI_Monthly!BQ230,"")</f>
        <v>19.3</v>
      </c>
      <c r="F230" s="95">
        <f>IF(ESI_Monthly!BR230&lt;&gt;"",ESI_Monthly!BR230,"")</f>
        <v>3.7</v>
      </c>
      <c r="G230" s="95">
        <f>IF(ESI_Monthly!BS230&lt;&gt;"",ESI_Monthly!BS230,"")</f>
        <v>111.5</v>
      </c>
    </row>
    <row r="231" spans="1:9" ht="12" customHeight="1">
      <c r="A231" s="33">
        <f>IF(ESI_Monthly!$A231&lt;&gt;"",ESI_Monthly!$A231," ")</f>
        <v>38046</v>
      </c>
      <c r="B231" s="95">
        <f>IF(ESI_Monthly!BN231&lt;&gt;"",ESI_Monthly!BN231,"")</f>
        <v>3.6</v>
      </c>
      <c r="C231" s="95">
        <f>IF(ESI_Monthly!BO231&lt;&gt;"",ESI_Monthly!BO231,"")</f>
        <v>30</v>
      </c>
      <c r="D231" s="95">
        <f>IF(ESI_Monthly!BP231&lt;&gt;"",ESI_Monthly!BP231,"")</f>
        <v>-25.8</v>
      </c>
      <c r="E231" s="95">
        <f>IF(ESI_Monthly!BQ231&lt;&gt;"",ESI_Monthly!BQ231,"")</f>
        <v>16.100000000000001</v>
      </c>
      <c r="F231" s="95">
        <f>IF(ESI_Monthly!BR231&lt;&gt;"",ESI_Monthly!BR231,"")</f>
        <v>6.8</v>
      </c>
      <c r="G231" s="95">
        <f>IF(ESI_Monthly!BS231&lt;&gt;"",ESI_Monthly!BS231,"")</f>
        <v>108.3</v>
      </c>
    </row>
    <row r="232" spans="1:9" ht="12" customHeight="1">
      <c r="A232" s="33">
        <f>IF(ESI_Monthly!$A232&lt;&gt;"",ESI_Monthly!$A232," ")</f>
        <v>38077</v>
      </c>
      <c r="B232" s="95">
        <f>IF(ESI_Monthly!BN232&lt;&gt;"",ESI_Monthly!BN232,"")</f>
        <v>5.3</v>
      </c>
      <c r="C232" s="95">
        <f>IF(ESI_Monthly!BO232&lt;&gt;"",ESI_Monthly!BO232,"")</f>
        <v>28.8</v>
      </c>
      <c r="D232" s="95">
        <f>IF(ESI_Monthly!BP232&lt;&gt;"",ESI_Monthly!BP232,"")</f>
        <v>-15.9</v>
      </c>
      <c r="E232" s="95">
        <f>IF(ESI_Monthly!BQ232&lt;&gt;"",ESI_Monthly!BQ232,"")</f>
        <v>23</v>
      </c>
      <c r="F232" s="95">
        <f>IF(ESI_Monthly!BR232&lt;&gt;"",ESI_Monthly!BR232,"")</f>
        <v>-1</v>
      </c>
      <c r="G232" s="95">
        <f>IF(ESI_Monthly!BS232&lt;&gt;"",ESI_Monthly!BS232,"")</f>
        <v>110.8</v>
      </c>
    </row>
    <row r="233" spans="1:9" ht="12" customHeight="1">
      <c r="A233" s="33">
        <f>IF(ESI_Monthly!$A233&lt;&gt;"",ESI_Monthly!$A233," ")</f>
        <v>38107</v>
      </c>
      <c r="B233" s="95">
        <f>IF(ESI_Monthly!BN233&lt;&gt;"",ESI_Monthly!BN233,"")</f>
        <v>8.9</v>
      </c>
      <c r="C233" s="95">
        <f>IF(ESI_Monthly!BO233&lt;&gt;"",ESI_Monthly!BO233,"")</f>
        <v>25.1</v>
      </c>
      <c r="D233" s="95">
        <f>IF(ESI_Monthly!BP233&lt;&gt;"",ESI_Monthly!BP233,"")</f>
        <v>-15.4</v>
      </c>
      <c r="E233" s="95">
        <f>IF(ESI_Monthly!BQ233&lt;&gt;"",ESI_Monthly!BQ233,"")</f>
        <v>20</v>
      </c>
      <c r="F233" s="95">
        <f>IF(ESI_Monthly!BR233&lt;&gt;"",ESI_Monthly!BR233,"")</f>
        <v>-3.9</v>
      </c>
      <c r="G233" s="95">
        <f>IF(ESI_Monthly!BS233&lt;&gt;"",ESI_Monthly!BS233,"")</f>
        <v>112.4</v>
      </c>
    </row>
    <row r="234" spans="1:9" ht="12" customHeight="1">
      <c r="A234" s="33">
        <f>IF(ESI_Monthly!$A234&lt;&gt;"",ESI_Monthly!$A234," ")</f>
        <v>38138</v>
      </c>
      <c r="B234" s="95">
        <f>IF(ESI_Monthly!BN234&lt;&gt;"",ESI_Monthly!BN234,"")</f>
        <v>7</v>
      </c>
      <c r="C234" s="95">
        <f>IF(ESI_Monthly!BO234&lt;&gt;"",ESI_Monthly!BO234,"")</f>
        <v>21.7</v>
      </c>
      <c r="D234" s="95">
        <f>IF(ESI_Monthly!BP234&lt;&gt;"",ESI_Monthly!BP234,"")</f>
        <v>-18.600000000000001</v>
      </c>
      <c r="E234" s="95">
        <f>IF(ESI_Monthly!BQ234&lt;&gt;"",ESI_Monthly!BQ234,"")</f>
        <v>18.399999999999999</v>
      </c>
      <c r="F234" s="95">
        <f>IF(ESI_Monthly!BR234&lt;&gt;"",ESI_Monthly!BR234,"")</f>
        <v>-5.5</v>
      </c>
      <c r="G234" s="95">
        <f>IF(ESI_Monthly!BS234&lt;&gt;"",ESI_Monthly!BS234,"")</f>
        <v>110.1</v>
      </c>
    </row>
    <row r="235" spans="1:9" ht="12" customHeight="1">
      <c r="A235" s="33">
        <f>IF(ESI_Monthly!$A235&lt;&gt;"",ESI_Monthly!$A235," ")</f>
        <v>38168</v>
      </c>
      <c r="B235" s="95">
        <f>IF(ESI_Monthly!BN235&lt;&gt;"",ESI_Monthly!BN235,"")</f>
        <v>3.9</v>
      </c>
      <c r="C235" s="95">
        <f>IF(ESI_Monthly!BO235&lt;&gt;"",ESI_Monthly!BO235,"")</f>
        <v>20.399999999999999</v>
      </c>
      <c r="D235" s="95">
        <f>IF(ESI_Monthly!BP235&lt;&gt;"",ESI_Monthly!BP235,"")</f>
        <v>-20.399999999999999</v>
      </c>
      <c r="E235" s="95">
        <f>IF(ESI_Monthly!BQ235&lt;&gt;"",ESI_Monthly!BQ235,"")</f>
        <v>16.100000000000001</v>
      </c>
      <c r="F235" s="95">
        <f>IF(ESI_Monthly!BR235&lt;&gt;"",ESI_Monthly!BR235,"")</f>
        <v>-12.9</v>
      </c>
      <c r="G235" s="95">
        <f>IF(ESI_Monthly!BS235&lt;&gt;"",ESI_Monthly!BS235,"")</f>
        <v>108.5</v>
      </c>
    </row>
    <row r="236" spans="1:9" ht="12" customHeight="1">
      <c r="A236" s="33">
        <f>IF(ESI_Monthly!$A236&lt;&gt;"",ESI_Monthly!$A236," ")</f>
        <v>38199</v>
      </c>
      <c r="B236" s="95">
        <f>IF(ESI_Monthly!BN236&lt;&gt;"",ESI_Monthly!BN236,"")</f>
        <v>0.7</v>
      </c>
      <c r="C236" s="95">
        <f>IF(ESI_Monthly!BO236&lt;&gt;"",ESI_Monthly!BO236,"")</f>
        <v>19.600000000000001</v>
      </c>
      <c r="D236" s="95">
        <f>IF(ESI_Monthly!BP236&lt;&gt;"",ESI_Monthly!BP236,"")</f>
        <v>-22</v>
      </c>
      <c r="E236" s="95">
        <f>IF(ESI_Monthly!BQ236&lt;&gt;"",ESI_Monthly!BQ236,"")</f>
        <v>15.6</v>
      </c>
      <c r="F236" s="95">
        <f>IF(ESI_Monthly!BR236&lt;&gt;"",ESI_Monthly!BR236,"")</f>
        <v>-23.4</v>
      </c>
      <c r="G236" s="95">
        <f>IF(ESI_Monthly!BS236&lt;&gt;"",ESI_Monthly!BS236,"")</f>
        <v>106.3</v>
      </c>
    </row>
    <row r="237" spans="1:9" ht="12" customHeight="1">
      <c r="A237" s="33">
        <f>IF(ESI_Monthly!$A237&lt;&gt;"",ESI_Monthly!$A237," ")</f>
        <v>38230</v>
      </c>
      <c r="B237" s="95">
        <f>IF(ESI_Monthly!BN237&lt;&gt;"",ESI_Monthly!BN237,"")</f>
        <v>-1</v>
      </c>
      <c r="C237" s="95">
        <f>IF(ESI_Monthly!BO237&lt;&gt;"",ESI_Monthly!BO237,"")</f>
        <v>11.5</v>
      </c>
      <c r="D237" s="95">
        <f>IF(ESI_Monthly!BP237&lt;&gt;"",ESI_Monthly!BP237,"")</f>
        <v>-20.9</v>
      </c>
      <c r="E237" s="95">
        <f>IF(ESI_Monthly!BQ237&lt;&gt;"",ESI_Monthly!BQ237,"")</f>
        <v>16.600000000000001</v>
      </c>
      <c r="F237" s="95">
        <f>IF(ESI_Monthly!BR237&lt;&gt;"",ESI_Monthly!BR237,"")</f>
        <v>-34.299999999999997</v>
      </c>
      <c r="G237" s="95">
        <f>IF(ESI_Monthly!BS237&lt;&gt;"",ESI_Monthly!BS237,"")</f>
        <v>104</v>
      </c>
    </row>
    <row r="238" spans="1:9" ht="12" customHeight="1">
      <c r="A238" s="33">
        <f>IF(ESI_Monthly!$A238&lt;&gt;"",ESI_Monthly!$A238," ")</f>
        <v>38260</v>
      </c>
      <c r="B238" s="95">
        <f>IF(ESI_Monthly!BN238&lt;&gt;"",ESI_Monthly!BN238,"")</f>
        <v>-2.7</v>
      </c>
      <c r="C238" s="95">
        <f>IF(ESI_Monthly!BO238&lt;&gt;"",ESI_Monthly!BO238,"")</f>
        <v>2.5</v>
      </c>
      <c r="D238" s="95">
        <f>IF(ESI_Monthly!BP238&lt;&gt;"",ESI_Monthly!BP238,"")</f>
        <v>-15.5</v>
      </c>
      <c r="E238" s="95">
        <f>IF(ESI_Monthly!BQ238&lt;&gt;"",ESI_Monthly!BQ238,"")</f>
        <v>18.399999999999999</v>
      </c>
      <c r="F238" s="95">
        <f>IF(ESI_Monthly!BR238&lt;&gt;"",ESI_Monthly!BR238,"")</f>
        <v>-45.4</v>
      </c>
      <c r="G238" s="95">
        <f>IF(ESI_Monthly!BS238&lt;&gt;"",ESI_Monthly!BS238,"")</f>
        <v>102.1</v>
      </c>
    </row>
    <row r="239" spans="1:9" ht="12" customHeight="1">
      <c r="A239" s="33">
        <f>IF(ESI_Monthly!$A239&lt;&gt;"",ESI_Monthly!$A239," ")</f>
        <v>38291</v>
      </c>
      <c r="B239" s="95">
        <f>IF(ESI_Monthly!BN239&lt;&gt;"",ESI_Monthly!BN239,"")</f>
        <v>-3.2</v>
      </c>
      <c r="C239" s="95">
        <f>IF(ESI_Monthly!BO239&lt;&gt;"",ESI_Monthly!BO239,"")</f>
        <v>8.1999999999999993</v>
      </c>
      <c r="D239" s="95">
        <f>IF(ESI_Monthly!BP239&lt;&gt;"",ESI_Monthly!BP239,"")</f>
        <v>-17.600000000000001</v>
      </c>
      <c r="E239" s="95">
        <f>IF(ESI_Monthly!BQ239&lt;&gt;"",ESI_Monthly!BQ239,"")</f>
        <v>11</v>
      </c>
      <c r="F239" s="95">
        <f>IF(ESI_Monthly!BR239&lt;&gt;"",ESI_Monthly!BR239,"")</f>
        <v>-37.299999999999997</v>
      </c>
      <c r="G239" s="95">
        <f>IF(ESI_Monthly!BS239&lt;&gt;"",ESI_Monthly!BS239,"")</f>
        <v>102.1</v>
      </c>
    </row>
    <row r="240" spans="1:9" ht="12" customHeight="1">
      <c r="A240" s="33">
        <f>IF(ESI_Monthly!$A240&lt;&gt;"",ESI_Monthly!$A240," ")</f>
        <v>38321</v>
      </c>
      <c r="B240" s="95">
        <f>IF(ESI_Monthly!BN240&lt;&gt;"",ESI_Monthly!BN240,"")</f>
        <v>-3.7</v>
      </c>
      <c r="C240" s="95">
        <f>IF(ESI_Monthly!BO240&lt;&gt;"",ESI_Monthly!BO240,"")</f>
        <v>6.2</v>
      </c>
      <c r="D240" s="95">
        <f>IF(ESI_Monthly!BP240&lt;&gt;"",ESI_Monthly!BP240,"")</f>
        <v>-19.8</v>
      </c>
      <c r="E240" s="95">
        <f>IF(ESI_Monthly!BQ240&lt;&gt;"",ESI_Monthly!BQ240,"")</f>
        <v>8.5</v>
      </c>
      <c r="F240" s="95">
        <f>IF(ESI_Monthly!BR240&lt;&gt;"",ESI_Monthly!BR240,"")</f>
        <v>-46.6</v>
      </c>
      <c r="G240" s="95">
        <f>IF(ESI_Monthly!BS240&lt;&gt;"",ESI_Monthly!BS240,"")</f>
        <v>100.8</v>
      </c>
    </row>
    <row r="241" spans="1:7" ht="12" customHeight="1">
      <c r="A241" s="33">
        <f>IF(ESI_Monthly!$A241&lt;&gt;"",ESI_Monthly!$A241," ")</f>
        <v>38352</v>
      </c>
      <c r="B241" s="95">
        <f>IF(ESI_Monthly!BN241&lt;&gt;"",ESI_Monthly!BN241,"")</f>
        <v>-3.2</v>
      </c>
      <c r="C241" s="95">
        <f>IF(ESI_Monthly!BO241&lt;&gt;"",ESI_Monthly!BO241,"")</f>
        <v>2.5</v>
      </c>
      <c r="D241" s="95">
        <f>IF(ESI_Monthly!BP241&lt;&gt;"",ESI_Monthly!BP241,"")</f>
        <v>-20.8</v>
      </c>
      <c r="E241" s="95">
        <f>IF(ESI_Monthly!BQ241&lt;&gt;"",ESI_Monthly!BQ241,"")</f>
        <v>7</v>
      </c>
      <c r="F241" s="95">
        <f>IF(ESI_Monthly!BR241&lt;&gt;"",ESI_Monthly!BR241,"")</f>
        <v>-49.2</v>
      </c>
      <c r="G241" s="95">
        <f>IF(ESI_Monthly!BS241&lt;&gt;"",ESI_Monthly!BS241,"")</f>
        <v>100.4</v>
      </c>
    </row>
    <row r="242" spans="1:7" ht="12" customHeight="1">
      <c r="A242" s="33">
        <f>IF(ESI_Monthly!$A242&lt;&gt;"",ESI_Monthly!$A242," ")</f>
        <v>38383</v>
      </c>
      <c r="B242" s="95">
        <f>IF(ESI_Monthly!BN242&lt;&gt;"",ESI_Monthly!BN242,"")</f>
        <v>-2.6</v>
      </c>
      <c r="C242" s="95">
        <f>IF(ESI_Monthly!BO242&lt;&gt;"",ESI_Monthly!BO242,"")</f>
        <v>16.5</v>
      </c>
      <c r="D242" s="95">
        <f>IF(ESI_Monthly!BP242&lt;&gt;"",ESI_Monthly!BP242,"")</f>
        <v>-22.5</v>
      </c>
      <c r="E242" s="95">
        <f>IF(ESI_Monthly!BQ242&lt;&gt;"",ESI_Monthly!BQ242,"")</f>
        <v>12.3</v>
      </c>
      <c r="F242" s="95">
        <f>IF(ESI_Monthly!BR242&lt;&gt;"",ESI_Monthly!BR242,"")</f>
        <v>-45.7</v>
      </c>
      <c r="G242" s="95">
        <f>IF(ESI_Monthly!BS242&lt;&gt;"",ESI_Monthly!BS242,"")</f>
        <v>102.8</v>
      </c>
    </row>
    <row r="243" spans="1:7" ht="12" customHeight="1">
      <c r="A243" s="33">
        <f>IF(ESI_Monthly!$A243&lt;&gt;"",ESI_Monthly!$A243," ")</f>
        <v>38411</v>
      </c>
      <c r="B243" s="95">
        <f>IF(ESI_Monthly!BN243&lt;&gt;"",ESI_Monthly!BN243,"")</f>
        <v>-3.5</v>
      </c>
      <c r="C243" s="95">
        <f>IF(ESI_Monthly!BO243&lt;&gt;"",ESI_Monthly!BO243,"")</f>
        <v>16.2</v>
      </c>
      <c r="D243" s="95">
        <f>IF(ESI_Monthly!BP243&lt;&gt;"",ESI_Monthly!BP243,"")</f>
        <v>-22.1</v>
      </c>
      <c r="E243" s="95">
        <f>IF(ESI_Monthly!BQ243&lt;&gt;"",ESI_Monthly!BQ243,"")</f>
        <v>4.3</v>
      </c>
      <c r="F243" s="95">
        <f>IF(ESI_Monthly!BR243&lt;&gt;"",ESI_Monthly!BR243,"")</f>
        <v>-47.6</v>
      </c>
      <c r="G243" s="95">
        <f>IF(ESI_Monthly!BS243&lt;&gt;"",ESI_Monthly!BS243,"")</f>
        <v>102.2</v>
      </c>
    </row>
    <row r="244" spans="1:7" ht="12" customHeight="1">
      <c r="A244" s="33">
        <f>IF(ESI_Monthly!$A244&lt;&gt;"",ESI_Monthly!$A244," ")</f>
        <v>38442</v>
      </c>
      <c r="B244" s="95">
        <f>IF(ESI_Monthly!BN244&lt;&gt;"",ESI_Monthly!BN244,"")</f>
        <v>-6.6</v>
      </c>
      <c r="C244" s="95">
        <f>IF(ESI_Monthly!BO244&lt;&gt;"",ESI_Monthly!BO244,"")</f>
        <v>22.7</v>
      </c>
      <c r="D244" s="95">
        <f>IF(ESI_Monthly!BP244&lt;&gt;"",ESI_Monthly!BP244,"")</f>
        <v>-21.9</v>
      </c>
      <c r="E244" s="95">
        <f>IF(ESI_Monthly!BQ244&lt;&gt;"",ESI_Monthly!BQ244,"")</f>
        <v>9</v>
      </c>
      <c r="F244" s="95">
        <f>IF(ESI_Monthly!BR244&lt;&gt;"",ESI_Monthly!BR244,"")</f>
        <v>-52.9</v>
      </c>
      <c r="G244" s="95">
        <f>IF(ESI_Monthly!BS244&lt;&gt;"",ESI_Monthly!BS244,"")</f>
        <v>101.6</v>
      </c>
    </row>
    <row r="245" spans="1:7" ht="12" customHeight="1">
      <c r="A245" s="33">
        <f>IF(ESI_Monthly!$A245&lt;&gt;"",ESI_Monthly!$A245," ")</f>
        <v>38472</v>
      </c>
      <c r="B245" s="95">
        <f>IF(ESI_Monthly!BN245&lt;&gt;"",ESI_Monthly!BN245,"")</f>
        <v>-4.2</v>
      </c>
      <c r="C245" s="95">
        <f>IF(ESI_Monthly!BO245&lt;&gt;"",ESI_Monthly!BO245,"")</f>
        <v>20.399999999999999</v>
      </c>
      <c r="D245" s="95">
        <f>IF(ESI_Monthly!BP245&lt;&gt;"",ESI_Monthly!BP245,"")</f>
        <v>-23.3</v>
      </c>
      <c r="E245" s="95">
        <f>IF(ESI_Monthly!BQ245&lt;&gt;"",ESI_Monthly!BQ245,"")</f>
        <v>9.9</v>
      </c>
      <c r="F245" s="95">
        <f>IF(ESI_Monthly!BR245&lt;&gt;"",ESI_Monthly!BR245,"")</f>
        <v>-47.5</v>
      </c>
      <c r="G245" s="95">
        <f>IF(ESI_Monthly!BS245&lt;&gt;"",ESI_Monthly!BS245,"")</f>
        <v>102</v>
      </c>
    </row>
    <row r="246" spans="1:7" ht="12" customHeight="1">
      <c r="A246" s="33">
        <f>IF(ESI_Monthly!$A246&lt;&gt;"",ESI_Monthly!$A246," ")</f>
        <v>38503</v>
      </c>
      <c r="B246" s="95">
        <f>IF(ESI_Monthly!BN246&lt;&gt;"",ESI_Monthly!BN246,"")</f>
        <v>-9.1999999999999993</v>
      </c>
      <c r="C246" s="95">
        <f>IF(ESI_Monthly!BO246&lt;&gt;"",ESI_Monthly!BO246,"")</f>
        <v>15.9</v>
      </c>
      <c r="D246" s="95">
        <f>IF(ESI_Monthly!BP246&lt;&gt;"",ESI_Monthly!BP246,"")</f>
        <v>-21.5</v>
      </c>
      <c r="E246" s="95">
        <f>IF(ESI_Monthly!BQ246&lt;&gt;"",ESI_Monthly!BQ246,"")</f>
        <v>4.4000000000000004</v>
      </c>
      <c r="F246" s="95">
        <f>IF(ESI_Monthly!BR246&lt;&gt;"",ESI_Monthly!BR246,"")</f>
        <v>-30.6</v>
      </c>
      <c r="G246" s="95">
        <f>IF(ESI_Monthly!BS246&lt;&gt;"",ESI_Monthly!BS246,"")</f>
        <v>99.2</v>
      </c>
    </row>
    <row r="247" spans="1:7" ht="12" customHeight="1">
      <c r="A247" s="33">
        <f>IF(ESI_Monthly!$A247&lt;&gt;"",ESI_Monthly!$A247," ")</f>
        <v>38533</v>
      </c>
      <c r="B247" s="95">
        <f>IF(ESI_Monthly!BN247&lt;&gt;"",ESI_Monthly!BN247,"")</f>
        <v>-9.9</v>
      </c>
      <c r="C247" s="95">
        <f>IF(ESI_Monthly!BO247&lt;&gt;"",ESI_Monthly!BO247,"")</f>
        <v>11.5</v>
      </c>
      <c r="D247" s="95">
        <f>IF(ESI_Monthly!BP247&lt;&gt;"",ESI_Monthly!BP247,"")</f>
        <v>-25.8</v>
      </c>
      <c r="E247" s="95">
        <f>IF(ESI_Monthly!BQ247&lt;&gt;"",ESI_Monthly!BQ247,"")</f>
        <v>2.2999999999999998</v>
      </c>
      <c r="F247" s="95">
        <f>IF(ESI_Monthly!BR247&lt;&gt;"",ESI_Monthly!BR247,"")</f>
        <v>-38.4</v>
      </c>
      <c r="G247" s="95">
        <f>IF(ESI_Monthly!BS247&lt;&gt;"",ESI_Monthly!BS247,"")</f>
        <v>97.8</v>
      </c>
    </row>
    <row r="248" spans="1:7" ht="12" customHeight="1">
      <c r="A248" s="33">
        <f>IF(ESI_Monthly!$A248&lt;&gt;"",ESI_Monthly!$A248," ")</f>
        <v>38564</v>
      </c>
      <c r="B248" s="95">
        <f>IF(ESI_Monthly!BN248&lt;&gt;"",ESI_Monthly!BN248,"")</f>
        <v>-9.6</v>
      </c>
      <c r="C248" s="95">
        <f>IF(ESI_Monthly!BO248&lt;&gt;"",ESI_Monthly!BO248,"")</f>
        <v>12.2</v>
      </c>
      <c r="D248" s="95">
        <f>IF(ESI_Monthly!BP248&lt;&gt;"",ESI_Monthly!BP248,"")</f>
        <v>-25.4</v>
      </c>
      <c r="E248" s="95">
        <f>IF(ESI_Monthly!BQ248&lt;&gt;"",ESI_Monthly!BQ248,"")</f>
        <v>-1.1000000000000001</v>
      </c>
      <c r="F248" s="95">
        <f>IF(ESI_Monthly!BR248&lt;&gt;"",ESI_Monthly!BR248,"")</f>
        <v>-48.6</v>
      </c>
      <c r="G248" s="95">
        <f>IF(ESI_Monthly!BS248&lt;&gt;"",ESI_Monthly!BS248,"")</f>
        <v>97.8</v>
      </c>
    </row>
    <row r="249" spans="1:7" ht="12" customHeight="1">
      <c r="A249" s="33">
        <f>IF(ESI_Monthly!$A249&lt;&gt;"",ESI_Monthly!$A249," ")</f>
        <v>38595</v>
      </c>
      <c r="B249" s="95">
        <f>IF(ESI_Monthly!BN249&lt;&gt;"",ESI_Monthly!BN249,"")</f>
        <v>-7.7</v>
      </c>
      <c r="C249" s="95">
        <f>IF(ESI_Monthly!BO249&lt;&gt;"",ESI_Monthly!BO249,"")</f>
        <v>13</v>
      </c>
      <c r="D249" s="95">
        <f>IF(ESI_Monthly!BP249&lt;&gt;"",ESI_Monthly!BP249,"")</f>
        <v>-26.8</v>
      </c>
      <c r="E249" s="95">
        <f>IF(ESI_Monthly!BQ249&lt;&gt;"",ESI_Monthly!BQ249,"")</f>
        <v>1.9</v>
      </c>
      <c r="F249" s="95">
        <f>IF(ESI_Monthly!BR249&lt;&gt;"",ESI_Monthly!BR249,"")</f>
        <v>-46.9</v>
      </c>
      <c r="G249" s="95">
        <f>IF(ESI_Monthly!BS249&lt;&gt;"",ESI_Monthly!BS249,"")</f>
        <v>99</v>
      </c>
    </row>
    <row r="250" spans="1:7" ht="12" customHeight="1">
      <c r="A250" s="33">
        <f>IF(ESI_Monthly!$A250&lt;&gt;"",ESI_Monthly!$A250," ")</f>
        <v>38625</v>
      </c>
      <c r="B250" s="95">
        <f>IF(ESI_Monthly!BN250&lt;&gt;"",ESI_Monthly!BN250,"")</f>
        <v>-5.8</v>
      </c>
      <c r="C250" s="95">
        <f>IF(ESI_Monthly!BO250&lt;&gt;"",ESI_Monthly!BO250,"")</f>
        <v>13.9</v>
      </c>
      <c r="D250" s="95">
        <f>IF(ESI_Monthly!BP250&lt;&gt;"",ESI_Monthly!BP250,"")</f>
        <v>-31.5</v>
      </c>
      <c r="E250" s="95">
        <f>IF(ESI_Monthly!BQ250&lt;&gt;"",ESI_Monthly!BQ250,"")</f>
        <v>4.7</v>
      </c>
      <c r="F250" s="95">
        <f>IF(ESI_Monthly!BR250&lt;&gt;"",ESI_Monthly!BR250,"")</f>
        <v>-45.3</v>
      </c>
      <c r="G250" s="95">
        <f>IF(ESI_Monthly!BS250&lt;&gt;"",ESI_Monthly!BS250,"")</f>
        <v>99.9</v>
      </c>
    </row>
    <row r="251" spans="1:7" ht="12" customHeight="1">
      <c r="A251" s="33">
        <f>IF(ESI_Monthly!$A251&lt;&gt;"",ESI_Monthly!$A251," ")</f>
        <v>38656</v>
      </c>
      <c r="B251" s="95">
        <f>IF(ESI_Monthly!BN251&lt;&gt;"",ESI_Monthly!BN251,"")</f>
        <v>-6.1</v>
      </c>
      <c r="C251" s="95">
        <f>IF(ESI_Monthly!BO251&lt;&gt;"",ESI_Monthly!BO251,"")</f>
        <v>20.100000000000001</v>
      </c>
      <c r="D251" s="95">
        <f>IF(ESI_Monthly!BP251&lt;&gt;"",ESI_Monthly!BP251,"")</f>
        <v>-36.6</v>
      </c>
      <c r="E251" s="95">
        <f>IF(ESI_Monthly!BQ251&lt;&gt;"",ESI_Monthly!BQ251,"")</f>
        <v>4.9000000000000004</v>
      </c>
      <c r="F251" s="95">
        <f>IF(ESI_Monthly!BR251&lt;&gt;"",ESI_Monthly!BR251,"")</f>
        <v>-40.200000000000003</v>
      </c>
      <c r="G251" s="95">
        <f>IF(ESI_Monthly!BS251&lt;&gt;"",ESI_Monthly!BS251,"")</f>
        <v>99.6</v>
      </c>
    </row>
    <row r="252" spans="1:7" ht="12" customHeight="1">
      <c r="A252" s="33">
        <f>IF(ESI_Monthly!$A252&lt;&gt;"",ESI_Monthly!$A252," ")</f>
        <v>38686</v>
      </c>
      <c r="B252" s="95">
        <f>IF(ESI_Monthly!BN252&lt;&gt;"",ESI_Monthly!BN252,"")</f>
        <v>-6</v>
      </c>
      <c r="C252" s="95">
        <f>IF(ESI_Monthly!BO252&lt;&gt;"",ESI_Monthly!BO252,"")</f>
        <v>19.899999999999999</v>
      </c>
      <c r="D252" s="95">
        <f>IF(ESI_Monthly!BP252&lt;&gt;"",ESI_Monthly!BP252,"")</f>
        <v>-31.9</v>
      </c>
      <c r="E252" s="95">
        <f>IF(ESI_Monthly!BQ252&lt;&gt;"",ESI_Monthly!BQ252,"")</f>
        <v>3.8</v>
      </c>
      <c r="F252" s="95">
        <f>IF(ESI_Monthly!BR252&lt;&gt;"",ESI_Monthly!BR252,"")</f>
        <v>-35.6</v>
      </c>
      <c r="G252" s="95">
        <f>IF(ESI_Monthly!BS252&lt;&gt;"",ESI_Monthly!BS252,"")</f>
        <v>100</v>
      </c>
    </row>
    <row r="253" spans="1:7" ht="12" customHeight="1">
      <c r="A253" s="33">
        <f>IF(ESI_Monthly!$A253&lt;&gt;"",ESI_Monthly!$A253," ")</f>
        <v>38717</v>
      </c>
      <c r="B253" s="95">
        <f>IF(ESI_Monthly!BN253&lt;&gt;"",ESI_Monthly!BN253,"")</f>
        <v>-2.2999999999999998</v>
      </c>
      <c r="C253" s="95">
        <f>IF(ESI_Monthly!BO253&lt;&gt;"",ESI_Monthly!BO253,"")</f>
        <v>13.8</v>
      </c>
      <c r="D253" s="95">
        <f>IF(ESI_Monthly!BP253&lt;&gt;"",ESI_Monthly!BP253,"")</f>
        <v>-29.1</v>
      </c>
      <c r="E253" s="95">
        <f>IF(ESI_Monthly!BQ253&lt;&gt;"",ESI_Monthly!BQ253,"")</f>
        <v>11.7</v>
      </c>
      <c r="F253" s="95">
        <f>IF(ESI_Monthly!BR253&lt;&gt;"",ESI_Monthly!BR253,"")</f>
        <v>-34</v>
      </c>
      <c r="G253" s="95">
        <f>IF(ESI_Monthly!BS253&lt;&gt;"",ESI_Monthly!BS253,"")</f>
        <v>101.6</v>
      </c>
    </row>
    <row r="254" spans="1:7" ht="12" customHeight="1">
      <c r="A254" s="33">
        <f>IF(ESI_Monthly!$A254&lt;&gt;"",ESI_Monthly!$A254," ")</f>
        <v>38748</v>
      </c>
      <c r="B254" s="95">
        <f>IF(ESI_Monthly!BN254&lt;&gt;"",ESI_Monthly!BN254,"")</f>
        <v>-1.4</v>
      </c>
      <c r="C254" s="95">
        <f>IF(ESI_Monthly!BO254&lt;&gt;"",ESI_Monthly!BO254,"")</f>
        <v>12.9</v>
      </c>
      <c r="D254" s="95">
        <f>IF(ESI_Monthly!BP254&lt;&gt;"",ESI_Monthly!BP254,"")</f>
        <v>-26.8</v>
      </c>
      <c r="E254" s="95">
        <f>IF(ESI_Monthly!BQ254&lt;&gt;"",ESI_Monthly!BQ254,"")</f>
        <v>10.4</v>
      </c>
      <c r="F254" s="95">
        <f>IF(ESI_Monthly!BR254&lt;&gt;"",ESI_Monthly!BR254,"")</f>
        <v>-30.7</v>
      </c>
      <c r="G254" s="95">
        <f>IF(ESI_Monthly!BS254&lt;&gt;"",ESI_Monthly!BS254,"")</f>
        <v>102</v>
      </c>
    </row>
    <row r="255" spans="1:7" ht="12" customHeight="1">
      <c r="A255" s="33">
        <f>IF(ESI_Monthly!$A255&lt;&gt;"",ESI_Monthly!$A255," ")</f>
        <v>38776</v>
      </c>
      <c r="B255" s="95">
        <f>IF(ESI_Monthly!BN255&lt;&gt;"",ESI_Monthly!BN255,"")</f>
        <v>-0.4</v>
      </c>
      <c r="C255" s="95">
        <f>IF(ESI_Monthly!BO255&lt;&gt;"",ESI_Monthly!BO255,"")</f>
        <v>13.8</v>
      </c>
      <c r="D255" s="95">
        <f>IF(ESI_Monthly!BP255&lt;&gt;"",ESI_Monthly!BP255,"")</f>
        <v>-28.6</v>
      </c>
      <c r="E255" s="95">
        <f>IF(ESI_Monthly!BQ255&lt;&gt;"",ESI_Monthly!BQ255,"")</f>
        <v>19.3</v>
      </c>
      <c r="F255" s="95">
        <f>IF(ESI_Monthly!BR255&lt;&gt;"",ESI_Monthly!BR255,"")</f>
        <v>-21.9</v>
      </c>
      <c r="G255" s="95">
        <f>IF(ESI_Monthly!BS255&lt;&gt;"",ESI_Monthly!BS255,"")</f>
        <v>102.6</v>
      </c>
    </row>
    <row r="256" spans="1:7" ht="12" customHeight="1">
      <c r="A256" s="33">
        <f>IF(ESI_Monthly!$A256&lt;&gt;"",ESI_Monthly!$A256," ")</f>
        <v>38807</v>
      </c>
      <c r="B256" s="95">
        <f>IF(ESI_Monthly!BN256&lt;&gt;"",ESI_Monthly!BN256,"")</f>
        <v>2.8</v>
      </c>
      <c r="C256" s="95">
        <f>IF(ESI_Monthly!BO256&lt;&gt;"",ESI_Monthly!BO256,"")</f>
        <v>19.2</v>
      </c>
      <c r="D256" s="95">
        <f>IF(ESI_Monthly!BP256&lt;&gt;"",ESI_Monthly!BP256,"")</f>
        <v>-35.200000000000003</v>
      </c>
      <c r="E256" s="95">
        <f>IF(ESI_Monthly!BQ256&lt;&gt;"",ESI_Monthly!BQ256,"")</f>
        <v>23.7</v>
      </c>
      <c r="F256" s="95">
        <f>IF(ESI_Monthly!BR256&lt;&gt;"",ESI_Monthly!BR256,"")</f>
        <v>-14.6</v>
      </c>
      <c r="G256" s="95">
        <f>IF(ESI_Monthly!BS256&lt;&gt;"",ESI_Monthly!BS256,"")</f>
        <v>104.8</v>
      </c>
    </row>
    <row r="257" spans="1:7" ht="12" customHeight="1">
      <c r="A257" s="33">
        <f>IF(ESI_Monthly!$A257&lt;&gt;"",ESI_Monthly!$A257," ")</f>
        <v>38837</v>
      </c>
      <c r="B257" s="95">
        <f>IF(ESI_Monthly!BN257&lt;&gt;"",ESI_Monthly!BN257,"")</f>
        <v>3.2</v>
      </c>
      <c r="C257" s="95">
        <f>IF(ESI_Monthly!BO257&lt;&gt;"",ESI_Monthly!BO257,"")</f>
        <v>22.5</v>
      </c>
      <c r="D257" s="95">
        <f>IF(ESI_Monthly!BP257&lt;&gt;"",ESI_Monthly!BP257,"")</f>
        <v>-30.6</v>
      </c>
      <c r="E257" s="95">
        <f>IF(ESI_Monthly!BQ257&lt;&gt;"",ESI_Monthly!BQ257,"")</f>
        <v>21.5</v>
      </c>
      <c r="F257" s="95">
        <f>IF(ESI_Monthly!BR257&lt;&gt;"",ESI_Monthly!BR257,"")</f>
        <v>-22.4</v>
      </c>
      <c r="G257" s="95">
        <f>IF(ESI_Monthly!BS257&lt;&gt;"",ESI_Monthly!BS257,"")</f>
        <v>106</v>
      </c>
    </row>
    <row r="258" spans="1:7" ht="12" customHeight="1">
      <c r="A258" s="33">
        <f>IF(ESI_Monthly!$A258&lt;&gt;"",ESI_Monthly!$A258," ")</f>
        <v>38868</v>
      </c>
      <c r="B258" s="95">
        <f>IF(ESI_Monthly!BN258&lt;&gt;"",ESI_Monthly!BN258,"")</f>
        <v>4.4000000000000004</v>
      </c>
      <c r="C258" s="95">
        <f>IF(ESI_Monthly!BO258&lt;&gt;"",ESI_Monthly!BO258,"")</f>
        <v>27.8</v>
      </c>
      <c r="D258" s="95">
        <f>IF(ESI_Monthly!BP258&lt;&gt;"",ESI_Monthly!BP258,"")</f>
        <v>-30.4</v>
      </c>
      <c r="E258" s="95">
        <f>IF(ESI_Monthly!BQ258&lt;&gt;"",ESI_Monthly!BQ258,"")</f>
        <v>14.2</v>
      </c>
      <c r="F258" s="95">
        <f>IF(ESI_Monthly!BR258&lt;&gt;"",ESI_Monthly!BR258,"")</f>
        <v>-22.1</v>
      </c>
      <c r="G258" s="95">
        <f>IF(ESI_Monthly!BS258&lt;&gt;"",ESI_Monthly!BS258,"")</f>
        <v>107</v>
      </c>
    </row>
    <row r="259" spans="1:7" ht="12" customHeight="1">
      <c r="A259" s="33">
        <f>IF(ESI_Monthly!$A259&lt;&gt;"",ESI_Monthly!$A259," ")</f>
        <v>38898</v>
      </c>
      <c r="B259" s="95">
        <f>IF(ESI_Monthly!BN259&lt;&gt;"",ESI_Monthly!BN259,"")</f>
        <v>5.7</v>
      </c>
      <c r="C259" s="95">
        <f>IF(ESI_Monthly!BO259&lt;&gt;"",ESI_Monthly!BO259,"")</f>
        <v>27.5</v>
      </c>
      <c r="D259" s="95">
        <f>IF(ESI_Monthly!BP259&lt;&gt;"",ESI_Monthly!BP259,"")</f>
        <v>-24.5</v>
      </c>
      <c r="E259" s="95">
        <f>IF(ESI_Monthly!BQ259&lt;&gt;"",ESI_Monthly!BQ259,"")</f>
        <v>21</v>
      </c>
      <c r="F259" s="95">
        <f>IF(ESI_Monthly!BR259&lt;&gt;"",ESI_Monthly!BR259,"")</f>
        <v>-17.100000000000001</v>
      </c>
      <c r="G259" s="95">
        <f>IF(ESI_Monthly!BS259&lt;&gt;"",ESI_Monthly!BS259,"")</f>
        <v>107.9</v>
      </c>
    </row>
    <row r="260" spans="1:7" ht="12" customHeight="1">
      <c r="A260" s="33">
        <f>IF(ESI_Monthly!$A260&lt;&gt;"",ESI_Monthly!$A260," ")</f>
        <v>38929</v>
      </c>
      <c r="B260" s="95">
        <f>IF(ESI_Monthly!BN260&lt;&gt;"",ESI_Monthly!BN260,"")</f>
        <v>5</v>
      </c>
      <c r="C260" s="95">
        <f>IF(ESI_Monthly!BO260&lt;&gt;"",ESI_Monthly!BO260,"")</f>
        <v>27.3</v>
      </c>
      <c r="D260" s="95">
        <f>IF(ESI_Monthly!BP260&lt;&gt;"",ESI_Monthly!BP260,"")</f>
        <v>-27.4</v>
      </c>
      <c r="E260" s="95">
        <f>IF(ESI_Monthly!BQ260&lt;&gt;"",ESI_Monthly!BQ260,"")</f>
        <v>22.2</v>
      </c>
      <c r="F260" s="95">
        <f>IF(ESI_Monthly!BR260&lt;&gt;"",ESI_Monthly!BR260,"")</f>
        <v>-9.6</v>
      </c>
      <c r="G260" s="95">
        <f>IF(ESI_Monthly!BS260&lt;&gt;"",ESI_Monthly!BS260,"")</f>
        <v>108</v>
      </c>
    </row>
    <row r="261" spans="1:7" ht="12" customHeight="1">
      <c r="A261" s="33">
        <f>IF(ESI_Monthly!$A261&lt;&gt;"",ESI_Monthly!$A261," ")</f>
        <v>38960</v>
      </c>
      <c r="B261" s="95">
        <f>IF(ESI_Monthly!BN261&lt;&gt;"",ESI_Monthly!BN261,"")</f>
        <v>4.5</v>
      </c>
      <c r="C261" s="95">
        <f>IF(ESI_Monthly!BO261&lt;&gt;"",ESI_Monthly!BO261,"")</f>
        <v>24.4</v>
      </c>
      <c r="D261" s="95">
        <f>IF(ESI_Monthly!BP261&lt;&gt;"",ESI_Monthly!BP261,"")</f>
        <v>-28.8</v>
      </c>
      <c r="E261" s="95">
        <f>IF(ESI_Monthly!BQ261&lt;&gt;"",ESI_Monthly!BQ261,"")</f>
        <v>23.3</v>
      </c>
      <c r="F261" s="95">
        <f>IF(ESI_Monthly!BR261&lt;&gt;"",ESI_Monthly!BR261,"")</f>
        <v>-2.8</v>
      </c>
      <c r="G261" s="95">
        <f>IF(ESI_Monthly!BS261&lt;&gt;"",ESI_Monthly!BS261,"")</f>
        <v>107.2</v>
      </c>
    </row>
    <row r="262" spans="1:7" ht="12" customHeight="1">
      <c r="A262" s="33">
        <f>IF(ESI_Monthly!$A262&lt;&gt;"",ESI_Monthly!$A262," ")</f>
        <v>38990</v>
      </c>
      <c r="B262" s="95">
        <f>IF(ESI_Monthly!BN262&lt;&gt;"",ESI_Monthly!BN262,"")</f>
        <v>6.9</v>
      </c>
      <c r="C262" s="95">
        <f>IF(ESI_Monthly!BO262&lt;&gt;"",ESI_Monthly!BO262,"")</f>
        <v>23.5</v>
      </c>
      <c r="D262" s="95">
        <f>IF(ESI_Monthly!BP262&lt;&gt;"",ESI_Monthly!BP262,"")</f>
        <v>-27.2</v>
      </c>
      <c r="E262" s="95">
        <f>IF(ESI_Monthly!BQ262&lt;&gt;"",ESI_Monthly!BQ262,"")</f>
        <v>27</v>
      </c>
      <c r="F262" s="95">
        <f>IF(ESI_Monthly!BR262&lt;&gt;"",ESI_Monthly!BR262,"")</f>
        <v>10.3</v>
      </c>
      <c r="G262" s="95">
        <f>IF(ESI_Monthly!BS262&lt;&gt;"",ESI_Monthly!BS262,"")</f>
        <v>109.5</v>
      </c>
    </row>
    <row r="263" spans="1:7" ht="12" customHeight="1">
      <c r="A263" s="33">
        <f>IF(ESI_Monthly!$A263&lt;&gt;"",ESI_Monthly!$A263," ")</f>
        <v>39021</v>
      </c>
      <c r="B263" s="95">
        <f>IF(ESI_Monthly!BN263&lt;&gt;"",ESI_Monthly!BN263,"")</f>
        <v>4.5999999999999996</v>
      </c>
      <c r="C263" s="95">
        <f>IF(ESI_Monthly!BO263&lt;&gt;"",ESI_Monthly!BO263,"")</f>
        <v>34.4</v>
      </c>
      <c r="D263" s="95">
        <f>IF(ESI_Monthly!BP263&lt;&gt;"",ESI_Monthly!BP263,"")</f>
        <v>-26.5</v>
      </c>
      <c r="E263" s="95">
        <f>IF(ESI_Monthly!BQ263&lt;&gt;"",ESI_Monthly!BQ263,"")</f>
        <v>26.4</v>
      </c>
      <c r="F263" s="95">
        <f>IF(ESI_Monthly!BR263&lt;&gt;"",ESI_Monthly!BR263,"")</f>
        <v>-1.1000000000000001</v>
      </c>
      <c r="G263" s="95">
        <f>IF(ESI_Monthly!BS263&lt;&gt;"",ESI_Monthly!BS263,"")</f>
        <v>109.1</v>
      </c>
    </row>
    <row r="264" spans="1:7" ht="12" customHeight="1">
      <c r="A264" s="33">
        <f>IF(ESI_Monthly!$A264&lt;&gt;"",ESI_Monthly!$A264," ")</f>
        <v>39051</v>
      </c>
      <c r="B264" s="95">
        <f>IF(ESI_Monthly!BN264&lt;&gt;"",ESI_Monthly!BN264,"")</f>
        <v>3.2</v>
      </c>
      <c r="C264" s="95">
        <f>IF(ESI_Monthly!BO264&lt;&gt;"",ESI_Monthly!BO264,"")</f>
        <v>36.200000000000003</v>
      </c>
      <c r="D264" s="95">
        <f>IF(ESI_Monthly!BP264&lt;&gt;"",ESI_Monthly!BP264,"")</f>
        <v>-26.2</v>
      </c>
      <c r="E264" s="95">
        <f>IF(ESI_Monthly!BQ264&lt;&gt;"",ESI_Monthly!BQ264,"")</f>
        <v>24.9</v>
      </c>
      <c r="F264" s="95">
        <f>IF(ESI_Monthly!BR264&lt;&gt;"",ESI_Monthly!BR264,"")</f>
        <v>-8.1999999999999993</v>
      </c>
      <c r="G264" s="95">
        <f>IF(ESI_Monthly!BS264&lt;&gt;"",ESI_Monthly!BS264,"")</f>
        <v>109</v>
      </c>
    </row>
    <row r="265" spans="1:7" ht="12" customHeight="1">
      <c r="A265" s="33">
        <f>IF(ESI_Monthly!$A265&lt;&gt;"",ESI_Monthly!$A265," ")</f>
        <v>39082</v>
      </c>
      <c r="B265" s="95">
        <f>IF(ESI_Monthly!BN265&lt;&gt;"",ESI_Monthly!BN265,"")</f>
        <v>3.5</v>
      </c>
      <c r="C265" s="95">
        <f>IF(ESI_Monthly!BO265&lt;&gt;"",ESI_Monthly!BO265,"")</f>
        <v>33.5</v>
      </c>
      <c r="D265" s="95">
        <f>IF(ESI_Monthly!BP265&lt;&gt;"",ESI_Monthly!BP265,"")</f>
        <v>-22.9</v>
      </c>
      <c r="E265" s="95">
        <f>IF(ESI_Monthly!BQ265&lt;&gt;"",ESI_Monthly!BQ265,"")</f>
        <v>27.1</v>
      </c>
      <c r="F265" s="95">
        <f>IF(ESI_Monthly!BR265&lt;&gt;"",ESI_Monthly!BR265,"")</f>
        <v>-6</v>
      </c>
      <c r="G265" s="95">
        <f>IF(ESI_Monthly!BS265&lt;&gt;"",ESI_Monthly!BS265,"")</f>
        <v>109</v>
      </c>
    </row>
    <row r="266" spans="1:7" ht="12" customHeight="1">
      <c r="A266" s="33">
        <f>IF(ESI_Monthly!$A266&lt;&gt;"",ESI_Monthly!$A266," ")</f>
        <v>39113</v>
      </c>
      <c r="B266" s="95">
        <f>IF(ESI_Monthly!BN266&lt;&gt;"",ESI_Monthly!BN266,"")</f>
        <v>5.2</v>
      </c>
      <c r="C266" s="95">
        <f>IF(ESI_Monthly!BO266&lt;&gt;"",ESI_Monthly!BO266,"")</f>
        <v>32.799999999999997</v>
      </c>
      <c r="D266" s="95">
        <f>IF(ESI_Monthly!BP266&lt;&gt;"",ESI_Monthly!BP266,"")</f>
        <v>-27.6</v>
      </c>
      <c r="E266" s="95">
        <f>IF(ESI_Monthly!BQ266&lt;&gt;"",ESI_Monthly!BQ266,"")</f>
        <v>30.2</v>
      </c>
      <c r="F266" s="95">
        <f>IF(ESI_Monthly!BR266&lt;&gt;"",ESI_Monthly!BR266,"")</f>
        <v>-9</v>
      </c>
      <c r="G266" s="95">
        <f>IF(ESI_Monthly!BS266&lt;&gt;"",ESI_Monthly!BS266,"")</f>
        <v>108.6</v>
      </c>
    </row>
    <row r="267" spans="1:7" ht="12" customHeight="1">
      <c r="A267" s="33">
        <f>IF(ESI_Monthly!$A267&lt;&gt;"",ESI_Monthly!$A267," ")</f>
        <v>39141</v>
      </c>
      <c r="B267" s="95">
        <f>IF(ESI_Monthly!BN267&lt;&gt;"",ESI_Monthly!BN267,"")</f>
        <v>2.6</v>
      </c>
      <c r="C267" s="95">
        <f>IF(ESI_Monthly!BO267&lt;&gt;"",ESI_Monthly!BO267,"")</f>
        <v>30.3</v>
      </c>
      <c r="D267" s="95">
        <f>IF(ESI_Monthly!BP267&lt;&gt;"",ESI_Monthly!BP267,"")</f>
        <v>-26.6</v>
      </c>
      <c r="E267" s="95">
        <f>IF(ESI_Monthly!BQ267&lt;&gt;"",ESI_Monthly!BQ267,"")</f>
        <v>35.1</v>
      </c>
      <c r="F267" s="95">
        <f>IF(ESI_Monthly!BR267&lt;&gt;"",ESI_Monthly!BR267,"")</f>
        <v>-8.4</v>
      </c>
      <c r="G267" s="95">
        <f>IF(ESI_Monthly!BS267&lt;&gt;"",ESI_Monthly!BS267,"")</f>
        <v>107.6</v>
      </c>
    </row>
    <row r="268" spans="1:7" ht="12" customHeight="1">
      <c r="A268" s="33">
        <f>IF(ESI_Monthly!$A268&lt;&gt;"",ESI_Monthly!$A268," ")</f>
        <v>39172</v>
      </c>
      <c r="B268" s="95">
        <f>IF(ESI_Monthly!BN268&lt;&gt;"",ESI_Monthly!BN268,"")</f>
        <v>5.0999999999999996</v>
      </c>
      <c r="C268" s="95">
        <f>IF(ESI_Monthly!BO268&lt;&gt;"",ESI_Monthly!BO268,"")</f>
        <v>34.4</v>
      </c>
      <c r="D268" s="95">
        <f>IF(ESI_Monthly!BP268&lt;&gt;"",ESI_Monthly!BP268,"")</f>
        <v>-22.8</v>
      </c>
      <c r="E268" s="95">
        <f>IF(ESI_Monthly!BQ268&lt;&gt;"",ESI_Monthly!BQ268,"")</f>
        <v>29.1</v>
      </c>
      <c r="F268" s="95">
        <f>IF(ESI_Monthly!BR268&lt;&gt;"",ESI_Monthly!BR268,"")</f>
        <v>0.9</v>
      </c>
      <c r="G268" s="95">
        <f>IF(ESI_Monthly!BS268&lt;&gt;"",ESI_Monthly!BS268,"")</f>
        <v>110.3</v>
      </c>
    </row>
    <row r="269" spans="1:7" ht="12" customHeight="1">
      <c r="A269" s="33">
        <f>IF(ESI_Monthly!$A269&lt;&gt;"",ESI_Monthly!$A269," ")</f>
        <v>39202</v>
      </c>
      <c r="B269" s="95">
        <f>IF(ESI_Monthly!BN269&lt;&gt;"",ESI_Monthly!BN269,"")</f>
        <v>9.1</v>
      </c>
      <c r="C269" s="95">
        <f>IF(ESI_Monthly!BO269&lt;&gt;"",ESI_Monthly!BO269,"")</f>
        <v>34.799999999999997</v>
      </c>
      <c r="D269" s="95">
        <f>IF(ESI_Monthly!BP269&lt;&gt;"",ESI_Monthly!BP269,"")</f>
        <v>-27.2</v>
      </c>
      <c r="E269" s="95">
        <f>IF(ESI_Monthly!BQ269&lt;&gt;"",ESI_Monthly!BQ269,"")</f>
        <v>31.7</v>
      </c>
      <c r="F269" s="95">
        <f>IF(ESI_Monthly!BR269&lt;&gt;"",ESI_Monthly!BR269,"")</f>
        <v>-0.2</v>
      </c>
      <c r="G269" s="95">
        <f>IF(ESI_Monthly!BS269&lt;&gt;"",ESI_Monthly!BS269,"")</f>
        <v>112.4</v>
      </c>
    </row>
    <row r="270" spans="1:7" ht="12" customHeight="1">
      <c r="A270" s="33">
        <f>IF(ESI_Monthly!$A270&lt;&gt;"",ESI_Monthly!$A270," ")</f>
        <v>39233</v>
      </c>
      <c r="B270" s="95">
        <f>IF(ESI_Monthly!BN270&lt;&gt;"",ESI_Monthly!BN270,"")</f>
        <v>6.4</v>
      </c>
      <c r="C270" s="95">
        <f>IF(ESI_Monthly!BO270&lt;&gt;"",ESI_Monthly!BO270,"")</f>
        <v>33.6</v>
      </c>
      <c r="D270" s="95">
        <f>IF(ESI_Monthly!BP270&lt;&gt;"",ESI_Monthly!BP270,"")</f>
        <v>-25.5</v>
      </c>
      <c r="E270" s="95">
        <f>IF(ESI_Monthly!BQ270&lt;&gt;"",ESI_Monthly!BQ270,"")</f>
        <v>36.799999999999997</v>
      </c>
      <c r="F270" s="95">
        <f>IF(ESI_Monthly!BR270&lt;&gt;"",ESI_Monthly!BR270,"")</f>
        <v>-2</v>
      </c>
      <c r="G270" s="95">
        <f>IF(ESI_Monthly!BS270&lt;&gt;"",ESI_Monthly!BS270,"")</f>
        <v>110.9</v>
      </c>
    </row>
    <row r="271" spans="1:7" ht="12" customHeight="1">
      <c r="A271" s="33">
        <f>IF(ESI_Monthly!$A271&lt;&gt;"",ESI_Monthly!$A271," ")</f>
        <v>39263</v>
      </c>
      <c r="B271" s="95">
        <f>IF(ESI_Monthly!BN271&lt;&gt;"",ESI_Monthly!BN271,"")</f>
        <v>5.0999999999999996</v>
      </c>
      <c r="C271" s="95">
        <f>IF(ESI_Monthly!BO271&lt;&gt;"",ESI_Monthly!BO271,"")</f>
        <v>29.9</v>
      </c>
      <c r="D271" s="95">
        <f>IF(ESI_Monthly!BP271&lt;&gt;"",ESI_Monthly!BP271,"")</f>
        <v>-25.6</v>
      </c>
      <c r="E271" s="95">
        <f>IF(ESI_Monthly!BQ271&lt;&gt;"",ESI_Monthly!BQ271,"")</f>
        <v>34.1</v>
      </c>
      <c r="F271" s="95">
        <f>IF(ESI_Monthly!BR271&lt;&gt;"",ESI_Monthly!BR271,"")</f>
        <v>-3.3</v>
      </c>
      <c r="G271" s="95">
        <f>IF(ESI_Monthly!BS271&lt;&gt;"",ESI_Monthly!BS271,"")</f>
        <v>109.5</v>
      </c>
    </row>
    <row r="272" spans="1:7" ht="12" customHeight="1">
      <c r="A272" s="33">
        <f>IF(ESI_Monthly!$A272&lt;&gt;"",ESI_Monthly!$A272," ")</f>
        <v>39294</v>
      </c>
      <c r="B272" s="95">
        <f>IF(ESI_Monthly!BN272&lt;&gt;"",ESI_Monthly!BN272,"")</f>
        <v>6.3</v>
      </c>
      <c r="C272" s="95">
        <f>IF(ESI_Monthly!BO272&lt;&gt;"",ESI_Monthly!BO272,"")</f>
        <v>27.6</v>
      </c>
      <c r="D272" s="95">
        <f>IF(ESI_Monthly!BP272&lt;&gt;"",ESI_Monthly!BP272,"")</f>
        <v>-24.3</v>
      </c>
      <c r="E272" s="95">
        <f>IF(ESI_Monthly!BQ272&lt;&gt;"",ESI_Monthly!BQ272,"")</f>
        <v>39</v>
      </c>
      <c r="F272" s="95">
        <f>IF(ESI_Monthly!BR272&lt;&gt;"",ESI_Monthly!BR272,"")</f>
        <v>-10.7</v>
      </c>
      <c r="G272" s="95">
        <f>IF(ESI_Monthly!BS272&lt;&gt;"",ESI_Monthly!BS272,"")</f>
        <v>110.2</v>
      </c>
    </row>
    <row r="273" spans="1:7" ht="12" customHeight="1">
      <c r="A273" s="33">
        <f>IF(ESI_Monthly!$A273&lt;&gt;"",ESI_Monthly!$A273," ")</f>
        <v>39325</v>
      </c>
      <c r="B273" s="95">
        <f>IF(ESI_Monthly!BN273&lt;&gt;"",ESI_Monthly!BN273,"")</f>
        <v>6.1</v>
      </c>
      <c r="C273" s="95">
        <f>IF(ESI_Monthly!BO273&lt;&gt;"",ESI_Monthly!BO273,"")</f>
        <v>32.299999999999997</v>
      </c>
      <c r="D273" s="95">
        <f>IF(ESI_Monthly!BP273&lt;&gt;"",ESI_Monthly!BP273,"")</f>
        <v>-28.3</v>
      </c>
      <c r="E273" s="95">
        <f>IF(ESI_Monthly!BQ273&lt;&gt;"",ESI_Monthly!BQ273,"")</f>
        <v>37.799999999999997</v>
      </c>
      <c r="F273" s="95">
        <f>IF(ESI_Monthly!BR273&lt;&gt;"",ESI_Monthly!BR273,"")</f>
        <v>-10.6</v>
      </c>
      <c r="G273" s="95">
        <f>IF(ESI_Monthly!BS273&lt;&gt;"",ESI_Monthly!BS273,"")</f>
        <v>110.6</v>
      </c>
    </row>
    <row r="274" spans="1:7" ht="12" customHeight="1">
      <c r="A274" s="33">
        <f>IF(ESI_Monthly!$A274&lt;&gt;"",ESI_Monthly!$A274," ")</f>
        <v>39355</v>
      </c>
      <c r="B274" s="95">
        <f>IF(ESI_Monthly!BN274&lt;&gt;"",ESI_Monthly!BN274,"")</f>
        <v>6.7</v>
      </c>
      <c r="C274" s="95">
        <f>IF(ESI_Monthly!BO274&lt;&gt;"",ESI_Monthly!BO274,"")</f>
        <v>38.4</v>
      </c>
      <c r="D274" s="95">
        <f>IF(ESI_Monthly!BP274&lt;&gt;"",ESI_Monthly!BP274,"")</f>
        <v>-20.2</v>
      </c>
      <c r="E274" s="95">
        <f>IF(ESI_Monthly!BQ274&lt;&gt;"",ESI_Monthly!BQ274,"")</f>
        <v>36</v>
      </c>
      <c r="F274" s="95">
        <f>IF(ESI_Monthly!BR274&lt;&gt;"",ESI_Monthly!BR274,"")</f>
        <v>-19.600000000000001</v>
      </c>
      <c r="G274" s="95">
        <f>IF(ESI_Monthly!BS274&lt;&gt;"",ESI_Monthly!BS274,"")</f>
        <v>112.2</v>
      </c>
    </row>
    <row r="275" spans="1:7" ht="12" customHeight="1">
      <c r="A275" s="33">
        <f>IF(ESI_Monthly!$A275&lt;&gt;"",ESI_Monthly!$A275," ")</f>
        <v>39386</v>
      </c>
      <c r="B275" s="95">
        <f>IF(ESI_Monthly!BN275&lt;&gt;"",ESI_Monthly!BN275,"")</f>
        <v>3.1</v>
      </c>
      <c r="C275" s="95">
        <f>IF(ESI_Monthly!BO275&lt;&gt;"",ESI_Monthly!BO275,"")</f>
        <v>33.1</v>
      </c>
      <c r="D275" s="95">
        <f>IF(ESI_Monthly!BP275&lt;&gt;"",ESI_Monthly!BP275,"")</f>
        <v>-19.7</v>
      </c>
      <c r="E275" s="95">
        <f>IF(ESI_Monthly!BQ275&lt;&gt;"",ESI_Monthly!BQ275,"")</f>
        <v>34.4</v>
      </c>
      <c r="F275" s="95">
        <f>IF(ESI_Monthly!BR275&lt;&gt;"",ESI_Monthly!BR275,"")</f>
        <v>-18.5</v>
      </c>
      <c r="G275" s="95">
        <f>IF(ESI_Monthly!BS275&lt;&gt;"",ESI_Monthly!BS275,"")</f>
        <v>109.6</v>
      </c>
    </row>
    <row r="276" spans="1:7" ht="12" customHeight="1">
      <c r="A276" s="33">
        <f>IF(ESI_Monthly!$A276&lt;&gt;"",ESI_Monthly!$A276," ")</f>
        <v>39416</v>
      </c>
      <c r="B276" s="95">
        <f>IF(ESI_Monthly!BN276&lt;&gt;"",ESI_Monthly!BN276,"")</f>
        <v>4.8</v>
      </c>
      <c r="C276" s="95">
        <f>IF(ESI_Monthly!BO276&lt;&gt;"",ESI_Monthly!BO276,"")</f>
        <v>31.5</v>
      </c>
      <c r="D276" s="95">
        <f>IF(ESI_Monthly!BP276&lt;&gt;"",ESI_Monthly!BP276,"")</f>
        <v>-24.9</v>
      </c>
      <c r="E276" s="95">
        <f>IF(ESI_Monthly!BQ276&lt;&gt;"",ESI_Monthly!BQ276,"")</f>
        <v>32.6</v>
      </c>
      <c r="F276" s="95">
        <f>IF(ESI_Monthly!BR276&lt;&gt;"",ESI_Monthly!BR276,"")</f>
        <v>-14</v>
      </c>
      <c r="G276" s="95">
        <f>IF(ESI_Monthly!BS276&lt;&gt;"",ESI_Monthly!BS276,"")</f>
        <v>108.9</v>
      </c>
    </row>
    <row r="277" spans="1:7" ht="12" customHeight="1">
      <c r="A277" s="33">
        <f>IF(ESI_Monthly!$A277&lt;&gt;"",ESI_Monthly!$A277," ")</f>
        <v>39447</v>
      </c>
      <c r="B277" s="95">
        <f>IF(ESI_Monthly!BN277&lt;&gt;"",ESI_Monthly!BN277,"")</f>
        <v>2</v>
      </c>
      <c r="C277" s="95">
        <f>IF(ESI_Monthly!BO277&lt;&gt;"",ESI_Monthly!BO277,"")</f>
        <v>30</v>
      </c>
      <c r="D277" s="95">
        <f>IF(ESI_Monthly!BP277&lt;&gt;"",ESI_Monthly!BP277,"")</f>
        <v>-24.9</v>
      </c>
      <c r="E277" s="95">
        <f>IF(ESI_Monthly!BQ277&lt;&gt;"",ESI_Monthly!BQ277,"")</f>
        <v>33.799999999999997</v>
      </c>
      <c r="F277" s="95">
        <f>IF(ESI_Monthly!BR277&lt;&gt;"",ESI_Monthly!BR277,"")</f>
        <v>-15.5</v>
      </c>
      <c r="G277" s="95">
        <f>IF(ESI_Monthly!BS277&lt;&gt;"",ESI_Monthly!BS277,"")</f>
        <v>107.3</v>
      </c>
    </row>
    <row r="278" spans="1:7" ht="12" customHeight="1">
      <c r="A278" s="33">
        <f>IF(ESI_Monthly!$A278&lt;&gt;"",ESI_Monthly!$A278," ")</f>
        <v>39478</v>
      </c>
      <c r="B278" s="95">
        <f>IF(ESI_Monthly!BN278&lt;&gt;"",ESI_Monthly!BN278,"")</f>
        <v>2.2999999999999998</v>
      </c>
      <c r="C278" s="95">
        <f>IF(ESI_Monthly!BO278&lt;&gt;"",ESI_Monthly!BO278,"")</f>
        <v>29.9</v>
      </c>
      <c r="D278" s="95">
        <f>IF(ESI_Monthly!BP278&lt;&gt;"",ESI_Monthly!BP278,"")</f>
        <v>-26.6</v>
      </c>
      <c r="E278" s="95">
        <f>IF(ESI_Monthly!BQ278&lt;&gt;"",ESI_Monthly!BQ278,"")</f>
        <v>30.5</v>
      </c>
      <c r="F278" s="95">
        <f>IF(ESI_Monthly!BR278&lt;&gt;"",ESI_Monthly!BR278,"")</f>
        <v>-17.3</v>
      </c>
      <c r="G278" s="95">
        <f>IF(ESI_Monthly!BS278&lt;&gt;"",ESI_Monthly!BS278,"")</f>
        <v>107.6</v>
      </c>
    </row>
    <row r="279" spans="1:7" ht="12" customHeight="1">
      <c r="A279" s="33">
        <f>IF(ESI_Monthly!$A279&lt;&gt;"",ESI_Monthly!$A279," ")</f>
        <v>39507</v>
      </c>
      <c r="B279" s="95">
        <f>IF(ESI_Monthly!BN279&lt;&gt;"",ESI_Monthly!BN279,"")</f>
        <v>-0.5</v>
      </c>
      <c r="C279" s="95">
        <f>IF(ESI_Monthly!BO279&lt;&gt;"",ESI_Monthly!BO279,"")</f>
        <v>38</v>
      </c>
      <c r="D279" s="95">
        <f>IF(ESI_Monthly!BP279&lt;&gt;"",ESI_Monthly!BP279,"")</f>
        <v>-29.1</v>
      </c>
      <c r="E279" s="95">
        <f>IF(ESI_Monthly!BQ279&lt;&gt;"",ESI_Monthly!BQ279,"")</f>
        <v>33.1</v>
      </c>
      <c r="F279" s="95">
        <f>IF(ESI_Monthly!BR279&lt;&gt;"",ESI_Monthly!BR279,"")</f>
        <v>-6.7</v>
      </c>
      <c r="G279" s="95">
        <f>IF(ESI_Monthly!BS279&lt;&gt;"",ESI_Monthly!BS279,"")</f>
        <v>107.4</v>
      </c>
    </row>
    <row r="280" spans="1:7" ht="12" customHeight="1">
      <c r="A280" s="33">
        <f>IF(ESI_Monthly!$A280&lt;&gt;"",ESI_Monthly!$A280," ")</f>
        <v>39538</v>
      </c>
      <c r="B280" s="95">
        <f>IF(ESI_Monthly!BN280&lt;&gt;"",ESI_Monthly!BN280,"")</f>
        <v>-1.1000000000000001</v>
      </c>
      <c r="C280" s="95">
        <f>IF(ESI_Monthly!BO280&lt;&gt;"",ESI_Monthly!BO280,"")</f>
        <v>31.7</v>
      </c>
      <c r="D280" s="95">
        <f>IF(ESI_Monthly!BP280&lt;&gt;"",ESI_Monthly!BP280,"")</f>
        <v>-30.7</v>
      </c>
      <c r="E280" s="95">
        <f>IF(ESI_Monthly!BQ280&lt;&gt;"",ESI_Monthly!BQ280,"")</f>
        <v>28.9</v>
      </c>
      <c r="F280" s="95">
        <f>IF(ESI_Monthly!BR280&lt;&gt;"",ESI_Monthly!BR280,"")</f>
        <v>-9.6</v>
      </c>
      <c r="G280" s="95">
        <f>IF(ESI_Monthly!BS280&lt;&gt;"",ESI_Monthly!BS280,"")</f>
        <v>105.8</v>
      </c>
    </row>
    <row r="281" spans="1:7" ht="12" customHeight="1">
      <c r="A281" s="33">
        <f>IF(ESI_Monthly!$A281&lt;&gt;"",ESI_Monthly!$A281," ")</f>
        <v>39568</v>
      </c>
      <c r="B281" s="95">
        <f>IF(ESI_Monthly!BN281&lt;&gt;"",ESI_Monthly!BN281,"")</f>
        <v>-0.6</v>
      </c>
      <c r="C281" s="95">
        <f>IF(ESI_Monthly!BO281&lt;&gt;"",ESI_Monthly!BO281,"")</f>
        <v>26.6</v>
      </c>
      <c r="D281" s="95">
        <f>IF(ESI_Monthly!BP281&lt;&gt;"",ESI_Monthly!BP281,"")</f>
        <v>-32.299999999999997</v>
      </c>
      <c r="E281" s="95">
        <f>IF(ESI_Monthly!BQ281&lt;&gt;"",ESI_Monthly!BQ281,"")</f>
        <v>30.5</v>
      </c>
      <c r="F281" s="95">
        <f>IF(ESI_Monthly!BR281&lt;&gt;"",ESI_Monthly!BR281,"")</f>
        <v>-1.1000000000000001</v>
      </c>
      <c r="G281" s="95">
        <f>IF(ESI_Monthly!BS281&lt;&gt;"",ESI_Monthly!BS281,"")</f>
        <v>105</v>
      </c>
    </row>
    <row r="282" spans="1:7" ht="12" customHeight="1">
      <c r="A282" s="33">
        <f>IF(ESI_Monthly!$A282&lt;&gt;"",ESI_Monthly!$A282," ")</f>
        <v>39599</v>
      </c>
      <c r="B282" s="95">
        <f>IF(ESI_Monthly!BN282&lt;&gt;"",ESI_Monthly!BN282,"")</f>
        <v>-1.7</v>
      </c>
      <c r="C282" s="95">
        <f>IF(ESI_Monthly!BO282&lt;&gt;"",ESI_Monthly!BO282,"")</f>
        <v>17.3</v>
      </c>
      <c r="D282" s="95">
        <f>IF(ESI_Monthly!BP282&lt;&gt;"",ESI_Monthly!BP282,"")</f>
        <v>-36.299999999999997</v>
      </c>
      <c r="E282" s="95">
        <f>IF(ESI_Monthly!BQ282&lt;&gt;"",ESI_Monthly!BQ282,"")</f>
        <v>27.1</v>
      </c>
      <c r="F282" s="95">
        <f>IF(ESI_Monthly!BR282&lt;&gt;"",ESI_Monthly!BR282,"")</f>
        <v>-8.8000000000000007</v>
      </c>
      <c r="G282" s="95">
        <f>IF(ESI_Monthly!BS282&lt;&gt;"",ESI_Monthly!BS282,"")</f>
        <v>102.4</v>
      </c>
    </row>
    <row r="283" spans="1:7" ht="12" customHeight="1">
      <c r="A283" s="33">
        <f>IF(ESI_Monthly!$A283&lt;&gt;"",ESI_Monthly!$A283," ")</f>
        <v>39629</v>
      </c>
      <c r="B283" s="95">
        <f>IF(ESI_Monthly!BN283&lt;&gt;"",ESI_Monthly!BN283,"")</f>
        <v>-2.5</v>
      </c>
      <c r="C283" s="95">
        <f>IF(ESI_Monthly!BO283&lt;&gt;"",ESI_Monthly!BO283,"")</f>
        <v>20.3</v>
      </c>
      <c r="D283" s="95">
        <f>IF(ESI_Monthly!BP283&lt;&gt;"",ESI_Monthly!BP283,"")</f>
        <v>-42.2</v>
      </c>
      <c r="E283" s="95">
        <f>IF(ESI_Monthly!BQ283&lt;&gt;"",ESI_Monthly!BQ283,"")</f>
        <v>21.2</v>
      </c>
      <c r="F283" s="95">
        <f>IF(ESI_Monthly!BR283&lt;&gt;"",ESI_Monthly!BR283,"")</f>
        <v>-12.7</v>
      </c>
      <c r="G283" s="95">
        <f>IF(ESI_Monthly!BS283&lt;&gt;"",ESI_Monthly!BS283,"")</f>
        <v>102.3</v>
      </c>
    </row>
    <row r="284" spans="1:7" ht="12" customHeight="1">
      <c r="A284" s="33">
        <f>IF(ESI_Monthly!$A284&lt;&gt;"",ESI_Monthly!$A284," ")</f>
        <v>39660</v>
      </c>
      <c r="B284" s="95">
        <f>IF(ESI_Monthly!BN284&lt;&gt;"",ESI_Monthly!BN284,"")</f>
        <v>-2.5</v>
      </c>
      <c r="C284" s="95">
        <f>IF(ESI_Monthly!BO284&lt;&gt;"",ESI_Monthly!BO284,"")</f>
        <v>16.899999999999999</v>
      </c>
      <c r="D284" s="95">
        <f>IF(ESI_Monthly!BP284&lt;&gt;"",ESI_Monthly!BP284,"")</f>
        <v>-38.1</v>
      </c>
      <c r="E284" s="95">
        <f>IF(ESI_Monthly!BQ284&lt;&gt;"",ESI_Monthly!BQ284,"")</f>
        <v>14.9</v>
      </c>
      <c r="F284" s="95">
        <f>IF(ESI_Monthly!BR284&lt;&gt;"",ESI_Monthly!BR284,"")</f>
        <v>0.4</v>
      </c>
      <c r="G284" s="95">
        <f>IF(ESI_Monthly!BS284&lt;&gt;"",ESI_Monthly!BS284,"")</f>
        <v>102.4</v>
      </c>
    </row>
    <row r="285" spans="1:7" ht="12" customHeight="1">
      <c r="A285" s="33">
        <f>IF(ESI_Monthly!$A285&lt;&gt;"",ESI_Monthly!$A285," ")</f>
        <v>39691</v>
      </c>
      <c r="B285" s="95">
        <f>IF(ESI_Monthly!BN285&lt;&gt;"",ESI_Monthly!BN285,"")</f>
        <v>-3.2</v>
      </c>
      <c r="C285" s="95">
        <f>IF(ESI_Monthly!BO285&lt;&gt;"",ESI_Monthly!BO285,"")</f>
        <v>17.3</v>
      </c>
      <c r="D285" s="95">
        <f>IF(ESI_Monthly!BP285&lt;&gt;"",ESI_Monthly!BP285,"")</f>
        <v>-38.700000000000003</v>
      </c>
      <c r="E285" s="95">
        <f>IF(ESI_Monthly!BQ285&lt;&gt;"",ESI_Monthly!BQ285,"")</f>
        <v>9.1</v>
      </c>
      <c r="F285" s="95">
        <f>IF(ESI_Monthly!BR285&lt;&gt;"",ESI_Monthly!BR285,"")</f>
        <v>4.2</v>
      </c>
      <c r="G285" s="95">
        <f>IF(ESI_Monthly!BS285&lt;&gt;"",ESI_Monthly!BS285,"")</f>
        <v>102.2</v>
      </c>
    </row>
    <row r="286" spans="1:7" ht="12" customHeight="1">
      <c r="A286" s="33">
        <f>IF(ESI_Monthly!$A286&lt;&gt;"",ESI_Monthly!$A286," ")</f>
        <v>39721</v>
      </c>
      <c r="B286" s="95">
        <f>IF(ESI_Monthly!BN286&lt;&gt;"",ESI_Monthly!BN286,"")</f>
        <v>-6.7</v>
      </c>
      <c r="C286" s="95">
        <f>IF(ESI_Monthly!BO286&lt;&gt;"",ESI_Monthly!BO286,"")</f>
        <v>17.399999999999999</v>
      </c>
      <c r="D286" s="95">
        <f>IF(ESI_Monthly!BP286&lt;&gt;"",ESI_Monthly!BP286,"")</f>
        <v>-43.7</v>
      </c>
      <c r="E286" s="95">
        <f>IF(ESI_Monthly!BQ286&lt;&gt;"",ESI_Monthly!BQ286,"")</f>
        <v>4.9000000000000004</v>
      </c>
      <c r="F286" s="95">
        <f>IF(ESI_Monthly!BR286&lt;&gt;"",ESI_Monthly!BR286,"")</f>
        <v>-12.2</v>
      </c>
      <c r="G286" s="95">
        <f>IF(ESI_Monthly!BS286&lt;&gt;"",ESI_Monthly!BS286,"")</f>
        <v>97.9</v>
      </c>
    </row>
    <row r="287" spans="1:7" ht="12" customHeight="1">
      <c r="A287" s="33">
        <f>IF(ESI_Monthly!$A287&lt;&gt;"",ESI_Monthly!$A287," ")</f>
        <v>39752</v>
      </c>
      <c r="B287" s="95">
        <f>IF(ESI_Monthly!BN287&lt;&gt;"",ESI_Monthly!BN287,"")</f>
        <v>-12.4</v>
      </c>
      <c r="C287" s="95">
        <f>IF(ESI_Monthly!BO287&lt;&gt;"",ESI_Monthly!BO287,"")</f>
        <v>14.5</v>
      </c>
      <c r="D287" s="95">
        <f>IF(ESI_Monthly!BP287&lt;&gt;"",ESI_Monthly!BP287,"")</f>
        <v>-49.8</v>
      </c>
      <c r="E287" s="95">
        <f>IF(ESI_Monthly!BQ287&lt;&gt;"",ESI_Monthly!BQ287,"")</f>
        <v>-0.6</v>
      </c>
      <c r="F287" s="95">
        <f>IF(ESI_Monthly!BR287&lt;&gt;"",ESI_Monthly!BR287,"")</f>
        <v>-11.1</v>
      </c>
      <c r="G287" s="95">
        <f>IF(ESI_Monthly!BS287&lt;&gt;"",ESI_Monthly!BS287,"")</f>
        <v>93.6</v>
      </c>
    </row>
    <row r="288" spans="1:7" ht="12" customHeight="1">
      <c r="A288" s="33">
        <f>IF(ESI_Monthly!$A288&lt;&gt;"",ESI_Monthly!$A288," ")</f>
        <v>39782</v>
      </c>
      <c r="B288" s="95">
        <f>IF(ESI_Monthly!BN288&lt;&gt;"",ESI_Monthly!BN288,"")</f>
        <v>-17.600000000000001</v>
      </c>
      <c r="C288" s="95">
        <f>IF(ESI_Monthly!BO288&lt;&gt;"",ESI_Monthly!BO288,"")</f>
        <v>4.9000000000000004</v>
      </c>
      <c r="D288" s="95">
        <f>IF(ESI_Monthly!BP288&lt;&gt;"",ESI_Monthly!BP288,"")</f>
        <v>-48</v>
      </c>
      <c r="E288" s="95">
        <f>IF(ESI_Monthly!BQ288&lt;&gt;"",ESI_Monthly!BQ288,"")</f>
        <v>-8.9</v>
      </c>
      <c r="F288" s="95">
        <f>IF(ESI_Monthly!BR288&lt;&gt;"",ESI_Monthly!BR288,"")</f>
        <v>-19.100000000000001</v>
      </c>
      <c r="G288" s="95">
        <f>IF(ESI_Monthly!BS288&lt;&gt;"",ESI_Monthly!BS288,"")</f>
        <v>90.5</v>
      </c>
    </row>
    <row r="289" spans="1:7" ht="12" customHeight="1">
      <c r="A289" s="33">
        <f>IF(ESI_Monthly!$A289&lt;&gt;"",ESI_Monthly!$A289," ")</f>
        <v>39813</v>
      </c>
      <c r="B289" s="95">
        <f>IF(ESI_Monthly!BN289&lt;&gt;"",ESI_Monthly!BN289,"")</f>
        <v>-24.5</v>
      </c>
      <c r="C289" s="95">
        <f>IF(ESI_Monthly!BO289&lt;&gt;"",ESI_Monthly!BO289,"")</f>
        <v>-12.8</v>
      </c>
      <c r="D289" s="95">
        <f>IF(ESI_Monthly!BP289&lt;&gt;"",ESI_Monthly!BP289,"")</f>
        <v>-43.2</v>
      </c>
      <c r="E289" s="95">
        <f>IF(ESI_Monthly!BQ289&lt;&gt;"",ESI_Monthly!BQ289,"")</f>
        <v>-20.100000000000001</v>
      </c>
      <c r="F289" s="95">
        <f>IF(ESI_Monthly!BR289&lt;&gt;"",ESI_Monthly!BR289,"")</f>
        <v>-21</v>
      </c>
      <c r="G289" s="95">
        <f>IF(ESI_Monthly!BS289&lt;&gt;"",ESI_Monthly!BS289,"")</f>
        <v>84.5</v>
      </c>
    </row>
    <row r="290" spans="1:7" ht="12" customHeight="1">
      <c r="A290" s="33">
        <f>IF(ESI_Monthly!$A290&lt;&gt;"",ESI_Monthly!$A290," ")</f>
        <v>39844</v>
      </c>
      <c r="B290" s="95">
        <f>IF(ESI_Monthly!BN290&lt;&gt;"",ESI_Monthly!BN290,"")</f>
        <v>-27.8</v>
      </c>
      <c r="C290" s="95">
        <f>IF(ESI_Monthly!BO290&lt;&gt;"",ESI_Monthly!BO290,"")</f>
        <v>-21</v>
      </c>
      <c r="D290" s="95">
        <f>IF(ESI_Monthly!BP290&lt;&gt;"",ESI_Monthly!BP290,"")</f>
        <v>-40.1</v>
      </c>
      <c r="E290" s="95">
        <f>IF(ESI_Monthly!BQ290&lt;&gt;"",ESI_Monthly!BQ290,"")</f>
        <v>-25.7</v>
      </c>
      <c r="F290" s="95">
        <f>IF(ESI_Monthly!BR290&lt;&gt;"",ESI_Monthly!BR290,"")</f>
        <v>-31.2</v>
      </c>
      <c r="G290" s="95">
        <f>IF(ESI_Monthly!BS290&lt;&gt;"",ESI_Monthly!BS290,"")</f>
        <v>81.599999999999994</v>
      </c>
    </row>
    <row r="291" spans="1:7" ht="12" customHeight="1">
      <c r="A291" s="33">
        <f>IF(ESI_Monthly!$A291&lt;&gt;"",ESI_Monthly!$A291," ")</f>
        <v>39872</v>
      </c>
      <c r="B291" s="95">
        <f>IF(ESI_Monthly!BN291&lt;&gt;"",ESI_Monthly!BN291,"")</f>
        <v>-34.200000000000003</v>
      </c>
      <c r="C291" s="95">
        <f>IF(ESI_Monthly!BO291&lt;&gt;"",ESI_Monthly!BO291,"")</f>
        <v>-22</v>
      </c>
      <c r="D291" s="95">
        <f>IF(ESI_Monthly!BP291&lt;&gt;"",ESI_Monthly!BP291,"")</f>
        <v>-44.6</v>
      </c>
      <c r="E291" s="95">
        <f>IF(ESI_Monthly!BQ291&lt;&gt;"",ESI_Monthly!BQ291,"")</f>
        <v>-33.200000000000003</v>
      </c>
      <c r="F291" s="95">
        <f>IF(ESI_Monthly!BR291&lt;&gt;"",ESI_Monthly!BR291,"")</f>
        <v>-32.700000000000003</v>
      </c>
      <c r="G291" s="95">
        <f>IF(ESI_Monthly!BS291&lt;&gt;"",ESI_Monthly!BS291,"")</f>
        <v>77.8</v>
      </c>
    </row>
    <row r="292" spans="1:7" ht="12" customHeight="1">
      <c r="A292" s="33">
        <f>IF(ESI_Monthly!$A292&lt;&gt;"",ESI_Monthly!$A292," ")</f>
        <v>39903</v>
      </c>
      <c r="B292" s="95">
        <f>IF(ESI_Monthly!BN292&lt;&gt;"",ESI_Monthly!BN292,"")</f>
        <v>-36.6</v>
      </c>
      <c r="C292" s="95">
        <f>IF(ESI_Monthly!BO292&lt;&gt;"",ESI_Monthly!BO292,"")</f>
        <v>-23.3</v>
      </c>
      <c r="D292" s="95">
        <f>IF(ESI_Monthly!BP292&lt;&gt;"",ESI_Monthly!BP292,"")</f>
        <v>-44.8</v>
      </c>
      <c r="E292" s="95">
        <f>IF(ESI_Monthly!BQ292&lt;&gt;"",ESI_Monthly!BQ292,"")</f>
        <v>-37.5</v>
      </c>
      <c r="F292" s="95">
        <f>IF(ESI_Monthly!BR292&lt;&gt;"",ESI_Monthly!BR292,"")</f>
        <v>-45.3</v>
      </c>
      <c r="G292" s="95">
        <f>IF(ESI_Monthly!BS292&lt;&gt;"",ESI_Monthly!BS292,"")</f>
        <v>75.3</v>
      </c>
    </row>
    <row r="293" spans="1:7" ht="12" customHeight="1">
      <c r="A293" s="33">
        <f>IF(ESI_Monthly!$A293&lt;&gt;"",ESI_Monthly!$A293," ")</f>
        <v>39933</v>
      </c>
      <c r="B293" s="95">
        <f>IF(ESI_Monthly!BN293&lt;&gt;"",ESI_Monthly!BN293,"")</f>
        <v>-35.1</v>
      </c>
      <c r="C293" s="95">
        <f>IF(ESI_Monthly!BO293&lt;&gt;"",ESI_Monthly!BO293,"")</f>
        <v>-28.4</v>
      </c>
      <c r="D293" s="95">
        <f>IF(ESI_Monthly!BP293&lt;&gt;"",ESI_Monthly!BP293,"")</f>
        <v>-39</v>
      </c>
      <c r="E293" s="95">
        <f>IF(ESI_Monthly!BQ293&lt;&gt;"",ESI_Monthly!BQ293,"")</f>
        <v>-35.299999999999997</v>
      </c>
      <c r="F293" s="95">
        <f>IF(ESI_Monthly!BR293&lt;&gt;"",ESI_Monthly!BR293,"")</f>
        <v>-44.6</v>
      </c>
      <c r="G293" s="95">
        <f>IF(ESI_Monthly!BS293&lt;&gt;"",ESI_Monthly!BS293,"")</f>
        <v>76.5</v>
      </c>
    </row>
    <row r="294" spans="1:7" ht="12" customHeight="1">
      <c r="A294" s="33">
        <f>IF(ESI_Monthly!$A294&lt;&gt;"",ESI_Monthly!$A294," ")</f>
        <v>39964</v>
      </c>
      <c r="B294" s="95">
        <f>IF(ESI_Monthly!BN294&lt;&gt;"",ESI_Monthly!BN294,"")</f>
        <v>-33.200000000000003</v>
      </c>
      <c r="C294" s="95">
        <f>IF(ESI_Monthly!BO294&lt;&gt;"",ESI_Monthly!BO294,"")</f>
        <v>-24.6</v>
      </c>
      <c r="D294" s="95">
        <f>IF(ESI_Monthly!BP294&lt;&gt;"",ESI_Monthly!BP294,"")</f>
        <v>-40.299999999999997</v>
      </c>
      <c r="E294" s="95">
        <f>IF(ESI_Monthly!BQ294&lt;&gt;"",ESI_Monthly!BQ294,"")</f>
        <v>-20.100000000000001</v>
      </c>
      <c r="F294" s="95">
        <f>IF(ESI_Monthly!BR294&lt;&gt;"",ESI_Monthly!BR294,"")</f>
        <v>-56.1</v>
      </c>
      <c r="G294" s="95">
        <f>IF(ESI_Monthly!BS294&lt;&gt;"",ESI_Monthly!BS294,"")</f>
        <v>78.3</v>
      </c>
    </row>
    <row r="295" spans="1:7" ht="12" customHeight="1">
      <c r="A295" s="33">
        <f>IF(ESI_Monthly!$A295&lt;&gt;"",ESI_Monthly!$A295," ")</f>
        <v>39994</v>
      </c>
      <c r="B295" s="95">
        <f>IF(ESI_Monthly!BN295&lt;&gt;"",ESI_Monthly!BN295,"")</f>
        <v>-27.5</v>
      </c>
      <c r="C295" s="95">
        <f>IF(ESI_Monthly!BO295&lt;&gt;"",ESI_Monthly!BO295,"")</f>
        <v>-17</v>
      </c>
      <c r="D295" s="95">
        <f>IF(ESI_Monthly!BP295&lt;&gt;"",ESI_Monthly!BP295,"")</f>
        <v>-36.200000000000003</v>
      </c>
      <c r="E295" s="95">
        <f>IF(ESI_Monthly!BQ295&lt;&gt;"",ESI_Monthly!BQ295,"")</f>
        <v>-11.5</v>
      </c>
      <c r="F295" s="95">
        <f>IF(ESI_Monthly!BR295&lt;&gt;"",ESI_Monthly!BR295,"")</f>
        <v>-40.9</v>
      </c>
      <c r="G295" s="95">
        <f>IF(ESI_Monthly!BS295&lt;&gt;"",ESI_Monthly!BS295,"")</f>
        <v>84.2</v>
      </c>
    </row>
    <row r="296" spans="1:7" ht="12" customHeight="1">
      <c r="A296" s="33">
        <f>IF(ESI_Monthly!$A296&lt;&gt;"",ESI_Monthly!$A296," ")</f>
        <v>40025</v>
      </c>
      <c r="B296" s="95">
        <f>IF(ESI_Monthly!BN296&lt;&gt;"",ESI_Monthly!BN296,"")</f>
        <v>-27.5</v>
      </c>
      <c r="C296" s="95">
        <f>IF(ESI_Monthly!BO296&lt;&gt;"",ESI_Monthly!BO296,"")</f>
        <v>-19.2</v>
      </c>
      <c r="D296" s="95">
        <f>IF(ESI_Monthly!BP296&lt;&gt;"",ESI_Monthly!BP296,"")</f>
        <v>-38.5</v>
      </c>
      <c r="E296" s="95">
        <f>IF(ESI_Monthly!BQ296&lt;&gt;"",ESI_Monthly!BQ296,"")</f>
        <v>-6.7</v>
      </c>
      <c r="F296" s="95">
        <f>IF(ESI_Monthly!BR296&lt;&gt;"",ESI_Monthly!BR296,"")</f>
        <v>-39.700000000000003</v>
      </c>
      <c r="G296" s="95">
        <f>IF(ESI_Monthly!BS296&lt;&gt;"",ESI_Monthly!BS296,"")</f>
        <v>83.2</v>
      </c>
    </row>
    <row r="297" spans="1:7" ht="12" customHeight="1">
      <c r="A297" s="33">
        <f>IF(ESI_Monthly!$A297&lt;&gt;"",ESI_Monthly!$A297," ")</f>
        <v>40056</v>
      </c>
      <c r="B297" s="95">
        <f>IF(ESI_Monthly!BN297&lt;&gt;"",ESI_Monthly!BN297,"")</f>
        <v>-26.8</v>
      </c>
      <c r="C297" s="95">
        <f>IF(ESI_Monthly!BO297&lt;&gt;"",ESI_Monthly!BO297,"")</f>
        <v>-15.8</v>
      </c>
      <c r="D297" s="95">
        <f>IF(ESI_Monthly!BP297&lt;&gt;"",ESI_Monthly!BP297,"")</f>
        <v>-36.6</v>
      </c>
      <c r="E297" s="95">
        <f>IF(ESI_Monthly!BQ297&lt;&gt;"",ESI_Monthly!BQ297,"")</f>
        <v>-8.6</v>
      </c>
      <c r="F297" s="95">
        <f>IF(ESI_Monthly!BR297&lt;&gt;"",ESI_Monthly!BR297,"")</f>
        <v>-47.1</v>
      </c>
      <c r="G297" s="95">
        <f>IF(ESI_Monthly!BS297&lt;&gt;"",ESI_Monthly!BS297,"")</f>
        <v>83.4</v>
      </c>
    </row>
    <row r="298" spans="1:7" ht="12" customHeight="1">
      <c r="A298" s="33">
        <f>IF(ESI_Monthly!$A298&lt;&gt;"",ESI_Monthly!$A298," ")</f>
        <v>40086</v>
      </c>
      <c r="B298" s="95">
        <f>IF(ESI_Monthly!BN298&lt;&gt;"",ESI_Monthly!BN298,"")</f>
        <v>-24.2</v>
      </c>
      <c r="C298" s="95">
        <f>IF(ESI_Monthly!BO298&lt;&gt;"",ESI_Monthly!BO298,"")</f>
        <v>-19</v>
      </c>
      <c r="D298" s="95">
        <f>IF(ESI_Monthly!BP298&lt;&gt;"",ESI_Monthly!BP298,"")</f>
        <v>-35.799999999999997</v>
      </c>
      <c r="E298" s="95">
        <f>IF(ESI_Monthly!BQ298&lt;&gt;"",ESI_Monthly!BQ298,"")</f>
        <v>-6.8</v>
      </c>
      <c r="F298" s="95">
        <f>IF(ESI_Monthly!BR298&lt;&gt;"",ESI_Monthly!BR298,"")</f>
        <v>-39.299999999999997</v>
      </c>
      <c r="G298" s="95">
        <f>IF(ESI_Monthly!BS298&lt;&gt;"",ESI_Monthly!BS298,"")</f>
        <v>86</v>
      </c>
    </row>
    <row r="299" spans="1:7" ht="12" customHeight="1">
      <c r="A299" s="33">
        <f>IF(ESI_Monthly!$A299&lt;&gt;"",ESI_Monthly!$A299," ")</f>
        <v>40117</v>
      </c>
      <c r="B299" s="95">
        <f>IF(ESI_Monthly!BN299&lt;&gt;"",ESI_Monthly!BN299,"")</f>
        <v>-21.5</v>
      </c>
      <c r="C299" s="95">
        <f>IF(ESI_Monthly!BO299&lt;&gt;"",ESI_Monthly!BO299,"")</f>
        <v>-16.100000000000001</v>
      </c>
      <c r="D299" s="95">
        <f>IF(ESI_Monthly!BP299&lt;&gt;"",ESI_Monthly!BP299,"")</f>
        <v>-23.2</v>
      </c>
      <c r="E299" s="95">
        <f>IF(ESI_Monthly!BQ299&lt;&gt;"",ESI_Monthly!BQ299,"")</f>
        <v>3.2</v>
      </c>
      <c r="F299" s="95">
        <f>IF(ESI_Monthly!BR299&lt;&gt;"",ESI_Monthly!BR299,"")</f>
        <v>-35.200000000000003</v>
      </c>
      <c r="G299" s="95">
        <f>IF(ESI_Monthly!BS299&lt;&gt;"",ESI_Monthly!BS299,"")</f>
        <v>89.2</v>
      </c>
    </row>
    <row r="300" spans="1:7" ht="12" customHeight="1">
      <c r="A300" s="33">
        <f>IF(ESI_Monthly!$A300&lt;&gt;"",ESI_Monthly!$A300," ")</f>
        <v>40147</v>
      </c>
      <c r="B300" s="95">
        <f>IF(ESI_Monthly!BN300&lt;&gt;"",ESI_Monthly!BN300,"")</f>
        <v>-22.9</v>
      </c>
      <c r="C300" s="95">
        <f>IF(ESI_Monthly!BO300&lt;&gt;"",ESI_Monthly!BO300,"")</f>
        <v>-16</v>
      </c>
      <c r="D300" s="95">
        <f>IF(ESI_Monthly!BP300&lt;&gt;"",ESI_Monthly!BP300,"")</f>
        <v>-26.8</v>
      </c>
      <c r="E300" s="95">
        <f>IF(ESI_Monthly!BQ300&lt;&gt;"",ESI_Monthly!BQ300,"")</f>
        <v>2</v>
      </c>
      <c r="F300" s="95">
        <f>IF(ESI_Monthly!BR300&lt;&gt;"",ESI_Monthly!BR300,"")</f>
        <v>-30.8</v>
      </c>
      <c r="G300" s="95">
        <f>IF(ESI_Monthly!BS300&lt;&gt;"",ESI_Monthly!BS300,"")</f>
        <v>87.9</v>
      </c>
    </row>
    <row r="301" spans="1:7" ht="12" customHeight="1">
      <c r="A301" s="33">
        <f>IF(ESI_Monthly!$A301&lt;&gt;"",ESI_Monthly!$A301," ")</f>
        <v>40178</v>
      </c>
      <c r="B301" s="95">
        <f>IF(ESI_Monthly!BN301&lt;&gt;"",ESI_Monthly!BN301,"")</f>
        <v>-24</v>
      </c>
      <c r="C301" s="95">
        <f>IF(ESI_Monthly!BO301&lt;&gt;"",ESI_Monthly!BO301,"")</f>
        <v>-8.9</v>
      </c>
      <c r="D301" s="95">
        <f>IF(ESI_Monthly!BP301&lt;&gt;"",ESI_Monthly!BP301,"")</f>
        <v>-34.200000000000003</v>
      </c>
      <c r="E301" s="95">
        <f>IF(ESI_Monthly!BQ301&lt;&gt;"",ESI_Monthly!BQ301,"")</f>
        <v>-4.2</v>
      </c>
      <c r="F301" s="95">
        <f>IF(ESI_Monthly!BR301&lt;&gt;"",ESI_Monthly!BR301,"")</f>
        <v>-30.6</v>
      </c>
      <c r="G301" s="95">
        <f>IF(ESI_Monthly!BS301&lt;&gt;"",ESI_Monthly!BS301,"")</f>
        <v>87.5</v>
      </c>
    </row>
    <row r="302" spans="1:7" ht="12" customHeight="1">
      <c r="A302" s="33">
        <f>IF(ESI_Monthly!$A302&lt;&gt;"",ESI_Monthly!$A302," ")</f>
        <v>40209</v>
      </c>
      <c r="B302" s="95">
        <f>IF(ESI_Monthly!BN302&lt;&gt;"",ESI_Monthly!BN302,"")</f>
        <v>-21.2</v>
      </c>
      <c r="C302" s="95">
        <f>IF(ESI_Monthly!BO302&lt;&gt;"",ESI_Monthly!BO302,"")</f>
        <v>-13.4</v>
      </c>
      <c r="D302" s="95">
        <f>IF(ESI_Monthly!BP302&lt;&gt;"",ESI_Monthly!BP302,"")</f>
        <v>-39.299999999999997</v>
      </c>
      <c r="E302" s="95">
        <f>IF(ESI_Monthly!BQ302&lt;&gt;"",ESI_Monthly!BQ302,"")</f>
        <v>-10.8</v>
      </c>
      <c r="F302" s="95">
        <f>IF(ESI_Monthly!BR302&lt;&gt;"",ESI_Monthly!BR302,"")</f>
        <v>-33.9</v>
      </c>
      <c r="G302" s="95">
        <f>IF(ESI_Monthly!BS302&lt;&gt;"",ESI_Monthly!BS302,"")</f>
        <v>87.9</v>
      </c>
    </row>
    <row r="303" spans="1:7" ht="12" customHeight="1">
      <c r="A303" s="33">
        <f>IF(ESI_Monthly!$A303&lt;&gt;"",ESI_Monthly!$A303," ")</f>
        <v>40237</v>
      </c>
      <c r="B303" s="95">
        <f>IF(ESI_Monthly!BN303&lt;&gt;"",ESI_Monthly!BN303,"")</f>
        <v>-22.7</v>
      </c>
      <c r="C303" s="95">
        <f>IF(ESI_Monthly!BO303&lt;&gt;"",ESI_Monthly!BO303,"")</f>
        <v>-20.100000000000001</v>
      </c>
      <c r="D303" s="95">
        <f>IF(ESI_Monthly!BP303&lt;&gt;"",ESI_Monthly!BP303,"")</f>
        <v>-40.9</v>
      </c>
      <c r="E303" s="95">
        <f>IF(ESI_Monthly!BQ303&lt;&gt;"",ESI_Monthly!BQ303,"")</f>
        <v>-16.600000000000001</v>
      </c>
      <c r="F303" s="95">
        <f>IF(ESI_Monthly!BR303&lt;&gt;"",ESI_Monthly!BR303,"")</f>
        <v>-50.1</v>
      </c>
      <c r="G303" s="95">
        <f>IF(ESI_Monthly!BS303&lt;&gt;"",ESI_Monthly!BS303,"")</f>
        <v>85.4</v>
      </c>
    </row>
    <row r="304" spans="1:7" ht="12" customHeight="1">
      <c r="A304" s="33">
        <f>IF(ESI_Monthly!$A304&lt;&gt;"",ESI_Monthly!$A304," ")</f>
        <v>40268</v>
      </c>
      <c r="B304" s="95">
        <f>IF(ESI_Monthly!BN304&lt;&gt;"",ESI_Monthly!BN304,"")</f>
        <v>-22.6</v>
      </c>
      <c r="C304" s="95">
        <f>IF(ESI_Monthly!BO304&lt;&gt;"",ESI_Monthly!BO304,"")</f>
        <v>-23.1</v>
      </c>
      <c r="D304" s="95">
        <f>IF(ESI_Monthly!BP304&lt;&gt;"",ESI_Monthly!BP304,"")</f>
        <v>-49.6</v>
      </c>
      <c r="E304" s="95">
        <f>IF(ESI_Monthly!BQ304&lt;&gt;"",ESI_Monthly!BQ304,"")</f>
        <v>-32.299999999999997</v>
      </c>
      <c r="F304" s="95">
        <f>IF(ESI_Monthly!BR304&lt;&gt;"",ESI_Monthly!BR304,"")</f>
        <v>-60</v>
      </c>
      <c r="G304" s="95">
        <f>IF(ESI_Monthly!BS304&lt;&gt;"",ESI_Monthly!BS304,"")</f>
        <v>83.6</v>
      </c>
    </row>
    <row r="305" spans="1:8" ht="12" customHeight="1">
      <c r="A305" s="33">
        <f>IF(ESI_Monthly!$A305&lt;&gt;"",ESI_Monthly!$A305," ")</f>
        <v>40298</v>
      </c>
      <c r="B305" s="95">
        <f>IF(ESI_Monthly!BN305&lt;&gt;"",ESI_Monthly!BN305,"")</f>
        <v>-21</v>
      </c>
      <c r="C305" s="95">
        <f>IF(ESI_Monthly!BO305&lt;&gt;"",ESI_Monthly!BO305,"")</f>
        <v>-21</v>
      </c>
      <c r="D305" s="95">
        <f>IF(ESI_Monthly!BP305&lt;&gt;"",ESI_Monthly!BP305,"")</f>
        <v>-51.8</v>
      </c>
      <c r="E305" s="95">
        <f>IF(ESI_Monthly!BQ305&lt;&gt;"",ESI_Monthly!BQ305,"")</f>
        <v>-26.6</v>
      </c>
      <c r="F305" s="95">
        <f>IF(ESI_Monthly!BR305&lt;&gt;"",ESI_Monthly!BR305,"")</f>
        <v>-59.7</v>
      </c>
      <c r="G305" s="95">
        <f>IF(ESI_Monthly!BS305&lt;&gt;"",ESI_Monthly!BS305,"")</f>
        <v>83.5</v>
      </c>
    </row>
    <row r="306" spans="1:8" ht="12" customHeight="1">
      <c r="A306" s="33">
        <f>IF(ESI_Monthly!$A306&lt;&gt;"",ESI_Monthly!$A306," ")</f>
        <v>40329</v>
      </c>
      <c r="B306" s="95">
        <f>IF(ESI_Monthly!BN306&lt;&gt;"",ESI_Monthly!BN306,"")</f>
        <v>-25.6</v>
      </c>
      <c r="C306" s="95">
        <f>IF(ESI_Monthly!BO306&lt;&gt;"",ESI_Monthly!BO306,"")</f>
        <v>-31.3</v>
      </c>
      <c r="D306" s="95">
        <f>IF(ESI_Monthly!BP306&lt;&gt;"",ESI_Monthly!BP306,"")</f>
        <v>-59.1</v>
      </c>
      <c r="E306" s="95">
        <f>IF(ESI_Monthly!BQ306&lt;&gt;"",ESI_Monthly!BQ306,"")</f>
        <v>-30.5</v>
      </c>
      <c r="F306" s="95">
        <f>IF(ESI_Monthly!BR306&lt;&gt;"",ESI_Monthly!BR306,"")</f>
        <v>-60.1</v>
      </c>
      <c r="G306" s="95">
        <f>IF(ESI_Monthly!BS306&lt;&gt;"",ESI_Monthly!BS306,"")</f>
        <v>78.599999999999994</v>
      </c>
    </row>
    <row r="307" spans="1:8" ht="12" customHeight="1">
      <c r="A307" s="33">
        <f>IF(ESI_Monthly!$A307&lt;&gt;"",ESI_Monthly!$A307," ")</f>
        <v>40359</v>
      </c>
      <c r="B307" s="95">
        <f>IF(ESI_Monthly!BN307&lt;&gt;"",ESI_Monthly!BN307,"")</f>
        <v>-25.1</v>
      </c>
      <c r="C307" s="95">
        <f>IF(ESI_Monthly!BO307&lt;&gt;"",ESI_Monthly!BO307,"")</f>
        <v>-27.2</v>
      </c>
      <c r="D307" s="95">
        <f>IF(ESI_Monthly!BP307&lt;&gt;"",ESI_Monthly!BP307,"")</f>
        <v>-60</v>
      </c>
      <c r="E307" s="95">
        <f>IF(ESI_Monthly!BQ307&lt;&gt;"",ESI_Monthly!BQ307,"")</f>
        <v>-43.3</v>
      </c>
      <c r="F307" s="95">
        <f>IF(ESI_Monthly!BR307&lt;&gt;"",ESI_Monthly!BR307,"")</f>
        <v>-56.4</v>
      </c>
      <c r="G307" s="95">
        <f>IF(ESI_Monthly!BS307&lt;&gt;"",ESI_Monthly!BS307,"")</f>
        <v>80.099999999999994</v>
      </c>
    </row>
    <row r="308" spans="1:8" ht="12" customHeight="1">
      <c r="A308" s="33">
        <f>IF(ESI_Monthly!$A308&lt;&gt;"",ESI_Monthly!$A308," ")</f>
        <v>40390</v>
      </c>
      <c r="B308" s="95">
        <f>IF(ESI_Monthly!BN308&lt;&gt;"",ESI_Monthly!BN308,"")</f>
        <v>-23</v>
      </c>
      <c r="C308" s="95">
        <f>IF(ESI_Monthly!BO308&lt;&gt;"",ESI_Monthly!BO308,"")</f>
        <v>-24.6</v>
      </c>
      <c r="D308" s="95">
        <f>IF(ESI_Monthly!BP308&lt;&gt;"",ESI_Monthly!BP308,"")</f>
        <v>-60.5</v>
      </c>
      <c r="E308" s="95">
        <f>IF(ESI_Monthly!BQ308&lt;&gt;"",ESI_Monthly!BQ308,"")</f>
        <v>-44.6</v>
      </c>
      <c r="F308" s="95">
        <f>IF(ESI_Monthly!BR308&lt;&gt;"",ESI_Monthly!BR308,"")</f>
        <v>-58.8</v>
      </c>
      <c r="G308" s="95">
        <f>IF(ESI_Monthly!BS308&lt;&gt;"",ESI_Monthly!BS308,"")</f>
        <v>81.900000000000006</v>
      </c>
    </row>
    <row r="309" spans="1:8" ht="12" customHeight="1">
      <c r="A309" s="33">
        <f>IF(ESI_Monthly!$A309&lt;&gt;"",ESI_Monthly!$A309," ")</f>
        <v>40421</v>
      </c>
      <c r="B309" s="95">
        <f>IF(ESI_Monthly!BN309&lt;&gt;"",ESI_Monthly!BN309,"")</f>
        <v>-23</v>
      </c>
      <c r="C309" s="95">
        <f>IF(ESI_Monthly!BO309&lt;&gt;"",ESI_Monthly!BO309,"")</f>
        <v>-23.5</v>
      </c>
      <c r="D309" s="95">
        <f>IF(ESI_Monthly!BP309&lt;&gt;"",ESI_Monthly!BP309,"")</f>
        <v>-56.5</v>
      </c>
      <c r="E309" s="95">
        <f>IF(ESI_Monthly!BQ309&lt;&gt;"",ESI_Monthly!BQ309,"")</f>
        <v>-42.3</v>
      </c>
      <c r="F309" s="95">
        <f>IF(ESI_Monthly!BR309&lt;&gt;"",ESI_Monthly!BR309,"")</f>
        <v>-59</v>
      </c>
      <c r="G309" s="95">
        <f>IF(ESI_Monthly!BS309&lt;&gt;"",ESI_Monthly!BS309,"")</f>
        <v>82.3</v>
      </c>
    </row>
    <row r="310" spans="1:8" ht="12" customHeight="1">
      <c r="A310" s="33">
        <f>IF(ESI_Monthly!$A310&lt;&gt;"",ESI_Monthly!$A310," ")</f>
        <v>40451</v>
      </c>
      <c r="B310" s="95">
        <f>IF(ESI_Monthly!BN310&lt;&gt;"",ESI_Monthly!BN310,"")</f>
        <v>-23.7</v>
      </c>
      <c r="C310" s="95">
        <f>IF(ESI_Monthly!BO310&lt;&gt;"",ESI_Monthly!BO310,"")</f>
        <v>-17.8</v>
      </c>
      <c r="D310" s="95">
        <f>IF(ESI_Monthly!BP310&lt;&gt;"",ESI_Monthly!BP310,"")</f>
        <v>-64.3</v>
      </c>
      <c r="E310" s="95">
        <f>IF(ESI_Monthly!BQ310&lt;&gt;"",ESI_Monthly!BQ310,"")</f>
        <v>-44.7</v>
      </c>
      <c r="F310" s="95">
        <f>IF(ESI_Monthly!BR310&lt;&gt;"",ESI_Monthly!BR310,"")</f>
        <v>-66.400000000000006</v>
      </c>
      <c r="G310" s="95">
        <f>IF(ESI_Monthly!BS310&lt;&gt;"",ESI_Monthly!BS310,"")</f>
        <v>81.599999999999994</v>
      </c>
    </row>
    <row r="311" spans="1:8" ht="12" customHeight="1">
      <c r="A311" s="33">
        <f>IF(ESI_Monthly!$A311&lt;&gt;"",ESI_Monthly!$A311," ")</f>
        <v>40482</v>
      </c>
      <c r="B311" s="95">
        <f>IF(ESI_Monthly!BN311&lt;&gt;"",ESI_Monthly!BN311,"")</f>
        <v>-20.399999999999999</v>
      </c>
      <c r="C311" s="95">
        <f>IF(ESI_Monthly!BO311&lt;&gt;"",ESI_Monthly!BO311,"")</f>
        <v>-18.7</v>
      </c>
      <c r="D311" s="95">
        <f>IF(ESI_Monthly!BP311&lt;&gt;"",ESI_Monthly!BP311,"")</f>
        <v>-65</v>
      </c>
      <c r="E311" s="95">
        <f>IF(ESI_Monthly!BQ311&lt;&gt;"",ESI_Monthly!BQ311,"")</f>
        <v>-41.2</v>
      </c>
      <c r="F311" s="95">
        <f>IF(ESI_Monthly!BR311&lt;&gt;"",ESI_Monthly!BR311,"")</f>
        <v>-48.4</v>
      </c>
      <c r="G311" s="95">
        <f>IF(ESI_Monthly!BS311&lt;&gt;"",ESI_Monthly!BS311,"")</f>
        <v>83.4</v>
      </c>
    </row>
    <row r="312" spans="1:8" ht="12" customHeight="1">
      <c r="A312" s="33">
        <f>IF(ESI_Monthly!$A312&lt;&gt;"",ESI_Monthly!$A312," ")</f>
        <v>40512</v>
      </c>
      <c r="B312" s="95">
        <f>IF(ESI_Monthly!BN312&lt;&gt;"",ESI_Monthly!BN312,"")</f>
        <v>-20.8</v>
      </c>
      <c r="C312" s="95">
        <f>IF(ESI_Monthly!BO312&lt;&gt;"",ESI_Monthly!BO312,"")</f>
        <v>-26.1</v>
      </c>
      <c r="D312" s="95">
        <f>IF(ESI_Monthly!BP312&lt;&gt;"",ESI_Monthly!BP312,"")</f>
        <v>-63.8</v>
      </c>
      <c r="E312" s="95">
        <f>IF(ESI_Monthly!BQ312&lt;&gt;"",ESI_Monthly!BQ312,"")</f>
        <v>-38.4</v>
      </c>
      <c r="F312" s="95">
        <f>IF(ESI_Monthly!BR312&lt;&gt;"",ESI_Monthly!BR312,"")</f>
        <v>-48.3</v>
      </c>
      <c r="G312" s="95">
        <f>IF(ESI_Monthly!BS312&lt;&gt;"",ESI_Monthly!BS312,"")</f>
        <v>82.6</v>
      </c>
    </row>
    <row r="313" spans="1:8" ht="12" customHeight="1">
      <c r="A313" s="33">
        <f>IF(ESI_Monthly!$A313&lt;&gt;"",ESI_Monthly!$A313," ")</f>
        <v>40543</v>
      </c>
      <c r="B313" s="95">
        <f>IF(ESI_Monthly!BN313&lt;&gt;"",ESI_Monthly!BN313,"")</f>
        <v>-20.9</v>
      </c>
      <c r="C313" s="95">
        <f>IF(ESI_Monthly!BO313&lt;&gt;"",ESI_Monthly!BO313,"")</f>
        <v>-21.1</v>
      </c>
      <c r="D313" s="95">
        <f>IF(ESI_Monthly!BP313&lt;&gt;"",ESI_Monthly!BP313,"")</f>
        <v>-71.5</v>
      </c>
      <c r="E313" s="95">
        <f>IF(ESI_Monthly!BQ313&lt;&gt;"",ESI_Monthly!BQ313,"")</f>
        <v>-33.5</v>
      </c>
      <c r="F313" s="95">
        <f>IF(ESI_Monthly!BR313&lt;&gt;"",ESI_Monthly!BR313,"")</f>
        <v>-63.4</v>
      </c>
      <c r="G313" s="95">
        <f>IF(ESI_Monthly!BS313&lt;&gt;"",ESI_Monthly!BS313,"")</f>
        <v>82.1</v>
      </c>
    </row>
    <row r="314" spans="1:8" ht="12" customHeight="1">
      <c r="A314" s="33">
        <f>IF(ESI_Monthly!$A314&lt;&gt;"",ESI_Monthly!$A314," ")</f>
        <v>40574</v>
      </c>
      <c r="B314" s="95">
        <f>IF(ESI_Monthly!BN314&lt;&gt;"",ESI_Monthly!BN314,"")</f>
        <v>-18.399999999999999</v>
      </c>
      <c r="C314" s="95">
        <f>IF(ESI_Monthly!BO314&lt;&gt;"",ESI_Monthly!BO314,"")</f>
        <v>-19.600000000000001</v>
      </c>
      <c r="D314" s="95">
        <f>IF(ESI_Monthly!BP314&lt;&gt;"",ESI_Monthly!BP314,"")</f>
        <v>-71.2</v>
      </c>
      <c r="E314" s="95">
        <f>IF(ESI_Monthly!BQ314&lt;&gt;"",ESI_Monthly!BQ314,"")</f>
        <v>-32.9</v>
      </c>
      <c r="F314" s="95">
        <f>IF(ESI_Monthly!BR314&lt;&gt;"",ESI_Monthly!BR314,"")</f>
        <v>-64.7</v>
      </c>
      <c r="G314" s="95">
        <f>IF(ESI_Monthly!BS314&lt;&gt;"",ESI_Monthly!BS314,"")</f>
        <v>83.6</v>
      </c>
    </row>
    <row r="315" spans="1:8" ht="12" customHeight="1">
      <c r="A315" s="33">
        <f>IF(ESI_Monthly!$A315&lt;&gt;"",ESI_Monthly!$A315," ")</f>
        <v>40602</v>
      </c>
      <c r="B315" s="95">
        <f>IF(ESI_Monthly!BN315&lt;&gt;"",ESI_Monthly!BN315,"")</f>
        <v>-13.4</v>
      </c>
      <c r="C315" s="95">
        <f>IF(ESI_Monthly!BO315&lt;&gt;"",ESI_Monthly!BO315,"")</f>
        <v>-21</v>
      </c>
      <c r="D315" s="95">
        <f>IF(ESI_Monthly!BP315&lt;&gt;"",ESI_Monthly!BP315,"")</f>
        <v>-64.7</v>
      </c>
      <c r="E315" s="95">
        <f>IF(ESI_Monthly!BQ315&lt;&gt;"",ESI_Monthly!BQ315,"")</f>
        <v>-27.7</v>
      </c>
      <c r="F315" s="95">
        <f>IF(ESI_Monthly!BR315&lt;&gt;"",ESI_Monthly!BR315,"")</f>
        <v>-62.2</v>
      </c>
      <c r="G315" s="95">
        <f>IF(ESI_Monthly!BS315&lt;&gt;"",ESI_Monthly!BS315,"")</f>
        <v>86.4</v>
      </c>
    </row>
    <row r="316" spans="1:8" ht="12" customHeight="1">
      <c r="A316" s="33">
        <f>IF(ESI_Monthly!$A316&lt;&gt;"",ESI_Monthly!$A316," ")</f>
        <v>40633</v>
      </c>
      <c r="B316" s="95">
        <f>IF(ESI_Monthly!BN316&lt;&gt;"",ESI_Monthly!BN316,"")</f>
        <v>-15.6</v>
      </c>
      <c r="C316" s="95">
        <f>IF(ESI_Monthly!BO316&lt;&gt;"",ESI_Monthly!BO316,"")</f>
        <v>-25.5</v>
      </c>
      <c r="D316" s="95">
        <f>IF(ESI_Monthly!BP316&lt;&gt;"",ESI_Monthly!BP316,"")</f>
        <v>-64</v>
      </c>
      <c r="E316" s="95">
        <f>IF(ESI_Monthly!BQ316&lt;&gt;"",ESI_Monthly!BQ316,"")</f>
        <v>-22</v>
      </c>
      <c r="F316" s="95">
        <f>IF(ESI_Monthly!BR316&lt;&gt;"",ESI_Monthly!BR316,"")</f>
        <v>-67.8</v>
      </c>
      <c r="G316" s="95">
        <f>IF(ESI_Monthly!BS316&lt;&gt;"",ESI_Monthly!BS316,"")</f>
        <v>85.4</v>
      </c>
    </row>
    <row r="317" spans="1:8" ht="12" customHeight="1">
      <c r="A317" s="33">
        <f>IF(ESI_Monthly!$A317&lt;&gt;"",ESI_Monthly!$A317," ")</f>
        <v>40663</v>
      </c>
      <c r="B317" s="95">
        <f>IF(ESI_Monthly!BN317&lt;&gt;"",ESI_Monthly!BN317,"")</f>
        <v>-21.1</v>
      </c>
      <c r="C317" s="95">
        <f>IF(ESI_Monthly!BO317&lt;&gt;"",ESI_Monthly!BO317,"")</f>
        <v>-25</v>
      </c>
      <c r="D317" s="95">
        <f>IF(ESI_Monthly!BP317&lt;&gt;"",ESI_Monthly!BP317,"")</f>
        <v>-65.900000000000006</v>
      </c>
      <c r="E317" s="95">
        <f>IF(ESI_Monthly!BQ317&lt;&gt;"",ESI_Monthly!BQ317,"")</f>
        <v>-30.5</v>
      </c>
      <c r="F317" s="95">
        <f>IF(ESI_Monthly!BR317&lt;&gt;"",ESI_Monthly!BR317,"")</f>
        <v>-71</v>
      </c>
      <c r="G317" s="95">
        <f>IF(ESI_Monthly!BS317&lt;&gt;"",ESI_Monthly!BS317,"")</f>
        <v>82.2</v>
      </c>
    </row>
    <row r="318" spans="1:8" ht="12" customHeight="1">
      <c r="A318" s="33">
        <f>IF(ESI_Monthly!$A318&lt;&gt;"",ESI_Monthly!$A318," ")</f>
        <v>40694</v>
      </c>
      <c r="B318" s="95">
        <f>IF(ESI_Monthly!BN318&lt;&gt;"",ESI_Monthly!BN318,"")</f>
        <v>-20.399999999999999</v>
      </c>
      <c r="C318" s="95">
        <f>IF(ESI_Monthly!BO318&lt;&gt;"",ESI_Monthly!BO318,"")</f>
        <v>-26.8</v>
      </c>
      <c r="D318" s="95">
        <f>IF(ESI_Monthly!BP318&lt;&gt;"",ESI_Monthly!BP318,"")</f>
        <v>-64.900000000000006</v>
      </c>
      <c r="E318" s="95">
        <f>IF(ESI_Monthly!BQ318&lt;&gt;"",ESI_Monthly!BQ318,"")</f>
        <v>-43.1</v>
      </c>
      <c r="F318" s="95">
        <f>IF(ESI_Monthly!BR318&lt;&gt;"",ESI_Monthly!BR318,"")</f>
        <v>-64.599999999999994</v>
      </c>
      <c r="G318" s="95">
        <f>IF(ESI_Monthly!BS318&lt;&gt;"",ESI_Monthly!BS318,"")</f>
        <v>81.900000000000006</v>
      </c>
      <c r="H318" s="32"/>
    </row>
    <row r="319" spans="1:8" ht="12" customHeight="1">
      <c r="A319" s="33">
        <f>IF(ESI_Monthly!$A319&lt;&gt;"",ESI_Monthly!$A319," ")</f>
        <v>40724</v>
      </c>
      <c r="B319" s="95">
        <f>IF(ESI_Monthly!BN319&lt;&gt;"",ESI_Monthly!BN319,"")</f>
        <v>-22.7</v>
      </c>
      <c r="C319" s="95">
        <f>IF(ESI_Monthly!BO319&lt;&gt;"",ESI_Monthly!BO319,"")</f>
        <v>-27.4</v>
      </c>
      <c r="D319" s="95">
        <f>IF(ESI_Monthly!BP319&lt;&gt;"",ESI_Monthly!BP319,"")</f>
        <v>-69.7</v>
      </c>
      <c r="E319" s="95">
        <f>IF(ESI_Monthly!BQ319&lt;&gt;"",ESI_Monthly!BQ319,"")</f>
        <v>-41.6</v>
      </c>
      <c r="F319" s="95">
        <f>IF(ESI_Monthly!BR319&lt;&gt;"",ESI_Monthly!BR319,"")</f>
        <v>-73.900000000000006</v>
      </c>
      <c r="G319" s="95">
        <f>IF(ESI_Monthly!BS319&lt;&gt;"",ESI_Monthly!BS319,"")</f>
        <v>79</v>
      </c>
      <c r="H319" s="32"/>
    </row>
    <row r="320" spans="1:8" ht="12" customHeight="1">
      <c r="A320" s="33">
        <f>IF(ESI_Monthly!$A320&lt;&gt;"",ESI_Monthly!$A320," ")</f>
        <v>40755</v>
      </c>
      <c r="B320" s="95">
        <f>IF(ESI_Monthly!BN320&lt;&gt;"",ESI_Monthly!BN320,"")</f>
        <v>-21</v>
      </c>
      <c r="C320" s="95">
        <f>IF(ESI_Monthly!BO320&lt;&gt;"",ESI_Monthly!BO320,"")</f>
        <v>-26.5</v>
      </c>
      <c r="D320" s="95">
        <f>IF(ESI_Monthly!BP320&lt;&gt;"",ESI_Monthly!BP320,"")</f>
        <v>-73.2</v>
      </c>
      <c r="E320" s="95">
        <f>IF(ESI_Monthly!BQ320&lt;&gt;"",ESI_Monthly!BQ320,"")</f>
        <v>-38.6</v>
      </c>
      <c r="F320" s="95">
        <f>IF(ESI_Monthly!BR320&lt;&gt;"",ESI_Monthly!BR320,"")</f>
        <v>-75</v>
      </c>
      <c r="G320" s="95">
        <f>IF(ESI_Monthly!BS320&lt;&gt;"",ESI_Monthly!BS320,"")</f>
        <v>79.599999999999994</v>
      </c>
      <c r="H320" s="32"/>
    </row>
    <row r="321" spans="1:8" ht="12" customHeight="1">
      <c r="A321" s="33">
        <f>IF(ESI_Monthly!$A321&lt;&gt;"",ESI_Monthly!$A321," ")</f>
        <v>40786</v>
      </c>
      <c r="B321" s="95">
        <f>IF(ESI_Monthly!BN321&lt;&gt;"",ESI_Monthly!BN321,"")</f>
        <v>-19.3</v>
      </c>
      <c r="C321" s="95">
        <f>IF(ESI_Monthly!BO321&lt;&gt;"",ESI_Monthly!BO321,"")</f>
        <v>-22.4</v>
      </c>
      <c r="D321" s="95">
        <f>IF(ESI_Monthly!BP321&lt;&gt;"",ESI_Monthly!BP321,"")</f>
        <v>-68.099999999999994</v>
      </c>
      <c r="E321" s="95">
        <f>IF(ESI_Monthly!BQ321&lt;&gt;"",ESI_Monthly!BQ321,"")</f>
        <v>-39.6</v>
      </c>
      <c r="F321" s="95">
        <f>IF(ESI_Monthly!BR321&lt;&gt;"",ESI_Monthly!BR321,"")</f>
        <v>-77.400000000000006</v>
      </c>
      <c r="G321" s="95">
        <f>IF(ESI_Monthly!BS321&lt;&gt;"",ESI_Monthly!BS321,"")</f>
        <v>81.900000000000006</v>
      </c>
      <c r="H321" s="32"/>
    </row>
    <row r="322" spans="1:8" ht="12" customHeight="1">
      <c r="A322" s="33">
        <f>IF(ESI_Monthly!$A322&lt;&gt;"",ESI_Monthly!$A322," ")</f>
        <v>40816</v>
      </c>
      <c r="B322" s="95">
        <f>IF(ESI_Monthly!BN322&lt;&gt;"",ESI_Monthly!BN322,"")</f>
        <v>-23.9</v>
      </c>
      <c r="C322" s="95">
        <f>IF(ESI_Monthly!BO322&lt;&gt;"",ESI_Monthly!BO322,"")</f>
        <v>-24.9</v>
      </c>
      <c r="D322" s="95">
        <f>IF(ESI_Monthly!BP322&lt;&gt;"",ESI_Monthly!BP322,"")</f>
        <v>-69.400000000000006</v>
      </c>
      <c r="E322" s="95">
        <f>IF(ESI_Monthly!BQ322&lt;&gt;"",ESI_Monthly!BQ322,"")</f>
        <v>-40.5</v>
      </c>
      <c r="F322" s="95">
        <f>IF(ESI_Monthly!BR322&lt;&gt;"",ESI_Monthly!BR322,"")</f>
        <v>-61.2</v>
      </c>
      <c r="G322" s="95">
        <f>IF(ESI_Monthly!BS322&lt;&gt;"",ESI_Monthly!BS322,"")</f>
        <v>79.099999999999994</v>
      </c>
      <c r="H322" s="32"/>
    </row>
    <row r="323" spans="1:8" ht="12" customHeight="1">
      <c r="A323" s="33">
        <f>IF(ESI_Monthly!$A323&lt;&gt;"",ESI_Monthly!$A323," ")</f>
        <v>40847</v>
      </c>
      <c r="B323" s="95">
        <f>IF(ESI_Monthly!BN323&lt;&gt;"",ESI_Monthly!BN323,"")</f>
        <v>-25.4</v>
      </c>
      <c r="C323" s="95">
        <f>IF(ESI_Monthly!BO323&lt;&gt;"",ESI_Monthly!BO323,"")</f>
        <v>-30.9</v>
      </c>
      <c r="D323" s="95">
        <f>IF(ESI_Monthly!BP323&lt;&gt;"",ESI_Monthly!BP323,"")</f>
        <v>-79</v>
      </c>
      <c r="E323" s="95">
        <f>IF(ESI_Monthly!BQ323&lt;&gt;"",ESI_Monthly!BQ323,"")</f>
        <v>-37.299999999999997</v>
      </c>
      <c r="F323" s="95">
        <f>IF(ESI_Monthly!BR323&lt;&gt;"",ESI_Monthly!BR323,"")</f>
        <v>-70.599999999999994</v>
      </c>
      <c r="G323" s="95">
        <f>IF(ESI_Monthly!BS323&lt;&gt;"",ESI_Monthly!BS323,"")</f>
        <v>77.2</v>
      </c>
      <c r="H323" s="32"/>
    </row>
    <row r="324" spans="1:8" ht="12" customHeight="1">
      <c r="A324" s="33">
        <f>IF(ESI_Monthly!$A324&lt;&gt;"",ESI_Monthly!$A324," ")</f>
        <v>40877</v>
      </c>
      <c r="B324" s="95">
        <f>IF(ESI_Monthly!BN324&lt;&gt;"",ESI_Monthly!BN324,"")</f>
        <v>-23.6</v>
      </c>
      <c r="C324" s="95">
        <f>IF(ESI_Monthly!BO324&lt;&gt;"",ESI_Monthly!BO324,"")</f>
        <v>-31.5</v>
      </c>
      <c r="D324" s="95">
        <f>IF(ESI_Monthly!BP324&lt;&gt;"",ESI_Monthly!BP324,"")</f>
        <v>-78.3</v>
      </c>
      <c r="E324" s="95">
        <f>IF(ESI_Monthly!BQ324&lt;&gt;"",ESI_Monthly!BQ324,"")</f>
        <v>-34.9</v>
      </c>
      <c r="F324" s="95">
        <f>IF(ESI_Monthly!BR324&lt;&gt;"",ESI_Monthly!BR324,"")</f>
        <v>-70.2</v>
      </c>
      <c r="G324" s="95">
        <f>IF(ESI_Monthly!BS324&lt;&gt;"",ESI_Monthly!BS324,"")</f>
        <v>78.099999999999994</v>
      </c>
      <c r="H324" s="32"/>
    </row>
    <row r="325" spans="1:8" ht="12" customHeight="1">
      <c r="A325" s="33">
        <f>IF(ESI_Monthly!$A325&lt;&gt;"",ESI_Monthly!$A325," ")</f>
        <v>40908</v>
      </c>
      <c r="B325" s="95">
        <f>IF(ESI_Monthly!BN325&lt;&gt;"",ESI_Monthly!BN325,"")</f>
        <v>-22.1</v>
      </c>
      <c r="C325" s="95">
        <f>IF(ESI_Monthly!BO325&lt;&gt;"",ESI_Monthly!BO325,"")</f>
        <v>-32</v>
      </c>
      <c r="D325" s="95">
        <f>IF(ESI_Monthly!BP325&lt;&gt;"",ESI_Monthly!BP325,"")</f>
        <v>-77.900000000000006</v>
      </c>
      <c r="E325" s="95">
        <f>IF(ESI_Monthly!BQ325&lt;&gt;"",ESI_Monthly!BQ325,"")</f>
        <v>-36.1</v>
      </c>
      <c r="F325" s="95">
        <f>IF(ESI_Monthly!BR325&lt;&gt;"",ESI_Monthly!BR325,"")</f>
        <v>-60.4</v>
      </c>
      <c r="G325" s="95">
        <f>IF(ESI_Monthly!BS325&lt;&gt;"",ESI_Monthly!BS325,"")</f>
        <v>79.599999999999994</v>
      </c>
      <c r="H325" s="32"/>
    </row>
    <row r="326" spans="1:8" ht="12" customHeight="1">
      <c r="A326" s="33">
        <f>IF(ESI_Monthly!$A326&lt;&gt;"",ESI_Monthly!$A326," ")</f>
        <v>40939</v>
      </c>
      <c r="B326" s="95">
        <f>IF(ESI_Monthly!BN326&lt;&gt;"",ESI_Monthly!BN326,"")</f>
        <v>-24.5</v>
      </c>
      <c r="C326" s="95">
        <f>IF(ESI_Monthly!BO326&lt;&gt;"",ESI_Monthly!BO326,"")</f>
        <v>-33</v>
      </c>
      <c r="D326" s="95">
        <f>IF(ESI_Monthly!BP326&lt;&gt;"",ESI_Monthly!BP326,"")</f>
        <v>-77.3</v>
      </c>
      <c r="E326" s="95">
        <f>IF(ESI_Monthly!BQ326&lt;&gt;"",ESI_Monthly!BQ326,"")</f>
        <v>-34.1</v>
      </c>
      <c r="F326" s="95">
        <f>IF(ESI_Monthly!BR326&lt;&gt;"",ESI_Monthly!BR326,"")</f>
        <v>-61.2</v>
      </c>
      <c r="G326" s="95">
        <f>IF(ESI_Monthly!BS326&lt;&gt;"",ESI_Monthly!BS326,"")</f>
        <v>78.5</v>
      </c>
    </row>
    <row r="327" spans="1:8" ht="12" customHeight="1">
      <c r="A327" s="33">
        <f>IF(ESI_Monthly!$A327&lt;&gt;"",ESI_Monthly!$A327," ")</f>
        <v>40968</v>
      </c>
      <c r="B327" s="95">
        <f>IF(ESI_Monthly!BN327&lt;&gt;"",ESI_Monthly!BN327,"")</f>
        <v>-23.6</v>
      </c>
      <c r="C327" s="95">
        <f>IF(ESI_Monthly!BO327&lt;&gt;"",ESI_Monthly!BO327,"")</f>
        <v>-30.6</v>
      </c>
      <c r="D327" s="95">
        <f>IF(ESI_Monthly!BP327&lt;&gt;"",ESI_Monthly!BP327,"")</f>
        <v>-80.8</v>
      </c>
      <c r="E327" s="95">
        <f>IF(ESI_Monthly!BQ327&lt;&gt;"",ESI_Monthly!BQ327,"")</f>
        <v>-38.700000000000003</v>
      </c>
      <c r="F327" s="95">
        <f>IF(ESI_Monthly!BR327&lt;&gt;"",ESI_Monthly!BR327,"")</f>
        <v>-56.2</v>
      </c>
      <c r="G327" s="95">
        <f>IF(ESI_Monthly!BS327&lt;&gt;"",ESI_Monthly!BS327,"")</f>
        <v>78.8</v>
      </c>
    </row>
    <row r="328" spans="1:8" ht="12" customHeight="1">
      <c r="A328" s="33">
        <f>IF(ESI_Monthly!$A328&lt;&gt;"",ESI_Monthly!$A328," ")</f>
        <v>40999</v>
      </c>
      <c r="B328" s="95">
        <f>IF(ESI_Monthly!BN328&lt;&gt;"",ESI_Monthly!BN328,"")</f>
        <v>-21.6</v>
      </c>
      <c r="C328" s="95">
        <f>IF(ESI_Monthly!BO328&lt;&gt;"",ESI_Monthly!BO328,"")</f>
        <v>-32.200000000000003</v>
      </c>
      <c r="D328" s="95">
        <f>IF(ESI_Monthly!BP328&lt;&gt;"",ESI_Monthly!BP328,"")</f>
        <v>-76.900000000000006</v>
      </c>
      <c r="E328" s="95">
        <f>IF(ESI_Monthly!BQ328&lt;&gt;"",ESI_Monthly!BQ328,"")</f>
        <v>-35.799999999999997</v>
      </c>
      <c r="F328" s="95">
        <f>IF(ESI_Monthly!BR328&lt;&gt;"",ESI_Monthly!BR328,"")</f>
        <v>-60.5</v>
      </c>
      <c r="G328" s="95">
        <f>IF(ESI_Monthly!BS328&lt;&gt;"",ESI_Monthly!BS328,"")</f>
        <v>79.5</v>
      </c>
    </row>
    <row r="329" spans="1:8" ht="12" customHeight="1">
      <c r="A329" s="33">
        <f>IF(ESI_Monthly!$A329&lt;&gt;"",ESI_Monthly!$A329," ")</f>
        <v>41029</v>
      </c>
      <c r="B329" s="95">
        <f>IF(ESI_Monthly!BN329&lt;&gt;"",ESI_Monthly!BN329,"")</f>
        <v>-19.3</v>
      </c>
      <c r="C329" s="95">
        <f>IF(ESI_Monthly!BO329&lt;&gt;"",ESI_Monthly!BO329,"")</f>
        <v>-31.3</v>
      </c>
      <c r="D329" s="95">
        <f>IF(ESI_Monthly!BP329&lt;&gt;"",ESI_Monthly!BP329,"")</f>
        <v>-77.400000000000006</v>
      </c>
      <c r="E329" s="95">
        <f>IF(ESI_Monthly!BQ329&lt;&gt;"",ESI_Monthly!BQ329,"")</f>
        <v>-37.6</v>
      </c>
      <c r="F329" s="95">
        <f>IF(ESI_Monthly!BR329&lt;&gt;"",ESI_Monthly!BR329,"")</f>
        <v>-58.7</v>
      </c>
      <c r="G329" s="95">
        <f>IF(ESI_Monthly!BS329&lt;&gt;"",ESI_Monthly!BS329,"")</f>
        <v>80.7</v>
      </c>
    </row>
    <row r="330" spans="1:8" ht="12" customHeight="1">
      <c r="A330" s="33">
        <f>IF(ESI_Monthly!$A330&lt;&gt;"",ESI_Monthly!$A330," ")</f>
        <v>41060</v>
      </c>
      <c r="B330" s="95">
        <f>IF(ESI_Monthly!BN330&lt;&gt;"",ESI_Monthly!BN330,"")</f>
        <v>-21.9</v>
      </c>
      <c r="C330" s="95">
        <f>IF(ESI_Monthly!BO330&lt;&gt;"",ESI_Monthly!BO330,"")</f>
        <v>-31.1</v>
      </c>
      <c r="D330" s="95">
        <f>IF(ESI_Monthly!BP330&lt;&gt;"",ESI_Monthly!BP330,"")</f>
        <v>-74.5</v>
      </c>
      <c r="E330" s="95">
        <f>IF(ESI_Monthly!BQ330&lt;&gt;"",ESI_Monthly!BQ330,"")</f>
        <v>-34.9</v>
      </c>
      <c r="F330" s="95">
        <f>IF(ESI_Monthly!BR330&lt;&gt;"",ESI_Monthly!BR330,"")</f>
        <v>-61.3</v>
      </c>
      <c r="G330" s="95">
        <f>IF(ESI_Monthly!BS330&lt;&gt;"",ESI_Monthly!BS330,"")</f>
        <v>79.599999999999994</v>
      </c>
    </row>
    <row r="331" spans="1:8" ht="12" customHeight="1">
      <c r="A331" s="33">
        <f>IF(ESI_Monthly!$A331&lt;&gt;"",ESI_Monthly!$A331," ")</f>
        <v>41090</v>
      </c>
      <c r="B331" s="95">
        <f>IF(ESI_Monthly!BN331&lt;&gt;"",ESI_Monthly!BN331,"")</f>
        <v>-24.9</v>
      </c>
      <c r="C331" s="95">
        <f>IF(ESI_Monthly!BO331&lt;&gt;"",ESI_Monthly!BO331,"")</f>
        <v>-43.2</v>
      </c>
      <c r="D331" s="95">
        <f>IF(ESI_Monthly!BP331&lt;&gt;"",ESI_Monthly!BP331,"")</f>
        <v>-68.900000000000006</v>
      </c>
      <c r="E331" s="95">
        <f>IF(ESI_Monthly!BQ331&lt;&gt;"",ESI_Monthly!BQ331,"")</f>
        <v>-35.200000000000003</v>
      </c>
      <c r="F331" s="95">
        <f>IF(ESI_Monthly!BR331&lt;&gt;"",ESI_Monthly!BR331,"")</f>
        <v>-61.8</v>
      </c>
      <c r="G331" s="95">
        <f>IF(ESI_Monthly!BS331&lt;&gt;"",ESI_Monthly!BS331,"")</f>
        <v>77.3</v>
      </c>
    </row>
    <row r="332" spans="1:8" ht="12" customHeight="1">
      <c r="A332" s="33">
        <f>IF(ESI_Monthly!$A332&lt;&gt;"",ESI_Monthly!$A332," ")</f>
        <v>41121</v>
      </c>
      <c r="B332" s="95">
        <f>IF(ESI_Monthly!BN332&lt;&gt;"",ESI_Monthly!BN332,"")</f>
        <v>-25.5</v>
      </c>
      <c r="C332" s="95">
        <f>IF(ESI_Monthly!BO332&lt;&gt;"",ESI_Monthly!BO332,"")</f>
        <v>-42.8</v>
      </c>
      <c r="D332" s="95">
        <f>IF(ESI_Monthly!BP332&lt;&gt;"",ESI_Monthly!BP332,"")</f>
        <v>-67.7</v>
      </c>
      <c r="E332" s="95">
        <f>IF(ESI_Monthly!BQ332&lt;&gt;"",ESI_Monthly!BQ332,"")</f>
        <v>-31</v>
      </c>
      <c r="F332" s="95">
        <f>IF(ESI_Monthly!BR332&lt;&gt;"",ESI_Monthly!BR332,"")</f>
        <v>-56.3</v>
      </c>
      <c r="G332" s="95">
        <f>IF(ESI_Monthly!BS332&lt;&gt;"",ESI_Monthly!BS332,"")</f>
        <v>78.7</v>
      </c>
    </row>
    <row r="333" spans="1:8" ht="12" customHeight="1">
      <c r="A333" s="33">
        <f>IF(ESI_Monthly!$A333&lt;&gt;"",ESI_Monthly!$A333," ")</f>
        <v>41152</v>
      </c>
      <c r="B333" s="95">
        <f>IF(ESI_Monthly!BN333&lt;&gt;"",ESI_Monthly!BN333,"")</f>
        <v>-25.4</v>
      </c>
      <c r="C333" s="95">
        <f>IF(ESI_Monthly!BO333&lt;&gt;"",ESI_Monthly!BO333,"")</f>
        <v>-41.8</v>
      </c>
      <c r="D333" s="95">
        <f>IF(ESI_Monthly!BP333&lt;&gt;"",ESI_Monthly!BP333,"")</f>
        <v>-67.3</v>
      </c>
      <c r="E333" s="95">
        <f>IF(ESI_Monthly!BQ333&lt;&gt;"",ESI_Monthly!BQ333,"")</f>
        <v>-26.6</v>
      </c>
      <c r="F333" s="95">
        <f>IF(ESI_Monthly!BR333&lt;&gt;"",ESI_Monthly!BR333,"")</f>
        <v>-52.6</v>
      </c>
      <c r="G333" s="95">
        <f>IF(ESI_Monthly!BS333&lt;&gt;"",ESI_Monthly!BS333,"")</f>
        <v>79.5</v>
      </c>
    </row>
    <row r="334" spans="1:8" ht="12" customHeight="1">
      <c r="A334" s="33">
        <f>IF(ESI_Monthly!$A334&lt;&gt;"",ESI_Monthly!$A334," ")</f>
        <v>41182</v>
      </c>
      <c r="B334" s="95">
        <f>IF(ESI_Monthly!BN334&lt;&gt;"",ESI_Monthly!BN334,"")</f>
        <v>-21.8</v>
      </c>
      <c r="C334" s="95">
        <f>IF(ESI_Monthly!BO334&lt;&gt;"",ESI_Monthly!BO334,"")</f>
        <v>-40.9</v>
      </c>
      <c r="D334" s="95">
        <f>IF(ESI_Monthly!BP334&lt;&gt;"",ESI_Monthly!BP334,"")</f>
        <v>-72.8</v>
      </c>
      <c r="E334" s="95">
        <f>IF(ESI_Monthly!BQ334&lt;&gt;"",ESI_Monthly!BQ334,"")</f>
        <v>-37</v>
      </c>
      <c r="F334" s="95">
        <f>IF(ESI_Monthly!BR334&lt;&gt;"",ESI_Monthly!BR334,"")</f>
        <v>-58.2</v>
      </c>
      <c r="G334" s="95">
        <f>IF(ESI_Monthly!BS334&lt;&gt;"",ESI_Monthly!BS334,"")</f>
        <v>79.599999999999994</v>
      </c>
    </row>
    <row r="335" spans="1:8" ht="12" customHeight="1">
      <c r="A335" s="33">
        <f>IF(ESI_Monthly!$A335&lt;&gt;"",ESI_Monthly!$A335," ")</f>
        <v>41213</v>
      </c>
      <c r="B335" s="95">
        <f>IF(ESI_Monthly!BN335&lt;&gt;"",ESI_Monthly!BN335,"")</f>
        <v>-20.100000000000001</v>
      </c>
      <c r="C335" s="95">
        <f>IF(ESI_Monthly!BO335&lt;&gt;"",ESI_Monthly!BO335,"")</f>
        <v>-46</v>
      </c>
      <c r="D335" s="95">
        <f>IF(ESI_Monthly!BP335&lt;&gt;"",ESI_Monthly!BP335,"")</f>
        <v>-74.900000000000006</v>
      </c>
      <c r="E335" s="95">
        <f>IF(ESI_Monthly!BQ335&lt;&gt;"",ESI_Monthly!BQ335,"")</f>
        <v>-48.4</v>
      </c>
      <c r="F335" s="95">
        <f>IF(ESI_Monthly!BR335&lt;&gt;"",ESI_Monthly!BR335,"")</f>
        <v>-53.3</v>
      </c>
      <c r="G335" s="95">
        <f>IF(ESI_Monthly!BS335&lt;&gt;"",ESI_Monthly!BS335,"")</f>
        <v>79.5</v>
      </c>
    </row>
    <row r="336" spans="1:8" ht="12" customHeight="1">
      <c r="A336" s="33">
        <f>IF(ESI_Monthly!$A336&lt;&gt;"",ESI_Monthly!$A336," ")</f>
        <v>41243</v>
      </c>
      <c r="B336" s="95">
        <f>IF(ESI_Monthly!BN336&lt;&gt;"",ESI_Monthly!BN336,"")</f>
        <v>-17.600000000000001</v>
      </c>
      <c r="C336" s="95">
        <f>IF(ESI_Monthly!BO336&lt;&gt;"",ESI_Monthly!BO336,"")</f>
        <v>-38.4</v>
      </c>
      <c r="D336" s="95">
        <f>IF(ESI_Monthly!BP336&lt;&gt;"",ESI_Monthly!BP336,"")</f>
        <v>-74</v>
      </c>
      <c r="E336" s="95">
        <f>IF(ESI_Monthly!BQ336&lt;&gt;"",ESI_Monthly!BQ336,"")</f>
        <v>-40.1</v>
      </c>
      <c r="F336" s="95">
        <f>IF(ESI_Monthly!BR336&lt;&gt;"",ESI_Monthly!BR336,"")</f>
        <v>-56.7</v>
      </c>
      <c r="G336" s="95">
        <f>IF(ESI_Monthly!BS336&lt;&gt;"",ESI_Monthly!BS336,"")</f>
        <v>82</v>
      </c>
    </row>
    <row r="337" spans="1:7" ht="12" customHeight="1">
      <c r="A337" s="33">
        <f>IF(ESI_Monthly!$A337&lt;&gt;"",ESI_Monthly!$A337," ")</f>
        <v>41274</v>
      </c>
      <c r="B337" s="95">
        <f>IF(ESI_Monthly!BN337&lt;&gt;"",ESI_Monthly!BN337,"")</f>
        <v>-11.7</v>
      </c>
      <c r="C337" s="95">
        <f>IF(ESI_Monthly!BO337&lt;&gt;"",ESI_Monthly!BO337,"")</f>
        <v>-31.4</v>
      </c>
      <c r="D337" s="95">
        <f>IF(ESI_Monthly!BP337&lt;&gt;"",ESI_Monthly!BP337,"")</f>
        <v>-73.7</v>
      </c>
      <c r="E337" s="95">
        <f>IF(ESI_Monthly!BQ337&lt;&gt;"",ESI_Monthly!BQ337,"")</f>
        <v>-33.5</v>
      </c>
      <c r="F337" s="95">
        <f>IF(ESI_Monthly!BR337&lt;&gt;"",ESI_Monthly!BR337,"")</f>
        <v>-63.1</v>
      </c>
      <c r="G337" s="95">
        <f>IF(ESI_Monthly!BS337&lt;&gt;"",ESI_Monthly!BS337,"")</f>
        <v>86.8</v>
      </c>
    </row>
    <row r="338" spans="1:7" ht="12" customHeight="1">
      <c r="A338" s="33">
        <f>IF(ESI_Monthly!$A338&lt;&gt;"",ESI_Monthly!$A338," ")</f>
        <v>41305</v>
      </c>
      <c r="B338" s="95">
        <f>IF(ESI_Monthly!BN338&lt;&gt;"",ESI_Monthly!BN338,"")</f>
        <v>-13.7</v>
      </c>
      <c r="C338" s="95">
        <f>IF(ESI_Monthly!BO338&lt;&gt;"",ESI_Monthly!BO338,"")</f>
        <v>-28.6</v>
      </c>
      <c r="D338" s="95">
        <f>IF(ESI_Monthly!BP338&lt;&gt;"",ESI_Monthly!BP338,"")</f>
        <v>-73.7</v>
      </c>
      <c r="E338" s="95">
        <f>IF(ESI_Monthly!BQ338&lt;&gt;"",ESI_Monthly!BQ338,"")</f>
        <v>-30.5</v>
      </c>
      <c r="F338" s="95">
        <f>IF(ESI_Monthly!BR338&lt;&gt;"",ESI_Monthly!BR338,"")</f>
        <v>-58.6</v>
      </c>
      <c r="G338" s="95">
        <f>IF(ESI_Monthly!BS338&lt;&gt;"",ESI_Monthly!BS338,"")</f>
        <v>85.7</v>
      </c>
    </row>
    <row r="339" spans="1:7" ht="12" customHeight="1">
      <c r="A339" s="33">
        <f>IF(ESI_Monthly!$A339&lt;&gt;"",ESI_Monthly!$A339," ")</f>
        <v>41333</v>
      </c>
      <c r="B339" s="95">
        <f>IF(ESI_Monthly!BN339&lt;&gt;"",ESI_Monthly!BN339,"")</f>
        <v>-12.5</v>
      </c>
      <c r="C339" s="95">
        <f>IF(ESI_Monthly!BO339&lt;&gt;"",ESI_Monthly!BO339,"")</f>
        <v>-22.5</v>
      </c>
      <c r="D339" s="95">
        <f>IF(ESI_Monthly!BP339&lt;&gt;"",ESI_Monthly!BP339,"")</f>
        <v>-70.099999999999994</v>
      </c>
      <c r="E339" s="95">
        <f>IF(ESI_Monthly!BQ339&lt;&gt;"",ESI_Monthly!BQ339,"")</f>
        <v>-33.1</v>
      </c>
      <c r="F339" s="95">
        <f>IF(ESI_Monthly!BR339&lt;&gt;"",ESI_Monthly!BR339,"")</f>
        <v>-46.7</v>
      </c>
      <c r="G339" s="95">
        <f>IF(ESI_Monthly!BS339&lt;&gt;"",ESI_Monthly!BS339,"")</f>
        <v>87.5</v>
      </c>
    </row>
    <row r="340" spans="1:7" ht="12" customHeight="1">
      <c r="A340" s="33">
        <f>IF(ESI_Monthly!$A340&lt;&gt;"",ESI_Monthly!$A340," ")</f>
        <v>41364</v>
      </c>
      <c r="B340" s="95">
        <f>IF(ESI_Monthly!BN340&lt;&gt;"",ESI_Monthly!BN340,"")</f>
        <v>-11.6</v>
      </c>
      <c r="C340" s="95">
        <f>IF(ESI_Monthly!BO340&lt;&gt;"",ESI_Monthly!BO340,"")</f>
        <v>-22.4</v>
      </c>
      <c r="D340" s="95">
        <f>IF(ESI_Monthly!BP340&lt;&gt;"",ESI_Monthly!BP340,"")</f>
        <v>-69.7</v>
      </c>
      <c r="E340" s="95">
        <f>IF(ESI_Monthly!BQ340&lt;&gt;"",ESI_Monthly!BQ340,"")</f>
        <v>-25.9</v>
      </c>
      <c r="F340" s="95">
        <f>IF(ESI_Monthly!BR340&lt;&gt;"",ESI_Monthly!BR340,"")</f>
        <v>-46.4</v>
      </c>
      <c r="G340" s="95">
        <f>IF(ESI_Monthly!BS340&lt;&gt;"",ESI_Monthly!BS340,"")</f>
        <v>88.6</v>
      </c>
    </row>
    <row r="341" spans="1:7" ht="12" customHeight="1">
      <c r="A341" s="33">
        <f>IF(ESI_Monthly!$A341&lt;&gt;"",ESI_Monthly!$A341," ")</f>
        <v>41394</v>
      </c>
      <c r="B341" s="95">
        <f>IF(ESI_Monthly!BN341&lt;&gt;"",ESI_Monthly!BN341,"")</f>
        <v>-11.1</v>
      </c>
      <c r="C341" s="95">
        <f>IF(ESI_Monthly!BO341&lt;&gt;"",ESI_Monthly!BO341,"")</f>
        <v>-22.7</v>
      </c>
      <c r="D341" s="95">
        <f>IF(ESI_Monthly!BP341&lt;&gt;"",ESI_Monthly!BP341,"")</f>
        <v>-72.099999999999994</v>
      </c>
      <c r="E341" s="95">
        <f>IF(ESI_Monthly!BQ341&lt;&gt;"",ESI_Monthly!BQ341,"")</f>
        <v>-26.7</v>
      </c>
      <c r="F341" s="95">
        <f>IF(ESI_Monthly!BR341&lt;&gt;"",ESI_Monthly!BR341,"")</f>
        <v>-39.4</v>
      </c>
      <c r="G341" s="95">
        <f>IF(ESI_Monthly!BS341&lt;&gt;"",ESI_Monthly!BS341,"")</f>
        <v>89.4</v>
      </c>
    </row>
    <row r="342" spans="1:7" ht="12" customHeight="1">
      <c r="A342" s="33">
        <f>IF(ESI_Monthly!$A342&lt;&gt;"",ESI_Monthly!$A342," ")</f>
        <v>41425</v>
      </c>
      <c r="B342" s="95">
        <f>IF(ESI_Monthly!BN342&lt;&gt;"",ESI_Monthly!BN342,"")</f>
        <v>-6.7</v>
      </c>
      <c r="C342" s="95">
        <f>IF(ESI_Monthly!BO342&lt;&gt;"",ESI_Monthly!BO342,"")</f>
        <v>-13.1</v>
      </c>
      <c r="D342" s="95">
        <f>IF(ESI_Monthly!BP342&lt;&gt;"",ESI_Monthly!BP342,"")</f>
        <v>-65.400000000000006</v>
      </c>
      <c r="E342" s="95">
        <f>IF(ESI_Monthly!BQ342&lt;&gt;"",ESI_Monthly!BQ342,"")</f>
        <v>-15.2</v>
      </c>
      <c r="F342" s="95">
        <f>IF(ESI_Monthly!BR342&lt;&gt;"",ESI_Monthly!BR342,"")</f>
        <v>-35</v>
      </c>
      <c r="G342" s="95">
        <f>IF(ESI_Monthly!BS342&lt;&gt;"",ESI_Monthly!BS342,"")</f>
        <v>93.9</v>
      </c>
    </row>
    <row r="343" spans="1:7" ht="12" customHeight="1">
      <c r="A343" s="33">
        <f>IF(ESI_Monthly!$A343&lt;&gt;"",ESI_Monthly!$A343," ")</f>
        <v>41455</v>
      </c>
      <c r="B343" s="95">
        <f>IF(ESI_Monthly!BN343&lt;&gt;"",ESI_Monthly!BN343,"")</f>
        <v>-8.8000000000000007</v>
      </c>
      <c r="C343" s="95">
        <f>IF(ESI_Monthly!BO343&lt;&gt;"",ESI_Monthly!BO343,"")</f>
        <v>-2.5</v>
      </c>
      <c r="D343" s="95">
        <f>IF(ESI_Monthly!BP343&lt;&gt;"",ESI_Monthly!BP343,"")</f>
        <v>-67.900000000000006</v>
      </c>
      <c r="E343" s="95">
        <f>IF(ESI_Monthly!BQ343&lt;&gt;"",ESI_Monthly!BQ343,"")</f>
        <v>-19.100000000000001</v>
      </c>
      <c r="F343" s="95">
        <f>IF(ESI_Monthly!BR343&lt;&gt;"",ESI_Monthly!BR343,"")</f>
        <v>-34.1</v>
      </c>
      <c r="G343" s="95">
        <f>IF(ESI_Monthly!BS343&lt;&gt;"",ESI_Monthly!BS343,"")</f>
        <v>94</v>
      </c>
    </row>
    <row r="344" spans="1:7" ht="12" customHeight="1">
      <c r="A344" s="33">
        <f>IF(ESI_Monthly!$A344&lt;&gt;"",ESI_Monthly!$A344," ")</f>
        <v>41486</v>
      </c>
      <c r="B344" s="95">
        <f>IF(ESI_Monthly!BN344&lt;&gt;"",ESI_Monthly!BN344,"")</f>
        <v>-10.6</v>
      </c>
      <c r="C344" s="95">
        <f>IF(ESI_Monthly!BO344&lt;&gt;"",ESI_Monthly!BO344,"")</f>
        <v>-4.5999999999999996</v>
      </c>
      <c r="D344" s="95">
        <f>IF(ESI_Monthly!BP344&lt;&gt;"",ESI_Monthly!BP344,"")</f>
        <v>-70</v>
      </c>
      <c r="E344" s="95">
        <f>IF(ESI_Monthly!BQ344&lt;&gt;"",ESI_Monthly!BQ344,"")</f>
        <v>-21</v>
      </c>
      <c r="F344" s="95">
        <f>IF(ESI_Monthly!BR344&lt;&gt;"",ESI_Monthly!BR344,"")</f>
        <v>-32.200000000000003</v>
      </c>
      <c r="G344" s="95">
        <f>IF(ESI_Monthly!BS344&lt;&gt;"",ESI_Monthly!BS344,"")</f>
        <v>92.4</v>
      </c>
    </row>
    <row r="345" spans="1:7" ht="12" customHeight="1">
      <c r="A345" s="33">
        <f>IF(ESI_Monthly!$A345&lt;&gt;"",ESI_Monthly!$A345," ")</f>
        <v>41517</v>
      </c>
      <c r="B345" s="95">
        <f>IF(ESI_Monthly!BN345&lt;&gt;"",ESI_Monthly!BN345,"")</f>
        <v>-10.7</v>
      </c>
      <c r="C345" s="95">
        <f>IF(ESI_Monthly!BO345&lt;&gt;"",ESI_Monthly!BO345,"")</f>
        <v>-7</v>
      </c>
      <c r="D345" s="95">
        <f>IF(ESI_Monthly!BP345&lt;&gt;"",ESI_Monthly!BP345,"")</f>
        <v>-74.400000000000006</v>
      </c>
      <c r="E345" s="95">
        <f>IF(ESI_Monthly!BQ345&lt;&gt;"",ESI_Monthly!BQ345,"")</f>
        <v>-21.3</v>
      </c>
      <c r="F345" s="95">
        <f>IF(ESI_Monthly!BR345&lt;&gt;"",ESI_Monthly!BR345,"")</f>
        <v>-30.2</v>
      </c>
      <c r="G345" s="95">
        <f>IF(ESI_Monthly!BS345&lt;&gt;"",ESI_Monthly!BS345,"")</f>
        <v>90.4</v>
      </c>
    </row>
    <row r="346" spans="1:7" ht="12" customHeight="1">
      <c r="A346" s="33">
        <f>IF(ESI_Monthly!$A346&lt;&gt;"",ESI_Monthly!$A346," ")</f>
        <v>41547</v>
      </c>
      <c r="B346" s="95">
        <f>IF(ESI_Monthly!BN346&lt;&gt;"",ESI_Monthly!BN346,"")</f>
        <v>-5.3</v>
      </c>
      <c r="C346" s="95">
        <f>IF(ESI_Monthly!BO346&lt;&gt;"",ESI_Monthly!BO346,"")</f>
        <v>-9.6999999999999993</v>
      </c>
      <c r="D346" s="95">
        <f>IF(ESI_Monthly!BP346&lt;&gt;"",ESI_Monthly!BP346,"")</f>
        <v>-72.400000000000006</v>
      </c>
      <c r="E346" s="95">
        <f>IF(ESI_Monthly!BQ346&lt;&gt;"",ESI_Monthly!BQ346,"")</f>
        <v>-22.5</v>
      </c>
      <c r="F346" s="95">
        <f>IF(ESI_Monthly!BR346&lt;&gt;"",ESI_Monthly!BR346,"")</f>
        <v>-17.8</v>
      </c>
      <c r="G346" s="95">
        <f>IF(ESI_Monthly!BS346&lt;&gt;"",ESI_Monthly!BS346,"")</f>
        <v>93.9</v>
      </c>
    </row>
    <row r="347" spans="1:7" ht="12" customHeight="1">
      <c r="A347" s="33">
        <f>IF(ESI_Monthly!$A347&lt;&gt;"",ESI_Monthly!$A347," ")</f>
        <v>41578</v>
      </c>
      <c r="B347" s="95">
        <f>IF(ESI_Monthly!BN347&lt;&gt;"",ESI_Monthly!BN347,"")</f>
        <v>-9.9</v>
      </c>
      <c r="C347" s="95">
        <f>IF(ESI_Monthly!BO347&lt;&gt;"",ESI_Monthly!BO347,"")</f>
        <v>-7.1</v>
      </c>
      <c r="D347" s="95">
        <f>IF(ESI_Monthly!BP347&lt;&gt;"",ESI_Monthly!BP347,"")</f>
        <v>-65.8</v>
      </c>
      <c r="E347" s="95">
        <f>IF(ESI_Monthly!BQ347&lt;&gt;"",ESI_Monthly!BQ347,"")</f>
        <v>-22.8</v>
      </c>
      <c r="F347" s="95">
        <f>IF(ESI_Monthly!BR347&lt;&gt;"",ESI_Monthly!BR347,"")</f>
        <v>-37.1</v>
      </c>
      <c r="G347" s="95">
        <f>IF(ESI_Monthly!BS347&lt;&gt;"",ESI_Monthly!BS347,"")</f>
        <v>91.8</v>
      </c>
    </row>
    <row r="348" spans="1:7" ht="12" customHeight="1">
      <c r="A348" s="33">
        <f>IF(ESI_Monthly!$A348&lt;&gt;"",ESI_Monthly!$A348," ")</f>
        <v>41608</v>
      </c>
      <c r="B348" s="95">
        <f>IF(ESI_Monthly!BN348&lt;&gt;"",ESI_Monthly!BN348,"")</f>
        <v>-11</v>
      </c>
      <c r="C348" s="95">
        <f>IF(ESI_Monthly!BO348&lt;&gt;"",ESI_Monthly!BO348,"")</f>
        <v>-8.1</v>
      </c>
      <c r="D348" s="95">
        <f>IF(ESI_Monthly!BP348&lt;&gt;"",ESI_Monthly!BP348,"")</f>
        <v>-66.5</v>
      </c>
      <c r="E348" s="95">
        <f>IF(ESI_Monthly!BQ348&lt;&gt;"",ESI_Monthly!BQ348,"")</f>
        <v>-18.100000000000001</v>
      </c>
      <c r="F348" s="95">
        <f>IF(ESI_Monthly!BR348&lt;&gt;"",ESI_Monthly!BR348,"")</f>
        <v>-33.4</v>
      </c>
      <c r="G348" s="95">
        <f>IF(ESI_Monthly!BS348&lt;&gt;"",ESI_Monthly!BS348,"")</f>
        <v>91.7</v>
      </c>
    </row>
    <row r="349" spans="1:7" ht="12" customHeight="1">
      <c r="A349" s="33">
        <f>IF(ESI_Monthly!$A349&lt;&gt;"",ESI_Monthly!$A349," ")</f>
        <v>41639</v>
      </c>
      <c r="B349" s="95">
        <f>IF(ESI_Monthly!BN349&lt;&gt;"",ESI_Monthly!BN349,"")</f>
        <v>-10.6</v>
      </c>
      <c r="C349" s="95">
        <f>IF(ESI_Monthly!BO349&lt;&gt;"",ESI_Monthly!BO349,"")</f>
        <v>-4.9000000000000004</v>
      </c>
      <c r="D349" s="95">
        <f>IF(ESI_Monthly!BP349&lt;&gt;"",ESI_Monthly!BP349,"")</f>
        <v>-63</v>
      </c>
      <c r="E349" s="95">
        <f>IF(ESI_Monthly!BQ349&lt;&gt;"",ESI_Monthly!BQ349,"")</f>
        <v>-15</v>
      </c>
      <c r="F349" s="95">
        <f>IF(ESI_Monthly!BR349&lt;&gt;"",ESI_Monthly!BR349,"")</f>
        <v>-39.4</v>
      </c>
      <c r="G349" s="95">
        <f>IF(ESI_Monthly!BS349&lt;&gt;"",ESI_Monthly!BS349,"")</f>
        <v>91.5</v>
      </c>
    </row>
    <row r="350" spans="1:7" ht="12" customHeight="1">
      <c r="A350" s="33">
        <f>IF(ESI_Monthly!$A350&lt;&gt;"",ESI_Monthly!$A350," ")</f>
        <v>41670</v>
      </c>
      <c r="B350" s="95">
        <f>IF(ESI_Monthly!BN350&lt;&gt;"",ESI_Monthly!BN350,"")</f>
        <v>-11.2</v>
      </c>
      <c r="C350" s="95">
        <f>IF(ESI_Monthly!BO350&lt;&gt;"",ESI_Monthly!BO350,"")</f>
        <v>2.5</v>
      </c>
      <c r="D350" s="95">
        <f>IF(ESI_Monthly!BP350&lt;&gt;"",ESI_Monthly!BP350,"")</f>
        <v>-65</v>
      </c>
      <c r="E350" s="95">
        <f>IF(ESI_Monthly!BQ350&lt;&gt;"",ESI_Monthly!BQ350,"")</f>
        <v>-11.6</v>
      </c>
      <c r="F350" s="95">
        <f>IF(ESI_Monthly!BR350&lt;&gt;"",ESI_Monthly!BR350,"")</f>
        <v>-23.4</v>
      </c>
      <c r="G350" s="95">
        <f>IF(ESI_Monthly!BS350&lt;&gt;"",ESI_Monthly!BS350,"")</f>
        <v>92.8</v>
      </c>
    </row>
    <row r="351" spans="1:7" ht="12" customHeight="1">
      <c r="A351" s="33">
        <f>IF(ESI_Monthly!$A351&lt;&gt;"",ESI_Monthly!$A351," ")</f>
        <v>41698</v>
      </c>
      <c r="B351" s="95">
        <f>IF(ESI_Monthly!BN351&lt;&gt;"",ESI_Monthly!BN351,"")</f>
        <v>-7.1</v>
      </c>
      <c r="C351" s="95">
        <f>IF(ESI_Monthly!BO351&lt;&gt;"",ESI_Monthly!BO351,"")</f>
        <v>4.5</v>
      </c>
      <c r="D351" s="95">
        <f>IF(ESI_Monthly!BP351&lt;&gt;"",ESI_Monthly!BP351,"")</f>
        <v>-63.2</v>
      </c>
      <c r="E351" s="95">
        <f>IF(ESI_Monthly!BQ351&lt;&gt;"",ESI_Monthly!BQ351,"")</f>
        <v>-8.4</v>
      </c>
      <c r="F351" s="95">
        <f>IF(ESI_Monthly!BR351&lt;&gt;"",ESI_Monthly!BR351,"")</f>
        <v>-23.2</v>
      </c>
      <c r="G351" s="95">
        <f>IF(ESI_Monthly!BS351&lt;&gt;"",ESI_Monthly!BS351,"")</f>
        <v>95.4</v>
      </c>
    </row>
    <row r="352" spans="1:7" ht="12" customHeight="1">
      <c r="A352" s="33">
        <f>IF(ESI_Monthly!$A352&lt;&gt;"",ESI_Monthly!$A352," ")</f>
        <v>41729</v>
      </c>
      <c r="B352" s="95">
        <f>IF(ESI_Monthly!BN352&lt;&gt;"",ESI_Monthly!BN352,"")</f>
        <v>-4.0999999999999996</v>
      </c>
      <c r="C352" s="95">
        <f>IF(ESI_Monthly!BO352&lt;&gt;"",ESI_Monthly!BO352,"")</f>
        <v>4.9000000000000004</v>
      </c>
      <c r="D352" s="95">
        <f>IF(ESI_Monthly!BP352&lt;&gt;"",ESI_Monthly!BP352,"")</f>
        <v>-56</v>
      </c>
      <c r="E352" s="95">
        <f>IF(ESI_Monthly!BQ352&lt;&gt;"",ESI_Monthly!BQ352,"")</f>
        <v>-10</v>
      </c>
      <c r="F352" s="95">
        <f>IF(ESI_Monthly!BR352&lt;&gt;"",ESI_Monthly!BR352,"")</f>
        <v>-13.5</v>
      </c>
      <c r="G352" s="95">
        <f>IF(ESI_Monthly!BS352&lt;&gt;"",ESI_Monthly!BS352,"")</f>
        <v>98.3</v>
      </c>
    </row>
    <row r="353" spans="1:7" ht="12" customHeight="1">
      <c r="A353" s="33">
        <f>IF(ESI_Monthly!$A353&lt;&gt;"",ESI_Monthly!$A353," ")</f>
        <v>41759</v>
      </c>
      <c r="B353" s="95">
        <f>IF(ESI_Monthly!BN353&lt;&gt;"",ESI_Monthly!BN353,"")</f>
        <v>-8.9</v>
      </c>
      <c r="C353" s="95">
        <f>IF(ESI_Monthly!BO353&lt;&gt;"",ESI_Monthly!BO353,"")</f>
        <v>6</v>
      </c>
      <c r="D353" s="95">
        <f>IF(ESI_Monthly!BP353&lt;&gt;"",ESI_Monthly!BP353,"")</f>
        <v>-54.7</v>
      </c>
      <c r="E353" s="95">
        <f>IF(ESI_Monthly!BQ353&lt;&gt;"",ESI_Monthly!BQ353,"")</f>
        <v>-9.6999999999999993</v>
      </c>
      <c r="F353" s="95">
        <f>IF(ESI_Monthly!BR353&lt;&gt;"",ESI_Monthly!BR353,"")</f>
        <v>-19.899999999999999</v>
      </c>
      <c r="G353" s="95">
        <f>IF(ESI_Monthly!BS353&lt;&gt;"",ESI_Monthly!BS353,"")</f>
        <v>95.7</v>
      </c>
    </row>
    <row r="354" spans="1:7" ht="12" customHeight="1">
      <c r="A354" s="33">
        <f>IF(ESI_Monthly!$A354&lt;&gt;"",ESI_Monthly!$A354," ")</f>
        <v>41790</v>
      </c>
      <c r="B354" s="95">
        <f>IF(ESI_Monthly!BN354&lt;&gt;"",ESI_Monthly!BN354,"")</f>
        <v>-4.9000000000000004</v>
      </c>
      <c r="C354" s="95">
        <f>IF(ESI_Monthly!BO354&lt;&gt;"",ESI_Monthly!BO354,"")</f>
        <v>6.5</v>
      </c>
      <c r="D354" s="95">
        <f>IF(ESI_Monthly!BP354&lt;&gt;"",ESI_Monthly!BP354,"")</f>
        <v>-53.7</v>
      </c>
      <c r="E354" s="95">
        <f>IF(ESI_Monthly!BQ354&lt;&gt;"",ESI_Monthly!BQ354,"")</f>
        <v>-7.4</v>
      </c>
      <c r="F354" s="95">
        <f>IF(ESI_Monthly!BR354&lt;&gt;"",ESI_Monthly!BR354,"")</f>
        <v>-20.3</v>
      </c>
      <c r="G354" s="95">
        <f>IF(ESI_Monthly!BS354&lt;&gt;"",ESI_Monthly!BS354,"")</f>
        <v>99.1</v>
      </c>
    </row>
    <row r="355" spans="1:7" ht="12" customHeight="1">
      <c r="A355" s="33">
        <f>IF(ESI_Monthly!$A355&lt;&gt;"",ESI_Monthly!$A355," ")</f>
        <v>41820</v>
      </c>
      <c r="B355" s="95">
        <f>IF(ESI_Monthly!BN355&lt;&gt;"",ESI_Monthly!BN355,"")</f>
        <v>1.3</v>
      </c>
      <c r="C355" s="95">
        <f>IF(ESI_Monthly!BO355&lt;&gt;"",ESI_Monthly!BO355,"")</f>
        <v>18.399999999999999</v>
      </c>
      <c r="D355" s="95">
        <f>IF(ESI_Monthly!BP355&lt;&gt;"",ESI_Monthly!BP355,"")</f>
        <v>-49</v>
      </c>
      <c r="E355" s="95">
        <f>IF(ESI_Monthly!BQ355&lt;&gt;"",ESI_Monthly!BQ355,"")</f>
        <v>2.5</v>
      </c>
      <c r="F355" s="95">
        <f>IF(ESI_Monthly!BR355&lt;&gt;"",ESI_Monthly!BR355,"")</f>
        <v>-19.100000000000001</v>
      </c>
      <c r="G355" s="95">
        <f>IF(ESI_Monthly!BS355&lt;&gt;"",ESI_Monthly!BS355,"")</f>
        <v>104.4</v>
      </c>
    </row>
    <row r="356" spans="1:7" ht="12" customHeight="1">
      <c r="A356" s="33">
        <f>IF(ESI_Monthly!$A356&lt;&gt;"",ESI_Monthly!$A356," ")</f>
        <v>41851</v>
      </c>
      <c r="B356" s="95">
        <f>IF(ESI_Monthly!BN356&lt;&gt;"",ESI_Monthly!BN356,"")</f>
        <v>1.5</v>
      </c>
      <c r="C356" s="95">
        <f>IF(ESI_Monthly!BO356&lt;&gt;"",ESI_Monthly!BO356,"")</f>
        <v>19.7</v>
      </c>
      <c r="D356" s="95">
        <f>IF(ESI_Monthly!BP356&lt;&gt;"",ESI_Monthly!BP356,"")</f>
        <v>-47.1</v>
      </c>
      <c r="E356" s="95">
        <f>IF(ESI_Monthly!BQ356&lt;&gt;"",ESI_Monthly!BQ356,"")</f>
        <v>4.8</v>
      </c>
      <c r="F356" s="95">
        <f>IF(ESI_Monthly!BR356&lt;&gt;"",ESI_Monthly!BR356,"")</f>
        <v>-19.600000000000001</v>
      </c>
      <c r="G356" s="95">
        <f>IF(ESI_Monthly!BS356&lt;&gt;"",ESI_Monthly!BS356,"")</f>
        <v>103.6</v>
      </c>
    </row>
    <row r="357" spans="1:7" ht="12" customHeight="1">
      <c r="A357" s="33">
        <f>IF(ESI_Monthly!$A357&lt;&gt;"",ESI_Monthly!$A357," ")</f>
        <v>41882</v>
      </c>
      <c r="B357" s="95">
        <f>IF(ESI_Monthly!BN357&lt;&gt;"",ESI_Monthly!BN357,"")</f>
        <v>0.3</v>
      </c>
      <c r="C357" s="95">
        <f>IF(ESI_Monthly!BO357&lt;&gt;"",ESI_Monthly!BO357,"")</f>
        <v>22.3</v>
      </c>
      <c r="D357" s="95">
        <f>IF(ESI_Monthly!BP357&lt;&gt;"",ESI_Monthly!BP357,"")</f>
        <v>-51.4</v>
      </c>
      <c r="E357" s="95">
        <f>IF(ESI_Monthly!BQ357&lt;&gt;"",ESI_Monthly!BQ357,"")</f>
        <v>6.6</v>
      </c>
      <c r="F357" s="95">
        <f>IF(ESI_Monthly!BR357&lt;&gt;"",ESI_Monthly!BR357,"")</f>
        <v>-21.1</v>
      </c>
      <c r="G357" s="95">
        <f>IF(ESI_Monthly!BS357&lt;&gt;"",ESI_Monthly!BS357,"")</f>
        <v>103</v>
      </c>
    </row>
    <row r="358" spans="1:7" ht="12" customHeight="1">
      <c r="A358" s="33">
        <f>IF(ESI_Monthly!$A358&lt;&gt;"",ESI_Monthly!$A358," ")</f>
        <v>41912</v>
      </c>
      <c r="B358" s="95">
        <f>IF(ESI_Monthly!BN358&lt;&gt;"",ESI_Monthly!BN358,"")</f>
        <v>-5.4</v>
      </c>
      <c r="C358" s="95">
        <f>IF(ESI_Monthly!BO358&lt;&gt;"",ESI_Monthly!BO358,"")</f>
        <v>14.8</v>
      </c>
      <c r="D358" s="95">
        <f>IF(ESI_Monthly!BP358&lt;&gt;"",ESI_Monthly!BP358,"")</f>
        <v>-55.2</v>
      </c>
      <c r="E358" s="95">
        <f>IF(ESI_Monthly!BQ358&lt;&gt;"",ESI_Monthly!BQ358,"")</f>
        <v>-2.5</v>
      </c>
      <c r="F358" s="95">
        <f>IF(ESI_Monthly!BR358&lt;&gt;"",ESI_Monthly!BR358,"")</f>
        <v>-32.700000000000003</v>
      </c>
      <c r="G358" s="95">
        <f>IF(ESI_Monthly!BS358&lt;&gt;"",ESI_Monthly!BS358,"")</f>
        <v>99.9</v>
      </c>
    </row>
    <row r="359" spans="1:7" ht="12" customHeight="1">
      <c r="A359" s="33">
        <f>IF(ESI_Monthly!$A359&lt;&gt;"",ESI_Monthly!$A359," ")</f>
        <v>41943</v>
      </c>
      <c r="B359" s="95">
        <f>IF(ESI_Monthly!BN359&lt;&gt;"",ESI_Monthly!BN359,"")</f>
        <v>-0.6</v>
      </c>
      <c r="C359" s="95">
        <f>IF(ESI_Monthly!BO359&lt;&gt;"",ESI_Monthly!BO359,"")</f>
        <v>15.8</v>
      </c>
      <c r="D359" s="95">
        <f>IF(ESI_Monthly!BP359&lt;&gt;"",ESI_Monthly!BP359,"")</f>
        <v>-47.4</v>
      </c>
      <c r="E359" s="95">
        <f>IF(ESI_Monthly!BQ359&lt;&gt;"",ESI_Monthly!BQ359,"")</f>
        <v>5</v>
      </c>
      <c r="F359" s="95">
        <f>IF(ESI_Monthly!BR359&lt;&gt;"",ESI_Monthly!BR359,"")</f>
        <v>-21.2</v>
      </c>
      <c r="G359" s="95">
        <f>IF(ESI_Monthly!BS359&lt;&gt;"",ESI_Monthly!BS359,"")</f>
        <v>103.2</v>
      </c>
    </row>
    <row r="360" spans="1:7" ht="12" customHeight="1">
      <c r="A360" s="33">
        <f>IF(ESI_Monthly!$A360&lt;&gt;"",ESI_Monthly!$A360," ")</f>
        <v>41973</v>
      </c>
      <c r="B360" s="95">
        <f>IF(ESI_Monthly!BN360&lt;&gt;"",ESI_Monthly!BN360,"")</f>
        <v>1.3</v>
      </c>
      <c r="C360" s="95">
        <f>IF(ESI_Monthly!BO360&lt;&gt;"",ESI_Monthly!BO360,"")</f>
        <v>21.6</v>
      </c>
      <c r="D360" s="95">
        <f>IF(ESI_Monthly!BP360&lt;&gt;"",ESI_Monthly!BP360,"")</f>
        <v>-43.5</v>
      </c>
      <c r="E360" s="95">
        <f>IF(ESI_Monthly!BQ360&lt;&gt;"",ESI_Monthly!BQ360,"")</f>
        <v>10.3</v>
      </c>
      <c r="F360" s="95">
        <f>IF(ESI_Monthly!BR360&lt;&gt;"",ESI_Monthly!BR360,"")</f>
        <v>-34.200000000000003</v>
      </c>
      <c r="G360" s="95">
        <f>IF(ESI_Monthly!BS360&lt;&gt;"",ESI_Monthly!BS360,"")</f>
        <v>104.2</v>
      </c>
    </row>
    <row r="361" spans="1:7" ht="12" customHeight="1">
      <c r="A361" s="33">
        <f>IF(ESI_Monthly!$A361&lt;&gt;"",ESI_Monthly!$A361," ")</f>
        <v>42004</v>
      </c>
      <c r="B361" s="95">
        <f>IF(ESI_Monthly!BN361&lt;&gt;"",ESI_Monthly!BN361,"")</f>
        <v>-3</v>
      </c>
      <c r="C361" s="95">
        <f>IF(ESI_Monthly!BO361&lt;&gt;"",ESI_Monthly!BO361,"")</f>
        <v>15.3</v>
      </c>
      <c r="D361" s="95">
        <f>IF(ESI_Monthly!BP361&lt;&gt;"",ESI_Monthly!BP361,"")</f>
        <v>-47.1</v>
      </c>
      <c r="E361" s="95">
        <f>IF(ESI_Monthly!BQ361&lt;&gt;"",ESI_Monthly!BQ361,"")</f>
        <v>4.7</v>
      </c>
      <c r="F361" s="95">
        <f>IF(ESI_Monthly!BR361&lt;&gt;"",ESI_Monthly!BR361,"")</f>
        <v>-16.600000000000001</v>
      </c>
      <c r="G361" s="95">
        <f>IF(ESI_Monthly!BS361&lt;&gt;"",ESI_Monthly!BS361,"")</f>
        <v>100.4</v>
      </c>
    </row>
    <row r="362" spans="1:7" ht="12" customHeight="1">
      <c r="A362" s="33">
        <f>IF(ESI_Monthly!$A362&lt;&gt;"",ESI_Monthly!$A362," ")</f>
        <v>42035</v>
      </c>
      <c r="B362" s="95">
        <f>IF(ESI_Monthly!BN362&lt;&gt;"",ESI_Monthly!BN362,"")</f>
        <v>-7.9</v>
      </c>
      <c r="C362" s="95">
        <f>IF(ESI_Monthly!BO362&lt;&gt;"",ESI_Monthly!BO362,"")</f>
        <v>9</v>
      </c>
      <c r="D362" s="95">
        <f>IF(ESI_Monthly!BP362&lt;&gt;"",ESI_Monthly!BP362,"")</f>
        <v>-49</v>
      </c>
      <c r="E362" s="95">
        <f>IF(ESI_Monthly!BQ362&lt;&gt;"",ESI_Monthly!BQ362,"")</f>
        <v>-1</v>
      </c>
      <c r="F362" s="95">
        <f>IF(ESI_Monthly!BR362&lt;&gt;"",ESI_Monthly!BR362,"")</f>
        <v>-29.8</v>
      </c>
      <c r="G362" s="95">
        <f>IF(ESI_Monthly!BS362&lt;&gt;"",ESI_Monthly!BS362,"")</f>
        <v>95.6</v>
      </c>
    </row>
    <row r="363" spans="1:7" ht="12" customHeight="1">
      <c r="A363" s="33">
        <f>IF(ESI_Monthly!$A363&lt;&gt;"",ESI_Monthly!$A363," ")</f>
        <v>42063</v>
      </c>
      <c r="B363" s="95">
        <f>IF(ESI_Monthly!BN363&lt;&gt;"",ESI_Monthly!BN363,"")</f>
        <v>-9.1999999999999993</v>
      </c>
      <c r="C363" s="95">
        <f>IF(ESI_Monthly!BO363&lt;&gt;"",ESI_Monthly!BO363,"")</f>
        <v>4.4000000000000004</v>
      </c>
      <c r="D363" s="95">
        <f>IF(ESI_Monthly!BP363&lt;&gt;"",ESI_Monthly!BP363,"")</f>
        <v>-35.700000000000003</v>
      </c>
      <c r="E363" s="95">
        <f>IF(ESI_Monthly!BQ363&lt;&gt;"",ESI_Monthly!BQ363,"")</f>
        <v>-3.9</v>
      </c>
      <c r="F363" s="95">
        <f>IF(ESI_Monthly!BR363&lt;&gt;"",ESI_Monthly!BR363,"")</f>
        <v>-31.9</v>
      </c>
      <c r="G363" s="95">
        <f>IF(ESI_Monthly!BS363&lt;&gt;"",ESI_Monthly!BS363,"")</f>
        <v>97.4</v>
      </c>
    </row>
    <row r="364" spans="1:7" ht="12" customHeight="1">
      <c r="A364" s="33">
        <f>IF(ESI_Monthly!$A364&lt;&gt;"",ESI_Monthly!$A364," ")</f>
        <v>42094</v>
      </c>
      <c r="B364" s="95">
        <f>IF(ESI_Monthly!BN364&lt;&gt;"",ESI_Monthly!BN364,"")</f>
        <v>-10.199999999999999</v>
      </c>
      <c r="C364" s="95">
        <f>IF(ESI_Monthly!BO364&lt;&gt;"",ESI_Monthly!BO364,"")</f>
        <v>-0.3</v>
      </c>
      <c r="D364" s="95">
        <f>IF(ESI_Monthly!BP364&lt;&gt;"",ESI_Monthly!BP364,"")</f>
        <v>-32.200000000000003</v>
      </c>
      <c r="E364" s="95">
        <f>IF(ESI_Monthly!BQ364&lt;&gt;"",ESI_Monthly!BQ364,"")</f>
        <v>-4.0999999999999996</v>
      </c>
      <c r="F364" s="95">
        <f>IF(ESI_Monthly!BR364&lt;&gt;"",ESI_Monthly!BR364,"")</f>
        <v>-40</v>
      </c>
      <c r="G364" s="95">
        <f>IF(ESI_Monthly!BS364&lt;&gt;"",ESI_Monthly!BS364,"")</f>
        <v>96.4</v>
      </c>
    </row>
    <row r="365" spans="1:7" ht="12" customHeight="1">
      <c r="A365" s="33">
        <f>IF(ESI_Monthly!$A365&lt;&gt;"",ESI_Monthly!$A365," ")</f>
        <v>42124</v>
      </c>
      <c r="B365" s="95">
        <f>IF(ESI_Monthly!BN365&lt;&gt;"",ESI_Monthly!BN365,"")</f>
        <v>-15</v>
      </c>
      <c r="C365" s="95">
        <f>IF(ESI_Monthly!BO365&lt;&gt;"",ESI_Monthly!BO365,"")</f>
        <v>-4.4000000000000004</v>
      </c>
      <c r="D365" s="95">
        <f>IF(ESI_Monthly!BP365&lt;&gt;"",ESI_Monthly!BP365,"")</f>
        <v>-42.3</v>
      </c>
      <c r="E365" s="95">
        <f>IF(ESI_Monthly!BQ365&lt;&gt;"",ESI_Monthly!BQ365,"")</f>
        <v>-0.6</v>
      </c>
      <c r="F365" s="95">
        <f>IF(ESI_Monthly!BR365&lt;&gt;"",ESI_Monthly!BR365,"")</f>
        <v>-41.9</v>
      </c>
      <c r="G365" s="95">
        <f>IF(ESI_Monthly!BS365&lt;&gt;"",ESI_Monthly!BS365,"")</f>
        <v>92.4</v>
      </c>
    </row>
    <row r="366" spans="1:7" ht="12" customHeight="1">
      <c r="A366" s="33">
        <f>IF(ESI_Monthly!$A366&lt;&gt;"",ESI_Monthly!$A366," ")</f>
        <v>42155</v>
      </c>
      <c r="B366" s="95">
        <f>IF(ESI_Monthly!BN366&lt;&gt;"",ESI_Monthly!BN366,"")</f>
        <v>-13</v>
      </c>
      <c r="C366" s="95">
        <f>IF(ESI_Monthly!BO366&lt;&gt;"",ESI_Monthly!BO366,"")</f>
        <v>-10.1</v>
      </c>
      <c r="D366" s="95">
        <f>IF(ESI_Monthly!BP366&lt;&gt;"",ESI_Monthly!BP366,"")</f>
        <v>-44.2</v>
      </c>
      <c r="E366" s="95">
        <f>IF(ESI_Monthly!BQ366&lt;&gt;"",ESI_Monthly!BQ366,"")</f>
        <v>0.2</v>
      </c>
      <c r="F366" s="95">
        <f>IF(ESI_Monthly!BR366&lt;&gt;"",ESI_Monthly!BR366,"")</f>
        <v>-44.5</v>
      </c>
      <c r="G366" s="95">
        <f>IF(ESI_Monthly!BS366&lt;&gt;"",ESI_Monthly!BS366,"")</f>
        <v>91.2</v>
      </c>
    </row>
    <row r="367" spans="1:7" ht="12" customHeight="1">
      <c r="A367" s="33">
        <f>IF(ESI_Monthly!$A367&lt;&gt;"",ESI_Monthly!$A367," ")</f>
        <v>42185</v>
      </c>
      <c r="B367" s="95">
        <f>IF(ESI_Monthly!BN367&lt;&gt;"",ESI_Monthly!BN367,"")</f>
        <v>-14.1</v>
      </c>
      <c r="C367" s="95">
        <f>IF(ESI_Monthly!BO367&lt;&gt;"",ESI_Monthly!BO367,"")</f>
        <v>-9.4</v>
      </c>
      <c r="D367" s="95">
        <f>IF(ESI_Monthly!BP367&lt;&gt;"",ESI_Monthly!BP367,"")</f>
        <v>-46.7</v>
      </c>
      <c r="E367" s="95">
        <f>IF(ESI_Monthly!BQ367&lt;&gt;"",ESI_Monthly!BQ367,"")</f>
        <v>-3.5</v>
      </c>
      <c r="F367" s="95">
        <f>IF(ESI_Monthly!BR367&lt;&gt;"",ESI_Monthly!BR367,"")</f>
        <v>-48</v>
      </c>
      <c r="G367" s="95">
        <f>IF(ESI_Monthly!BS367&lt;&gt;"",ESI_Monthly!BS367,"")</f>
        <v>90.6</v>
      </c>
    </row>
    <row r="368" spans="1:7" ht="12" customHeight="1">
      <c r="A368" s="33">
        <f>IF(ESI_Monthly!$A368&lt;&gt;"",ESI_Monthly!$A368," ")</f>
        <v>42216</v>
      </c>
      <c r="B368" s="95">
        <f>IF(ESI_Monthly!BN368&lt;&gt;"",ESI_Monthly!BN368,"")</f>
        <v>-26.4</v>
      </c>
      <c r="C368" s="95">
        <f>IF(ESI_Monthly!BO368&lt;&gt;"",ESI_Monthly!BO368,"")</f>
        <v>-27.6</v>
      </c>
      <c r="D368" s="95">
        <f>IF(ESI_Monthly!BP368&lt;&gt;"",ESI_Monthly!BP368,"")</f>
        <v>-52.4</v>
      </c>
      <c r="E368" s="95">
        <f>IF(ESI_Monthly!BQ368&lt;&gt;"",ESI_Monthly!BQ368,"")</f>
        <v>-25.9</v>
      </c>
      <c r="F368" s="95">
        <f>IF(ESI_Monthly!BR368&lt;&gt;"",ESI_Monthly!BR368,"")</f>
        <v>-62.5</v>
      </c>
      <c r="G368" s="95">
        <f>IF(ESI_Monthly!BS368&lt;&gt;"",ESI_Monthly!BS368,"")</f>
        <v>81.2</v>
      </c>
    </row>
    <row r="369" spans="1:7" ht="12" customHeight="1">
      <c r="A369" s="33">
        <f>IF(ESI_Monthly!$A369&lt;&gt;"",ESI_Monthly!$A369," ")</f>
        <v>42247</v>
      </c>
      <c r="B369" s="95">
        <f>IF(ESI_Monthly!BN369&lt;&gt;"",ESI_Monthly!BN369,"")</f>
        <v>-30.2</v>
      </c>
      <c r="C369" s="95">
        <f>IF(ESI_Monthly!BO369&lt;&gt;"",ESI_Monthly!BO369,"")</f>
        <v>-42.8</v>
      </c>
      <c r="D369" s="95">
        <f>IF(ESI_Monthly!BP369&lt;&gt;"",ESI_Monthly!BP369,"")</f>
        <v>-63.2</v>
      </c>
      <c r="E369" s="95">
        <f>IF(ESI_Monthly!BQ369&lt;&gt;"",ESI_Monthly!BQ369,"")</f>
        <v>-31</v>
      </c>
      <c r="F369" s="95">
        <f>IF(ESI_Monthly!BR369&lt;&gt;"",ESI_Monthly!BR369,"")</f>
        <v>-67.5</v>
      </c>
      <c r="G369" s="95">
        <f>IF(ESI_Monthly!BS369&lt;&gt;"",ESI_Monthly!BS369,"")</f>
        <v>75.3</v>
      </c>
    </row>
    <row r="370" spans="1:7" ht="12" customHeight="1">
      <c r="A370" s="33">
        <f>IF(ESI_Monthly!$A370&lt;&gt;"",ESI_Monthly!$A370," ")</f>
        <v>42277</v>
      </c>
      <c r="B370" s="95">
        <f>IF(ESI_Monthly!BN370&lt;&gt;"",ESI_Monthly!BN370,"")</f>
        <v>-23.3</v>
      </c>
      <c r="C370" s="95">
        <f>IF(ESI_Monthly!BO370&lt;&gt;"",ESI_Monthly!BO370,"")</f>
        <v>-15.1</v>
      </c>
      <c r="D370" s="95">
        <f>IF(ESI_Monthly!BP370&lt;&gt;"",ESI_Monthly!BP370,"")</f>
        <v>-62</v>
      </c>
      <c r="E370" s="95">
        <f>IF(ESI_Monthly!BQ370&lt;&gt;"",ESI_Monthly!BQ370,"")</f>
        <v>-20</v>
      </c>
      <c r="F370" s="95">
        <f>IF(ESI_Monthly!BR370&lt;&gt;"",ESI_Monthly!BR370,"")</f>
        <v>-52.8</v>
      </c>
      <c r="G370" s="95">
        <f>IF(ESI_Monthly!BS370&lt;&gt;"",ESI_Monthly!BS370,"")</f>
        <v>83.5</v>
      </c>
    </row>
    <row r="371" spans="1:7" ht="12" customHeight="1">
      <c r="A371" s="33">
        <f>IF(ESI_Monthly!$A371&lt;&gt;"",ESI_Monthly!$A371," ")</f>
        <v>42308</v>
      </c>
      <c r="B371" s="95">
        <f>IF(ESI_Monthly!BN371&lt;&gt;"",ESI_Monthly!BN371,"")</f>
        <v>-19.600000000000001</v>
      </c>
      <c r="C371" s="95">
        <f>IF(ESI_Monthly!BO371&lt;&gt;"",ESI_Monthly!BO371,"")</f>
        <v>-14.3</v>
      </c>
      <c r="D371" s="95">
        <f>IF(ESI_Monthly!BP371&lt;&gt;"",ESI_Monthly!BP371,"")</f>
        <v>-58.3</v>
      </c>
      <c r="E371" s="95">
        <f>IF(ESI_Monthly!BQ371&lt;&gt;"",ESI_Monthly!BQ371,"")</f>
        <v>-15.3</v>
      </c>
      <c r="F371" s="95">
        <f>IF(ESI_Monthly!BR371&lt;&gt;"",ESI_Monthly!BR371,"")</f>
        <v>-49.4</v>
      </c>
      <c r="G371" s="95">
        <f>IF(ESI_Monthly!BS371&lt;&gt;"",ESI_Monthly!BS371,"")</f>
        <v>86.6</v>
      </c>
    </row>
    <row r="372" spans="1:7" ht="12" customHeight="1">
      <c r="A372" s="33">
        <f>IF(ESI_Monthly!$A372&lt;&gt;"",ESI_Monthly!$A372," ")</f>
        <v>42338</v>
      </c>
      <c r="B372" s="95">
        <f>IF(ESI_Monthly!BN372&lt;&gt;"",ESI_Monthly!BN372,"")</f>
        <v>-16.600000000000001</v>
      </c>
      <c r="C372" s="95">
        <f>IF(ESI_Monthly!BO372&lt;&gt;"",ESI_Monthly!BO372,"")</f>
        <v>-15.4</v>
      </c>
      <c r="D372" s="95">
        <f>IF(ESI_Monthly!BP372&lt;&gt;"",ESI_Monthly!BP372,"")</f>
        <v>-62.3</v>
      </c>
      <c r="E372" s="95">
        <f>IF(ESI_Monthly!BQ372&lt;&gt;"",ESI_Monthly!BQ372,"")</f>
        <v>-12.8</v>
      </c>
      <c r="F372" s="95">
        <f>IF(ESI_Monthly!BR372&lt;&gt;"",ESI_Monthly!BR372,"")</f>
        <v>-47</v>
      </c>
      <c r="G372" s="95">
        <f>IF(ESI_Monthly!BS372&lt;&gt;"",ESI_Monthly!BS372,"")</f>
        <v>86.9</v>
      </c>
    </row>
    <row r="373" spans="1:7" ht="12" customHeight="1">
      <c r="A373" s="33">
        <f>IF(ESI_Monthly!$A373&lt;&gt;"",ESI_Monthly!$A373," ")</f>
        <v>42369</v>
      </c>
      <c r="B373" s="95">
        <f>IF(ESI_Monthly!BN373&lt;&gt;"",ESI_Monthly!BN373,"")</f>
        <v>-13.6</v>
      </c>
      <c r="C373" s="95">
        <f>IF(ESI_Monthly!BO373&lt;&gt;"",ESI_Monthly!BO373,"")</f>
        <v>-16.600000000000001</v>
      </c>
      <c r="D373" s="95">
        <f>IF(ESI_Monthly!BP373&lt;&gt;"",ESI_Monthly!BP373,"")</f>
        <v>-55.7</v>
      </c>
      <c r="E373" s="95">
        <f>IF(ESI_Monthly!BQ373&lt;&gt;"",ESI_Monthly!BQ373,"")</f>
        <v>-5.3</v>
      </c>
      <c r="F373" s="95">
        <f>IF(ESI_Monthly!BR373&lt;&gt;"",ESI_Monthly!BR373,"")</f>
        <v>-49.1</v>
      </c>
      <c r="G373" s="95">
        <f>IF(ESI_Monthly!BS373&lt;&gt;"",ESI_Monthly!BS373,"")</f>
        <v>87.9</v>
      </c>
    </row>
    <row r="374" spans="1:7" ht="12" customHeight="1">
      <c r="A374" s="33">
        <f>IF(ESI_Monthly!$A374&lt;&gt;"",ESI_Monthly!$A374," ")</f>
        <v>42400</v>
      </c>
      <c r="B374" s="95">
        <f>IF(ESI_Monthly!BN374&lt;&gt;"",ESI_Monthly!BN374,"")</f>
        <v>-10.1</v>
      </c>
      <c r="C374" s="95">
        <f>IF(ESI_Monthly!BO374&lt;&gt;"",ESI_Monthly!BO374,"")</f>
        <v>-5.3</v>
      </c>
      <c r="D374" s="95">
        <f>IF(ESI_Monthly!BP374&lt;&gt;"",ESI_Monthly!BP374,"")</f>
        <v>-60.5</v>
      </c>
      <c r="E374" s="95">
        <f>IF(ESI_Monthly!BQ374&lt;&gt;"",ESI_Monthly!BQ374,"")</f>
        <v>-3.4</v>
      </c>
      <c r="F374" s="95">
        <f>IF(ESI_Monthly!BR374&lt;&gt;"",ESI_Monthly!BR374,"")</f>
        <v>-37.9</v>
      </c>
      <c r="G374" s="95">
        <f>IF(ESI_Monthly!BS374&lt;&gt;"",ESI_Monthly!BS374,"")</f>
        <v>91.8</v>
      </c>
    </row>
    <row r="375" spans="1:7" ht="12" customHeight="1">
      <c r="A375" s="33">
        <f>IF(ESI_Monthly!$A375&lt;&gt;"",ESI_Monthly!$A375," ")</f>
        <v>42429</v>
      </c>
      <c r="B375" s="95">
        <f>IF(ESI_Monthly!BN375&lt;&gt;"",ESI_Monthly!BN375,"")</f>
        <v>-10.199999999999999</v>
      </c>
      <c r="C375" s="95">
        <f>IF(ESI_Monthly!BO375&lt;&gt;"",ESI_Monthly!BO375,"")</f>
        <v>-23.1</v>
      </c>
      <c r="D375" s="95">
        <f>IF(ESI_Monthly!BP375&lt;&gt;"",ESI_Monthly!BP375,"")</f>
        <v>-63.8</v>
      </c>
      <c r="E375" s="95">
        <f>IF(ESI_Monthly!BQ375&lt;&gt;"",ESI_Monthly!BQ375,"")</f>
        <v>3.2</v>
      </c>
      <c r="F375" s="95">
        <f>IF(ESI_Monthly!BR375&lt;&gt;"",ESI_Monthly!BR375,"")</f>
        <v>-37.5</v>
      </c>
      <c r="G375" s="95">
        <f>IF(ESI_Monthly!BS375&lt;&gt;"",ESI_Monthly!BS375,"")</f>
        <v>89</v>
      </c>
    </row>
    <row r="376" spans="1:7" ht="12" customHeight="1">
      <c r="A376" s="33">
        <f>IF(ESI_Monthly!$A376&lt;&gt;"",ESI_Monthly!$A376," ")</f>
        <v>42460</v>
      </c>
      <c r="B376" s="95">
        <f>IF(ESI_Monthly!BN376&lt;&gt;"",ESI_Monthly!BN376,"")</f>
        <v>-7.8</v>
      </c>
      <c r="C376" s="95">
        <f>IF(ESI_Monthly!BO376&lt;&gt;"",ESI_Monthly!BO376,"")</f>
        <v>-17.3</v>
      </c>
      <c r="D376" s="95">
        <f>IF(ESI_Monthly!BP376&lt;&gt;"",ESI_Monthly!BP376,"")</f>
        <v>-67.8</v>
      </c>
      <c r="E376" s="95">
        <f>IF(ESI_Monthly!BQ376&lt;&gt;"",ESI_Monthly!BQ376,"")</f>
        <v>3</v>
      </c>
      <c r="F376" s="95">
        <f>IF(ESI_Monthly!BR376&lt;&gt;"",ESI_Monthly!BR376,"")</f>
        <v>-35.9</v>
      </c>
      <c r="G376" s="95">
        <f>IF(ESI_Monthly!BS376&lt;&gt;"",ESI_Monthly!BS376,"")</f>
        <v>90.4</v>
      </c>
    </row>
    <row r="377" spans="1:7" ht="12" customHeight="1">
      <c r="A377" s="33">
        <f>IF(ESI_Monthly!$A377&lt;&gt;"",ESI_Monthly!$A377," ")</f>
        <v>42490</v>
      </c>
      <c r="B377" s="95">
        <f>IF(ESI_Monthly!BN377&lt;&gt;"",ESI_Monthly!BN377,"")</f>
        <v>-7.8</v>
      </c>
      <c r="C377" s="95">
        <f>IF(ESI_Monthly!BO377&lt;&gt;"",ESI_Monthly!BO377,"")</f>
        <v>-13</v>
      </c>
      <c r="D377" s="95">
        <f>IF(ESI_Monthly!BP377&lt;&gt;"",ESI_Monthly!BP377,"")</f>
        <v>-67.3</v>
      </c>
      <c r="E377" s="95">
        <f>IF(ESI_Monthly!BQ377&lt;&gt;"",ESI_Monthly!BQ377,"")</f>
        <v>5.6</v>
      </c>
      <c r="F377" s="95">
        <f>IF(ESI_Monthly!BR377&lt;&gt;"",ESI_Monthly!BR377,"")</f>
        <v>-45.9</v>
      </c>
      <c r="G377" s="95">
        <f>IF(ESI_Monthly!BS377&lt;&gt;"",ESI_Monthly!BS377,"")</f>
        <v>90.9</v>
      </c>
    </row>
    <row r="378" spans="1:7" ht="12" customHeight="1">
      <c r="A378" s="33">
        <f>IF(ESI_Monthly!$A378&lt;&gt;"",ESI_Monthly!$A378," ")</f>
        <v>42521</v>
      </c>
      <c r="B378" s="95">
        <f>IF(ESI_Monthly!BN378&lt;&gt;"",ESI_Monthly!BN378,"")</f>
        <v>-11.6</v>
      </c>
      <c r="C378" s="95">
        <f>IF(ESI_Monthly!BO378&lt;&gt;"",ESI_Monthly!BO378,"")</f>
        <v>-11.4</v>
      </c>
      <c r="D378" s="95">
        <f>IF(ESI_Monthly!BP378&lt;&gt;"",ESI_Monthly!BP378,"")</f>
        <v>-66.5</v>
      </c>
      <c r="E378" s="95">
        <f>IF(ESI_Monthly!BQ378&lt;&gt;"",ESI_Monthly!BQ378,"")</f>
        <v>5.0999999999999996</v>
      </c>
      <c r="F378" s="95">
        <f>IF(ESI_Monthly!BR378&lt;&gt;"",ESI_Monthly!BR378,"")</f>
        <v>-39</v>
      </c>
      <c r="G378" s="95">
        <f>IF(ESI_Monthly!BS378&lt;&gt;"",ESI_Monthly!BS378,"")</f>
        <v>90.1</v>
      </c>
    </row>
    <row r="379" spans="1:7" ht="12" customHeight="1">
      <c r="A379" s="33">
        <f>IF(ESI_Monthly!$A379&lt;&gt;"",ESI_Monthly!$A379," ")</f>
        <v>42551</v>
      </c>
      <c r="B379" s="95">
        <f>IF(ESI_Monthly!BN379&lt;&gt;"",ESI_Monthly!BN379,"")</f>
        <v>-9.1</v>
      </c>
      <c r="C379" s="95">
        <f>IF(ESI_Monthly!BO379&lt;&gt;"",ESI_Monthly!BO379,"")</f>
        <v>-17.5</v>
      </c>
      <c r="D379" s="95">
        <f>IF(ESI_Monthly!BP379&lt;&gt;"",ESI_Monthly!BP379,"")</f>
        <v>-61.4</v>
      </c>
      <c r="E379" s="95">
        <f>IF(ESI_Monthly!BQ379&lt;&gt;"",ESI_Monthly!BQ379,"")</f>
        <v>4.7</v>
      </c>
      <c r="F379" s="95">
        <f>IF(ESI_Monthly!BR379&lt;&gt;"",ESI_Monthly!BR379,"")</f>
        <v>-39.799999999999997</v>
      </c>
      <c r="G379" s="95">
        <f>IF(ESI_Monthly!BS379&lt;&gt;"",ESI_Monthly!BS379,"")</f>
        <v>90.2</v>
      </c>
    </row>
    <row r="380" spans="1:7" ht="12" customHeight="1">
      <c r="A380" s="33">
        <f>IF(ESI_Monthly!$A380&lt;&gt;"",ESI_Monthly!$A380," ")</f>
        <v>42582</v>
      </c>
      <c r="B380" s="95">
        <f>IF(ESI_Monthly!BN380&lt;&gt;"",ESI_Monthly!BN380,"")</f>
        <v>-7.3</v>
      </c>
      <c r="C380" s="95">
        <f>IF(ESI_Monthly!BO380&lt;&gt;"",ESI_Monthly!BO380,"")</f>
        <v>-8.3000000000000007</v>
      </c>
      <c r="D380" s="95">
        <f>IF(ESI_Monthly!BP380&lt;&gt;"",ESI_Monthly!BP380,"")</f>
        <v>-62.9</v>
      </c>
      <c r="E380" s="95">
        <f>IF(ESI_Monthly!BQ380&lt;&gt;"",ESI_Monthly!BQ380,"")</f>
        <v>8.1999999999999993</v>
      </c>
      <c r="F380" s="95">
        <f>IF(ESI_Monthly!BR380&lt;&gt;"",ESI_Monthly!BR380,"")</f>
        <v>-55.6</v>
      </c>
      <c r="G380" s="95">
        <f>IF(ESI_Monthly!BS380&lt;&gt;"",ESI_Monthly!BS380,"")</f>
        <v>91.6</v>
      </c>
    </row>
    <row r="381" spans="1:7" ht="12" customHeight="1">
      <c r="A381" s="33">
        <f>IF(ESI_Monthly!$A381&lt;&gt;"",ESI_Monthly!$A381," ")</f>
        <v>42613</v>
      </c>
      <c r="B381" s="95">
        <f>IF(ESI_Monthly!BN381&lt;&gt;"",ESI_Monthly!BN381,"")</f>
        <v>-5.0999999999999996</v>
      </c>
      <c r="C381" s="95">
        <f>IF(ESI_Monthly!BO381&lt;&gt;"",ESI_Monthly!BO381,"")</f>
        <v>-4</v>
      </c>
      <c r="D381" s="95">
        <f>IF(ESI_Monthly!BP381&lt;&gt;"",ESI_Monthly!BP381,"")</f>
        <v>-64</v>
      </c>
      <c r="E381" s="95">
        <f>IF(ESI_Monthly!BQ381&lt;&gt;"",ESI_Monthly!BQ381,"")</f>
        <v>9.3000000000000007</v>
      </c>
      <c r="F381" s="95">
        <f>IF(ESI_Monthly!BR381&lt;&gt;"",ESI_Monthly!BR381,"")</f>
        <v>-52.5</v>
      </c>
      <c r="G381" s="95">
        <f>IF(ESI_Monthly!BS381&lt;&gt;"",ESI_Monthly!BS381,"")</f>
        <v>93.3</v>
      </c>
    </row>
    <row r="382" spans="1:7" ht="12" customHeight="1">
      <c r="A382" s="33">
        <f>IF(ESI_Monthly!$A382&lt;&gt;"",ESI_Monthly!$A382," ")</f>
        <v>42643</v>
      </c>
      <c r="B382" s="95">
        <f>IF(ESI_Monthly!BN382&lt;&gt;"",ESI_Monthly!BN382,"")</f>
        <v>-6.2</v>
      </c>
      <c r="C382" s="95">
        <f>IF(ESI_Monthly!BO382&lt;&gt;"",ESI_Monthly!BO382,"")</f>
        <v>-6.9</v>
      </c>
      <c r="D382" s="95">
        <f>IF(ESI_Monthly!BP382&lt;&gt;"",ESI_Monthly!BP382,"")</f>
        <v>-59.9</v>
      </c>
      <c r="E382" s="95">
        <f>IF(ESI_Monthly!BQ382&lt;&gt;"",ESI_Monthly!BQ382,"")</f>
        <v>15</v>
      </c>
      <c r="F382" s="95">
        <f>IF(ESI_Monthly!BR382&lt;&gt;"",ESI_Monthly!BR382,"")</f>
        <v>-59.5</v>
      </c>
      <c r="G382" s="95">
        <f>IF(ESI_Monthly!BS382&lt;&gt;"",ESI_Monthly!BS382,"")</f>
        <v>92</v>
      </c>
    </row>
    <row r="383" spans="1:7" ht="12" customHeight="1">
      <c r="A383" s="33">
        <f>IF(ESI_Monthly!$A383&lt;&gt;"",ESI_Monthly!$A383," ")</f>
        <v>42674</v>
      </c>
      <c r="B383" s="95">
        <f>IF(ESI_Monthly!BN383&lt;&gt;"",ESI_Monthly!BN383,"")</f>
        <v>-4.7</v>
      </c>
      <c r="C383" s="95">
        <f>IF(ESI_Monthly!BO383&lt;&gt;"",ESI_Monthly!BO383,"")</f>
        <v>1.3</v>
      </c>
      <c r="D383" s="95">
        <f>IF(ESI_Monthly!BP383&lt;&gt;"",ESI_Monthly!BP383,"")</f>
        <v>-58.5</v>
      </c>
      <c r="E383" s="95">
        <f>IF(ESI_Monthly!BQ383&lt;&gt;"",ESI_Monthly!BQ383,"")</f>
        <v>10.7</v>
      </c>
      <c r="F383" s="95">
        <f>IF(ESI_Monthly!BR383&lt;&gt;"",ESI_Monthly!BR383,"")</f>
        <v>-67.099999999999994</v>
      </c>
      <c r="G383" s="95">
        <f>IF(ESI_Monthly!BS383&lt;&gt;"",ESI_Monthly!BS383,"")</f>
        <v>94.4</v>
      </c>
    </row>
    <row r="384" spans="1:7" ht="12" customHeight="1">
      <c r="A384" s="33">
        <f>IF(ESI_Monthly!$A384&lt;&gt;"",ESI_Monthly!$A384," ")</f>
        <v>42704</v>
      </c>
      <c r="B384" s="95">
        <f>IF(ESI_Monthly!BN384&lt;&gt;"",ESI_Monthly!BN384,"")</f>
        <v>-7.8</v>
      </c>
      <c r="C384" s="95">
        <f>IF(ESI_Monthly!BO384&lt;&gt;"",ESI_Monthly!BO384,"")</f>
        <v>3.5</v>
      </c>
      <c r="D384" s="95">
        <f>IF(ESI_Monthly!BP384&lt;&gt;"",ESI_Monthly!BP384,"")</f>
        <v>-62.5</v>
      </c>
      <c r="E384" s="95">
        <f>IF(ESI_Monthly!BQ384&lt;&gt;"",ESI_Monthly!BQ384,"")</f>
        <v>10.9</v>
      </c>
      <c r="F384" s="95">
        <f>IF(ESI_Monthly!BR384&lt;&gt;"",ESI_Monthly!BR384,"")</f>
        <v>-53.8</v>
      </c>
      <c r="G384" s="95">
        <f>IF(ESI_Monthly!BS384&lt;&gt;"",ESI_Monthly!BS384,"")</f>
        <v>92.9</v>
      </c>
    </row>
    <row r="385" spans="1:7" ht="12" customHeight="1">
      <c r="A385" s="33">
        <f>IF(ESI_Monthly!$A385&lt;&gt;"",ESI_Monthly!$A385," ")</f>
        <v>42735</v>
      </c>
      <c r="B385" s="95">
        <f>IF(ESI_Monthly!BN385&lt;&gt;"",ESI_Monthly!BN385,"")</f>
        <v>-5.7</v>
      </c>
      <c r="C385" s="95">
        <f>IF(ESI_Monthly!BO385&lt;&gt;"",ESI_Monthly!BO385,"")</f>
        <v>-3.1</v>
      </c>
      <c r="D385" s="95">
        <f>IF(ESI_Monthly!BP385&lt;&gt;"",ESI_Monthly!BP385,"")</f>
        <v>-59.5</v>
      </c>
      <c r="E385" s="95">
        <f>IF(ESI_Monthly!BQ385&lt;&gt;"",ESI_Monthly!BQ385,"")</f>
        <v>9.8000000000000007</v>
      </c>
      <c r="F385" s="95">
        <f>IF(ESI_Monthly!BR385&lt;&gt;"",ESI_Monthly!BR385,"")</f>
        <v>-44</v>
      </c>
      <c r="G385" s="95">
        <f>IF(ESI_Monthly!BS385&lt;&gt;"",ESI_Monthly!BS385,"")</f>
        <v>95.1</v>
      </c>
    </row>
    <row r="386" spans="1:7" ht="12" customHeight="1">
      <c r="A386" s="33">
        <f>IF(ESI_Monthly!$A386&lt;&gt;"",ESI_Monthly!$A386," ")</f>
        <v>42766</v>
      </c>
      <c r="B386" s="95">
        <f>IF(ESI_Monthly!BN386&lt;&gt;"",ESI_Monthly!BN386,"")</f>
        <v>-5</v>
      </c>
      <c r="C386" s="95">
        <f>IF(ESI_Monthly!BO386&lt;&gt;"",ESI_Monthly!BO386,"")</f>
        <v>-3.2</v>
      </c>
      <c r="D386" s="95">
        <f>IF(ESI_Monthly!BP386&lt;&gt;"",ESI_Monthly!BP386,"")</f>
        <v>-61.8</v>
      </c>
      <c r="E386" s="95">
        <f>IF(ESI_Monthly!BQ386&lt;&gt;"",ESI_Monthly!BQ386,"")</f>
        <v>12.9</v>
      </c>
      <c r="F386" s="95">
        <f>IF(ESI_Monthly!BR386&lt;&gt;"",ESI_Monthly!BR386,"")</f>
        <v>-45.3</v>
      </c>
      <c r="G386" s="95">
        <f>IF(ESI_Monthly!BS386&lt;&gt;"",ESI_Monthly!BS386,"")</f>
        <v>95.4</v>
      </c>
    </row>
    <row r="387" spans="1:7" ht="12" customHeight="1">
      <c r="A387" s="33">
        <f>IF(ESI_Monthly!$A387&lt;&gt;"",ESI_Monthly!$A387," ")</f>
        <v>42794</v>
      </c>
      <c r="B387" s="95">
        <f>IF(ESI_Monthly!BN387&lt;&gt;"",ESI_Monthly!BN387,"")</f>
        <v>-5.0999999999999996</v>
      </c>
      <c r="C387" s="95">
        <f>IF(ESI_Monthly!BO387&lt;&gt;"",ESI_Monthly!BO387,"")</f>
        <v>1.9</v>
      </c>
      <c r="D387" s="95">
        <f>IF(ESI_Monthly!BP387&lt;&gt;"",ESI_Monthly!BP387,"")</f>
        <v>-67.7</v>
      </c>
      <c r="E387" s="95">
        <f>IF(ESI_Monthly!BQ387&lt;&gt;"",ESI_Monthly!BQ387,"")</f>
        <v>1.9</v>
      </c>
      <c r="F387" s="95">
        <f>IF(ESI_Monthly!BR387&lt;&gt;"",ESI_Monthly!BR387,"")</f>
        <v>-59.7</v>
      </c>
      <c r="G387" s="95">
        <f>IF(ESI_Monthly!BS387&lt;&gt;"",ESI_Monthly!BS387,"")</f>
        <v>93.2</v>
      </c>
    </row>
    <row r="388" spans="1:7" ht="12" customHeight="1">
      <c r="A388" s="33">
        <f>IF(ESI_Monthly!$A388&lt;&gt;"",ESI_Monthly!$A388," ")</f>
        <v>42825</v>
      </c>
      <c r="B388" s="95">
        <f>IF(ESI_Monthly!BN388&lt;&gt;"",ESI_Monthly!BN388,"")</f>
        <v>-6.7</v>
      </c>
      <c r="C388" s="95">
        <f>IF(ESI_Monthly!BO388&lt;&gt;"",ESI_Monthly!BO388,"")</f>
        <v>6.6</v>
      </c>
      <c r="D388" s="95">
        <f>IF(ESI_Monthly!BP388&lt;&gt;"",ESI_Monthly!BP388,"")</f>
        <v>-71.8</v>
      </c>
      <c r="E388" s="95">
        <f>IF(ESI_Monthly!BQ388&lt;&gt;"",ESI_Monthly!BQ388,"")</f>
        <v>2.7</v>
      </c>
      <c r="F388" s="95">
        <f>IF(ESI_Monthly!BR388&lt;&gt;"",ESI_Monthly!BR388,"")</f>
        <v>-49.8</v>
      </c>
      <c r="G388" s="95">
        <f>IF(ESI_Monthly!BS388&lt;&gt;"",ESI_Monthly!BS388,"")</f>
        <v>93.3</v>
      </c>
    </row>
    <row r="389" spans="1:7" ht="12" customHeight="1">
      <c r="A389" s="33">
        <f>IF(ESI_Monthly!$A389&lt;&gt;"",ESI_Monthly!$A389," ")</f>
        <v>42855</v>
      </c>
      <c r="B389" s="95">
        <f>IF(ESI_Monthly!BN389&lt;&gt;"",ESI_Monthly!BN389,"")</f>
        <v>-5.6</v>
      </c>
      <c r="C389" s="95">
        <f>IF(ESI_Monthly!BO389&lt;&gt;"",ESI_Monthly!BO389,"")</f>
        <v>8.9</v>
      </c>
      <c r="D389" s="95">
        <f>IF(ESI_Monthly!BP389&lt;&gt;"",ESI_Monthly!BP389,"")</f>
        <v>-64.400000000000006</v>
      </c>
      <c r="E389" s="95">
        <f>IF(ESI_Monthly!BQ389&lt;&gt;"",ESI_Monthly!BQ389,"")</f>
        <v>3</v>
      </c>
      <c r="F389" s="95">
        <f>IF(ESI_Monthly!BR389&lt;&gt;"",ESI_Monthly!BR389,"")</f>
        <v>-53.5</v>
      </c>
      <c r="G389" s="95">
        <f>IF(ESI_Monthly!BS389&lt;&gt;"",ESI_Monthly!BS389,"")</f>
        <v>95.6</v>
      </c>
    </row>
    <row r="390" spans="1:7" ht="12" customHeight="1">
      <c r="A390" s="33">
        <f>IF(ESI_Monthly!$A390&lt;&gt;"",ESI_Monthly!$A390," ")</f>
        <v>42886</v>
      </c>
      <c r="B390" s="95">
        <f>IF(ESI_Monthly!BN390&lt;&gt;"",ESI_Monthly!BN390,"")</f>
        <v>-10.4</v>
      </c>
      <c r="C390" s="95">
        <f>IF(ESI_Monthly!BO390&lt;&gt;"",ESI_Monthly!BO390,"")</f>
        <v>11.5</v>
      </c>
      <c r="D390" s="95">
        <f>IF(ESI_Monthly!BP390&lt;&gt;"",ESI_Monthly!BP390,"")</f>
        <v>-65</v>
      </c>
      <c r="E390" s="95">
        <f>IF(ESI_Monthly!BQ390&lt;&gt;"",ESI_Monthly!BQ390,"")</f>
        <v>1.5</v>
      </c>
      <c r="F390" s="95">
        <f>IF(ESI_Monthly!BR390&lt;&gt;"",ESI_Monthly!BR390,"")</f>
        <v>-67.400000000000006</v>
      </c>
      <c r="G390" s="95">
        <f>IF(ESI_Monthly!BS390&lt;&gt;"",ESI_Monthly!BS390,"")</f>
        <v>93.3</v>
      </c>
    </row>
    <row r="391" spans="1:7" ht="12" customHeight="1">
      <c r="A391" s="33">
        <f>IF(ESI_Monthly!$A391&lt;&gt;"",ESI_Monthly!$A391," ")</f>
        <v>42916</v>
      </c>
      <c r="B391" s="95">
        <f>IF(ESI_Monthly!BN391&lt;&gt;"",ESI_Monthly!BN391,"")</f>
        <v>-7.3</v>
      </c>
      <c r="C391" s="95">
        <f>IF(ESI_Monthly!BO391&lt;&gt;"",ESI_Monthly!BO391,"")</f>
        <v>9</v>
      </c>
      <c r="D391" s="95">
        <f>IF(ESI_Monthly!BP391&lt;&gt;"",ESI_Monthly!BP391,"")</f>
        <v>-65.900000000000006</v>
      </c>
      <c r="E391" s="95">
        <f>IF(ESI_Monthly!BQ391&lt;&gt;"",ESI_Monthly!BQ391,"")</f>
        <v>-3.4</v>
      </c>
      <c r="F391" s="95">
        <f>IF(ESI_Monthly!BR391&lt;&gt;"",ESI_Monthly!BR391,"")</f>
        <v>-55.6</v>
      </c>
      <c r="G391" s="95">
        <f>IF(ESI_Monthly!BS391&lt;&gt;"",ESI_Monthly!BS391,"")</f>
        <v>93.8</v>
      </c>
    </row>
    <row r="392" spans="1:7" ht="12" customHeight="1">
      <c r="A392" s="33">
        <f>IF(ESI_Monthly!$A392&lt;&gt;"",ESI_Monthly!$A392," ")</f>
        <v>42947</v>
      </c>
      <c r="B392" s="95">
        <f>IF(ESI_Monthly!BN392&lt;&gt;"",ESI_Monthly!BN392,"")</f>
        <v>-2.7</v>
      </c>
      <c r="C392" s="95">
        <f>IF(ESI_Monthly!BO392&lt;&gt;"",ESI_Monthly!BO392,"")</f>
        <v>17.399999999999999</v>
      </c>
      <c r="D392" s="95">
        <f>IF(ESI_Monthly!BP392&lt;&gt;"",ESI_Monthly!BP392,"")</f>
        <v>-60.2</v>
      </c>
      <c r="E392" s="95">
        <f>IF(ESI_Monthly!BQ392&lt;&gt;"",ESI_Monthly!BQ392,"")</f>
        <v>-1.3</v>
      </c>
      <c r="F392" s="95">
        <f>IF(ESI_Monthly!BR392&lt;&gt;"",ESI_Monthly!BR392,"")</f>
        <v>-39.700000000000003</v>
      </c>
      <c r="G392" s="95">
        <f>IF(ESI_Monthly!BS392&lt;&gt;"",ESI_Monthly!BS392,"")</f>
        <v>97.8</v>
      </c>
    </row>
    <row r="393" spans="1:7" ht="12" customHeight="1">
      <c r="A393" s="33">
        <f>IF(ESI_Monthly!$A393&lt;&gt;"",ESI_Monthly!$A393," ")</f>
        <v>42978</v>
      </c>
      <c r="B393" s="95">
        <f>IF(ESI_Monthly!BN393&lt;&gt;"",ESI_Monthly!BN393,"")</f>
        <v>-3.7</v>
      </c>
      <c r="C393" s="95">
        <f>IF(ESI_Monthly!BO393&lt;&gt;"",ESI_Monthly!BO393,"")</f>
        <v>22.9</v>
      </c>
      <c r="D393" s="95">
        <f>IF(ESI_Monthly!BP393&lt;&gt;"",ESI_Monthly!BP393,"")</f>
        <v>-52.8</v>
      </c>
      <c r="E393" s="95">
        <f>IF(ESI_Monthly!BQ393&lt;&gt;"",ESI_Monthly!BQ393,"")</f>
        <v>-3.6</v>
      </c>
      <c r="F393" s="95">
        <f>IF(ESI_Monthly!BR393&lt;&gt;"",ESI_Monthly!BR393,"")</f>
        <v>-49.2</v>
      </c>
      <c r="G393" s="95">
        <f>IF(ESI_Monthly!BS393&lt;&gt;"",ESI_Monthly!BS393,"")</f>
        <v>99</v>
      </c>
    </row>
    <row r="394" spans="1:7" ht="12" customHeight="1">
      <c r="A394" s="33">
        <f>IF(ESI_Monthly!$A394&lt;&gt;"",ESI_Monthly!$A394," ")</f>
        <v>43008</v>
      </c>
      <c r="B394" s="95">
        <f>IF(ESI_Monthly!BN394&lt;&gt;"",ESI_Monthly!BN394,"")</f>
        <v>-0.7</v>
      </c>
      <c r="C394" s="95">
        <f>IF(ESI_Monthly!BO394&lt;&gt;"",ESI_Monthly!BO394,"")</f>
        <v>15.3</v>
      </c>
      <c r="D394" s="95">
        <f>IF(ESI_Monthly!BP394&lt;&gt;"",ESI_Monthly!BP394,"")</f>
        <v>-49.2</v>
      </c>
      <c r="E394" s="95">
        <f>IF(ESI_Monthly!BQ394&lt;&gt;"",ESI_Monthly!BQ394,"")</f>
        <v>0</v>
      </c>
      <c r="F394" s="95">
        <f>IF(ESI_Monthly!BR394&lt;&gt;"",ESI_Monthly!BR394,"")</f>
        <v>-36.9</v>
      </c>
      <c r="G394" s="95">
        <f>IF(ESI_Monthly!BS394&lt;&gt;"",ESI_Monthly!BS394,"")</f>
        <v>100.6</v>
      </c>
    </row>
    <row r="395" spans="1:7" ht="12" customHeight="1">
      <c r="A395" s="33">
        <f>IF(ESI_Monthly!$A395&lt;&gt;"",ESI_Monthly!$A395," ")</f>
        <v>43039</v>
      </c>
      <c r="B395" s="95">
        <f>IF(ESI_Monthly!BN395&lt;&gt;"",ESI_Monthly!BN395,"")</f>
        <v>-4.7</v>
      </c>
      <c r="C395" s="95">
        <f>IF(ESI_Monthly!BO395&lt;&gt;"",ESI_Monthly!BO395,"")</f>
        <v>14.4</v>
      </c>
      <c r="D395" s="95">
        <f>IF(ESI_Monthly!BP395&lt;&gt;"",ESI_Monthly!BP395,"")</f>
        <v>-50</v>
      </c>
      <c r="E395" s="95">
        <f>IF(ESI_Monthly!BQ395&lt;&gt;"",ESI_Monthly!BQ395,"")</f>
        <v>2</v>
      </c>
      <c r="F395" s="95">
        <f>IF(ESI_Monthly!BR395&lt;&gt;"",ESI_Monthly!BR395,"")</f>
        <v>-44.7</v>
      </c>
      <c r="G395" s="95">
        <f>IF(ESI_Monthly!BS395&lt;&gt;"",ESI_Monthly!BS395,"")</f>
        <v>98.2</v>
      </c>
    </row>
    <row r="396" spans="1:7" ht="12" customHeight="1">
      <c r="A396" s="33">
        <f>IF(ESI_Monthly!$A396&lt;&gt;"",ESI_Monthly!$A396," ")</f>
        <v>43069</v>
      </c>
      <c r="B396" s="95">
        <f>IF(ESI_Monthly!BN396&lt;&gt;"",ESI_Monthly!BN396,"")</f>
        <v>-3.9</v>
      </c>
      <c r="C396" s="95">
        <f>IF(ESI_Monthly!BO396&lt;&gt;"",ESI_Monthly!BO396,"")</f>
        <v>13.6</v>
      </c>
      <c r="D396" s="95">
        <f>IF(ESI_Monthly!BP396&lt;&gt;"",ESI_Monthly!BP396,"")</f>
        <v>-49.4</v>
      </c>
      <c r="E396" s="95">
        <f>IF(ESI_Monthly!BQ396&lt;&gt;"",ESI_Monthly!BQ396,"")</f>
        <v>2.2999999999999998</v>
      </c>
      <c r="F396" s="95">
        <f>IF(ESI_Monthly!BR396&lt;&gt;"",ESI_Monthly!BR396,"")</f>
        <v>-59.3</v>
      </c>
      <c r="G396" s="95">
        <f>IF(ESI_Monthly!BS396&lt;&gt;"",ESI_Monthly!BS396,"")</f>
        <v>98.3</v>
      </c>
    </row>
    <row r="397" spans="1:7" ht="12" customHeight="1">
      <c r="A397" s="33">
        <f>IF(ESI_Monthly!$A397&lt;&gt;"",ESI_Monthly!$A397," ")</f>
        <v>43100</v>
      </c>
      <c r="B397" s="95">
        <f>IF(ESI_Monthly!BN397&lt;&gt;"",ESI_Monthly!BN397,"")</f>
        <v>0.2</v>
      </c>
      <c r="C397" s="95">
        <f>IF(ESI_Monthly!BO397&lt;&gt;"",ESI_Monthly!BO397,"")</f>
        <v>13.4</v>
      </c>
      <c r="D397" s="95">
        <f>IF(ESI_Monthly!BP397&lt;&gt;"",ESI_Monthly!BP397,"")</f>
        <v>-48</v>
      </c>
      <c r="E397" s="95">
        <f>IF(ESI_Monthly!BQ397&lt;&gt;"",ESI_Monthly!BQ397,"")</f>
        <v>-0.4</v>
      </c>
      <c r="F397" s="95">
        <f>IF(ESI_Monthly!BR397&lt;&gt;"",ESI_Monthly!BR397,"")</f>
        <v>-58.3</v>
      </c>
      <c r="G397" s="95">
        <f>IF(ESI_Monthly!BS397&lt;&gt;"",ESI_Monthly!BS397,"")</f>
        <v>100.7</v>
      </c>
    </row>
    <row r="398" spans="1:7" ht="12" customHeight="1">
      <c r="A398" s="33">
        <f>IF(ESI_Monthly!$A398&lt;&gt;"",ESI_Monthly!$A398," ")</f>
        <v>43131</v>
      </c>
      <c r="B398" s="95">
        <f>IF(ESI_Monthly!BN398&lt;&gt;"",ESI_Monthly!BN398,"")</f>
        <v>1.2</v>
      </c>
      <c r="C398" s="95">
        <f>IF(ESI_Monthly!BO398&lt;&gt;"",ESI_Monthly!BO398,"")</f>
        <v>8.9</v>
      </c>
      <c r="D398" s="95">
        <f>IF(ESI_Monthly!BP398&lt;&gt;"",ESI_Monthly!BP398,"")</f>
        <v>-47.8</v>
      </c>
      <c r="E398" s="95">
        <f>IF(ESI_Monthly!BQ398&lt;&gt;"",ESI_Monthly!BQ398,"")</f>
        <v>1.8</v>
      </c>
      <c r="F398" s="95">
        <f>IF(ESI_Monthly!BR398&lt;&gt;"",ESI_Monthly!BR398,"")</f>
        <v>-50.4</v>
      </c>
      <c r="G398" s="95">
        <f>IF(ESI_Monthly!BS398&lt;&gt;"",ESI_Monthly!BS398,"")</f>
        <v>101.4</v>
      </c>
    </row>
    <row r="399" spans="1:7" ht="12" customHeight="1">
      <c r="A399" s="33">
        <f>IF(ESI_Monthly!$A399&lt;&gt;"",ESI_Monthly!$A399," ")</f>
        <v>43159</v>
      </c>
      <c r="B399" s="95">
        <f>IF(ESI_Monthly!BN399&lt;&gt;"",ESI_Monthly!BN399,"")</f>
        <v>4.2</v>
      </c>
      <c r="C399" s="95">
        <f>IF(ESI_Monthly!BO399&lt;&gt;"",ESI_Monthly!BO399,"")</f>
        <v>18.899999999999999</v>
      </c>
      <c r="D399" s="95">
        <f>IF(ESI_Monthly!BP399&lt;&gt;"",ESI_Monthly!BP399,"")</f>
        <v>-49.6</v>
      </c>
      <c r="E399" s="95">
        <f>IF(ESI_Monthly!BQ399&lt;&gt;"",ESI_Monthly!BQ399,"")</f>
        <v>2.8</v>
      </c>
      <c r="F399" s="95">
        <f>IF(ESI_Monthly!BR399&lt;&gt;"",ESI_Monthly!BR399,"")</f>
        <v>-45.1</v>
      </c>
      <c r="G399" s="95">
        <f>IF(ESI_Monthly!BS399&lt;&gt;"",ESI_Monthly!BS399,"")</f>
        <v>103.9</v>
      </c>
    </row>
    <row r="400" spans="1:7" ht="12" customHeight="1">
      <c r="A400" s="33">
        <f>IF(ESI_Monthly!$A400&lt;&gt;"",ESI_Monthly!$A400," ")</f>
        <v>43190</v>
      </c>
      <c r="B400" s="95">
        <f>IF(ESI_Monthly!BN400&lt;&gt;"",ESI_Monthly!BN400,"")</f>
        <v>-3.3</v>
      </c>
      <c r="C400" s="95">
        <f>IF(ESI_Monthly!BO400&lt;&gt;"",ESI_Monthly!BO400,"")</f>
        <v>17.7</v>
      </c>
      <c r="D400" s="95">
        <f>IF(ESI_Monthly!BP400&lt;&gt;"",ESI_Monthly!BP400,"")</f>
        <v>-52.1</v>
      </c>
      <c r="E400" s="95">
        <f>IF(ESI_Monthly!BQ400&lt;&gt;"",ESI_Monthly!BQ400,"")</f>
        <v>2.2000000000000002</v>
      </c>
      <c r="F400" s="95">
        <f>IF(ESI_Monthly!BR400&lt;&gt;"",ESI_Monthly!BR400,"")</f>
        <v>-55</v>
      </c>
      <c r="G400" s="95">
        <f>IF(ESI_Monthly!BS400&lt;&gt;"",ESI_Monthly!BS400,"")</f>
        <v>99</v>
      </c>
    </row>
    <row r="401" spans="1:7" ht="12" customHeight="1">
      <c r="A401" s="33">
        <f>IF(ESI_Monthly!$A401&lt;&gt;"",ESI_Monthly!$A401," ")</f>
        <v>43220</v>
      </c>
      <c r="B401" s="95">
        <f>IF(ESI_Monthly!BN401&lt;&gt;"",ESI_Monthly!BN401,"")</f>
        <v>-1.2</v>
      </c>
      <c r="C401" s="95">
        <f>IF(ESI_Monthly!BO401&lt;&gt;"",ESI_Monthly!BO401,"")</f>
        <v>23.6</v>
      </c>
      <c r="D401" s="95">
        <f>IF(ESI_Monthly!BP401&lt;&gt;"",ESI_Monthly!BP401,"")</f>
        <v>-48.5</v>
      </c>
      <c r="E401" s="95">
        <f>IF(ESI_Monthly!BQ401&lt;&gt;"",ESI_Monthly!BQ401,"")</f>
        <v>10.4</v>
      </c>
      <c r="F401" s="95">
        <f>IF(ESI_Monthly!BR401&lt;&gt;"",ESI_Monthly!BR401,"")</f>
        <v>-54.7</v>
      </c>
      <c r="G401" s="95">
        <f>IF(ESI_Monthly!BS401&lt;&gt;"",ESI_Monthly!BS401,"")</f>
        <v>102.6</v>
      </c>
    </row>
    <row r="402" spans="1:7" ht="12" customHeight="1">
      <c r="A402" s="33">
        <f>IF(ESI_Monthly!$A402&lt;&gt;"",ESI_Monthly!$A402," ")</f>
        <v>43251</v>
      </c>
      <c r="B402" s="95">
        <f>IF(ESI_Monthly!BN402&lt;&gt;"",ESI_Monthly!BN402,"")</f>
        <v>-1.5</v>
      </c>
      <c r="C402" s="95">
        <f>IF(ESI_Monthly!BO402&lt;&gt;"",ESI_Monthly!BO402,"")</f>
        <v>25.1</v>
      </c>
      <c r="D402" s="95">
        <f>IF(ESI_Monthly!BP402&lt;&gt;"",ESI_Monthly!BP402,"")</f>
        <v>-48.6</v>
      </c>
      <c r="E402" s="95">
        <f>IF(ESI_Monthly!BQ402&lt;&gt;"",ESI_Monthly!BQ402,"")</f>
        <v>6.4</v>
      </c>
      <c r="F402" s="95">
        <f>IF(ESI_Monthly!BR402&lt;&gt;"",ESI_Monthly!BR402,"")</f>
        <v>-39</v>
      </c>
      <c r="G402" s="95">
        <f>IF(ESI_Monthly!BS402&lt;&gt;"",ESI_Monthly!BS402,"")</f>
        <v>103.6</v>
      </c>
    </row>
    <row r="403" spans="1:7" ht="12" customHeight="1">
      <c r="A403" s="33">
        <f>IF(ESI_Monthly!$A403&lt;&gt;"",ESI_Monthly!$A403," ")</f>
        <v>43281</v>
      </c>
      <c r="B403" s="95">
        <f>IF(ESI_Monthly!BN403&lt;&gt;"",ESI_Monthly!BN403,"")</f>
        <v>-1.6</v>
      </c>
      <c r="C403" s="95">
        <f>IF(ESI_Monthly!BO403&lt;&gt;"",ESI_Monthly!BO403,"")</f>
        <v>21</v>
      </c>
      <c r="D403" s="95">
        <f>IF(ESI_Monthly!BP403&lt;&gt;"",ESI_Monthly!BP403,"")</f>
        <v>-48.9</v>
      </c>
      <c r="E403" s="95">
        <f>IF(ESI_Monthly!BQ403&lt;&gt;"",ESI_Monthly!BQ403,"")</f>
        <v>2.6</v>
      </c>
      <c r="F403" s="95">
        <f>IF(ESI_Monthly!BR403&lt;&gt;"",ESI_Monthly!BR403,"")</f>
        <v>-47.8</v>
      </c>
      <c r="G403" s="95">
        <f>IF(ESI_Monthly!BS403&lt;&gt;"",ESI_Monthly!BS403,"")</f>
        <v>102.1</v>
      </c>
    </row>
    <row r="404" spans="1:7" ht="12" customHeight="1">
      <c r="A404" s="33">
        <f>IF(ESI_Monthly!$A404&lt;&gt;"",ESI_Monthly!$A404," ")</f>
        <v>43312</v>
      </c>
      <c r="B404" s="95">
        <f>IF(ESI_Monthly!BN404&lt;&gt;"",ESI_Monthly!BN404,"")</f>
        <v>5.4</v>
      </c>
      <c r="C404" s="95">
        <f>IF(ESI_Monthly!BO404&lt;&gt;"",ESI_Monthly!BO404,"")</f>
        <v>15.9</v>
      </c>
      <c r="D404" s="95">
        <f>IF(ESI_Monthly!BP404&lt;&gt;"",ESI_Monthly!BP404,"")</f>
        <v>-46.5</v>
      </c>
      <c r="E404" s="95">
        <f>IF(ESI_Monthly!BQ404&lt;&gt;"",ESI_Monthly!BQ404,"")</f>
        <v>14.9</v>
      </c>
      <c r="F404" s="95">
        <f>IF(ESI_Monthly!BR404&lt;&gt;"",ESI_Monthly!BR404,"")</f>
        <v>-45.8</v>
      </c>
      <c r="G404" s="95">
        <f>IF(ESI_Monthly!BS404&lt;&gt;"",ESI_Monthly!BS404,"")</f>
        <v>104.9</v>
      </c>
    </row>
    <row r="405" spans="1:7" ht="12" customHeight="1">
      <c r="A405" s="33">
        <f>IF(ESI_Monthly!$A405&lt;&gt;"",ESI_Monthly!$A405," ")</f>
        <v>43343</v>
      </c>
      <c r="B405" s="95">
        <f>IF(ESI_Monthly!BN405&lt;&gt;"",ESI_Monthly!BN405,"")</f>
        <v>6.3</v>
      </c>
      <c r="C405" s="95">
        <f>IF(ESI_Monthly!BO405&lt;&gt;"",ESI_Monthly!BO405,"")</f>
        <v>11.9</v>
      </c>
      <c r="D405" s="95">
        <f>IF(ESI_Monthly!BP405&lt;&gt;"",ESI_Monthly!BP405,"")</f>
        <v>-45</v>
      </c>
      <c r="E405" s="95">
        <f>IF(ESI_Monthly!BQ405&lt;&gt;"",ESI_Monthly!BQ405,"")</f>
        <v>19.7</v>
      </c>
      <c r="F405" s="95">
        <f>IF(ESI_Monthly!BR405&lt;&gt;"",ESI_Monthly!BR405,"")</f>
        <v>-45.1</v>
      </c>
      <c r="G405" s="95">
        <f>IF(ESI_Monthly!BS405&lt;&gt;"",ESI_Monthly!BS405,"")</f>
        <v>104.7</v>
      </c>
    </row>
    <row r="406" spans="1:7" ht="12" customHeight="1">
      <c r="A406" s="33">
        <f>IF(ESI_Monthly!$A406&lt;&gt;"",ESI_Monthly!$A406," ")</f>
        <v>43373</v>
      </c>
      <c r="B406" s="95">
        <f>IF(ESI_Monthly!BN406&lt;&gt;"",ESI_Monthly!BN406,"")</f>
        <v>0.3</v>
      </c>
      <c r="C406" s="95">
        <f>IF(ESI_Monthly!BO406&lt;&gt;"",ESI_Monthly!BO406,"")</f>
        <v>10.5</v>
      </c>
      <c r="D406" s="95">
        <f>IF(ESI_Monthly!BP406&lt;&gt;"",ESI_Monthly!BP406,"")</f>
        <v>-42.7</v>
      </c>
      <c r="E406" s="95">
        <f>IF(ESI_Monthly!BQ406&lt;&gt;"",ESI_Monthly!BQ406,"")</f>
        <v>21</v>
      </c>
      <c r="F406" s="95">
        <f>IF(ESI_Monthly!BR406&lt;&gt;"",ESI_Monthly!BR406,"")</f>
        <v>-54.5</v>
      </c>
      <c r="G406" s="95">
        <f>IF(ESI_Monthly!BS406&lt;&gt;"",ESI_Monthly!BS406,"")</f>
        <v>100.6</v>
      </c>
    </row>
    <row r="407" spans="1:7" ht="12" customHeight="1">
      <c r="A407" s="33">
        <f>IF(ESI_Monthly!$A407&lt;&gt;"",ESI_Monthly!$A407," ")</f>
        <v>43404</v>
      </c>
      <c r="B407" s="95">
        <f>IF(ESI_Monthly!BN407&lt;&gt;"",ESI_Monthly!BN407,"")</f>
        <v>-3.4</v>
      </c>
      <c r="C407" s="95">
        <f>IF(ESI_Monthly!BO407&lt;&gt;"",ESI_Monthly!BO407,"")</f>
        <v>10.7</v>
      </c>
      <c r="D407" s="95">
        <f>IF(ESI_Monthly!BP407&lt;&gt;"",ESI_Monthly!BP407,"")</f>
        <v>-34.1</v>
      </c>
      <c r="E407" s="95">
        <f>IF(ESI_Monthly!BQ407&lt;&gt;"",ESI_Monthly!BQ407,"")</f>
        <v>16.399999999999999</v>
      </c>
      <c r="F407" s="95">
        <f>IF(ESI_Monthly!BR407&lt;&gt;"",ESI_Monthly!BR407,"")</f>
        <v>-51.4</v>
      </c>
      <c r="G407" s="95">
        <f>IF(ESI_Monthly!BS407&lt;&gt;"",ESI_Monthly!BS407,"")</f>
        <v>100.4</v>
      </c>
    </row>
    <row r="408" spans="1:7" ht="12" customHeight="1">
      <c r="A408" s="33">
        <f>IF(ESI_Monthly!$A408&lt;&gt;"",ESI_Monthly!$A408," ")</f>
        <v>43434</v>
      </c>
      <c r="B408" s="95">
        <f>IF(ESI_Monthly!BN408&lt;&gt;"",ESI_Monthly!BN408,"")</f>
        <v>-3.2</v>
      </c>
      <c r="C408" s="95">
        <f>IF(ESI_Monthly!BO408&lt;&gt;"",ESI_Monthly!BO408,"")</f>
        <v>11.1</v>
      </c>
      <c r="D408" s="95">
        <f>IF(ESI_Monthly!BP408&lt;&gt;"",ESI_Monthly!BP408,"")</f>
        <v>-32.700000000000003</v>
      </c>
      <c r="E408" s="95">
        <f>IF(ESI_Monthly!BQ408&lt;&gt;"",ESI_Monthly!BQ408,"")</f>
        <v>10</v>
      </c>
      <c r="F408" s="95">
        <f>IF(ESI_Monthly!BR408&lt;&gt;"",ESI_Monthly!BR408,"")</f>
        <v>-43.1</v>
      </c>
      <c r="G408" s="95">
        <f>IF(ESI_Monthly!BS408&lt;&gt;"",ESI_Monthly!BS408,"")</f>
        <v>101.1</v>
      </c>
    </row>
    <row r="409" spans="1:7" ht="12" customHeight="1">
      <c r="A409" s="33">
        <f>IF(ESI_Monthly!$A409&lt;&gt;"",ESI_Monthly!$A409," ")</f>
        <v>43465</v>
      </c>
      <c r="B409" s="95">
        <f>IF(ESI_Monthly!BN409&lt;&gt;"",ESI_Monthly!BN409,"")</f>
        <v>-5</v>
      </c>
      <c r="C409" s="95">
        <f>IF(ESI_Monthly!BO409&lt;&gt;"",ESI_Monthly!BO409,"")</f>
        <v>11.4</v>
      </c>
      <c r="D409" s="95">
        <f>IF(ESI_Monthly!BP409&lt;&gt;"",ESI_Monthly!BP409,"")</f>
        <v>-31</v>
      </c>
      <c r="E409" s="95">
        <f>IF(ESI_Monthly!BQ409&lt;&gt;"",ESI_Monthly!BQ409,"")</f>
        <v>18.399999999999999</v>
      </c>
      <c r="F409" s="95">
        <f>IF(ESI_Monthly!BR409&lt;&gt;"",ESI_Monthly!BR409,"")</f>
        <v>-53.1</v>
      </c>
      <c r="G409" s="95">
        <f>IF(ESI_Monthly!BS409&lt;&gt;"",ESI_Monthly!BS409,"")</f>
        <v>100.9</v>
      </c>
    </row>
    <row r="410" spans="1:7" ht="12" customHeight="1">
      <c r="A410" s="33">
        <f>IF(ESI_Monthly!$A410&lt;&gt;"",ESI_Monthly!$A410," ")</f>
        <v>43496</v>
      </c>
      <c r="B410" s="95">
        <f>IF(ESI_Monthly!BN410&lt;&gt;"",ESI_Monthly!BN410,"")</f>
        <v>-4.5999999999999996</v>
      </c>
      <c r="C410" s="95">
        <f>IF(ESI_Monthly!BO410&lt;&gt;"",ESI_Monthly!BO410,"")</f>
        <v>-1.6</v>
      </c>
      <c r="D410" s="95">
        <f>IF(ESI_Monthly!BP410&lt;&gt;"",ESI_Monthly!BP410,"")</f>
        <v>-28.3</v>
      </c>
      <c r="E410" s="95">
        <f>IF(ESI_Monthly!BQ410&lt;&gt;"",ESI_Monthly!BQ410,"")</f>
        <v>23</v>
      </c>
      <c r="F410" s="95">
        <f>IF(ESI_Monthly!BR410&lt;&gt;"",ESI_Monthly!BR410,"")</f>
        <v>-51.3</v>
      </c>
      <c r="G410" s="95">
        <f>IF(ESI_Monthly!BS410&lt;&gt;"",ESI_Monthly!BS410,"")</f>
        <v>99.6</v>
      </c>
    </row>
    <row r="411" spans="1:7" ht="12" customHeight="1">
      <c r="A411" s="33">
        <f>IF(ESI_Monthly!$A411&lt;&gt;"",ESI_Monthly!$A411," ")</f>
        <v>43524</v>
      </c>
      <c r="B411" s="95">
        <f>IF(ESI_Monthly!BN411&lt;&gt;"",ESI_Monthly!BN411,"")</f>
        <v>-1.2</v>
      </c>
      <c r="C411" s="95">
        <f>IF(ESI_Monthly!BO411&lt;&gt;"",ESI_Monthly!BO411,"")</f>
        <v>6.1</v>
      </c>
      <c r="D411" s="95">
        <f>IF(ESI_Monthly!BP411&lt;&gt;"",ESI_Monthly!BP411,"")</f>
        <v>-33.299999999999997</v>
      </c>
      <c r="E411" s="95">
        <f>IF(ESI_Monthly!BQ411&lt;&gt;"",ESI_Monthly!BQ411,"")</f>
        <v>13.3</v>
      </c>
      <c r="F411" s="95">
        <f>IF(ESI_Monthly!BR411&lt;&gt;"",ESI_Monthly!BR411,"")</f>
        <v>-61.3</v>
      </c>
      <c r="G411" s="95">
        <f>IF(ESI_Monthly!BS411&lt;&gt;"",ESI_Monthly!BS411,"")</f>
        <v>101.3</v>
      </c>
    </row>
    <row r="412" spans="1:7" ht="12" customHeight="1">
      <c r="A412" s="33">
        <f>IF(ESI_Monthly!$A412&lt;&gt;"",ESI_Monthly!$A412," ")</f>
        <v>43555</v>
      </c>
      <c r="B412" s="95">
        <f>IF(ESI_Monthly!BN412&lt;&gt;"",ESI_Monthly!BN412,"")</f>
        <v>-2.2999999999999998</v>
      </c>
      <c r="C412" s="95">
        <f>IF(ESI_Monthly!BO412&lt;&gt;"",ESI_Monthly!BO412,"")</f>
        <v>10.5</v>
      </c>
      <c r="D412" s="95">
        <f>IF(ESI_Monthly!BP412&lt;&gt;"",ESI_Monthly!BP412,"")</f>
        <v>-31.6</v>
      </c>
      <c r="E412" s="95">
        <f>IF(ESI_Monthly!BQ412&lt;&gt;"",ESI_Monthly!BQ412,"")</f>
        <v>7.4</v>
      </c>
      <c r="F412" s="95">
        <f>IF(ESI_Monthly!BR412&lt;&gt;"",ESI_Monthly!BR412,"")</f>
        <v>-48</v>
      </c>
      <c r="G412" s="95">
        <f>IF(ESI_Monthly!BS412&lt;&gt;"",ESI_Monthly!BS412,"")</f>
        <v>101.3</v>
      </c>
    </row>
    <row r="413" spans="1:7" ht="12" customHeight="1">
      <c r="A413" s="33">
        <f>IF(ESI_Monthly!$A413&lt;&gt;"",ESI_Monthly!$A413," ")</f>
        <v>43585</v>
      </c>
      <c r="B413" s="95">
        <f>IF(ESI_Monthly!BN413&lt;&gt;"",ESI_Monthly!BN413,"")</f>
        <v>-0.9</v>
      </c>
      <c r="C413" s="95">
        <f>IF(ESI_Monthly!BO413&lt;&gt;"",ESI_Monthly!BO413,"")</f>
        <v>5.6</v>
      </c>
      <c r="D413" s="95">
        <f>IF(ESI_Monthly!BP413&lt;&gt;"",ESI_Monthly!BP413,"")</f>
        <v>-30.9</v>
      </c>
      <c r="E413" s="95">
        <f>IF(ESI_Monthly!BQ413&lt;&gt;"",ESI_Monthly!BQ413,"")</f>
        <v>1.4</v>
      </c>
      <c r="F413" s="95">
        <f>IF(ESI_Monthly!BR413&lt;&gt;"",ESI_Monthly!BR413,"")</f>
        <v>-49.5</v>
      </c>
      <c r="G413" s="95">
        <f>IF(ESI_Monthly!BS413&lt;&gt;"",ESI_Monthly!BS413,"")</f>
        <v>100.3</v>
      </c>
    </row>
    <row r="414" spans="1:7" ht="12" customHeight="1">
      <c r="A414" s="33">
        <f>IF(ESI_Monthly!$A414&lt;&gt;"",ESI_Monthly!$A414," ")</f>
        <v>43616</v>
      </c>
      <c r="B414" s="95">
        <f>IF(ESI_Monthly!BN414&lt;&gt;"",ESI_Monthly!BN414,"")</f>
        <v>-0.2</v>
      </c>
      <c r="C414" s="95">
        <f>IF(ESI_Monthly!BO414&lt;&gt;"",ESI_Monthly!BO414,"")</f>
        <v>7.3</v>
      </c>
      <c r="D414" s="95">
        <f>IF(ESI_Monthly!BP414&lt;&gt;"",ESI_Monthly!BP414,"")</f>
        <v>-29.5</v>
      </c>
      <c r="E414" s="95">
        <f>IF(ESI_Monthly!BQ414&lt;&gt;"",ESI_Monthly!BQ414,"")</f>
        <v>-0.7</v>
      </c>
      <c r="F414" s="95">
        <f>IF(ESI_Monthly!BR414&lt;&gt;"",ESI_Monthly!BR414,"")</f>
        <v>-53.6</v>
      </c>
      <c r="G414" s="95">
        <f>IF(ESI_Monthly!BS414&lt;&gt;"",ESI_Monthly!BS414,"")</f>
        <v>100.8</v>
      </c>
    </row>
    <row r="415" spans="1:7" ht="12" customHeight="1">
      <c r="A415" s="33">
        <f>IF(ESI_Monthly!$A415&lt;&gt;"",ESI_Monthly!$A415," ")</f>
        <v>43646</v>
      </c>
      <c r="B415" s="95">
        <f>IF(ESI_Monthly!BN415&lt;&gt;"",ESI_Monthly!BN415,"")</f>
        <v>-0.6</v>
      </c>
      <c r="C415" s="95">
        <f>IF(ESI_Monthly!BO415&lt;&gt;"",ESI_Monthly!BO415,"")</f>
        <v>7.9</v>
      </c>
      <c r="D415" s="95">
        <f>IF(ESI_Monthly!BP415&lt;&gt;"",ESI_Monthly!BP415,"")</f>
        <v>-27.8</v>
      </c>
      <c r="E415" s="95">
        <f>IF(ESI_Monthly!BQ415&lt;&gt;"",ESI_Monthly!BQ415,"")</f>
        <v>9.1999999999999993</v>
      </c>
      <c r="F415" s="95">
        <f>IF(ESI_Monthly!BR415&lt;&gt;"",ESI_Monthly!BR415,"")</f>
        <v>-55.5</v>
      </c>
      <c r="G415" s="95">
        <f>IF(ESI_Monthly!BS415&lt;&gt;"",ESI_Monthly!BS415,"")</f>
        <v>101</v>
      </c>
    </row>
    <row r="416" spans="1:7" ht="12" customHeight="1">
      <c r="A416" s="33" t="str">
        <f>IF(ESI_Monthly!$A416&lt;&gt;"",ESI_Monthly!$A416," ")</f>
        <v xml:space="preserve"> </v>
      </c>
      <c r="B416" s="95" t="str">
        <f>IF(ESI_Monthly!BN416&lt;&gt;"",ESI_Monthly!BN416,"")</f>
        <v/>
      </c>
      <c r="C416" s="95" t="str">
        <f>IF(ESI_Monthly!BO416&lt;&gt;"",ESI_Monthly!BO416,"")</f>
        <v/>
      </c>
      <c r="D416" s="95" t="str">
        <f>IF(ESI_Monthly!BP416&lt;&gt;"",ESI_Monthly!BP416,"")</f>
        <v/>
      </c>
      <c r="E416" s="95" t="str">
        <f>IF(ESI_Monthly!BQ416&lt;&gt;"",ESI_Monthly!BQ416,"")</f>
        <v/>
      </c>
      <c r="F416" s="95" t="str">
        <f>IF(ESI_Monthly!BR416&lt;&gt;"",ESI_Monthly!BR416,"")</f>
        <v/>
      </c>
      <c r="G416" s="95" t="str">
        <f>IF(ESI_Monthly!BS416&lt;&gt;"",ESI_Monthly!BS416,"")</f>
        <v/>
      </c>
    </row>
    <row r="417" spans="1:7" ht="12" customHeight="1">
      <c r="A417" s="33" t="str">
        <f>IF(ESI_Monthly!$A417&lt;&gt;"",ESI_Monthly!$A417," ")</f>
        <v xml:space="preserve"> </v>
      </c>
      <c r="B417" s="95" t="str">
        <f>IF(ESI_Monthly!BN417&lt;&gt;"",ESI_Monthly!BN417,"")</f>
        <v/>
      </c>
      <c r="C417" s="95" t="str">
        <f>IF(ESI_Monthly!BO417&lt;&gt;"",ESI_Monthly!BO417,"")</f>
        <v/>
      </c>
      <c r="D417" s="95" t="str">
        <f>IF(ESI_Monthly!BP417&lt;&gt;"",ESI_Monthly!BP417,"")</f>
        <v/>
      </c>
      <c r="E417" s="95" t="str">
        <f>IF(ESI_Monthly!BQ417&lt;&gt;"",ESI_Monthly!BQ417,"")</f>
        <v/>
      </c>
      <c r="F417" s="95" t="str">
        <f>IF(ESI_Monthly!BR417&lt;&gt;"",ESI_Monthly!BR417,"")</f>
        <v/>
      </c>
      <c r="G417" s="95" t="str">
        <f>IF(ESI_Monthly!BS417&lt;&gt;"",ESI_Monthly!BS417,"")</f>
        <v/>
      </c>
    </row>
    <row r="418" spans="1:7" ht="12" customHeight="1">
      <c r="A418" s="33" t="str">
        <f>IF(ESI_Monthly!$A418&lt;&gt;"",ESI_Monthly!$A418," ")</f>
        <v xml:space="preserve"> </v>
      </c>
      <c r="B418" s="95" t="str">
        <f>IF(ESI_Monthly!BN418&lt;&gt;"",ESI_Monthly!BN418,"")</f>
        <v/>
      </c>
      <c r="C418" s="95" t="str">
        <f>IF(ESI_Monthly!BO418&lt;&gt;"",ESI_Monthly!BO418,"")</f>
        <v/>
      </c>
      <c r="D418" s="95" t="str">
        <f>IF(ESI_Monthly!BP418&lt;&gt;"",ESI_Monthly!BP418,"")</f>
        <v/>
      </c>
      <c r="E418" s="95" t="str">
        <f>IF(ESI_Monthly!BQ418&lt;&gt;"",ESI_Monthly!BQ418,"")</f>
        <v/>
      </c>
      <c r="F418" s="95" t="str">
        <f>IF(ESI_Monthly!BR418&lt;&gt;"",ESI_Monthly!BR418,"")</f>
        <v/>
      </c>
      <c r="G418" s="95" t="str">
        <f>IF(ESI_Monthly!BS418&lt;&gt;"",ESI_Monthly!BS418,"")</f>
        <v/>
      </c>
    </row>
    <row r="419" spans="1:7" ht="12" customHeight="1">
      <c r="A419" s="33" t="str">
        <f>IF(ESI_Monthly!$A419&lt;&gt;"",ESI_Monthly!$A419," ")</f>
        <v xml:space="preserve"> </v>
      </c>
      <c r="B419" s="95" t="str">
        <f>IF(ESI_Monthly!BN419&lt;&gt;"",ESI_Monthly!BN419,"")</f>
        <v/>
      </c>
      <c r="C419" s="95" t="str">
        <f>IF(ESI_Monthly!BO419&lt;&gt;"",ESI_Monthly!BO419,"")</f>
        <v/>
      </c>
      <c r="D419" s="95" t="str">
        <f>IF(ESI_Monthly!BP419&lt;&gt;"",ESI_Monthly!BP419,"")</f>
        <v/>
      </c>
      <c r="E419" s="95" t="str">
        <f>IF(ESI_Monthly!BQ419&lt;&gt;"",ESI_Monthly!BQ419,"")</f>
        <v/>
      </c>
      <c r="F419" s="95" t="str">
        <f>IF(ESI_Monthly!BR419&lt;&gt;"",ESI_Monthly!BR419,"")</f>
        <v/>
      </c>
      <c r="G419" s="95" t="str">
        <f>IF(ESI_Monthly!BS419&lt;&gt;"",ESI_Monthly!BS419,"")</f>
        <v/>
      </c>
    </row>
    <row r="420" spans="1:7" ht="12" customHeight="1">
      <c r="A420" s="33" t="str">
        <f>IF(ESI_Monthly!$A420&lt;&gt;"",ESI_Monthly!$A420," ")</f>
        <v xml:space="preserve"> </v>
      </c>
      <c r="B420" s="95" t="str">
        <f>IF(ESI_Monthly!BN420&lt;&gt;"",ESI_Monthly!BN420,"")</f>
        <v/>
      </c>
      <c r="C420" s="95" t="str">
        <f>IF(ESI_Monthly!BO420&lt;&gt;"",ESI_Monthly!BO420,"")</f>
        <v/>
      </c>
      <c r="D420" s="95" t="str">
        <f>IF(ESI_Monthly!BP420&lt;&gt;"",ESI_Monthly!BP420,"")</f>
        <v/>
      </c>
      <c r="E420" s="95" t="str">
        <f>IF(ESI_Monthly!BQ420&lt;&gt;"",ESI_Monthly!BQ420,"")</f>
        <v/>
      </c>
      <c r="F420" s="95" t="str">
        <f>IF(ESI_Monthly!BR420&lt;&gt;"",ESI_Monthly!BR420,"")</f>
        <v/>
      </c>
      <c r="G420" s="95" t="str">
        <f>IF(ESI_Monthly!BS420&lt;&gt;"",ESI_Monthly!BS420,"")</f>
        <v/>
      </c>
    </row>
    <row r="421" spans="1:7" ht="12" customHeight="1">
      <c r="A421" s="33" t="str">
        <f>IF(ESI_Monthly!$A421&lt;&gt;"",ESI_Monthly!$A421," ")</f>
        <v xml:space="preserve"> </v>
      </c>
      <c r="B421" s="95" t="str">
        <f>IF(ESI_Monthly!BN421&lt;&gt;"",ESI_Monthly!BN421,"")</f>
        <v/>
      </c>
      <c r="C421" s="95" t="str">
        <f>IF(ESI_Monthly!BO421&lt;&gt;"",ESI_Monthly!BO421,"")</f>
        <v/>
      </c>
      <c r="D421" s="95" t="str">
        <f>IF(ESI_Monthly!BP421&lt;&gt;"",ESI_Monthly!BP421,"")</f>
        <v/>
      </c>
      <c r="E421" s="95" t="str">
        <f>IF(ESI_Monthly!BQ421&lt;&gt;"",ESI_Monthly!BQ421,"")</f>
        <v/>
      </c>
      <c r="F421" s="95" t="str">
        <f>IF(ESI_Monthly!BR421&lt;&gt;"",ESI_Monthly!BR421,"")</f>
        <v/>
      </c>
      <c r="G421" s="95" t="str">
        <f>IF(ESI_Monthly!BS421&lt;&gt;"",ESI_Monthly!BS421,"")</f>
        <v/>
      </c>
    </row>
    <row r="422" spans="1:7" ht="12" customHeight="1">
      <c r="A422" s="33" t="str">
        <f>IF(ESI_Monthly!$A422&lt;&gt;"",ESI_Monthly!$A422," ")</f>
        <v xml:space="preserve"> </v>
      </c>
      <c r="B422" s="95" t="str">
        <f>IF(ESI_Monthly!BN422&lt;&gt;"",ESI_Monthly!BN422,"")</f>
        <v/>
      </c>
      <c r="C422" s="95" t="str">
        <f>IF(ESI_Monthly!BO422&lt;&gt;"",ESI_Monthly!BO422,"")</f>
        <v/>
      </c>
      <c r="D422" s="95" t="str">
        <f>IF(ESI_Monthly!BP422&lt;&gt;"",ESI_Monthly!BP422,"")</f>
        <v/>
      </c>
      <c r="E422" s="95" t="str">
        <f>IF(ESI_Monthly!BQ422&lt;&gt;"",ESI_Monthly!BQ422,"")</f>
        <v/>
      </c>
      <c r="F422" s="95" t="str">
        <f>IF(ESI_Monthly!BR422&lt;&gt;"",ESI_Monthly!BR422,"")</f>
        <v/>
      </c>
      <c r="G422" s="95" t="str">
        <f>IF(ESI_Monthly!BS422&lt;&gt;"",ESI_Monthly!BS422,"")</f>
        <v/>
      </c>
    </row>
    <row r="423" spans="1:7" ht="12" customHeight="1">
      <c r="A423" s="33" t="str">
        <f>IF(ESI_Monthly!$A423&lt;&gt;"",ESI_Monthly!$A423," ")</f>
        <v xml:space="preserve"> </v>
      </c>
      <c r="B423" s="95" t="str">
        <f>IF(ESI_Monthly!BN423&lt;&gt;"",ESI_Monthly!BN423,"")</f>
        <v/>
      </c>
      <c r="C423" s="95" t="str">
        <f>IF(ESI_Monthly!BO423&lt;&gt;"",ESI_Monthly!BO423,"")</f>
        <v/>
      </c>
      <c r="D423" s="95" t="str">
        <f>IF(ESI_Monthly!BP423&lt;&gt;"",ESI_Monthly!BP423,"")</f>
        <v/>
      </c>
      <c r="E423" s="95" t="str">
        <f>IF(ESI_Monthly!BQ423&lt;&gt;"",ESI_Monthly!BQ423,"")</f>
        <v/>
      </c>
      <c r="F423" s="95" t="str">
        <f>IF(ESI_Monthly!BR423&lt;&gt;"",ESI_Monthly!BR423,"")</f>
        <v/>
      </c>
      <c r="G423" s="95" t="str">
        <f>IF(ESI_Monthly!BS423&lt;&gt;"",ESI_Monthly!BS423,"")</f>
        <v/>
      </c>
    </row>
    <row r="424" spans="1:7" ht="12" customHeight="1">
      <c r="A424" s="33" t="str">
        <f>IF(ESI_Monthly!$A424&lt;&gt;"",ESI_Monthly!$A424," ")</f>
        <v xml:space="preserve"> </v>
      </c>
      <c r="B424" s="95" t="str">
        <f>IF(ESI_Monthly!BN424&lt;&gt;"",ESI_Monthly!BN424,"")</f>
        <v/>
      </c>
      <c r="C424" s="95" t="str">
        <f>IF(ESI_Monthly!BO424&lt;&gt;"",ESI_Monthly!BO424,"")</f>
        <v/>
      </c>
      <c r="D424" s="95" t="str">
        <f>IF(ESI_Monthly!BP424&lt;&gt;"",ESI_Monthly!BP424,"")</f>
        <v/>
      </c>
      <c r="E424" s="95" t="str">
        <f>IF(ESI_Monthly!BQ424&lt;&gt;"",ESI_Monthly!BQ424,"")</f>
        <v/>
      </c>
      <c r="F424" s="95" t="str">
        <f>IF(ESI_Monthly!BR424&lt;&gt;"",ESI_Monthly!BR424,"")</f>
        <v/>
      </c>
      <c r="G424" s="95" t="str">
        <f>IF(ESI_Monthly!BS424&lt;&gt;"",ESI_Monthly!BS424,"")</f>
        <v/>
      </c>
    </row>
    <row r="425" spans="1:7" ht="12" customHeight="1">
      <c r="A425" s="33" t="str">
        <f>IF(ESI_Monthly!$A425&lt;&gt;"",ESI_Monthly!$A425," ")</f>
        <v xml:space="preserve"> </v>
      </c>
      <c r="B425" s="95" t="str">
        <f>IF(ESI_Monthly!BN425&lt;&gt;"",ESI_Monthly!BN425,"")</f>
        <v/>
      </c>
      <c r="C425" s="95" t="str">
        <f>IF(ESI_Monthly!BO425&lt;&gt;"",ESI_Monthly!BO425,"")</f>
        <v/>
      </c>
      <c r="D425" s="95" t="str">
        <f>IF(ESI_Monthly!BP425&lt;&gt;"",ESI_Monthly!BP425,"")</f>
        <v/>
      </c>
      <c r="E425" s="95" t="str">
        <f>IF(ESI_Monthly!BQ425&lt;&gt;"",ESI_Monthly!BQ425,"")</f>
        <v/>
      </c>
      <c r="F425" s="95" t="str">
        <f>IF(ESI_Monthly!BR425&lt;&gt;"",ESI_Monthly!BR425,"")</f>
        <v/>
      </c>
      <c r="G425" s="95" t="str">
        <f>IF(ESI_Monthly!BS425&lt;&gt;"",ESI_Monthly!BS425,"")</f>
        <v/>
      </c>
    </row>
    <row r="426" spans="1:7" ht="12" customHeight="1">
      <c r="A426" s="33" t="str">
        <f>IF(ESI_Monthly!$A426&lt;&gt;"",ESI_Monthly!$A426," ")</f>
        <v xml:space="preserve"> </v>
      </c>
      <c r="B426" s="95" t="str">
        <f>IF(ESI_Monthly!BN426&lt;&gt;"",ESI_Monthly!BN426,"")</f>
        <v/>
      </c>
      <c r="C426" s="95" t="str">
        <f>IF(ESI_Monthly!BO426&lt;&gt;"",ESI_Monthly!BO426,"")</f>
        <v/>
      </c>
      <c r="D426" s="95" t="str">
        <f>IF(ESI_Monthly!BP426&lt;&gt;"",ESI_Monthly!BP426,"")</f>
        <v/>
      </c>
      <c r="E426" s="95" t="str">
        <f>IF(ESI_Monthly!BQ426&lt;&gt;"",ESI_Monthly!BQ426,"")</f>
        <v/>
      </c>
      <c r="F426" s="95" t="str">
        <f>IF(ESI_Monthly!BR426&lt;&gt;"",ESI_Monthly!BR426,"")</f>
        <v/>
      </c>
      <c r="G426" s="95" t="str">
        <f>IF(ESI_Monthly!BS426&lt;&gt;"",ESI_Monthly!BS426,"")</f>
        <v/>
      </c>
    </row>
    <row r="427" spans="1:7" ht="12" customHeight="1">
      <c r="A427" s="33" t="str">
        <f>IF(ESI_Monthly!$A427&lt;&gt;"",ESI_Monthly!$A427," ")</f>
        <v xml:space="preserve"> </v>
      </c>
      <c r="B427" s="95" t="str">
        <f>IF(ESI_Monthly!BN427&lt;&gt;"",ESI_Monthly!BN427,"")</f>
        <v/>
      </c>
      <c r="C427" s="95" t="str">
        <f>IF(ESI_Monthly!BO427&lt;&gt;"",ESI_Monthly!BO427,"")</f>
        <v/>
      </c>
      <c r="D427" s="95" t="str">
        <f>IF(ESI_Monthly!BP427&lt;&gt;"",ESI_Monthly!BP427,"")</f>
        <v/>
      </c>
      <c r="E427" s="95" t="str">
        <f>IF(ESI_Monthly!BQ427&lt;&gt;"",ESI_Monthly!BQ427,"")</f>
        <v/>
      </c>
      <c r="F427" s="95" t="str">
        <f>IF(ESI_Monthly!BR427&lt;&gt;"",ESI_Monthly!BR427,"")</f>
        <v/>
      </c>
      <c r="G427" s="95" t="str">
        <f>IF(ESI_Monthly!BS427&lt;&gt;"",ESI_Monthly!BS427,"")</f>
        <v/>
      </c>
    </row>
    <row r="428" spans="1:7" ht="12" customHeight="1">
      <c r="A428" s="33" t="str">
        <f>IF(ESI_Monthly!$A428&lt;&gt;"",ESI_Monthly!$A428," ")</f>
        <v xml:space="preserve"> </v>
      </c>
      <c r="B428" s="95" t="str">
        <f>IF(ESI_Monthly!BN428&lt;&gt;"",ESI_Monthly!BN428,"")</f>
        <v/>
      </c>
      <c r="C428" s="95" t="str">
        <f>IF(ESI_Monthly!BO428&lt;&gt;"",ESI_Monthly!BO428,"")</f>
        <v/>
      </c>
      <c r="D428" s="95" t="str">
        <f>IF(ESI_Monthly!BP428&lt;&gt;"",ESI_Monthly!BP428,"")</f>
        <v/>
      </c>
      <c r="E428" s="95" t="str">
        <f>IF(ESI_Monthly!BQ428&lt;&gt;"",ESI_Monthly!BQ428,"")</f>
        <v/>
      </c>
      <c r="F428" s="95" t="str">
        <f>IF(ESI_Monthly!BR428&lt;&gt;"",ESI_Monthly!BR428,"")</f>
        <v/>
      </c>
      <c r="G428" s="95" t="str">
        <f>IF(ESI_Monthly!BS428&lt;&gt;"",ESI_Monthly!BS428,"")</f>
        <v/>
      </c>
    </row>
    <row r="429" spans="1:7" ht="12" customHeight="1">
      <c r="A429" s="33" t="str">
        <f>IF(ESI_Monthly!$A429&lt;&gt;"",ESI_Monthly!$A429," ")</f>
        <v xml:space="preserve"> </v>
      </c>
      <c r="B429" s="95" t="str">
        <f>IF(ESI_Monthly!BN429&lt;&gt;"",ESI_Monthly!BN429,"")</f>
        <v/>
      </c>
      <c r="C429" s="95" t="str">
        <f>IF(ESI_Monthly!BO429&lt;&gt;"",ESI_Monthly!BO429,"")</f>
        <v/>
      </c>
      <c r="D429" s="95" t="str">
        <f>IF(ESI_Monthly!BP429&lt;&gt;"",ESI_Monthly!BP429,"")</f>
        <v/>
      </c>
      <c r="E429" s="95" t="str">
        <f>IF(ESI_Monthly!BQ429&lt;&gt;"",ESI_Monthly!BQ429,"")</f>
        <v/>
      </c>
      <c r="F429" s="95" t="str">
        <f>IF(ESI_Monthly!BR429&lt;&gt;"",ESI_Monthly!BR429,"")</f>
        <v/>
      </c>
      <c r="G429" s="95" t="str">
        <f>IF(ESI_Monthly!BS429&lt;&gt;"",ESI_Monthly!BS429,"")</f>
        <v/>
      </c>
    </row>
    <row r="430" spans="1:7" ht="12" customHeight="1">
      <c r="A430" s="33" t="str">
        <f>IF(ESI_Monthly!$A430&lt;&gt;"",ESI_Monthly!$A430," ")</f>
        <v xml:space="preserve"> </v>
      </c>
      <c r="B430" s="95" t="str">
        <f>IF(ESI_Monthly!BN430&lt;&gt;"",ESI_Monthly!BN430,"")</f>
        <v/>
      </c>
      <c r="C430" s="95" t="str">
        <f>IF(ESI_Monthly!BO430&lt;&gt;"",ESI_Monthly!BO430,"")</f>
        <v/>
      </c>
      <c r="D430" s="95" t="str">
        <f>IF(ESI_Monthly!BP430&lt;&gt;"",ESI_Monthly!BP430,"")</f>
        <v/>
      </c>
      <c r="E430" s="95" t="str">
        <f>IF(ESI_Monthly!BQ430&lt;&gt;"",ESI_Monthly!BQ430,"")</f>
        <v/>
      </c>
      <c r="F430" s="95" t="str">
        <f>IF(ESI_Monthly!BR430&lt;&gt;"",ESI_Monthly!BR430,"")</f>
        <v/>
      </c>
      <c r="G430" s="95" t="str">
        <f>IF(ESI_Monthly!BS430&lt;&gt;"",ESI_Monthly!BS430,"")</f>
        <v/>
      </c>
    </row>
    <row r="431" spans="1:7" ht="12" customHeight="1">
      <c r="A431" s="33" t="str">
        <f>IF(ESI_Monthly!$A431&lt;&gt;"",ESI_Monthly!$A431," ")</f>
        <v xml:space="preserve"> </v>
      </c>
      <c r="B431" s="95" t="str">
        <f>IF(ESI_Monthly!BN431&lt;&gt;"",ESI_Monthly!BN431,"")</f>
        <v/>
      </c>
      <c r="C431" s="95" t="str">
        <f>IF(ESI_Monthly!BO431&lt;&gt;"",ESI_Monthly!BO431,"")</f>
        <v/>
      </c>
      <c r="D431" s="95" t="str">
        <f>IF(ESI_Monthly!BP431&lt;&gt;"",ESI_Monthly!BP431,"")</f>
        <v/>
      </c>
      <c r="E431" s="95" t="str">
        <f>IF(ESI_Monthly!BQ431&lt;&gt;"",ESI_Monthly!BQ431,"")</f>
        <v/>
      </c>
      <c r="F431" s="95" t="str">
        <f>IF(ESI_Monthly!BR431&lt;&gt;"",ESI_Monthly!BR431,"")</f>
        <v/>
      </c>
      <c r="G431" s="95" t="str">
        <f>IF(ESI_Monthly!BS431&lt;&gt;"",ESI_Monthly!BS431,"")</f>
        <v/>
      </c>
    </row>
    <row r="432" spans="1:7" ht="12" customHeight="1">
      <c r="A432" s="33" t="str">
        <f>IF(ESI_Monthly!$A432&lt;&gt;"",ESI_Monthly!$A432," ")</f>
        <v xml:space="preserve"> </v>
      </c>
      <c r="B432" s="95" t="str">
        <f>IF(ESI_Monthly!BN432&lt;&gt;"",ESI_Monthly!BN432,"")</f>
        <v/>
      </c>
      <c r="C432" s="95" t="str">
        <f>IF(ESI_Monthly!BO432&lt;&gt;"",ESI_Monthly!BO432,"")</f>
        <v/>
      </c>
      <c r="D432" s="95" t="str">
        <f>IF(ESI_Monthly!BP432&lt;&gt;"",ESI_Monthly!BP432,"")</f>
        <v/>
      </c>
      <c r="E432" s="95" t="str">
        <f>IF(ESI_Monthly!BQ432&lt;&gt;"",ESI_Monthly!BQ432,"")</f>
        <v/>
      </c>
      <c r="F432" s="95" t="str">
        <f>IF(ESI_Monthly!BR432&lt;&gt;"",ESI_Monthly!BR432,"")</f>
        <v/>
      </c>
      <c r="G432" s="95" t="str">
        <f>IF(ESI_Monthly!BS432&lt;&gt;"",ESI_Monthly!BS432,"")</f>
        <v/>
      </c>
    </row>
    <row r="433" spans="1:7" ht="12" customHeight="1">
      <c r="A433" s="33" t="str">
        <f>IF(ESI_Monthly!$A433&lt;&gt;"",ESI_Monthly!$A433," ")</f>
        <v xml:space="preserve"> </v>
      </c>
      <c r="B433" s="95" t="str">
        <f>IF(ESI_Monthly!BN433&lt;&gt;"",ESI_Monthly!BN433,"")</f>
        <v/>
      </c>
      <c r="C433" s="95" t="str">
        <f>IF(ESI_Monthly!BO433&lt;&gt;"",ESI_Monthly!BO433,"")</f>
        <v/>
      </c>
      <c r="D433" s="95" t="str">
        <f>IF(ESI_Monthly!BP433&lt;&gt;"",ESI_Monthly!BP433,"")</f>
        <v/>
      </c>
      <c r="E433" s="95" t="str">
        <f>IF(ESI_Monthly!BQ433&lt;&gt;"",ESI_Monthly!BQ433,"")</f>
        <v/>
      </c>
      <c r="F433" s="95" t="str">
        <f>IF(ESI_Monthly!BR433&lt;&gt;"",ESI_Monthly!BR433,"")</f>
        <v/>
      </c>
      <c r="G433" s="95" t="str">
        <f>IF(ESI_Monthly!BS433&lt;&gt;"",ESI_Monthly!BS433,"")</f>
        <v/>
      </c>
    </row>
    <row r="434" spans="1:7" ht="12" customHeight="1">
      <c r="A434" s="33" t="str">
        <f>IF(ESI_Monthly!$A434&lt;&gt;"",ESI_Monthly!$A434," ")</f>
        <v xml:space="preserve"> </v>
      </c>
      <c r="B434" s="95" t="str">
        <f>IF(ESI_Monthly!BN434&lt;&gt;"",ESI_Monthly!BN434,"")</f>
        <v/>
      </c>
      <c r="C434" s="95" t="str">
        <f>IF(ESI_Monthly!BO434&lt;&gt;"",ESI_Monthly!BO434,"")</f>
        <v/>
      </c>
      <c r="D434" s="95" t="str">
        <f>IF(ESI_Monthly!BP434&lt;&gt;"",ESI_Monthly!BP434,"")</f>
        <v/>
      </c>
      <c r="E434" s="95" t="str">
        <f>IF(ESI_Monthly!BQ434&lt;&gt;"",ESI_Monthly!BQ434,"")</f>
        <v/>
      </c>
      <c r="F434" s="95" t="str">
        <f>IF(ESI_Monthly!BR434&lt;&gt;"",ESI_Monthly!BR434,"")</f>
        <v/>
      </c>
      <c r="G434" s="95" t="str">
        <f>IF(ESI_Monthly!BS434&lt;&gt;"",ESI_Monthly!BS434,"")</f>
        <v/>
      </c>
    </row>
    <row r="435" spans="1:7" ht="12" customHeight="1">
      <c r="A435" s="33" t="str">
        <f>IF(ESI_Monthly!$A435&lt;&gt;"",ESI_Monthly!$A435," ")</f>
        <v xml:space="preserve"> </v>
      </c>
      <c r="B435" s="95" t="str">
        <f>IF(ESI_Monthly!BN435&lt;&gt;"",ESI_Monthly!BN435,"")</f>
        <v/>
      </c>
      <c r="C435" s="95" t="str">
        <f>IF(ESI_Monthly!BO435&lt;&gt;"",ESI_Monthly!BO435,"")</f>
        <v/>
      </c>
      <c r="D435" s="95" t="str">
        <f>IF(ESI_Monthly!BP435&lt;&gt;"",ESI_Monthly!BP435,"")</f>
        <v/>
      </c>
      <c r="E435" s="95" t="str">
        <f>IF(ESI_Monthly!BQ435&lt;&gt;"",ESI_Monthly!BQ435,"")</f>
        <v/>
      </c>
      <c r="F435" s="95" t="str">
        <f>IF(ESI_Monthly!BR435&lt;&gt;"",ESI_Monthly!BR435,"")</f>
        <v/>
      </c>
      <c r="G435" s="95" t="str">
        <f>IF(ESI_Monthly!BS435&lt;&gt;"",ESI_Monthly!BS435,"")</f>
        <v/>
      </c>
    </row>
    <row r="436" spans="1:7" ht="12" customHeight="1">
      <c r="A436" s="33" t="str">
        <f>IF(ESI_Monthly!$A436&lt;&gt;"",ESI_Monthly!$A436," ")</f>
        <v xml:space="preserve"> </v>
      </c>
      <c r="B436" s="95" t="str">
        <f>IF(ESI_Monthly!BN436&lt;&gt;"",ESI_Monthly!BN436,"")</f>
        <v/>
      </c>
      <c r="C436" s="95" t="str">
        <f>IF(ESI_Monthly!BO436&lt;&gt;"",ESI_Monthly!BO436,"")</f>
        <v/>
      </c>
      <c r="D436" s="95" t="str">
        <f>IF(ESI_Monthly!BP436&lt;&gt;"",ESI_Monthly!BP436,"")</f>
        <v/>
      </c>
      <c r="E436" s="95" t="str">
        <f>IF(ESI_Monthly!BQ436&lt;&gt;"",ESI_Monthly!BQ436,"")</f>
        <v/>
      </c>
      <c r="F436" s="95" t="str">
        <f>IF(ESI_Monthly!BR436&lt;&gt;"",ESI_Monthly!BR436,"")</f>
        <v/>
      </c>
      <c r="G436" s="95" t="str">
        <f>IF(ESI_Monthly!BS436&lt;&gt;"",ESI_Monthly!BS436,"")</f>
        <v/>
      </c>
    </row>
    <row r="437" spans="1:7" ht="12" customHeight="1">
      <c r="A437" s="33" t="str">
        <f>IF(ESI_Monthly!$A437&lt;&gt;"",ESI_Monthly!$A437," ")</f>
        <v xml:space="preserve"> </v>
      </c>
      <c r="B437" s="95" t="str">
        <f>IF(ESI_Monthly!BN437&lt;&gt;"",ESI_Monthly!BN437,"")</f>
        <v/>
      </c>
      <c r="C437" s="95" t="str">
        <f>IF(ESI_Monthly!BO437&lt;&gt;"",ESI_Monthly!BO437,"")</f>
        <v/>
      </c>
      <c r="D437" s="95" t="str">
        <f>IF(ESI_Monthly!BP437&lt;&gt;"",ESI_Monthly!BP437,"")</f>
        <v/>
      </c>
      <c r="E437" s="95" t="str">
        <f>IF(ESI_Monthly!BQ437&lt;&gt;"",ESI_Monthly!BQ437,"")</f>
        <v/>
      </c>
      <c r="F437" s="95" t="str">
        <f>IF(ESI_Monthly!BR437&lt;&gt;"",ESI_Monthly!BR437,"")</f>
        <v/>
      </c>
      <c r="G437" s="95" t="str">
        <f>IF(ESI_Monthly!BS437&lt;&gt;"",ESI_Monthly!BS437,"")</f>
        <v/>
      </c>
    </row>
    <row r="438" spans="1:7" ht="12" customHeight="1">
      <c r="A438" s="33" t="str">
        <f>IF(ESI_Monthly!$A438&lt;&gt;"",ESI_Monthly!$A438," ")</f>
        <v xml:space="preserve"> </v>
      </c>
      <c r="B438" s="95" t="str">
        <f>IF(ESI_Monthly!BN438&lt;&gt;"",ESI_Monthly!BN438,"")</f>
        <v/>
      </c>
      <c r="C438" s="95" t="str">
        <f>IF(ESI_Monthly!BO438&lt;&gt;"",ESI_Monthly!BO438,"")</f>
        <v/>
      </c>
      <c r="D438" s="95" t="str">
        <f>IF(ESI_Monthly!BP438&lt;&gt;"",ESI_Monthly!BP438,"")</f>
        <v/>
      </c>
      <c r="E438" s="95" t="str">
        <f>IF(ESI_Monthly!BQ438&lt;&gt;"",ESI_Monthly!BQ438,"")</f>
        <v/>
      </c>
      <c r="F438" s="95" t="str">
        <f>IF(ESI_Monthly!BR438&lt;&gt;"",ESI_Monthly!BR438,"")</f>
        <v/>
      </c>
      <c r="G438" s="95" t="str">
        <f>IF(ESI_Monthly!BS438&lt;&gt;"",ESI_Monthly!BS438,"")</f>
        <v/>
      </c>
    </row>
    <row r="439" spans="1:7" ht="12" customHeight="1">
      <c r="A439" s="33" t="str">
        <f>IF(ESI_Monthly!$A439&lt;&gt;"",ESI_Monthly!$A439," ")</f>
        <v xml:space="preserve"> </v>
      </c>
      <c r="B439" s="95" t="str">
        <f>IF(ESI_Monthly!BN439&lt;&gt;"",ESI_Monthly!BN439,"")</f>
        <v/>
      </c>
      <c r="C439" s="95" t="str">
        <f>IF(ESI_Monthly!BO439&lt;&gt;"",ESI_Monthly!BO439,"")</f>
        <v/>
      </c>
      <c r="D439" s="95" t="str">
        <f>IF(ESI_Monthly!BP439&lt;&gt;"",ESI_Monthly!BP439,"")</f>
        <v/>
      </c>
      <c r="E439" s="95" t="str">
        <f>IF(ESI_Monthly!BQ439&lt;&gt;"",ESI_Monthly!BQ439,"")</f>
        <v/>
      </c>
      <c r="F439" s="95" t="str">
        <f>IF(ESI_Monthly!BR439&lt;&gt;"",ESI_Monthly!BR439,"")</f>
        <v/>
      </c>
      <c r="G439" s="95" t="str">
        <f>IF(ESI_Monthly!BS439&lt;&gt;"",ESI_Monthly!BS439,"")</f>
        <v/>
      </c>
    </row>
    <row r="440" spans="1:7" ht="12" customHeight="1">
      <c r="A440" s="33" t="str">
        <f>IF(ESI_Monthly!$A440&lt;&gt;"",ESI_Monthly!$A440," ")</f>
        <v xml:space="preserve"> </v>
      </c>
      <c r="B440" s="95" t="str">
        <f>IF(ESI_Monthly!BN440&lt;&gt;"",ESI_Monthly!BN440,"")</f>
        <v/>
      </c>
      <c r="C440" s="95" t="str">
        <f>IF(ESI_Monthly!BO440&lt;&gt;"",ESI_Monthly!BO440,"")</f>
        <v/>
      </c>
      <c r="D440" s="95" t="str">
        <f>IF(ESI_Monthly!BP440&lt;&gt;"",ESI_Monthly!BP440,"")</f>
        <v/>
      </c>
      <c r="E440" s="95" t="str">
        <f>IF(ESI_Monthly!BQ440&lt;&gt;"",ESI_Monthly!BQ440,"")</f>
        <v/>
      </c>
      <c r="F440" s="95" t="str">
        <f>IF(ESI_Monthly!BR440&lt;&gt;"",ESI_Monthly!BR440,"")</f>
        <v/>
      </c>
      <c r="G440" s="95" t="str">
        <f>IF(ESI_Monthly!BS440&lt;&gt;"",ESI_Monthly!BS440,"")</f>
        <v/>
      </c>
    </row>
    <row r="441" spans="1:7" ht="12" customHeight="1">
      <c r="A441" s="33" t="str">
        <f>IF(ESI_Monthly!$A441&lt;&gt;"",ESI_Monthly!$A441," ")</f>
        <v xml:space="preserve"> </v>
      </c>
      <c r="B441" s="95" t="str">
        <f>IF(ESI_Monthly!BN441&lt;&gt;"",ESI_Monthly!BN441,"")</f>
        <v/>
      </c>
      <c r="C441" s="95" t="str">
        <f>IF(ESI_Monthly!BO441&lt;&gt;"",ESI_Monthly!BO441,"")</f>
        <v/>
      </c>
      <c r="D441" s="95" t="str">
        <f>IF(ESI_Monthly!BP441&lt;&gt;"",ESI_Monthly!BP441,"")</f>
        <v/>
      </c>
      <c r="E441" s="95" t="str">
        <f>IF(ESI_Monthly!BQ441&lt;&gt;"",ESI_Monthly!BQ441,"")</f>
        <v/>
      </c>
      <c r="F441" s="95" t="str">
        <f>IF(ESI_Monthly!BR441&lt;&gt;"",ESI_Monthly!BR441,"")</f>
        <v/>
      </c>
      <c r="G441" s="95" t="str">
        <f>IF(ESI_Monthly!BS441&lt;&gt;"",ESI_Monthly!BS441,"")</f>
        <v/>
      </c>
    </row>
    <row r="442" spans="1:7" ht="12" customHeight="1">
      <c r="A442" s="33" t="str">
        <f>IF(ESI_Monthly!$A442&lt;&gt;"",ESI_Monthly!$A442," ")</f>
        <v xml:space="preserve"> </v>
      </c>
      <c r="B442" s="95" t="str">
        <f>IF(ESI_Monthly!BN442&lt;&gt;"",ESI_Monthly!BN442,"")</f>
        <v/>
      </c>
      <c r="C442" s="95" t="str">
        <f>IF(ESI_Monthly!BO442&lt;&gt;"",ESI_Monthly!BO442,"")</f>
        <v/>
      </c>
      <c r="D442" s="95" t="str">
        <f>IF(ESI_Monthly!BP442&lt;&gt;"",ESI_Monthly!BP442,"")</f>
        <v/>
      </c>
      <c r="E442" s="95" t="str">
        <f>IF(ESI_Monthly!BQ442&lt;&gt;"",ESI_Monthly!BQ442,"")</f>
        <v/>
      </c>
      <c r="F442" s="95" t="str">
        <f>IF(ESI_Monthly!BR442&lt;&gt;"",ESI_Monthly!BR442,"")</f>
        <v/>
      </c>
      <c r="G442" s="95" t="str">
        <f>IF(ESI_Monthly!BS442&lt;&gt;"",ESI_Monthly!BS442,"")</f>
        <v/>
      </c>
    </row>
    <row r="443" spans="1:7" ht="12" customHeight="1">
      <c r="A443" s="33" t="str">
        <f>IF(ESI_Monthly!$A443&lt;&gt;"",ESI_Monthly!$A443," ")</f>
        <v xml:space="preserve"> </v>
      </c>
      <c r="B443" s="95" t="str">
        <f>IF(ESI_Monthly!BN443&lt;&gt;"",ESI_Monthly!BN443,"")</f>
        <v/>
      </c>
      <c r="C443" s="95" t="str">
        <f>IF(ESI_Monthly!BO443&lt;&gt;"",ESI_Monthly!BO443,"")</f>
        <v/>
      </c>
      <c r="D443" s="95" t="str">
        <f>IF(ESI_Monthly!BP443&lt;&gt;"",ESI_Monthly!BP443,"")</f>
        <v/>
      </c>
      <c r="E443" s="95" t="str">
        <f>IF(ESI_Monthly!BQ443&lt;&gt;"",ESI_Monthly!BQ443,"")</f>
        <v/>
      </c>
      <c r="F443" s="95" t="str">
        <f>IF(ESI_Monthly!BR443&lt;&gt;"",ESI_Monthly!BR443,"")</f>
        <v/>
      </c>
      <c r="G443" s="95" t="str">
        <f>IF(ESI_Monthly!BS443&lt;&gt;"",ESI_Monthly!BS443,"")</f>
        <v/>
      </c>
    </row>
    <row r="444" spans="1:7" ht="12" customHeight="1">
      <c r="A444" s="33" t="str">
        <f>IF(ESI_Monthly!$A444&lt;&gt;"",ESI_Monthly!$A444," ")</f>
        <v xml:space="preserve"> </v>
      </c>
      <c r="B444" s="95" t="str">
        <f>IF(ESI_Monthly!BN444&lt;&gt;"",ESI_Monthly!BN444,"")</f>
        <v/>
      </c>
      <c r="C444" s="95" t="str">
        <f>IF(ESI_Monthly!BO444&lt;&gt;"",ESI_Monthly!BO444,"")</f>
        <v/>
      </c>
      <c r="D444" s="95" t="str">
        <f>IF(ESI_Monthly!BP444&lt;&gt;"",ESI_Monthly!BP444,"")</f>
        <v/>
      </c>
      <c r="E444" s="95" t="str">
        <f>IF(ESI_Monthly!BQ444&lt;&gt;"",ESI_Monthly!BQ444,"")</f>
        <v/>
      </c>
      <c r="F444" s="95" t="str">
        <f>IF(ESI_Monthly!BR444&lt;&gt;"",ESI_Monthly!BR444,"")</f>
        <v/>
      </c>
      <c r="G444" s="95" t="str">
        <f>IF(ESI_Monthly!BS444&lt;&gt;"",ESI_Monthly!BS444,"")</f>
        <v/>
      </c>
    </row>
    <row r="445" spans="1:7" ht="12" customHeight="1">
      <c r="A445" s="33" t="str">
        <f>IF(ESI_Monthly!$A445&lt;&gt;"",ESI_Monthly!$A445," ")</f>
        <v xml:space="preserve"> </v>
      </c>
      <c r="B445" s="95" t="str">
        <f>IF(ESI_Monthly!BN445&lt;&gt;"",ESI_Monthly!BN445,"")</f>
        <v/>
      </c>
      <c r="C445" s="95" t="str">
        <f>IF(ESI_Monthly!BO445&lt;&gt;"",ESI_Monthly!BO445,"")</f>
        <v/>
      </c>
      <c r="D445" s="95" t="str">
        <f>IF(ESI_Monthly!BP445&lt;&gt;"",ESI_Monthly!BP445,"")</f>
        <v/>
      </c>
      <c r="E445" s="95" t="str">
        <f>IF(ESI_Monthly!BQ445&lt;&gt;"",ESI_Monthly!BQ445,"")</f>
        <v/>
      </c>
      <c r="F445" s="95" t="str">
        <f>IF(ESI_Monthly!BR445&lt;&gt;"",ESI_Monthly!BR445,"")</f>
        <v/>
      </c>
      <c r="G445" s="95" t="str">
        <f>IF(ESI_Monthly!BS445&lt;&gt;"",ESI_Monthly!BS445,"")</f>
        <v/>
      </c>
    </row>
    <row r="446" spans="1:7" ht="12" customHeight="1">
      <c r="A446" s="33" t="str">
        <f>IF(ESI_Monthly!$A446&lt;&gt;"",ESI_Monthly!$A446," ")</f>
        <v xml:space="preserve"> </v>
      </c>
      <c r="B446" s="95" t="str">
        <f>IF(ESI_Monthly!BN446&lt;&gt;"",ESI_Monthly!BN446,"")</f>
        <v/>
      </c>
      <c r="C446" s="95" t="str">
        <f>IF(ESI_Monthly!BO446&lt;&gt;"",ESI_Monthly!BO446,"")</f>
        <v/>
      </c>
      <c r="D446" s="95" t="str">
        <f>IF(ESI_Monthly!BP446&lt;&gt;"",ESI_Monthly!BP446,"")</f>
        <v/>
      </c>
      <c r="E446" s="95" t="str">
        <f>IF(ESI_Monthly!BQ446&lt;&gt;"",ESI_Monthly!BQ446,"")</f>
        <v/>
      </c>
      <c r="F446" s="95" t="str">
        <f>IF(ESI_Monthly!BR446&lt;&gt;"",ESI_Monthly!BR446,"")</f>
        <v/>
      </c>
      <c r="G446" s="95" t="str">
        <f>IF(ESI_Monthly!BS446&lt;&gt;"",ESI_Monthly!BS446,"")</f>
        <v/>
      </c>
    </row>
    <row r="447" spans="1:7" ht="12" customHeight="1">
      <c r="A447" s="33" t="str">
        <f>IF(ESI_Monthly!$A447&lt;&gt;"",ESI_Monthly!$A447," ")</f>
        <v xml:space="preserve"> </v>
      </c>
      <c r="B447" s="95" t="str">
        <f>IF(ESI_Monthly!BN447&lt;&gt;"",ESI_Monthly!BN447,"")</f>
        <v/>
      </c>
      <c r="C447" s="95" t="str">
        <f>IF(ESI_Monthly!BO447&lt;&gt;"",ESI_Monthly!BO447,"")</f>
        <v/>
      </c>
      <c r="D447" s="95" t="str">
        <f>IF(ESI_Monthly!BP447&lt;&gt;"",ESI_Monthly!BP447,"")</f>
        <v/>
      </c>
      <c r="E447" s="95" t="str">
        <f>IF(ESI_Monthly!BQ447&lt;&gt;"",ESI_Monthly!BQ447,"")</f>
        <v/>
      </c>
      <c r="F447" s="95" t="str">
        <f>IF(ESI_Monthly!BR447&lt;&gt;"",ESI_Monthly!BR447,"")</f>
        <v/>
      </c>
      <c r="G447" s="95" t="str">
        <f>IF(ESI_Monthly!BS447&lt;&gt;"",ESI_Monthly!BS447,"")</f>
        <v/>
      </c>
    </row>
    <row r="448" spans="1:7" ht="12" customHeight="1">
      <c r="A448" s="33" t="str">
        <f>IF(ESI_Monthly!$A448&lt;&gt;"",ESI_Monthly!$A448," ")</f>
        <v xml:space="preserve"> </v>
      </c>
      <c r="B448" s="95" t="str">
        <f>IF(ESI_Monthly!BN448&lt;&gt;"",ESI_Monthly!BN448,"")</f>
        <v/>
      </c>
      <c r="C448" s="95" t="str">
        <f>IF(ESI_Monthly!BO448&lt;&gt;"",ESI_Monthly!BO448,"")</f>
        <v/>
      </c>
      <c r="D448" s="95" t="str">
        <f>IF(ESI_Monthly!BP448&lt;&gt;"",ESI_Monthly!BP448,"")</f>
        <v/>
      </c>
      <c r="E448" s="95" t="str">
        <f>IF(ESI_Monthly!BQ448&lt;&gt;"",ESI_Monthly!BQ448,"")</f>
        <v/>
      </c>
      <c r="F448" s="95" t="str">
        <f>IF(ESI_Monthly!BR448&lt;&gt;"",ESI_Monthly!BR448,"")</f>
        <v/>
      </c>
      <c r="G448" s="95" t="str">
        <f>IF(ESI_Monthly!BS448&lt;&gt;"",ESI_Monthly!BS448,"")</f>
        <v/>
      </c>
    </row>
    <row r="449" spans="1:7" ht="12" customHeight="1">
      <c r="A449" s="33" t="str">
        <f>IF(ESI_Monthly!$A449&lt;&gt;"",ESI_Monthly!$A449," ")</f>
        <v xml:space="preserve"> </v>
      </c>
      <c r="B449" s="95" t="str">
        <f>IF(ESI_Monthly!BN449&lt;&gt;"",ESI_Monthly!BN449,"")</f>
        <v/>
      </c>
      <c r="C449" s="95" t="str">
        <f>IF(ESI_Monthly!BO449&lt;&gt;"",ESI_Monthly!BO449,"")</f>
        <v/>
      </c>
      <c r="D449" s="95" t="str">
        <f>IF(ESI_Monthly!BP449&lt;&gt;"",ESI_Monthly!BP449,"")</f>
        <v/>
      </c>
      <c r="E449" s="95" t="str">
        <f>IF(ESI_Monthly!BQ449&lt;&gt;"",ESI_Monthly!BQ449,"")</f>
        <v/>
      </c>
      <c r="F449" s="95" t="str">
        <f>IF(ESI_Monthly!BR449&lt;&gt;"",ESI_Monthly!BR449,"")</f>
        <v/>
      </c>
      <c r="G449" s="95" t="str">
        <f>IF(ESI_Monthly!BS449&lt;&gt;"",ESI_Monthly!BS449,"")</f>
        <v/>
      </c>
    </row>
    <row r="450" spans="1:7" ht="12" customHeight="1">
      <c r="A450" s="33" t="str">
        <f>IF(ESI_Monthly!$A450&lt;&gt;"",ESI_Monthly!$A450," ")</f>
        <v xml:space="preserve"> </v>
      </c>
      <c r="B450" s="95" t="str">
        <f>IF(ESI_Monthly!BN450&lt;&gt;"",ESI_Monthly!BN450,"")</f>
        <v/>
      </c>
      <c r="C450" s="95" t="str">
        <f>IF(ESI_Monthly!BO450&lt;&gt;"",ESI_Monthly!BO450,"")</f>
        <v/>
      </c>
      <c r="D450" s="95" t="str">
        <f>IF(ESI_Monthly!BP450&lt;&gt;"",ESI_Monthly!BP450,"")</f>
        <v/>
      </c>
      <c r="E450" s="95" t="str">
        <f>IF(ESI_Monthly!BQ450&lt;&gt;"",ESI_Monthly!BQ450,"")</f>
        <v/>
      </c>
      <c r="F450" s="95" t="str">
        <f>IF(ESI_Monthly!BR450&lt;&gt;"",ESI_Monthly!BR450,"")</f>
        <v/>
      </c>
      <c r="G450" s="95" t="str">
        <f>IF(ESI_Monthly!BS450&lt;&gt;"",ESI_Monthly!BS450,"")</f>
        <v/>
      </c>
    </row>
    <row r="451" spans="1:7" ht="12" customHeight="1">
      <c r="A451" s="33" t="str">
        <f>IF(ESI_Monthly!$A451&lt;&gt;"",ESI_Monthly!$A451," ")</f>
        <v xml:space="preserve"> </v>
      </c>
      <c r="B451" s="95" t="str">
        <f>IF(ESI_Monthly!BN451&lt;&gt;"",ESI_Monthly!BN451,"")</f>
        <v/>
      </c>
      <c r="C451" s="95" t="str">
        <f>IF(ESI_Monthly!BO451&lt;&gt;"",ESI_Monthly!BO451,"")</f>
        <v/>
      </c>
      <c r="D451" s="95" t="str">
        <f>IF(ESI_Monthly!BP451&lt;&gt;"",ESI_Monthly!BP451,"")</f>
        <v/>
      </c>
      <c r="E451" s="95" t="str">
        <f>IF(ESI_Monthly!BQ451&lt;&gt;"",ESI_Monthly!BQ451,"")</f>
        <v/>
      </c>
      <c r="F451" s="95" t="str">
        <f>IF(ESI_Monthly!BR451&lt;&gt;"",ESI_Monthly!BR451,"")</f>
        <v/>
      </c>
      <c r="G451" s="95" t="str">
        <f>IF(ESI_Monthly!BS451&lt;&gt;"",ESI_Monthly!BS451,"")</f>
        <v/>
      </c>
    </row>
    <row r="452" spans="1:7" ht="12" customHeight="1">
      <c r="A452" s="33" t="str">
        <f>IF(ESI_Monthly!$A452&lt;&gt;"",ESI_Monthly!$A452," ")</f>
        <v xml:space="preserve"> </v>
      </c>
      <c r="B452" s="95" t="str">
        <f>IF(ESI_Monthly!BN452&lt;&gt;"",ESI_Monthly!BN452,"")</f>
        <v/>
      </c>
      <c r="C452" s="95" t="str">
        <f>IF(ESI_Monthly!BO452&lt;&gt;"",ESI_Monthly!BO452,"")</f>
        <v/>
      </c>
      <c r="D452" s="95" t="str">
        <f>IF(ESI_Monthly!BP452&lt;&gt;"",ESI_Monthly!BP452,"")</f>
        <v/>
      </c>
      <c r="E452" s="95" t="str">
        <f>IF(ESI_Monthly!BQ452&lt;&gt;"",ESI_Monthly!BQ452,"")</f>
        <v/>
      </c>
      <c r="F452" s="95" t="str">
        <f>IF(ESI_Monthly!BR452&lt;&gt;"",ESI_Monthly!BR452,"")</f>
        <v/>
      </c>
      <c r="G452" s="95" t="str">
        <f>IF(ESI_Monthly!BS452&lt;&gt;"",ESI_Monthly!BS452,"")</f>
        <v/>
      </c>
    </row>
    <row r="453" spans="1:7" ht="12" customHeight="1">
      <c r="A453" s="33" t="str">
        <f>IF(ESI_Monthly!$A453&lt;&gt;"",ESI_Monthly!$A453," ")</f>
        <v xml:space="preserve"> </v>
      </c>
      <c r="B453" s="95" t="str">
        <f>IF(ESI_Monthly!BN453&lt;&gt;"",ESI_Monthly!BN453,"")</f>
        <v/>
      </c>
      <c r="C453" s="95" t="str">
        <f>IF(ESI_Monthly!BO453&lt;&gt;"",ESI_Monthly!BO453,"")</f>
        <v/>
      </c>
      <c r="D453" s="95" t="str">
        <f>IF(ESI_Monthly!BP453&lt;&gt;"",ESI_Monthly!BP453,"")</f>
        <v/>
      </c>
      <c r="E453" s="95" t="str">
        <f>IF(ESI_Monthly!BQ453&lt;&gt;"",ESI_Monthly!BQ453,"")</f>
        <v/>
      </c>
      <c r="F453" s="95" t="str">
        <f>IF(ESI_Monthly!BR453&lt;&gt;"",ESI_Monthly!BR453,"")</f>
        <v/>
      </c>
      <c r="G453" s="95" t="str">
        <f>IF(ESI_Monthly!BS453&lt;&gt;"",ESI_Monthly!BS453,"")</f>
        <v/>
      </c>
    </row>
    <row r="454" spans="1:7" ht="12" customHeight="1">
      <c r="A454" s="33" t="str">
        <f>IF(ESI_Monthly!$A454&lt;&gt;"",ESI_Monthly!$A454," ")</f>
        <v xml:space="preserve"> </v>
      </c>
      <c r="B454" s="95" t="str">
        <f>IF(ESI_Monthly!BN454&lt;&gt;"",ESI_Monthly!BN454,"")</f>
        <v/>
      </c>
      <c r="C454" s="95" t="str">
        <f>IF(ESI_Monthly!BO454&lt;&gt;"",ESI_Monthly!BO454,"")</f>
        <v/>
      </c>
      <c r="D454" s="95" t="str">
        <f>IF(ESI_Monthly!BP454&lt;&gt;"",ESI_Monthly!BP454,"")</f>
        <v/>
      </c>
      <c r="E454" s="95" t="str">
        <f>IF(ESI_Monthly!BQ454&lt;&gt;"",ESI_Monthly!BQ454,"")</f>
        <v/>
      </c>
      <c r="F454" s="95" t="str">
        <f>IF(ESI_Monthly!BR454&lt;&gt;"",ESI_Monthly!BR454,"")</f>
        <v/>
      </c>
      <c r="G454" s="95" t="str">
        <f>IF(ESI_Monthly!BS454&lt;&gt;"",ESI_Monthly!BS454,"")</f>
        <v/>
      </c>
    </row>
    <row r="455" spans="1:7" ht="12" customHeight="1">
      <c r="A455" s="33" t="str">
        <f>IF(ESI_Monthly!$A455&lt;&gt;"",ESI_Monthly!$A455," ")</f>
        <v xml:space="preserve"> </v>
      </c>
      <c r="B455" s="95" t="str">
        <f>IF(ESI_Monthly!BN455&lt;&gt;"",ESI_Monthly!BN455,"")</f>
        <v/>
      </c>
      <c r="C455" s="95" t="str">
        <f>IF(ESI_Monthly!BO455&lt;&gt;"",ESI_Monthly!BO455,"")</f>
        <v/>
      </c>
      <c r="D455" s="95" t="str">
        <f>IF(ESI_Monthly!BP455&lt;&gt;"",ESI_Monthly!BP455,"")</f>
        <v/>
      </c>
      <c r="E455" s="95" t="str">
        <f>IF(ESI_Monthly!BQ455&lt;&gt;"",ESI_Monthly!BQ455,"")</f>
        <v/>
      </c>
      <c r="F455" s="95" t="str">
        <f>IF(ESI_Monthly!BR455&lt;&gt;"",ESI_Monthly!BR455,"")</f>
        <v/>
      </c>
      <c r="G455" s="95" t="str">
        <f>IF(ESI_Monthly!BS455&lt;&gt;"",ESI_Monthly!BS455,"")</f>
        <v/>
      </c>
    </row>
    <row r="456" spans="1:7" ht="12" customHeight="1">
      <c r="A456" s="33" t="str">
        <f>IF(ESI_Monthly!$A456&lt;&gt;"",ESI_Monthly!$A456," ")</f>
        <v xml:space="preserve"> </v>
      </c>
      <c r="B456" s="95" t="str">
        <f>IF(ESI_Monthly!BN456&lt;&gt;"",ESI_Monthly!BN456,"")</f>
        <v/>
      </c>
      <c r="C456" s="95" t="str">
        <f>IF(ESI_Monthly!BO456&lt;&gt;"",ESI_Monthly!BO456,"")</f>
        <v/>
      </c>
      <c r="D456" s="95" t="str">
        <f>IF(ESI_Monthly!BP456&lt;&gt;"",ESI_Monthly!BP456,"")</f>
        <v/>
      </c>
      <c r="E456" s="95" t="str">
        <f>IF(ESI_Monthly!BQ456&lt;&gt;"",ESI_Monthly!BQ456,"")</f>
        <v/>
      </c>
      <c r="F456" s="95" t="str">
        <f>IF(ESI_Monthly!BR456&lt;&gt;"",ESI_Monthly!BR456,"")</f>
        <v/>
      </c>
      <c r="G456" s="95" t="str">
        <f>IF(ESI_Monthly!BS456&lt;&gt;"",ESI_Monthly!BS456,"")</f>
        <v/>
      </c>
    </row>
    <row r="457" spans="1:7" ht="12" customHeight="1">
      <c r="A457" s="33" t="str">
        <f>IF(ESI_Monthly!$A457&lt;&gt;"",ESI_Monthly!$A457," ")</f>
        <v xml:space="preserve"> </v>
      </c>
      <c r="B457" s="95" t="str">
        <f>IF(ESI_Monthly!BN457&lt;&gt;"",ESI_Monthly!BN457,"")</f>
        <v/>
      </c>
      <c r="C457" s="95" t="str">
        <f>IF(ESI_Monthly!BO457&lt;&gt;"",ESI_Monthly!BO457,"")</f>
        <v/>
      </c>
      <c r="D457" s="95" t="str">
        <f>IF(ESI_Monthly!BP457&lt;&gt;"",ESI_Monthly!BP457,"")</f>
        <v/>
      </c>
      <c r="E457" s="95" t="str">
        <f>IF(ESI_Monthly!BQ457&lt;&gt;"",ESI_Monthly!BQ457,"")</f>
        <v/>
      </c>
      <c r="F457" s="95" t="str">
        <f>IF(ESI_Monthly!BR457&lt;&gt;"",ESI_Monthly!BR457,"")</f>
        <v/>
      </c>
      <c r="G457" s="95" t="str">
        <f>IF(ESI_Monthly!BS457&lt;&gt;"",ESI_Monthly!BS457,"")</f>
        <v/>
      </c>
    </row>
    <row r="458" spans="1:7" ht="12" customHeight="1">
      <c r="A458" s="33" t="str">
        <f>IF(ESI_Monthly!$A458&lt;&gt;"",ESI_Monthly!$A458," ")</f>
        <v xml:space="preserve"> </v>
      </c>
      <c r="B458" s="95" t="str">
        <f>IF(ESI_Monthly!BN458&lt;&gt;"",ESI_Monthly!BN458,"")</f>
        <v/>
      </c>
      <c r="C458" s="95" t="str">
        <f>IF(ESI_Monthly!BO458&lt;&gt;"",ESI_Monthly!BO458,"")</f>
        <v/>
      </c>
      <c r="D458" s="95" t="str">
        <f>IF(ESI_Monthly!BP458&lt;&gt;"",ESI_Monthly!BP458,"")</f>
        <v/>
      </c>
      <c r="E458" s="95" t="str">
        <f>IF(ESI_Monthly!BQ458&lt;&gt;"",ESI_Monthly!BQ458,"")</f>
        <v/>
      </c>
      <c r="F458" s="95" t="str">
        <f>IF(ESI_Monthly!BR458&lt;&gt;"",ESI_Monthly!BR458,"")</f>
        <v/>
      </c>
      <c r="G458" s="95" t="str">
        <f>IF(ESI_Monthly!BS458&lt;&gt;"",ESI_Monthly!BS458,"")</f>
        <v/>
      </c>
    </row>
    <row r="459" spans="1:7" ht="12" customHeight="1">
      <c r="A459" s="93"/>
      <c r="B459" s="94"/>
      <c r="C459" s="94"/>
      <c r="D459" s="94"/>
      <c r="E459" s="94"/>
      <c r="F459" s="94"/>
      <c r="G459" s="94"/>
    </row>
    <row r="460" spans="1:7" ht="12" customHeight="1">
      <c r="B460" s="34"/>
      <c r="C460" s="34"/>
      <c r="D460" s="34"/>
      <c r="E460" s="34"/>
      <c r="F460" s="34"/>
      <c r="G460" s="34"/>
    </row>
    <row r="461" spans="1:7" ht="12" customHeight="1">
      <c r="B461" s="34"/>
      <c r="C461" s="34"/>
      <c r="D461" s="34"/>
      <c r="E461" s="34"/>
      <c r="F461" s="34"/>
      <c r="G461" s="34"/>
    </row>
    <row r="462" spans="1:7" ht="12" customHeight="1">
      <c r="B462" s="34"/>
      <c r="C462" s="34"/>
      <c r="D462" s="34"/>
      <c r="E462" s="34"/>
      <c r="F462" s="34"/>
      <c r="G462" s="34"/>
    </row>
    <row r="463" spans="1:7" ht="12" customHeight="1">
      <c r="B463" s="34"/>
      <c r="C463" s="34"/>
      <c r="D463" s="34"/>
      <c r="E463" s="34"/>
      <c r="F463" s="34"/>
      <c r="G463" s="34"/>
    </row>
    <row r="464" spans="1:7" ht="12" customHeight="1">
      <c r="B464" s="34"/>
      <c r="C464" s="34"/>
      <c r="D464" s="34"/>
      <c r="E464" s="34"/>
      <c r="F464" s="34"/>
      <c r="G464" s="34"/>
    </row>
    <row r="465" spans="2:7" ht="12" customHeight="1">
      <c r="B465" s="34"/>
      <c r="C465" s="34"/>
      <c r="D465" s="34"/>
      <c r="E465" s="34"/>
      <c r="F465" s="34"/>
      <c r="G465" s="34"/>
    </row>
    <row r="466" spans="2:7" ht="12" customHeight="1">
      <c r="B466" s="34"/>
      <c r="C466" s="34"/>
      <c r="D466" s="34"/>
      <c r="E466" s="34"/>
      <c r="F466" s="34"/>
      <c r="G466" s="34"/>
    </row>
    <row r="467" spans="2:7" ht="12" customHeight="1">
      <c r="B467" s="34"/>
      <c r="C467" s="34"/>
      <c r="D467" s="34"/>
      <c r="E467" s="34"/>
      <c r="F467" s="34"/>
      <c r="G467" s="34"/>
    </row>
    <row r="468" spans="2:7" ht="12" customHeight="1">
      <c r="B468" s="34"/>
      <c r="C468" s="34"/>
      <c r="D468" s="34"/>
      <c r="E468" s="34"/>
      <c r="F468" s="34"/>
      <c r="G468" s="34"/>
    </row>
    <row r="469" spans="2:7" ht="12" customHeight="1">
      <c r="B469" s="34"/>
      <c r="C469" s="34"/>
      <c r="D469" s="34"/>
      <c r="E469" s="34"/>
      <c r="F469" s="34"/>
      <c r="G469" s="34"/>
    </row>
    <row r="470" spans="2:7" ht="12" customHeight="1">
      <c r="B470" s="34"/>
      <c r="C470" s="34"/>
      <c r="D470" s="34"/>
      <c r="E470" s="34"/>
      <c r="F470" s="34"/>
      <c r="G470" s="34"/>
    </row>
    <row r="471" spans="2:7" ht="12" customHeight="1">
      <c r="B471" s="34"/>
      <c r="C471" s="34"/>
      <c r="D471" s="34"/>
      <c r="E471" s="34"/>
      <c r="F471" s="34"/>
      <c r="G471" s="34"/>
    </row>
    <row r="472" spans="2:7" ht="12" customHeight="1">
      <c r="B472" s="34"/>
      <c r="C472" s="34"/>
      <c r="D472" s="34"/>
      <c r="E472" s="34"/>
      <c r="F472" s="34"/>
      <c r="G472" s="34"/>
    </row>
    <row r="473" spans="2:7" ht="12" customHeight="1">
      <c r="B473" s="34"/>
      <c r="C473" s="34"/>
      <c r="D473" s="34"/>
      <c r="E473" s="34"/>
      <c r="F473" s="34"/>
      <c r="G473" s="34"/>
    </row>
    <row r="474" spans="2:7" ht="12" customHeight="1">
      <c r="B474" s="34"/>
      <c r="C474" s="34"/>
      <c r="D474" s="34"/>
      <c r="E474" s="34"/>
      <c r="F474" s="34"/>
      <c r="G474" s="34"/>
    </row>
    <row r="475" spans="2:7" ht="12" customHeight="1">
      <c r="B475" s="34"/>
      <c r="C475" s="34"/>
      <c r="D475" s="34"/>
      <c r="E475" s="34"/>
      <c r="F475" s="34"/>
      <c r="G475" s="34"/>
    </row>
    <row r="476" spans="2:7" ht="12" customHeight="1">
      <c r="B476" s="34"/>
      <c r="C476" s="34"/>
      <c r="D476" s="34"/>
      <c r="E476" s="34"/>
      <c r="F476" s="34"/>
      <c r="G476" s="34"/>
    </row>
    <row r="477" spans="2:7" ht="12" customHeight="1">
      <c r="B477" s="34"/>
      <c r="C477" s="34"/>
      <c r="D477" s="34"/>
      <c r="E477" s="34"/>
      <c r="F477" s="34"/>
      <c r="G477" s="34"/>
    </row>
    <row r="478" spans="2:7" ht="12" customHeight="1">
      <c r="B478" s="34"/>
      <c r="C478" s="34"/>
      <c r="D478" s="34"/>
      <c r="E478" s="34"/>
      <c r="F478" s="34"/>
      <c r="G478" s="34"/>
    </row>
    <row r="479" spans="2:7" ht="12" customHeight="1">
      <c r="B479" s="34"/>
      <c r="C479" s="34"/>
      <c r="D479" s="34"/>
      <c r="E479" s="34"/>
      <c r="F479" s="34"/>
      <c r="G479" s="34"/>
    </row>
    <row r="480" spans="2:7" ht="12" customHeight="1">
      <c r="B480" s="34"/>
      <c r="C480" s="34"/>
      <c r="D480" s="34"/>
      <c r="E480" s="34"/>
      <c r="F480" s="34"/>
      <c r="G480" s="34"/>
    </row>
    <row r="481" spans="2:7" ht="12" customHeight="1">
      <c r="B481" s="34"/>
      <c r="C481" s="34"/>
      <c r="D481" s="34"/>
      <c r="E481" s="34"/>
      <c r="F481" s="34"/>
      <c r="G481" s="34"/>
    </row>
    <row r="482" spans="2:7" ht="12" customHeight="1">
      <c r="B482" s="34"/>
      <c r="C482" s="34"/>
      <c r="D482" s="34"/>
      <c r="E482" s="34"/>
      <c r="F482" s="34"/>
      <c r="G482" s="34"/>
    </row>
    <row r="483" spans="2:7" ht="12" customHeight="1">
      <c r="B483" s="34"/>
      <c r="C483" s="34"/>
      <c r="D483" s="34"/>
      <c r="E483" s="34"/>
      <c r="F483" s="34"/>
      <c r="G483" s="34"/>
    </row>
    <row r="484" spans="2:7" ht="12" customHeight="1">
      <c r="B484" s="34"/>
      <c r="C484" s="34"/>
      <c r="D484" s="34"/>
      <c r="E484" s="34"/>
      <c r="F484" s="34"/>
      <c r="G484" s="34"/>
    </row>
    <row r="485" spans="2:7" ht="12" customHeight="1">
      <c r="B485" s="34"/>
      <c r="C485" s="34"/>
      <c r="D485" s="34"/>
      <c r="E485" s="34"/>
      <c r="F485" s="34"/>
      <c r="G485" s="34"/>
    </row>
    <row r="486" spans="2:7" ht="12" customHeight="1">
      <c r="B486" s="34"/>
      <c r="C486" s="34"/>
      <c r="D486" s="34"/>
      <c r="E486" s="34"/>
      <c r="F486" s="34"/>
      <c r="G486" s="34"/>
    </row>
    <row r="487" spans="2:7" ht="12" customHeight="1">
      <c r="B487" s="34"/>
      <c r="C487" s="34"/>
      <c r="D487" s="34"/>
      <c r="E487" s="34"/>
      <c r="F487" s="34"/>
      <c r="G487" s="34"/>
    </row>
    <row r="488" spans="2:7" ht="12" customHeight="1">
      <c r="B488" s="34"/>
      <c r="C488" s="34"/>
      <c r="D488" s="34"/>
      <c r="E488" s="34"/>
      <c r="F488" s="34"/>
      <c r="G488" s="34"/>
    </row>
    <row r="489" spans="2:7" ht="12" customHeight="1">
      <c r="B489" s="34"/>
      <c r="C489" s="34"/>
      <c r="D489" s="34"/>
      <c r="E489" s="34"/>
      <c r="F489" s="34"/>
      <c r="G489" s="34"/>
    </row>
    <row r="490" spans="2:7" ht="12" customHeight="1">
      <c r="B490" s="34"/>
      <c r="C490" s="34"/>
      <c r="D490" s="34"/>
      <c r="E490" s="34"/>
      <c r="F490" s="34"/>
      <c r="G490" s="34"/>
    </row>
    <row r="491" spans="2:7" ht="12" customHeight="1"/>
    <row r="492" spans="2:7" ht="12" customHeight="1"/>
    <row r="493" spans="2:7" ht="12" customHeight="1"/>
    <row r="494" spans="2:7" ht="12" customHeight="1"/>
    <row r="495" spans="2:7" ht="12" customHeight="1"/>
    <row r="496" spans="2:7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3" ht="12" customHeight="1"/>
    <row r="1104" ht="12" customHeight="1"/>
    <row r="1105" ht="12" customHeight="1"/>
    <row r="1106" ht="12" customHeight="1"/>
    <row r="1107" ht="12" customHeight="1"/>
    <row r="1108" ht="12" customHeight="1"/>
    <row r="1109" ht="12" customHeight="1"/>
    <row r="1110" ht="12" customHeight="1"/>
    <row r="1111" ht="12" customHeight="1"/>
    <row r="1112" ht="12" customHeight="1"/>
    <row r="1113" ht="12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2" customHeight="1"/>
    <row r="1151" ht="12" customHeight="1"/>
    <row r="1152" ht="12" customHeight="1"/>
    <row r="1153" ht="12" customHeight="1"/>
    <row r="1154" ht="12" customHeight="1"/>
    <row r="1155" ht="12" customHeight="1"/>
    <row r="1156" ht="12" customHeight="1"/>
    <row r="1157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2" customHeight="1"/>
    <row r="1167" ht="12" customHeight="1"/>
    <row r="1168" ht="12" customHeight="1"/>
    <row r="1169" ht="12" customHeight="1"/>
    <row r="1170" ht="12" customHeight="1"/>
    <row r="1171" ht="12" customHeight="1"/>
    <row r="1172" ht="12" customHeight="1"/>
    <row r="1173" ht="12" customHeight="1"/>
    <row r="1174" ht="12" customHeight="1"/>
    <row r="1175" ht="12" customHeight="1"/>
    <row r="1176" ht="12" customHeight="1"/>
    <row r="1177" ht="12" customHeight="1"/>
    <row r="1178" ht="12" customHeight="1"/>
    <row r="1179" ht="12" customHeight="1"/>
    <row r="1180" ht="12" customHeight="1"/>
    <row r="1181" ht="12" customHeight="1"/>
    <row r="1182" ht="12" customHeight="1"/>
    <row r="1183" ht="12" customHeight="1"/>
    <row r="1184" ht="12" customHeight="1"/>
    <row r="1185" ht="12" customHeight="1"/>
    <row r="1186" ht="12" customHeight="1"/>
    <row r="1187" ht="12" customHeight="1"/>
    <row r="1188" ht="12" customHeight="1"/>
    <row r="1189" ht="12" customHeight="1"/>
    <row r="1190" ht="12" customHeight="1"/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28" ht="12" customHeight="1"/>
    <row r="1229" ht="12" customHeight="1"/>
    <row r="1230" ht="12" customHeight="1"/>
    <row r="1231" ht="12" customHeight="1"/>
    <row r="1232" ht="12" customHeight="1"/>
    <row r="1233" ht="12" customHeight="1"/>
    <row r="1234" ht="12" customHeight="1"/>
    <row r="1235" ht="12" customHeight="1"/>
    <row r="1236" ht="12" customHeight="1"/>
    <row r="1237" ht="12" customHeight="1"/>
    <row r="1238" ht="12" customHeight="1"/>
    <row r="1239" ht="12" customHeight="1"/>
    <row r="1240" ht="12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16" ht="12" customHeight="1"/>
    <row r="1317" ht="12" customHeight="1"/>
    <row r="1318" ht="12" customHeight="1"/>
    <row r="1319" ht="12" customHeight="1"/>
    <row r="1320" ht="12" customHeight="1"/>
    <row r="1321" ht="12" customHeight="1"/>
    <row r="1322" ht="12" customHeight="1"/>
    <row r="1323" ht="12" customHeight="1"/>
    <row r="1324" ht="12" customHeight="1"/>
    <row r="1325" ht="12" customHeight="1"/>
    <row r="1326" ht="12" customHeight="1"/>
    <row r="1327" ht="12" customHeight="1"/>
    <row r="1328" ht="12" customHeight="1"/>
    <row r="1329" ht="12" customHeight="1"/>
    <row r="1330" ht="12" customHeight="1"/>
    <row r="1331" ht="12" customHeight="1"/>
    <row r="1332" ht="12" customHeight="1"/>
    <row r="1333" ht="12" customHeight="1"/>
    <row r="1334" ht="12" customHeight="1"/>
    <row r="1335" ht="12" customHeight="1"/>
    <row r="1336" ht="12" customHeight="1"/>
    <row r="1337" ht="12" customHeight="1"/>
    <row r="1338" ht="12" customHeight="1"/>
    <row r="1339" ht="12" customHeight="1"/>
    <row r="1340" ht="12" customHeight="1"/>
    <row r="1341" ht="12" customHeight="1"/>
    <row r="1342" ht="12" customHeight="1"/>
    <row r="1343" ht="12" customHeight="1"/>
    <row r="1344" ht="12" customHeight="1"/>
    <row r="1345" ht="12" customHeight="1"/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78" ht="12" customHeight="1"/>
    <row r="1379" ht="12" customHeight="1"/>
    <row r="1380" ht="12" customHeight="1"/>
    <row r="1381" ht="12" customHeight="1"/>
    <row r="1382" ht="12" customHeight="1"/>
    <row r="1383" ht="12" customHeight="1"/>
    <row r="1384" ht="12" customHeight="1"/>
    <row r="1385" ht="12" customHeight="1"/>
    <row r="1386" ht="12" customHeight="1"/>
    <row r="1387" ht="12" customHeight="1"/>
    <row r="1388" ht="12" customHeight="1"/>
    <row r="1389" ht="12" customHeight="1"/>
    <row r="1390" ht="12" customHeight="1"/>
    <row r="1391" ht="12" customHeight="1"/>
    <row r="1392" ht="12" customHeight="1"/>
    <row r="1393" ht="12" customHeight="1"/>
    <row r="1394" ht="12" customHeight="1"/>
    <row r="1395" ht="12" customHeight="1"/>
    <row r="1396" ht="12" customHeight="1"/>
    <row r="1397" ht="12" customHeight="1"/>
    <row r="1398" ht="12" customHeight="1"/>
    <row r="1399" ht="12" customHeight="1"/>
    <row r="1400" ht="12" customHeight="1"/>
    <row r="1401" ht="12" customHeight="1"/>
    <row r="1402" ht="12" customHeight="1"/>
    <row r="1403" ht="12" customHeight="1"/>
    <row r="1404" ht="12" customHeight="1"/>
    <row r="1405" ht="12" customHeight="1"/>
    <row r="1406" ht="12" customHeight="1"/>
    <row r="1407" ht="12" customHeight="1"/>
    <row r="1408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2" customHeight="1"/>
    <row r="1426" ht="12" customHeight="1"/>
    <row r="1427" ht="12" customHeight="1"/>
    <row r="1428" ht="12" customHeight="1"/>
    <row r="1429" ht="12" customHeight="1"/>
    <row r="1430" ht="12" customHeight="1"/>
    <row r="1431" ht="12" customHeight="1"/>
    <row r="1432" ht="12" customHeight="1"/>
    <row r="1433" ht="12" customHeight="1"/>
    <row r="1434" ht="12" customHeight="1"/>
    <row r="1435" ht="12" customHeight="1"/>
    <row r="1436" ht="12" customHeight="1"/>
    <row r="1437" ht="12" customHeight="1"/>
    <row r="1438" ht="12" customHeight="1"/>
    <row r="1439" ht="12" customHeight="1"/>
    <row r="1440" ht="12" customHeight="1"/>
    <row r="1441" ht="12" customHeight="1"/>
    <row r="1442" ht="12" customHeight="1"/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</sheetData>
  <conditionalFormatting sqref="AA26 AA6 AA18 AA22">
    <cfRule type="cellIs" dxfId="101" priority="8" stopIfTrue="1" operator="equal">
      <formula>0</formula>
    </cfRule>
    <cfRule type="cellIs" dxfId="100" priority="9" stopIfTrue="1" operator="lessThan">
      <formula>0</formula>
    </cfRule>
    <cfRule type="cellIs" dxfId="99" priority="10" stopIfTrue="1" operator="greaterThan">
      <formula>0</formula>
    </cfRule>
  </conditionalFormatting>
  <conditionalFormatting sqref="AA14">
    <cfRule type="cellIs" dxfId="98" priority="4" stopIfTrue="1" operator="equal">
      <formula>0</formula>
    </cfRule>
    <cfRule type="cellIs" dxfId="97" priority="5" stopIfTrue="1" operator="greaterThan">
      <formula>0</formula>
    </cfRule>
    <cfRule type="cellIs" dxfId="96" priority="6" stopIfTrue="1" operator="lessThan">
      <formula>0</formula>
    </cfRule>
    <cfRule type="cellIs" dxfId="95" priority="7" stopIfTrue="1" operator="greaterThan">
      <formula>0</formula>
    </cfRule>
  </conditionalFormatting>
  <conditionalFormatting sqref="AA10">
    <cfRule type="cellIs" dxfId="94" priority="1" stopIfTrue="1" operator="equal">
      <formula>0</formula>
    </cfRule>
    <cfRule type="cellIs" dxfId="93" priority="2" stopIfTrue="1" operator="lessThan">
      <formula>0</formula>
    </cfRule>
    <cfRule type="cellIs" dxfId="92" priority="3" stopIfTrue="1" operator="greaterThan">
      <formula>0</formula>
    </cfRule>
  </conditionalFormatting>
  <pageMargins left="0.7" right="0.7" top="0.75" bottom="0.75" header="0.3" footer="0.3"/>
  <pageSetup orientation="portrait" horizontalDpi="30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79"/>
  <sheetViews>
    <sheetView zoomScale="60" zoomScaleNormal="100" workbookViewId="0">
      <selection activeCell="AH46" sqref="AH46"/>
    </sheetView>
  </sheetViews>
  <sheetFormatPr baseColWidth="10" defaultColWidth="9.1640625" defaultRowHeight="13"/>
  <cols>
    <col min="1" max="1" width="8.6640625" style="33" customWidth="1"/>
    <col min="2" max="6" width="8.6640625" style="36" customWidth="1"/>
    <col min="7" max="7" width="8.6640625" style="35" customWidth="1"/>
    <col min="8" max="8" width="6.6640625" style="31" customWidth="1"/>
    <col min="9" max="14" width="8.83203125" customWidth="1"/>
    <col min="15" max="23" width="9.1640625" style="30"/>
    <col min="24" max="24" width="3.33203125" style="30" customWidth="1"/>
    <col min="25" max="25" width="6.6640625" style="30" customWidth="1"/>
    <col min="26" max="27" width="6.6640625" style="38" customWidth="1"/>
    <col min="28" max="28" width="6.6640625" style="30" customWidth="1"/>
    <col min="29" max="33" width="6.6640625" customWidth="1"/>
    <col min="34" max="36" width="6.6640625" style="30" customWidth="1"/>
    <col min="37" max="16384" width="9.1640625" style="30"/>
  </cols>
  <sheetData>
    <row r="1" spans="1:27" ht="12" customHeight="1">
      <c r="A1" s="72" t="str">
        <f>IF($B$1&lt;&gt;"","DATE","")</f>
        <v>DATE</v>
      </c>
      <c r="B1" s="95" t="str">
        <f>IF(ESI_Monthly!BU1&lt;&gt;"",ESI_Monthly!BU1,"")</f>
        <v>ES.INDU</v>
      </c>
      <c r="C1" s="95" t="str">
        <f>IF(ESI_Monthly!BV1&lt;&gt;"",ESI_Monthly!BV1,"")</f>
        <v>ES.SERV</v>
      </c>
      <c r="D1" s="95" t="str">
        <f>IF(ESI_Monthly!BW1&lt;&gt;"",ESI_Monthly!BW1,"")</f>
        <v>ES.CONS</v>
      </c>
      <c r="E1" s="95" t="str">
        <f>IF(ESI_Monthly!BX1&lt;&gt;"",ESI_Monthly!BX1,"")</f>
        <v>ES.RETA</v>
      </c>
      <c r="F1" s="95" t="str">
        <f>IF(ESI_Monthly!BY1&lt;&gt;"",ESI_Monthly!BY1,"")</f>
        <v>ES.BUIL</v>
      </c>
      <c r="G1" s="95" t="str">
        <f>IF(ESI_Monthly!BZ1&lt;&gt;"",ESI_Monthly!BZ1,"")</f>
        <v>ES.ESI</v>
      </c>
      <c r="H1" s="29"/>
    </row>
    <row r="2" spans="1:27" ht="12" customHeight="1">
      <c r="A2" s="33">
        <f>IF(ESI_Monthly!$A2&lt;&gt;"",ESI_Monthly!$A2," ")</f>
        <v>31078</v>
      </c>
      <c r="B2" s="95" t="str">
        <f>IF(ESI_Monthly!BU2&lt;&gt;"",ESI_Monthly!BU2,"")</f>
        <v/>
      </c>
      <c r="C2" s="95" t="str">
        <f>IF(ESI_Monthly!BV2&lt;&gt;"",ESI_Monthly!BV2,"")</f>
        <v/>
      </c>
      <c r="D2" s="95" t="str">
        <f>IF(ESI_Monthly!BW2&lt;&gt;"",ESI_Monthly!BW2,"")</f>
        <v/>
      </c>
      <c r="E2" s="95" t="str">
        <f>IF(ESI_Monthly!BX2&lt;&gt;"",ESI_Monthly!BX2,"")</f>
        <v/>
      </c>
      <c r="F2" s="95" t="str">
        <f>IF(ESI_Monthly!BY2&lt;&gt;"",ESI_Monthly!BY2,"")</f>
        <v/>
      </c>
      <c r="G2" s="95" t="str">
        <f>IF(ESI_Monthly!BZ2&lt;&gt;"",ESI_Monthly!BZ2,"")</f>
        <v/>
      </c>
      <c r="Y2" s="67" t="s">
        <v>356</v>
      </c>
    </row>
    <row r="3" spans="1:27" ht="12" customHeight="1">
      <c r="A3" s="33">
        <f>IF(ESI_Monthly!$A3&lt;&gt;"",ESI_Monthly!$A3," ")</f>
        <v>31106</v>
      </c>
      <c r="B3" s="95" t="str">
        <f>IF(ESI_Monthly!BU3&lt;&gt;"",ESI_Monthly!BU3,"")</f>
        <v/>
      </c>
      <c r="C3" s="95" t="str">
        <f>IF(ESI_Monthly!BV3&lt;&gt;"",ESI_Monthly!BV3,"")</f>
        <v/>
      </c>
      <c r="D3" s="95" t="str">
        <f>IF(ESI_Monthly!BW3&lt;&gt;"",ESI_Monthly!BW3,"")</f>
        <v/>
      </c>
      <c r="E3" s="95" t="str">
        <f>IF(ESI_Monthly!BX3&lt;&gt;"",ESI_Monthly!BX3,"")</f>
        <v/>
      </c>
      <c r="F3" s="95" t="str">
        <f>IF(ESI_Monthly!BY3&lt;&gt;"",ESI_Monthly!BY3,"")</f>
        <v/>
      </c>
      <c r="G3" s="95" t="str">
        <f>IF(ESI_Monthly!BZ3&lt;&gt;"",ESI_Monthly!BZ3,"")</f>
        <v/>
      </c>
    </row>
    <row r="4" spans="1:27" ht="12" customHeight="1">
      <c r="A4" s="33">
        <f>IF(ESI_Monthly!$A4&lt;&gt;"",ESI_Monthly!$A4," ")</f>
        <v>31137</v>
      </c>
      <c r="B4" s="95" t="str">
        <f>IF(ESI_Monthly!BU4&lt;&gt;"",ESI_Monthly!BU4,"")</f>
        <v/>
      </c>
      <c r="C4" s="95" t="str">
        <f>IF(ESI_Monthly!BV4&lt;&gt;"",ESI_Monthly!BV4,"")</f>
        <v/>
      </c>
      <c r="D4" s="95" t="str">
        <f>IF(ESI_Monthly!BW4&lt;&gt;"",ESI_Monthly!BW4,"")</f>
        <v/>
      </c>
      <c r="E4" s="95" t="str">
        <f>IF(ESI_Monthly!BX4&lt;&gt;"",ESI_Monthly!BX4,"")</f>
        <v/>
      </c>
      <c r="F4" s="95" t="str">
        <f>IF(ESI_Monthly!BY4&lt;&gt;"",ESI_Monthly!BY4,"")</f>
        <v/>
      </c>
      <c r="G4" s="95" t="str">
        <f>IF(ESI_Monthly!BZ4&lt;&gt;"",ESI_Monthly!BZ4,"")</f>
        <v/>
      </c>
      <c r="Y4" s="40" t="s">
        <v>337</v>
      </c>
      <c r="Z4" s="41" t="s">
        <v>335</v>
      </c>
      <c r="AA4" s="41" t="s">
        <v>336</v>
      </c>
    </row>
    <row r="5" spans="1:27" ht="12" customHeight="1">
      <c r="A5" s="33">
        <f>IF(ESI_Monthly!$A5&lt;&gt;"",ESI_Monthly!$A5," ")</f>
        <v>31167</v>
      </c>
      <c r="B5" s="95" t="str">
        <f>IF(ESI_Monthly!BU5&lt;&gt;"",ESI_Monthly!BU5,"")</f>
        <v/>
      </c>
      <c r="C5" s="95" t="str">
        <f>IF(ESI_Monthly!BV5&lt;&gt;"",ESI_Monthly!BV5,"")</f>
        <v/>
      </c>
      <c r="D5" s="95" t="str">
        <f>IF(ESI_Monthly!BW5&lt;&gt;"",ESI_Monthly!BW5,"")</f>
        <v/>
      </c>
      <c r="E5" s="95" t="str">
        <f>IF(ESI_Monthly!BX5&lt;&gt;"",ESI_Monthly!BX5,"")</f>
        <v/>
      </c>
      <c r="F5" s="95" t="str">
        <f>IF(ESI_Monthly!BY5&lt;&gt;"",ESI_Monthly!BY5,"")</f>
        <v/>
      </c>
      <c r="G5" s="95" t="str">
        <f>IF(ESI_Monthly!BZ5&lt;&gt;"",ESI_Monthly!BZ5,"")</f>
        <v/>
      </c>
      <c r="Y5" s="40" t="s">
        <v>333</v>
      </c>
      <c r="Z5" s="39">
        <f>INDEX(G$2:G$458, MATCH(99^99,G$2:G$458,1)-1)</f>
        <v>105.4</v>
      </c>
      <c r="AA5" s="39"/>
    </row>
    <row r="6" spans="1:27" ht="12" customHeight="1">
      <c r="A6" s="33">
        <f>IF(ESI_Monthly!$A6&lt;&gt;"",ESI_Monthly!$A6," ")</f>
        <v>31198</v>
      </c>
      <c r="B6" s="95" t="str">
        <f>IF(ESI_Monthly!BU6&lt;&gt;"",ESI_Monthly!BU6,"")</f>
        <v/>
      </c>
      <c r="C6" s="95" t="str">
        <f>IF(ESI_Monthly!BV6&lt;&gt;"",ESI_Monthly!BV6,"")</f>
        <v/>
      </c>
      <c r="D6" s="95" t="str">
        <f>IF(ESI_Monthly!BW6&lt;&gt;"",ESI_Monthly!BW6,"")</f>
        <v/>
      </c>
      <c r="E6" s="95" t="str">
        <f>IF(ESI_Monthly!BX6&lt;&gt;"",ESI_Monthly!BX6,"")</f>
        <v/>
      </c>
      <c r="F6" s="95" t="str">
        <f>IF(ESI_Monthly!BY6&lt;&gt;"",ESI_Monthly!BY6,"")</f>
        <v/>
      </c>
      <c r="G6" s="95" t="str">
        <f>IF(ESI_Monthly!BZ6&lt;&gt;"",ESI_Monthly!BZ6,"")</f>
        <v/>
      </c>
      <c r="Y6" s="40" t="s">
        <v>334</v>
      </c>
      <c r="Z6" s="39">
        <f>LOOKUP(2,1/G$2:G$458,G$2:G$458)</f>
        <v>104.8</v>
      </c>
      <c r="AA6" s="39">
        <f>(Z6-Z5)</f>
        <v>-0.60000000000000853</v>
      </c>
    </row>
    <row r="7" spans="1:27" ht="12" customHeight="1">
      <c r="A7" s="33">
        <f>IF(ESI_Monthly!$A7&lt;&gt;"",ESI_Monthly!$A7," ")</f>
        <v>31228</v>
      </c>
      <c r="B7" s="95" t="str">
        <f>IF(ESI_Monthly!BU7&lt;&gt;"",ESI_Monthly!BU7,"")</f>
        <v/>
      </c>
      <c r="C7" s="95" t="str">
        <f>IF(ESI_Monthly!BV7&lt;&gt;"",ESI_Monthly!BV7,"")</f>
        <v/>
      </c>
      <c r="D7" s="95" t="str">
        <f>IF(ESI_Monthly!BW7&lt;&gt;"",ESI_Monthly!BW7,"")</f>
        <v/>
      </c>
      <c r="E7" s="95" t="str">
        <f>IF(ESI_Monthly!BX7&lt;&gt;"",ESI_Monthly!BX7,"")</f>
        <v/>
      </c>
      <c r="F7" s="95" t="str">
        <f>IF(ESI_Monthly!BY7&lt;&gt;"",ESI_Monthly!BY7,"")</f>
        <v/>
      </c>
      <c r="G7" s="95" t="str">
        <f>IF(ESI_Monthly!BZ7&lt;&gt;"",ESI_Monthly!BZ7,"")</f>
        <v/>
      </c>
    </row>
    <row r="8" spans="1:27" ht="12" customHeight="1">
      <c r="A8" s="33">
        <f>IF(ESI_Monthly!$A8&lt;&gt;"",ESI_Monthly!$A8," ")</f>
        <v>31259</v>
      </c>
      <c r="B8" s="95" t="str">
        <f>IF(ESI_Monthly!BU8&lt;&gt;"",ESI_Monthly!BU8,"")</f>
        <v/>
      </c>
      <c r="C8" s="95" t="str">
        <f>IF(ESI_Monthly!BV8&lt;&gt;"",ESI_Monthly!BV8,"")</f>
        <v/>
      </c>
      <c r="D8" s="95" t="str">
        <f>IF(ESI_Monthly!BW8&lt;&gt;"",ESI_Monthly!BW8,"")</f>
        <v/>
      </c>
      <c r="E8" s="95" t="str">
        <f>IF(ESI_Monthly!BX8&lt;&gt;"",ESI_Monthly!BX8,"")</f>
        <v/>
      </c>
      <c r="F8" s="95" t="str">
        <f>IF(ESI_Monthly!BY8&lt;&gt;"",ESI_Monthly!BY8,"")</f>
        <v/>
      </c>
      <c r="G8" s="95" t="str">
        <f>IF(ESI_Monthly!BZ8&lt;&gt;"",ESI_Monthly!BZ8,"")</f>
        <v/>
      </c>
      <c r="Y8" s="40" t="s">
        <v>338</v>
      </c>
      <c r="Z8" s="41" t="s">
        <v>335</v>
      </c>
      <c r="AA8" s="41" t="s">
        <v>336</v>
      </c>
    </row>
    <row r="9" spans="1:27" ht="12" customHeight="1">
      <c r="A9" s="33">
        <f>IF(ESI_Monthly!$A9&lt;&gt;"",ESI_Monthly!$A9," ")</f>
        <v>31290</v>
      </c>
      <c r="B9" s="95" t="str">
        <f>IF(ESI_Monthly!BU9&lt;&gt;"",ESI_Monthly!BU9,"")</f>
        <v/>
      </c>
      <c r="C9" s="95" t="str">
        <f>IF(ESI_Monthly!BV9&lt;&gt;"",ESI_Monthly!BV9,"")</f>
        <v/>
      </c>
      <c r="D9" s="95" t="str">
        <f>IF(ESI_Monthly!BW9&lt;&gt;"",ESI_Monthly!BW9,"")</f>
        <v/>
      </c>
      <c r="E9" s="95" t="str">
        <f>IF(ESI_Monthly!BX9&lt;&gt;"",ESI_Monthly!BX9,"")</f>
        <v/>
      </c>
      <c r="F9" s="95" t="str">
        <f>IF(ESI_Monthly!BY9&lt;&gt;"",ESI_Monthly!BY9,"")</f>
        <v/>
      </c>
      <c r="G9" s="95" t="str">
        <f>IF(ESI_Monthly!BZ9&lt;&gt;"",ESI_Monthly!BZ9,"")</f>
        <v/>
      </c>
      <c r="Y9" s="40" t="s">
        <v>333</v>
      </c>
      <c r="Z9" s="39">
        <f>INDEX(B$2:B$458, MATCH(99^99,B$2:B$458,1)-1)</f>
        <v>-4.0999999999999996</v>
      </c>
      <c r="AA9" s="39"/>
    </row>
    <row r="10" spans="1:27" ht="12" customHeight="1">
      <c r="A10" s="33">
        <f>IF(ESI_Monthly!$A10&lt;&gt;"",ESI_Monthly!$A10," ")</f>
        <v>31320</v>
      </c>
      <c r="B10" s="95" t="str">
        <f>IF(ESI_Monthly!BU10&lt;&gt;"",ESI_Monthly!BU10,"")</f>
        <v/>
      </c>
      <c r="C10" s="95" t="str">
        <f>IF(ESI_Monthly!BV10&lt;&gt;"",ESI_Monthly!BV10,"")</f>
        <v/>
      </c>
      <c r="D10" s="95" t="str">
        <f>IF(ESI_Monthly!BW10&lt;&gt;"",ESI_Monthly!BW10,"")</f>
        <v/>
      </c>
      <c r="E10" s="95" t="str">
        <f>IF(ESI_Monthly!BX10&lt;&gt;"",ESI_Monthly!BX10,"")</f>
        <v/>
      </c>
      <c r="F10" s="95" t="str">
        <f>IF(ESI_Monthly!BY10&lt;&gt;"",ESI_Monthly!BY10,"")</f>
        <v/>
      </c>
      <c r="G10" s="95" t="str">
        <f>IF(ESI_Monthly!BZ10&lt;&gt;"",ESI_Monthly!BZ10,"")</f>
        <v/>
      </c>
      <c r="Y10" s="40" t="s">
        <v>334</v>
      </c>
      <c r="Z10" s="39">
        <f>LOOKUP(2,1/B$2:B$458,B$2:B$458)</f>
        <v>-4.8</v>
      </c>
      <c r="AA10" s="39">
        <f>(Z10-Z9)</f>
        <v>-0.70000000000000018</v>
      </c>
    </row>
    <row r="11" spans="1:27" ht="12" customHeight="1">
      <c r="A11" s="33">
        <f>IF(ESI_Monthly!$A11&lt;&gt;"",ESI_Monthly!$A11," ")</f>
        <v>31351</v>
      </c>
      <c r="B11" s="95" t="str">
        <f>IF(ESI_Monthly!BU11&lt;&gt;"",ESI_Monthly!BU11,"")</f>
        <v/>
      </c>
      <c r="C11" s="95" t="str">
        <f>IF(ESI_Monthly!BV11&lt;&gt;"",ESI_Monthly!BV11,"")</f>
        <v/>
      </c>
      <c r="D11" s="95" t="str">
        <f>IF(ESI_Monthly!BW11&lt;&gt;"",ESI_Monthly!BW11,"")</f>
        <v/>
      </c>
      <c r="E11" s="95" t="str">
        <f>IF(ESI_Monthly!BX11&lt;&gt;"",ESI_Monthly!BX11,"")</f>
        <v/>
      </c>
      <c r="F11" s="95" t="str">
        <f>IF(ESI_Monthly!BY11&lt;&gt;"",ESI_Monthly!BY11,"")</f>
        <v/>
      </c>
      <c r="G11" s="95" t="str">
        <f>IF(ESI_Monthly!BZ11&lt;&gt;"",ESI_Monthly!BZ11,"")</f>
        <v/>
      </c>
    </row>
    <row r="12" spans="1:27" ht="12" customHeight="1">
      <c r="A12" s="33">
        <f>IF(ESI_Monthly!$A12&lt;&gt;"",ESI_Monthly!$A12," ")</f>
        <v>31381</v>
      </c>
      <c r="B12" s="95" t="str">
        <f>IF(ESI_Monthly!BU12&lt;&gt;"",ESI_Monthly!BU12,"")</f>
        <v/>
      </c>
      <c r="C12" s="95" t="str">
        <f>IF(ESI_Monthly!BV12&lt;&gt;"",ESI_Monthly!BV12,"")</f>
        <v/>
      </c>
      <c r="D12" s="95" t="str">
        <f>IF(ESI_Monthly!BW12&lt;&gt;"",ESI_Monthly!BW12,"")</f>
        <v/>
      </c>
      <c r="E12" s="95" t="str">
        <f>IF(ESI_Monthly!BX12&lt;&gt;"",ESI_Monthly!BX12,"")</f>
        <v/>
      </c>
      <c r="F12" s="95" t="str">
        <f>IF(ESI_Monthly!BY12&lt;&gt;"",ESI_Monthly!BY12,"")</f>
        <v/>
      </c>
      <c r="G12" s="95" t="str">
        <f>IF(ESI_Monthly!BZ12&lt;&gt;"",ESI_Monthly!BZ12,"")</f>
        <v/>
      </c>
      <c r="Y12" s="40" t="s">
        <v>339</v>
      </c>
      <c r="Z12" s="41" t="s">
        <v>335</v>
      </c>
      <c r="AA12" s="41" t="s">
        <v>336</v>
      </c>
    </row>
    <row r="13" spans="1:27" ht="12" customHeight="1">
      <c r="A13" s="33">
        <f>IF(ESI_Monthly!$A13&lt;&gt;"",ESI_Monthly!$A13," ")</f>
        <v>31412</v>
      </c>
      <c r="B13" s="95" t="str">
        <f>IF(ESI_Monthly!BU13&lt;&gt;"",ESI_Monthly!BU13,"")</f>
        <v/>
      </c>
      <c r="C13" s="95" t="str">
        <f>IF(ESI_Monthly!BV13&lt;&gt;"",ESI_Monthly!BV13,"")</f>
        <v/>
      </c>
      <c r="D13" s="95" t="str">
        <f>IF(ESI_Monthly!BW13&lt;&gt;"",ESI_Monthly!BW13,"")</f>
        <v/>
      </c>
      <c r="E13" s="95" t="str">
        <f>IF(ESI_Monthly!BX13&lt;&gt;"",ESI_Monthly!BX13,"")</f>
        <v/>
      </c>
      <c r="F13" s="95" t="str">
        <f>IF(ESI_Monthly!BY13&lt;&gt;"",ESI_Monthly!BY13,"")</f>
        <v/>
      </c>
      <c r="G13" s="95" t="str">
        <f>IF(ESI_Monthly!BZ13&lt;&gt;"",ESI_Monthly!BZ13,"")</f>
        <v/>
      </c>
      <c r="Y13" s="40" t="s">
        <v>333</v>
      </c>
      <c r="Z13" s="39">
        <f>INDEX(C$2:C$458, MATCH(99^99,C$2:C$458,1)-1)</f>
        <v>17.600000000000001</v>
      </c>
      <c r="AA13" s="39"/>
    </row>
    <row r="14" spans="1:27" ht="12" customHeight="1">
      <c r="A14" s="33">
        <f>IF(ESI_Monthly!$A14&lt;&gt;"",ESI_Monthly!$A14," ")</f>
        <v>31443</v>
      </c>
      <c r="B14" s="95" t="str">
        <f>IF(ESI_Monthly!BU14&lt;&gt;"",ESI_Monthly!BU14,"")</f>
        <v/>
      </c>
      <c r="C14" s="95" t="str">
        <f>IF(ESI_Monthly!BV14&lt;&gt;"",ESI_Monthly!BV14,"")</f>
        <v/>
      </c>
      <c r="D14" s="95" t="str">
        <f>IF(ESI_Monthly!BW14&lt;&gt;"",ESI_Monthly!BW14,"")</f>
        <v/>
      </c>
      <c r="E14" s="95" t="str">
        <f>IF(ESI_Monthly!BX14&lt;&gt;"",ESI_Monthly!BX14,"")</f>
        <v/>
      </c>
      <c r="F14" s="95" t="str">
        <f>IF(ESI_Monthly!BY14&lt;&gt;"",ESI_Monthly!BY14,"")</f>
        <v/>
      </c>
      <c r="G14" s="95" t="str">
        <f>IF(ESI_Monthly!BZ14&lt;&gt;"",ESI_Monthly!BZ14,"")</f>
        <v/>
      </c>
      <c r="Y14" s="40" t="s">
        <v>334</v>
      </c>
      <c r="Z14" s="39">
        <f>LOOKUP(2,1/C$2:C$458,C$2:C$458)</f>
        <v>11.5</v>
      </c>
      <c r="AA14" s="39">
        <f>(Z14-Z13)</f>
        <v>-6.1000000000000014</v>
      </c>
    </row>
    <row r="15" spans="1:27" ht="12" customHeight="1">
      <c r="A15" s="33">
        <f>IF(ESI_Monthly!$A15&lt;&gt;"",ESI_Monthly!$A15," ")</f>
        <v>31471</v>
      </c>
      <c r="B15" s="95" t="str">
        <f>IF(ESI_Monthly!BU15&lt;&gt;"",ESI_Monthly!BU15,"")</f>
        <v/>
      </c>
      <c r="C15" s="95" t="str">
        <f>IF(ESI_Monthly!BV15&lt;&gt;"",ESI_Monthly!BV15,"")</f>
        <v/>
      </c>
      <c r="D15" s="95" t="str">
        <f>IF(ESI_Monthly!BW15&lt;&gt;"",ESI_Monthly!BW15,"")</f>
        <v/>
      </c>
      <c r="E15" s="95" t="str">
        <f>IF(ESI_Monthly!BX15&lt;&gt;"",ESI_Monthly!BX15,"")</f>
        <v/>
      </c>
      <c r="F15" s="95" t="str">
        <f>IF(ESI_Monthly!BY15&lt;&gt;"",ESI_Monthly!BY15,"")</f>
        <v/>
      </c>
      <c r="G15" s="95" t="str">
        <f>IF(ESI_Monthly!BZ15&lt;&gt;"",ESI_Monthly!BZ15,"")</f>
        <v/>
      </c>
    </row>
    <row r="16" spans="1:27" ht="12" customHeight="1">
      <c r="A16" s="33">
        <f>IF(ESI_Monthly!$A16&lt;&gt;"",ESI_Monthly!$A16," ")</f>
        <v>31502</v>
      </c>
      <c r="B16" s="95" t="str">
        <f>IF(ESI_Monthly!BU16&lt;&gt;"",ESI_Monthly!BU16,"")</f>
        <v/>
      </c>
      <c r="C16" s="95" t="str">
        <f>IF(ESI_Monthly!BV16&lt;&gt;"",ESI_Monthly!BV16,"")</f>
        <v/>
      </c>
      <c r="D16" s="95" t="str">
        <f>IF(ESI_Monthly!BW16&lt;&gt;"",ESI_Monthly!BW16,"")</f>
        <v/>
      </c>
      <c r="E16" s="95" t="str">
        <f>IF(ESI_Monthly!BX16&lt;&gt;"",ESI_Monthly!BX16,"")</f>
        <v/>
      </c>
      <c r="F16" s="95" t="str">
        <f>IF(ESI_Monthly!BY16&lt;&gt;"",ESI_Monthly!BY16,"")</f>
        <v/>
      </c>
      <c r="G16" s="95" t="str">
        <f>IF(ESI_Monthly!BZ16&lt;&gt;"",ESI_Monthly!BZ16,"")</f>
        <v/>
      </c>
      <c r="Y16" s="40" t="s">
        <v>340</v>
      </c>
      <c r="Z16" s="41" t="s">
        <v>335</v>
      </c>
      <c r="AA16" s="41" t="s">
        <v>336</v>
      </c>
    </row>
    <row r="17" spans="1:33" ht="12" customHeight="1">
      <c r="A17" s="33">
        <f>IF(ESI_Monthly!$A17&lt;&gt;"",ESI_Monthly!$A17," ")</f>
        <v>31532</v>
      </c>
      <c r="B17" s="95" t="str">
        <f>IF(ESI_Monthly!BU17&lt;&gt;"",ESI_Monthly!BU17,"")</f>
        <v/>
      </c>
      <c r="C17" s="95" t="str">
        <f>IF(ESI_Monthly!BV17&lt;&gt;"",ESI_Monthly!BV17,"")</f>
        <v/>
      </c>
      <c r="D17" s="95" t="str">
        <f>IF(ESI_Monthly!BW17&lt;&gt;"",ESI_Monthly!BW17,"")</f>
        <v/>
      </c>
      <c r="E17" s="95" t="str">
        <f>IF(ESI_Monthly!BX17&lt;&gt;"",ESI_Monthly!BX17,"")</f>
        <v/>
      </c>
      <c r="F17" s="95" t="str">
        <f>IF(ESI_Monthly!BY17&lt;&gt;"",ESI_Monthly!BY17,"")</f>
        <v/>
      </c>
      <c r="G17" s="95" t="str">
        <f>IF(ESI_Monthly!BZ17&lt;&gt;"",ESI_Monthly!BZ17,"")</f>
        <v/>
      </c>
      <c r="Y17" s="40" t="s">
        <v>333</v>
      </c>
      <c r="Z17" s="39">
        <f>INDEX(D$2:D$458, MATCH(99^99,D$2:D$458,1)-1)</f>
        <v>-3.7</v>
      </c>
      <c r="AA17" s="39"/>
    </row>
    <row r="18" spans="1:33" ht="12" customHeight="1">
      <c r="A18" s="33">
        <f>IF(ESI_Monthly!$A18&lt;&gt;"",ESI_Monthly!$A18," ")</f>
        <v>31563</v>
      </c>
      <c r="B18" s="95" t="str">
        <f>IF(ESI_Monthly!BU18&lt;&gt;"",ESI_Monthly!BU18,"")</f>
        <v/>
      </c>
      <c r="C18" s="95" t="str">
        <f>IF(ESI_Monthly!BV18&lt;&gt;"",ESI_Monthly!BV18,"")</f>
        <v/>
      </c>
      <c r="D18" s="95" t="str">
        <f>IF(ESI_Monthly!BW18&lt;&gt;"",ESI_Monthly!BW18,"")</f>
        <v/>
      </c>
      <c r="E18" s="95" t="str">
        <f>IF(ESI_Monthly!BX18&lt;&gt;"",ESI_Monthly!BX18,"")</f>
        <v/>
      </c>
      <c r="F18" s="95" t="str">
        <f>IF(ESI_Monthly!BY18&lt;&gt;"",ESI_Monthly!BY18,"")</f>
        <v/>
      </c>
      <c r="G18" s="95" t="str">
        <f>IF(ESI_Monthly!BZ18&lt;&gt;"",ESI_Monthly!BZ18,"")</f>
        <v/>
      </c>
      <c r="Y18" s="40" t="s">
        <v>334</v>
      </c>
      <c r="Z18" s="39">
        <f>LOOKUP(2,1/D$2:D$458,D$2:D$458)</f>
        <v>-2.1</v>
      </c>
      <c r="AA18" s="39">
        <f>(Z18-Z17)</f>
        <v>1.6</v>
      </c>
    </row>
    <row r="19" spans="1:33" ht="12" customHeight="1">
      <c r="A19" s="33">
        <f>IF(ESI_Monthly!$A19&lt;&gt;"",ESI_Monthly!$A19," ")</f>
        <v>31593</v>
      </c>
      <c r="B19" s="95" t="str">
        <f>IF(ESI_Monthly!BU19&lt;&gt;"",ESI_Monthly!BU19,"")</f>
        <v/>
      </c>
      <c r="C19" s="95" t="str">
        <f>IF(ESI_Monthly!BV19&lt;&gt;"",ESI_Monthly!BV19,"")</f>
        <v/>
      </c>
      <c r="D19" s="95" t="str">
        <f>IF(ESI_Monthly!BW19&lt;&gt;"",ESI_Monthly!BW19,"")</f>
        <v/>
      </c>
      <c r="E19" s="95" t="str">
        <f>IF(ESI_Monthly!BX19&lt;&gt;"",ESI_Monthly!BX19,"")</f>
        <v/>
      </c>
      <c r="F19" s="95" t="str">
        <f>IF(ESI_Monthly!BY19&lt;&gt;"",ESI_Monthly!BY19,"")</f>
        <v/>
      </c>
      <c r="G19" s="95" t="str">
        <f>IF(ESI_Monthly!BZ19&lt;&gt;"",ESI_Monthly!BZ19,"")</f>
        <v/>
      </c>
    </row>
    <row r="20" spans="1:33" ht="12" customHeight="1">
      <c r="A20" s="33">
        <f>IF(ESI_Monthly!$A20&lt;&gt;"",ESI_Monthly!$A20," ")</f>
        <v>31624</v>
      </c>
      <c r="B20" s="95" t="str">
        <f>IF(ESI_Monthly!BU20&lt;&gt;"",ESI_Monthly!BU20,"")</f>
        <v/>
      </c>
      <c r="C20" s="95" t="str">
        <f>IF(ESI_Monthly!BV20&lt;&gt;"",ESI_Monthly!BV20,"")</f>
        <v/>
      </c>
      <c r="D20" s="95" t="str">
        <f>IF(ESI_Monthly!BW20&lt;&gt;"",ESI_Monthly!BW20,"")</f>
        <v/>
      </c>
      <c r="E20" s="95" t="str">
        <f>IF(ESI_Monthly!BX20&lt;&gt;"",ESI_Monthly!BX20,"")</f>
        <v/>
      </c>
      <c r="F20" s="95" t="str">
        <f>IF(ESI_Monthly!BY20&lt;&gt;"",ESI_Monthly!BY20,"")</f>
        <v/>
      </c>
      <c r="G20" s="95" t="str">
        <f>IF(ESI_Monthly!BZ20&lt;&gt;"",ESI_Monthly!BZ20,"")</f>
        <v/>
      </c>
      <c r="Y20" s="40" t="s">
        <v>341</v>
      </c>
      <c r="Z20" s="41" t="s">
        <v>335</v>
      </c>
      <c r="AA20" s="41" t="s">
        <v>336</v>
      </c>
    </row>
    <row r="21" spans="1:33" ht="12" customHeight="1">
      <c r="A21" s="33">
        <f>IF(ESI_Monthly!$A21&lt;&gt;"",ESI_Monthly!$A21," ")</f>
        <v>31655</v>
      </c>
      <c r="B21" s="95" t="str">
        <f>IF(ESI_Monthly!BU21&lt;&gt;"",ESI_Monthly!BU21,"")</f>
        <v/>
      </c>
      <c r="C21" s="95" t="str">
        <f>IF(ESI_Monthly!BV21&lt;&gt;"",ESI_Monthly!BV21,"")</f>
        <v/>
      </c>
      <c r="D21" s="95" t="str">
        <f>IF(ESI_Monthly!BW21&lt;&gt;"",ESI_Monthly!BW21,"")</f>
        <v/>
      </c>
      <c r="E21" s="95" t="str">
        <f>IF(ESI_Monthly!BX21&lt;&gt;"",ESI_Monthly!BX21,"")</f>
        <v/>
      </c>
      <c r="F21" s="95" t="str">
        <f>IF(ESI_Monthly!BY21&lt;&gt;"",ESI_Monthly!BY21,"")</f>
        <v/>
      </c>
      <c r="G21" s="95" t="str">
        <f>IF(ESI_Monthly!BZ21&lt;&gt;"",ESI_Monthly!BZ21,"")</f>
        <v/>
      </c>
      <c r="Y21" s="40" t="s">
        <v>333</v>
      </c>
      <c r="Z21" s="39">
        <f>INDEX(E$2:E$458, MATCH(99^99,E$2:E$458,1)-1)</f>
        <v>5.3</v>
      </c>
      <c r="AA21" s="39"/>
    </row>
    <row r="22" spans="1:33" ht="12" customHeight="1">
      <c r="A22" s="33">
        <f>IF(ESI_Monthly!$A22&lt;&gt;"",ESI_Monthly!$A22," ")</f>
        <v>31685</v>
      </c>
      <c r="B22" s="95" t="str">
        <f>IF(ESI_Monthly!BU22&lt;&gt;"",ESI_Monthly!BU22,"")</f>
        <v/>
      </c>
      <c r="C22" s="95" t="str">
        <f>IF(ESI_Monthly!BV22&lt;&gt;"",ESI_Monthly!BV22,"")</f>
        <v/>
      </c>
      <c r="D22" s="95" t="str">
        <f>IF(ESI_Monthly!BW22&lt;&gt;"",ESI_Monthly!BW22,"")</f>
        <v/>
      </c>
      <c r="E22" s="95" t="str">
        <f>IF(ESI_Monthly!BX22&lt;&gt;"",ESI_Monthly!BX22,"")</f>
        <v/>
      </c>
      <c r="F22" s="95" t="str">
        <f>IF(ESI_Monthly!BY22&lt;&gt;"",ESI_Monthly!BY22,"")</f>
        <v/>
      </c>
      <c r="G22" s="95" t="str">
        <f>IF(ESI_Monthly!BZ22&lt;&gt;"",ESI_Monthly!BZ22,"")</f>
        <v/>
      </c>
      <c r="Y22" s="40" t="s">
        <v>334</v>
      </c>
      <c r="Z22" s="39">
        <f>LOOKUP(2,1/E$2:E$458,E$2:E$458)</f>
        <v>6.3</v>
      </c>
      <c r="AA22" s="39">
        <f>(Z22-Z21)</f>
        <v>1</v>
      </c>
    </row>
    <row r="23" spans="1:33" ht="12" customHeight="1">
      <c r="A23" s="33">
        <f>IF(ESI_Monthly!$A23&lt;&gt;"",ESI_Monthly!$A23," ")</f>
        <v>31716</v>
      </c>
      <c r="B23" s="95" t="str">
        <f>IF(ESI_Monthly!BU23&lt;&gt;"",ESI_Monthly!BU23,"")</f>
        <v/>
      </c>
      <c r="C23" s="95" t="str">
        <f>IF(ESI_Monthly!BV23&lt;&gt;"",ESI_Monthly!BV23,"")</f>
        <v/>
      </c>
      <c r="D23" s="95" t="str">
        <f>IF(ESI_Monthly!BW23&lt;&gt;"",ESI_Monthly!BW23,"")</f>
        <v/>
      </c>
      <c r="E23" s="95" t="str">
        <f>IF(ESI_Monthly!BX23&lt;&gt;"",ESI_Monthly!BX23,"")</f>
        <v/>
      </c>
      <c r="F23" s="95" t="str">
        <f>IF(ESI_Monthly!BY23&lt;&gt;"",ESI_Monthly!BY23,"")</f>
        <v/>
      </c>
      <c r="G23" s="95" t="str">
        <f>IF(ESI_Monthly!BZ23&lt;&gt;"",ESI_Monthly!BZ23,"")</f>
        <v/>
      </c>
    </row>
    <row r="24" spans="1:33" ht="12" customHeight="1">
      <c r="A24" s="33">
        <f>IF(ESI_Monthly!$A24&lt;&gt;"",ESI_Monthly!$A24," ")</f>
        <v>31746</v>
      </c>
      <c r="B24" s="95" t="str">
        <f>IF(ESI_Monthly!BU24&lt;&gt;"",ESI_Monthly!BU24,"")</f>
        <v/>
      </c>
      <c r="C24" s="95" t="str">
        <f>IF(ESI_Monthly!BV24&lt;&gt;"",ESI_Monthly!BV24,"")</f>
        <v/>
      </c>
      <c r="D24" s="95" t="str">
        <f>IF(ESI_Monthly!BW24&lt;&gt;"",ESI_Monthly!BW24,"")</f>
        <v/>
      </c>
      <c r="E24" s="95" t="str">
        <f>IF(ESI_Monthly!BX24&lt;&gt;"",ESI_Monthly!BX24,"")</f>
        <v/>
      </c>
      <c r="F24" s="95" t="str">
        <f>IF(ESI_Monthly!BY24&lt;&gt;"",ESI_Monthly!BY24,"")</f>
        <v/>
      </c>
      <c r="G24" s="95" t="str">
        <f>IF(ESI_Monthly!BZ24&lt;&gt;"",ESI_Monthly!BZ24,"")</f>
        <v/>
      </c>
      <c r="Y24" s="40" t="s">
        <v>342</v>
      </c>
      <c r="Z24" s="41" t="s">
        <v>335</v>
      </c>
      <c r="AA24" s="41" t="s">
        <v>336</v>
      </c>
    </row>
    <row r="25" spans="1:33" ht="12" customHeight="1">
      <c r="A25" s="33">
        <f>IF(ESI_Monthly!$A25&lt;&gt;"",ESI_Monthly!$A25," ")</f>
        <v>31777</v>
      </c>
      <c r="B25" s="95" t="str">
        <f>IF(ESI_Monthly!BU25&lt;&gt;"",ESI_Monthly!BU25,"")</f>
        <v/>
      </c>
      <c r="C25" s="95" t="str">
        <f>IF(ESI_Monthly!BV25&lt;&gt;"",ESI_Monthly!BV25,"")</f>
        <v/>
      </c>
      <c r="D25" s="95" t="str">
        <f>IF(ESI_Monthly!BW25&lt;&gt;"",ESI_Monthly!BW25,"")</f>
        <v/>
      </c>
      <c r="E25" s="95" t="str">
        <f>IF(ESI_Monthly!BX25&lt;&gt;"",ESI_Monthly!BX25,"")</f>
        <v/>
      </c>
      <c r="F25" s="95" t="str">
        <f>IF(ESI_Monthly!BY25&lt;&gt;"",ESI_Monthly!BY25,"")</f>
        <v/>
      </c>
      <c r="G25" s="95" t="str">
        <f>IF(ESI_Monthly!BZ25&lt;&gt;"",ESI_Monthly!BZ25,"")</f>
        <v/>
      </c>
      <c r="Y25" s="40" t="s">
        <v>333</v>
      </c>
      <c r="Z25" s="39">
        <f>INDEX(F$2:F$458, MATCH(99^99,F$2:F$458,1)-1)</f>
        <v>-22.8</v>
      </c>
      <c r="AA25" s="39"/>
    </row>
    <row r="26" spans="1:33" ht="12" customHeight="1">
      <c r="A26" s="33">
        <f>IF(ESI_Monthly!$A26&lt;&gt;"",ESI_Monthly!$A26," ")</f>
        <v>31808</v>
      </c>
      <c r="B26" s="95" t="str">
        <f>IF(ESI_Monthly!BU26&lt;&gt;"",ESI_Monthly!BU26,"")</f>
        <v/>
      </c>
      <c r="C26" s="95" t="str">
        <f>IF(ESI_Monthly!BV26&lt;&gt;"",ESI_Monthly!BV26,"")</f>
        <v/>
      </c>
      <c r="D26" s="95" t="str">
        <f>IF(ESI_Monthly!BW26&lt;&gt;"",ESI_Monthly!BW26,"")</f>
        <v/>
      </c>
      <c r="E26" s="95" t="str">
        <f>IF(ESI_Monthly!BX26&lt;&gt;"",ESI_Monthly!BX26,"")</f>
        <v/>
      </c>
      <c r="F26" s="95" t="str">
        <f>IF(ESI_Monthly!BY26&lt;&gt;"",ESI_Monthly!BY26,"")</f>
        <v/>
      </c>
      <c r="G26" s="95" t="str">
        <f>IF(ESI_Monthly!BZ26&lt;&gt;"",ESI_Monthly!BZ26,"")</f>
        <v/>
      </c>
      <c r="Y26" s="40" t="s">
        <v>334</v>
      </c>
      <c r="Z26" s="39">
        <f>LOOKUP(2,1/F$2:F$458,F$2:F$458)</f>
        <v>6.9</v>
      </c>
      <c r="AA26" s="39">
        <f>(Z26-Z25)</f>
        <v>29.700000000000003</v>
      </c>
    </row>
    <row r="27" spans="1:33" ht="12" customHeight="1">
      <c r="A27" s="33">
        <f>IF(ESI_Monthly!$A27&lt;&gt;"",ESI_Monthly!$A27," ")</f>
        <v>31836</v>
      </c>
      <c r="B27" s="95" t="str">
        <f>IF(ESI_Monthly!BU27&lt;&gt;"",ESI_Monthly!BU27,"")</f>
        <v/>
      </c>
      <c r="C27" s="95" t="str">
        <f>IF(ESI_Monthly!BV27&lt;&gt;"",ESI_Monthly!BV27,"")</f>
        <v/>
      </c>
      <c r="D27" s="95" t="str">
        <f>IF(ESI_Monthly!BW27&lt;&gt;"",ESI_Monthly!BW27,"")</f>
        <v/>
      </c>
      <c r="E27" s="95" t="str">
        <f>IF(ESI_Monthly!BX27&lt;&gt;"",ESI_Monthly!BX27,"")</f>
        <v/>
      </c>
      <c r="F27" s="95" t="str">
        <f>IF(ESI_Monthly!BY27&lt;&gt;"",ESI_Monthly!BY27,"")</f>
        <v/>
      </c>
      <c r="G27" s="95" t="str">
        <f>IF(ESI_Monthly!BZ27&lt;&gt;"",ESI_Monthly!BZ27,"")</f>
        <v/>
      </c>
    </row>
    <row r="28" spans="1:33" ht="12" customHeight="1">
      <c r="A28" s="33">
        <f>IF(ESI_Monthly!$A28&lt;&gt;"",ESI_Monthly!$A28," ")</f>
        <v>31867</v>
      </c>
      <c r="B28" s="95" t="str">
        <f>IF(ESI_Monthly!BU28&lt;&gt;"",ESI_Monthly!BU28,"")</f>
        <v/>
      </c>
      <c r="C28" s="95" t="str">
        <f>IF(ESI_Monthly!BV28&lt;&gt;"",ESI_Monthly!BV28,"")</f>
        <v/>
      </c>
      <c r="D28" s="95" t="str">
        <f>IF(ESI_Monthly!BW28&lt;&gt;"",ESI_Monthly!BW28,"")</f>
        <v/>
      </c>
      <c r="E28" s="95" t="str">
        <f>IF(ESI_Monthly!BX28&lt;&gt;"",ESI_Monthly!BX28,"")</f>
        <v/>
      </c>
      <c r="F28" s="95" t="str">
        <f>IF(ESI_Monthly!BY28&lt;&gt;"",ESI_Monthly!BY28,"")</f>
        <v/>
      </c>
      <c r="G28" s="95" t="str">
        <f>IF(ESI_Monthly!BZ28&lt;&gt;"",ESI_Monthly!BZ28,"")</f>
        <v/>
      </c>
      <c r="Z28" s="30"/>
      <c r="AA28" s="30"/>
      <c r="AC28" s="30"/>
      <c r="AD28" s="30"/>
      <c r="AE28" s="30"/>
      <c r="AF28" s="30"/>
      <c r="AG28" s="30"/>
    </row>
    <row r="29" spans="1:33" ht="12" customHeight="1">
      <c r="A29" s="33">
        <f>IF(ESI_Monthly!$A29&lt;&gt;"",ESI_Monthly!$A29," ")</f>
        <v>31897</v>
      </c>
      <c r="B29" s="95">
        <f>IF(ESI_Monthly!BU29&lt;&gt;"",ESI_Monthly!BU29,"")</f>
        <v>-6.2</v>
      </c>
      <c r="C29" s="95" t="str">
        <f>IF(ESI_Monthly!BV29&lt;&gt;"",ESI_Monthly!BV29,"")</f>
        <v/>
      </c>
      <c r="D29" s="95">
        <f>IF(ESI_Monthly!BW29&lt;&gt;"",ESI_Monthly!BW29,"")</f>
        <v>-8.3000000000000007</v>
      </c>
      <c r="E29" s="95" t="str">
        <f>IF(ESI_Monthly!BX29&lt;&gt;"",ESI_Monthly!BX29,"")</f>
        <v/>
      </c>
      <c r="F29" s="95" t="str">
        <f>IF(ESI_Monthly!BY29&lt;&gt;"",ESI_Monthly!BY29,"")</f>
        <v/>
      </c>
      <c r="G29" s="95">
        <f>IF(ESI_Monthly!BZ29&lt;&gt;"",ESI_Monthly!BZ29,"")</f>
        <v>105.4</v>
      </c>
      <c r="Z29" s="30"/>
      <c r="AA29" s="30"/>
      <c r="AC29" s="30"/>
      <c r="AD29" s="30"/>
      <c r="AE29" s="30"/>
      <c r="AF29" s="30"/>
      <c r="AG29" s="30"/>
    </row>
    <row r="30" spans="1:33" ht="12" customHeight="1">
      <c r="A30" s="33">
        <f>IF(ESI_Monthly!$A30&lt;&gt;"",ESI_Monthly!$A30," ")</f>
        <v>31928</v>
      </c>
      <c r="B30" s="95">
        <f>IF(ESI_Monthly!BU30&lt;&gt;"",ESI_Monthly!BU30,"")</f>
        <v>-4.2</v>
      </c>
      <c r="C30" s="95" t="str">
        <f>IF(ESI_Monthly!BV30&lt;&gt;"",ESI_Monthly!BV30,"")</f>
        <v/>
      </c>
      <c r="D30" s="95">
        <f>IF(ESI_Monthly!BW30&lt;&gt;"",ESI_Monthly!BW30,"")</f>
        <v>-9.1</v>
      </c>
      <c r="E30" s="95" t="str">
        <f>IF(ESI_Monthly!BX30&lt;&gt;"",ESI_Monthly!BX30,"")</f>
        <v/>
      </c>
      <c r="F30" s="95" t="str">
        <f>IF(ESI_Monthly!BY30&lt;&gt;"",ESI_Monthly!BY30,"")</f>
        <v/>
      </c>
      <c r="G30" s="95">
        <f>IF(ESI_Monthly!BZ30&lt;&gt;"",ESI_Monthly!BZ30,"")</f>
        <v>105.3</v>
      </c>
      <c r="Z30" s="30"/>
      <c r="AA30" s="30"/>
      <c r="AC30" s="30"/>
      <c r="AD30" s="30"/>
      <c r="AE30" s="30"/>
      <c r="AF30" s="30"/>
      <c r="AG30" s="30"/>
    </row>
    <row r="31" spans="1:33" ht="12" customHeight="1">
      <c r="A31" s="33">
        <f>IF(ESI_Monthly!$A31&lt;&gt;"",ESI_Monthly!$A31," ")</f>
        <v>31958</v>
      </c>
      <c r="B31" s="95">
        <f>IF(ESI_Monthly!BU31&lt;&gt;"",ESI_Monthly!BU31,"")</f>
        <v>-2.9</v>
      </c>
      <c r="C31" s="95" t="str">
        <f>IF(ESI_Monthly!BV31&lt;&gt;"",ESI_Monthly!BV31,"")</f>
        <v/>
      </c>
      <c r="D31" s="95">
        <f>IF(ESI_Monthly!BW31&lt;&gt;"",ESI_Monthly!BW31,"")</f>
        <v>-8.4</v>
      </c>
      <c r="E31" s="95" t="str">
        <f>IF(ESI_Monthly!BX31&lt;&gt;"",ESI_Monthly!BX31,"")</f>
        <v/>
      </c>
      <c r="F31" s="95" t="str">
        <f>IF(ESI_Monthly!BY31&lt;&gt;"",ESI_Monthly!BY31,"")</f>
        <v/>
      </c>
      <c r="G31" s="95">
        <f>IF(ESI_Monthly!BZ31&lt;&gt;"",ESI_Monthly!BZ31,"")</f>
        <v>106.4</v>
      </c>
      <c r="Z31" s="30"/>
      <c r="AA31" s="30"/>
      <c r="AC31" s="30"/>
      <c r="AD31" s="30"/>
      <c r="AE31" s="30"/>
      <c r="AF31" s="30"/>
      <c r="AG31" s="30"/>
    </row>
    <row r="32" spans="1:33" ht="12" customHeight="1">
      <c r="A32" s="33">
        <f>IF(ESI_Monthly!$A32&lt;&gt;"",ESI_Monthly!$A32," ")</f>
        <v>31989</v>
      </c>
      <c r="B32" s="95">
        <f>IF(ESI_Monthly!BU32&lt;&gt;"",ESI_Monthly!BU32,"")</f>
        <v>-3.3</v>
      </c>
      <c r="C32" s="95" t="str">
        <f>IF(ESI_Monthly!BV32&lt;&gt;"",ESI_Monthly!BV32,"")</f>
        <v/>
      </c>
      <c r="D32" s="95">
        <f>IF(ESI_Monthly!BW32&lt;&gt;"",ESI_Monthly!BW32,"")</f>
        <v>-6.7</v>
      </c>
      <c r="E32" s="95" t="str">
        <f>IF(ESI_Monthly!BX32&lt;&gt;"",ESI_Monthly!BX32,"")</f>
        <v/>
      </c>
      <c r="F32" s="95" t="str">
        <f>IF(ESI_Monthly!BY32&lt;&gt;"",ESI_Monthly!BY32,"")</f>
        <v/>
      </c>
      <c r="G32" s="95">
        <f>IF(ESI_Monthly!BZ32&lt;&gt;"",ESI_Monthly!BZ32,"")</f>
        <v>107.1</v>
      </c>
      <c r="Z32" s="30"/>
      <c r="AA32" s="30"/>
      <c r="AC32" s="30"/>
      <c r="AD32" s="30"/>
      <c r="AE32" s="30"/>
      <c r="AF32" s="30"/>
      <c r="AG32" s="30"/>
    </row>
    <row r="33" spans="1:33" ht="12" customHeight="1">
      <c r="A33" s="33">
        <f>IF(ESI_Monthly!$A33&lt;&gt;"",ESI_Monthly!$A33," ")</f>
        <v>32020</v>
      </c>
      <c r="B33" s="95">
        <f>IF(ESI_Monthly!BU33&lt;&gt;"",ESI_Monthly!BU33,"")</f>
        <v>-0.3</v>
      </c>
      <c r="C33" s="95" t="str">
        <f>IF(ESI_Monthly!BV33&lt;&gt;"",ESI_Monthly!BV33,"")</f>
        <v/>
      </c>
      <c r="D33" s="95">
        <f>IF(ESI_Monthly!BW33&lt;&gt;"",ESI_Monthly!BW33,"")</f>
        <v>-7</v>
      </c>
      <c r="E33" s="95" t="str">
        <f>IF(ESI_Monthly!BX33&lt;&gt;"",ESI_Monthly!BX33,"")</f>
        <v/>
      </c>
      <c r="F33" s="95" t="str">
        <f>IF(ESI_Monthly!BY33&lt;&gt;"",ESI_Monthly!BY33,"")</f>
        <v/>
      </c>
      <c r="G33" s="95">
        <f>IF(ESI_Monthly!BZ33&lt;&gt;"",ESI_Monthly!BZ33,"")</f>
        <v>109.5</v>
      </c>
      <c r="Z33" s="30"/>
      <c r="AA33" s="30"/>
      <c r="AC33" s="30"/>
      <c r="AD33" s="30"/>
      <c r="AE33" s="30"/>
      <c r="AF33" s="30"/>
      <c r="AG33" s="30"/>
    </row>
    <row r="34" spans="1:33" ht="12" customHeight="1">
      <c r="A34" s="33">
        <f>IF(ESI_Monthly!$A34&lt;&gt;"",ESI_Monthly!$A34," ")</f>
        <v>32050</v>
      </c>
      <c r="B34" s="95">
        <f>IF(ESI_Monthly!BU34&lt;&gt;"",ESI_Monthly!BU34,"")</f>
        <v>-0.9</v>
      </c>
      <c r="C34" s="95" t="str">
        <f>IF(ESI_Monthly!BV34&lt;&gt;"",ESI_Monthly!BV34,"")</f>
        <v/>
      </c>
      <c r="D34" s="95">
        <f>IF(ESI_Monthly!BW34&lt;&gt;"",ESI_Monthly!BW34,"")</f>
        <v>-5</v>
      </c>
      <c r="E34" s="95" t="str">
        <f>IF(ESI_Monthly!BX34&lt;&gt;"",ESI_Monthly!BX34,"")</f>
        <v/>
      </c>
      <c r="F34" s="95" t="str">
        <f>IF(ESI_Monthly!BY34&lt;&gt;"",ESI_Monthly!BY34,"")</f>
        <v/>
      </c>
      <c r="G34" s="95">
        <f>IF(ESI_Monthly!BZ34&lt;&gt;"",ESI_Monthly!BZ34,"")</f>
        <v>108.6</v>
      </c>
      <c r="Z34" s="30"/>
      <c r="AA34" s="30"/>
      <c r="AC34" s="30"/>
      <c r="AD34" s="30"/>
      <c r="AE34" s="30"/>
      <c r="AF34" s="30"/>
      <c r="AG34" s="30"/>
    </row>
    <row r="35" spans="1:33" ht="12" customHeight="1">
      <c r="A35" s="33">
        <f>IF(ESI_Monthly!$A35&lt;&gt;"",ESI_Monthly!$A35," ")</f>
        <v>32081</v>
      </c>
      <c r="B35" s="95">
        <f>IF(ESI_Monthly!BU35&lt;&gt;"",ESI_Monthly!BU35,"")</f>
        <v>-5.9</v>
      </c>
      <c r="C35" s="95" t="str">
        <f>IF(ESI_Monthly!BV35&lt;&gt;"",ESI_Monthly!BV35,"")</f>
        <v/>
      </c>
      <c r="D35" s="95">
        <f>IF(ESI_Monthly!BW35&lt;&gt;"",ESI_Monthly!BW35,"")</f>
        <v>-5.9</v>
      </c>
      <c r="E35" s="95" t="str">
        <f>IF(ESI_Monthly!BX35&lt;&gt;"",ESI_Monthly!BX35,"")</f>
        <v/>
      </c>
      <c r="F35" s="95" t="str">
        <f>IF(ESI_Monthly!BY35&lt;&gt;"",ESI_Monthly!BY35,"")</f>
        <v/>
      </c>
      <c r="G35" s="95">
        <f>IF(ESI_Monthly!BZ35&lt;&gt;"",ESI_Monthly!BZ35,"")</f>
        <v>105</v>
      </c>
      <c r="Z35" s="30"/>
      <c r="AA35" s="30"/>
      <c r="AC35" s="30"/>
      <c r="AD35" s="30"/>
      <c r="AE35" s="30"/>
      <c r="AF35" s="30"/>
      <c r="AG35" s="30"/>
    </row>
    <row r="36" spans="1:33" ht="12" customHeight="1">
      <c r="A36" s="33">
        <f>IF(ESI_Monthly!$A36&lt;&gt;"",ESI_Monthly!$A36," ")</f>
        <v>32111</v>
      </c>
      <c r="B36" s="95">
        <f>IF(ESI_Monthly!BU36&lt;&gt;"",ESI_Monthly!BU36,"")</f>
        <v>-3.2</v>
      </c>
      <c r="C36" s="95" t="str">
        <f>IF(ESI_Monthly!BV36&lt;&gt;"",ESI_Monthly!BV36,"")</f>
        <v/>
      </c>
      <c r="D36" s="95">
        <f>IF(ESI_Monthly!BW36&lt;&gt;"",ESI_Monthly!BW36,"")</f>
        <v>-7.2</v>
      </c>
      <c r="E36" s="95" t="str">
        <f>IF(ESI_Monthly!BX36&lt;&gt;"",ESI_Monthly!BX36,"")</f>
        <v/>
      </c>
      <c r="F36" s="95" t="str">
        <f>IF(ESI_Monthly!BY36&lt;&gt;"",ESI_Monthly!BY36,"")</f>
        <v/>
      </c>
      <c r="G36" s="95">
        <f>IF(ESI_Monthly!BZ36&lt;&gt;"",ESI_Monthly!BZ36,"")</f>
        <v>107.6</v>
      </c>
      <c r="Z36" s="30"/>
      <c r="AA36" s="30"/>
      <c r="AC36" s="30"/>
      <c r="AD36" s="30"/>
      <c r="AE36" s="30"/>
      <c r="AF36" s="30"/>
      <c r="AG36" s="30"/>
    </row>
    <row r="37" spans="1:33" ht="12" customHeight="1">
      <c r="A37" s="33">
        <f>IF(ESI_Monthly!$A37&lt;&gt;"",ESI_Monthly!$A37," ")</f>
        <v>32142</v>
      </c>
      <c r="B37" s="95">
        <f>IF(ESI_Monthly!BU37&lt;&gt;"",ESI_Monthly!BU37,"")</f>
        <v>-4.2</v>
      </c>
      <c r="C37" s="95" t="str">
        <f>IF(ESI_Monthly!BV37&lt;&gt;"",ESI_Monthly!BV37,"")</f>
        <v/>
      </c>
      <c r="D37" s="95">
        <f>IF(ESI_Monthly!BW37&lt;&gt;"",ESI_Monthly!BW37,"")</f>
        <v>-7.8</v>
      </c>
      <c r="E37" s="95" t="str">
        <f>IF(ESI_Monthly!BX37&lt;&gt;"",ESI_Monthly!BX37,"")</f>
        <v/>
      </c>
      <c r="F37" s="95" t="str">
        <f>IF(ESI_Monthly!BY37&lt;&gt;"",ESI_Monthly!BY37,"")</f>
        <v/>
      </c>
      <c r="G37" s="95">
        <f>IF(ESI_Monthly!BZ37&lt;&gt;"",ESI_Monthly!BZ37,"")</f>
        <v>106.3</v>
      </c>
      <c r="Z37" s="30"/>
      <c r="AA37" s="30"/>
      <c r="AC37" s="30"/>
      <c r="AD37" s="30"/>
      <c r="AE37" s="30"/>
      <c r="AF37" s="30"/>
      <c r="AG37" s="30"/>
    </row>
    <row r="38" spans="1:33" ht="12" customHeight="1">
      <c r="A38" s="33">
        <f>IF(ESI_Monthly!$A38&lt;&gt;"",ESI_Monthly!$A38," ")</f>
        <v>32173</v>
      </c>
      <c r="B38" s="95">
        <f>IF(ESI_Monthly!BU38&lt;&gt;"",ESI_Monthly!BU38,"")</f>
        <v>-3.3</v>
      </c>
      <c r="C38" s="95" t="str">
        <f>IF(ESI_Monthly!BV38&lt;&gt;"",ESI_Monthly!BV38,"")</f>
        <v/>
      </c>
      <c r="D38" s="95">
        <f>IF(ESI_Monthly!BW38&lt;&gt;"",ESI_Monthly!BW38,"")</f>
        <v>-6.1</v>
      </c>
      <c r="E38" s="95" t="str">
        <f>IF(ESI_Monthly!BX38&lt;&gt;"",ESI_Monthly!BX38,"")</f>
        <v/>
      </c>
      <c r="F38" s="95" t="str">
        <f>IF(ESI_Monthly!BY38&lt;&gt;"",ESI_Monthly!BY38,"")</f>
        <v/>
      </c>
      <c r="G38" s="95">
        <f>IF(ESI_Monthly!BZ38&lt;&gt;"",ESI_Monthly!BZ38,"")</f>
        <v>106.8</v>
      </c>
      <c r="Z38" s="30"/>
      <c r="AA38" s="30"/>
      <c r="AC38" s="30"/>
      <c r="AD38" s="30"/>
      <c r="AE38" s="30"/>
      <c r="AF38" s="30"/>
      <c r="AG38" s="30"/>
    </row>
    <row r="39" spans="1:33" ht="12" customHeight="1">
      <c r="A39" s="33">
        <f>IF(ESI_Monthly!$A39&lt;&gt;"",ESI_Monthly!$A39," ")</f>
        <v>32202</v>
      </c>
      <c r="B39" s="95">
        <f>IF(ESI_Monthly!BU39&lt;&gt;"",ESI_Monthly!BU39,"")</f>
        <v>-3.1</v>
      </c>
      <c r="C39" s="95" t="str">
        <f>IF(ESI_Monthly!BV39&lt;&gt;"",ESI_Monthly!BV39,"")</f>
        <v/>
      </c>
      <c r="D39" s="95">
        <f>IF(ESI_Monthly!BW39&lt;&gt;"",ESI_Monthly!BW39,"")</f>
        <v>-5.0999999999999996</v>
      </c>
      <c r="E39" s="95" t="str">
        <f>IF(ESI_Monthly!BX39&lt;&gt;"",ESI_Monthly!BX39,"")</f>
        <v/>
      </c>
      <c r="F39" s="95" t="str">
        <f>IF(ESI_Monthly!BY39&lt;&gt;"",ESI_Monthly!BY39,"")</f>
        <v/>
      </c>
      <c r="G39" s="95">
        <f>IF(ESI_Monthly!BZ39&lt;&gt;"",ESI_Monthly!BZ39,"")</f>
        <v>107.9</v>
      </c>
      <c r="Z39" s="30"/>
      <c r="AA39" s="30"/>
      <c r="AC39" s="30"/>
      <c r="AD39" s="30"/>
      <c r="AE39" s="30"/>
      <c r="AF39" s="30"/>
      <c r="AG39" s="30"/>
    </row>
    <row r="40" spans="1:33" ht="12" customHeight="1">
      <c r="A40" s="33">
        <f>IF(ESI_Monthly!$A40&lt;&gt;"",ESI_Monthly!$A40," ")</f>
        <v>32233</v>
      </c>
      <c r="B40" s="95">
        <f>IF(ESI_Monthly!BU40&lt;&gt;"",ESI_Monthly!BU40,"")</f>
        <v>-3.7</v>
      </c>
      <c r="C40" s="95" t="str">
        <f>IF(ESI_Monthly!BV40&lt;&gt;"",ESI_Monthly!BV40,"")</f>
        <v/>
      </c>
      <c r="D40" s="95">
        <f>IF(ESI_Monthly!BW40&lt;&gt;"",ESI_Monthly!BW40,"")</f>
        <v>-3.9</v>
      </c>
      <c r="E40" s="95" t="str">
        <f>IF(ESI_Monthly!BX40&lt;&gt;"",ESI_Monthly!BX40,"")</f>
        <v/>
      </c>
      <c r="F40" s="95" t="str">
        <f>IF(ESI_Monthly!BY40&lt;&gt;"",ESI_Monthly!BY40,"")</f>
        <v/>
      </c>
      <c r="G40" s="95">
        <f>IF(ESI_Monthly!BZ40&lt;&gt;"",ESI_Monthly!BZ40,"")</f>
        <v>108.3</v>
      </c>
      <c r="Z40" s="30"/>
      <c r="AA40" s="30"/>
      <c r="AC40" s="30"/>
      <c r="AD40" s="30"/>
      <c r="AE40" s="30"/>
      <c r="AF40" s="30"/>
      <c r="AG40" s="30"/>
    </row>
    <row r="41" spans="1:33" ht="12" customHeight="1">
      <c r="A41" s="33">
        <f>IF(ESI_Monthly!$A41&lt;&gt;"",ESI_Monthly!$A41," ")</f>
        <v>32263</v>
      </c>
      <c r="B41" s="95">
        <f>IF(ESI_Monthly!BU41&lt;&gt;"",ESI_Monthly!BU41,"")</f>
        <v>-2.1</v>
      </c>
      <c r="C41" s="95" t="str">
        <f>IF(ESI_Monthly!BV41&lt;&gt;"",ESI_Monthly!BV41,"")</f>
        <v/>
      </c>
      <c r="D41" s="95">
        <f>IF(ESI_Monthly!BW41&lt;&gt;"",ESI_Monthly!BW41,"")</f>
        <v>-2.7</v>
      </c>
      <c r="E41" s="95" t="str">
        <f>IF(ESI_Monthly!BX41&lt;&gt;"",ESI_Monthly!BX41,"")</f>
        <v/>
      </c>
      <c r="F41" s="95" t="str">
        <f>IF(ESI_Monthly!BY41&lt;&gt;"",ESI_Monthly!BY41,"")</f>
        <v/>
      </c>
      <c r="G41" s="95">
        <f>IF(ESI_Monthly!BZ41&lt;&gt;"",ESI_Monthly!BZ41,"")</f>
        <v>108.6</v>
      </c>
      <c r="Z41" s="30"/>
      <c r="AA41" s="30"/>
      <c r="AC41" s="30"/>
      <c r="AD41" s="30"/>
      <c r="AE41" s="30"/>
      <c r="AF41" s="30"/>
      <c r="AG41" s="30"/>
    </row>
    <row r="42" spans="1:33" ht="12" customHeight="1">
      <c r="A42" s="33">
        <f>IF(ESI_Monthly!$A42&lt;&gt;"",ESI_Monthly!$A42," ")</f>
        <v>32294</v>
      </c>
      <c r="B42" s="95">
        <f>IF(ESI_Monthly!BU42&lt;&gt;"",ESI_Monthly!BU42,"")</f>
        <v>-3.2</v>
      </c>
      <c r="C42" s="95" t="str">
        <f>IF(ESI_Monthly!BV42&lt;&gt;"",ESI_Monthly!BV42,"")</f>
        <v/>
      </c>
      <c r="D42" s="95">
        <f>IF(ESI_Monthly!BW42&lt;&gt;"",ESI_Monthly!BW42,"")</f>
        <v>-3.4</v>
      </c>
      <c r="E42" s="95" t="str">
        <f>IF(ESI_Monthly!BX42&lt;&gt;"",ESI_Monthly!BX42,"")</f>
        <v/>
      </c>
      <c r="F42" s="95" t="str">
        <f>IF(ESI_Monthly!BY42&lt;&gt;"",ESI_Monthly!BY42,"")</f>
        <v/>
      </c>
      <c r="G42" s="95">
        <f>IF(ESI_Monthly!BZ42&lt;&gt;"",ESI_Monthly!BZ42,"")</f>
        <v>108.3</v>
      </c>
      <c r="Z42" s="30"/>
      <c r="AA42" s="30"/>
      <c r="AC42" s="30"/>
      <c r="AD42" s="30"/>
      <c r="AE42" s="30"/>
      <c r="AF42" s="30"/>
      <c r="AG42" s="30"/>
    </row>
    <row r="43" spans="1:33" ht="12" customHeight="1">
      <c r="A43" s="33">
        <f>IF(ESI_Monthly!$A43&lt;&gt;"",ESI_Monthly!$A43," ")</f>
        <v>32324</v>
      </c>
      <c r="B43" s="95">
        <f>IF(ESI_Monthly!BU43&lt;&gt;"",ESI_Monthly!BU43,"")</f>
        <v>-2.8</v>
      </c>
      <c r="C43" s="95" t="str">
        <f>IF(ESI_Monthly!BV43&lt;&gt;"",ESI_Monthly!BV43,"")</f>
        <v/>
      </c>
      <c r="D43" s="95">
        <f>IF(ESI_Monthly!BW43&lt;&gt;"",ESI_Monthly!BW43,"")</f>
        <v>-5.7</v>
      </c>
      <c r="E43" s="95" t="str">
        <f>IF(ESI_Monthly!BX43&lt;&gt;"",ESI_Monthly!BX43,"")</f>
        <v/>
      </c>
      <c r="F43" s="95" t="str">
        <f>IF(ESI_Monthly!BY43&lt;&gt;"",ESI_Monthly!BY43,"")</f>
        <v/>
      </c>
      <c r="G43" s="95">
        <f>IF(ESI_Monthly!BZ43&lt;&gt;"",ESI_Monthly!BZ43,"")</f>
        <v>108</v>
      </c>
      <c r="Z43" s="30"/>
      <c r="AA43" s="30"/>
      <c r="AC43" s="30"/>
      <c r="AD43" s="30"/>
      <c r="AE43" s="30"/>
      <c r="AF43" s="30"/>
      <c r="AG43" s="30"/>
    </row>
    <row r="44" spans="1:33" ht="12" customHeight="1">
      <c r="A44" s="33">
        <f>IF(ESI_Monthly!$A44&lt;&gt;"",ESI_Monthly!$A44," ")</f>
        <v>32355</v>
      </c>
      <c r="B44" s="95">
        <f>IF(ESI_Monthly!BU44&lt;&gt;"",ESI_Monthly!BU44,"")</f>
        <v>-4.5999999999999996</v>
      </c>
      <c r="C44" s="95" t="str">
        <f>IF(ESI_Monthly!BV44&lt;&gt;"",ESI_Monthly!BV44,"")</f>
        <v/>
      </c>
      <c r="D44" s="95">
        <f>IF(ESI_Monthly!BW44&lt;&gt;"",ESI_Monthly!BW44,"")</f>
        <v>-4.9000000000000004</v>
      </c>
      <c r="E44" s="95" t="str">
        <f>IF(ESI_Monthly!BX44&lt;&gt;"",ESI_Monthly!BX44,"")</f>
        <v/>
      </c>
      <c r="F44" s="95" t="str">
        <f>IF(ESI_Monthly!BY44&lt;&gt;"",ESI_Monthly!BY44,"")</f>
        <v/>
      </c>
      <c r="G44" s="95">
        <f>IF(ESI_Monthly!BZ44&lt;&gt;"",ESI_Monthly!BZ44,"")</f>
        <v>106.2</v>
      </c>
      <c r="Z44" s="30"/>
      <c r="AA44" s="30"/>
      <c r="AC44" s="30"/>
      <c r="AD44" s="30"/>
      <c r="AE44" s="30"/>
      <c r="AF44" s="30"/>
      <c r="AG44" s="30"/>
    </row>
    <row r="45" spans="1:33" ht="12" customHeight="1">
      <c r="A45" s="33">
        <f>IF(ESI_Monthly!$A45&lt;&gt;"",ESI_Monthly!$A45," ")</f>
        <v>32386</v>
      </c>
      <c r="B45" s="95">
        <f>IF(ESI_Monthly!BU45&lt;&gt;"",ESI_Monthly!BU45,"")</f>
        <v>-5.3</v>
      </c>
      <c r="C45" s="95" t="str">
        <f>IF(ESI_Monthly!BV45&lt;&gt;"",ESI_Monthly!BV45,"")</f>
        <v/>
      </c>
      <c r="D45" s="95">
        <f>IF(ESI_Monthly!BW45&lt;&gt;"",ESI_Monthly!BW45,"")</f>
        <v>-4.0999999999999996</v>
      </c>
      <c r="E45" s="95" t="str">
        <f>IF(ESI_Monthly!BX45&lt;&gt;"",ESI_Monthly!BX45,"")</f>
        <v/>
      </c>
      <c r="F45" s="95" t="str">
        <f>IF(ESI_Monthly!BY45&lt;&gt;"",ESI_Monthly!BY45,"")</f>
        <v/>
      </c>
      <c r="G45" s="95">
        <f>IF(ESI_Monthly!BZ45&lt;&gt;"",ESI_Monthly!BZ45,"")</f>
        <v>107.1</v>
      </c>
    </row>
    <row r="46" spans="1:33" ht="12" customHeight="1">
      <c r="A46" s="33">
        <f>IF(ESI_Monthly!$A46&lt;&gt;"",ESI_Monthly!$A46," ")</f>
        <v>32416</v>
      </c>
      <c r="B46" s="95">
        <f>IF(ESI_Monthly!BU46&lt;&gt;"",ESI_Monthly!BU46,"")</f>
        <v>-5.2</v>
      </c>
      <c r="C46" s="95" t="str">
        <f>IF(ESI_Monthly!BV46&lt;&gt;"",ESI_Monthly!BV46,"")</f>
        <v/>
      </c>
      <c r="D46" s="95">
        <f>IF(ESI_Monthly!BW46&lt;&gt;"",ESI_Monthly!BW46,"")</f>
        <v>-4.2</v>
      </c>
      <c r="E46" s="95">
        <f>IF(ESI_Monthly!BX46&lt;&gt;"",ESI_Monthly!BX46,"")</f>
        <v>6.5</v>
      </c>
      <c r="F46" s="95" t="str">
        <f>IF(ESI_Monthly!BY46&lt;&gt;"",ESI_Monthly!BY46,"")</f>
        <v/>
      </c>
      <c r="G46" s="95">
        <f>IF(ESI_Monthly!BZ46&lt;&gt;"",ESI_Monthly!BZ46,"")</f>
        <v>106.9</v>
      </c>
    </row>
    <row r="47" spans="1:33" ht="12" customHeight="1">
      <c r="A47" s="33">
        <f>IF(ESI_Monthly!$A47&lt;&gt;"",ESI_Monthly!$A47," ")</f>
        <v>32447</v>
      </c>
      <c r="B47" s="95">
        <f>IF(ESI_Monthly!BU47&lt;&gt;"",ESI_Monthly!BU47,"")</f>
        <v>-2.5</v>
      </c>
      <c r="C47" s="95" t="str">
        <f>IF(ESI_Monthly!BV47&lt;&gt;"",ESI_Monthly!BV47,"")</f>
        <v/>
      </c>
      <c r="D47" s="95">
        <f>IF(ESI_Monthly!BW47&lt;&gt;"",ESI_Monthly!BW47,"")</f>
        <v>-3.9</v>
      </c>
      <c r="E47" s="95">
        <f>IF(ESI_Monthly!BX47&lt;&gt;"",ESI_Monthly!BX47,"")</f>
        <v>0.8</v>
      </c>
      <c r="F47" s="95" t="str">
        <f>IF(ESI_Monthly!BY47&lt;&gt;"",ESI_Monthly!BY47,"")</f>
        <v/>
      </c>
      <c r="G47" s="95">
        <f>IF(ESI_Monthly!BZ47&lt;&gt;"",ESI_Monthly!BZ47,"")</f>
        <v>108.7</v>
      </c>
    </row>
    <row r="48" spans="1:33" ht="12" customHeight="1">
      <c r="A48" s="33">
        <f>IF(ESI_Monthly!$A48&lt;&gt;"",ESI_Monthly!$A48," ")</f>
        <v>32477</v>
      </c>
      <c r="B48" s="95">
        <f>IF(ESI_Monthly!BU48&lt;&gt;"",ESI_Monthly!BU48,"")</f>
        <v>-0.7</v>
      </c>
      <c r="C48" s="95" t="str">
        <f>IF(ESI_Monthly!BV48&lt;&gt;"",ESI_Monthly!BV48,"")</f>
        <v/>
      </c>
      <c r="D48" s="95">
        <f>IF(ESI_Monthly!BW48&lt;&gt;"",ESI_Monthly!BW48,"")</f>
        <v>-4.5</v>
      </c>
      <c r="E48" s="95">
        <f>IF(ESI_Monthly!BX48&lt;&gt;"",ESI_Monthly!BX48,"")</f>
        <v>-0.6</v>
      </c>
      <c r="F48" s="95" t="str">
        <f>IF(ESI_Monthly!BY48&lt;&gt;"",ESI_Monthly!BY48,"")</f>
        <v/>
      </c>
      <c r="G48" s="95">
        <f>IF(ESI_Monthly!BZ48&lt;&gt;"",ESI_Monthly!BZ48,"")</f>
        <v>109.4</v>
      </c>
    </row>
    <row r="49" spans="1:7" ht="12" customHeight="1">
      <c r="A49" s="33">
        <f>IF(ESI_Monthly!$A49&lt;&gt;"",ESI_Monthly!$A49," ")</f>
        <v>32508</v>
      </c>
      <c r="B49" s="95">
        <f>IF(ESI_Monthly!BU49&lt;&gt;"",ESI_Monthly!BU49,"")</f>
        <v>-1.2</v>
      </c>
      <c r="C49" s="95" t="str">
        <f>IF(ESI_Monthly!BV49&lt;&gt;"",ESI_Monthly!BV49,"")</f>
        <v/>
      </c>
      <c r="D49" s="95">
        <f>IF(ESI_Monthly!BW49&lt;&gt;"",ESI_Monthly!BW49,"")</f>
        <v>-3.9</v>
      </c>
      <c r="E49" s="95">
        <f>IF(ESI_Monthly!BX49&lt;&gt;"",ESI_Monthly!BX49,"")</f>
        <v>0.5</v>
      </c>
      <c r="F49" s="95" t="str">
        <f>IF(ESI_Monthly!BY49&lt;&gt;"",ESI_Monthly!BY49,"")</f>
        <v/>
      </c>
      <c r="G49" s="95">
        <f>IF(ESI_Monthly!BZ49&lt;&gt;"",ESI_Monthly!BZ49,"")</f>
        <v>110</v>
      </c>
    </row>
    <row r="50" spans="1:7" ht="12" customHeight="1">
      <c r="A50" s="33">
        <f>IF(ESI_Monthly!$A50&lt;&gt;"",ESI_Monthly!$A50," ")</f>
        <v>32539</v>
      </c>
      <c r="B50" s="95">
        <f>IF(ESI_Monthly!BU50&lt;&gt;"",ESI_Monthly!BU50,"")</f>
        <v>-2.9</v>
      </c>
      <c r="C50" s="95" t="str">
        <f>IF(ESI_Monthly!BV50&lt;&gt;"",ESI_Monthly!BV50,"")</f>
        <v/>
      </c>
      <c r="D50" s="95">
        <f>IF(ESI_Monthly!BW50&lt;&gt;"",ESI_Monthly!BW50,"")</f>
        <v>-3</v>
      </c>
      <c r="E50" s="95">
        <f>IF(ESI_Monthly!BX50&lt;&gt;"",ESI_Monthly!BX50,"")</f>
        <v>-0.1</v>
      </c>
      <c r="F50" s="95">
        <f>IF(ESI_Monthly!BY50&lt;&gt;"",ESI_Monthly!BY50,"")</f>
        <v>9</v>
      </c>
      <c r="G50" s="95">
        <f>IF(ESI_Monthly!BZ50&lt;&gt;"",ESI_Monthly!BZ50,"")</f>
        <v>108.3</v>
      </c>
    </row>
    <row r="51" spans="1:7" ht="12" customHeight="1">
      <c r="A51" s="33">
        <f>IF(ESI_Monthly!$A51&lt;&gt;"",ESI_Monthly!$A51," ")</f>
        <v>32567</v>
      </c>
      <c r="B51" s="95">
        <f>IF(ESI_Monthly!BU51&lt;&gt;"",ESI_Monthly!BU51,"")</f>
        <v>-0.9</v>
      </c>
      <c r="C51" s="95" t="str">
        <f>IF(ESI_Monthly!BV51&lt;&gt;"",ESI_Monthly!BV51,"")</f>
        <v/>
      </c>
      <c r="D51" s="95">
        <f>IF(ESI_Monthly!BW51&lt;&gt;"",ESI_Monthly!BW51,"")</f>
        <v>-5</v>
      </c>
      <c r="E51" s="95">
        <f>IF(ESI_Monthly!BX51&lt;&gt;"",ESI_Monthly!BX51,"")</f>
        <v>-1.4</v>
      </c>
      <c r="F51" s="95">
        <f>IF(ESI_Monthly!BY51&lt;&gt;"",ESI_Monthly!BY51,"")</f>
        <v>9.1999999999999993</v>
      </c>
      <c r="G51" s="95">
        <f>IF(ESI_Monthly!BZ51&lt;&gt;"",ESI_Monthly!BZ51,"")</f>
        <v>109.4</v>
      </c>
    </row>
    <row r="52" spans="1:7" ht="12" customHeight="1">
      <c r="A52" s="33">
        <f>IF(ESI_Monthly!$A52&lt;&gt;"",ESI_Monthly!$A52," ")</f>
        <v>32598</v>
      </c>
      <c r="B52" s="95">
        <f>IF(ESI_Monthly!BU52&lt;&gt;"",ESI_Monthly!BU52,"")</f>
        <v>-1.1000000000000001</v>
      </c>
      <c r="C52" s="95" t="str">
        <f>IF(ESI_Monthly!BV52&lt;&gt;"",ESI_Monthly!BV52,"")</f>
        <v/>
      </c>
      <c r="D52" s="95">
        <f>IF(ESI_Monthly!BW52&lt;&gt;"",ESI_Monthly!BW52,"")</f>
        <v>-4.8</v>
      </c>
      <c r="E52" s="95">
        <f>IF(ESI_Monthly!BX52&lt;&gt;"",ESI_Monthly!BX52,"")</f>
        <v>4.3</v>
      </c>
      <c r="F52" s="95">
        <f>IF(ESI_Monthly!BY52&lt;&gt;"",ESI_Monthly!BY52,"")</f>
        <v>8.1</v>
      </c>
      <c r="G52" s="95">
        <f>IF(ESI_Monthly!BZ52&lt;&gt;"",ESI_Monthly!BZ52,"")</f>
        <v>108.7</v>
      </c>
    </row>
    <row r="53" spans="1:7" ht="12" customHeight="1">
      <c r="A53" s="33">
        <f>IF(ESI_Monthly!$A53&lt;&gt;"",ESI_Monthly!$A53," ")</f>
        <v>32628</v>
      </c>
      <c r="B53" s="95">
        <f>IF(ESI_Monthly!BU53&lt;&gt;"",ESI_Monthly!BU53,"")</f>
        <v>-1.1000000000000001</v>
      </c>
      <c r="C53" s="95" t="str">
        <f>IF(ESI_Monthly!BV53&lt;&gt;"",ESI_Monthly!BV53,"")</f>
        <v/>
      </c>
      <c r="D53" s="95">
        <f>IF(ESI_Monthly!BW53&lt;&gt;"",ESI_Monthly!BW53,"")</f>
        <v>-4.8</v>
      </c>
      <c r="E53" s="95">
        <f>IF(ESI_Monthly!BX53&lt;&gt;"",ESI_Monthly!BX53,"")</f>
        <v>12.8</v>
      </c>
      <c r="F53" s="95">
        <f>IF(ESI_Monthly!BY53&lt;&gt;"",ESI_Monthly!BY53,"")</f>
        <v>27.6</v>
      </c>
      <c r="G53" s="95">
        <f>IF(ESI_Monthly!BZ53&lt;&gt;"",ESI_Monthly!BZ53,"")</f>
        <v>110.2</v>
      </c>
    </row>
    <row r="54" spans="1:7" ht="12" customHeight="1">
      <c r="A54" s="33">
        <f>IF(ESI_Monthly!$A54&lt;&gt;"",ESI_Monthly!$A54," ")</f>
        <v>32659</v>
      </c>
      <c r="B54" s="95">
        <f>IF(ESI_Monthly!BU54&lt;&gt;"",ESI_Monthly!BU54,"")</f>
        <v>0.2</v>
      </c>
      <c r="C54" s="95" t="str">
        <f>IF(ESI_Monthly!BV54&lt;&gt;"",ESI_Monthly!BV54,"")</f>
        <v/>
      </c>
      <c r="D54" s="95">
        <f>IF(ESI_Monthly!BW54&lt;&gt;"",ESI_Monthly!BW54,"")</f>
        <v>-3.9</v>
      </c>
      <c r="E54" s="95">
        <f>IF(ESI_Monthly!BX54&lt;&gt;"",ESI_Monthly!BX54,"")</f>
        <v>-2.2000000000000002</v>
      </c>
      <c r="F54" s="95">
        <f>IF(ESI_Monthly!BY54&lt;&gt;"",ESI_Monthly!BY54,"")</f>
        <v>24.5</v>
      </c>
      <c r="G54" s="95">
        <f>IF(ESI_Monthly!BZ54&lt;&gt;"",ESI_Monthly!BZ54,"")</f>
        <v>110.9</v>
      </c>
    </row>
    <row r="55" spans="1:7" ht="12" customHeight="1">
      <c r="A55" s="33">
        <f>IF(ESI_Monthly!$A55&lt;&gt;"",ESI_Monthly!$A55," ")</f>
        <v>32689</v>
      </c>
      <c r="B55" s="95">
        <f>IF(ESI_Monthly!BU55&lt;&gt;"",ESI_Monthly!BU55,"")</f>
        <v>-2.5</v>
      </c>
      <c r="C55" s="95" t="str">
        <f>IF(ESI_Monthly!BV55&lt;&gt;"",ESI_Monthly!BV55,"")</f>
        <v/>
      </c>
      <c r="D55" s="95">
        <f>IF(ESI_Monthly!BW55&lt;&gt;"",ESI_Monthly!BW55,"")</f>
        <v>-2.8</v>
      </c>
      <c r="E55" s="95">
        <f>IF(ESI_Monthly!BX55&lt;&gt;"",ESI_Monthly!BX55,"")</f>
        <v>2.6</v>
      </c>
      <c r="F55" s="95">
        <f>IF(ESI_Monthly!BY55&lt;&gt;"",ESI_Monthly!BY55,"")</f>
        <v>9.1999999999999993</v>
      </c>
      <c r="G55" s="95">
        <f>IF(ESI_Monthly!BZ55&lt;&gt;"",ESI_Monthly!BZ55,"")</f>
        <v>109</v>
      </c>
    </row>
    <row r="56" spans="1:7" ht="12" customHeight="1">
      <c r="A56" s="33">
        <f>IF(ESI_Monthly!$A56&lt;&gt;"",ESI_Monthly!$A56," ")</f>
        <v>32720</v>
      </c>
      <c r="B56" s="95">
        <f>IF(ESI_Monthly!BU56&lt;&gt;"",ESI_Monthly!BU56,"")</f>
        <v>-0.9</v>
      </c>
      <c r="C56" s="95" t="str">
        <f>IF(ESI_Monthly!BV56&lt;&gt;"",ESI_Monthly!BV56,"")</f>
        <v/>
      </c>
      <c r="D56" s="95">
        <f>IF(ESI_Monthly!BW56&lt;&gt;"",ESI_Monthly!BW56,"")</f>
        <v>-5</v>
      </c>
      <c r="E56" s="95">
        <f>IF(ESI_Monthly!BX56&lt;&gt;"",ESI_Monthly!BX56,"")</f>
        <v>3</v>
      </c>
      <c r="F56" s="95">
        <f>IF(ESI_Monthly!BY56&lt;&gt;"",ESI_Monthly!BY56,"")</f>
        <v>31.3</v>
      </c>
      <c r="G56" s="95">
        <f>IF(ESI_Monthly!BZ56&lt;&gt;"",ESI_Monthly!BZ56,"")</f>
        <v>110.7</v>
      </c>
    </row>
    <row r="57" spans="1:7" ht="12" customHeight="1">
      <c r="A57" s="33">
        <f>IF(ESI_Monthly!$A57&lt;&gt;"",ESI_Monthly!$A57," ")</f>
        <v>32751</v>
      </c>
      <c r="B57" s="95">
        <f>IF(ESI_Monthly!BU57&lt;&gt;"",ESI_Monthly!BU57,"")</f>
        <v>-3.3</v>
      </c>
      <c r="C57" s="95" t="str">
        <f>IF(ESI_Monthly!BV57&lt;&gt;"",ESI_Monthly!BV57,"")</f>
        <v/>
      </c>
      <c r="D57" s="95">
        <f>IF(ESI_Monthly!BW57&lt;&gt;"",ESI_Monthly!BW57,"")</f>
        <v>-4.5999999999999996</v>
      </c>
      <c r="E57" s="95">
        <f>IF(ESI_Monthly!BX57&lt;&gt;"",ESI_Monthly!BX57,"")</f>
        <v>-5.4</v>
      </c>
      <c r="F57" s="95">
        <f>IF(ESI_Monthly!BY57&lt;&gt;"",ESI_Monthly!BY57,"")</f>
        <v>19</v>
      </c>
      <c r="G57" s="95">
        <f>IF(ESI_Monthly!BZ57&lt;&gt;"",ESI_Monthly!BZ57,"")</f>
        <v>106.9</v>
      </c>
    </row>
    <row r="58" spans="1:7" ht="12" customHeight="1">
      <c r="A58" s="33">
        <f>IF(ESI_Monthly!$A58&lt;&gt;"",ESI_Monthly!$A58," ")</f>
        <v>32781</v>
      </c>
      <c r="B58" s="95">
        <f>IF(ESI_Monthly!BU58&lt;&gt;"",ESI_Monthly!BU58,"")</f>
        <v>-3.9</v>
      </c>
      <c r="C58" s="95" t="str">
        <f>IF(ESI_Monthly!BV58&lt;&gt;"",ESI_Monthly!BV58,"")</f>
        <v/>
      </c>
      <c r="D58" s="95">
        <f>IF(ESI_Monthly!BW58&lt;&gt;"",ESI_Monthly!BW58,"")</f>
        <v>-5.0999999999999996</v>
      </c>
      <c r="E58" s="95">
        <f>IF(ESI_Monthly!BX58&lt;&gt;"",ESI_Monthly!BX58,"")</f>
        <v>-8.1999999999999993</v>
      </c>
      <c r="F58" s="95">
        <f>IF(ESI_Monthly!BY58&lt;&gt;"",ESI_Monthly!BY58,"")</f>
        <v>13.3</v>
      </c>
      <c r="G58" s="95">
        <f>IF(ESI_Monthly!BZ58&lt;&gt;"",ESI_Monthly!BZ58,"")</f>
        <v>107.3</v>
      </c>
    </row>
    <row r="59" spans="1:7" ht="12" customHeight="1">
      <c r="A59" s="33">
        <f>IF(ESI_Monthly!$A59&lt;&gt;"",ESI_Monthly!$A59," ")</f>
        <v>32812</v>
      </c>
      <c r="B59" s="95">
        <f>IF(ESI_Monthly!BU59&lt;&gt;"",ESI_Monthly!BU59,"")</f>
        <v>-2.5</v>
      </c>
      <c r="C59" s="95" t="str">
        <f>IF(ESI_Monthly!BV59&lt;&gt;"",ESI_Monthly!BV59,"")</f>
        <v/>
      </c>
      <c r="D59" s="95">
        <f>IF(ESI_Monthly!BW59&lt;&gt;"",ESI_Monthly!BW59,"")</f>
        <v>-3.3</v>
      </c>
      <c r="E59" s="95">
        <f>IF(ESI_Monthly!BX59&lt;&gt;"",ESI_Monthly!BX59,"")</f>
        <v>-1.5</v>
      </c>
      <c r="F59" s="95">
        <f>IF(ESI_Monthly!BY59&lt;&gt;"",ESI_Monthly!BY59,"")</f>
        <v>30.2</v>
      </c>
      <c r="G59" s="95">
        <f>IF(ESI_Monthly!BZ59&lt;&gt;"",ESI_Monthly!BZ59,"")</f>
        <v>109.5</v>
      </c>
    </row>
    <row r="60" spans="1:7" ht="12" customHeight="1">
      <c r="A60" s="33">
        <f>IF(ESI_Monthly!$A60&lt;&gt;"",ESI_Monthly!$A60," ")</f>
        <v>32842</v>
      </c>
      <c r="B60" s="95">
        <f>IF(ESI_Monthly!BU60&lt;&gt;"",ESI_Monthly!BU60,"")</f>
        <v>-5.6</v>
      </c>
      <c r="C60" s="95" t="str">
        <f>IF(ESI_Monthly!BV60&lt;&gt;"",ESI_Monthly!BV60,"")</f>
        <v/>
      </c>
      <c r="D60" s="95">
        <f>IF(ESI_Monthly!BW60&lt;&gt;"",ESI_Monthly!BW60,"")</f>
        <v>-3.2</v>
      </c>
      <c r="E60" s="95">
        <f>IF(ESI_Monthly!BX60&lt;&gt;"",ESI_Monthly!BX60,"")</f>
        <v>-0.6</v>
      </c>
      <c r="F60" s="95">
        <f>IF(ESI_Monthly!BY60&lt;&gt;"",ESI_Monthly!BY60,"")</f>
        <v>24.5</v>
      </c>
      <c r="G60" s="95">
        <f>IF(ESI_Monthly!BZ60&lt;&gt;"",ESI_Monthly!BZ60,"")</f>
        <v>107.3</v>
      </c>
    </row>
    <row r="61" spans="1:7" ht="12" customHeight="1">
      <c r="A61" s="33">
        <f>IF(ESI_Monthly!$A61&lt;&gt;"",ESI_Monthly!$A61," ")</f>
        <v>32873</v>
      </c>
      <c r="B61" s="95">
        <f>IF(ESI_Monthly!BU61&lt;&gt;"",ESI_Monthly!BU61,"")</f>
        <v>-6.8</v>
      </c>
      <c r="C61" s="95" t="str">
        <f>IF(ESI_Monthly!BV61&lt;&gt;"",ESI_Monthly!BV61,"")</f>
        <v/>
      </c>
      <c r="D61" s="95">
        <f>IF(ESI_Monthly!BW61&lt;&gt;"",ESI_Monthly!BW61,"")</f>
        <v>-0.8</v>
      </c>
      <c r="E61" s="95">
        <f>IF(ESI_Monthly!BX61&lt;&gt;"",ESI_Monthly!BX61,"")</f>
        <v>-2.5</v>
      </c>
      <c r="F61" s="95">
        <f>IF(ESI_Monthly!BY61&lt;&gt;"",ESI_Monthly!BY61,"")</f>
        <v>16.600000000000001</v>
      </c>
      <c r="G61" s="95">
        <f>IF(ESI_Monthly!BZ61&lt;&gt;"",ESI_Monthly!BZ61,"")</f>
        <v>106.7</v>
      </c>
    </row>
    <row r="62" spans="1:7" ht="12" customHeight="1">
      <c r="A62" s="33">
        <f>IF(ESI_Monthly!$A62&lt;&gt;"",ESI_Monthly!$A62," ")</f>
        <v>32904</v>
      </c>
      <c r="B62" s="95">
        <f>IF(ESI_Monthly!BU62&lt;&gt;"",ESI_Monthly!BU62,"")</f>
        <v>-6.2</v>
      </c>
      <c r="C62" s="95" t="str">
        <f>IF(ESI_Monthly!BV62&lt;&gt;"",ESI_Monthly!BV62,"")</f>
        <v/>
      </c>
      <c r="D62" s="95">
        <f>IF(ESI_Monthly!BW62&lt;&gt;"",ESI_Monthly!BW62,"")</f>
        <v>-3.9</v>
      </c>
      <c r="E62" s="95">
        <f>IF(ESI_Monthly!BX62&lt;&gt;"",ESI_Monthly!BX62,"")</f>
        <v>-1.8</v>
      </c>
      <c r="F62" s="95">
        <f>IF(ESI_Monthly!BY62&lt;&gt;"",ESI_Monthly!BY62,"")</f>
        <v>28</v>
      </c>
      <c r="G62" s="95">
        <f>IF(ESI_Monthly!BZ62&lt;&gt;"",ESI_Monthly!BZ62,"")</f>
        <v>107</v>
      </c>
    </row>
    <row r="63" spans="1:7" ht="12" customHeight="1">
      <c r="A63" s="33">
        <f>IF(ESI_Monthly!$A63&lt;&gt;"",ESI_Monthly!$A63," ")</f>
        <v>32932</v>
      </c>
      <c r="B63" s="95">
        <f>IF(ESI_Monthly!BU63&lt;&gt;"",ESI_Monthly!BU63,"")</f>
        <v>-8.4</v>
      </c>
      <c r="C63" s="95" t="str">
        <f>IF(ESI_Monthly!BV63&lt;&gt;"",ESI_Monthly!BV63,"")</f>
        <v/>
      </c>
      <c r="D63" s="95">
        <f>IF(ESI_Monthly!BW63&lt;&gt;"",ESI_Monthly!BW63,"")</f>
        <v>-3.1</v>
      </c>
      <c r="E63" s="95">
        <f>IF(ESI_Monthly!BX63&lt;&gt;"",ESI_Monthly!BX63,"")</f>
        <v>-4.4000000000000004</v>
      </c>
      <c r="F63" s="95">
        <f>IF(ESI_Monthly!BY63&lt;&gt;"",ESI_Monthly!BY63,"")</f>
        <v>12.7</v>
      </c>
      <c r="G63" s="95">
        <f>IF(ESI_Monthly!BZ63&lt;&gt;"",ESI_Monthly!BZ63,"")</f>
        <v>104.5</v>
      </c>
    </row>
    <row r="64" spans="1:7" ht="12" customHeight="1">
      <c r="A64" s="33">
        <f>IF(ESI_Monthly!$A64&lt;&gt;"",ESI_Monthly!$A64," ")</f>
        <v>32963</v>
      </c>
      <c r="B64" s="95">
        <f>IF(ESI_Monthly!BU64&lt;&gt;"",ESI_Monthly!BU64,"")</f>
        <v>-8.4</v>
      </c>
      <c r="C64" s="95" t="str">
        <f>IF(ESI_Monthly!BV64&lt;&gt;"",ESI_Monthly!BV64,"")</f>
        <v/>
      </c>
      <c r="D64" s="95">
        <f>IF(ESI_Monthly!BW64&lt;&gt;"",ESI_Monthly!BW64,"")</f>
        <v>-5.0999999999999996</v>
      </c>
      <c r="E64" s="95">
        <f>IF(ESI_Monthly!BX64&lt;&gt;"",ESI_Monthly!BX64,"")</f>
        <v>-9.1999999999999993</v>
      </c>
      <c r="F64" s="95">
        <f>IF(ESI_Monthly!BY64&lt;&gt;"",ESI_Monthly!BY64,"")</f>
        <v>20.399999999999999</v>
      </c>
      <c r="G64" s="95">
        <f>IF(ESI_Monthly!BZ64&lt;&gt;"",ESI_Monthly!BZ64,"")</f>
        <v>103.6</v>
      </c>
    </row>
    <row r="65" spans="1:7" ht="12" customHeight="1">
      <c r="A65" s="33">
        <f>IF(ESI_Monthly!$A65&lt;&gt;"",ESI_Monthly!$A65," ")</f>
        <v>32993</v>
      </c>
      <c r="B65" s="95">
        <f>IF(ESI_Monthly!BU65&lt;&gt;"",ESI_Monthly!BU65,"")</f>
        <v>-11.2</v>
      </c>
      <c r="C65" s="95" t="str">
        <f>IF(ESI_Monthly!BV65&lt;&gt;"",ESI_Monthly!BV65,"")</f>
        <v/>
      </c>
      <c r="D65" s="95">
        <f>IF(ESI_Monthly!BW65&lt;&gt;"",ESI_Monthly!BW65,"")</f>
        <v>-6.1</v>
      </c>
      <c r="E65" s="95">
        <f>IF(ESI_Monthly!BX65&lt;&gt;"",ESI_Monthly!BX65,"")</f>
        <v>-24.9</v>
      </c>
      <c r="F65" s="95">
        <f>IF(ESI_Monthly!BY65&lt;&gt;"",ESI_Monthly!BY65,"")</f>
        <v>3.4</v>
      </c>
      <c r="G65" s="95">
        <f>IF(ESI_Monthly!BZ65&lt;&gt;"",ESI_Monthly!BZ65,"")</f>
        <v>100.3</v>
      </c>
    </row>
    <row r="66" spans="1:7" ht="12" customHeight="1">
      <c r="A66" s="33">
        <f>IF(ESI_Monthly!$A66&lt;&gt;"",ESI_Monthly!$A66," ")</f>
        <v>33024</v>
      </c>
      <c r="B66" s="95">
        <f>IF(ESI_Monthly!BU66&lt;&gt;"",ESI_Monthly!BU66,"")</f>
        <v>-14.8</v>
      </c>
      <c r="C66" s="95" t="str">
        <f>IF(ESI_Monthly!BV66&lt;&gt;"",ESI_Monthly!BV66,"")</f>
        <v/>
      </c>
      <c r="D66" s="95">
        <f>IF(ESI_Monthly!BW66&lt;&gt;"",ESI_Monthly!BW66,"")</f>
        <v>-6</v>
      </c>
      <c r="E66" s="95">
        <f>IF(ESI_Monthly!BX66&lt;&gt;"",ESI_Monthly!BX66,"")</f>
        <v>-7</v>
      </c>
      <c r="F66" s="95">
        <f>IF(ESI_Monthly!BY66&lt;&gt;"",ESI_Monthly!BY66,"")</f>
        <v>7.3</v>
      </c>
      <c r="G66" s="95">
        <f>IF(ESI_Monthly!BZ66&lt;&gt;"",ESI_Monthly!BZ66,"")</f>
        <v>99.1</v>
      </c>
    </row>
    <row r="67" spans="1:7" ht="12" customHeight="1">
      <c r="A67" s="33">
        <f>IF(ESI_Monthly!$A67&lt;&gt;"",ESI_Monthly!$A67," ")</f>
        <v>33054</v>
      </c>
      <c r="B67" s="95">
        <f>IF(ESI_Monthly!BU67&lt;&gt;"",ESI_Monthly!BU67,"")</f>
        <v>-12</v>
      </c>
      <c r="C67" s="95" t="str">
        <f>IF(ESI_Monthly!BV67&lt;&gt;"",ESI_Monthly!BV67,"")</f>
        <v/>
      </c>
      <c r="D67" s="95">
        <f>IF(ESI_Monthly!BW67&lt;&gt;"",ESI_Monthly!BW67,"")</f>
        <v>-5.9</v>
      </c>
      <c r="E67" s="95">
        <f>IF(ESI_Monthly!BX67&lt;&gt;"",ESI_Monthly!BX67,"")</f>
        <v>-9.9</v>
      </c>
      <c r="F67" s="95">
        <f>IF(ESI_Monthly!BY67&lt;&gt;"",ESI_Monthly!BY67,"")</f>
        <v>28.5</v>
      </c>
      <c r="G67" s="95">
        <f>IF(ESI_Monthly!BZ67&lt;&gt;"",ESI_Monthly!BZ67,"")</f>
        <v>101.7</v>
      </c>
    </row>
    <row r="68" spans="1:7" ht="12" customHeight="1">
      <c r="A68" s="33">
        <f>IF(ESI_Monthly!$A68&lt;&gt;"",ESI_Monthly!$A68," ")</f>
        <v>33085</v>
      </c>
      <c r="B68" s="95">
        <f>IF(ESI_Monthly!BU68&lt;&gt;"",ESI_Monthly!BU68,"")</f>
        <v>-13.1</v>
      </c>
      <c r="C68" s="95" t="str">
        <f>IF(ESI_Monthly!BV68&lt;&gt;"",ESI_Monthly!BV68,"")</f>
        <v/>
      </c>
      <c r="D68" s="95">
        <f>IF(ESI_Monthly!BW68&lt;&gt;"",ESI_Monthly!BW68,"")</f>
        <v>-4</v>
      </c>
      <c r="E68" s="95">
        <f>IF(ESI_Monthly!BX68&lt;&gt;"",ESI_Monthly!BX68,"")</f>
        <v>-7.5</v>
      </c>
      <c r="F68" s="95">
        <f>IF(ESI_Monthly!BY68&lt;&gt;"",ESI_Monthly!BY68,"")</f>
        <v>12.8</v>
      </c>
      <c r="G68" s="95">
        <f>IF(ESI_Monthly!BZ68&lt;&gt;"",ESI_Monthly!BZ68,"")</f>
        <v>101.4</v>
      </c>
    </row>
    <row r="69" spans="1:7" ht="12" customHeight="1">
      <c r="A69" s="33">
        <f>IF(ESI_Monthly!$A69&lt;&gt;"",ESI_Monthly!$A69," ")</f>
        <v>33116</v>
      </c>
      <c r="B69" s="95">
        <f>IF(ESI_Monthly!BU69&lt;&gt;"",ESI_Monthly!BU69,"")</f>
        <v>-17.100000000000001</v>
      </c>
      <c r="C69" s="95" t="str">
        <f>IF(ESI_Monthly!BV69&lt;&gt;"",ESI_Monthly!BV69,"")</f>
        <v/>
      </c>
      <c r="D69" s="95">
        <f>IF(ESI_Monthly!BW69&lt;&gt;"",ESI_Monthly!BW69,"")</f>
        <v>-5.3</v>
      </c>
      <c r="E69" s="95">
        <f>IF(ESI_Monthly!BX69&lt;&gt;"",ESI_Monthly!BX69,"")</f>
        <v>-5.3</v>
      </c>
      <c r="F69" s="95">
        <f>IF(ESI_Monthly!BY69&lt;&gt;"",ESI_Monthly!BY69,"")</f>
        <v>20.6</v>
      </c>
      <c r="G69" s="95">
        <f>IF(ESI_Monthly!BZ69&lt;&gt;"",ESI_Monthly!BZ69,"")</f>
        <v>98.5</v>
      </c>
    </row>
    <row r="70" spans="1:7" ht="12" customHeight="1">
      <c r="A70" s="33">
        <f>IF(ESI_Monthly!$A70&lt;&gt;"",ESI_Monthly!$A70," ")</f>
        <v>33146</v>
      </c>
      <c r="B70" s="95">
        <f>IF(ESI_Monthly!BU70&lt;&gt;"",ESI_Monthly!BU70,"")</f>
        <v>-15.5</v>
      </c>
      <c r="C70" s="95" t="str">
        <f>IF(ESI_Monthly!BV70&lt;&gt;"",ESI_Monthly!BV70,"")</f>
        <v/>
      </c>
      <c r="D70" s="95">
        <f>IF(ESI_Monthly!BW70&lt;&gt;"",ESI_Monthly!BW70,"")</f>
        <v>-14.2</v>
      </c>
      <c r="E70" s="95">
        <f>IF(ESI_Monthly!BX70&lt;&gt;"",ESI_Monthly!BX70,"")</f>
        <v>-7.5</v>
      </c>
      <c r="F70" s="95">
        <f>IF(ESI_Monthly!BY70&lt;&gt;"",ESI_Monthly!BY70,"")</f>
        <v>17.600000000000001</v>
      </c>
      <c r="G70" s="95">
        <f>IF(ESI_Monthly!BZ70&lt;&gt;"",ESI_Monthly!BZ70,"")</f>
        <v>97.3</v>
      </c>
    </row>
    <row r="71" spans="1:7" ht="12" customHeight="1">
      <c r="A71" s="33">
        <f>IF(ESI_Monthly!$A71&lt;&gt;"",ESI_Monthly!$A71," ")</f>
        <v>33177</v>
      </c>
      <c r="B71" s="95">
        <f>IF(ESI_Monthly!BU71&lt;&gt;"",ESI_Monthly!BU71,"")</f>
        <v>-16</v>
      </c>
      <c r="C71" s="95" t="str">
        <f>IF(ESI_Monthly!BV71&lt;&gt;"",ESI_Monthly!BV71,"")</f>
        <v/>
      </c>
      <c r="D71" s="95">
        <f>IF(ESI_Monthly!BW71&lt;&gt;"",ESI_Monthly!BW71,"")</f>
        <v>-12.7</v>
      </c>
      <c r="E71" s="95">
        <f>IF(ESI_Monthly!BX71&lt;&gt;"",ESI_Monthly!BX71,"")</f>
        <v>-12</v>
      </c>
      <c r="F71" s="95">
        <f>IF(ESI_Monthly!BY71&lt;&gt;"",ESI_Monthly!BY71,"")</f>
        <v>12.3</v>
      </c>
      <c r="G71" s="95">
        <f>IF(ESI_Monthly!BZ71&lt;&gt;"",ESI_Monthly!BZ71,"")</f>
        <v>96.8</v>
      </c>
    </row>
    <row r="72" spans="1:7" ht="12" customHeight="1">
      <c r="A72" s="33">
        <f>IF(ESI_Monthly!$A72&lt;&gt;"",ESI_Monthly!$A72," ")</f>
        <v>33207</v>
      </c>
      <c r="B72" s="95">
        <f>IF(ESI_Monthly!BU72&lt;&gt;"",ESI_Monthly!BU72,"")</f>
        <v>-20.9</v>
      </c>
      <c r="C72" s="95" t="str">
        <f>IF(ESI_Monthly!BV72&lt;&gt;"",ESI_Monthly!BV72,"")</f>
        <v/>
      </c>
      <c r="D72" s="95">
        <f>IF(ESI_Monthly!BW72&lt;&gt;"",ESI_Monthly!BW72,"")</f>
        <v>-9.9</v>
      </c>
      <c r="E72" s="95">
        <f>IF(ESI_Monthly!BX72&lt;&gt;"",ESI_Monthly!BX72,"")</f>
        <v>-10.1</v>
      </c>
      <c r="F72" s="95">
        <f>IF(ESI_Monthly!BY72&lt;&gt;"",ESI_Monthly!BY72,"")</f>
        <v>8.9</v>
      </c>
      <c r="G72" s="95">
        <f>IF(ESI_Monthly!BZ72&lt;&gt;"",ESI_Monthly!BZ72,"")</f>
        <v>93.9</v>
      </c>
    </row>
    <row r="73" spans="1:7" ht="12" customHeight="1">
      <c r="A73" s="33">
        <f>IF(ESI_Monthly!$A73&lt;&gt;"",ESI_Monthly!$A73," ")</f>
        <v>33238</v>
      </c>
      <c r="B73" s="95">
        <f>IF(ESI_Monthly!BU73&lt;&gt;"",ESI_Monthly!BU73,"")</f>
        <v>-17.399999999999999</v>
      </c>
      <c r="C73" s="95" t="str">
        <f>IF(ESI_Monthly!BV73&lt;&gt;"",ESI_Monthly!BV73,"")</f>
        <v/>
      </c>
      <c r="D73" s="95">
        <f>IF(ESI_Monthly!BW73&lt;&gt;"",ESI_Monthly!BW73,"")</f>
        <v>-7.7</v>
      </c>
      <c r="E73" s="95">
        <f>IF(ESI_Monthly!BX73&lt;&gt;"",ESI_Monthly!BX73,"")</f>
        <v>-8.1</v>
      </c>
      <c r="F73" s="95">
        <f>IF(ESI_Monthly!BY73&lt;&gt;"",ESI_Monthly!BY73,"")</f>
        <v>4</v>
      </c>
      <c r="G73" s="95">
        <f>IF(ESI_Monthly!BZ73&lt;&gt;"",ESI_Monthly!BZ73,"")</f>
        <v>96.7</v>
      </c>
    </row>
    <row r="74" spans="1:7" ht="12" customHeight="1">
      <c r="A74" s="33">
        <f>IF(ESI_Monthly!$A74&lt;&gt;"",ESI_Monthly!$A74," ")</f>
        <v>33269</v>
      </c>
      <c r="B74" s="95">
        <f>IF(ESI_Monthly!BU74&lt;&gt;"",ESI_Monthly!BU74,"")</f>
        <v>-19.399999999999999</v>
      </c>
      <c r="C74" s="95" t="str">
        <f>IF(ESI_Monthly!BV74&lt;&gt;"",ESI_Monthly!BV74,"")</f>
        <v/>
      </c>
      <c r="D74" s="95">
        <f>IF(ESI_Monthly!BW74&lt;&gt;"",ESI_Monthly!BW74,"")</f>
        <v>-13.2</v>
      </c>
      <c r="E74" s="95">
        <f>IF(ESI_Monthly!BX74&lt;&gt;"",ESI_Monthly!BX74,"")</f>
        <v>-9.4</v>
      </c>
      <c r="F74" s="95">
        <f>IF(ESI_Monthly!BY74&lt;&gt;"",ESI_Monthly!BY74,"")</f>
        <v>-9</v>
      </c>
      <c r="G74" s="95">
        <f>IF(ESI_Monthly!BZ74&lt;&gt;"",ESI_Monthly!BZ74,"")</f>
        <v>94.4</v>
      </c>
    </row>
    <row r="75" spans="1:7" ht="12" customHeight="1">
      <c r="A75" s="33">
        <f>IF(ESI_Monthly!$A75&lt;&gt;"",ESI_Monthly!$A75," ")</f>
        <v>33297</v>
      </c>
      <c r="B75" s="95">
        <f>IF(ESI_Monthly!BU75&lt;&gt;"",ESI_Monthly!BU75,"")</f>
        <v>-22.7</v>
      </c>
      <c r="C75" s="95" t="str">
        <f>IF(ESI_Monthly!BV75&lt;&gt;"",ESI_Monthly!BV75,"")</f>
        <v/>
      </c>
      <c r="D75" s="95">
        <f>IF(ESI_Monthly!BW75&lt;&gt;"",ESI_Monthly!BW75,"")</f>
        <v>-8.8000000000000007</v>
      </c>
      <c r="E75" s="95">
        <f>IF(ESI_Monthly!BX75&lt;&gt;"",ESI_Monthly!BX75,"")</f>
        <v>-8.4</v>
      </c>
      <c r="F75" s="95">
        <f>IF(ESI_Monthly!BY75&lt;&gt;"",ESI_Monthly!BY75,"")</f>
        <v>8.1999999999999993</v>
      </c>
      <c r="G75" s="95">
        <f>IF(ESI_Monthly!BZ75&lt;&gt;"",ESI_Monthly!BZ75,"")</f>
        <v>93.4</v>
      </c>
    </row>
    <row r="76" spans="1:7" ht="12" customHeight="1">
      <c r="A76" s="33">
        <f>IF(ESI_Monthly!$A76&lt;&gt;"",ESI_Monthly!$A76," ")</f>
        <v>33328</v>
      </c>
      <c r="B76" s="95">
        <f>IF(ESI_Monthly!BU76&lt;&gt;"",ESI_Monthly!BU76,"")</f>
        <v>-23.9</v>
      </c>
      <c r="C76" s="95" t="str">
        <f>IF(ESI_Monthly!BV76&lt;&gt;"",ESI_Monthly!BV76,"")</f>
        <v/>
      </c>
      <c r="D76" s="95">
        <f>IF(ESI_Monthly!BW76&lt;&gt;"",ESI_Monthly!BW76,"")</f>
        <v>-4.5</v>
      </c>
      <c r="E76" s="95">
        <f>IF(ESI_Monthly!BX76&lt;&gt;"",ESI_Monthly!BX76,"")</f>
        <v>-3.3</v>
      </c>
      <c r="F76" s="95">
        <f>IF(ESI_Monthly!BY76&lt;&gt;"",ESI_Monthly!BY76,"")</f>
        <v>11.6</v>
      </c>
      <c r="G76" s="95">
        <f>IF(ESI_Monthly!BZ76&lt;&gt;"",ESI_Monthly!BZ76,"")</f>
        <v>95.7</v>
      </c>
    </row>
    <row r="77" spans="1:7" ht="12" customHeight="1">
      <c r="A77" s="33">
        <f>IF(ESI_Monthly!$A77&lt;&gt;"",ESI_Monthly!$A77," ")</f>
        <v>33358</v>
      </c>
      <c r="B77" s="95">
        <f>IF(ESI_Monthly!BU77&lt;&gt;"",ESI_Monthly!BU77,"")</f>
        <v>-22.8</v>
      </c>
      <c r="C77" s="95" t="str">
        <f>IF(ESI_Monthly!BV77&lt;&gt;"",ESI_Monthly!BV77,"")</f>
        <v/>
      </c>
      <c r="D77" s="95">
        <f>IF(ESI_Monthly!BW77&lt;&gt;"",ESI_Monthly!BW77,"")</f>
        <v>-8.5</v>
      </c>
      <c r="E77" s="95">
        <f>IF(ESI_Monthly!BX77&lt;&gt;"",ESI_Monthly!BX77,"")</f>
        <v>-3.9</v>
      </c>
      <c r="F77" s="95">
        <f>IF(ESI_Monthly!BY77&lt;&gt;"",ESI_Monthly!BY77,"")</f>
        <v>-1.7</v>
      </c>
      <c r="G77" s="95">
        <f>IF(ESI_Monthly!BZ77&lt;&gt;"",ESI_Monthly!BZ77,"")</f>
        <v>95.4</v>
      </c>
    </row>
    <row r="78" spans="1:7" ht="12" customHeight="1">
      <c r="A78" s="33">
        <f>IF(ESI_Monthly!$A78&lt;&gt;"",ESI_Monthly!$A78," ")</f>
        <v>33389</v>
      </c>
      <c r="B78" s="95">
        <f>IF(ESI_Monthly!BU78&lt;&gt;"",ESI_Monthly!BU78,"")</f>
        <v>-20.8</v>
      </c>
      <c r="C78" s="95" t="str">
        <f>IF(ESI_Monthly!BV78&lt;&gt;"",ESI_Monthly!BV78,"")</f>
        <v/>
      </c>
      <c r="D78" s="95">
        <f>IF(ESI_Monthly!BW78&lt;&gt;"",ESI_Monthly!BW78,"")</f>
        <v>-5.2</v>
      </c>
      <c r="E78" s="95">
        <f>IF(ESI_Monthly!BX78&lt;&gt;"",ESI_Monthly!BX78,"")</f>
        <v>-4.2</v>
      </c>
      <c r="F78" s="95">
        <f>IF(ESI_Monthly!BY78&lt;&gt;"",ESI_Monthly!BY78,"")</f>
        <v>-3.9</v>
      </c>
      <c r="G78" s="95">
        <f>IF(ESI_Monthly!BZ78&lt;&gt;"",ESI_Monthly!BZ78,"")</f>
        <v>96.9</v>
      </c>
    </row>
    <row r="79" spans="1:7" ht="12" customHeight="1">
      <c r="A79" s="33">
        <f>IF(ESI_Monthly!$A79&lt;&gt;"",ESI_Monthly!$A79," ")</f>
        <v>33419</v>
      </c>
      <c r="B79" s="95">
        <f>IF(ESI_Monthly!BU79&lt;&gt;"",ESI_Monthly!BU79,"")</f>
        <v>-26</v>
      </c>
      <c r="C79" s="95" t="str">
        <f>IF(ESI_Monthly!BV79&lt;&gt;"",ESI_Monthly!BV79,"")</f>
        <v/>
      </c>
      <c r="D79" s="95">
        <f>IF(ESI_Monthly!BW79&lt;&gt;"",ESI_Monthly!BW79,"")</f>
        <v>-6.4</v>
      </c>
      <c r="E79" s="95">
        <f>IF(ESI_Monthly!BX79&lt;&gt;"",ESI_Monthly!BX79,"")</f>
        <v>-7.5</v>
      </c>
      <c r="F79" s="95">
        <f>IF(ESI_Monthly!BY79&lt;&gt;"",ESI_Monthly!BY79,"")</f>
        <v>-16.8</v>
      </c>
      <c r="G79" s="95">
        <f>IF(ESI_Monthly!BZ79&lt;&gt;"",ESI_Monthly!BZ79,"")</f>
        <v>92.4</v>
      </c>
    </row>
    <row r="80" spans="1:7" ht="12" customHeight="1">
      <c r="A80" s="33">
        <f>IF(ESI_Monthly!$A80&lt;&gt;"",ESI_Monthly!$A80," ")</f>
        <v>33450</v>
      </c>
      <c r="B80" s="95">
        <f>IF(ESI_Monthly!BU80&lt;&gt;"",ESI_Monthly!BU80,"")</f>
        <v>-24.2</v>
      </c>
      <c r="C80" s="95" t="str">
        <f>IF(ESI_Monthly!BV80&lt;&gt;"",ESI_Monthly!BV80,"")</f>
        <v/>
      </c>
      <c r="D80" s="95">
        <f>IF(ESI_Monthly!BW80&lt;&gt;"",ESI_Monthly!BW80,"")</f>
        <v>-7.2</v>
      </c>
      <c r="E80" s="95">
        <f>IF(ESI_Monthly!BX80&lt;&gt;"",ESI_Monthly!BX80,"")</f>
        <v>-5.9</v>
      </c>
      <c r="F80" s="95">
        <f>IF(ESI_Monthly!BY80&lt;&gt;"",ESI_Monthly!BY80,"")</f>
        <v>-15.3</v>
      </c>
      <c r="G80" s="95">
        <f>IF(ESI_Monthly!BZ80&lt;&gt;"",ESI_Monthly!BZ80,"")</f>
        <v>93.3</v>
      </c>
    </row>
    <row r="81" spans="1:7" ht="12" customHeight="1">
      <c r="A81" s="33">
        <f>IF(ESI_Monthly!$A81&lt;&gt;"",ESI_Monthly!$A81," ")</f>
        <v>33481</v>
      </c>
      <c r="B81" s="95">
        <f>IF(ESI_Monthly!BU81&lt;&gt;"",ESI_Monthly!BU81,"")</f>
        <v>-18.100000000000001</v>
      </c>
      <c r="C81" s="95" t="str">
        <f>IF(ESI_Monthly!BV81&lt;&gt;"",ESI_Monthly!BV81,"")</f>
        <v/>
      </c>
      <c r="D81" s="95">
        <f>IF(ESI_Monthly!BW81&lt;&gt;"",ESI_Monthly!BW81,"")</f>
        <v>-10.4</v>
      </c>
      <c r="E81" s="95">
        <f>IF(ESI_Monthly!BX81&lt;&gt;"",ESI_Monthly!BX81,"")</f>
        <v>-2.8</v>
      </c>
      <c r="F81" s="95">
        <f>IF(ESI_Monthly!BY81&lt;&gt;"",ESI_Monthly!BY81,"")</f>
        <v>-8.6</v>
      </c>
      <c r="G81" s="95">
        <f>IF(ESI_Monthly!BZ81&lt;&gt;"",ESI_Monthly!BZ81,"")</f>
        <v>96.9</v>
      </c>
    </row>
    <row r="82" spans="1:7" ht="12" customHeight="1">
      <c r="A82" s="33">
        <f>IF(ESI_Monthly!$A82&lt;&gt;"",ESI_Monthly!$A82," ")</f>
        <v>33511</v>
      </c>
      <c r="B82" s="95">
        <f>IF(ESI_Monthly!BU82&lt;&gt;"",ESI_Monthly!BU82,"")</f>
        <v>-21.1</v>
      </c>
      <c r="C82" s="95" t="str">
        <f>IF(ESI_Monthly!BV82&lt;&gt;"",ESI_Monthly!BV82,"")</f>
        <v/>
      </c>
      <c r="D82" s="95">
        <f>IF(ESI_Monthly!BW82&lt;&gt;"",ESI_Monthly!BW82,"")</f>
        <v>-5.5</v>
      </c>
      <c r="E82" s="95">
        <f>IF(ESI_Monthly!BX82&lt;&gt;"",ESI_Monthly!BX82,"")</f>
        <v>-0.2</v>
      </c>
      <c r="F82" s="95">
        <f>IF(ESI_Monthly!BY82&lt;&gt;"",ESI_Monthly!BY82,"")</f>
        <v>-14.3</v>
      </c>
      <c r="G82" s="95">
        <f>IF(ESI_Monthly!BZ82&lt;&gt;"",ESI_Monthly!BZ82,"")</f>
        <v>96.5</v>
      </c>
    </row>
    <row r="83" spans="1:7" ht="12" customHeight="1">
      <c r="A83" s="33">
        <f>IF(ESI_Monthly!$A83&lt;&gt;"",ESI_Monthly!$A83," ")</f>
        <v>33542</v>
      </c>
      <c r="B83" s="95">
        <f>IF(ESI_Monthly!BU83&lt;&gt;"",ESI_Monthly!BU83,"")</f>
        <v>-20.8</v>
      </c>
      <c r="C83" s="95" t="str">
        <f>IF(ESI_Monthly!BV83&lt;&gt;"",ESI_Monthly!BV83,"")</f>
        <v/>
      </c>
      <c r="D83" s="95">
        <f>IF(ESI_Monthly!BW83&lt;&gt;"",ESI_Monthly!BW83,"")</f>
        <v>-7.6</v>
      </c>
      <c r="E83" s="95">
        <f>IF(ESI_Monthly!BX83&lt;&gt;"",ESI_Monthly!BX83,"")</f>
        <v>3.2</v>
      </c>
      <c r="F83" s="95">
        <f>IF(ESI_Monthly!BY83&lt;&gt;"",ESI_Monthly!BY83,"")</f>
        <v>-17.100000000000001</v>
      </c>
      <c r="G83" s="95">
        <f>IF(ESI_Monthly!BZ83&lt;&gt;"",ESI_Monthly!BZ83,"")</f>
        <v>95.4</v>
      </c>
    </row>
    <row r="84" spans="1:7" ht="12" customHeight="1">
      <c r="A84" s="33">
        <f>IF(ESI_Monthly!$A84&lt;&gt;"",ESI_Monthly!$A84," ")</f>
        <v>33572</v>
      </c>
      <c r="B84" s="95">
        <f>IF(ESI_Monthly!BU84&lt;&gt;"",ESI_Monthly!BU84,"")</f>
        <v>-18.600000000000001</v>
      </c>
      <c r="C84" s="95" t="str">
        <f>IF(ESI_Monthly!BV84&lt;&gt;"",ESI_Monthly!BV84,"")</f>
        <v/>
      </c>
      <c r="D84" s="95">
        <f>IF(ESI_Monthly!BW84&lt;&gt;"",ESI_Monthly!BW84,"")</f>
        <v>-8.1</v>
      </c>
      <c r="E84" s="95">
        <f>IF(ESI_Monthly!BX84&lt;&gt;"",ESI_Monthly!BX84,"")</f>
        <v>-1</v>
      </c>
      <c r="F84" s="95">
        <f>IF(ESI_Monthly!BY84&lt;&gt;"",ESI_Monthly!BY84,"")</f>
        <v>-20.100000000000001</v>
      </c>
      <c r="G84" s="95">
        <f>IF(ESI_Monthly!BZ84&lt;&gt;"",ESI_Monthly!BZ84,"")</f>
        <v>96.3</v>
      </c>
    </row>
    <row r="85" spans="1:7" ht="12" customHeight="1">
      <c r="A85" s="33">
        <f>IF(ESI_Monthly!$A85&lt;&gt;"",ESI_Monthly!$A85," ")</f>
        <v>33603</v>
      </c>
      <c r="B85" s="95">
        <f>IF(ESI_Monthly!BU85&lt;&gt;"",ESI_Monthly!BU85,"")</f>
        <v>-21.2</v>
      </c>
      <c r="C85" s="95" t="str">
        <f>IF(ESI_Monthly!BV85&lt;&gt;"",ESI_Monthly!BV85,"")</f>
        <v/>
      </c>
      <c r="D85" s="95">
        <f>IF(ESI_Monthly!BW85&lt;&gt;"",ESI_Monthly!BW85,"")</f>
        <v>-12.8</v>
      </c>
      <c r="E85" s="95">
        <f>IF(ESI_Monthly!BX85&lt;&gt;"",ESI_Monthly!BX85,"")</f>
        <v>-5.3</v>
      </c>
      <c r="F85" s="95">
        <f>IF(ESI_Monthly!BY85&lt;&gt;"",ESI_Monthly!BY85,"")</f>
        <v>-18.3</v>
      </c>
      <c r="G85" s="95">
        <f>IF(ESI_Monthly!BZ85&lt;&gt;"",ESI_Monthly!BZ85,"")</f>
        <v>93.3</v>
      </c>
    </row>
    <row r="86" spans="1:7" ht="12" customHeight="1">
      <c r="A86" s="33">
        <f>IF(ESI_Monthly!$A86&lt;&gt;"",ESI_Monthly!$A86," ")</f>
        <v>33634</v>
      </c>
      <c r="B86" s="95">
        <f>IF(ESI_Monthly!BU86&lt;&gt;"",ESI_Monthly!BU86,"")</f>
        <v>-20</v>
      </c>
      <c r="C86" s="95" t="str">
        <f>IF(ESI_Monthly!BV86&lt;&gt;"",ESI_Monthly!BV86,"")</f>
        <v/>
      </c>
      <c r="D86" s="95">
        <f>IF(ESI_Monthly!BW86&lt;&gt;"",ESI_Monthly!BW86,"")</f>
        <v>-11.1</v>
      </c>
      <c r="E86" s="95">
        <f>IF(ESI_Monthly!BX86&lt;&gt;"",ESI_Monthly!BX86,"")</f>
        <v>-5.5</v>
      </c>
      <c r="F86" s="95">
        <f>IF(ESI_Monthly!BY86&lt;&gt;"",ESI_Monthly!BY86,"")</f>
        <v>-14</v>
      </c>
      <c r="G86" s="95">
        <f>IF(ESI_Monthly!BZ86&lt;&gt;"",ESI_Monthly!BZ86,"")</f>
        <v>95.4</v>
      </c>
    </row>
    <row r="87" spans="1:7" ht="12" customHeight="1">
      <c r="A87" s="33">
        <f>IF(ESI_Monthly!$A87&lt;&gt;"",ESI_Monthly!$A87," ")</f>
        <v>33663</v>
      </c>
      <c r="B87" s="95">
        <f>IF(ESI_Monthly!BU87&lt;&gt;"",ESI_Monthly!BU87,"")</f>
        <v>-18.2</v>
      </c>
      <c r="C87" s="95" t="str">
        <f>IF(ESI_Monthly!BV87&lt;&gt;"",ESI_Monthly!BV87,"")</f>
        <v/>
      </c>
      <c r="D87" s="95">
        <f>IF(ESI_Monthly!BW87&lt;&gt;"",ESI_Monthly!BW87,"")</f>
        <v>-9.9</v>
      </c>
      <c r="E87" s="95">
        <f>IF(ESI_Monthly!BX87&lt;&gt;"",ESI_Monthly!BX87,"")</f>
        <v>-2.5</v>
      </c>
      <c r="F87" s="95">
        <f>IF(ESI_Monthly!BY87&lt;&gt;"",ESI_Monthly!BY87,"")</f>
        <v>-20.399999999999999</v>
      </c>
      <c r="G87" s="95">
        <f>IF(ESI_Monthly!BZ87&lt;&gt;"",ESI_Monthly!BZ87,"")</f>
        <v>97.3</v>
      </c>
    </row>
    <row r="88" spans="1:7" ht="12" customHeight="1">
      <c r="A88" s="33">
        <f>IF(ESI_Monthly!$A88&lt;&gt;"",ESI_Monthly!$A88," ")</f>
        <v>33694</v>
      </c>
      <c r="B88" s="95">
        <f>IF(ESI_Monthly!BU88&lt;&gt;"",ESI_Monthly!BU88,"")</f>
        <v>-18.5</v>
      </c>
      <c r="C88" s="95" t="str">
        <f>IF(ESI_Monthly!BV88&lt;&gt;"",ESI_Monthly!BV88,"")</f>
        <v/>
      </c>
      <c r="D88" s="95">
        <f>IF(ESI_Monthly!BW88&lt;&gt;"",ESI_Monthly!BW88,"")</f>
        <v>-13</v>
      </c>
      <c r="E88" s="95">
        <f>IF(ESI_Monthly!BX88&lt;&gt;"",ESI_Monthly!BX88,"")</f>
        <v>-16.399999999999999</v>
      </c>
      <c r="F88" s="95">
        <f>IF(ESI_Monthly!BY88&lt;&gt;"",ESI_Monthly!BY88,"")</f>
        <v>-37</v>
      </c>
      <c r="G88" s="95">
        <f>IF(ESI_Monthly!BZ88&lt;&gt;"",ESI_Monthly!BZ88,"")</f>
        <v>94.3</v>
      </c>
    </row>
    <row r="89" spans="1:7" ht="12" customHeight="1">
      <c r="A89" s="33">
        <f>IF(ESI_Monthly!$A89&lt;&gt;"",ESI_Monthly!$A89," ")</f>
        <v>33724</v>
      </c>
      <c r="B89" s="95">
        <f>IF(ESI_Monthly!BU89&lt;&gt;"",ESI_Monthly!BU89,"")</f>
        <v>-17.7</v>
      </c>
      <c r="C89" s="95" t="str">
        <f>IF(ESI_Monthly!BV89&lt;&gt;"",ESI_Monthly!BV89,"")</f>
        <v/>
      </c>
      <c r="D89" s="95">
        <f>IF(ESI_Monthly!BW89&lt;&gt;"",ESI_Monthly!BW89,"")</f>
        <v>-12.6</v>
      </c>
      <c r="E89" s="95">
        <f>IF(ESI_Monthly!BX89&lt;&gt;"",ESI_Monthly!BX89,"")</f>
        <v>-8.6999999999999993</v>
      </c>
      <c r="F89" s="95">
        <f>IF(ESI_Monthly!BY89&lt;&gt;"",ESI_Monthly!BY89,"")</f>
        <v>-25.7</v>
      </c>
      <c r="G89" s="95">
        <f>IF(ESI_Monthly!BZ89&lt;&gt;"",ESI_Monthly!BZ89,"")</f>
        <v>95.2</v>
      </c>
    </row>
    <row r="90" spans="1:7" ht="12" customHeight="1">
      <c r="A90" s="33">
        <f>IF(ESI_Monthly!$A90&lt;&gt;"",ESI_Monthly!$A90," ")</f>
        <v>33755</v>
      </c>
      <c r="B90" s="95">
        <f>IF(ESI_Monthly!BU90&lt;&gt;"",ESI_Monthly!BU90,"")</f>
        <v>-18.7</v>
      </c>
      <c r="C90" s="95" t="str">
        <f>IF(ESI_Monthly!BV90&lt;&gt;"",ESI_Monthly!BV90,"")</f>
        <v/>
      </c>
      <c r="D90" s="95">
        <f>IF(ESI_Monthly!BW90&lt;&gt;"",ESI_Monthly!BW90,"")</f>
        <v>-14.4</v>
      </c>
      <c r="E90" s="95">
        <f>IF(ESI_Monthly!BX90&lt;&gt;"",ESI_Monthly!BX90,"")</f>
        <v>-17.100000000000001</v>
      </c>
      <c r="F90" s="95">
        <f>IF(ESI_Monthly!BY90&lt;&gt;"",ESI_Monthly!BY90,"")</f>
        <v>-33.200000000000003</v>
      </c>
      <c r="G90" s="95">
        <f>IF(ESI_Monthly!BZ90&lt;&gt;"",ESI_Monthly!BZ90,"")</f>
        <v>93.4</v>
      </c>
    </row>
    <row r="91" spans="1:7" ht="12" customHeight="1">
      <c r="A91" s="33">
        <f>IF(ESI_Monthly!$A91&lt;&gt;"",ESI_Monthly!$A91," ")</f>
        <v>33785</v>
      </c>
      <c r="B91" s="95">
        <f>IF(ESI_Monthly!BU91&lt;&gt;"",ESI_Monthly!BU91,"")</f>
        <v>-22.7</v>
      </c>
      <c r="C91" s="95" t="str">
        <f>IF(ESI_Monthly!BV91&lt;&gt;"",ESI_Monthly!BV91,"")</f>
        <v/>
      </c>
      <c r="D91" s="95">
        <f>IF(ESI_Monthly!BW91&lt;&gt;"",ESI_Monthly!BW91,"")</f>
        <v>-14.7</v>
      </c>
      <c r="E91" s="95">
        <f>IF(ESI_Monthly!BX91&lt;&gt;"",ESI_Monthly!BX91,"")</f>
        <v>-19.899999999999999</v>
      </c>
      <c r="F91" s="95">
        <f>IF(ESI_Monthly!BY91&lt;&gt;"",ESI_Monthly!BY91,"")</f>
        <v>-21.1</v>
      </c>
      <c r="G91" s="95">
        <f>IF(ESI_Monthly!BZ91&lt;&gt;"",ESI_Monthly!BZ91,"")</f>
        <v>91.3</v>
      </c>
    </row>
    <row r="92" spans="1:7" ht="12" customHeight="1">
      <c r="A92" s="33">
        <f>IF(ESI_Monthly!$A92&lt;&gt;"",ESI_Monthly!$A92," ")</f>
        <v>33816</v>
      </c>
      <c r="B92" s="95">
        <f>IF(ESI_Monthly!BU92&lt;&gt;"",ESI_Monthly!BU92,"")</f>
        <v>-26</v>
      </c>
      <c r="C92" s="95" t="str">
        <f>IF(ESI_Monthly!BV92&lt;&gt;"",ESI_Monthly!BV92,"")</f>
        <v/>
      </c>
      <c r="D92" s="95">
        <f>IF(ESI_Monthly!BW92&lt;&gt;"",ESI_Monthly!BW92,"")</f>
        <v>-17.100000000000001</v>
      </c>
      <c r="E92" s="95">
        <f>IF(ESI_Monthly!BX92&lt;&gt;"",ESI_Monthly!BX92,"")</f>
        <v>-25.9</v>
      </c>
      <c r="F92" s="95">
        <f>IF(ESI_Monthly!BY92&lt;&gt;"",ESI_Monthly!BY92,"")</f>
        <v>-47.1</v>
      </c>
      <c r="G92" s="95">
        <f>IF(ESI_Monthly!BZ92&lt;&gt;"",ESI_Monthly!BZ92,"")</f>
        <v>85.7</v>
      </c>
    </row>
    <row r="93" spans="1:7" ht="12" customHeight="1">
      <c r="A93" s="33">
        <f>IF(ESI_Monthly!$A93&lt;&gt;"",ESI_Monthly!$A93," ")</f>
        <v>33847</v>
      </c>
      <c r="B93" s="95">
        <f>IF(ESI_Monthly!BU93&lt;&gt;"",ESI_Monthly!BU93,"")</f>
        <v>-25.3</v>
      </c>
      <c r="C93" s="95" t="str">
        <f>IF(ESI_Monthly!BV93&lt;&gt;"",ESI_Monthly!BV93,"")</f>
        <v/>
      </c>
      <c r="D93" s="95">
        <f>IF(ESI_Monthly!BW93&lt;&gt;"",ESI_Monthly!BW93,"")</f>
        <v>-25.4</v>
      </c>
      <c r="E93" s="95">
        <f>IF(ESI_Monthly!BX93&lt;&gt;"",ESI_Monthly!BX93,"")</f>
        <v>-26.3</v>
      </c>
      <c r="F93" s="95">
        <f>IF(ESI_Monthly!BY93&lt;&gt;"",ESI_Monthly!BY93,"")</f>
        <v>-52.7</v>
      </c>
      <c r="G93" s="95">
        <f>IF(ESI_Monthly!BZ93&lt;&gt;"",ESI_Monthly!BZ93,"")</f>
        <v>83.9</v>
      </c>
    </row>
    <row r="94" spans="1:7" ht="12" customHeight="1">
      <c r="A94" s="33">
        <f>IF(ESI_Monthly!$A94&lt;&gt;"",ESI_Monthly!$A94," ")</f>
        <v>33877</v>
      </c>
      <c r="B94" s="95">
        <f>IF(ESI_Monthly!BU94&lt;&gt;"",ESI_Monthly!BU94,"")</f>
        <v>-23.1</v>
      </c>
      <c r="C94" s="95" t="str">
        <f>IF(ESI_Monthly!BV94&lt;&gt;"",ESI_Monthly!BV94,"")</f>
        <v/>
      </c>
      <c r="D94" s="95">
        <f>IF(ESI_Monthly!BW94&lt;&gt;"",ESI_Monthly!BW94,"")</f>
        <v>-22.3</v>
      </c>
      <c r="E94" s="95">
        <f>IF(ESI_Monthly!BX94&lt;&gt;"",ESI_Monthly!BX94,"")</f>
        <v>-27.2</v>
      </c>
      <c r="F94" s="95">
        <f>IF(ESI_Monthly!BY94&lt;&gt;"",ESI_Monthly!BY94,"")</f>
        <v>-40</v>
      </c>
      <c r="G94" s="95">
        <f>IF(ESI_Monthly!BZ94&lt;&gt;"",ESI_Monthly!BZ94,"")</f>
        <v>86.5</v>
      </c>
    </row>
    <row r="95" spans="1:7" ht="12" customHeight="1">
      <c r="A95" s="33">
        <f>IF(ESI_Monthly!$A95&lt;&gt;"",ESI_Monthly!$A95," ")</f>
        <v>33908</v>
      </c>
      <c r="B95" s="95">
        <f>IF(ESI_Monthly!BU95&lt;&gt;"",ESI_Monthly!BU95,"")</f>
        <v>-32.200000000000003</v>
      </c>
      <c r="C95" s="95" t="str">
        <f>IF(ESI_Monthly!BV95&lt;&gt;"",ESI_Monthly!BV95,"")</f>
        <v/>
      </c>
      <c r="D95" s="95">
        <f>IF(ESI_Monthly!BW95&lt;&gt;"",ESI_Monthly!BW95,"")</f>
        <v>-24.7</v>
      </c>
      <c r="E95" s="95">
        <f>IF(ESI_Monthly!BX95&lt;&gt;"",ESI_Monthly!BX95,"")</f>
        <v>-25.5</v>
      </c>
      <c r="F95" s="95">
        <f>IF(ESI_Monthly!BY95&lt;&gt;"",ESI_Monthly!BY95,"")</f>
        <v>-57.1</v>
      </c>
      <c r="G95" s="95">
        <f>IF(ESI_Monthly!BZ95&lt;&gt;"",ESI_Monthly!BZ95,"")</f>
        <v>79.599999999999994</v>
      </c>
    </row>
    <row r="96" spans="1:7" ht="12" customHeight="1">
      <c r="A96" s="33">
        <f>IF(ESI_Monthly!$A96&lt;&gt;"",ESI_Monthly!$A96," ")</f>
        <v>33938</v>
      </c>
      <c r="B96" s="95">
        <f>IF(ESI_Monthly!BU96&lt;&gt;"",ESI_Monthly!BU96,"")</f>
        <v>-34.200000000000003</v>
      </c>
      <c r="C96" s="95" t="str">
        <f>IF(ESI_Monthly!BV96&lt;&gt;"",ESI_Monthly!BV96,"")</f>
        <v/>
      </c>
      <c r="D96" s="95">
        <f>IF(ESI_Monthly!BW96&lt;&gt;"",ESI_Monthly!BW96,"")</f>
        <v>-24.7</v>
      </c>
      <c r="E96" s="95">
        <f>IF(ESI_Monthly!BX96&lt;&gt;"",ESI_Monthly!BX96,"")</f>
        <v>-28.4</v>
      </c>
      <c r="F96" s="95">
        <f>IF(ESI_Monthly!BY96&lt;&gt;"",ESI_Monthly!BY96,"")</f>
        <v>-53.3</v>
      </c>
      <c r="G96" s="95">
        <f>IF(ESI_Monthly!BZ96&lt;&gt;"",ESI_Monthly!BZ96,"")</f>
        <v>78.5</v>
      </c>
    </row>
    <row r="97" spans="1:7" ht="12" customHeight="1">
      <c r="A97" s="33">
        <f>IF(ESI_Monthly!$A97&lt;&gt;"",ESI_Monthly!$A97," ")</f>
        <v>33969</v>
      </c>
      <c r="B97" s="95">
        <f>IF(ESI_Monthly!BU97&lt;&gt;"",ESI_Monthly!BU97,"")</f>
        <v>-37.700000000000003</v>
      </c>
      <c r="C97" s="95" t="str">
        <f>IF(ESI_Monthly!BV97&lt;&gt;"",ESI_Monthly!BV97,"")</f>
        <v/>
      </c>
      <c r="D97" s="95">
        <f>IF(ESI_Monthly!BW97&lt;&gt;"",ESI_Monthly!BW97,"")</f>
        <v>-26.5</v>
      </c>
      <c r="E97" s="95">
        <f>IF(ESI_Monthly!BX97&lt;&gt;"",ESI_Monthly!BX97,"")</f>
        <v>-29.8</v>
      </c>
      <c r="F97" s="95">
        <f>IF(ESI_Monthly!BY97&lt;&gt;"",ESI_Monthly!BY97,"")</f>
        <v>-46.1</v>
      </c>
      <c r="G97" s="95">
        <f>IF(ESI_Monthly!BZ97&lt;&gt;"",ESI_Monthly!BZ97,"")</f>
        <v>75.599999999999994</v>
      </c>
    </row>
    <row r="98" spans="1:7" ht="12" customHeight="1">
      <c r="A98" s="33">
        <f>IF(ESI_Monthly!$A98&lt;&gt;"",ESI_Monthly!$A98," ")</f>
        <v>34000</v>
      </c>
      <c r="B98" s="95">
        <f>IF(ESI_Monthly!BU98&lt;&gt;"",ESI_Monthly!BU98,"")</f>
        <v>-43.2</v>
      </c>
      <c r="C98" s="95" t="str">
        <f>IF(ESI_Monthly!BV98&lt;&gt;"",ESI_Monthly!BV98,"")</f>
        <v/>
      </c>
      <c r="D98" s="95">
        <f>IF(ESI_Monthly!BW98&lt;&gt;"",ESI_Monthly!BW98,"")</f>
        <v>-22.8</v>
      </c>
      <c r="E98" s="95">
        <f>IF(ESI_Monthly!BX98&lt;&gt;"",ESI_Monthly!BX98,"")</f>
        <v>-32.1</v>
      </c>
      <c r="F98" s="95">
        <f>IF(ESI_Monthly!BY98&lt;&gt;"",ESI_Monthly!BY98,"")</f>
        <v>-53.1</v>
      </c>
      <c r="G98" s="95">
        <f>IF(ESI_Monthly!BZ98&lt;&gt;"",ESI_Monthly!BZ98,"")</f>
        <v>72.5</v>
      </c>
    </row>
    <row r="99" spans="1:7" ht="12" customHeight="1">
      <c r="A99" s="33">
        <f>IF(ESI_Monthly!$A99&lt;&gt;"",ESI_Monthly!$A99," ")</f>
        <v>34028</v>
      </c>
      <c r="B99" s="95">
        <f>IF(ESI_Monthly!BU99&lt;&gt;"",ESI_Monthly!BU99,"")</f>
        <v>-36.700000000000003</v>
      </c>
      <c r="C99" s="95" t="str">
        <f>IF(ESI_Monthly!BV99&lt;&gt;"",ESI_Monthly!BV99,"")</f>
        <v/>
      </c>
      <c r="D99" s="95">
        <f>IF(ESI_Monthly!BW99&lt;&gt;"",ESI_Monthly!BW99,"")</f>
        <v>-25</v>
      </c>
      <c r="E99" s="95">
        <f>IF(ESI_Monthly!BX99&lt;&gt;"",ESI_Monthly!BX99,"")</f>
        <v>-36</v>
      </c>
      <c r="F99" s="95">
        <f>IF(ESI_Monthly!BY99&lt;&gt;"",ESI_Monthly!BY99,"")</f>
        <v>-45.7</v>
      </c>
      <c r="G99" s="95">
        <f>IF(ESI_Monthly!BZ99&lt;&gt;"",ESI_Monthly!BZ99,"")</f>
        <v>76.3</v>
      </c>
    </row>
    <row r="100" spans="1:7" ht="12" customHeight="1">
      <c r="A100" s="33">
        <f>IF(ESI_Monthly!$A100&lt;&gt;"",ESI_Monthly!$A100," ")</f>
        <v>34059</v>
      </c>
      <c r="B100" s="95">
        <f>IF(ESI_Monthly!BU100&lt;&gt;"",ESI_Monthly!BU100,"")</f>
        <v>-37.799999999999997</v>
      </c>
      <c r="C100" s="95" t="str">
        <f>IF(ESI_Monthly!BV100&lt;&gt;"",ESI_Monthly!BV100,"")</f>
        <v/>
      </c>
      <c r="D100" s="95">
        <f>IF(ESI_Monthly!BW100&lt;&gt;"",ESI_Monthly!BW100,"")</f>
        <v>-26.7</v>
      </c>
      <c r="E100" s="95">
        <f>IF(ESI_Monthly!BX100&lt;&gt;"",ESI_Monthly!BX100,"")</f>
        <v>-32</v>
      </c>
      <c r="F100" s="95">
        <f>IF(ESI_Monthly!BY100&lt;&gt;"",ESI_Monthly!BY100,"")</f>
        <v>-56.4</v>
      </c>
      <c r="G100" s="95">
        <f>IF(ESI_Monthly!BZ100&lt;&gt;"",ESI_Monthly!BZ100,"")</f>
        <v>75.8</v>
      </c>
    </row>
    <row r="101" spans="1:7" ht="12" customHeight="1">
      <c r="A101" s="33">
        <f>IF(ESI_Monthly!$A101&lt;&gt;"",ESI_Monthly!$A101," ")</f>
        <v>34089</v>
      </c>
      <c r="B101" s="95">
        <f>IF(ESI_Monthly!BU101&lt;&gt;"",ESI_Monthly!BU101,"")</f>
        <v>-38.5</v>
      </c>
      <c r="C101" s="95" t="str">
        <f>IF(ESI_Monthly!BV101&lt;&gt;"",ESI_Monthly!BV101,"")</f>
        <v/>
      </c>
      <c r="D101" s="95">
        <f>IF(ESI_Monthly!BW101&lt;&gt;"",ESI_Monthly!BW101,"")</f>
        <v>-21.3</v>
      </c>
      <c r="E101" s="95">
        <f>IF(ESI_Monthly!BX101&lt;&gt;"",ESI_Monthly!BX101,"")</f>
        <v>-30.1</v>
      </c>
      <c r="F101" s="95">
        <f>IF(ESI_Monthly!BY101&lt;&gt;"",ESI_Monthly!BY101,"")</f>
        <v>-45.4</v>
      </c>
      <c r="G101" s="95">
        <f>IF(ESI_Monthly!BZ101&lt;&gt;"",ESI_Monthly!BZ101,"")</f>
        <v>77</v>
      </c>
    </row>
    <row r="102" spans="1:7" ht="12" customHeight="1">
      <c r="A102" s="33">
        <f>IF(ESI_Monthly!$A102&lt;&gt;"",ESI_Monthly!$A102," ")</f>
        <v>34120</v>
      </c>
      <c r="B102" s="95">
        <f>IF(ESI_Monthly!BU102&lt;&gt;"",ESI_Monthly!BU102,"")</f>
        <v>-36.9</v>
      </c>
      <c r="C102" s="95" t="str">
        <f>IF(ESI_Monthly!BV102&lt;&gt;"",ESI_Monthly!BV102,"")</f>
        <v/>
      </c>
      <c r="D102" s="95">
        <f>IF(ESI_Monthly!BW102&lt;&gt;"",ESI_Monthly!BW102,"")</f>
        <v>-19.5</v>
      </c>
      <c r="E102" s="95">
        <f>IF(ESI_Monthly!BX102&lt;&gt;"",ESI_Monthly!BX102,"")</f>
        <v>-28.6</v>
      </c>
      <c r="F102" s="95">
        <f>IF(ESI_Monthly!BY102&lt;&gt;"",ESI_Monthly!BY102,"")</f>
        <v>-35.200000000000003</v>
      </c>
      <c r="G102" s="95">
        <f>IF(ESI_Monthly!BZ102&lt;&gt;"",ESI_Monthly!BZ102,"")</f>
        <v>79.7</v>
      </c>
    </row>
    <row r="103" spans="1:7" ht="12" customHeight="1">
      <c r="A103" s="33">
        <f>IF(ESI_Monthly!$A103&lt;&gt;"",ESI_Monthly!$A103," ")</f>
        <v>34150</v>
      </c>
      <c r="B103" s="95">
        <f>IF(ESI_Monthly!BU103&lt;&gt;"",ESI_Monthly!BU103,"")</f>
        <v>-34.799999999999997</v>
      </c>
      <c r="C103" s="95" t="str">
        <f>IF(ESI_Monthly!BV103&lt;&gt;"",ESI_Monthly!BV103,"")</f>
        <v/>
      </c>
      <c r="D103" s="95">
        <f>IF(ESI_Monthly!BW103&lt;&gt;"",ESI_Monthly!BW103,"")</f>
        <v>-26.5</v>
      </c>
      <c r="E103" s="95">
        <f>IF(ESI_Monthly!BX103&lt;&gt;"",ESI_Monthly!BX103,"")</f>
        <v>-24.2</v>
      </c>
      <c r="F103" s="95">
        <f>IF(ESI_Monthly!BY103&lt;&gt;"",ESI_Monthly!BY103,"")</f>
        <v>-54.4</v>
      </c>
      <c r="G103" s="95">
        <f>IF(ESI_Monthly!BZ103&lt;&gt;"",ESI_Monthly!BZ103,"")</f>
        <v>79.599999999999994</v>
      </c>
    </row>
    <row r="104" spans="1:7" ht="12" customHeight="1">
      <c r="A104" s="33">
        <f>IF(ESI_Monthly!$A104&lt;&gt;"",ESI_Monthly!$A104," ")</f>
        <v>34181</v>
      </c>
      <c r="B104" s="95">
        <f>IF(ESI_Monthly!BU104&lt;&gt;"",ESI_Monthly!BU104,"")</f>
        <v>-35.5</v>
      </c>
      <c r="C104" s="95" t="str">
        <f>IF(ESI_Monthly!BV104&lt;&gt;"",ESI_Monthly!BV104,"")</f>
        <v/>
      </c>
      <c r="D104" s="95">
        <f>IF(ESI_Monthly!BW104&lt;&gt;"",ESI_Monthly!BW104,"")</f>
        <v>-23.5</v>
      </c>
      <c r="E104" s="95">
        <f>IF(ESI_Monthly!BX104&lt;&gt;"",ESI_Monthly!BX104,"")</f>
        <v>-33.200000000000003</v>
      </c>
      <c r="F104" s="95">
        <f>IF(ESI_Monthly!BY104&lt;&gt;"",ESI_Monthly!BY104,"")</f>
        <v>-38.200000000000003</v>
      </c>
      <c r="G104" s="95">
        <f>IF(ESI_Monthly!BZ104&lt;&gt;"",ESI_Monthly!BZ104,"")</f>
        <v>79.400000000000006</v>
      </c>
    </row>
    <row r="105" spans="1:7" ht="12" customHeight="1">
      <c r="A105" s="33">
        <f>IF(ESI_Monthly!$A105&lt;&gt;"",ESI_Monthly!$A105," ")</f>
        <v>34212</v>
      </c>
      <c r="B105" s="95">
        <f>IF(ESI_Monthly!BU105&lt;&gt;"",ESI_Monthly!BU105,"")</f>
        <v>-36.6</v>
      </c>
      <c r="C105" s="95" t="str">
        <f>IF(ESI_Monthly!BV105&lt;&gt;"",ESI_Monthly!BV105,"")</f>
        <v/>
      </c>
      <c r="D105" s="95">
        <f>IF(ESI_Monthly!BW105&lt;&gt;"",ESI_Monthly!BW105,"")</f>
        <v>-28.4</v>
      </c>
      <c r="E105" s="95">
        <f>IF(ESI_Monthly!BX105&lt;&gt;"",ESI_Monthly!BX105,"")</f>
        <v>-29.7</v>
      </c>
      <c r="F105" s="95">
        <f>IF(ESI_Monthly!BY105&lt;&gt;"",ESI_Monthly!BY105,"")</f>
        <v>-48.4</v>
      </c>
      <c r="G105" s="95">
        <f>IF(ESI_Monthly!BZ105&lt;&gt;"",ESI_Monthly!BZ105,"")</f>
        <v>76.8</v>
      </c>
    </row>
    <row r="106" spans="1:7" ht="12" customHeight="1">
      <c r="A106" s="33">
        <f>IF(ESI_Monthly!$A106&lt;&gt;"",ESI_Monthly!$A106," ")</f>
        <v>34242</v>
      </c>
      <c r="B106" s="95">
        <f>IF(ESI_Monthly!BU106&lt;&gt;"",ESI_Monthly!BU106,"")</f>
        <v>-30.6</v>
      </c>
      <c r="C106" s="95" t="str">
        <f>IF(ESI_Monthly!BV106&lt;&gt;"",ESI_Monthly!BV106,"")</f>
        <v/>
      </c>
      <c r="D106" s="95">
        <f>IF(ESI_Monthly!BW106&lt;&gt;"",ESI_Monthly!BW106,"")</f>
        <v>-23.6</v>
      </c>
      <c r="E106" s="95">
        <f>IF(ESI_Monthly!BX106&lt;&gt;"",ESI_Monthly!BX106,"")</f>
        <v>-31.6</v>
      </c>
      <c r="F106" s="95">
        <f>IF(ESI_Monthly!BY106&lt;&gt;"",ESI_Monthly!BY106,"")</f>
        <v>-40.200000000000003</v>
      </c>
      <c r="G106" s="95">
        <f>IF(ESI_Monthly!BZ106&lt;&gt;"",ESI_Monthly!BZ106,"")</f>
        <v>81.7</v>
      </c>
    </row>
    <row r="107" spans="1:7" ht="12" customHeight="1">
      <c r="A107" s="33">
        <f>IF(ESI_Monthly!$A107&lt;&gt;"",ESI_Monthly!$A107," ")</f>
        <v>34273</v>
      </c>
      <c r="B107" s="95">
        <f>IF(ESI_Monthly!BU107&lt;&gt;"",ESI_Monthly!BU107,"")</f>
        <v>-28.1</v>
      </c>
      <c r="C107" s="95" t="str">
        <f>IF(ESI_Monthly!BV107&lt;&gt;"",ESI_Monthly!BV107,"")</f>
        <v/>
      </c>
      <c r="D107" s="95">
        <f>IF(ESI_Monthly!BW107&lt;&gt;"",ESI_Monthly!BW107,"")</f>
        <v>-25.3</v>
      </c>
      <c r="E107" s="95">
        <f>IF(ESI_Monthly!BX107&lt;&gt;"",ESI_Monthly!BX107,"")</f>
        <v>-26.2</v>
      </c>
      <c r="F107" s="95">
        <f>IF(ESI_Monthly!BY107&lt;&gt;"",ESI_Monthly!BY107,"")</f>
        <v>-50.3</v>
      </c>
      <c r="G107" s="95">
        <f>IF(ESI_Monthly!BZ107&lt;&gt;"",ESI_Monthly!BZ107,"")</f>
        <v>83.3</v>
      </c>
    </row>
    <row r="108" spans="1:7" ht="12" customHeight="1">
      <c r="A108" s="33">
        <f>IF(ESI_Monthly!$A108&lt;&gt;"",ESI_Monthly!$A108," ")</f>
        <v>34303</v>
      </c>
      <c r="B108" s="95">
        <f>IF(ESI_Monthly!BU108&lt;&gt;"",ESI_Monthly!BU108,"")</f>
        <v>-26.9</v>
      </c>
      <c r="C108" s="95" t="str">
        <f>IF(ESI_Monthly!BV108&lt;&gt;"",ESI_Monthly!BV108,"")</f>
        <v/>
      </c>
      <c r="D108" s="95">
        <f>IF(ESI_Monthly!BW108&lt;&gt;"",ESI_Monthly!BW108,"")</f>
        <v>-27.7</v>
      </c>
      <c r="E108" s="95">
        <f>IF(ESI_Monthly!BX108&lt;&gt;"",ESI_Monthly!BX108,"")</f>
        <v>-30.7</v>
      </c>
      <c r="F108" s="95">
        <f>IF(ESI_Monthly!BY108&lt;&gt;"",ESI_Monthly!BY108,"")</f>
        <v>-31.3</v>
      </c>
      <c r="G108" s="95">
        <f>IF(ESI_Monthly!BZ108&lt;&gt;"",ESI_Monthly!BZ108,"")</f>
        <v>83.9</v>
      </c>
    </row>
    <row r="109" spans="1:7" ht="12" customHeight="1">
      <c r="A109" s="33">
        <f>IF(ESI_Monthly!$A109&lt;&gt;"",ESI_Monthly!$A109," ")</f>
        <v>34334</v>
      </c>
      <c r="B109" s="95">
        <f>IF(ESI_Monthly!BU109&lt;&gt;"",ESI_Monthly!BU109,"")</f>
        <v>-25.1</v>
      </c>
      <c r="C109" s="95" t="str">
        <f>IF(ESI_Monthly!BV109&lt;&gt;"",ESI_Monthly!BV109,"")</f>
        <v/>
      </c>
      <c r="D109" s="95">
        <f>IF(ESI_Monthly!BW109&lt;&gt;"",ESI_Monthly!BW109,"")</f>
        <v>-25.6</v>
      </c>
      <c r="E109" s="95">
        <f>IF(ESI_Monthly!BX109&lt;&gt;"",ESI_Monthly!BX109,"")</f>
        <v>-23.9</v>
      </c>
      <c r="F109" s="95">
        <f>IF(ESI_Monthly!BY109&lt;&gt;"",ESI_Monthly!BY109,"")</f>
        <v>-24.7</v>
      </c>
      <c r="G109" s="95">
        <f>IF(ESI_Monthly!BZ109&lt;&gt;"",ESI_Monthly!BZ109,"")</f>
        <v>86.7</v>
      </c>
    </row>
    <row r="110" spans="1:7" ht="12" customHeight="1">
      <c r="A110" s="33">
        <f>IF(ESI_Monthly!$A110&lt;&gt;"",ESI_Monthly!$A110," ")</f>
        <v>34365</v>
      </c>
      <c r="B110" s="95">
        <f>IF(ESI_Monthly!BU110&lt;&gt;"",ESI_Monthly!BU110,"")</f>
        <v>-21.8</v>
      </c>
      <c r="C110" s="95" t="str">
        <f>IF(ESI_Monthly!BV110&lt;&gt;"",ESI_Monthly!BV110,"")</f>
        <v/>
      </c>
      <c r="D110" s="95">
        <f>IF(ESI_Monthly!BW110&lt;&gt;"",ESI_Monthly!BW110,"")</f>
        <v>-25.5</v>
      </c>
      <c r="E110" s="95">
        <f>IF(ESI_Monthly!BX110&lt;&gt;"",ESI_Monthly!BX110,"")</f>
        <v>-23.9</v>
      </c>
      <c r="F110" s="95">
        <f>IF(ESI_Monthly!BY110&lt;&gt;"",ESI_Monthly!BY110,"")</f>
        <v>-34.700000000000003</v>
      </c>
      <c r="G110" s="95">
        <f>IF(ESI_Monthly!BZ110&lt;&gt;"",ESI_Monthly!BZ110,"")</f>
        <v>87.3</v>
      </c>
    </row>
    <row r="111" spans="1:7" ht="12" customHeight="1">
      <c r="A111" s="33">
        <f>IF(ESI_Monthly!$A111&lt;&gt;"",ESI_Monthly!$A111," ")</f>
        <v>34393</v>
      </c>
      <c r="B111" s="95">
        <f>IF(ESI_Monthly!BU111&lt;&gt;"",ESI_Monthly!BU111,"")</f>
        <v>-19.7</v>
      </c>
      <c r="C111" s="95" t="str">
        <f>IF(ESI_Monthly!BV111&lt;&gt;"",ESI_Monthly!BV111,"")</f>
        <v/>
      </c>
      <c r="D111" s="95">
        <f>IF(ESI_Monthly!BW111&lt;&gt;"",ESI_Monthly!BW111,"")</f>
        <v>-23.1</v>
      </c>
      <c r="E111" s="95">
        <f>IF(ESI_Monthly!BX111&lt;&gt;"",ESI_Monthly!BX111,"")</f>
        <v>-23.8</v>
      </c>
      <c r="F111" s="95">
        <f>IF(ESI_Monthly!BY111&lt;&gt;"",ESI_Monthly!BY111,"")</f>
        <v>-46.3</v>
      </c>
      <c r="G111" s="95">
        <f>IF(ESI_Monthly!BZ111&lt;&gt;"",ESI_Monthly!BZ111,"")</f>
        <v>90.2</v>
      </c>
    </row>
    <row r="112" spans="1:7" ht="12" customHeight="1">
      <c r="A112" s="33">
        <f>IF(ESI_Monthly!$A112&lt;&gt;"",ESI_Monthly!$A112," ")</f>
        <v>34424</v>
      </c>
      <c r="B112" s="95">
        <f>IF(ESI_Monthly!BU112&lt;&gt;"",ESI_Monthly!BU112,"")</f>
        <v>-15.4</v>
      </c>
      <c r="C112" s="95" t="str">
        <f>IF(ESI_Monthly!BV112&lt;&gt;"",ESI_Monthly!BV112,"")</f>
        <v/>
      </c>
      <c r="D112" s="95">
        <f>IF(ESI_Monthly!BW112&lt;&gt;"",ESI_Monthly!BW112,"")</f>
        <v>-23.8</v>
      </c>
      <c r="E112" s="95">
        <f>IF(ESI_Monthly!BX112&lt;&gt;"",ESI_Monthly!BX112,"")</f>
        <v>-18.7</v>
      </c>
      <c r="F112" s="95">
        <f>IF(ESI_Monthly!BY112&lt;&gt;"",ESI_Monthly!BY112,"")</f>
        <v>-33.700000000000003</v>
      </c>
      <c r="G112" s="95">
        <f>IF(ESI_Monthly!BZ112&lt;&gt;"",ESI_Monthly!BZ112,"")</f>
        <v>92.6</v>
      </c>
    </row>
    <row r="113" spans="1:7" ht="12" customHeight="1">
      <c r="A113" s="33">
        <f>IF(ESI_Monthly!$A113&lt;&gt;"",ESI_Monthly!$A113," ")</f>
        <v>34454</v>
      </c>
      <c r="B113" s="95">
        <f>IF(ESI_Monthly!BU113&lt;&gt;"",ESI_Monthly!BU113,"")</f>
        <v>-11</v>
      </c>
      <c r="C113" s="95" t="str">
        <f>IF(ESI_Monthly!BV113&lt;&gt;"",ESI_Monthly!BV113,"")</f>
        <v/>
      </c>
      <c r="D113" s="95">
        <f>IF(ESI_Monthly!BW113&lt;&gt;"",ESI_Monthly!BW113,"")</f>
        <v>-22.3</v>
      </c>
      <c r="E113" s="95">
        <f>IF(ESI_Monthly!BX113&lt;&gt;"",ESI_Monthly!BX113,"")</f>
        <v>-19.5</v>
      </c>
      <c r="F113" s="95">
        <f>IF(ESI_Monthly!BY113&lt;&gt;"",ESI_Monthly!BY113,"")</f>
        <v>-30.4</v>
      </c>
      <c r="G113" s="95">
        <f>IF(ESI_Monthly!BZ113&lt;&gt;"",ESI_Monthly!BZ113,"")</f>
        <v>95.3</v>
      </c>
    </row>
    <row r="114" spans="1:7" ht="12" customHeight="1">
      <c r="A114" s="33">
        <f>IF(ESI_Monthly!$A114&lt;&gt;"",ESI_Monthly!$A114," ")</f>
        <v>34485</v>
      </c>
      <c r="B114" s="95">
        <f>IF(ESI_Monthly!BU114&lt;&gt;"",ESI_Monthly!BU114,"")</f>
        <v>-10.6</v>
      </c>
      <c r="C114" s="95" t="str">
        <f>IF(ESI_Monthly!BV114&lt;&gt;"",ESI_Monthly!BV114,"")</f>
        <v/>
      </c>
      <c r="D114" s="95">
        <f>IF(ESI_Monthly!BW114&lt;&gt;"",ESI_Monthly!BW114,"")</f>
        <v>-20.9</v>
      </c>
      <c r="E114" s="95">
        <f>IF(ESI_Monthly!BX114&lt;&gt;"",ESI_Monthly!BX114,"")</f>
        <v>-16.600000000000001</v>
      </c>
      <c r="F114" s="95">
        <f>IF(ESI_Monthly!BY114&lt;&gt;"",ESI_Monthly!BY114,"")</f>
        <v>-24.1</v>
      </c>
      <c r="G114" s="95">
        <f>IF(ESI_Monthly!BZ114&lt;&gt;"",ESI_Monthly!BZ114,"")</f>
        <v>96.9</v>
      </c>
    </row>
    <row r="115" spans="1:7" ht="12" customHeight="1">
      <c r="A115" s="33">
        <f>IF(ESI_Monthly!$A115&lt;&gt;"",ESI_Monthly!$A115," ")</f>
        <v>34515</v>
      </c>
      <c r="B115" s="95">
        <f>IF(ESI_Monthly!BU115&lt;&gt;"",ESI_Monthly!BU115,"")</f>
        <v>-8.1</v>
      </c>
      <c r="C115" s="95" t="str">
        <f>IF(ESI_Monthly!BV115&lt;&gt;"",ESI_Monthly!BV115,"")</f>
        <v/>
      </c>
      <c r="D115" s="95">
        <f>IF(ESI_Monthly!BW115&lt;&gt;"",ESI_Monthly!BW115,"")</f>
        <v>-18.3</v>
      </c>
      <c r="E115" s="95">
        <f>IF(ESI_Monthly!BX115&lt;&gt;"",ESI_Monthly!BX115,"")</f>
        <v>-15.8</v>
      </c>
      <c r="F115" s="95">
        <f>IF(ESI_Monthly!BY115&lt;&gt;"",ESI_Monthly!BY115,"")</f>
        <v>-19.600000000000001</v>
      </c>
      <c r="G115" s="95">
        <f>IF(ESI_Monthly!BZ115&lt;&gt;"",ESI_Monthly!BZ115,"")</f>
        <v>99.2</v>
      </c>
    </row>
    <row r="116" spans="1:7" ht="12" customHeight="1">
      <c r="A116" s="33">
        <f>IF(ESI_Monthly!$A116&lt;&gt;"",ESI_Monthly!$A116," ")</f>
        <v>34546</v>
      </c>
      <c r="B116" s="95">
        <f>IF(ESI_Monthly!BU116&lt;&gt;"",ESI_Monthly!BU116,"")</f>
        <v>-3.2</v>
      </c>
      <c r="C116" s="95" t="str">
        <f>IF(ESI_Monthly!BV116&lt;&gt;"",ESI_Monthly!BV116,"")</f>
        <v/>
      </c>
      <c r="D116" s="95">
        <f>IF(ESI_Monthly!BW116&lt;&gt;"",ESI_Monthly!BW116,"")</f>
        <v>-17.100000000000001</v>
      </c>
      <c r="E116" s="95">
        <f>IF(ESI_Monthly!BX116&lt;&gt;"",ESI_Monthly!BX116,"")</f>
        <v>-7.9</v>
      </c>
      <c r="F116" s="95">
        <f>IF(ESI_Monthly!BY116&lt;&gt;"",ESI_Monthly!BY116,"")</f>
        <v>-19.899999999999999</v>
      </c>
      <c r="G116" s="95">
        <f>IF(ESI_Monthly!BZ116&lt;&gt;"",ESI_Monthly!BZ116,"")</f>
        <v>102.6</v>
      </c>
    </row>
    <row r="117" spans="1:7" ht="12" customHeight="1">
      <c r="A117" s="33">
        <f>IF(ESI_Monthly!$A117&lt;&gt;"",ESI_Monthly!$A117," ")</f>
        <v>34577</v>
      </c>
      <c r="B117" s="95">
        <f>IF(ESI_Monthly!BU117&lt;&gt;"",ESI_Monthly!BU117,"")</f>
        <v>-5.3</v>
      </c>
      <c r="C117" s="95" t="str">
        <f>IF(ESI_Monthly!BV117&lt;&gt;"",ESI_Monthly!BV117,"")</f>
        <v/>
      </c>
      <c r="D117" s="95">
        <f>IF(ESI_Monthly!BW117&lt;&gt;"",ESI_Monthly!BW117,"")</f>
        <v>-11.5</v>
      </c>
      <c r="E117" s="95">
        <f>IF(ESI_Monthly!BX117&lt;&gt;"",ESI_Monthly!BX117,"")</f>
        <v>-9.8000000000000007</v>
      </c>
      <c r="F117" s="95">
        <f>IF(ESI_Monthly!BY117&lt;&gt;"",ESI_Monthly!BY117,"")</f>
        <v>-16.399999999999999</v>
      </c>
      <c r="G117" s="95">
        <f>IF(ESI_Monthly!BZ117&lt;&gt;"",ESI_Monthly!BZ117,"")</f>
        <v>102.4</v>
      </c>
    </row>
    <row r="118" spans="1:7" ht="12" customHeight="1">
      <c r="A118" s="33">
        <f>IF(ESI_Monthly!$A118&lt;&gt;"",ESI_Monthly!$A118," ")</f>
        <v>34607</v>
      </c>
      <c r="B118" s="95">
        <f>IF(ESI_Monthly!BU118&lt;&gt;"",ESI_Monthly!BU118,"")</f>
        <v>-6.4</v>
      </c>
      <c r="C118" s="95" t="str">
        <f>IF(ESI_Monthly!BV118&lt;&gt;"",ESI_Monthly!BV118,"")</f>
        <v/>
      </c>
      <c r="D118" s="95">
        <f>IF(ESI_Monthly!BW118&lt;&gt;"",ESI_Monthly!BW118,"")</f>
        <v>-9.3000000000000007</v>
      </c>
      <c r="E118" s="95">
        <f>IF(ESI_Monthly!BX118&lt;&gt;"",ESI_Monthly!BX118,"")</f>
        <v>-10.1</v>
      </c>
      <c r="F118" s="95">
        <f>IF(ESI_Monthly!BY118&lt;&gt;"",ESI_Monthly!BY118,"")</f>
        <v>-9.8000000000000007</v>
      </c>
      <c r="G118" s="95">
        <f>IF(ESI_Monthly!BZ118&lt;&gt;"",ESI_Monthly!BZ118,"")</f>
        <v>103.1</v>
      </c>
    </row>
    <row r="119" spans="1:7" ht="12" customHeight="1">
      <c r="A119" s="33">
        <f>IF(ESI_Monthly!$A119&lt;&gt;"",ESI_Monthly!$A119," ")</f>
        <v>34638</v>
      </c>
      <c r="B119" s="95">
        <f>IF(ESI_Monthly!BU119&lt;&gt;"",ESI_Monthly!BU119,"")</f>
        <v>-2.5</v>
      </c>
      <c r="C119" s="95" t="str">
        <f>IF(ESI_Monthly!BV119&lt;&gt;"",ESI_Monthly!BV119,"")</f>
        <v/>
      </c>
      <c r="D119" s="95">
        <f>IF(ESI_Monthly!BW119&lt;&gt;"",ESI_Monthly!BW119,"")</f>
        <v>-11.6</v>
      </c>
      <c r="E119" s="95">
        <f>IF(ESI_Monthly!BX119&lt;&gt;"",ESI_Monthly!BX119,"")</f>
        <v>-9.5</v>
      </c>
      <c r="F119" s="95">
        <f>IF(ESI_Monthly!BY119&lt;&gt;"",ESI_Monthly!BY119,"")</f>
        <v>13.4</v>
      </c>
      <c r="G119" s="95">
        <f>IF(ESI_Monthly!BZ119&lt;&gt;"",ESI_Monthly!BZ119,"")</f>
        <v>105.4</v>
      </c>
    </row>
    <row r="120" spans="1:7" ht="12" customHeight="1">
      <c r="A120" s="33">
        <f>IF(ESI_Monthly!$A120&lt;&gt;"",ESI_Monthly!$A120," ")</f>
        <v>34668</v>
      </c>
      <c r="B120" s="95">
        <f>IF(ESI_Monthly!BU120&lt;&gt;"",ESI_Monthly!BU120,"")</f>
        <v>-0.2</v>
      </c>
      <c r="C120" s="95" t="str">
        <f>IF(ESI_Monthly!BV120&lt;&gt;"",ESI_Monthly!BV120,"")</f>
        <v/>
      </c>
      <c r="D120" s="95">
        <f>IF(ESI_Monthly!BW120&lt;&gt;"",ESI_Monthly!BW120,"")</f>
        <v>-8.9</v>
      </c>
      <c r="E120" s="95">
        <f>IF(ESI_Monthly!BX120&lt;&gt;"",ESI_Monthly!BX120,"")</f>
        <v>-8</v>
      </c>
      <c r="F120" s="95">
        <f>IF(ESI_Monthly!BY120&lt;&gt;"",ESI_Monthly!BY120,"")</f>
        <v>0</v>
      </c>
      <c r="G120" s="95">
        <f>IF(ESI_Monthly!BZ120&lt;&gt;"",ESI_Monthly!BZ120,"")</f>
        <v>107.8</v>
      </c>
    </row>
    <row r="121" spans="1:7" ht="12" customHeight="1">
      <c r="A121" s="33">
        <f>IF(ESI_Monthly!$A121&lt;&gt;"",ESI_Monthly!$A121," ")</f>
        <v>34699</v>
      </c>
      <c r="B121" s="95">
        <f>IF(ESI_Monthly!BU121&lt;&gt;"",ESI_Monthly!BU121,"")</f>
        <v>2.6</v>
      </c>
      <c r="C121" s="95" t="str">
        <f>IF(ESI_Monthly!BV121&lt;&gt;"",ESI_Monthly!BV121,"")</f>
        <v/>
      </c>
      <c r="D121" s="95">
        <f>IF(ESI_Monthly!BW121&lt;&gt;"",ESI_Monthly!BW121,"")</f>
        <v>-8.9</v>
      </c>
      <c r="E121" s="95">
        <f>IF(ESI_Monthly!BX121&lt;&gt;"",ESI_Monthly!BX121,"")</f>
        <v>-9.4</v>
      </c>
      <c r="F121" s="95">
        <f>IF(ESI_Monthly!BY121&lt;&gt;"",ESI_Monthly!BY121,"")</f>
        <v>-3.1</v>
      </c>
      <c r="G121" s="95">
        <f>IF(ESI_Monthly!BZ121&lt;&gt;"",ESI_Monthly!BZ121,"")</f>
        <v>109.2</v>
      </c>
    </row>
    <row r="122" spans="1:7" ht="12" customHeight="1">
      <c r="A122" s="33">
        <f>IF(ESI_Monthly!$A122&lt;&gt;"",ESI_Monthly!$A122," ")</f>
        <v>34730</v>
      </c>
      <c r="B122" s="95">
        <f>IF(ESI_Monthly!BU122&lt;&gt;"",ESI_Monthly!BU122,"")</f>
        <v>1.4</v>
      </c>
      <c r="C122" s="95" t="str">
        <f>IF(ESI_Monthly!BV122&lt;&gt;"",ESI_Monthly!BV122,"")</f>
        <v/>
      </c>
      <c r="D122" s="95">
        <f>IF(ESI_Monthly!BW122&lt;&gt;"",ESI_Monthly!BW122,"")</f>
        <v>-10.7</v>
      </c>
      <c r="E122" s="95">
        <f>IF(ESI_Monthly!BX122&lt;&gt;"",ESI_Monthly!BX122,"")</f>
        <v>-11.5</v>
      </c>
      <c r="F122" s="95">
        <f>IF(ESI_Monthly!BY122&lt;&gt;"",ESI_Monthly!BY122,"")</f>
        <v>-1.5</v>
      </c>
      <c r="G122" s="95">
        <f>IF(ESI_Monthly!BZ122&lt;&gt;"",ESI_Monthly!BZ122,"")</f>
        <v>106.8</v>
      </c>
    </row>
    <row r="123" spans="1:7" ht="12" customHeight="1">
      <c r="A123" s="33">
        <f>IF(ESI_Monthly!$A123&lt;&gt;"",ESI_Monthly!$A123," ")</f>
        <v>34758</v>
      </c>
      <c r="B123" s="95">
        <f>IF(ESI_Monthly!BU123&lt;&gt;"",ESI_Monthly!BU123,"")</f>
        <v>3.3</v>
      </c>
      <c r="C123" s="95" t="str">
        <f>IF(ESI_Monthly!BV123&lt;&gt;"",ESI_Monthly!BV123,"")</f>
        <v/>
      </c>
      <c r="D123" s="95">
        <f>IF(ESI_Monthly!BW123&lt;&gt;"",ESI_Monthly!BW123,"")</f>
        <v>-13.3</v>
      </c>
      <c r="E123" s="95">
        <f>IF(ESI_Monthly!BX123&lt;&gt;"",ESI_Monthly!BX123,"")</f>
        <v>-12.9</v>
      </c>
      <c r="F123" s="95">
        <f>IF(ESI_Monthly!BY123&lt;&gt;"",ESI_Monthly!BY123,"")</f>
        <v>2.2999999999999998</v>
      </c>
      <c r="G123" s="95">
        <f>IF(ESI_Monthly!BZ123&lt;&gt;"",ESI_Monthly!BZ123,"")</f>
        <v>107.6</v>
      </c>
    </row>
    <row r="124" spans="1:7" ht="12" customHeight="1">
      <c r="A124" s="33">
        <f>IF(ESI_Monthly!$A124&lt;&gt;"",ESI_Monthly!$A124," ")</f>
        <v>34789</v>
      </c>
      <c r="B124" s="95">
        <f>IF(ESI_Monthly!BU124&lt;&gt;"",ESI_Monthly!BU124,"")</f>
        <v>1.9</v>
      </c>
      <c r="C124" s="95" t="str">
        <f>IF(ESI_Monthly!BV124&lt;&gt;"",ESI_Monthly!BV124,"")</f>
        <v/>
      </c>
      <c r="D124" s="95">
        <f>IF(ESI_Monthly!BW124&lt;&gt;"",ESI_Monthly!BW124,"")</f>
        <v>-14.7</v>
      </c>
      <c r="E124" s="95">
        <f>IF(ESI_Monthly!BX124&lt;&gt;"",ESI_Monthly!BX124,"")</f>
        <v>-17</v>
      </c>
      <c r="F124" s="95">
        <f>IF(ESI_Monthly!BY124&lt;&gt;"",ESI_Monthly!BY124,"")</f>
        <v>-3.1</v>
      </c>
      <c r="G124" s="95">
        <f>IF(ESI_Monthly!BZ124&lt;&gt;"",ESI_Monthly!BZ124,"")</f>
        <v>105.4</v>
      </c>
    </row>
    <row r="125" spans="1:7" ht="12" customHeight="1">
      <c r="A125" s="33">
        <f>IF(ESI_Monthly!$A125&lt;&gt;"",ESI_Monthly!$A125," ")</f>
        <v>34819</v>
      </c>
      <c r="B125" s="95">
        <f>IF(ESI_Monthly!BU125&lt;&gt;"",ESI_Monthly!BU125,"")</f>
        <v>2.8</v>
      </c>
      <c r="C125" s="95" t="str">
        <f>IF(ESI_Monthly!BV125&lt;&gt;"",ESI_Monthly!BV125,"")</f>
        <v/>
      </c>
      <c r="D125" s="95">
        <f>IF(ESI_Monthly!BW125&lt;&gt;"",ESI_Monthly!BW125,"")</f>
        <v>-14.1</v>
      </c>
      <c r="E125" s="95">
        <f>IF(ESI_Monthly!BX125&lt;&gt;"",ESI_Monthly!BX125,"")</f>
        <v>-13.3</v>
      </c>
      <c r="F125" s="95">
        <f>IF(ESI_Monthly!BY125&lt;&gt;"",ESI_Monthly!BY125,"")</f>
        <v>0.6</v>
      </c>
      <c r="G125" s="95">
        <f>IF(ESI_Monthly!BZ125&lt;&gt;"",ESI_Monthly!BZ125,"")</f>
        <v>106.4</v>
      </c>
    </row>
    <row r="126" spans="1:7" ht="12" customHeight="1">
      <c r="A126" s="33">
        <f>IF(ESI_Monthly!$A126&lt;&gt;"",ESI_Monthly!$A126," ")</f>
        <v>34850</v>
      </c>
      <c r="B126" s="95">
        <f>IF(ESI_Monthly!BU126&lt;&gt;"",ESI_Monthly!BU126,"")</f>
        <v>-2.8</v>
      </c>
      <c r="C126" s="95" t="str">
        <f>IF(ESI_Monthly!BV126&lt;&gt;"",ESI_Monthly!BV126,"")</f>
        <v/>
      </c>
      <c r="D126" s="95">
        <f>IF(ESI_Monthly!BW126&lt;&gt;"",ESI_Monthly!BW126,"")</f>
        <v>-15.8</v>
      </c>
      <c r="E126" s="95">
        <f>IF(ESI_Monthly!BX126&lt;&gt;"",ESI_Monthly!BX126,"")</f>
        <v>-13.5</v>
      </c>
      <c r="F126" s="95">
        <f>IF(ESI_Monthly!BY126&lt;&gt;"",ESI_Monthly!BY126,"")</f>
        <v>2.2999999999999998</v>
      </c>
      <c r="G126" s="95">
        <f>IF(ESI_Monthly!BZ126&lt;&gt;"",ESI_Monthly!BZ126,"")</f>
        <v>102.2</v>
      </c>
    </row>
    <row r="127" spans="1:7" ht="12" customHeight="1">
      <c r="A127" s="33">
        <f>IF(ESI_Monthly!$A127&lt;&gt;"",ESI_Monthly!$A127," ")</f>
        <v>34880</v>
      </c>
      <c r="B127" s="95">
        <f>IF(ESI_Monthly!BU127&lt;&gt;"",ESI_Monthly!BU127,"")</f>
        <v>-5.0999999999999996</v>
      </c>
      <c r="C127" s="95" t="str">
        <f>IF(ESI_Monthly!BV127&lt;&gt;"",ESI_Monthly!BV127,"")</f>
        <v/>
      </c>
      <c r="D127" s="95">
        <f>IF(ESI_Monthly!BW127&lt;&gt;"",ESI_Monthly!BW127,"")</f>
        <v>-16.600000000000001</v>
      </c>
      <c r="E127" s="95">
        <f>IF(ESI_Monthly!BX127&lt;&gt;"",ESI_Monthly!BX127,"")</f>
        <v>-15</v>
      </c>
      <c r="F127" s="95">
        <f>IF(ESI_Monthly!BY127&lt;&gt;"",ESI_Monthly!BY127,"")</f>
        <v>-5.5</v>
      </c>
      <c r="G127" s="95">
        <f>IF(ESI_Monthly!BZ127&lt;&gt;"",ESI_Monthly!BZ127,"")</f>
        <v>100.3</v>
      </c>
    </row>
    <row r="128" spans="1:7" ht="12" customHeight="1">
      <c r="A128" s="33">
        <f>IF(ESI_Monthly!$A128&lt;&gt;"",ESI_Monthly!$A128," ")</f>
        <v>34911</v>
      </c>
      <c r="B128" s="95">
        <f>IF(ESI_Monthly!BU128&lt;&gt;"",ESI_Monthly!BU128,"")</f>
        <v>-3.4</v>
      </c>
      <c r="C128" s="95" t="str">
        <f>IF(ESI_Monthly!BV128&lt;&gt;"",ESI_Monthly!BV128,"")</f>
        <v/>
      </c>
      <c r="D128" s="95">
        <f>IF(ESI_Monthly!BW128&lt;&gt;"",ESI_Monthly!BW128,"")</f>
        <v>-17.600000000000001</v>
      </c>
      <c r="E128" s="95">
        <f>IF(ESI_Monthly!BX128&lt;&gt;"",ESI_Monthly!BX128,"")</f>
        <v>-8.8000000000000007</v>
      </c>
      <c r="F128" s="95">
        <f>IF(ESI_Monthly!BY128&lt;&gt;"",ESI_Monthly!BY128,"")</f>
        <v>-3.3</v>
      </c>
      <c r="G128" s="95">
        <f>IF(ESI_Monthly!BZ128&lt;&gt;"",ESI_Monthly!BZ128,"")</f>
        <v>102</v>
      </c>
    </row>
    <row r="129" spans="1:7" ht="12" customHeight="1">
      <c r="A129" s="33">
        <f>IF(ESI_Monthly!$A129&lt;&gt;"",ESI_Monthly!$A129," ")</f>
        <v>34942</v>
      </c>
      <c r="B129" s="95">
        <f>IF(ESI_Monthly!BU129&lt;&gt;"",ESI_Monthly!BU129,"")</f>
        <v>-6.1</v>
      </c>
      <c r="C129" s="95" t="str">
        <f>IF(ESI_Monthly!BV129&lt;&gt;"",ESI_Monthly!BV129,"")</f>
        <v/>
      </c>
      <c r="D129" s="95">
        <f>IF(ESI_Monthly!BW129&lt;&gt;"",ESI_Monthly!BW129,"")</f>
        <v>-12.7</v>
      </c>
      <c r="E129" s="95">
        <f>IF(ESI_Monthly!BX129&lt;&gt;"",ESI_Monthly!BX129,"")</f>
        <v>-15.2</v>
      </c>
      <c r="F129" s="95">
        <f>IF(ESI_Monthly!BY129&lt;&gt;"",ESI_Monthly!BY129,"")</f>
        <v>-9.4</v>
      </c>
      <c r="G129" s="95">
        <f>IF(ESI_Monthly!BZ129&lt;&gt;"",ESI_Monthly!BZ129,"")</f>
        <v>101.8</v>
      </c>
    </row>
    <row r="130" spans="1:7" ht="12" customHeight="1">
      <c r="A130" s="33">
        <f>IF(ESI_Monthly!$A130&lt;&gt;"",ESI_Monthly!$A130," ")</f>
        <v>34972</v>
      </c>
      <c r="B130" s="95">
        <f>IF(ESI_Monthly!BU130&lt;&gt;"",ESI_Monthly!BU130,"")</f>
        <v>-9.9</v>
      </c>
      <c r="C130" s="95" t="str">
        <f>IF(ESI_Monthly!BV130&lt;&gt;"",ESI_Monthly!BV130,"")</f>
        <v/>
      </c>
      <c r="D130" s="95">
        <f>IF(ESI_Monthly!BW130&lt;&gt;"",ESI_Monthly!BW130,"")</f>
        <v>-13.3</v>
      </c>
      <c r="E130" s="95">
        <f>IF(ESI_Monthly!BX130&lt;&gt;"",ESI_Monthly!BX130,"")</f>
        <v>-12.9</v>
      </c>
      <c r="F130" s="95">
        <f>IF(ESI_Monthly!BY130&lt;&gt;"",ESI_Monthly!BY130,"")</f>
        <v>0</v>
      </c>
      <c r="G130" s="95">
        <f>IF(ESI_Monthly!BZ130&lt;&gt;"",ESI_Monthly!BZ130,"")</f>
        <v>99.1</v>
      </c>
    </row>
    <row r="131" spans="1:7" ht="12" customHeight="1">
      <c r="A131" s="33">
        <f>IF(ESI_Monthly!$A131&lt;&gt;"",ESI_Monthly!$A131," ")</f>
        <v>35003</v>
      </c>
      <c r="B131" s="95">
        <f>IF(ESI_Monthly!BU131&lt;&gt;"",ESI_Monthly!BU131,"")</f>
        <v>-12.8</v>
      </c>
      <c r="C131" s="95" t="str">
        <f>IF(ESI_Monthly!BV131&lt;&gt;"",ESI_Monthly!BV131,"")</f>
        <v/>
      </c>
      <c r="D131" s="95">
        <f>IF(ESI_Monthly!BW131&lt;&gt;"",ESI_Monthly!BW131,"")</f>
        <v>-14.1</v>
      </c>
      <c r="E131" s="95">
        <f>IF(ESI_Monthly!BX131&lt;&gt;"",ESI_Monthly!BX131,"")</f>
        <v>-16.3</v>
      </c>
      <c r="F131" s="95">
        <f>IF(ESI_Monthly!BY131&lt;&gt;"",ESI_Monthly!BY131,"")</f>
        <v>3.1</v>
      </c>
      <c r="G131" s="95">
        <f>IF(ESI_Monthly!BZ131&lt;&gt;"",ESI_Monthly!BZ131,"")</f>
        <v>96.5</v>
      </c>
    </row>
    <row r="132" spans="1:7" ht="12" customHeight="1">
      <c r="A132" s="33">
        <f>IF(ESI_Monthly!$A132&lt;&gt;"",ESI_Monthly!$A132," ")</f>
        <v>35033</v>
      </c>
      <c r="B132" s="95">
        <f>IF(ESI_Monthly!BU132&lt;&gt;"",ESI_Monthly!BU132,"")</f>
        <v>-12.5</v>
      </c>
      <c r="C132" s="95" t="str">
        <f>IF(ESI_Monthly!BV132&lt;&gt;"",ESI_Monthly!BV132,"")</f>
        <v/>
      </c>
      <c r="D132" s="95">
        <f>IF(ESI_Monthly!BW132&lt;&gt;"",ESI_Monthly!BW132,"")</f>
        <v>-12.8</v>
      </c>
      <c r="E132" s="95">
        <f>IF(ESI_Monthly!BX132&lt;&gt;"",ESI_Monthly!BX132,"")</f>
        <v>-14.1</v>
      </c>
      <c r="F132" s="95">
        <f>IF(ESI_Monthly!BY132&lt;&gt;"",ESI_Monthly!BY132,"")</f>
        <v>5.5</v>
      </c>
      <c r="G132" s="95">
        <f>IF(ESI_Monthly!BZ132&lt;&gt;"",ESI_Monthly!BZ132,"")</f>
        <v>97.5</v>
      </c>
    </row>
    <row r="133" spans="1:7" ht="12" customHeight="1">
      <c r="A133" s="33">
        <f>IF(ESI_Monthly!$A133&lt;&gt;"",ESI_Monthly!$A133," ")</f>
        <v>35064</v>
      </c>
      <c r="B133" s="95">
        <f>IF(ESI_Monthly!BU133&lt;&gt;"",ESI_Monthly!BU133,"")</f>
        <v>-14.2</v>
      </c>
      <c r="C133" s="95" t="str">
        <f>IF(ESI_Monthly!BV133&lt;&gt;"",ESI_Monthly!BV133,"")</f>
        <v/>
      </c>
      <c r="D133" s="95">
        <f>IF(ESI_Monthly!BW133&lt;&gt;"",ESI_Monthly!BW133,"")</f>
        <v>-12.4</v>
      </c>
      <c r="E133" s="95">
        <f>IF(ESI_Monthly!BX133&lt;&gt;"",ESI_Monthly!BX133,"")</f>
        <v>-14.6</v>
      </c>
      <c r="F133" s="95">
        <f>IF(ESI_Monthly!BY133&lt;&gt;"",ESI_Monthly!BY133,"")</f>
        <v>-13.9</v>
      </c>
      <c r="G133" s="95">
        <f>IF(ESI_Monthly!BZ133&lt;&gt;"",ESI_Monthly!BZ133,"")</f>
        <v>96.2</v>
      </c>
    </row>
    <row r="134" spans="1:7" ht="12" customHeight="1">
      <c r="A134" s="33">
        <f>IF(ESI_Monthly!$A134&lt;&gt;"",ESI_Monthly!$A134," ")</f>
        <v>35095</v>
      </c>
      <c r="B134" s="95">
        <f>IF(ESI_Monthly!BU134&lt;&gt;"",ESI_Monthly!BU134,"")</f>
        <v>-17.600000000000001</v>
      </c>
      <c r="C134" s="95" t="str">
        <f>IF(ESI_Monthly!BV134&lt;&gt;"",ESI_Monthly!BV134,"")</f>
        <v/>
      </c>
      <c r="D134" s="95">
        <f>IF(ESI_Monthly!BW134&lt;&gt;"",ESI_Monthly!BW134,"")</f>
        <v>-8.1</v>
      </c>
      <c r="E134" s="95">
        <f>IF(ESI_Monthly!BX134&lt;&gt;"",ESI_Monthly!BX134,"")</f>
        <v>-8.9</v>
      </c>
      <c r="F134" s="95">
        <f>IF(ESI_Monthly!BY134&lt;&gt;"",ESI_Monthly!BY134,"")</f>
        <v>-11.5</v>
      </c>
      <c r="G134" s="95">
        <f>IF(ESI_Monthly!BZ134&lt;&gt;"",ESI_Monthly!BZ134,"")</f>
        <v>96.9</v>
      </c>
    </row>
    <row r="135" spans="1:7" ht="12" customHeight="1">
      <c r="A135" s="33">
        <f>IF(ESI_Monthly!$A135&lt;&gt;"",ESI_Monthly!$A135," ")</f>
        <v>35124</v>
      </c>
      <c r="B135" s="95">
        <f>IF(ESI_Monthly!BU135&lt;&gt;"",ESI_Monthly!BU135,"")</f>
        <v>-18.399999999999999</v>
      </c>
      <c r="C135" s="95" t="str">
        <f>IF(ESI_Monthly!BV135&lt;&gt;"",ESI_Monthly!BV135,"")</f>
        <v/>
      </c>
      <c r="D135" s="95">
        <f>IF(ESI_Monthly!BW135&lt;&gt;"",ESI_Monthly!BW135,"")</f>
        <v>-10.9</v>
      </c>
      <c r="E135" s="95">
        <f>IF(ESI_Monthly!BX135&lt;&gt;"",ESI_Monthly!BX135,"")</f>
        <v>-8.5</v>
      </c>
      <c r="F135" s="95">
        <f>IF(ESI_Monthly!BY135&lt;&gt;"",ESI_Monthly!BY135,"")</f>
        <v>-19.3</v>
      </c>
      <c r="G135" s="95">
        <f>IF(ESI_Monthly!BZ135&lt;&gt;"",ESI_Monthly!BZ135,"")</f>
        <v>94.7</v>
      </c>
    </row>
    <row r="136" spans="1:7" ht="12" customHeight="1">
      <c r="A136" s="33">
        <f>IF(ESI_Monthly!$A136&lt;&gt;"",ESI_Monthly!$A136," ")</f>
        <v>35155</v>
      </c>
      <c r="B136" s="95">
        <f>IF(ESI_Monthly!BU136&lt;&gt;"",ESI_Monthly!BU136,"")</f>
        <v>-17.399999999999999</v>
      </c>
      <c r="C136" s="95" t="str">
        <f>IF(ESI_Monthly!BV136&lt;&gt;"",ESI_Monthly!BV136,"")</f>
        <v/>
      </c>
      <c r="D136" s="95">
        <f>IF(ESI_Monthly!BW136&lt;&gt;"",ESI_Monthly!BW136,"")</f>
        <v>-8.9</v>
      </c>
      <c r="E136" s="95">
        <f>IF(ESI_Monthly!BX136&lt;&gt;"",ESI_Monthly!BX136,"")</f>
        <v>-10.199999999999999</v>
      </c>
      <c r="F136" s="95">
        <f>IF(ESI_Monthly!BY136&lt;&gt;"",ESI_Monthly!BY136,"")</f>
        <v>-24.8</v>
      </c>
      <c r="G136" s="95">
        <f>IF(ESI_Monthly!BZ136&lt;&gt;"",ESI_Monthly!BZ136,"")</f>
        <v>96.2</v>
      </c>
    </row>
    <row r="137" spans="1:7" ht="12" customHeight="1">
      <c r="A137" s="33">
        <f>IF(ESI_Monthly!$A137&lt;&gt;"",ESI_Monthly!$A137," ")</f>
        <v>35185</v>
      </c>
      <c r="B137" s="95">
        <f>IF(ESI_Monthly!BU137&lt;&gt;"",ESI_Monthly!BU137,"")</f>
        <v>-18.899999999999999</v>
      </c>
      <c r="C137" s="95" t="str">
        <f>IF(ESI_Monthly!BV137&lt;&gt;"",ESI_Monthly!BV137,"")</f>
        <v/>
      </c>
      <c r="D137" s="95">
        <f>IF(ESI_Monthly!BW137&lt;&gt;"",ESI_Monthly!BW137,"")</f>
        <v>-11.3</v>
      </c>
      <c r="E137" s="95">
        <f>IF(ESI_Monthly!BX137&lt;&gt;"",ESI_Monthly!BX137,"")</f>
        <v>-9.1</v>
      </c>
      <c r="F137" s="95">
        <f>IF(ESI_Monthly!BY137&lt;&gt;"",ESI_Monthly!BY137,"")</f>
        <v>-32.9</v>
      </c>
      <c r="G137" s="95">
        <f>IF(ESI_Monthly!BZ137&lt;&gt;"",ESI_Monthly!BZ137,"")</f>
        <v>93.8</v>
      </c>
    </row>
    <row r="138" spans="1:7" ht="12" customHeight="1">
      <c r="A138" s="33">
        <f>IF(ESI_Monthly!$A138&lt;&gt;"",ESI_Monthly!$A138," ")</f>
        <v>35216</v>
      </c>
      <c r="B138" s="95">
        <f>IF(ESI_Monthly!BU138&lt;&gt;"",ESI_Monthly!BU138,"")</f>
        <v>-16</v>
      </c>
      <c r="C138" s="95" t="str">
        <f>IF(ESI_Monthly!BV138&lt;&gt;"",ESI_Monthly!BV138,"")</f>
        <v/>
      </c>
      <c r="D138" s="95">
        <f>IF(ESI_Monthly!BW138&lt;&gt;"",ESI_Monthly!BW138,"")</f>
        <v>-12.6</v>
      </c>
      <c r="E138" s="95">
        <f>IF(ESI_Monthly!BX138&lt;&gt;"",ESI_Monthly!BX138,"")</f>
        <v>-13.2</v>
      </c>
      <c r="F138" s="95">
        <f>IF(ESI_Monthly!BY138&lt;&gt;"",ESI_Monthly!BY138,"")</f>
        <v>-21.5</v>
      </c>
      <c r="G138" s="95">
        <f>IF(ESI_Monthly!BZ138&lt;&gt;"",ESI_Monthly!BZ138,"")</f>
        <v>95.8</v>
      </c>
    </row>
    <row r="139" spans="1:7" ht="12" customHeight="1">
      <c r="A139" s="33">
        <f>IF(ESI_Monthly!$A139&lt;&gt;"",ESI_Monthly!$A139," ")</f>
        <v>35246</v>
      </c>
      <c r="B139" s="95">
        <f>IF(ESI_Monthly!BU139&lt;&gt;"",ESI_Monthly!BU139,"")</f>
        <v>-14.7</v>
      </c>
      <c r="C139" s="95" t="str">
        <f>IF(ESI_Monthly!BV139&lt;&gt;"",ESI_Monthly!BV139,"")</f>
        <v/>
      </c>
      <c r="D139" s="95">
        <f>IF(ESI_Monthly!BW139&lt;&gt;"",ESI_Monthly!BW139,"")</f>
        <v>-11.2</v>
      </c>
      <c r="E139" s="95">
        <f>IF(ESI_Monthly!BX139&lt;&gt;"",ESI_Monthly!BX139,"")</f>
        <v>-5.8</v>
      </c>
      <c r="F139" s="95">
        <f>IF(ESI_Monthly!BY139&lt;&gt;"",ESI_Monthly!BY139,"")</f>
        <v>-15.6</v>
      </c>
      <c r="G139" s="95">
        <f>IF(ESI_Monthly!BZ139&lt;&gt;"",ESI_Monthly!BZ139,"")</f>
        <v>98.1</v>
      </c>
    </row>
    <row r="140" spans="1:7" ht="12" customHeight="1">
      <c r="A140" s="33">
        <f>IF(ESI_Monthly!$A140&lt;&gt;"",ESI_Monthly!$A140," ")</f>
        <v>35277</v>
      </c>
      <c r="B140" s="95">
        <f>IF(ESI_Monthly!BU140&lt;&gt;"",ESI_Monthly!BU140,"")</f>
        <v>-11.4</v>
      </c>
      <c r="C140" s="95" t="str">
        <f>IF(ESI_Monthly!BV140&lt;&gt;"",ESI_Monthly!BV140,"")</f>
        <v/>
      </c>
      <c r="D140" s="95">
        <f>IF(ESI_Monthly!BW140&lt;&gt;"",ESI_Monthly!BW140,"")</f>
        <v>-14.3</v>
      </c>
      <c r="E140" s="95">
        <f>IF(ESI_Monthly!BX140&lt;&gt;"",ESI_Monthly!BX140,"")</f>
        <v>-8.1</v>
      </c>
      <c r="F140" s="95">
        <f>IF(ESI_Monthly!BY140&lt;&gt;"",ESI_Monthly!BY140,"")</f>
        <v>-17.600000000000001</v>
      </c>
      <c r="G140" s="95">
        <f>IF(ESI_Monthly!BZ140&lt;&gt;"",ESI_Monthly!BZ140,"")</f>
        <v>98.5</v>
      </c>
    </row>
    <row r="141" spans="1:7" ht="12" customHeight="1">
      <c r="A141" s="33">
        <f>IF(ESI_Monthly!$A141&lt;&gt;"",ESI_Monthly!$A141," ")</f>
        <v>35308</v>
      </c>
      <c r="B141" s="95">
        <f>IF(ESI_Monthly!BU141&lt;&gt;"",ESI_Monthly!BU141,"")</f>
        <v>-14.1</v>
      </c>
      <c r="C141" s="95" t="str">
        <f>IF(ESI_Monthly!BV141&lt;&gt;"",ESI_Monthly!BV141,"")</f>
        <v/>
      </c>
      <c r="D141" s="95">
        <f>IF(ESI_Monthly!BW141&lt;&gt;"",ESI_Monthly!BW141,"")</f>
        <v>-11.5</v>
      </c>
      <c r="E141" s="95">
        <f>IF(ESI_Monthly!BX141&lt;&gt;"",ESI_Monthly!BX141,"")</f>
        <v>-10.199999999999999</v>
      </c>
      <c r="F141" s="95">
        <f>IF(ESI_Monthly!BY141&lt;&gt;"",ESI_Monthly!BY141,"")</f>
        <v>-29.3</v>
      </c>
      <c r="G141" s="95">
        <f>IF(ESI_Monthly!BZ141&lt;&gt;"",ESI_Monthly!BZ141,"")</f>
        <v>97.3</v>
      </c>
    </row>
    <row r="142" spans="1:7" ht="12" customHeight="1">
      <c r="A142" s="33">
        <f>IF(ESI_Monthly!$A142&lt;&gt;"",ESI_Monthly!$A142," ")</f>
        <v>35338</v>
      </c>
      <c r="B142" s="95">
        <f>IF(ESI_Monthly!BU142&lt;&gt;"",ESI_Monthly!BU142,"")</f>
        <v>-10.6</v>
      </c>
      <c r="C142" s="95" t="str">
        <f>IF(ESI_Monthly!BV142&lt;&gt;"",ESI_Monthly!BV142,"")</f>
        <v/>
      </c>
      <c r="D142" s="95">
        <f>IF(ESI_Monthly!BW142&lt;&gt;"",ESI_Monthly!BW142,"")</f>
        <v>-14.6</v>
      </c>
      <c r="E142" s="95">
        <f>IF(ESI_Monthly!BX142&lt;&gt;"",ESI_Monthly!BX142,"")</f>
        <v>-10.4</v>
      </c>
      <c r="F142" s="95">
        <f>IF(ESI_Monthly!BY142&lt;&gt;"",ESI_Monthly!BY142,"")</f>
        <v>-16</v>
      </c>
      <c r="G142" s="95">
        <f>IF(ESI_Monthly!BZ142&lt;&gt;"",ESI_Monthly!BZ142,"")</f>
        <v>98</v>
      </c>
    </row>
    <row r="143" spans="1:7" ht="12" customHeight="1">
      <c r="A143" s="33">
        <f>IF(ESI_Monthly!$A143&lt;&gt;"",ESI_Monthly!$A143," ")</f>
        <v>35369</v>
      </c>
      <c r="B143" s="95">
        <f>IF(ESI_Monthly!BU143&lt;&gt;"",ESI_Monthly!BU143,"")</f>
        <v>-10.4</v>
      </c>
      <c r="C143" s="95">
        <f>IF(ESI_Monthly!BV143&lt;&gt;"",ESI_Monthly!BV143,"")</f>
        <v>27.5</v>
      </c>
      <c r="D143" s="95">
        <f>IF(ESI_Monthly!BW143&lt;&gt;"",ESI_Monthly!BW143,"")</f>
        <v>-10.4</v>
      </c>
      <c r="E143" s="95">
        <f>IF(ESI_Monthly!BX143&lt;&gt;"",ESI_Monthly!BX143,"")</f>
        <v>-9</v>
      </c>
      <c r="F143" s="95">
        <f>IF(ESI_Monthly!BY143&lt;&gt;"",ESI_Monthly!BY143,"")</f>
        <v>-6.1</v>
      </c>
      <c r="G143" s="95">
        <f>IF(ESI_Monthly!BZ143&lt;&gt;"",ESI_Monthly!BZ143,"")</f>
        <v>103.1</v>
      </c>
    </row>
    <row r="144" spans="1:7" ht="12" customHeight="1">
      <c r="A144" s="33">
        <f>IF(ESI_Monthly!$A144&lt;&gt;"",ESI_Monthly!$A144," ")</f>
        <v>35399</v>
      </c>
      <c r="B144" s="95">
        <f>IF(ESI_Monthly!BU144&lt;&gt;"",ESI_Monthly!BU144,"")</f>
        <v>-10.9</v>
      </c>
      <c r="C144" s="95">
        <f>IF(ESI_Monthly!BV144&lt;&gt;"",ESI_Monthly!BV144,"")</f>
        <v>24.7</v>
      </c>
      <c r="D144" s="95">
        <f>IF(ESI_Monthly!BW144&lt;&gt;"",ESI_Monthly!BW144,"")</f>
        <v>-11</v>
      </c>
      <c r="E144" s="95">
        <f>IF(ESI_Monthly!BX144&lt;&gt;"",ESI_Monthly!BX144,"")</f>
        <v>-5.4</v>
      </c>
      <c r="F144" s="95">
        <f>IF(ESI_Monthly!BY144&lt;&gt;"",ESI_Monthly!BY144,"")</f>
        <v>-10.6</v>
      </c>
      <c r="G144" s="95">
        <f>IF(ESI_Monthly!BZ144&lt;&gt;"",ESI_Monthly!BZ144,"")</f>
        <v>102.2</v>
      </c>
    </row>
    <row r="145" spans="1:7" ht="12" customHeight="1">
      <c r="A145" s="33">
        <f>IF(ESI_Monthly!$A145&lt;&gt;"",ESI_Monthly!$A145," ")</f>
        <v>35430</v>
      </c>
      <c r="B145" s="95">
        <f>IF(ESI_Monthly!BU145&lt;&gt;"",ESI_Monthly!BU145,"")</f>
        <v>-10.9</v>
      </c>
      <c r="C145" s="95">
        <f>IF(ESI_Monthly!BV145&lt;&gt;"",ESI_Monthly!BV145,"")</f>
        <v>25.9</v>
      </c>
      <c r="D145" s="95">
        <f>IF(ESI_Monthly!BW145&lt;&gt;"",ESI_Monthly!BW145,"")</f>
        <v>-8.6999999999999993</v>
      </c>
      <c r="E145" s="95">
        <f>IF(ESI_Monthly!BX145&lt;&gt;"",ESI_Monthly!BX145,"")</f>
        <v>-2.2999999999999998</v>
      </c>
      <c r="F145" s="95">
        <f>IF(ESI_Monthly!BY145&lt;&gt;"",ESI_Monthly!BY145,"")</f>
        <v>-21.2</v>
      </c>
      <c r="G145" s="95">
        <f>IF(ESI_Monthly!BZ145&lt;&gt;"",ESI_Monthly!BZ145,"")</f>
        <v>102.6</v>
      </c>
    </row>
    <row r="146" spans="1:7" ht="12" customHeight="1">
      <c r="A146" s="33">
        <f>IF(ESI_Monthly!$A146&lt;&gt;"",ESI_Monthly!$A146," ")</f>
        <v>35461</v>
      </c>
      <c r="B146" s="95">
        <f>IF(ESI_Monthly!BU146&lt;&gt;"",ESI_Monthly!BU146,"")</f>
        <v>-7.8</v>
      </c>
      <c r="C146" s="95">
        <f>IF(ESI_Monthly!BV146&lt;&gt;"",ESI_Monthly!BV146,"")</f>
        <v>36.4</v>
      </c>
      <c r="D146" s="95">
        <f>IF(ESI_Monthly!BW146&lt;&gt;"",ESI_Monthly!BW146,"")</f>
        <v>-4.7</v>
      </c>
      <c r="E146" s="95">
        <f>IF(ESI_Monthly!BX146&lt;&gt;"",ESI_Monthly!BX146,"")</f>
        <v>2.6</v>
      </c>
      <c r="F146" s="95">
        <f>IF(ESI_Monthly!BY146&lt;&gt;"",ESI_Monthly!BY146,"")</f>
        <v>-28.9</v>
      </c>
      <c r="G146" s="95">
        <f>IF(ESI_Monthly!BZ146&lt;&gt;"",ESI_Monthly!BZ146,"")</f>
        <v>107.1</v>
      </c>
    </row>
    <row r="147" spans="1:7" ht="12" customHeight="1">
      <c r="A147" s="33">
        <f>IF(ESI_Monthly!$A147&lt;&gt;"",ESI_Monthly!$A147," ")</f>
        <v>35489</v>
      </c>
      <c r="B147" s="95">
        <f>IF(ESI_Monthly!BU147&lt;&gt;"",ESI_Monthly!BU147,"")</f>
        <v>-5.9</v>
      </c>
      <c r="C147" s="95">
        <f>IF(ESI_Monthly!BV147&lt;&gt;"",ESI_Monthly!BV147,"")</f>
        <v>30.9</v>
      </c>
      <c r="D147" s="95">
        <f>IF(ESI_Monthly!BW147&lt;&gt;"",ESI_Monthly!BW147,"")</f>
        <v>-7.9</v>
      </c>
      <c r="E147" s="95">
        <f>IF(ESI_Monthly!BX147&lt;&gt;"",ESI_Monthly!BX147,"")</f>
        <v>-3.9</v>
      </c>
      <c r="F147" s="95">
        <f>IF(ESI_Monthly!BY147&lt;&gt;"",ESI_Monthly!BY147,"")</f>
        <v>-14.9</v>
      </c>
      <c r="G147" s="95">
        <f>IF(ESI_Monthly!BZ147&lt;&gt;"",ESI_Monthly!BZ147,"")</f>
        <v>106.1</v>
      </c>
    </row>
    <row r="148" spans="1:7" ht="12" customHeight="1">
      <c r="A148" s="33">
        <f>IF(ESI_Monthly!$A148&lt;&gt;"",ESI_Monthly!$A148," ")</f>
        <v>35520</v>
      </c>
      <c r="B148" s="95">
        <f>IF(ESI_Monthly!BU148&lt;&gt;"",ESI_Monthly!BU148,"")</f>
        <v>-5.8</v>
      </c>
      <c r="C148" s="95">
        <f>IF(ESI_Monthly!BV148&lt;&gt;"",ESI_Monthly!BV148,"")</f>
        <v>42</v>
      </c>
      <c r="D148" s="95">
        <f>IF(ESI_Monthly!BW148&lt;&gt;"",ESI_Monthly!BW148,"")</f>
        <v>-6.8</v>
      </c>
      <c r="E148" s="95">
        <f>IF(ESI_Monthly!BX148&lt;&gt;"",ESI_Monthly!BX148,"")</f>
        <v>-4.7</v>
      </c>
      <c r="F148" s="95">
        <f>IF(ESI_Monthly!BY148&lt;&gt;"",ESI_Monthly!BY148,"")</f>
        <v>-34.6</v>
      </c>
      <c r="G148" s="95">
        <f>IF(ESI_Monthly!BZ148&lt;&gt;"",ESI_Monthly!BZ148,"")</f>
        <v>107</v>
      </c>
    </row>
    <row r="149" spans="1:7" ht="12" customHeight="1">
      <c r="A149" s="33">
        <f>IF(ESI_Monthly!$A149&lt;&gt;"",ESI_Monthly!$A149," ")</f>
        <v>35550</v>
      </c>
      <c r="B149" s="95">
        <f>IF(ESI_Monthly!BU149&lt;&gt;"",ESI_Monthly!BU149,"")</f>
        <v>-6.8</v>
      </c>
      <c r="C149" s="95">
        <f>IF(ESI_Monthly!BV149&lt;&gt;"",ESI_Monthly!BV149,"")</f>
        <v>34.1</v>
      </c>
      <c r="D149" s="95">
        <f>IF(ESI_Monthly!BW149&lt;&gt;"",ESI_Monthly!BW149,"")</f>
        <v>-6.9</v>
      </c>
      <c r="E149" s="95">
        <f>IF(ESI_Monthly!BX149&lt;&gt;"",ESI_Monthly!BX149,"")</f>
        <v>-3.9</v>
      </c>
      <c r="F149" s="95">
        <f>IF(ESI_Monthly!BY149&lt;&gt;"",ESI_Monthly!BY149,"")</f>
        <v>-28.4</v>
      </c>
      <c r="G149" s="95">
        <f>IF(ESI_Monthly!BZ149&lt;&gt;"",ESI_Monthly!BZ149,"")</f>
        <v>105.8</v>
      </c>
    </row>
    <row r="150" spans="1:7" ht="12" customHeight="1">
      <c r="A150" s="33">
        <f>IF(ESI_Monthly!$A150&lt;&gt;"",ESI_Monthly!$A150," ")</f>
        <v>35581</v>
      </c>
      <c r="B150" s="95">
        <f>IF(ESI_Monthly!BU150&lt;&gt;"",ESI_Monthly!BU150,"")</f>
        <v>-1</v>
      </c>
      <c r="C150" s="95">
        <f>IF(ESI_Monthly!BV150&lt;&gt;"",ESI_Monthly!BV150,"")</f>
        <v>44.9</v>
      </c>
      <c r="D150" s="95">
        <f>IF(ESI_Monthly!BW150&lt;&gt;"",ESI_Monthly!BW150,"")</f>
        <v>-7.8</v>
      </c>
      <c r="E150" s="95">
        <f>IF(ESI_Monthly!BX150&lt;&gt;"",ESI_Monthly!BX150,"")</f>
        <v>-1.4</v>
      </c>
      <c r="F150" s="95">
        <f>IF(ESI_Monthly!BY150&lt;&gt;"",ESI_Monthly!BY150,"")</f>
        <v>-21.2</v>
      </c>
      <c r="G150" s="95">
        <f>IF(ESI_Monthly!BZ150&lt;&gt;"",ESI_Monthly!BZ150,"")</f>
        <v>109.9</v>
      </c>
    </row>
    <row r="151" spans="1:7" ht="12" customHeight="1">
      <c r="A151" s="33">
        <f>IF(ESI_Monthly!$A151&lt;&gt;"",ESI_Monthly!$A151," ")</f>
        <v>35611</v>
      </c>
      <c r="B151" s="95">
        <f>IF(ESI_Monthly!BU151&lt;&gt;"",ESI_Monthly!BU151,"")</f>
        <v>0.6</v>
      </c>
      <c r="C151" s="95">
        <f>IF(ESI_Monthly!BV151&lt;&gt;"",ESI_Monthly!BV151,"")</f>
        <v>30.7</v>
      </c>
      <c r="D151" s="95">
        <f>IF(ESI_Monthly!BW151&lt;&gt;"",ESI_Monthly!BW151,"")</f>
        <v>-2.7</v>
      </c>
      <c r="E151" s="95">
        <f>IF(ESI_Monthly!BX151&lt;&gt;"",ESI_Monthly!BX151,"")</f>
        <v>-3.3</v>
      </c>
      <c r="F151" s="95">
        <f>IF(ESI_Monthly!BY151&lt;&gt;"",ESI_Monthly!BY151,"")</f>
        <v>-37.200000000000003</v>
      </c>
      <c r="G151" s="95">
        <f>IF(ESI_Monthly!BZ151&lt;&gt;"",ESI_Monthly!BZ151,"")</f>
        <v>109.3</v>
      </c>
    </row>
    <row r="152" spans="1:7" ht="12" customHeight="1">
      <c r="A152" s="33">
        <f>IF(ESI_Monthly!$A152&lt;&gt;"",ESI_Monthly!$A152," ")</f>
        <v>35642</v>
      </c>
      <c r="B152" s="95">
        <f>IF(ESI_Monthly!BU152&lt;&gt;"",ESI_Monthly!BU152,"")</f>
        <v>1.9</v>
      </c>
      <c r="C152" s="95">
        <f>IF(ESI_Monthly!BV152&lt;&gt;"",ESI_Monthly!BV152,"")</f>
        <v>34.799999999999997</v>
      </c>
      <c r="D152" s="95">
        <f>IF(ESI_Monthly!BW152&lt;&gt;"",ESI_Monthly!BW152,"")</f>
        <v>-3.4</v>
      </c>
      <c r="E152" s="95">
        <f>IF(ESI_Monthly!BX152&lt;&gt;"",ESI_Monthly!BX152,"")</f>
        <v>-3.8</v>
      </c>
      <c r="F152" s="95">
        <f>IF(ESI_Monthly!BY152&lt;&gt;"",ESI_Monthly!BY152,"")</f>
        <v>-10.3</v>
      </c>
      <c r="G152" s="95">
        <f>IF(ESI_Monthly!BZ152&lt;&gt;"",ESI_Monthly!BZ152,"")</f>
        <v>111.2</v>
      </c>
    </row>
    <row r="153" spans="1:7" ht="12" customHeight="1">
      <c r="A153" s="33">
        <f>IF(ESI_Monthly!$A153&lt;&gt;"",ESI_Monthly!$A153," ")</f>
        <v>35673</v>
      </c>
      <c r="B153" s="95">
        <f>IF(ESI_Monthly!BU153&lt;&gt;"",ESI_Monthly!BU153,"")</f>
        <v>2.8</v>
      </c>
      <c r="C153" s="95">
        <f>IF(ESI_Monthly!BV153&lt;&gt;"",ESI_Monthly!BV153,"")</f>
        <v>31.7</v>
      </c>
      <c r="D153" s="95">
        <f>IF(ESI_Monthly!BW153&lt;&gt;"",ESI_Monthly!BW153,"")</f>
        <v>-1.1000000000000001</v>
      </c>
      <c r="E153" s="95">
        <f>IF(ESI_Monthly!BX153&lt;&gt;"",ESI_Monthly!BX153,"")</f>
        <v>1.4</v>
      </c>
      <c r="F153" s="95">
        <f>IF(ESI_Monthly!BY153&lt;&gt;"",ESI_Monthly!BY153,"")</f>
        <v>-37.200000000000003</v>
      </c>
      <c r="G153" s="95">
        <f>IF(ESI_Monthly!BZ153&lt;&gt;"",ESI_Monthly!BZ153,"")</f>
        <v>111.2</v>
      </c>
    </row>
    <row r="154" spans="1:7" ht="12" customHeight="1">
      <c r="A154" s="33">
        <f>IF(ESI_Monthly!$A154&lt;&gt;"",ESI_Monthly!$A154," ")</f>
        <v>35703</v>
      </c>
      <c r="B154" s="95">
        <f>IF(ESI_Monthly!BU154&lt;&gt;"",ESI_Monthly!BU154,"")</f>
        <v>5.9</v>
      </c>
      <c r="C154" s="95">
        <f>IF(ESI_Monthly!BV154&lt;&gt;"",ESI_Monthly!BV154,"")</f>
        <v>29</v>
      </c>
      <c r="D154" s="95">
        <f>IF(ESI_Monthly!BW154&lt;&gt;"",ESI_Monthly!BW154,"")</f>
        <v>-4.4000000000000004</v>
      </c>
      <c r="E154" s="95">
        <f>IF(ESI_Monthly!BX154&lt;&gt;"",ESI_Monthly!BX154,"")</f>
        <v>4</v>
      </c>
      <c r="F154" s="95">
        <f>IF(ESI_Monthly!BY154&lt;&gt;"",ESI_Monthly!BY154,"")</f>
        <v>-43.9</v>
      </c>
      <c r="G154" s="95">
        <f>IF(ESI_Monthly!BZ154&lt;&gt;"",ESI_Monthly!BZ154,"")</f>
        <v>111</v>
      </c>
    </row>
    <row r="155" spans="1:7" ht="12" customHeight="1">
      <c r="A155" s="33">
        <f>IF(ESI_Monthly!$A155&lt;&gt;"",ESI_Monthly!$A155," ")</f>
        <v>35734</v>
      </c>
      <c r="B155" s="95">
        <f>IF(ESI_Monthly!BU155&lt;&gt;"",ESI_Monthly!BU155,"")</f>
        <v>5.8</v>
      </c>
      <c r="C155" s="95">
        <f>IF(ESI_Monthly!BV155&lt;&gt;"",ESI_Monthly!BV155,"")</f>
        <v>37.5</v>
      </c>
      <c r="D155" s="95">
        <f>IF(ESI_Monthly!BW155&lt;&gt;"",ESI_Monthly!BW155,"")</f>
        <v>-3.2</v>
      </c>
      <c r="E155" s="95">
        <f>IF(ESI_Monthly!BX155&lt;&gt;"",ESI_Monthly!BX155,"")</f>
        <v>-1.1000000000000001</v>
      </c>
      <c r="F155" s="95">
        <f>IF(ESI_Monthly!BY155&lt;&gt;"",ESI_Monthly!BY155,"")</f>
        <v>-43.3</v>
      </c>
      <c r="G155" s="95">
        <f>IF(ESI_Monthly!BZ155&lt;&gt;"",ESI_Monthly!BZ155,"")</f>
        <v>112.8</v>
      </c>
    </row>
    <row r="156" spans="1:7" ht="12" customHeight="1">
      <c r="A156" s="33">
        <f>IF(ESI_Monthly!$A156&lt;&gt;"",ESI_Monthly!$A156," ")</f>
        <v>35764</v>
      </c>
      <c r="B156" s="95">
        <f>IF(ESI_Monthly!BU156&lt;&gt;"",ESI_Monthly!BU156,"")</f>
        <v>7.1</v>
      </c>
      <c r="C156" s="95">
        <f>IF(ESI_Monthly!BV156&lt;&gt;"",ESI_Monthly!BV156,"")</f>
        <v>34.700000000000003</v>
      </c>
      <c r="D156" s="95">
        <f>IF(ESI_Monthly!BW156&lt;&gt;"",ESI_Monthly!BW156,"")</f>
        <v>-2.6</v>
      </c>
      <c r="E156" s="95">
        <f>IF(ESI_Monthly!BX156&lt;&gt;"",ESI_Monthly!BX156,"")</f>
        <v>-2.4</v>
      </c>
      <c r="F156" s="95">
        <f>IF(ESI_Monthly!BY156&lt;&gt;"",ESI_Monthly!BY156,"")</f>
        <v>-3</v>
      </c>
      <c r="G156" s="95">
        <f>IF(ESI_Monthly!BZ156&lt;&gt;"",ESI_Monthly!BZ156,"")</f>
        <v>113.3</v>
      </c>
    </row>
    <row r="157" spans="1:7" ht="12" customHeight="1">
      <c r="A157" s="33">
        <f>IF(ESI_Monthly!$A157&lt;&gt;"",ESI_Monthly!$A157," ")</f>
        <v>35795</v>
      </c>
      <c r="B157" s="95">
        <f>IF(ESI_Monthly!BU157&lt;&gt;"",ESI_Monthly!BU157,"")</f>
        <v>5.3</v>
      </c>
      <c r="C157" s="95">
        <f>IF(ESI_Monthly!BV157&lt;&gt;"",ESI_Monthly!BV157,"")</f>
        <v>39.1</v>
      </c>
      <c r="D157" s="95">
        <f>IF(ESI_Monthly!BW157&lt;&gt;"",ESI_Monthly!BW157,"")</f>
        <v>-3.2</v>
      </c>
      <c r="E157" s="95">
        <f>IF(ESI_Monthly!BX157&lt;&gt;"",ESI_Monthly!BX157,"")</f>
        <v>0</v>
      </c>
      <c r="F157" s="95">
        <f>IF(ESI_Monthly!BY157&lt;&gt;"",ESI_Monthly!BY157,"")</f>
        <v>-26.5</v>
      </c>
      <c r="G157" s="95">
        <f>IF(ESI_Monthly!BZ157&lt;&gt;"",ESI_Monthly!BZ157,"")</f>
        <v>113</v>
      </c>
    </row>
    <row r="158" spans="1:7" ht="12" customHeight="1">
      <c r="A158" s="33">
        <f>IF(ESI_Monthly!$A158&lt;&gt;"",ESI_Monthly!$A158," ")</f>
        <v>35826</v>
      </c>
      <c r="B158" s="95">
        <f>IF(ESI_Monthly!BU158&lt;&gt;"",ESI_Monthly!BU158,"")</f>
        <v>6.6</v>
      </c>
      <c r="C158" s="95">
        <f>IF(ESI_Monthly!BV158&lt;&gt;"",ESI_Monthly!BV158,"")</f>
        <v>35.700000000000003</v>
      </c>
      <c r="D158" s="95">
        <f>IF(ESI_Monthly!BW158&lt;&gt;"",ESI_Monthly!BW158,"")</f>
        <v>-2.6</v>
      </c>
      <c r="E158" s="95">
        <f>IF(ESI_Monthly!BX158&lt;&gt;"",ESI_Monthly!BX158,"")</f>
        <v>0.4</v>
      </c>
      <c r="F158" s="95">
        <f>IF(ESI_Monthly!BY158&lt;&gt;"",ESI_Monthly!BY158,"")</f>
        <v>-14.5</v>
      </c>
      <c r="G158" s="95">
        <f>IF(ESI_Monthly!BZ158&lt;&gt;"",ESI_Monthly!BZ158,"")</f>
        <v>113</v>
      </c>
    </row>
    <row r="159" spans="1:7" ht="12" customHeight="1">
      <c r="A159" s="33">
        <f>IF(ESI_Monthly!$A159&lt;&gt;"",ESI_Monthly!$A159," ")</f>
        <v>35854</v>
      </c>
      <c r="B159" s="95">
        <f>IF(ESI_Monthly!BU159&lt;&gt;"",ESI_Monthly!BU159,"")</f>
        <v>4.8</v>
      </c>
      <c r="C159" s="95">
        <f>IF(ESI_Monthly!BV159&lt;&gt;"",ESI_Monthly!BV159,"")</f>
        <v>36.9</v>
      </c>
      <c r="D159" s="95">
        <f>IF(ESI_Monthly!BW159&lt;&gt;"",ESI_Monthly!BW159,"")</f>
        <v>-1.8</v>
      </c>
      <c r="E159" s="95">
        <f>IF(ESI_Monthly!BX159&lt;&gt;"",ESI_Monthly!BX159,"")</f>
        <v>2.9</v>
      </c>
      <c r="F159" s="95">
        <f>IF(ESI_Monthly!BY159&lt;&gt;"",ESI_Monthly!BY159,"")</f>
        <v>-18.5</v>
      </c>
      <c r="G159" s="95">
        <f>IF(ESI_Monthly!BZ159&lt;&gt;"",ESI_Monthly!BZ159,"")</f>
        <v>112.2</v>
      </c>
    </row>
    <row r="160" spans="1:7" ht="12" customHeight="1">
      <c r="A160" s="33">
        <f>IF(ESI_Monthly!$A160&lt;&gt;"",ESI_Monthly!$A160," ")</f>
        <v>35885</v>
      </c>
      <c r="B160" s="95">
        <f>IF(ESI_Monthly!BU160&lt;&gt;"",ESI_Monthly!BU160,"")</f>
        <v>5.8</v>
      </c>
      <c r="C160" s="95">
        <f>IF(ESI_Monthly!BV160&lt;&gt;"",ESI_Monthly!BV160,"")</f>
        <v>33.799999999999997</v>
      </c>
      <c r="D160" s="95">
        <f>IF(ESI_Monthly!BW160&lt;&gt;"",ESI_Monthly!BW160,"")</f>
        <v>-1.3</v>
      </c>
      <c r="E160" s="95">
        <f>IF(ESI_Monthly!BX160&lt;&gt;"",ESI_Monthly!BX160,"")</f>
        <v>2.1</v>
      </c>
      <c r="F160" s="95">
        <f>IF(ESI_Monthly!BY160&lt;&gt;"",ESI_Monthly!BY160,"")</f>
        <v>12.8</v>
      </c>
      <c r="G160" s="95">
        <f>IF(ESI_Monthly!BZ160&lt;&gt;"",ESI_Monthly!BZ160,"")</f>
        <v>113.6</v>
      </c>
    </row>
    <row r="161" spans="1:7" ht="12" customHeight="1">
      <c r="A161" s="33">
        <f>IF(ESI_Monthly!$A161&lt;&gt;"",ESI_Monthly!$A161," ")</f>
        <v>35915</v>
      </c>
      <c r="B161" s="95">
        <f>IF(ESI_Monthly!BU161&lt;&gt;"",ESI_Monthly!BU161,"")</f>
        <v>1.5</v>
      </c>
      <c r="C161" s="95">
        <f>IF(ESI_Monthly!BV161&lt;&gt;"",ESI_Monthly!BV161,"")</f>
        <v>36.700000000000003</v>
      </c>
      <c r="D161" s="95">
        <f>IF(ESI_Monthly!BW161&lt;&gt;"",ESI_Monthly!BW161,"")</f>
        <v>-2.1</v>
      </c>
      <c r="E161" s="95">
        <f>IF(ESI_Monthly!BX161&lt;&gt;"",ESI_Monthly!BX161,"")</f>
        <v>1.9</v>
      </c>
      <c r="F161" s="95">
        <f>IF(ESI_Monthly!BY161&lt;&gt;"",ESI_Monthly!BY161,"")</f>
        <v>-12.1</v>
      </c>
      <c r="G161" s="95">
        <f>IF(ESI_Monthly!BZ161&lt;&gt;"",ESI_Monthly!BZ161,"")</f>
        <v>111.2</v>
      </c>
    </row>
    <row r="162" spans="1:7" ht="12" customHeight="1">
      <c r="A162" s="33">
        <f>IF(ESI_Monthly!$A162&lt;&gt;"",ESI_Monthly!$A162," ")</f>
        <v>35946</v>
      </c>
      <c r="B162" s="95">
        <f>IF(ESI_Monthly!BU162&lt;&gt;"",ESI_Monthly!BU162,"")</f>
        <v>3.1</v>
      </c>
      <c r="C162" s="95">
        <f>IF(ESI_Monthly!BV162&lt;&gt;"",ESI_Monthly!BV162,"")</f>
        <v>34.1</v>
      </c>
      <c r="D162" s="95">
        <f>IF(ESI_Monthly!BW162&lt;&gt;"",ESI_Monthly!BW162,"")</f>
        <v>-1.6</v>
      </c>
      <c r="E162" s="95">
        <f>IF(ESI_Monthly!BX162&lt;&gt;"",ESI_Monthly!BX162,"")</f>
        <v>3.3</v>
      </c>
      <c r="F162" s="95">
        <f>IF(ESI_Monthly!BY162&lt;&gt;"",ESI_Monthly!BY162,"")</f>
        <v>-14.6</v>
      </c>
      <c r="G162" s="95">
        <f>IF(ESI_Monthly!BZ162&lt;&gt;"",ESI_Monthly!BZ162,"")</f>
        <v>111.5</v>
      </c>
    </row>
    <row r="163" spans="1:7" ht="12" customHeight="1">
      <c r="A163" s="33">
        <f>IF(ESI_Monthly!$A163&lt;&gt;"",ESI_Monthly!$A163," ")</f>
        <v>35976</v>
      </c>
      <c r="B163" s="95">
        <f>IF(ESI_Monthly!BU163&lt;&gt;"",ESI_Monthly!BU163,"")</f>
        <v>7.4</v>
      </c>
      <c r="C163" s="95">
        <f>IF(ESI_Monthly!BV163&lt;&gt;"",ESI_Monthly!BV163,"")</f>
        <v>54</v>
      </c>
      <c r="D163" s="95">
        <f>IF(ESI_Monthly!BW163&lt;&gt;"",ESI_Monthly!BW163,"")</f>
        <v>-1.6</v>
      </c>
      <c r="E163" s="95">
        <f>IF(ESI_Monthly!BX163&lt;&gt;"",ESI_Monthly!BX163,"")</f>
        <v>-4.7</v>
      </c>
      <c r="F163" s="95">
        <f>IF(ESI_Monthly!BY163&lt;&gt;"",ESI_Monthly!BY163,"")</f>
        <v>-11.8</v>
      </c>
      <c r="G163" s="95">
        <f>IF(ESI_Monthly!BZ163&lt;&gt;"",ESI_Monthly!BZ163,"")</f>
        <v>116</v>
      </c>
    </row>
    <row r="164" spans="1:7" ht="12" customHeight="1">
      <c r="A164" s="33">
        <f>IF(ESI_Monthly!$A164&lt;&gt;"",ESI_Monthly!$A164," ")</f>
        <v>36007</v>
      </c>
      <c r="B164" s="95">
        <f>IF(ESI_Monthly!BU164&lt;&gt;"",ESI_Monthly!BU164,"")</f>
        <v>5.3</v>
      </c>
      <c r="C164" s="95">
        <f>IF(ESI_Monthly!BV164&lt;&gt;"",ESI_Monthly!BV164,"")</f>
        <v>38.1</v>
      </c>
      <c r="D164" s="95">
        <f>IF(ESI_Monthly!BW164&lt;&gt;"",ESI_Monthly!BW164,"")</f>
        <v>-1.3</v>
      </c>
      <c r="E164" s="95">
        <f>IF(ESI_Monthly!BX164&lt;&gt;"",ESI_Monthly!BX164,"")</f>
        <v>1.5</v>
      </c>
      <c r="F164" s="95">
        <f>IF(ESI_Monthly!BY164&lt;&gt;"",ESI_Monthly!BY164,"")</f>
        <v>5.2</v>
      </c>
      <c r="G164" s="95">
        <f>IF(ESI_Monthly!BZ164&lt;&gt;"",ESI_Monthly!BZ164,"")</f>
        <v>113.1</v>
      </c>
    </row>
    <row r="165" spans="1:7" ht="12" customHeight="1">
      <c r="A165" s="33">
        <f>IF(ESI_Monthly!$A165&lt;&gt;"",ESI_Monthly!$A165," ")</f>
        <v>36038</v>
      </c>
      <c r="B165" s="95">
        <f>IF(ESI_Monthly!BU165&lt;&gt;"",ESI_Monthly!BU165,"")</f>
        <v>2.2000000000000002</v>
      </c>
      <c r="C165" s="95">
        <f>IF(ESI_Monthly!BV165&lt;&gt;"",ESI_Monthly!BV165,"")</f>
        <v>49</v>
      </c>
      <c r="D165" s="95">
        <f>IF(ESI_Monthly!BW165&lt;&gt;"",ESI_Monthly!BW165,"")</f>
        <v>-0.6</v>
      </c>
      <c r="E165" s="95">
        <f>IF(ESI_Monthly!BX165&lt;&gt;"",ESI_Monthly!BX165,"")</f>
        <v>6.3</v>
      </c>
      <c r="F165" s="95">
        <f>IF(ESI_Monthly!BY165&lt;&gt;"",ESI_Monthly!BY165,"")</f>
        <v>29.4</v>
      </c>
      <c r="G165" s="95">
        <f>IF(ESI_Monthly!BZ165&lt;&gt;"",ESI_Monthly!BZ165,"")</f>
        <v>114.4</v>
      </c>
    </row>
    <row r="166" spans="1:7" ht="12" customHeight="1">
      <c r="A166" s="33">
        <f>IF(ESI_Monthly!$A166&lt;&gt;"",ESI_Monthly!$A166," ")</f>
        <v>36068</v>
      </c>
      <c r="B166" s="95">
        <f>IF(ESI_Monthly!BU166&lt;&gt;"",ESI_Monthly!BU166,"")</f>
        <v>-0.9</v>
      </c>
      <c r="C166" s="95">
        <f>IF(ESI_Monthly!BV166&lt;&gt;"",ESI_Monthly!BV166,"")</f>
        <v>35.4</v>
      </c>
      <c r="D166" s="95">
        <f>IF(ESI_Monthly!BW166&lt;&gt;"",ESI_Monthly!BW166,"")</f>
        <v>-0.2</v>
      </c>
      <c r="E166" s="95">
        <f>IF(ESI_Monthly!BX166&lt;&gt;"",ESI_Monthly!BX166,"")</f>
        <v>3.3</v>
      </c>
      <c r="F166" s="95">
        <f>IF(ESI_Monthly!BY166&lt;&gt;"",ESI_Monthly!BY166,"")</f>
        <v>13.3</v>
      </c>
      <c r="G166" s="95">
        <f>IF(ESI_Monthly!BZ166&lt;&gt;"",ESI_Monthly!BZ166,"")</f>
        <v>111</v>
      </c>
    </row>
    <row r="167" spans="1:7" ht="12" customHeight="1">
      <c r="A167" s="33">
        <f>IF(ESI_Monthly!$A167&lt;&gt;"",ESI_Monthly!$A167," ")</f>
        <v>36099</v>
      </c>
      <c r="B167" s="95">
        <f>IF(ESI_Monthly!BU167&lt;&gt;"",ESI_Monthly!BU167,"")</f>
        <v>-2.7</v>
      </c>
      <c r="C167" s="95">
        <f>IF(ESI_Monthly!BV167&lt;&gt;"",ESI_Monthly!BV167,"")</f>
        <v>41</v>
      </c>
      <c r="D167" s="95">
        <f>IF(ESI_Monthly!BW167&lt;&gt;"",ESI_Monthly!BW167,"")</f>
        <v>1.5</v>
      </c>
      <c r="E167" s="95">
        <f>IF(ESI_Monthly!BX167&lt;&gt;"",ESI_Monthly!BX167,"")</f>
        <v>6</v>
      </c>
      <c r="F167" s="95">
        <f>IF(ESI_Monthly!BY167&lt;&gt;"",ESI_Monthly!BY167,"")</f>
        <v>25.1</v>
      </c>
      <c r="G167" s="95">
        <f>IF(ESI_Monthly!BZ167&lt;&gt;"",ESI_Monthly!BZ167,"")</f>
        <v>111.7</v>
      </c>
    </row>
    <row r="168" spans="1:7" ht="12" customHeight="1">
      <c r="A168" s="33">
        <f>IF(ESI_Monthly!$A168&lt;&gt;"",ESI_Monthly!$A168," ")</f>
        <v>36129</v>
      </c>
      <c r="B168" s="95">
        <f>IF(ESI_Monthly!BU168&lt;&gt;"",ESI_Monthly!BU168,"")</f>
        <v>-4</v>
      </c>
      <c r="C168" s="95">
        <f>IF(ESI_Monthly!BV168&lt;&gt;"",ESI_Monthly!BV168,"")</f>
        <v>45.6</v>
      </c>
      <c r="D168" s="95">
        <f>IF(ESI_Monthly!BW168&lt;&gt;"",ESI_Monthly!BW168,"")</f>
        <v>1.8</v>
      </c>
      <c r="E168" s="95">
        <f>IF(ESI_Monthly!BX168&lt;&gt;"",ESI_Monthly!BX168,"")</f>
        <v>5</v>
      </c>
      <c r="F168" s="95">
        <f>IF(ESI_Monthly!BY168&lt;&gt;"",ESI_Monthly!BY168,"")</f>
        <v>30.6</v>
      </c>
      <c r="G168" s="95">
        <f>IF(ESI_Monthly!BZ168&lt;&gt;"",ESI_Monthly!BZ168,"")</f>
        <v>112</v>
      </c>
    </row>
    <row r="169" spans="1:7" ht="12" customHeight="1">
      <c r="A169" s="33">
        <f>IF(ESI_Monthly!$A169&lt;&gt;"",ESI_Monthly!$A169," ")</f>
        <v>36160</v>
      </c>
      <c r="B169" s="95">
        <f>IF(ESI_Monthly!BU169&lt;&gt;"",ESI_Monthly!BU169,"")</f>
        <v>-0.4</v>
      </c>
      <c r="C169" s="95">
        <f>IF(ESI_Monthly!BV169&lt;&gt;"",ESI_Monthly!BV169,"")</f>
        <v>42.5</v>
      </c>
      <c r="D169" s="95">
        <f>IF(ESI_Monthly!BW169&lt;&gt;"",ESI_Monthly!BW169,"")</f>
        <v>0.9</v>
      </c>
      <c r="E169" s="95">
        <f>IF(ESI_Monthly!BX169&lt;&gt;"",ESI_Monthly!BX169,"")</f>
        <v>3.2</v>
      </c>
      <c r="F169" s="95">
        <f>IF(ESI_Monthly!BY169&lt;&gt;"",ESI_Monthly!BY169,"")</f>
        <v>39.5</v>
      </c>
      <c r="G169" s="95">
        <f>IF(ESI_Monthly!BZ169&lt;&gt;"",ESI_Monthly!BZ169,"")</f>
        <v>113.5</v>
      </c>
    </row>
    <row r="170" spans="1:7" ht="12" customHeight="1">
      <c r="A170" s="33">
        <f>IF(ESI_Monthly!$A170&lt;&gt;"",ESI_Monthly!$A170," ")</f>
        <v>36191</v>
      </c>
      <c r="B170" s="95">
        <f>IF(ESI_Monthly!BU170&lt;&gt;"",ESI_Monthly!BU170,"")</f>
        <v>-3.2</v>
      </c>
      <c r="C170" s="95">
        <f>IF(ESI_Monthly!BV170&lt;&gt;"",ESI_Monthly!BV170,"")</f>
        <v>38.1</v>
      </c>
      <c r="D170" s="95">
        <f>IF(ESI_Monthly!BW170&lt;&gt;"",ESI_Monthly!BW170,"")</f>
        <v>-0.3</v>
      </c>
      <c r="E170" s="95">
        <f>IF(ESI_Monthly!BX170&lt;&gt;"",ESI_Monthly!BX170,"")</f>
        <v>1.5</v>
      </c>
      <c r="F170" s="95">
        <f>IF(ESI_Monthly!BY170&lt;&gt;"",ESI_Monthly!BY170,"")</f>
        <v>38.5</v>
      </c>
      <c r="G170" s="95">
        <f>IF(ESI_Monthly!BZ170&lt;&gt;"",ESI_Monthly!BZ170,"")</f>
        <v>111.2</v>
      </c>
    </row>
    <row r="171" spans="1:7" ht="12" customHeight="1">
      <c r="A171" s="33">
        <f>IF(ESI_Monthly!$A171&lt;&gt;"",ESI_Monthly!$A171," ")</f>
        <v>36219</v>
      </c>
      <c r="B171" s="95">
        <f>IF(ESI_Monthly!BU171&lt;&gt;"",ESI_Monthly!BU171,"")</f>
        <v>-4.5999999999999996</v>
      </c>
      <c r="C171" s="95">
        <f>IF(ESI_Monthly!BV171&lt;&gt;"",ESI_Monthly!BV171,"")</f>
        <v>41</v>
      </c>
      <c r="D171" s="95">
        <f>IF(ESI_Monthly!BW171&lt;&gt;"",ESI_Monthly!BW171,"")</f>
        <v>-0.1</v>
      </c>
      <c r="E171" s="95">
        <f>IF(ESI_Monthly!BX171&lt;&gt;"",ESI_Monthly!BX171,"")</f>
        <v>-0.1</v>
      </c>
      <c r="F171" s="95">
        <f>IF(ESI_Monthly!BY171&lt;&gt;"",ESI_Monthly!BY171,"")</f>
        <v>23.4</v>
      </c>
      <c r="G171" s="95">
        <f>IF(ESI_Monthly!BZ171&lt;&gt;"",ESI_Monthly!BZ171,"")</f>
        <v>110.5</v>
      </c>
    </row>
    <row r="172" spans="1:7" ht="12" customHeight="1">
      <c r="A172" s="33">
        <f>IF(ESI_Monthly!$A172&lt;&gt;"",ESI_Monthly!$A172," ")</f>
        <v>36250</v>
      </c>
      <c r="B172" s="95">
        <f>IF(ESI_Monthly!BU172&lt;&gt;"",ESI_Monthly!BU172,"")</f>
        <v>-1</v>
      </c>
      <c r="C172" s="95">
        <f>IF(ESI_Monthly!BV172&lt;&gt;"",ESI_Monthly!BV172,"")</f>
        <v>33.1</v>
      </c>
      <c r="D172" s="95">
        <f>IF(ESI_Monthly!BW172&lt;&gt;"",ESI_Monthly!BW172,"")</f>
        <v>0</v>
      </c>
      <c r="E172" s="95">
        <f>IF(ESI_Monthly!BX172&lt;&gt;"",ESI_Monthly!BX172,"")</f>
        <v>-0.3</v>
      </c>
      <c r="F172" s="95">
        <f>IF(ESI_Monthly!BY172&lt;&gt;"",ESI_Monthly!BY172,"")</f>
        <v>29.3</v>
      </c>
      <c r="G172" s="95">
        <f>IF(ESI_Monthly!BZ172&lt;&gt;"",ESI_Monthly!BZ172,"")</f>
        <v>110.9</v>
      </c>
    </row>
    <row r="173" spans="1:7" ht="12" customHeight="1">
      <c r="A173" s="33">
        <f>IF(ESI_Monthly!$A173&lt;&gt;"",ESI_Monthly!$A173," ")</f>
        <v>36280</v>
      </c>
      <c r="B173" s="95">
        <f>IF(ESI_Monthly!BU173&lt;&gt;"",ESI_Monthly!BU173,"")</f>
        <v>-3.7</v>
      </c>
      <c r="C173" s="95">
        <f>IF(ESI_Monthly!BV173&lt;&gt;"",ESI_Monthly!BV173,"")</f>
        <v>34.1</v>
      </c>
      <c r="D173" s="95">
        <f>IF(ESI_Monthly!BW173&lt;&gt;"",ESI_Monthly!BW173,"")</f>
        <v>-0.8</v>
      </c>
      <c r="E173" s="95">
        <f>IF(ESI_Monthly!BX173&lt;&gt;"",ESI_Monthly!BX173,"")</f>
        <v>3.3</v>
      </c>
      <c r="F173" s="95">
        <f>IF(ESI_Monthly!BY173&lt;&gt;"",ESI_Monthly!BY173,"")</f>
        <v>30.8</v>
      </c>
      <c r="G173" s="95">
        <f>IF(ESI_Monthly!BZ173&lt;&gt;"",ESI_Monthly!BZ173,"")</f>
        <v>109.8</v>
      </c>
    </row>
    <row r="174" spans="1:7" ht="12" customHeight="1">
      <c r="A174" s="33">
        <f>IF(ESI_Monthly!$A174&lt;&gt;"",ESI_Monthly!$A174," ")</f>
        <v>36311</v>
      </c>
      <c r="B174" s="95">
        <f>IF(ESI_Monthly!BU174&lt;&gt;"",ESI_Monthly!BU174,"")</f>
        <v>-2.4</v>
      </c>
      <c r="C174" s="95">
        <f>IF(ESI_Monthly!BV174&lt;&gt;"",ESI_Monthly!BV174,"")</f>
        <v>34.299999999999997</v>
      </c>
      <c r="D174" s="95">
        <f>IF(ESI_Monthly!BW174&lt;&gt;"",ESI_Monthly!BW174,"")</f>
        <v>-1.6</v>
      </c>
      <c r="E174" s="95">
        <f>IF(ESI_Monthly!BX174&lt;&gt;"",ESI_Monthly!BX174,"")</f>
        <v>2.7</v>
      </c>
      <c r="F174" s="95">
        <f>IF(ESI_Monthly!BY174&lt;&gt;"",ESI_Monthly!BY174,"")</f>
        <v>18.7</v>
      </c>
      <c r="G174" s="95">
        <f>IF(ESI_Monthly!BZ174&lt;&gt;"",ESI_Monthly!BZ174,"")</f>
        <v>110.1</v>
      </c>
    </row>
    <row r="175" spans="1:7" ht="12" customHeight="1">
      <c r="A175" s="33">
        <f>IF(ESI_Monthly!$A175&lt;&gt;"",ESI_Monthly!$A175," ")</f>
        <v>36341</v>
      </c>
      <c r="B175" s="95">
        <f>IF(ESI_Monthly!BU175&lt;&gt;"",ESI_Monthly!BU175,"")</f>
        <v>-3.3</v>
      </c>
      <c r="C175" s="95">
        <f>IF(ESI_Monthly!BV175&lt;&gt;"",ESI_Monthly!BV175,"")</f>
        <v>24.1</v>
      </c>
      <c r="D175" s="95">
        <f>IF(ESI_Monthly!BW175&lt;&gt;"",ESI_Monthly!BW175,"")</f>
        <v>-0.9</v>
      </c>
      <c r="E175" s="95">
        <f>IF(ESI_Monthly!BX175&lt;&gt;"",ESI_Monthly!BX175,"")</f>
        <v>2.1</v>
      </c>
      <c r="F175" s="95">
        <f>IF(ESI_Monthly!BY175&lt;&gt;"",ESI_Monthly!BY175,"")</f>
        <v>26.3</v>
      </c>
      <c r="G175" s="95">
        <f>IF(ESI_Monthly!BZ175&lt;&gt;"",ESI_Monthly!BZ175,"")</f>
        <v>108</v>
      </c>
    </row>
    <row r="176" spans="1:7" ht="12" customHeight="1">
      <c r="A176" s="33">
        <f>IF(ESI_Monthly!$A176&lt;&gt;"",ESI_Monthly!$A176," ")</f>
        <v>36372</v>
      </c>
      <c r="B176" s="95">
        <f>IF(ESI_Monthly!BU176&lt;&gt;"",ESI_Monthly!BU176,"")</f>
        <v>-5.3</v>
      </c>
      <c r="C176" s="95">
        <f>IF(ESI_Monthly!BV176&lt;&gt;"",ESI_Monthly!BV176,"")</f>
        <v>37.299999999999997</v>
      </c>
      <c r="D176" s="95">
        <f>IF(ESI_Monthly!BW176&lt;&gt;"",ESI_Monthly!BW176,"")</f>
        <v>0.3</v>
      </c>
      <c r="E176" s="95">
        <f>IF(ESI_Monthly!BX176&lt;&gt;"",ESI_Monthly!BX176,"")</f>
        <v>1.4</v>
      </c>
      <c r="F176" s="95">
        <f>IF(ESI_Monthly!BY176&lt;&gt;"",ESI_Monthly!BY176,"")</f>
        <v>3.4</v>
      </c>
      <c r="G176" s="95">
        <f>IF(ESI_Monthly!BZ176&lt;&gt;"",ESI_Monthly!BZ176,"")</f>
        <v>109.2</v>
      </c>
    </row>
    <row r="177" spans="1:7" ht="12" customHeight="1">
      <c r="A177" s="33">
        <f>IF(ESI_Monthly!$A177&lt;&gt;"",ESI_Monthly!$A177," ")</f>
        <v>36403</v>
      </c>
      <c r="B177" s="95">
        <f>IF(ESI_Monthly!BU177&lt;&gt;"",ESI_Monthly!BU177,"")</f>
        <v>-4.5</v>
      </c>
      <c r="C177" s="95">
        <f>IF(ESI_Monthly!BV177&lt;&gt;"",ESI_Monthly!BV177,"")</f>
        <v>37</v>
      </c>
      <c r="D177" s="95">
        <f>IF(ESI_Monthly!BW177&lt;&gt;"",ESI_Monthly!BW177,"")</f>
        <v>0</v>
      </c>
      <c r="E177" s="95">
        <f>IF(ESI_Monthly!BX177&lt;&gt;"",ESI_Monthly!BX177,"")</f>
        <v>4</v>
      </c>
      <c r="F177" s="95">
        <f>IF(ESI_Monthly!BY177&lt;&gt;"",ESI_Monthly!BY177,"")</f>
        <v>6.9</v>
      </c>
      <c r="G177" s="95">
        <f>IF(ESI_Monthly!BZ177&lt;&gt;"",ESI_Monthly!BZ177,"")</f>
        <v>109.6</v>
      </c>
    </row>
    <row r="178" spans="1:7" ht="12" customHeight="1">
      <c r="A178" s="33">
        <f>IF(ESI_Monthly!$A178&lt;&gt;"",ESI_Monthly!$A178," ")</f>
        <v>36433</v>
      </c>
      <c r="B178" s="95">
        <f>IF(ESI_Monthly!BU178&lt;&gt;"",ESI_Monthly!BU178,"")</f>
        <v>-3.2</v>
      </c>
      <c r="C178" s="95">
        <f>IF(ESI_Monthly!BV178&lt;&gt;"",ESI_Monthly!BV178,"")</f>
        <v>47.2</v>
      </c>
      <c r="D178" s="95">
        <f>IF(ESI_Monthly!BW178&lt;&gt;"",ESI_Monthly!BW178,"")</f>
        <v>-0.1</v>
      </c>
      <c r="E178" s="95">
        <f>IF(ESI_Monthly!BX178&lt;&gt;"",ESI_Monthly!BX178,"")</f>
        <v>4.2</v>
      </c>
      <c r="F178" s="95">
        <f>IF(ESI_Monthly!BY178&lt;&gt;"",ESI_Monthly!BY178,"")</f>
        <v>5.5</v>
      </c>
      <c r="G178" s="95">
        <f>IF(ESI_Monthly!BZ178&lt;&gt;"",ESI_Monthly!BZ178,"")</f>
        <v>111.7</v>
      </c>
    </row>
    <row r="179" spans="1:7" ht="12" customHeight="1">
      <c r="A179" s="33">
        <f>IF(ESI_Monthly!$A179&lt;&gt;"",ESI_Monthly!$A179," ")</f>
        <v>36464</v>
      </c>
      <c r="B179" s="95">
        <f>IF(ESI_Monthly!BU179&lt;&gt;"",ESI_Monthly!BU179,"")</f>
        <v>1</v>
      </c>
      <c r="C179" s="95">
        <f>IF(ESI_Monthly!BV179&lt;&gt;"",ESI_Monthly!BV179,"")</f>
        <v>38.1</v>
      </c>
      <c r="D179" s="95">
        <f>IF(ESI_Monthly!BW179&lt;&gt;"",ESI_Monthly!BW179,"")</f>
        <v>2.5</v>
      </c>
      <c r="E179" s="95">
        <f>IF(ESI_Monthly!BX179&lt;&gt;"",ESI_Monthly!BX179,"")</f>
        <v>4.7</v>
      </c>
      <c r="F179" s="95">
        <f>IF(ESI_Monthly!BY179&lt;&gt;"",ESI_Monthly!BY179,"")</f>
        <v>14.5</v>
      </c>
      <c r="G179" s="95">
        <f>IF(ESI_Monthly!BZ179&lt;&gt;"",ESI_Monthly!BZ179,"")</f>
        <v>113.1</v>
      </c>
    </row>
    <row r="180" spans="1:7" ht="12" customHeight="1">
      <c r="A180" s="33">
        <f>IF(ESI_Monthly!$A180&lt;&gt;"",ESI_Monthly!$A180," ")</f>
        <v>36494</v>
      </c>
      <c r="B180" s="95">
        <f>IF(ESI_Monthly!BU180&lt;&gt;"",ESI_Monthly!BU180,"")</f>
        <v>1.6</v>
      </c>
      <c r="C180" s="95">
        <f>IF(ESI_Monthly!BV180&lt;&gt;"",ESI_Monthly!BV180,"")</f>
        <v>39.299999999999997</v>
      </c>
      <c r="D180" s="95">
        <f>IF(ESI_Monthly!BW180&lt;&gt;"",ESI_Monthly!BW180,"")</f>
        <v>2</v>
      </c>
      <c r="E180" s="95">
        <f>IF(ESI_Monthly!BX180&lt;&gt;"",ESI_Monthly!BX180,"")</f>
        <v>8.4</v>
      </c>
      <c r="F180" s="95">
        <f>IF(ESI_Monthly!BY180&lt;&gt;"",ESI_Monthly!BY180,"")</f>
        <v>6.7</v>
      </c>
      <c r="G180" s="95">
        <f>IF(ESI_Monthly!BZ180&lt;&gt;"",ESI_Monthly!BZ180,"")</f>
        <v>113.4</v>
      </c>
    </row>
    <row r="181" spans="1:7" ht="12" customHeight="1">
      <c r="A181" s="33">
        <f>IF(ESI_Monthly!$A181&lt;&gt;"",ESI_Monthly!$A181," ")</f>
        <v>36525</v>
      </c>
      <c r="B181" s="95">
        <f>IF(ESI_Monthly!BU181&lt;&gt;"",ESI_Monthly!BU181,"")</f>
        <v>0</v>
      </c>
      <c r="C181" s="95">
        <f>IF(ESI_Monthly!BV181&lt;&gt;"",ESI_Monthly!BV181,"")</f>
        <v>39.9</v>
      </c>
      <c r="D181" s="95">
        <f>IF(ESI_Monthly!BW181&lt;&gt;"",ESI_Monthly!BW181,"")</f>
        <v>-1</v>
      </c>
      <c r="E181" s="95">
        <f>IF(ESI_Monthly!BX181&lt;&gt;"",ESI_Monthly!BX181,"")</f>
        <v>3.6</v>
      </c>
      <c r="F181" s="95">
        <f>IF(ESI_Monthly!BY181&lt;&gt;"",ESI_Monthly!BY181,"")</f>
        <v>14.1</v>
      </c>
      <c r="G181" s="95">
        <f>IF(ESI_Monthly!BZ181&lt;&gt;"",ESI_Monthly!BZ181,"")</f>
        <v>111.6</v>
      </c>
    </row>
    <row r="182" spans="1:7" ht="12" customHeight="1">
      <c r="A182" s="33">
        <f>IF(ESI_Monthly!$A182&lt;&gt;"",ESI_Monthly!$A182," ")</f>
        <v>36556</v>
      </c>
      <c r="B182" s="95">
        <f>IF(ESI_Monthly!BU182&lt;&gt;"",ESI_Monthly!BU182,"")</f>
        <v>-0.1</v>
      </c>
      <c r="C182" s="95">
        <f>IF(ESI_Monthly!BV182&lt;&gt;"",ESI_Monthly!BV182,"")</f>
        <v>31.8</v>
      </c>
      <c r="D182" s="95">
        <f>IF(ESI_Monthly!BW182&lt;&gt;"",ESI_Monthly!BW182,"")</f>
        <v>-0.8</v>
      </c>
      <c r="E182" s="95">
        <f>IF(ESI_Monthly!BX182&lt;&gt;"",ESI_Monthly!BX182,"")</f>
        <v>2.1</v>
      </c>
      <c r="F182" s="95">
        <f>IF(ESI_Monthly!BY182&lt;&gt;"",ESI_Monthly!BY182,"")</f>
        <v>15.3</v>
      </c>
      <c r="G182" s="95">
        <f>IF(ESI_Monthly!BZ182&lt;&gt;"",ESI_Monthly!BZ182,"")</f>
        <v>110.2</v>
      </c>
    </row>
    <row r="183" spans="1:7" ht="12" customHeight="1">
      <c r="A183" s="33">
        <f>IF(ESI_Monthly!$A183&lt;&gt;"",ESI_Monthly!$A183," ")</f>
        <v>36585</v>
      </c>
      <c r="B183" s="95">
        <f>IF(ESI_Monthly!BU183&lt;&gt;"",ESI_Monthly!BU183,"")</f>
        <v>2.4</v>
      </c>
      <c r="C183" s="95">
        <f>IF(ESI_Monthly!BV183&lt;&gt;"",ESI_Monthly!BV183,"")</f>
        <v>40.200000000000003</v>
      </c>
      <c r="D183" s="95">
        <f>IF(ESI_Monthly!BW183&lt;&gt;"",ESI_Monthly!BW183,"")</f>
        <v>1.5</v>
      </c>
      <c r="E183" s="95">
        <f>IF(ESI_Monthly!BX183&lt;&gt;"",ESI_Monthly!BX183,"")</f>
        <v>2.6</v>
      </c>
      <c r="F183" s="95">
        <f>IF(ESI_Monthly!BY183&lt;&gt;"",ESI_Monthly!BY183,"")</f>
        <v>14.8</v>
      </c>
      <c r="G183" s="95">
        <f>IF(ESI_Monthly!BZ183&lt;&gt;"",ESI_Monthly!BZ183,"")</f>
        <v>113.2</v>
      </c>
    </row>
    <row r="184" spans="1:7" ht="12" customHeight="1">
      <c r="A184" s="33">
        <f>IF(ESI_Monthly!$A184&lt;&gt;"",ESI_Monthly!$A184," ")</f>
        <v>36616</v>
      </c>
      <c r="B184" s="95">
        <f>IF(ESI_Monthly!BU184&lt;&gt;"",ESI_Monthly!BU184,"")</f>
        <v>3.1</v>
      </c>
      <c r="C184" s="95">
        <f>IF(ESI_Monthly!BV184&lt;&gt;"",ESI_Monthly!BV184,"")</f>
        <v>35.9</v>
      </c>
      <c r="D184" s="95">
        <f>IF(ESI_Monthly!BW184&lt;&gt;"",ESI_Monthly!BW184,"")</f>
        <v>2.4</v>
      </c>
      <c r="E184" s="95">
        <f>IF(ESI_Monthly!BX184&lt;&gt;"",ESI_Monthly!BX184,"")</f>
        <v>4.8</v>
      </c>
      <c r="F184" s="95">
        <f>IF(ESI_Monthly!BY184&lt;&gt;"",ESI_Monthly!BY184,"")</f>
        <v>36.9</v>
      </c>
      <c r="G184" s="95">
        <f>IF(ESI_Monthly!BZ184&lt;&gt;"",ESI_Monthly!BZ184,"")</f>
        <v>113.9</v>
      </c>
    </row>
    <row r="185" spans="1:7" ht="12" customHeight="1">
      <c r="A185" s="33">
        <f>IF(ESI_Monthly!$A185&lt;&gt;"",ESI_Monthly!$A185," ")</f>
        <v>36646</v>
      </c>
      <c r="B185" s="95">
        <f>IF(ESI_Monthly!BU185&lt;&gt;"",ESI_Monthly!BU185,"")</f>
        <v>3.1</v>
      </c>
      <c r="C185" s="95">
        <f>IF(ESI_Monthly!BV185&lt;&gt;"",ESI_Monthly!BV185,"")</f>
        <v>47.8</v>
      </c>
      <c r="D185" s="95">
        <f>IF(ESI_Monthly!BW185&lt;&gt;"",ESI_Monthly!BW185,"")</f>
        <v>2.5</v>
      </c>
      <c r="E185" s="95">
        <f>IF(ESI_Monthly!BX185&lt;&gt;"",ESI_Monthly!BX185,"")</f>
        <v>-2.8</v>
      </c>
      <c r="F185" s="95">
        <f>IF(ESI_Monthly!BY185&lt;&gt;"",ESI_Monthly!BY185,"")</f>
        <v>30</v>
      </c>
      <c r="G185" s="95">
        <f>IF(ESI_Monthly!BZ185&lt;&gt;"",ESI_Monthly!BZ185,"")</f>
        <v>115.2</v>
      </c>
    </row>
    <row r="186" spans="1:7" ht="12" customHeight="1">
      <c r="A186" s="33">
        <f>IF(ESI_Monthly!$A186&lt;&gt;"",ESI_Monthly!$A186," ")</f>
        <v>36677</v>
      </c>
      <c r="B186" s="95">
        <f>IF(ESI_Monthly!BU186&lt;&gt;"",ESI_Monthly!BU186,"")</f>
        <v>3.8</v>
      </c>
      <c r="C186" s="95">
        <f>IF(ESI_Monthly!BV186&lt;&gt;"",ESI_Monthly!BV186,"")</f>
        <v>37.5</v>
      </c>
      <c r="D186" s="95">
        <f>IF(ESI_Monthly!BW186&lt;&gt;"",ESI_Monthly!BW186,"")</f>
        <v>0.3</v>
      </c>
      <c r="E186" s="95">
        <f>IF(ESI_Monthly!BX186&lt;&gt;"",ESI_Monthly!BX186,"")</f>
        <v>2.2000000000000002</v>
      </c>
      <c r="F186" s="95">
        <f>IF(ESI_Monthly!BY186&lt;&gt;"",ESI_Monthly!BY186,"")</f>
        <v>30.2</v>
      </c>
      <c r="G186" s="95">
        <f>IF(ESI_Monthly!BZ186&lt;&gt;"",ESI_Monthly!BZ186,"")</f>
        <v>113.7</v>
      </c>
    </row>
    <row r="187" spans="1:7" ht="12" customHeight="1">
      <c r="A187" s="33">
        <f>IF(ESI_Monthly!$A187&lt;&gt;"",ESI_Monthly!$A187," ")</f>
        <v>36707</v>
      </c>
      <c r="B187" s="95">
        <f>IF(ESI_Monthly!BU187&lt;&gt;"",ESI_Monthly!BU187,"")</f>
        <v>5.3</v>
      </c>
      <c r="C187" s="95">
        <f>IF(ESI_Monthly!BV187&lt;&gt;"",ESI_Monthly!BV187,"")</f>
        <v>39</v>
      </c>
      <c r="D187" s="95">
        <f>IF(ESI_Monthly!BW187&lt;&gt;"",ESI_Monthly!BW187,"")</f>
        <v>-1</v>
      </c>
      <c r="E187" s="95">
        <f>IF(ESI_Monthly!BX187&lt;&gt;"",ESI_Monthly!BX187,"")</f>
        <v>9.5</v>
      </c>
      <c r="F187" s="95">
        <f>IF(ESI_Monthly!BY187&lt;&gt;"",ESI_Monthly!BY187,"")</f>
        <v>27.8</v>
      </c>
      <c r="G187" s="95">
        <f>IF(ESI_Monthly!BZ187&lt;&gt;"",ESI_Monthly!BZ187,"")</f>
        <v>114.3</v>
      </c>
    </row>
    <row r="188" spans="1:7" ht="12" customHeight="1">
      <c r="A188" s="33">
        <f>IF(ESI_Monthly!$A188&lt;&gt;"",ESI_Monthly!$A188," ")</f>
        <v>36738</v>
      </c>
      <c r="B188" s="95">
        <f>IF(ESI_Monthly!BU188&lt;&gt;"",ESI_Monthly!BU188,"")</f>
        <v>1.4</v>
      </c>
      <c r="C188" s="95">
        <f>IF(ESI_Monthly!BV188&lt;&gt;"",ESI_Monthly!BV188,"")</f>
        <v>40.6</v>
      </c>
      <c r="D188" s="95">
        <f>IF(ESI_Monthly!BW188&lt;&gt;"",ESI_Monthly!BW188,"")</f>
        <v>0.2</v>
      </c>
      <c r="E188" s="95">
        <f>IF(ESI_Monthly!BX188&lt;&gt;"",ESI_Monthly!BX188,"")</f>
        <v>2.9</v>
      </c>
      <c r="F188" s="95">
        <f>IF(ESI_Monthly!BY188&lt;&gt;"",ESI_Monthly!BY188,"")</f>
        <v>33.6</v>
      </c>
      <c r="G188" s="95">
        <f>IF(ESI_Monthly!BZ188&lt;&gt;"",ESI_Monthly!BZ188,"")</f>
        <v>113.8</v>
      </c>
    </row>
    <row r="189" spans="1:7" ht="12" customHeight="1">
      <c r="A189" s="33">
        <f>IF(ESI_Monthly!$A189&lt;&gt;"",ESI_Monthly!$A189," ")</f>
        <v>36769</v>
      </c>
      <c r="B189" s="95">
        <f>IF(ESI_Monthly!BU189&lt;&gt;"",ESI_Monthly!BU189,"")</f>
        <v>5</v>
      </c>
      <c r="C189" s="95">
        <f>IF(ESI_Monthly!BV189&lt;&gt;"",ESI_Monthly!BV189,"")</f>
        <v>34.6</v>
      </c>
      <c r="D189" s="95">
        <f>IF(ESI_Monthly!BW189&lt;&gt;"",ESI_Monthly!BW189,"")</f>
        <v>-0.2</v>
      </c>
      <c r="E189" s="95">
        <f>IF(ESI_Monthly!BX189&lt;&gt;"",ESI_Monthly!BX189,"")</f>
        <v>2.5</v>
      </c>
      <c r="F189" s="95">
        <f>IF(ESI_Monthly!BY189&lt;&gt;"",ESI_Monthly!BY189,"")</f>
        <v>5.8</v>
      </c>
      <c r="G189" s="95">
        <f>IF(ESI_Monthly!BZ189&lt;&gt;"",ESI_Monthly!BZ189,"")</f>
        <v>113.8</v>
      </c>
    </row>
    <row r="190" spans="1:7" ht="12" customHeight="1">
      <c r="A190" s="33">
        <f>IF(ESI_Monthly!$A190&lt;&gt;"",ESI_Monthly!$A190," ")</f>
        <v>36799</v>
      </c>
      <c r="B190" s="95">
        <f>IF(ESI_Monthly!BU190&lt;&gt;"",ESI_Monthly!BU190,"")</f>
        <v>2.7</v>
      </c>
      <c r="C190" s="95">
        <f>IF(ESI_Monthly!BV190&lt;&gt;"",ESI_Monthly!BV190,"")</f>
        <v>40.799999999999997</v>
      </c>
      <c r="D190" s="95">
        <f>IF(ESI_Monthly!BW190&lt;&gt;"",ESI_Monthly!BW190,"")</f>
        <v>-2.2999999999999998</v>
      </c>
      <c r="E190" s="95">
        <f>IF(ESI_Monthly!BX190&lt;&gt;"",ESI_Monthly!BX190,"")</f>
        <v>0.1</v>
      </c>
      <c r="F190" s="95">
        <f>IF(ESI_Monthly!BY190&lt;&gt;"",ESI_Monthly!BY190,"")</f>
        <v>12.9</v>
      </c>
      <c r="G190" s="95">
        <f>IF(ESI_Monthly!BZ190&lt;&gt;"",ESI_Monthly!BZ190,"")</f>
        <v>112.9</v>
      </c>
    </row>
    <row r="191" spans="1:7" ht="12" customHeight="1">
      <c r="A191" s="33">
        <f>IF(ESI_Monthly!$A191&lt;&gt;"",ESI_Monthly!$A191," ")</f>
        <v>36830</v>
      </c>
      <c r="B191" s="95">
        <f>IF(ESI_Monthly!BU191&lt;&gt;"",ESI_Monthly!BU191,"")</f>
        <v>0</v>
      </c>
      <c r="C191" s="95">
        <f>IF(ESI_Monthly!BV191&lt;&gt;"",ESI_Monthly!BV191,"")</f>
        <v>35.9</v>
      </c>
      <c r="D191" s="95">
        <f>IF(ESI_Monthly!BW191&lt;&gt;"",ESI_Monthly!BW191,"")</f>
        <v>-3.2</v>
      </c>
      <c r="E191" s="95">
        <f>IF(ESI_Monthly!BX191&lt;&gt;"",ESI_Monthly!BX191,"")</f>
        <v>1.1000000000000001</v>
      </c>
      <c r="F191" s="95">
        <f>IF(ESI_Monthly!BY191&lt;&gt;"",ESI_Monthly!BY191,"")</f>
        <v>5</v>
      </c>
      <c r="G191" s="95">
        <f>IF(ESI_Monthly!BZ191&lt;&gt;"",ESI_Monthly!BZ191,"")</f>
        <v>110.2</v>
      </c>
    </row>
    <row r="192" spans="1:7" ht="12" customHeight="1">
      <c r="A192" s="33">
        <f>IF(ESI_Monthly!$A192&lt;&gt;"",ESI_Monthly!$A192," ")</f>
        <v>36860</v>
      </c>
      <c r="B192" s="95">
        <f>IF(ESI_Monthly!BU192&lt;&gt;"",ESI_Monthly!BU192,"")</f>
        <v>1.5</v>
      </c>
      <c r="C192" s="95">
        <f>IF(ESI_Monthly!BV192&lt;&gt;"",ESI_Monthly!BV192,"")</f>
        <v>35.6</v>
      </c>
      <c r="D192" s="95">
        <f>IF(ESI_Monthly!BW192&lt;&gt;"",ESI_Monthly!BW192,"")</f>
        <v>-0.9</v>
      </c>
      <c r="E192" s="95">
        <f>IF(ESI_Monthly!BX192&lt;&gt;"",ESI_Monthly!BX192,"")</f>
        <v>-0.2</v>
      </c>
      <c r="F192" s="95">
        <f>IF(ESI_Monthly!BY192&lt;&gt;"",ESI_Monthly!BY192,"")</f>
        <v>-4.3</v>
      </c>
      <c r="G192" s="95">
        <f>IF(ESI_Monthly!BZ192&lt;&gt;"",ESI_Monthly!BZ192,"")</f>
        <v>111.4</v>
      </c>
    </row>
    <row r="193" spans="1:7" ht="12" customHeight="1">
      <c r="A193" s="33">
        <f>IF(ESI_Monthly!$A193&lt;&gt;"",ESI_Monthly!$A193," ")</f>
        <v>36891</v>
      </c>
      <c r="B193" s="95">
        <f>IF(ESI_Monthly!BU193&lt;&gt;"",ESI_Monthly!BU193,"")</f>
        <v>4</v>
      </c>
      <c r="C193" s="95">
        <f>IF(ESI_Monthly!BV193&lt;&gt;"",ESI_Monthly!BV193,"")</f>
        <v>30.5</v>
      </c>
      <c r="D193" s="95">
        <f>IF(ESI_Monthly!BW193&lt;&gt;"",ESI_Monthly!BW193,"")</f>
        <v>-2</v>
      </c>
      <c r="E193" s="95">
        <f>IF(ESI_Monthly!BX193&lt;&gt;"",ESI_Monthly!BX193,"")</f>
        <v>3.9</v>
      </c>
      <c r="F193" s="95">
        <f>IF(ESI_Monthly!BY193&lt;&gt;"",ESI_Monthly!BY193,"")</f>
        <v>23.9</v>
      </c>
      <c r="G193" s="95">
        <f>IF(ESI_Monthly!BZ193&lt;&gt;"",ESI_Monthly!BZ193,"")</f>
        <v>112.5</v>
      </c>
    </row>
    <row r="194" spans="1:7" ht="12" customHeight="1">
      <c r="A194" s="33">
        <f>IF(ESI_Monthly!$A194&lt;&gt;"",ESI_Monthly!$A194," ")</f>
        <v>36922</v>
      </c>
      <c r="B194" s="95">
        <f>IF(ESI_Monthly!BU194&lt;&gt;"",ESI_Monthly!BU194,"")</f>
        <v>4.0999999999999996</v>
      </c>
      <c r="C194" s="95">
        <f>IF(ESI_Monthly!BV194&lt;&gt;"",ESI_Monthly!BV194,"")</f>
        <v>43.3</v>
      </c>
      <c r="D194" s="95">
        <f>IF(ESI_Monthly!BW194&lt;&gt;"",ESI_Monthly!BW194,"")</f>
        <v>-2.4</v>
      </c>
      <c r="E194" s="95">
        <f>IF(ESI_Monthly!BX194&lt;&gt;"",ESI_Monthly!BX194,"")</f>
        <v>1.6</v>
      </c>
      <c r="F194" s="95">
        <f>IF(ESI_Monthly!BY194&lt;&gt;"",ESI_Monthly!BY194,"")</f>
        <v>15.5</v>
      </c>
      <c r="G194" s="95">
        <f>IF(ESI_Monthly!BZ194&lt;&gt;"",ESI_Monthly!BZ194,"")</f>
        <v>114.6</v>
      </c>
    </row>
    <row r="195" spans="1:7" ht="12" customHeight="1">
      <c r="A195" s="33">
        <f>IF(ESI_Monthly!$A195&lt;&gt;"",ESI_Monthly!$A195," ")</f>
        <v>36950</v>
      </c>
      <c r="B195" s="95">
        <f>IF(ESI_Monthly!BU195&lt;&gt;"",ESI_Monthly!BU195,"")</f>
        <v>1.5</v>
      </c>
      <c r="C195" s="95">
        <f>IF(ESI_Monthly!BV195&lt;&gt;"",ESI_Monthly!BV195,"")</f>
        <v>32.9</v>
      </c>
      <c r="D195" s="95">
        <f>IF(ESI_Monthly!BW195&lt;&gt;"",ESI_Monthly!BW195,"")</f>
        <v>-2.2000000000000002</v>
      </c>
      <c r="E195" s="95">
        <f>IF(ESI_Monthly!BX195&lt;&gt;"",ESI_Monthly!BX195,"")</f>
        <v>-1.2</v>
      </c>
      <c r="F195" s="95">
        <f>IF(ESI_Monthly!BY195&lt;&gt;"",ESI_Monthly!BY195,"")</f>
        <v>11</v>
      </c>
      <c r="G195" s="95">
        <f>IF(ESI_Monthly!BZ195&lt;&gt;"",ESI_Monthly!BZ195,"")</f>
        <v>111.3</v>
      </c>
    </row>
    <row r="196" spans="1:7" ht="12" customHeight="1">
      <c r="A196" s="33">
        <f>IF(ESI_Monthly!$A196&lt;&gt;"",ESI_Monthly!$A196," ")</f>
        <v>36981</v>
      </c>
      <c r="B196" s="95">
        <f>IF(ESI_Monthly!BU196&lt;&gt;"",ESI_Monthly!BU196,"")</f>
        <v>-1.8</v>
      </c>
      <c r="C196" s="95">
        <f>IF(ESI_Monthly!BV196&lt;&gt;"",ESI_Monthly!BV196,"")</f>
        <v>45.5</v>
      </c>
      <c r="D196" s="95">
        <f>IF(ESI_Monthly!BW196&lt;&gt;"",ESI_Monthly!BW196,"")</f>
        <v>-1.7</v>
      </c>
      <c r="E196" s="95">
        <f>IF(ESI_Monthly!BX196&lt;&gt;"",ESI_Monthly!BX196,"")</f>
        <v>2.7</v>
      </c>
      <c r="F196" s="95">
        <f>IF(ESI_Monthly!BY196&lt;&gt;"",ESI_Monthly!BY196,"")</f>
        <v>16</v>
      </c>
      <c r="G196" s="95">
        <f>IF(ESI_Monthly!BZ196&lt;&gt;"",ESI_Monthly!BZ196,"")</f>
        <v>112.3</v>
      </c>
    </row>
    <row r="197" spans="1:7" ht="12" customHeight="1">
      <c r="A197" s="33">
        <f>IF(ESI_Monthly!$A197&lt;&gt;"",ESI_Monthly!$A197," ")</f>
        <v>37011</v>
      </c>
      <c r="B197" s="95">
        <f>IF(ESI_Monthly!BU197&lt;&gt;"",ESI_Monthly!BU197,"")</f>
        <v>-2.6</v>
      </c>
      <c r="C197" s="95">
        <f>IF(ESI_Monthly!BV197&lt;&gt;"",ESI_Monthly!BV197,"")</f>
        <v>33.700000000000003</v>
      </c>
      <c r="D197" s="95">
        <f>IF(ESI_Monthly!BW197&lt;&gt;"",ESI_Monthly!BW197,"")</f>
        <v>-3.8</v>
      </c>
      <c r="E197" s="95">
        <f>IF(ESI_Monthly!BX197&lt;&gt;"",ESI_Monthly!BX197,"")</f>
        <v>-3.3</v>
      </c>
      <c r="F197" s="95">
        <f>IF(ESI_Monthly!BY197&lt;&gt;"",ESI_Monthly!BY197,"")</f>
        <v>20.9</v>
      </c>
      <c r="G197" s="95">
        <f>IF(ESI_Monthly!BZ197&lt;&gt;"",ESI_Monthly!BZ197,"")</f>
        <v>109.7</v>
      </c>
    </row>
    <row r="198" spans="1:7" ht="12" customHeight="1">
      <c r="A198" s="33">
        <f>IF(ESI_Monthly!$A198&lt;&gt;"",ESI_Monthly!$A198," ")</f>
        <v>37042</v>
      </c>
      <c r="B198" s="95">
        <f>IF(ESI_Monthly!BU198&lt;&gt;"",ESI_Monthly!BU198,"")</f>
        <v>-2.7</v>
      </c>
      <c r="C198" s="95">
        <f>IF(ESI_Monthly!BV198&lt;&gt;"",ESI_Monthly!BV198,"")</f>
        <v>31.9</v>
      </c>
      <c r="D198" s="95">
        <f>IF(ESI_Monthly!BW198&lt;&gt;"",ESI_Monthly!BW198,"")</f>
        <v>-3.1</v>
      </c>
      <c r="E198" s="95">
        <f>IF(ESI_Monthly!BX198&lt;&gt;"",ESI_Monthly!BX198,"")</f>
        <v>-1.8</v>
      </c>
      <c r="F198" s="95">
        <f>IF(ESI_Monthly!BY198&lt;&gt;"",ESI_Monthly!BY198,"")</f>
        <v>20.9</v>
      </c>
      <c r="G198" s="95">
        <f>IF(ESI_Monthly!BZ198&lt;&gt;"",ESI_Monthly!BZ198,"")</f>
        <v>108.6</v>
      </c>
    </row>
    <row r="199" spans="1:7" ht="12" customHeight="1">
      <c r="A199" s="33">
        <f>IF(ESI_Monthly!$A199&lt;&gt;"",ESI_Monthly!$A199," ")</f>
        <v>37072</v>
      </c>
      <c r="B199" s="95">
        <f>IF(ESI_Monthly!BU199&lt;&gt;"",ESI_Monthly!BU199,"")</f>
        <v>-4.8</v>
      </c>
      <c r="C199" s="95">
        <f>IF(ESI_Monthly!BV199&lt;&gt;"",ESI_Monthly!BV199,"")</f>
        <v>43.8</v>
      </c>
      <c r="D199" s="95">
        <f>IF(ESI_Monthly!BW199&lt;&gt;"",ESI_Monthly!BW199,"")</f>
        <v>-4.2</v>
      </c>
      <c r="E199" s="95">
        <f>IF(ESI_Monthly!BX199&lt;&gt;"",ESI_Monthly!BX199,"")</f>
        <v>0.8</v>
      </c>
      <c r="F199" s="95">
        <f>IF(ESI_Monthly!BY199&lt;&gt;"",ESI_Monthly!BY199,"")</f>
        <v>12.1</v>
      </c>
      <c r="G199" s="95">
        <f>IF(ESI_Monthly!BZ199&lt;&gt;"",ESI_Monthly!BZ199,"")</f>
        <v>109.4</v>
      </c>
    </row>
    <row r="200" spans="1:7" ht="12" customHeight="1">
      <c r="A200" s="33">
        <f>IF(ESI_Monthly!$A200&lt;&gt;"",ESI_Monthly!$A200," ")</f>
        <v>37103</v>
      </c>
      <c r="B200" s="95">
        <f>IF(ESI_Monthly!BU200&lt;&gt;"",ESI_Monthly!BU200,"")</f>
        <v>-5.5</v>
      </c>
      <c r="C200" s="95">
        <f>IF(ESI_Monthly!BV200&lt;&gt;"",ESI_Monthly!BV200,"")</f>
        <v>37.799999999999997</v>
      </c>
      <c r="D200" s="95">
        <f>IF(ESI_Monthly!BW200&lt;&gt;"",ESI_Monthly!BW200,"")</f>
        <v>-5.2</v>
      </c>
      <c r="E200" s="95">
        <f>IF(ESI_Monthly!BX200&lt;&gt;"",ESI_Monthly!BX200,"")</f>
        <v>1.7</v>
      </c>
      <c r="F200" s="95">
        <f>IF(ESI_Monthly!BY200&lt;&gt;"",ESI_Monthly!BY200,"")</f>
        <v>6.1</v>
      </c>
      <c r="G200" s="95">
        <f>IF(ESI_Monthly!BZ200&lt;&gt;"",ESI_Monthly!BZ200,"")</f>
        <v>107.8</v>
      </c>
    </row>
    <row r="201" spans="1:7" ht="12" customHeight="1">
      <c r="A201" s="33">
        <f>IF(ESI_Monthly!$A201&lt;&gt;"",ESI_Monthly!$A201," ")</f>
        <v>37134</v>
      </c>
      <c r="B201" s="95">
        <f>IF(ESI_Monthly!BU201&lt;&gt;"",ESI_Monthly!BU201,"")</f>
        <v>-6.7</v>
      </c>
      <c r="C201" s="95">
        <f>IF(ESI_Monthly!BV201&lt;&gt;"",ESI_Monthly!BV201,"")</f>
        <v>26.1</v>
      </c>
      <c r="D201" s="95">
        <f>IF(ESI_Monthly!BW201&lt;&gt;"",ESI_Monthly!BW201,"")</f>
        <v>-4.9000000000000004</v>
      </c>
      <c r="E201" s="95">
        <f>IF(ESI_Monthly!BX201&lt;&gt;"",ESI_Monthly!BX201,"")</f>
        <v>0.8</v>
      </c>
      <c r="F201" s="95">
        <f>IF(ESI_Monthly!BY201&lt;&gt;"",ESI_Monthly!BY201,"")</f>
        <v>22.9</v>
      </c>
      <c r="G201" s="95">
        <f>IF(ESI_Monthly!BZ201&lt;&gt;"",ESI_Monthly!BZ201,"")</f>
        <v>106</v>
      </c>
    </row>
    <row r="202" spans="1:7" ht="12" customHeight="1">
      <c r="A202" s="33">
        <f>IF(ESI_Monthly!$A202&lt;&gt;"",ESI_Monthly!$A202," ")</f>
        <v>37164</v>
      </c>
      <c r="B202" s="95">
        <f>IF(ESI_Monthly!BU202&lt;&gt;"",ESI_Monthly!BU202,"")</f>
        <v>-8.9</v>
      </c>
      <c r="C202" s="95">
        <f>IF(ESI_Monthly!BV202&lt;&gt;"",ESI_Monthly!BV202,"")</f>
        <v>33.5</v>
      </c>
      <c r="D202" s="95">
        <f>IF(ESI_Monthly!BW202&lt;&gt;"",ESI_Monthly!BW202,"")</f>
        <v>-4</v>
      </c>
      <c r="E202" s="95">
        <f>IF(ESI_Monthly!BX202&lt;&gt;"",ESI_Monthly!BX202,"")</f>
        <v>2.7</v>
      </c>
      <c r="F202" s="95">
        <f>IF(ESI_Monthly!BY202&lt;&gt;"",ESI_Monthly!BY202,"")</f>
        <v>16.399999999999999</v>
      </c>
      <c r="G202" s="95">
        <f>IF(ESI_Monthly!BZ202&lt;&gt;"",ESI_Monthly!BZ202,"")</f>
        <v>106.2</v>
      </c>
    </row>
    <row r="203" spans="1:7" ht="12" customHeight="1">
      <c r="A203" s="33">
        <f>IF(ESI_Monthly!$A203&lt;&gt;"",ESI_Monthly!$A203," ")</f>
        <v>37195</v>
      </c>
      <c r="B203" s="95">
        <f>IF(ESI_Monthly!BU203&lt;&gt;"",ESI_Monthly!BU203,"")</f>
        <v>-10</v>
      </c>
      <c r="C203" s="95">
        <f>IF(ESI_Monthly!BV203&lt;&gt;"",ESI_Monthly!BV203,"")</f>
        <v>31.3</v>
      </c>
      <c r="D203" s="95">
        <f>IF(ESI_Monthly!BW203&lt;&gt;"",ESI_Monthly!BW203,"")</f>
        <v>-3.7</v>
      </c>
      <c r="E203" s="95">
        <f>IF(ESI_Monthly!BX203&lt;&gt;"",ESI_Monthly!BX203,"")</f>
        <v>-3.5</v>
      </c>
      <c r="F203" s="95">
        <f>IF(ESI_Monthly!BY203&lt;&gt;"",ESI_Monthly!BY203,"")</f>
        <v>8.9</v>
      </c>
      <c r="G203" s="95">
        <f>IF(ESI_Monthly!BZ203&lt;&gt;"",ESI_Monthly!BZ203,"")</f>
        <v>104.5</v>
      </c>
    </row>
    <row r="204" spans="1:7" ht="12" customHeight="1">
      <c r="A204" s="33">
        <f>IF(ESI_Monthly!$A204&lt;&gt;"",ESI_Monthly!$A204," ")</f>
        <v>37225</v>
      </c>
      <c r="B204" s="95">
        <f>IF(ESI_Monthly!BU204&lt;&gt;"",ESI_Monthly!BU204,"")</f>
        <v>-10.5</v>
      </c>
      <c r="C204" s="95">
        <f>IF(ESI_Monthly!BV204&lt;&gt;"",ESI_Monthly!BV204,"")</f>
        <v>23.2</v>
      </c>
      <c r="D204" s="95">
        <f>IF(ESI_Monthly!BW204&lt;&gt;"",ESI_Monthly!BW204,"")</f>
        <v>-5.5</v>
      </c>
      <c r="E204" s="95">
        <f>IF(ESI_Monthly!BX204&lt;&gt;"",ESI_Monthly!BX204,"")</f>
        <v>-6.6</v>
      </c>
      <c r="F204" s="95">
        <f>IF(ESI_Monthly!BY204&lt;&gt;"",ESI_Monthly!BY204,"")</f>
        <v>-4.7</v>
      </c>
      <c r="G204" s="95">
        <f>IF(ESI_Monthly!BZ204&lt;&gt;"",ESI_Monthly!BZ204,"")</f>
        <v>102.8</v>
      </c>
    </row>
    <row r="205" spans="1:7" ht="12" customHeight="1">
      <c r="A205" s="33">
        <f>IF(ESI_Monthly!$A205&lt;&gt;"",ESI_Monthly!$A205," ")</f>
        <v>37256</v>
      </c>
      <c r="B205" s="95">
        <f>IF(ESI_Monthly!BU205&lt;&gt;"",ESI_Monthly!BU205,"")</f>
        <v>-6.6</v>
      </c>
      <c r="C205" s="95">
        <f>IF(ESI_Monthly!BV205&lt;&gt;"",ESI_Monthly!BV205,"")</f>
        <v>18.399999999999999</v>
      </c>
      <c r="D205" s="95">
        <f>IF(ESI_Monthly!BW205&lt;&gt;"",ESI_Monthly!BW205,"")</f>
        <v>-5.2</v>
      </c>
      <c r="E205" s="95">
        <f>IF(ESI_Monthly!BX205&lt;&gt;"",ESI_Monthly!BX205,"")</f>
        <v>-1.2</v>
      </c>
      <c r="F205" s="95">
        <f>IF(ESI_Monthly!BY205&lt;&gt;"",ESI_Monthly!BY205,"")</f>
        <v>4.5999999999999996</v>
      </c>
      <c r="G205" s="95">
        <f>IF(ESI_Monthly!BZ205&lt;&gt;"",ESI_Monthly!BZ205,"")</f>
        <v>104.9</v>
      </c>
    </row>
    <row r="206" spans="1:7" ht="12" customHeight="1">
      <c r="A206" s="33">
        <f>IF(ESI_Monthly!$A206&lt;&gt;"",ESI_Monthly!$A206," ")</f>
        <v>37287</v>
      </c>
      <c r="B206" s="95">
        <f>IF(ESI_Monthly!BU206&lt;&gt;"",ESI_Monthly!BU206,"")</f>
        <v>-9.1</v>
      </c>
      <c r="C206" s="95">
        <f>IF(ESI_Monthly!BV206&lt;&gt;"",ESI_Monthly!BV206,"")</f>
        <v>28.7</v>
      </c>
      <c r="D206" s="95">
        <f>IF(ESI_Monthly!BW206&lt;&gt;"",ESI_Monthly!BW206,"")</f>
        <v>-7</v>
      </c>
      <c r="E206" s="95">
        <f>IF(ESI_Monthly!BX206&lt;&gt;"",ESI_Monthly!BX206,"")</f>
        <v>-3</v>
      </c>
      <c r="F206" s="95">
        <f>IF(ESI_Monthly!BY206&lt;&gt;"",ESI_Monthly!BY206,"")</f>
        <v>7.1</v>
      </c>
      <c r="G206" s="95">
        <f>IF(ESI_Monthly!BZ206&lt;&gt;"",ESI_Monthly!BZ206,"")</f>
        <v>105.3</v>
      </c>
    </row>
    <row r="207" spans="1:7" ht="12" customHeight="1">
      <c r="A207" s="33">
        <f>IF(ESI_Monthly!$A207&lt;&gt;"",ESI_Monthly!$A207," ")</f>
        <v>37315</v>
      </c>
      <c r="B207" s="95">
        <f>IF(ESI_Monthly!BU207&lt;&gt;"",ESI_Monthly!BU207,"")</f>
        <v>-7.8</v>
      </c>
      <c r="C207" s="95">
        <f>IF(ESI_Monthly!BV207&lt;&gt;"",ESI_Monthly!BV207,"")</f>
        <v>29.2</v>
      </c>
      <c r="D207" s="95">
        <f>IF(ESI_Monthly!BW207&lt;&gt;"",ESI_Monthly!BW207,"")</f>
        <v>-6.3</v>
      </c>
      <c r="E207" s="95">
        <f>IF(ESI_Monthly!BX207&lt;&gt;"",ESI_Monthly!BX207,"")</f>
        <v>-1.9</v>
      </c>
      <c r="F207" s="95">
        <f>IF(ESI_Monthly!BY207&lt;&gt;"",ESI_Monthly!BY207,"")</f>
        <v>15.6</v>
      </c>
      <c r="G207" s="95">
        <f>IF(ESI_Monthly!BZ207&lt;&gt;"",ESI_Monthly!BZ207,"")</f>
        <v>105.4</v>
      </c>
    </row>
    <row r="208" spans="1:7" ht="12" customHeight="1">
      <c r="A208" s="33">
        <f>IF(ESI_Monthly!$A208&lt;&gt;"",ESI_Monthly!$A208," ")</f>
        <v>37346</v>
      </c>
      <c r="B208" s="95">
        <f>IF(ESI_Monthly!BU208&lt;&gt;"",ESI_Monthly!BU208,"")</f>
        <v>-10.1</v>
      </c>
      <c r="C208" s="95">
        <f>IF(ESI_Monthly!BV208&lt;&gt;"",ESI_Monthly!BV208,"")</f>
        <v>20.399999999999999</v>
      </c>
      <c r="D208" s="95">
        <f>IF(ESI_Monthly!BW208&lt;&gt;"",ESI_Monthly!BW208,"")</f>
        <v>-7.5</v>
      </c>
      <c r="E208" s="95">
        <f>IF(ESI_Monthly!BX208&lt;&gt;"",ESI_Monthly!BX208,"")</f>
        <v>-3.9</v>
      </c>
      <c r="F208" s="95">
        <f>IF(ESI_Monthly!BY208&lt;&gt;"",ESI_Monthly!BY208,"")</f>
        <v>-5.2</v>
      </c>
      <c r="G208" s="95">
        <f>IF(ESI_Monthly!BZ208&lt;&gt;"",ESI_Monthly!BZ208,"")</f>
        <v>102.6</v>
      </c>
    </row>
    <row r="209" spans="1:7" ht="12" customHeight="1">
      <c r="A209" s="33">
        <f>IF(ESI_Monthly!$A209&lt;&gt;"",ESI_Monthly!$A209," ")</f>
        <v>37376</v>
      </c>
      <c r="B209" s="95">
        <f>IF(ESI_Monthly!BU209&lt;&gt;"",ESI_Monthly!BU209,"")</f>
        <v>-7.1</v>
      </c>
      <c r="C209" s="95">
        <f>IF(ESI_Monthly!BV209&lt;&gt;"",ESI_Monthly!BV209,"")</f>
        <v>27.7</v>
      </c>
      <c r="D209" s="95">
        <f>IF(ESI_Monthly!BW209&lt;&gt;"",ESI_Monthly!BW209,"")</f>
        <v>-6.7</v>
      </c>
      <c r="E209" s="95">
        <f>IF(ESI_Monthly!BX209&lt;&gt;"",ESI_Monthly!BX209,"")</f>
        <v>-2.5</v>
      </c>
      <c r="F209" s="95">
        <f>IF(ESI_Monthly!BY209&lt;&gt;"",ESI_Monthly!BY209,"")</f>
        <v>6.1</v>
      </c>
      <c r="G209" s="95">
        <f>IF(ESI_Monthly!BZ209&lt;&gt;"",ESI_Monthly!BZ209,"")</f>
        <v>105.5</v>
      </c>
    </row>
    <row r="210" spans="1:7" ht="12" customHeight="1">
      <c r="A210" s="33">
        <f>IF(ESI_Monthly!$A210&lt;&gt;"",ESI_Monthly!$A210," ")</f>
        <v>37407</v>
      </c>
      <c r="B210" s="95">
        <f>IF(ESI_Monthly!BU210&lt;&gt;"",ESI_Monthly!BU210,"")</f>
        <v>-3.8</v>
      </c>
      <c r="C210" s="95">
        <f>IF(ESI_Monthly!BV210&lt;&gt;"",ESI_Monthly!BV210,"")</f>
        <v>25.9</v>
      </c>
      <c r="D210" s="95">
        <f>IF(ESI_Monthly!BW210&lt;&gt;"",ESI_Monthly!BW210,"")</f>
        <v>-6</v>
      </c>
      <c r="E210" s="95">
        <f>IF(ESI_Monthly!BX210&lt;&gt;"",ESI_Monthly!BX210,"")</f>
        <v>-2.2999999999999998</v>
      </c>
      <c r="F210" s="95">
        <f>IF(ESI_Monthly!BY210&lt;&gt;"",ESI_Monthly!BY210,"")</f>
        <v>6.8</v>
      </c>
      <c r="G210" s="95">
        <f>IF(ESI_Monthly!BZ210&lt;&gt;"",ESI_Monthly!BZ210,"")</f>
        <v>107</v>
      </c>
    </row>
    <row r="211" spans="1:7" ht="12" customHeight="1">
      <c r="A211" s="33">
        <f>IF(ESI_Monthly!$A211&lt;&gt;"",ESI_Monthly!$A211," ")</f>
        <v>37437</v>
      </c>
      <c r="B211" s="95">
        <f>IF(ESI_Monthly!BU211&lt;&gt;"",ESI_Monthly!BU211,"")</f>
        <v>-6.4</v>
      </c>
      <c r="C211" s="95">
        <f>IF(ESI_Monthly!BV211&lt;&gt;"",ESI_Monthly!BV211,"")</f>
        <v>26.1</v>
      </c>
      <c r="D211" s="95">
        <f>IF(ESI_Monthly!BW211&lt;&gt;"",ESI_Monthly!BW211,"")</f>
        <v>-7.6</v>
      </c>
      <c r="E211" s="95">
        <f>IF(ESI_Monthly!BX211&lt;&gt;"",ESI_Monthly!BX211,"")</f>
        <v>-3.6</v>
      </c>
      <c r="F211" s="95">
        <f>IF(ESI_Monthly!BY211&lt;&gt;"",ESI_Monthly!BY211,"")</f>
        <v>17.5</v>
      </c>
      <c r="G211" s="95">
        <f>IF(ESI_Monthly!BZ211&lt;&gt;"",ESI_Monthly!BZ211,"")</f>
        <v>106.1</v>
      </c>
    </row>
    <row r="212" spans="1:7" ht="12" customHeight="1">
      <c r="A212" s="33">
        <f>IF(ESI_Monthly!$A212&lt;&gt;"",ESI_Monthly!$A212," ")</f>
        <v>37468</v>
      </c>
      <c r="B212" s="95">
        <f>IF(ESI_Monthly!BU212&lt;&gt;"",ESI_Monthly!BU212,"")</f>
        <v>-4.8</v>
      </c>
      <c r="C212" s="95">
        <f>IF(ESI_Monthly!BV212&lt;&gt;"",ESI_Monthly!BV212,"")</f>
        <v>19.399999999999999</v>
      </c>
      <c r="D212" s="95">
        <f>IF(ESI_Monthly!BW212&lt;&gt;"",ESI_Monthly!BW212,"")</f>
        <v>-8.9</v>
      </c>
      <c r="E212" s="95">
        <f>IF(ESI_Monthly!BX212&lt;&gt;"",ESI_Monthly!BX212,"")</f>
        <v>-4.0999999999999996</v>
      </c>
      <c r="F212" s="95">
        <f>IF(ESI_Monthly!BY212&lt;&gt;"",ESI_Monthly!BY212,"")</f>
        <v>10.7</v>
      </c>
      <c r="G212" s="95">
        <f>IF(ESI_Monthly!BZ212&lt;&gt;"",ESI_Monthly!BZ212,"")</f>
        <v>105.4</v>
      </c>
    </row>
    <row r="213" spans="1:7" ht="12" customHeight="1">
      <c r="A213" s="33">
        <f>IF(ESI_Monthly!$A213&lt;&gt;"",ESI_Monthly!$A213," ")</f>
        <v>37499</v>
      </c>
      <c r="B213" s="95">
        <f>IF(ESI_Monthly!BU213&lt;&gt;"",ESI_Monthly!BU213,"")</f>
        <v>-4</v>
      </c>
      <c r="C213" s="95">
        <f>IF(ESI_Monthly!BV213&lt;&gt;"",ESI_Monthly!BV213,"")</f>
        <v>13.6</v>
      </c>
      <c r="D213" s="95">
        <f>IF(ESI_Monthly!BW213&lt;&gt;"",ESI_Monthly!BW213,"")</f>
        <v>-10.7</v>
      </c>
      <c r="E213" s="95">
        <f>IF(ESI_Monthly!BX213&lt;&gt;"",ESI_Monthly!BX213,"")</f>
        <v>-3.5</v>
      </c>
      <c r="F213" s="95">
        <f>IF(ESI_Monthly!BY213&lt;&gt;"",ESI_Monthly!BY213,"")</f>
        <v>-7.7</v>
      </c>
      <c r="G213" s="95">
        <f>IF(ESI_Monthly!BZ213&lt;&gt;"",ESI_Monthly!BZ213,"")</f>
        <v>103.5</v>
      </c>
    </row>
    <row r="214" spans="1:7" ht="12" customHeight="1">
      <c r="A214" s="33">
        <f>IF(ESI_Monthly!$A214&lt;&gt;"",ESI_Monthly!$A214," ")</f>
        <v>37529</v>
      </c>
      <c r="B214" s="95">
        <f>IF(ESI_Monthly!BU214&lt;&gt;"",ESI_Monthly!BU214,"")</f>
        <v>-7.1</v>
      </c>
      <c r="C214" s="95">
        <f>IF(ESI_Monthly!BV214&lt;&gt;"",ESI_Monthly!BV214,"")</f>
        <v>16.8</v>
      </c>
      <c r="D214" s="95">
        <f>IF(ESI_Monthly!BW214&lt;&gt;"",ESI_Monthly!BW214,"")</f>
        <v>-5.9</v>
      </c>
      <c r="E214" s="95">
        <f>IF(ESI_Monthly!BX214&lt;&gt;"",ESI_Monthly!BX214,"")</f>
        <v>-2.2999999999999998</v>
      </c>
      <c r="F214" s="95">
        <f>IF(ESI_Monthly!BY214&lt;&gt;"",ESI_Monthly!BY214,"")</f>
        <v>12</v>
      </c>
      <c r="G214" s="95">
        <f>IF(ESI_Monthly!BZ214&lt;&gt;"",ESI_Monthly!BZ214,"")</f>
        <v>104.3</v>
      </c>
    </row>
    <row r="215" spans="1:7" ht="12" customHeight="1">
      <c r="A215" s="33">
        <f>IF(ESI_Monthly!$A215&lt;&gt;"",ESI_Monthly!$A215," ")</f>
        <v>37560</v>
      </c>
      <c r="B215" s="95">
        <f>IF(ESI_Monthly!BU215&lt;&gt;"",ESI_Monthly!BU215,"")</f>
        <v>-5.4</v>
      </c>
      <c r="C215" s="95">
        <f>IF(ESI_Monthly!BV215&lt;&gt;"",ESI_Monthly!BV215,"")</f>
        <v>20.399999999999999</v>
      </c>
      <c r="D215" s="95">
        <f>IF(ESI_Monthly!BW215&lt;&gt;"",ESI_Monthly!BW215,"")</f>
        <v>-9.1999999999999993</v>
      </c>
      <c r="E215" s="95">
        <f>IF(ESI_Monthly!BX215&lt;&gt;"",ESI_Monthly!BX215,"")</f>
        <v>-0.8</v>
      </c>
      <c r="F215" s="95">
        <f>IF(ESI_Monthly!BY215&lt;&gt;"",ESI_Monthly!BY215,"")</f>
        <v>7.4</v>
      </c>
      <c r="G215" s="95">
        <f>IF(ESI_Monthly!BZ215&lt;&gt;"",ESI_Monthly!BZ215,"")</f>
        <v>104.9</v>
      </c>
    </row>
    <row r="216" spans="1:7" ht="12" customHeight="1">
      <c r="A216" s="33">
        <f>IF(ESI_Monthly!$A216&lt;&gt;"",ESI_Monthly!$A216," ")</f>
        <v>37590</v>
      </c>
      <c r="B216" s="95">
        <f>IF(ESI_Monthly!BU216&lt;&gt;"",ESI_Monthly!BU216,"")</f>
        <v>-6.7</v>
      </c>
      <c r="C216" s="95">
        <f>IF(ESI_Monthly!BV216&lt;&gt;"",ESI_Monthly!BV216,"")</f>
        <v>15.7</v>
      </c>
      <c r="D216" s="95">
        <f>IF(ESI_Monthly!BW216&lt;&gt;"",ESI_Monthly!BW216,"")</f>
        <v>-9.4</v>
      </c>
      <c r="E216" s="95">
        <f>IF(ESI_Monthly!BX216&lt;&gt;"",ESI_Monthly!BX216,"")</f>
        <v>-1</v>
      </c>
      <c r="F216" s="95">
        <f>IF(ESI_Monthly!BY216&lt;&gt;"",ESI_Monthly!BY216,"")</f>
        <v>-2</v>
      </c>
      <c r="G216" s="95">
        <f>IF(ESI_Monthly!BZ216&lt;&gt;"",ESI_Monthly!BZ216,"")</f>
        <v>103</v>
      </c>
    </row>
    <row r="217" spans="1:7" ht="12" customHeight="1">
      <c r="A217" s="33">
        <f>IF(ESI_Monthly!$A217&lt;&gt;"",ESI_Monthly!$A217," ")</f>
        <v>37621</v>
      </c>
      <c r="B217" s="95">
        <f>IF(ESI_Monthly!BU217&lt;&gt;"",ESI_Monthly!BU217,"")</f>
        <v>-8.4</v>
      </c>
      <c r="C217" s="95">
        <f>IF(ESI_Monthly!BV217&lt;&gt;"",ESI_Monthly!BV217,"")</f>
        <v>18</v>
      </c>
      <c r="D217" s="95">
        <f>IF(ESI_Monthly!BW217&lt;&gt;"",ESI_Monthly!BW217,"")</f>
        <v>-13.3</v>
      </c>
      <c r="E217" s="95">
        <f>IF(ESI_Monthly!BX217&lt;&gt;"",ESI_Monthly!BX217,"")</f>
        <v>-3.8</v>
      </c>
      <c r="F217" s="95">
        <f>IF(ESI_Monthly!BY217&lt;&gt;"",ESI_Monthly!BY217,"")</f>
        <v>-1.5</v>
      </c>
      <c r="G217" s="95">
        <f>IF(ESI_Monthly!BZ217&lt;&gt;"",ESI_Monthly!BZ217,"")</f>
        <v>101.2</v>
      </c>
    </row>
    <row r="218" spans="1:7" ht="12" customHeight="1">
      <c r="A218" s="33">
        <f>IF(ESI_Monthly!$A218&lt;&gt;"",ESI_Monthly!$A218," ")</f>
        <v>37652</v>
      </c>
      <c r="B218" s="95">
        <f>IF(ESI_Monthly!BU218&lt;&gt;"",ESI_Monthly!BU218,"")</f>
        <v>-5.4</v>
      </c>
      <c r="C218" s="95">
        <f>IF(ESI_Monthly!BV218&lt;&gt;"",ESI_Monthly!BV218,"")</f>
        <v>14.9</v>
      </c>
      <c r="D218" s="95">
        <f>IF(ESI_Monthly!BW218&lt;&gt;"",ESI_Monthly!BW218,"")</f>
        <v>-13.4</v>
      </c>
      <c r="E218" s="95">
        <f>IF(ESI_Monthly!BX218&lt;&gt;"",ESI_Monthly!BX218,"")</f>
        <v>-5.6</v>
      </c>
      <c r="F218" s="95">
        <f>IF(ESI_Monthly!BY218&lt;&gt;"",ESI_Monthly!BY218,"")</f>
        <v>12.4</v>
      </c>
      <c r="G218" s="95">
        <f>IF(ESI_Monthly!BZ218&lt;&gt;"",ESI_Monthly!BZ218,"")</f>
        <v>102.7</v>
      </c>
    </row>
    <row r="219" spans="1:7" ht="12" customHeight="1">
      <c r="A219" s="33">
        <f>IF(ESI_Monthly!$A219&lt;&gt;"",ESI_Monthly!$A219," ")</f>
        <v>37680</v>
      </c>
      <c r="B219" s="95">
        <f>IF(ESI_Monthly!BU219&lt;&gt;"",ESI_Monthly!BU219,"")</f>
        <v>-2.2000000000000002</v>
      </c>
      <c r="C219" s="95">
        <f>IF(ESI_Monthly!BV219&lt;&gt;"",ESI_Monthly!BV219,"")</f>
        <v>20.3</v>
      </c>
      <c r="D219" s="95">
        <f>IF(ESI_Monthly!BW219&lt;&gt;"",ESI_Monthly!BW219,"")</f>
        <v>-13</v>
      </c>
      <c r="E219" s="95">
        <f>IF(ESI_Monthly!BX219&lt;&gt;"",ESI_Monthly!BX219,"")</f>
        <v>-0.2</v>
      </c>
      <c r="F219" s="95">
        <f>IF(ESI_Monthly!BY219&lt;&gt;"",ESI_Monthly!BY219,"")</f>
        <v>18.2</v>
      </c>
      <c r="G219" s="95">
        <f>IF(ESI_Monthly!BZ219&lt;&gt;"",ESI_Monthly!BZ219,"")</f>
        <v>106</v>
      </c>
    </row>
    <row r="220" spans="1:7" ht="12" customHeight="1">
      <c r="A220" s="33">
        <f>IF(ESI_Monthly!$A220&lt;&gt;"",ESI_Monthly!$A220," ")</f>
        <v>37711</v>
      </c>
      <c r="B220" s="95">
        <f>IF(ESI_Monthly!BU220&lt;&gt;"",ESI_Monthly!BU220,"")</f>
        <v>-6</v>
      </c>
      <c r="C220" s="95">
        <f>IF(ESI_Monthly!BV220&lt;&gt;"",ESI_Monthly!BV220,"")</f>
        <v>14.7</v>
      </c>
      <c r="D220" s="95">
        <f>IF(ESI_Monthly!BW220&lt;&gt;"",ESI_Monthly!BW220,"")</f>
        <v>-13.9</v>
      </c>
      <c r="E220" s="95">
        <f>IF(ESI_Monthly!BX220&lt;&gt;"",ESI_Monthly!BX220,"")</f>
        <v>-3.3</v>
      </c>
      <c r="F220" s="95">
        <f>IF(ESI_Monthly!BY220&lt;&gt;"",ESI_Monthly!BY220,"")</f>
        <v>5.4</v>
      </c>
      <c r="G220" s="95">
        <f>IF(ESI_Monthly!BZ220&lt;&gt;"",ESI_Monthly!BZ220,"")</f>
        <v>102.8</v>
      </c>
    </row>
    <row r="221" spans="1:7" ht="12" customHeight="1">
      <c r="A221" s="33">
        <f>IF(ESI_Monthly!$A221&lt;&gt;"",ESI_Monthly!$A221," ")</f>
        <v>37741</v>
      </c>
      <c r="B221" s="95">
        <f>IF(ESI_Monthly!BU221&lt;&gt;"",ESI_Monthly!BU221,"")</f>
        <v>-3.9</v>
      </c>
      <c r="C221" s="95">
        <f>IF(ESI_Monthly!BV221&lt;&gt;"",ESI_Monthly!BV221,"")</f>
        <v>22</v>
      </c>
      <c r="D221" s="95">
        <f>IF(ESI_Monthly!BW221&lt;&gt;"",ESI_Monthly!BW221,"")</f>
        <v>-11.4</v>
      </c>
      <c r="E221" s="95">
        <f>IF(ESI_Monthly!BX221&lt;&gt;"",ESI_Monthly!BX221,"")</f>
        <v>0.7</v>
      </c>
      <c r="F221" s="95">
        <f>IF(ESI_Monthly!BY221&lt;&gt;"",ESI_Monthly!BY221,"")</f>
        <v>11.9</v>
      </c>
      <c r="G221" s="95">
        <f>IF(ESI_Monthly!BZ221&lt;&gt;"",ESI_Monthly!BZ221,"")</f>
        <v>105.9</v>
      </c>
    </row>
    <row r="222" spans="1:7" ht="12" customHeight="1">
      <c r="A222" s="33">
        <f>IF(ESI_Monthly!$A222&lt;&gt;"",ESI_Monthly!$A222," ")</f>
        <v>37772</v>
      </c>
      <c r="B222" s="95">
        <f>IF(ESI_Monthly!BU222&lt;&gt;"",ESI_Monthly!BU222,"")</f>
        <v>-6.3</v>
      </c>
      <c r="C222" s="95">
        <f>IF(ESI_Monthly!BV222&lt;&gt;"",ESI_Monthly!BV222,"")</f>
        <v>23.1</v>
      </c>
      <c r="D222" s="95">
        <f>IF(ESI_Monthly!BW222&lt;&gt;"",ESI_Monthly!BW222,"")</f>
        <v>-10.199999999999999</v>
      </c>
      <c r="E222" s="95">
        <f>IF(ESI_Monthly!BX222&lt;&gt;"",ESI_Monthly!BX222,"")</f>
        <v>-4</v>
      </c>
      <c r="F222" s="95">
        <f>IF(ESI_Monthly!BY222&lt;&gt;"",ESI_Monthly!BY222,"")</f>
        <v>6.2</v>
      </c>
      <c r="G222" s="95">
        <f>IF(ESI_Monthly!BZ222&lt;&gt;"",ESI_Monthly!BZ222,"")</f>
        <v>105</v>
      </c>
    </row>
    <row r="223" spans="1:7" ht="12" customHeight="1">
      <c r="A223" s="33">
        <f>IF(ESI_Monthly!$A223&lt;&gt;"",ESI_Monthly!$A223," ")</f>
        <v>37802</v>
      </c>
      <c r="B223" s="95">
        <f>IF(ESI_Monthly!BU223&lt;&gt;"",ESI_Monthly!BU223,"")</f>
        <v>-8.1999999999999993</v>
      </c>
      <c r="C223" s="95">
        <f>IF(ESI_Monthly!BV223&lt;&gt;"",ESI_Monthly!BV223,"")</f>
        <v>19.2</v>
      </c>
      <c r="D223" s="95">
        <f>IF(ESI_Monthly!BW223&lt;&gt;"",ESI_Monthly!BW223,"")</f>
        <v>-8.9</v>
      </c>
      <c r="E223" s="95">
        <f>IF(ESI_Monthly!BX223&lt;&gt;"",ESI_Monthly!BX223,"")</f>
        <v>-3.3</v>
      </c>
      <c r="F223" s="95">
        <f>IF(ESI_Monthly!BY223&lt;&gt;"",ESI_Monthly!BY223,"")</f>
        <v>13.7</v>
      </c>
      <c r="G223" s="95">
        <f>IF(ESI_Monthly!BZ223&lt;&gt;"",ESI_Monthly!BZ223,"")</f>
        <v>104.2</v>
      </c>
    </row>
    <row r="224" spans="1:7" ht="12" customHeight="1">
      <c r="A224" s="33">
        <f>IF(ESI_Monthly!$A224&lt;&gt;"",ESI_Monthly!$A224," ")</f>
        <v>37833</v>
      </c>
      <c r="B224" s="95">
        <f>IF(ESI_Monthly!BU224&lt;&gt;"",ESI_Monthly!BU224,"")</f>
        <v>-6.2</v>
      </c>
      <c r="C224" s="95">
        <f>IF(ESI_Monthly!BV224&lt;&gt;"",ESI_Monthly!BV224,"")</f>
        <v>17.100000000000001</v>
      </c>
      <c r="D224" s="95">
        <f>IF(ESI_Monthly!BW224&lt;&gt;"",ESI_Monthly!BW224,"")</f>
        <v>-8.9</v>
      </c>
      <c r="E224" s="95">
        <f>IF(ESI_Monthly!BX224&lt;&gt;"",ESI_Monthly!BX224,"")</f>
        <v>-3.4</v>
      </c>
      <c r="F224" s="95">
        <f>IF(ESI_Monthly!BY224&lt;&gt;"",ESI_Monthly!BY224,"")</f>
        <v>13.6</v>
      </c>
      <c r="G224" s="95">
        <f>IF(ESI_Monthly!BZ224&lt;&gt;"",ESI_Monthly!BZ224,"")</f>
        <v>104.7</v>
      </c>
    </row>
    <row r="225" spans="1:9" ht="12" customHeight="1">
      <c r="A225" s="33">
        <f>IF(ESI_Monthly!$A225&lt;&gt;"",ESI_Monthly!$A225," ")</f>
        <v>37864</v>
      </c>
      <c r="B225" s="95">
        <f>IF(ESI_Monthly!BU225&lt;&gt;"",ESI_Monthly!BU225,"")</f>
        <v>-1</v>
      </c>
      <c r="C225" s="95">
        <f>IF(ESI_Monthly!BV225&lt;&gt;"",ESI_Monthly!BV225,"")</f>
        <v>16.3</v>
      </c>
      <c r="D225" s="95">
        <f>IF(ESI_Monthly!BW225&lt;&gt;"",ESI_Monthly!BW225,"")</f>
        <v>-8.9</v>
      </c>
      <c r="E225" s="95">
        <f>IF(ESI_Monthly!BX225&lt;&gt;"",ESI_Monthly!BX225,"")</f>
        <v>-2.9</v>
      </c>
      <c r="F225" s="95">
        <f>IF(ESI_Monthly!BY225&lt;&gt;"",ESI_Monthly!BY225,"")</f>
        <v>16.2</v>
      </c>
      <c r="G225" s="95">
        <f>IF(ESI_Monthly!BZ225&lt;&gt;"",ESI_Monthly!BZ225,"")</f>
        <v>106.3</v>
      </c>
    </row>
    <row r="226" spans="1:9" ht="12" customHeight="1">
      <c r="A226" s="33">
        <f>IF(ESI_Monthly!$A226&lt;&gt;"",ESI_Monthly!$A226," ")</f>
        <v>37894</v>
      </c>
      <c r="B226" s="95">
        <f>IF(ESI_Monthly!BU226&lt;&gt;"",ESI_Monthly!BU226,"")</f>
        <v>-4.8</v>
      </c>
      <c r="C226" s="95">
        <f>IF(ESI_Monthly!BV226&lt;&gt;"",ESI_Monthly!BV226,"")</f>
        <v>17.399999999999999</v>
      </c>
      <c r="D226" s="95">
        <f>IF(ESI_Monthly!BW226&lt;&gt;"",ESI_Monthly!BW226,"")</f>
        <v>-8.1999999999999993</v>
      </c>
      <c r="E226" s="95">
        <f>IF(ESI_Monthly!BX226&lt;&gt;"",ESI_Monthly!BX226,"")</f>
        <v>-1.9</v>
      </c>
      <c r="F226" s="95">
        <f>IF(ESI_Monthly!BY226&lt;&gt;"",ESI_Monthly!BY226,"")</f>
        <v>10.4</v>
      </c>
      <c r="G226" s="95">
        <f>IF(ESI_Monthly!BZ226&lt;&gt;"",ESI_Monthly!BZ226,"")</f>
        <v>104.4</v>
      </c>
    </row>
    <row r="227" spans="1:9" ht="12" customHeight="1">
      <c r="A227" s="33">
        <f>IF(ESI_Monthly!$A227&lt;&gt;"",ESI_Monthly!$A227," ")</f>
        <v>37925</v>
      </c>
      <c r="B227" s="95">
        <f>IF(ESI_Monthly!BU227&lt;&gt;"",ESI_Monthly!BU227,"")</f>
        <v>-2</v>
      </c>
      <c r="C227" s="95">
        <f>IF(ESI_Monthly!BV227&lt;&gt;"",ESI_Monthly!BV227,"")</f>
        <v>22.4</v>
      </c>
      <c r="D227" s="95">
        <f>IF(ESI_Monthly!BW227&lt;&gt;"",ESI_Monthly!BW227,"")</f>
        <v>-10.199999999999999</v>
      </c>
      <c r="E227" s="95">
        <f>IF(ESI_Monthly!BX227&lt;&gt;"",ESI_Monthly!BX227,"")</f>
        <v>1.5</v>
      </c>
      <c r="F227" s="95">
        <f>IF(ESI_Monthly!BY227&lt;&gt;"",ESI_Monthly!BY227,"")</f>
        <v>4.7</v>
      </c>
      <c r="G227" s="95">
        <f>IF(ESI_Monthly!BZ227&lt;&gt;"",ESI_Monthly!BZ227,"")</f>
        <v>106.8</v>
      </c>
    </row>
    <row r="228" spans="1:9" ht="12" customHeight="1">
      <c r="A228" s="33">
        <f>IF(ESI_Monthly!$A228&lt;&gt;"",ESI_Monthly!$A228," ")</f>
        <v>37955</v>
      </c>
      <c r="B228" s="95">
        <f>IF(ESI_Monthly!BU228&lt;&gt;"",ESI_Monthly!BU228,"")</f>
        <v>-0.8</v>
      </c>
      <c r="C228" s="95">
        <f>IF(ESI_Monthly!BV228&lt;&gt;"",ESI_Monthly!BV228,"")</f>
        <v>17.399999999999999</v>
      </c>
      <c r="D228" s="95">
        <f>IF(ESI_Monthly!BW228&lt;&gt;"",ESI_Monthly!BW228,"")</f>
        <v>-9.5</v>
      </c>
      <c r="E228" s="95">
        <f>IF(ESI_Monthly!BX228&lt;&gt;"",ESI_Monthly!BX228,"")</f>
        <v>0.5</v>
      </c>
      <c r="F228" s="95">
        <f>IF(ESI_Monthly!BY228&lt;&gt;"",ESI_Monthly!BY228,"")</f>
        <v>7.8</v>
      </c>
      <c r="G228" s="95">
        <f>IF(ESI_Monthly!BZ228&lt;&gt;"",ESI_Monthly!BZ228,"")</f>
        <v>106.7</v>
      </c>
      <c r="I228" s="37"/>
    </row>
    <row r="229" spans="1:9" ht="12" customHeight="1">
      <c r="A229" s="33">
        <f>IF(ESI_Monthly!$A229&lt;&gt;"",ESI_Monthly!$A229," ")</f>
        <v>37986</v>
      </c>
      <c r="B229" s="95">
        <f>IF(ESI_Monthly!BU229&lt;&gt;"",ESI_Monthly!BU229,"")</f>
        <v>-2.5</v>
      </c>
      <c r="C229" s="95">
        <f>IF(ESI_Monthly!BV229&lt;&gt;"",ESI_Monthly!BV229,"")</f>
        <v>20.100000000000001</v>
      </c>
      <c r="D229" s="95">
        <f>IF(ESI_Monthly!BW229&lt;&gt;"",ESI_Monthly!BW229,"")</f>
        <v>-7.8</v>
      </c>
      <c r="E229" s="95">
        <f>IF(ESI_Monthly!BX229&lt;&gt;"",ESI_Monthly!BX229,"")</f>
        <v>-0.6</v>
      </c>
      <c r="F229" s="95">
        <f>IF(ESI_Monthly!BY229&lt;&gt;"",ESI_Monthly!BY229,"")</f>
        <v>3.5</v>
      </c>
      <c r="G229" s="95">
        <f>IF(ESI_Monthly!BZ229&lt;&gt;"",ESI_Monthly!BZ229,"")</f>
        <v>106.5</v>
      </c>
    </row>
    <row r="230" spans="1:9" ht="12" customHeight="1">
      <c r="A230" s="33">
        <f>IF(ESI_Monthly!$A230&lt;&gt;"",ESI_Monthly!$A230," ")</f>
        <v>38017</v>
      </c>
      <c r="B230" s="95">
        <f>IF(ESI_Monthly!BU230&lt;&gt;"",ESI_Monthly!BU230,"")</f>
        <v>-2.7</v>
      </c>
      <c r="C230" s="95">
        <f>IF(ESI_Monthly!BV230&lt;&gt;"",ESI_Monthly!BV230,"")</f>
        <v>18.399999999999999</v>
      </c>
      <c r="D230" s="95">
        <f>IF(ESI_Monthly!BW230&lt;&gt;"",ESI_Monthly!BW230,"")</f>
        <v>-8.5</v>
      </c>
      <c r="E230" s="95">
        <f>IF(ESI_Monthly!BX230&lt;&gt;"",ESI_Monthly!BX230,"")</f>
        <v>-2.6</v>
      </c>
      <c r="F230" s="95">
        <f>IF(ESI_Monthly!BY230&lt;&gt;"",ESI_Monthly!BY230,"")</f>
        <v>4.0999999999999996</v>
      </c>
      <c r="G230" s="95">
        <f>IF(ESI_Monthly!BZ230&lt;&gt;"",ESI_Monthly!BZ230,"")</f>
        <v>105.5</v>
      </c>
    </row>
    <row r="231" spans="1:9" ht="12" customHeight="1">
      <c r="A231" s="33">
        <f>IF(ESI_Monthly!$A231&lt;&gt;"",ESI_Monthly!$A231," ")</f>
        <v>38046</v>
      </c>
      <c r="B231" s="95">
        <f>IF(ESI_Monthly!BU231&lt;&gt;"",ESI_Monthly!BU231,"")</f>
        <v>-1.7</v>
      </c>
      <c r="C231" s="95">
        <f>IF(ESI_Monthly!BV231&lt;&gt;"",ESI_Monthly!BV231,"")</f>
        <v>18.399999999999999</v>
      </c>
      <c r="D231" s="95">
        <f>IF(ESI_Monthly!BW231&lt;&gt;"",ESI_Monthly!BW231,"")</f>
        <v>-8.5</v>
      </c>
      <c r="E231" s="95">
        <f>IF(ESI_Monthly!BX231&lt;&gt;"",ESI_Monthly!BX231,"")</f>
        <v>-1.3</v>
      </c>
      <c r="F231" s="95">
        <f>IF(ESI_Monthly!BY231&lt;&gt;"",ESI_Monthly!BY231,"")</f>
        <v>6.3</v>
      </c>
      <c r="G231" s="95">
        <f>IF(ESI_Monthly!BZ231&lt;&gt;"",ESI_Monthly!BZ231,"")</f>
        <v>106.4</v>
      </c>
    </row>
    <row r="232" spans="1:9" ht="12" customHeight="1">
      <c r="A232" s="33">
        <f>IF(ESI_Monthly!$A232&lt;&gt;"",ESI_Monthly!$A232," ")</f>
        <v>38077</v>
      </c>
      <c r="B232" s="95">
        <f>IF(ESI_Monthly!BU232&lt;&gt;"",ESI_Monthly!BU232,"")</f>
        <v>-3</v>
      </c>
      <c r="C232" s="95">
        <f>IF(ESI_Monthly!BV232&lt;&gt;"",ESI_Monthly!BV232,"")</f>
        <v>19.7</v>
      </c>
      <c r="D232" s="95">
        <f>IF(ESI_Monthly!BW232&lt;&gt;"",ESI_Monthly!BW232,"")</f>
        <v>-8.8000000000000007</v>
      </c>
      <c r="E232" s="95">
        <f>IF(ESI_Monthly!BX232&lt;&gt;"",ESI_Monthly!BX232,"")</f>
        <v>-0.7</v>
      </c>
      <c r="F232" s="95">
        <f>IF(ESI_Monthly!BY232&lt;&gt;"",ESI_Monthly!BY232,"")</f>
        <v>5</v>
      </c>
      <c r="G232" s="95">
        <f>IF(ESI_Monthly!BZ232&lt;&gt;"",ESI_Monthly!BZ232,"")</f>
        <v>106.4</v>
      </c>
    </row>
    <row r="233" spans="1:9" ht="12" customHeight="1">
      <c r="A233" s="33">
        <f>IF(ESI_Monthly!$A233&lt;&gt;"",ESI_Monthly!$A233," ")</f>
        <v>38107</v>
      </c>
      <c r="B233" s="95">
        <f>IF(ESI_Monthly!BU233&lt;&gt;"",ESI_Monthly!BU233,"")</f>
        <v>-0.7</v>
      </c>
      <c r="C233" s="95">
        <f>IF(ESI_Monthly!BV233&lt;&gt;"",ESI_Monthly!BV233,"")</f>
        <v>21</v>
      </c>
      <c r="D233" s="95">
        <f>IF(ESI_Monthly!BW233&lt;&gt;"",ESI_Monthly!BW233,"")</f>
        <v>-7.3</v>
      </c>
      <c r="E233" s="95">
        <f>IF(ESI_Monthly!BX233&lt;&gt;"",ESI_Monthly!BX233,"")</f>
        <v>2.1</v>
      </c>
      <c r="F233" s="95">
        <f>IF(ESI_Monthly!BY233&lt;&gt;"",ESI_Monthly!BY233,"")</f>
        <v>10.7</v>
      </c>
      <c r="G233" s="95">
        <f>IF(ESI_Monthly!BZ233&lt;&gt;"",ESI_Monthly!BZ233,"")</f>
        <v>108</v>
      </c>
    </row>
    <row r="234" spans="1:9" ht="12" customHeight="1">
      <c r="A234" s="33">
        <f>IF(ESI_Monthly!$A234&lt;&gt;"",ESI_Monthly!$A234," ")</f>
        <v>38138</v>
      </c>
      <c r="B234" s="95">
        <f>IF(ESI_Monthly!BU234&lt;&gt;"",ESI_Monthly!BU234,"")</f>
        <v>-1.6</v>
      </c>
      <c r="C234" s="95">
        <f>IF(ESI_Monthly!BV234&lt;&gt;"",ESI_Monthly!BV234,"")</f>
        <v>24.4</v>
      </c>
      <c r="D234" s="95">
        <f>IF(ESI_Monthly!BW234&lt;&gt;"",ESI_Monthly!BW234,"")</f>
        <v>-8</v>
      </c>
      <c r="E234" s="95">
        <f>IF(ESI_Monthly!BX234&lt;&gt;"",ESI_Monthly!BX234,"")</f>
        <v>-5.8</v>
      </c>
      <c r="F234" s="95">
        <f>IF(ESI_Monthly!BY234&lt;&gt;"",ESI_Monthly!BY234,"")</f>
        <v>5.6</v>
      </c>
      <c r="G234" s="95">
        <f>IF(ESI_Monthly!BZ234&lt;&gt;"",ESI_Monthly!BZ234,"")</f>
        <v>108</v>
      </c>
    </row>
    <row r="235" spans="1:9" ht="12" customHeight="1">
      <c r="A235" s="33">
        <f>IF(ESI_Monthly!$A235&lt;&gt;"",ESI_Monthly!$A235," ")</f>
        <v>38168</v>
      </c>
      <c r="B235" s="95">
        <f>IF(ESI_Monthly!BU235&lt;&gt;"",ESI_Monthly!BU235,"")</f>
        <v>-0.1</v>
      </c>
      <c r="C235" s="95">
        <f>IF(ESI_Monthly!BV235&lt;&gt;"",ESI_Monthly!BV235,"")</f>
        <v>19.899999999999999</v>
      </c>
      <c r="D235" s="95">
        <f>IF(ESI_Monthly!BW235&lt;&gt;"",ESI_Monthly!BW235,"")</f>
        <v>-10.4</v>
      </c>
      <c r="E235" s="95">
        <f>IF(ESI_Monthly!BX235&lt;&gt;"",ESI_Monthly!BX235,"")</f>
        <v>-4.8</v>
      </c>
      <c r="F235" s="95">
        <f>IF(ESI_Monthly!BY235&lt;&gt;"",ESI_Monthly!BY235,"")</f>
        <v>9.1</v>
      </c>
      <c r="G235" s="95">
        <f>IF(ESI_Monthly!BZ235&lt;&gt;"",ESI_Monthly!BZ235,"")</f>
        <v>106.9</v>
      </c>
    </row>
    <row r="236" spans="1:9" ht="12" customHeight="1">
      <c r="A236" s="33">
        <f>IF(ESI_Monthly!$A236&lt;&gt;"",ESI_Monthly!$A236," ")</f>
        <v>38199</v>
      </c>
      <c r="B236" s="95">
        <f>IF(ESI_Monthly!BU236&lt;&gt;"",ESI_Monthly!BU236,"")</f>
        <v>-1.5</v>
      </c>
      <c r="C236" s="95">
        <f>IF(ESI_Monthly!BV236&lt;&gt;"",ESI_Monthly!BV236,"")</f>
        <v>13.9</v>
      </c>
      <c r="D236" s="95">
        <f>IF(ESI_Monthly!BW236&lt;&gt;"",ESI_Monthly!BW236,"")</f>
        <v>-8</v>
      </c>
      <c r="E236" s="95">
        <f>IF(ESI_Monthly!BX236&lt;&gt;"",ESI_Monthly!BX236,"")</f>
        <v>-6</v>
      </c>
      <c r="F236" s="95">
        <f>IF(ESI_Monthly!BY236&lt;&gt;"",ESI_Monthly!BY236,"")</f>
        <v>1.9</v>
      </c>
      <c r="G236" s="95">
        <f>IF(ESI_Monthly!BZ236&lt;&gt;"",ESI_Monthly!BZ236,"")</f>
        <v>105.3</v>
      </c>
    </row>
    <row r="237" spans="1:9" ht="12" customHeight="1">
      <c r="A237" s="33">
        <f>IF(ESI_Monthly!$A237&lt;&gt;"",ESI_Monthly!$A237," ")</f>
        <v>38230</v>
      </c>
      <c r="B237" s="95">
        <f>IF(ESI_Monthly!BU237&lt;&gt;"",ESI_Monthly!BU237,"")</f>
        <v>-3.4</v>
      </c>
      <c r="C237" s="95">
        <f>IF(ESI_Monthly!BV237&lt;&gt;"",ESI_Monthly!BV237,"")</f>
        <v>15.2</v>
      </c>
      <c r="D237" s="95">
        <f>IF(ESI_Monthly!BW237&lt;&gt;"",ESI_Monthly!BW237,"")</f>
        <v>-9.5</v>
      </c>
      <c r="E237" s="95">
        <f>IF(ESI_Monthly!BX237&lt;&gt;"",ESI_Monthly!BX237,"")</f>
        <v>-9</v>
      </c>
      <c r="F237" s="95">
        <f>IF(ESI_Monthly!BY237&lt;&gt;"",ESI_Monthly!BY237,"")</f>
        <v>28.8</v>
      </c>
      <c r="G237" s="95">
        <f>IF(ESI_Monthly!BZ237&lt;&gt;"",ESI_Monthly!BZ237,"")</f>
        <v>104.6</v>
      </c>
    </row>
    <row r="238" spans="1:9" ht="12" customHeight="1">
      <c r="A238" s="33">
        <f>IF(ESI_Monthly!$A238&lt;&gt;"",ESI_Monthly!$A238," ")</f>
        <v>38260</v>
      </c>
      <c r="B238" s="95">
        <f>IF(ESI_Monthly!BU238&lt;&gt;"",ESI_Monthly!BU238,"")</f>
        <v>-1.7</v>
      </c>
      <c r="C238" s="95">
        <f>IF(ESI_Monthly!BV238&lt;&gt;"",ESI_Monthly!BV238,"")</f>
        <v>15</v>
      </c>
      <c r="D238" s="95">
        <f>IF(ESI_Monthly!BW238&lt;&gt;"",ESI_Monthly!BW238,"")</f>
        <v>-10.8</v>
      </c>
      <c r="E238" s="95">
        <f>IF(ESI_Monthly!BX238&lt;&gt;"",ESI_Monthly!BX238,"")</f>
        <v>-10.1</v>
      </c>
      <c r="F238" s="95">
        <f>IF(ESI_Monthly!BY238&lt;&gt;"",ESI_Monthly!BY238,"")</f>
        <v>18.7</v>
      </c>
      <c r="G238" s="95">
        <f>IF(ESI_Monthly!BZ238&lt;&gt;"",ESI_Monthly!BZ238,"")</f>
        <v>105.2</v>
      </c>
    </row>
    <row r="239" spans="1:9" ht="12" customHeight="1">
      <c r="A239" s="33">
        <f>IF(ESI_Monthly!$A239&lt;&gt;"",ESI_Monthly!$A239," ")</f>
        <v>38291</v>
      </c>
      <c r="B239" s="95">
        <f>IF(ESI_Monthly!BU239&lt;&gt;"",ESI_Monthly!BU239,"")</f>
        <v>0.3</v>
      </c>
      <c r="C239" s="95">
        <f>IF(ESI_Monthly!BV239&lt;&gt;"",ESI_Monthly!BV239,"")</f>
        <v>8.1</v>
      </c>
      <c r="D239" s="95">
        <f>IF(ESI_Monthly!BW239&lt;&gt;"",ESI_Monthly!BW239,"")</f>
        <v>-8.1999999999999993</v>
      </c>
      <c r="E239" s="95">
        <f>IF(ESI_Monthly!BX239&lt;&gt;"",ESI_Monthly!BX239,"")</f>
        <v>-11.5</v>
      </c>
      <c r="F239" s="95">
        <f>IF(ESI_Monthly!BY239&lt;&gt;"",ESI_Monthly!BY239,"")</f>
        <v>27.2</v>
      </c>
      <c r="G239" s="95">
        <f>IF(ESI_Monthly!BZ239&lt;&gt;"",ESI_Monthly!BZ239,"")</f>
        <v>105.5</v>
      </c>
    </row>
    <row r="240" spans="1:9" ht="12" customHeight="1">
      <c r="A240" s="33">
        <f>IF(ESI_Monthly!$A240&lt;&gt;"",ESI_Monthly!$A240," ")</f>
        <v>38321</v>
      </c>
      <c r="B240" s="95">
        <f>IF(ESI_Monthly!BU240&lt;&gt;"",ESI_Monthly!BU240,"")</f>
        <v>-1</v>
      </c>
      <c r="C240" s="95">
        <f>IF(ESI_Monthly!BV240&lt;&gt;"",ESI_Monthly!BV240,"")</f>
        <v>11.2</v>
      </c>
      <c r="D240" s="95">
        <f>IF(ESI_Monthly!BW240&lt;&gt;"",ESI_Monthly!BW240,"")</f>
        <v>-10</v>
      </c>
      <c r="E240" s="95">
        <f>IF(ESI_Monthly!BX240&lt;&gt;"",ESI_Monthly!BX240,"")</f>
        <v>-10.9</v>
      </c>
      <c r="F240" s="95">
        <f>IF(ESI_Monthly!BY240&lt;&gt;"",ESI_Monthly!BY240,"")</f>
        <v>22.4</v>
      </c>
      <c r="G240" s="95">
        <f>IF(ESI_Monthly!BZ240&lt;&gt;"",ESI_Monthly!BZ240,"")</f>
        <v>104.9</v>
      </c>
    </row>
    <row r="241" spans="1:7" ht="12" customHeight="1">
      <c r="A241" s="33">
        <f>IF(ESI_Monthly!$A241&lt;&gt;"",ESI_Monthly!$A241," ")</f>
        <v>38352</v>
      </c>
      <c r="B241" s="95">
        <f>IF(ESI_Monthly!BU241&lt;&gt;"",ESI_Monthly!BU241,"")</f>
        <v>-2</v>
      </c>
      <c r="C241" s="95">
        <f>IF(ESI_Monthly!BV241&lt;&gt;"",ESI_Monthly!BV241,"")</f>
        <v>14.6</v>
      </c>
      <c r="D241" s="95">
        <f>IF(ESI_Monthly!BW241&lt;&gt;"",ESI_Monthly!BW241,"")</f>
        <v>-7.9</v>
      </c>
      <c r="E241" s="95">
        <f>IF(ESI_Monthly!BX241&lt;&gt;"",ESI_Monthly!BX241,"")</f>
        <v>-10</v>
      </c>
      <c r="F241" s="95">
        <f>IF(ESI_Monthly!BY241&lt;&gt;"",ESI_Monthly!BY241,"")</f>
        <v>21.1</v>
      </c>
      <c r="G241" s="95">
        <f>IF(ESI_Monthly!BZ241&lt;&gt;"",ESI_Monthly!BZ241,"")</f>
        <v>105.4</v>
      </c>
    </row>
    <row r="242" spans="1:7" ht="12" customHeight="1">
      <c r="A242" s="33">
        <f>IF(ESI_Monthly!$A242&lt;&gt;"",ESI_Monthly!$A242," ")</f>
        <v>38383</v>
      </c>
      <c r="B242" s="95">
        <f>IF(ESI_Monthly!BU242&lt;&gt;"",ESI_Monthly!BU242,"")</f>
        <v>-0.8</v>
      </c>
      <c r="C242" s="95">
        <f>IF(ESI_Monthly!BV242&lt;&gt;"",ESI_Monthly!BV242,"")</f>
        <v>14.2</v>
      </c>
      <c r="D242" s="95">
        <f>IF(ESI_Monthly!BW242&lt;&gt;"",ESI_Monthly!BW242,"")</f>
        <v>-8.1999999999999993</v>
      </c>
      <c r="E242" s="95">
        <f>IF(ESI_Monthly!BX242&lt;&gt;"",ESI_Monthly!BX242,"")</f>
        <v>-10.3</v>
      </c>
      <c r="F242" s="95">
        <f>IF(ESI_Monthly!BY242&lt;&gt;"",ESI_Monthly!BY242,"")</f>
        <v>18.3</v>
      </c>
      <c r="G242" s="95">
        <f>IF(ESI_Monthly!BZ242&lt;&gt;"",ESI_Monthly!BZ242,"")</f>
        <v>105.5</v>
      </c>
    </row>
    <row r="243" spans="1:7" ht="12" customHeight="1">
      <c r="A243" s="33">
        <f>IF(ESI_Monthly!$A243&lt;&gt;"",ESI_Monthly!$A243," ")</f>
        <v>38411</v>
      </c>
      <c r="B243" s="95">
        <f>IF(ESI_Monthly!BU243&lt;&gt;"",ESI_Monthly!BU243,"")</f>
        <v>-5.6</v>
      </c>
      <c r="C243" s="95">
        <f>IF(ESI_Monthly!BV243&lt;&gt;"",ESI_Monthly!BV243,"")</f>
        <v>10.199999999999999</v>
      </c>
      <c r="D243" s="95">
        <f>IF(ESI_Monthly!BW243&lt;&gt;"",ESI_Monthly!BW243,"")</f>
        <v>-9.8000000000000007</v>
      </c>
      <c r="E243" s="95">
        <f>IF(ESI_Monthly!BX243&lt;&gt;"",ESI_Monthly!BX243,"")</f>
        <v>-12.5</v>
      </c>
      <c r="F243" s="95">
        <f>IF(ESI_Monthly!BY243&lt;&gt;"",ESI_Monthly!BY243,"")</f>
        <v>26.3</v>
      </c>
      <c r="G243" s="95">
        <f>IF(ESI_Monthly!BZ243&lt;&gt;"",ESI_Monthly!BZ243,"")</f>
        <v>102.6</v>
      </c>
    </row>
    <row r="244" spans="1:7" ht="12" customHeight="1">
      <c r="A244" s="33">
        <f>IF(ESI_Monthly!$A244&lt;&gt;"",ESI_Monthly!$A244," ")</f>
        <v>38442</v>
      </c>
      <c r="B244" s="95">
        <f>IF(ESI_Monthly!BU244&lt;&gt;"",ESI_Monthly!BU244,"")</f>
        <v>-3.5</v>
      </c>
      <c r="C244" s="95">
        <f>IF(ESI_Monthly!BV244&lt;&gt;"",ESI_Monthly!BV244,"")</f>
        <v>11.8</v>
      </c>
      <c r="D244" s="95">
        <f>IF(ESI_Monthly!BW244&lt;&gt;"",ESI_Monthly!BW244,"")</f>
        <v>-10.1</v>
      </c>
      <c r="E244" s="95">
        <f>IF(ESI_Monthly!BX244&lt;&gt;"",ESI_Monthly!BX244,"")</f>
        <v>-7.3</v>
      </c>
      <c r="F244" s="95">
        <f>IF(ESI_Monthly!BY244&lt;&gt;"",ESI_Monthly!BY244,"")</f>
        <v>24.2</v>
      </c>
      <c r="G244" s="95">
        <f>IF(ESI_Monthly!BZ244&lt;&gt;"",ESI_Monthly!BZ244,"")</f>
        <v>104.3</v>
      </c>
    </row>
    <row r="245" spans="1:7" ht="12" customHeight="1">
      <c r="A245" s="33">
        <f>IF(ESI_Monthly!$A245&lt;&gt;"",ESI_Monthly!$A245," ")</f>
        <v>38472</v>
      </c>
      <c r="B245" s="95">
        <f>IF(ESI_Monthly!BU245&lt;&gt;"",ESI_Monthly!BU245,"")</f>
        <v>-4.5999999999999996</v>
      </c>
      <c r="C245" s="95">
        <f>IF(ESI_Monthly!BV245&lt;&gt;"",ESI_Monthly!BV245,"")</f>
        <v>15</v>
      </c>
      <c r="D245" s="95">
        <f>IF(ESI_Monthly!BW245&lt;&gt;"",ESI_Monthly!BW245,"")</f>
        <v>-9.6999999999999993</v>
      </c>
      <c r="E245" s="95">
        <f>IF(ESI_Monthly!BX245&lt;&gt;"",ESI_Monthly!BX245,"")</f>
        <v>-2.5</v>
      </c>
      <c r="F245" s="95">
        <f>IF(ESI_Monthly!BY245&lt;&gt;"",ESI_Monthly!BY245,"")</f>
        <v>19.100000000000001</v>
      </c>
      <c r="G245" s="95">
        <f>IF(ESI_Monthly!BZ245&lt;&gt;"",ESI_Monthly!BZ245,"")</f>
        <v>104.7</v>
      </c>
    </row>
    <row r="246" spans="1:7" ht="12" customHeight="1">
      <c r="A246" s="33">
        <f>IF(ESI_Monthly!$A246&lt;&gt;"",ESI_Monthly!$A246," ")</f>
        <v>38503</v>
      </c>
      <c r="B246" s="95">
        <f>IF(ESI_Monthly!BU246&lt;&gt;"",ESI_Monthly!BU246,"")</f>
        <v>-6.7</v>
      </c>
      <c r="C246" s="95">
        <f>IF(ESI_Monthly!BV246&lt;&gt;"",ESI_Monthly!BV246,"")</f>
        <v>26.3</v>
      </c>
      <c r="D246" s="95">
        <f>IF(ESI_Monthly!BW246&lt;&gt;"",ESI_Monthly!BW246,"")</f>
        <v>-10.8</v>
      </c>
      <c r="E246" s="95">
        <f>IF(ESI_Monthly!BX246&lt;&gt;"",ESI_Monthly!BX246,"")</f>
        <v>-1.7</v>
      </c>
      <c r="F246" s="95">
        <f>IF(ESI_Monthly!BY246&lt;&gt;"",ESI_Monthly!BY246,"")</f>
        <v>14.4</v>
      </c>
      <c r="G246" s="95">
        <f>IF(ESI_Monthly!BZ246&lt;&gt;"",ESI_Monthly!BZ246,"")</f>
        <v>105.1</v>
      </c>
    </row>
    <row r="247" spans="1:7" ht="12" customHeight="1">
      <c r="A247" s="33">
        <f>IF(ESI_Monthly!$A247&lt;&gt;"",ESI_Monthly!$A247," ")</f>
        <v>38533</v>
      </c>
      <c r="B247" s="95">
        <f>IF(ESI_Monthly!BU247&lt;&gt;"",ESI_Monthly!BU247,"")</f>
        <v>-6.6</v>
      </c>
      <c r="C247" s="95">
        <f>IF(ESI_Monthly!BV247&lt;&gt;"",ESI_Monthly!BV247,"")</f>
        <v>23.8</v>
      </c>
      <c r="D247" s="95">
        <f>IF(ESI_Monthly!BW247&lt;&gt;"",ESI_Monthly!BW247,"")</f>
        <v>-10</v>
      </c>
      <c r="E247" s="95">
        <f>IF(ESI_Monthly!BX247&lt;&gt;"",ESI_Monthly!BX247,"")</f>
        <v>-5.9</v>
      </c>
      <c r="F247" s="95">
        <f>IF(ESI_Monthly!BY247&lt;&gt;"",ESI_Monthly!BY247,"")</f>
        <v>11</v>
      </c>
      <c r="G247" s="95">
        <f>IF(ESI_Monthly!BZ247&lt;&gt;"",ESI_Monthly!BZ247,"")</f>
        <v>104.6</v>
      </c>
    </row>
    <row r="248" spans="1:7" ht="12" customHeight="1">
      <c r="A248" s="33">
        <f>IF(ESI_Monthly!$A248&lt;&gt;"",ESI_Monthly!$A248," ")</f>
        <v>38564</v>
      </c>
      <c r="B248" s="95">
        <f>IF(ESI_Monthly!BU248&lt;&gt;"",ESI_Monthly!BU248,"")</f>
        <v>-3.9</v>
      </c>
      <c r="C248" s="95">
        <f>IF(ESI_Monthly!BV248&lt;&gt;"",ESI_Monthly!BV248,"")</f>
        <v>19.3</v>
      </c>
      <c r="D248" s="95">
        <f>IF(ESI_Monthly!BW248&lt;&gt;"",ESI_Monthly!BW248,"")</f>
        <v>-9.4</v>
      </c>
      <c r="E248" s="95">
        <f>IF(ESI_Monthly!BX248&lt;&gt;"",ESI_Monthly!BX248,"")</f>
        <v>-4.5999999999999996</v>
      </c>
      <c r="F248" s="95">
        <f>IF(ESI_Monthly!BY248&lt;&gt;"",ESI_Monthly!BY248,"")</f>
        <v>15.2</v>
      </c>
      <c r="G248" s="95">
        <f>IF(ESI_Monthly!BZ248&lt;&gt;"",ESI_Monthly!BZ248,"")</f>
        <v>104.9</v>
      </c>
    </row>
    <row r="249" spans="1:7" ht="12" customHeight="1">
      <c r="A249" s="33">
        <f>IF(ESI_Monthly!$A249&lt;&gt;"",ESI_Monthly!$A249," ")</f>
        <v>38595</v>
      </c>
      <c r="B249" s="95">
        <f>IF(ESI_Monthly!BU249&lt;&gt;"",ESI_Monthly!BU249,"")</f>
        <v>-4.5</v>
      </c>
      <c r="C249" s="95">
        <f>IF(ESI_Monthly!BV249&lt;&gt;"",ESI_Monthly!BV249,"")</f>
        <v>21.5</v>
      </c>
      <c r="D249" s="95">
        <f>IF(ESI_Monthly!BW249&lt;&gt;"",ESI_Monthly!BW249,"")</f>
        <v>-8.4</v>
      </c>
      <c r="E249" s="95">
        <f>IF(ESI_Monthly!BX249&lt;&gt;"",ESI_Monthly!BX249,"")</f>
        <v>-4.2</v>
      </c>
      <c r="F249" s="95">
        <f>IF(ESI_Monthly!BY249&lt;&gt;"",ESI_Monthly!BY249,"")</f>
        <v>24.6</v>
      </c>
      <c r="G249" s="95">
        <f>IF(ESI_Monthly!BZ249&lt;&gt;"",ESI_Monthly!BZ249,"")</f>
        <v>105.5</v>
      </c>
    </row>
    <row r="250" spans="1:7" ht="12" customHeight="1">
      <c r="A250" s="33">
        <f>IF(ESI_Monthly!$A250&lt;&gt;"",ESI_Monthly!$A250," ")</f>
        <v>38625</v>
      </c>
      <c r="B250" s="95">
        <f>IF(ESI_Monthly!BU250&lt;&gt;"",ESI_Monthly!BU250,"")</f>
        <v>-2.6</v>
      </c>
      <c r="C250" s="95">
        <f>IF(ESI_Monthly!BV250&lt;&gt;"",ESI_Monthly!BV250,"")</f>
        <v>17.399999999999999</v>
      </c>
      <c r="D250" s="95">
        <f>IF(ESI_Monthly!BW250&lt;&gt;"",ESI_Monthly!BW250,"")</f>
        <v>-10.5</v>
      </c>
      <c r="E250" s="95">
        <f>IF(ESI_Monthly!BX250&lt;&gt;"",ESI_Monthly!BX250,"")</f>
        <v>-5</v>
      </c>
      <c r="F250" s="95">
        <f>IF(ESI_Monthly!BY250&lt;&gt;"",ESI_Monthly!BY250,"")</f>
        <v>26.2</v>
      </c>
      <c r="G250" s="95">
        <f>IF(ESI_Monthly!BZ250&lt;&gt;"",ESI_Monthly!BZ250,"")</f>
        <v>105.3</v>
      </c>
    </row>
    <row r="251" spans="1:7" ht="12" customHeight="1">
      <c r="A251" s="33">
        <f>IF(ESI_Monthly!$A251&lt;&gt;"",ESI_Monthly!$A251," ")</f>
        <v>38656</v>
      </c>
      <c r="B251" s="95">
        <f>IF(ESI_Monthly!BU251&lt;&gt;"",ESI_Monthly!BU251,"")</f>
        <v>-3.5</v>
      </c>
      <c r="C251" s="95">
        <f>IF(ESI_Monthly!BV251&lt;&gt;"",ESI_Monthly!BV251,"")</f>
        <v>17.600000000000001</v>
      </c>
      <c r="D251" s="95">
        <f>IF(ESI_Monthly!BW251&lt;&gt;"",ESI_Monthly!BW251,"")</f>
        <v>-10.199999999999999</v>
      </c>
      <c r="E251" s="95">
        <f>IF(ESI_Monthly!BX251&lt;&gt;"",ESI_Monthly!BX251,"")</f>
        <v>-4.4000000000000004</v>
      </c>
      <c r="F251" s="95">
        <f>IF(ESI_Monthly!BY251&lt;&gt;"",ESI_Monthly!BY251,"")</f>
        <v>23.1</v>
      </c>
      <c r="G251" s="95">
        <f>IF(ESI_Monthly!BZ251&lt;&gt;"",ESI_Monthly!BZ251,"")</f>
        <v>105.5</v>
      </c>
    </row>
    <row r="252" spans="1:7" ht="12" customHeight="1">
      <c r="A252" s="33">
        <f>IF(ESI_Monthly!$A252&lt;&gt;"",ESI_Monthly!$A252," ")</f>
        <v>38686</v>
      </c>
      <c r="B252" s="95">
        <f>IF(ESI_Monthly!BU252&lt;&gt;"",ESI_Monthly!BU252,"")</f>
        <v>-4.2</v>
      </c>
      <c r="C252" s="95">
        <f>IF(ESI_Monthly!BV252&lt;&gt;"",ESI_Monthly!BV252,"")</f>
        <v>20.2</v>
      </c>
      <c r="D252" s="95">
        <f>IF(ESI_Monthly!BW252&lt;&gt;"",ESI_Monthly!BW252,"")</f>
        <v>-13</v>
      </c>
      <c r="E252" s="95">
        <f>IF(ESI_Monthly!BX252&lt;&gt;"",ESI_Monthly!BX252,"")</f>
        <v>-2.9</v>
      </c>
      <c r="F252" s="95">
        <f>IF(ESI_Monthly!BY252&lt;&gt;"",ESI_Monthly!BY252,"")</f>
        <v>39</v>
      </c>
      <c r="G252" s="95">
        <f>IF(ESI_Monthly!BZ252&lt;&gt;"",ESI_Monthly!BZ252,"")</f>
        <v>105</v>
      </c>
    </row>
    <row r="253" spans="1:7" ht="12" customHeight="1">
      <c r="A253" s="33">
        <f>IF(ESI_Monthly!$A253&lt;&gt;"",ESI_Monthly!$A253," ")</f>
        <v>38717</v>
      </c>
      <c r="B253" s="95">
        <f>IF(ESI_Monthly!BU253&lt;&gt;"",ESI_Monthly!BU253,"")</f>
        <v>-0.9</v>
      </c>
      <c r="C253" s="95">
        <f>IF(ESI_Monthly!BV253&lt;&gt;"",ESI_Monthly!BV253,"")</f>
        <v>22</v>
      </c>
      <c r="D253" s="95">
        <f>IF(ESI_Monthly!BW253&lt;&gt;"",ESI_Monthly!BW253,"")</f>
        <v>-9.5</v>
      </c>
      <c r="E253" s="95">
        <f>IF(ESI_Monthly!BX253&lt;&gt;"",ESI_Monthly!BX253,"")</f>
        <v>-5.2</v>
      </c>
      <c r="F253" s="95">
        <f>IF(ESI_Monthly!BY253&lt;&gt;"",ESI_Monthly!BY253,"")</f>
        <v>20.9</v>
      </c>
      <c r="G253" s="95">
        <f>IF(ESI_Monthly!BZ253&lt;&gt;"",ESI_Monthly!BZ253,"")</f>
        <v>106.9</v>
      </c>
    </row>
    <row r="254" spans="1:7" ht="12" customHeight="1">
      <c r="A254" s="33">
        <f>IF(ESI_Monthly!$A254&lt;&gt;"",ESI_Monthly!$A254," ")</f>
        <v>38748</v>
      </c>
      <c r="B254" s="95">
        <f>IF(ESI_Monthly!BU254&lt;&gt;"",ESI_Monthly!BU254,"")</f>
        <v>-6.2</v>
      </c>
      <c r="C254" s="95">
        <f>IF(ESI_Monthly!BV254&lt;&gt;"",ESI_Monthly!BV254,"")</f>
        <v>15.9</v>
      </c>
      <c r="D254" s="95">
        <f>IF(ESI_Monthly!BW254&lt;&gt;"",ESI_Monthly!BW254,"")</f>
        <v>-11.4</v>
      </c>
      <c r="E254" s="95">
        <f>IF(ESI_Monthly!BX254&lt;&gt;"",ESI_Monthly!BX254,"")</f>
        <v>-10.5</v>
      </c>
      <c r="F254" s="95">
        <f>IF(ESI_Monthly!BY254&lt;&gt;"",ESI_Monthly!BY254,"")</f>
        <v>20.6</v>
      </c>
      <c r="G254" s="95">
        <f>IF(ESI_Monthly!BZ254&lt;&gt;"",ESI_Monthly!BZ254,"")</f>
        <v>102.6</v>
      </c>
    </row>
    <row r="255" spans="1:7" ht="12" customHeight="1">
      <c r="A255" s="33">
        <f>IF(ESI_Monthly!$A255&lt;&gt;"",ESI_Monthly!$A255," ")</f>
        <v>38776</v>
      </c>
      <c r="B255" s="95">
        <f>IF(ESI_Monthly!BU255&lt;&gt;"",ESI_Monthly!BU255,"")</f>
        <v>-4.3</v>
      </c>
      <c r="C255" s="95">
        <f>IF(ESI_Monthly!BV255&lt;&gt;"",ESI_Monthly!BV255,"")</f>
        <v>3.8</v>
      </c>
      <c r="D255" s="95">
        <f>IF(ESI_Monthly!BW255&lt;&gt;"",ESI_Monthly!BW255,"")</f>
        <v>-12.8</v>
      </c>
      <c r="E255" s="95">
        <f>IF(ESI_Monthly!BX255&lt;&gt;"",ESI_Monthly!BX255,"")</f>
        <v>-13.1</v>
      </c>
      <c r="F255" s="95">
        <f>IF(ESI_Monthly!BY255&lt;&gt;"",ESI_Monthly!BY255,"")</f>
        <v>6</v>
      </c>
      <c r="G255" s="95">
        <f>IF(ESI_Monthly!BZ255&lt;&gt;"",ESI_Monthly!BZ255,"")</f>
        <v>100.9</v>
      </c>
    </row>
    <row r="256" spans="1:7" ht="12" customHeight="1">
      <c r="A256" s="33">
        <f>IF(ESI_Monthly!$A256&lt;&gt;"",ESI_Monthly!$A256," ")</f>
        <v>38807</v>
      </c>
      <c r="B256" s="95">
        <f>IF(ESI_Monthly!BU256&lt;&gt;"",ESI_Monthly!BU256,"")</f>
        <v>-1.9</v>
      </c>
      <c r="C256" s="95">
        <f>IF(ESI_Monthly!BV256&lt;&gt;"",ESI_Monthly!BV256,"")</f>
        <v>7.7</v>
      </c>
      <c r="D256" s="95">
        <f>IF(ESI_Monthly!BW256&lt;&gt;"",ESI_Monthly!BW256,"")</f>
        <v>-11.9</v>
      </c>
      <c r="E256" s="95">
        <f>IF(ESI_Monthly!BX256&lt;&gt;"",ESI_Monthly!BX256,"")</f>
        <v>-13.1</v>
      </c>
      <c r="F256" s="95">
        <f>IF(ESI_Monthly!BY256&lt;&gt;"",ESI_Monthly!BY256,"")</f>
        <v>18.2</v>
      </c>
      <c r="G256" s="95">
        <f>IF(ESI_Monthly!BZ256&lt;&gt;"",ESI_Monthly!BZ256,"")</f>
        <v>102.6</v>
      </c>
    </row>
    <row r="257" spans="1:7" ht="12" customHeight="1">
      <c r="A257" s="33">
        <f>IF(ESI_Monthly!$A257&lt;&gt;"",ESI_Monthly!$A257," ")</f>
        <v>38837</v>
      </c>
      <c r="B257" s="95">
        <f>IF(ESI_Monthly!BU257&lt;&gt;"",ESI_Monthly!BU257,"")</f>
        <v>-3.4</v>
      </c>
      <c r="C257" s="95">
        <f>IF(ESI_Monthly!BV257&lt;&gt;"",ESI_Monthly!BV257,"")</f>
        <v>14.5</v>
      </c>
      <c r="D257" s="95">
        <f>IF(ESI_Monthly!BW257&lt;&gt;"",ESI_Monthly!BW257,"")</f>
        <v>-12</v>
      </c>
      <c r="E257" s="95">
        <f>IF(ESI_Monthly!BX257&lt;&gt;"",ESI_Monthly!BX257,"")</f>
        <v>-2.2999999999999998</v>
      </c>
      <c r="F257" s="95">
        <f>IF(ESI_Monthly!BY257&lt;&gt;"",ESI_Monthly!BY257,"")</f>
        <v>10.4</v>
      </c>
      <c r="G257" s="95">
        <f>IF(ESI_Monthly!BZ257&lt;&gt;"",ESI_Monthly!BZ257,"")</f>
        <v>103.3</v>
      </c>
    </row>
    <row r="258" spans="1:7" ht="12" customHeight="1">
      <c r="A258" s="33">
        <f>IF(ESI_Monthly!$A258&lt;&gt;"",ESI_Monthly!$A258," ")</f>
        <v>38868</v>
      </c>
      <c r="B258" s="95">
        <f>IF(ESI_Monthly!BU258&lt;&gt;"",ESI_Monthly!BU258,"")</f>
        <v>-0.7</v>
      </c>
      <c r="C258" s="95">
        <f>IF(ESI_Monthly!BV258&lt;&gt;"",ESI_Monthly!BV258,"")</f>
        <v>18.3</v>
      </c>
      <c r="D258" s="95">
        <f>IF(ESI_Monthly!BW258&lt;&gt;"",ESI_Monthly!BW258,"")</f>
        <v>-13.7</v>
      </c>
      <c r="E258" s="95">
        <f>IF(ESI_Monthly!BX258&lt;&gt;"",ESI_Monthly!BX258,"")</f>
        <v>-11.8</v>
      </c>
      <c r="F258" s="95">
        <f>IF(ESI_Monthly!BY258&lt;&gt;"",ESI_Monthly!BY258,"")</f>
        <v>11.1</v>
      </c>
      <c r="G258" s="95">
        <f>IF(ESI_Monthly!BZ258&lt;&gt;"",ESI_Monthly!BZ258,"")</f>
        <v>104.6</v>
      </c>
    </row>
    <row r="259" spans="1:7" ht="12" customHeight="1">
      <c r="A259" s="33">
        <f>IF(ESI_Monthly!$A259&lt;&gt;"",ESI_Monthly!$A259," ")</f>
        <v>38898</v>
      </c>
      <c r="B259" s="95">
        <f>IF(ESI_Monthly!BU259&lt;&gt;"",ESI_Monthly!BU259,"")</f>
        <v>0.5</v>
      </c>
      <c r="C259" s="95">
        <f>IF(ESI_Monthly!BV259&lt;&gt;"",ESI_Monthly!BV259,"")</f>
        <v>13</v>
      </c>
      <c r="D259" s="95">
        <f>IF(ESI_Monthly!BW259&lt;&gt;"",ESI_Monthly!BW259,"")</f>
        <v>-13.8</v>
      </c>
      <c r="E259" s="95">
        <f>IF(ESI_Monthly!BX259&lt;&gt;"",ESI_Monthly!BX259,"")</f>
        <v>-19.8</v>
      </c>
      <c r="F259" s="95">
        <f>IF(ESI_Monthly!BY259&lt;&gt;"",ESI_Monthly!BY259,"")</f>
        <v>12.7</v>
      </c>
      <c r="G259" s="95">
        <f>IF(ESI_Monthly!BZ259&lt;&gt;"",ESI_Monthly!BZ259,"")</f>
        <v>103.4</v>
      </c>
    </row>
    <row r="260" spans="1:7" ht="12" customHeight="1">
      <c r="A260" s="33">
        <f>IF(ESI_Monthly!$A260&lt;&gt;"",ESI_Monthly!$A260," ")</f>
        <v>38929</v>
      </c>
      <c r="B260" s="95">
        <f>IF(ESI_Monthly!BU260&lt;&gt;"",ESI_Monthly!BU260,"")</f>
        <v>-1.6</v>
      </c>
      <c r="C260" s="95">
        <f>IF(ESI_Monthly!BV260&lt;&gt;"",ESI_Monthly!BV260,"")</f>
        <v>12.9</v>
      </c>
      <c r="D260" s="95">
        <f>IF(ESI_Monthly!BW260&lt;&gt;"",ESI_Monthly!BW260,"")</f>
        <v>-13</v>
      </c>
      <c r="E260" s="95">
        <f>IF(ESI_Monthly!BX260&lt;&gt;"",ESI_Monthly!BX260,"")</f>
        <v>-9.6999999999999993</v>
      </c>
      <c r="F260" s="95">
        <f>IF(ESI_Monthly!BY260&lt;&gt;"",ESI_Monthly!BY260,"")</f>
        <v>17.399999999999999</v>
      </c>
      <c r="G260" s="95">
        <f>IF(ESI_Monthly!BZ260&lt;&gt;"",ESI_Monthly!BZ260,"")</f>
        <v>103.6</v>
      </c>
    </row>
    <row r="261" spans="1:7" ht="12" customHeight="1">
      <c r="A261" s="33">
        <f>IF(ESI_Monthly!$A261&lt;&gt;"",ESI_Monthly!$A261," ")</f>
        <v>38960</v>
      </c>
      <c r="B261" s="95">
        <f>IF(ESI_Monthly!BU261&lt;&gt;"",ESI_Monthly!BU261,"")</f>
        <v>-3.1</v>
      </c>
      <c r="C261" s="95">
        <f>IF(ESI_Monthly!BV261&lt;&gt;"",ESI_Monthly!BV261,"")</f>
        <v>24.6</v>
      </c>
      <c r="D261" s="95">
        <f>IF(ESI_Monthly!BW261&lt;&gt;"",ESI_Monthly!BW261,"")</f>
        <v>-11</v>
      </c>
      <c r="E261" s="95">
        <f>IF(ESI_Monthly!BX261&lt;&gt;"",ESI_Monthly!BX261,"")</f>
        <v>-1.2</v>
      </c>
      <c r="F261" s="95">
        <f>IF(ESI_Monthly!BY261&lt;&gt;"",ESI_Monthly!BY261,"")</f>
        <v>5.0999999999999996</v>
      </c>
      <c r="G261" s="95">
        <f>IF(ESI_Monthly!BZ261&lt;&gt;"",ESI_Monthly!BZ261,"")</f>
        <v>105.1</v>
      </c>
    </row>
    <row r="262" spans="1:7" ht="12" customHeight="1">
      <c r="A262" s="33">
        <f>IF(ESI_Monthly!$A262&lt;&gt;"",ESI_Monthly!$A262," ")</f>
        <v>38990</v>
      </c>
      <c r="B262" s="95">
        <f>IF(ESI_Monthly!BU262&lt;&gt;"",ESI_Monthly!BU262,"")</f>
        <v>0.9</v>
      </c>
      <c r="C262" s="95">
        <f>IF(ESI_Monthly!BV262&lt;&gt;"",ESI_Monthly!BV262,"")</f>
        <v>13.1</v>
      </c>
      <c r="D262" s="95">
        <f>IF(ESI_Monthly!BW262&lt;&gt;"",ESI_Monthly!BW262,"")</f>
        <v>-13.2</v>
      </c>
      <c r="E262" s="95">
        <f>IF(ESI_Monthly!BX262&lt;&gt;"",ESI_Monthly!BX262,"")</f>
        <v>-4.7</v>
      </c>
      <c r="F262" s="95">
        <f>IF(ESI_Monthly!BY262&lt;&gt;"",ESI_Monthly!BY262,"")</f>
        <v>15.2</v>
      </c>
      <c r="G262" s="95">
        <f>IF(ESI_Monthly!BZ262&lt;&gt;"",ESI_Monthly!BZ262,"")</f>
        <v>105.1</v>
      </c>
    </row>
    <row r="263" spans="1:7" ht="12" customHeight="1">
      <c r="A263" s="33">
        <f>IF(ESI_Monthly!$A263&lt;&gt;"",ESI_Monthly!$A263," ")</f>
        <v>39021</v>
      </c>
      <c r="B263" s="95">
        <f>IF(ESI_Monthly!BU263&lt;&gt;"",ESI_Monthly!BU263,"")</f>
        <v>-1.7</v>
      </c>
      <c r="C263" s="95">
        <f>IF(ESI_Monthly!BV263&lt;&gt;"",ESI_Monthly!BV263,"")</f>
        <v>17.7</v>
      </c>
      <c r="D263" s="95">
        <f>IF(ESI_Monthly!BW263&lt;&gt;"",ESI_Monthly!BW263,"")</f>
        <v>-11</v>
      </c>
      <c r="E263" s="95">
        <f>IF(ESI_Monthly!BX263&lt;&gt;"",ESI_Monthly!BX263,"")</f>
        <v>-7.4</v>
      </c>
      <c r="F263" s="95">
        <f>IF(ESI_Monthly!BY263&lt;&gt;"",ESI_Monthly!BY263,"")</f>
        <v>12</v>
      </c>
      <c r="G263" s="95">
        <f>IF(ESI_Monthly!BZ263&lt;&gt;"",ESI_Monthly!BZ263,"")</f>
        <v>104.8</v>
      </c>
    </row>
    <row r="264" spans="1:7" ht="12" customHeight="1">
      <c r="A264" s="33">
        <f>IF(ESI_Monthly!$A264&lt;&gt;"",ESI_Monthly!$A264," ")</f>
        <v>39051</v>
      </c>
      <c r="B264" s="95">
        <f>IF(ESI_Monthly!BU264&lt;&gt;"",ESI_Monthly!BU264,"")</f>
        <v>-1.3</v>
      </c>
      <c r="C264" s="95">
        <f>IF(ESI_Monthly!BV264&lt;&gt;"",ESI_Monthly!BV264,"")</f>
        <v>14.2</v>
      </c>
      <c r="D264" s="95">
        <f>IF(ESI_Monthly!BW264&lt;&gt;"",ESI_Monthly!BW264,"")</f>
        <v>-9.4</v>
      </c>
      <c r="E264" s="95">
        <f>IF(ESI_Monthly!BX264&lt;&gt;"",ESI_Monthly!BX264,"")</f>
        <v>-11.4</v>
      </c>
      <c r="F264" s="95">
        <f>IF(ESI_Monthly!BY264&lt;&gt;"",ESI_Monthly!BY264,"")</f>
        <v>14.8</v>
      </c>
      <c r="G264" s="95">
        <f>IF(ESI_Monthly!BZ264&lt;&gt;"",ESI_Monthly!BZ264,"")</f>
        <v>104.4</v>
      </c>
    </row>
    <row r="265" spans="1:7" ht="12" customHeight="1">
      <c r="A265" s="33">
        <f>IF(ESI_Monthly!$A265&lt;&gt;"",ESI_Monthly!$A265," ")</f>
        <v>39082</v>
      </c>
      <c r="B265" s="95">
        <f>IF(ESI_Monthly!BU265&lt;&gt;"",ESI_Monthly!BU265,"")</f>
        <v>3</v>
      </c>
      <c r="C265" s="95">
        <f>IF(ESI_Monthly!BV265&lt;&gt;"",ESI_Monthly!BV265,"")</f>
        <v>17.899999999999999</v>
      </c>
      <c r="D265" s="95">
        <f>IF(ESI_Monthly!BW265&lt;&gt;"",ESI_Monthly!BW265,"")</f>
        <v>-10.3</v>
      </c>
      <c r="E265" s="95">
        <f>IF(ESI_Monthly!BX265&lt;&gt;"",ESI_Monthly!BX265,"")</f>
        <v>-8.1</v>
      </c>
      <c r="F265" s="95">
        <f>IF(ESI_Monthly!BY265&lt;&gt;"",ESI_Monthly!BY265,"")</f>
        <v>14</v>
      </c>
      <c r="G265" s="95">
        <f>IF(ESI_Monthly!BZ265&lt;&gt;"",ESI_Monthly!BZ265,"")</f>
        <v>106.8</v>
      </c>
    </row>
    <row r="266" spans="1:7" ht="12" customHeight="1">
      <c r="A266" s="33">
        <f>IF(ESI_Monthly!$A266&lt;&gt;"",ESI_Monthly!$A266," ")</f>
        <v>39113</v>
      </c>
      <c r="B266" s="95">
        <f>IF(ESI_Monthly!BU266&lt;&gt;"",ESI_Monthly!BU266,"")</f>
        <v>3.3</v>
      </c>
      <c r="C266" s="95">
        <f>IF(ESI_Monthly!BV266&lt;&gt;"",ESI_Monthly!BV266,"")</f>
        <v>15.7</v>
      </c>
      <c r="D266" s="95">
        <f>IF(ESI_Monthly!BW266&lt;&gt;"",ESI_Monthly!BW266,"")</f>
        <v>-11.8</v>
      </c>
      <c r="E266" s="95">
        <f>IF(ESI_Monthly!BX266&lt;&gt;"",ESI_Monthly!BX266,"")</f>
        <v>-12.3</v>
      </c>
      <c r="F266" s="95">
        <f>IF(ESI_Monthly!BY266&lt;&gt;"",ESI_Monthly!BY266,"")</f>
        <v>9.1999999999999993</v>
      </c>
      <c r="G266" s="95">
        <f>IF(ESI_Monthly!BZ266&lt;&gt;"",ESI_Monthly!BZ266,"")</f>
        <v>106</v>
      </c>
    </row>
    <row r="267" spans="1:7" ht="12" customHeight="1">
      <c r="A267" s="33">
        <f>IF(ESI_Monthly!$A267&lt;&gt;"",ESI_Monthly!$A267," ")</f>
        <v>39141</v>
      </c>
      <c r="B267" s="95">
        <f>IF(ESI_Monthly!BU267&lt;&gt;"",ESI_Monthly!BU267,"")</f>
        <v>1.9</v>
      </c>
      <c r="C267" s="95">
        <f>IF(ESI_Monthly!BV267&lt;&gt;"",ESI_Monthly!BV267,"")</f>
        <v>13.7</v>
      </c>
      <c r="D267" s="95">
        <f>IF(ESI_Monthly!BW267&lt;&gt;"",ESI_Monthly!BW267,"")</f>
        <v>-11.7</v>
      </c>
      <c r="E267" s="95">
        <f>IF(ESI_Monthly!BX267&lt;&gt;"",ESI_Monthly!BX267,"")</f>
        <v>-10.3</v>
      </c>
      <c r="F267" s="95">
        <f>IF(ESI_Monthly!BY267&lt;&gt;"",ESI_Monthly!BY267,"")</f>
        <v>10.1</v>
      </c>
      <c r="G267" s="95">
        <f>IF(ESI_Monthly!BZ267&lt;&gt;"",ESI_Monthly!BZ267,"")</f>
        <v>105</v>
      </c>
    </row>
    <row r="268" spans="1:7" ht="12" customHeight="1">
      <c r="A268" s="33">
        <f>IF(ESI_Monthly!$A268&lt;&gt;"",ESI_Monthly!$A268," ")</f>
        <v>39172</v>
      </c>
      <c r="B268" s="95">
        <f>IF(ESI_Monthly!BU268&lt;&gt;"",ESI_Monthly!BU268,"")</f>
        <v>4.5999999999999996</v>
      </c>
      <c r="C268" s="95">
        <f>IF(ESI_Monthly!BV268&lt;&gt;"",ESI_Monthly!BV268,"")</f>
        <v>12.9</v>
      </c>
      <c r="D268" s="95">
        <f>IF(ESI_Monthly!BW268&lt;&gt;"",ESI_Monthly!BW268,"")</f>
        <v>-10.6</v>
      </c>
      <c r="E268" s="95">
        <f>IF(ESI_Monthly!BX268&lt;&gt;"",ESI_Monthly!BX268,"")</f>
        <v>-12.3</v>
      </c>
      <c r="F268" s="95">
        <f>IF(ESI_Monthly!BY268&lt;&gt;"",ESI_Monthly!BY268,"")</f>
        <v>10.5</v>
      </c>
      <c r="G268" s="95">
        <f>IF(ESI_Monthly!BZ268&lt;&gt;"",ESI_Monthly!BZ268,"")</f>
        <v>106.7</v>
      </c>
    </row>
    <row r="269" spans="1:7" ht="12" customHeight="1">
      <c r="A269" s="33">
        <f>IF(ESI_Monthly!$A269&lt;&gt;"",ESI_Monthly!$A269," ")</f>
        <v>39202</v>
      </c>
      <c r="B269" s="95">
        <f>IF(ESI_Monthly!BU269&lt;&gt;"",ESI_Monthly!BU269,"")</f>
        <v>2.9</v>
      </c>
      <c r="C269" s="95">
        <f>IF(ESI_Monthly!BV269&lt;&gt;"",ESI_Monthly!BV269,"")</f>
        <v>11.1</v>
      </c>
      <c r="D269" s="95">
        <f>IF(ESI_Monthly!BW269&lt;&gt;"",ESI_Monthly!BW269,"")</f>
        <v>-12.1</v>
      </c>
      <c r="E269" s="95">
        <f>IF(ESI_Monthly!BX269&lt;&gt;"",ESI_Monthly!BX269,"")</f>
        <v>-12</v>
      </c>
      <c r="F269" s="95">
        <f>IF(ESI_Monthly!BY269&lt;&gt;"",ESI_Monthly!BY269,"")</f>
        <v>16.100000000000001</v>
      </c>
      <c r="G269" s="95">
        <f>IF(ESI_Monthly!BZ269&lt;&gt;"",ESI_Monthly!BZ269,"")</f>
        <v>104.7</v>
      </c>
    </row>
    <row r="270" spans="1:7" ht="12" customHeight="1">
      <c r="A270" s="33">
        <f>IF(ESI_Monthly!$A270&lt;&gt;"",ESI_Monthly!$A270," ")</f>
        <v>39233</v>
      </c>
      <c r="B270" s="95">
        <f>IF(ESI_Monthly!BU270&lt;&gt;"",ESI_Monthly!BU270,"")</f>
        <v>0.3</v>
      </c>
      <c r="C270" s="95">
        <f>IF(ESI_Monthly!BV270&lt;&gt;"",ESI_Monthly!BV270,"")</f>
        <v>9.1</v>
      </c>
      <c r="D270" s="95">
        <f>IF(ESI_Monthly!BW270&lt;&gt;"",ESI_Monthly!BW270,"")</f>
        <v>-12.9</v>
      </c>
      <c r="E270" s="95">
        <f>IF(ESI_Monthly!BX270&lt;&gt;"",ESI_Monthly!BX270,"")</f>
        <v>-9</v>
      </c>
      <c r="F270" s="95">
        <f>IF(ESI_Monthly!BY270&lt;&gt;"",ESI_Monthly!BY270,"")</f>
        <v>14.7</v>
      </c>
      <c r="G270" s="95">
        <f>IF(ESI_Monthly!BZ270&lt;&gt;"",ESI_Monthly!BZ270,"")</f>
        <v>103.4</v>
      </c>
    </row>
    <row r="271" spans="1:7" ht="12" customHeight="1">
      <c r="A271" s="33">
        <f>IF(ESI_Monthly!$A271&lt;&gt;"",ESI_Monthly!$A271," ")</f>
        <v>39263</v>
      </c>
      <c r="B271" s="95">
        <f>IF(ESI_Monthly!BU271&lt;&gt;"",ESI_Monthly!BU271,"")</f>
        <v>1.4</v>
      </c>
      <c r="C271" s="95">
        <f>IF(ESI_Monthly!BV271&lt;&gt;"",ESI_Monthly!BV271,"")</f>
        <v>11</v>
      </c>
      <c r="D271" s="95">
        <f>IF(ESI_Monthly!BW271&lt;&gt;"",ESI_Monthly!BW271,"")</f>
        <v>-11.6</v>
      </c>
      <c r="E271" s="95">
        <f>IF(ESI_Monthly!BX271&lt;&gt;"",ESI_Monthly!BX271,"")</f>
        <v>-9.4</v>
      </c>
      <c r="F271" s="95">
        <f>IF(ESI_Monthly!BY271&lt;&gt;"",ESI_Monthly!BY271,"")</f>
        <v>14.9</v>
      </c>
      <c r="G271" s="95">
        <f>IF(ESI_Monthly!BZ271&lt;&gt;"",ESI_Monthly!BZ271,"")</f>
        <v>105</v>
      </c>
    </row>
    <row r="272" spans="1:7" ht="12" customHeight="1">
      <c r="A272" s="33">
        <f>IF(ESI_Monthly!$A272&lt;&gt;"",ESI_Monthly!$A272," ")</f>
        <v>39294</v>
      </c>
      <c r="B272" s="95">
        <f>IF(ESI_Monthly!BU272&lt;&gt;"",ESI_Monthly!BU272,"")</f>
        <v>0.6</v>
      </c>
      <c r="C272" s="95">
        <f>IF(ESI_Monthly!BV272&lt;&gt;"",ESI_Monthly!BV272,"")</f>
        <v>9.9</v>
      </c>
      <c r="D272" s="95">
        <f>IF(ESI_Monthly!BW272&lt;&gt;"",ESI_Monthly!BW272,"")</f>
        <v>-10.1</v>
      </c>
      <c r="E272" s="95">
        <f>IF(ESI_Monthly!BX272&lt;&gt;"",ESI_Monthly!BX272,"")</f>
        <v>-15</v>
      </c>
      <c r="F272" s="95">
        <f>IF(ESI_Monthly!BY272&lt;&gt;"",ESI_Monthly!BY272,"")</f>
        <v>15.2</v>
      </c>
      <c r="G272" s="95">
        <f>IF(ESI_Monthly!BZ272&lt;&gt;"",ESI_Monthly!BZ272,"")</f>
        <v>103.9</v>
      </c>
    </row>
    <row r="273" spans="1:7" ht="12" customHeight="1">
      <c r="A273" s="33">
        <f>IF(ESI_Monthly!$A273&lt;&gt;"",ESI_Monthly!$A273," ")</f>
        <v>39325</v>
      </c>
      <c r="B273" s="95">
        <f>IF(ESI_Monthly!BU273&lt;&gt;"",ESI_Monthly!BU273,"")</f>
        <v>0.1</v>
      </c>
      <c r="C273" s="95">
        <f>IF(ESI_Monthly!BV273&lt;&gt;"",ESI_Monthly!BV273,"")</f>
        <v>13.6</v>
      </c>
      <c r="D273" s="95">
        <f>IF(ESI_Monthly!BW273&lt;&gt;"",ESI_Monthly!BW273,"")</f>
        <v>-11.8</v>
      </c>
      <c r="E273" s="95">
        <f>IF(ESI_Monthly!BX273&lt;&gt;"",ESI_Monthly!BX273,"")</f>
        <v>-7.8</v>
      </c>
      <c r="F273" s="95">
        <f>IF(ESI_Monthly!BY273&lt;&gt;"",ESI_Monthly!BY273,"")</f>
        <v>5.4</v>
      </c>
      <c r="G273" s="95">
        <f>IF(ESI_Monthly!BZ273&lt;&gt;"",ESI_Monthly!BZ273,"")</f>
        <v>104.3</v>
      </c>
    </row>
    <row r="274" spans="1:7" ht="12" customHeight="1">
      <c r="A274" s="33">
        <f>IF(ESI_Monthly!$A274&lt;&gt;"",ESI_Monthly!$A274," ")</f>
        <v>39355</v>
      </c>
      <c r="B274" s="95">
        <f>IF(ESI_Monthly!BU274&lt;&gt;"",ESI_Monthly!BU274,"")</f>
        <v>-0.3</v>
      </c>
      <c r="C274" s="95">
        <f>IF(ESI_Monthly!BV274&lt;&gt;"",ESI_Monthly!BV274,"")</f>
        <v>6.8</v>
      </c>
      <c r="D274" s="95">
        <f>IF(ESI_Monthly!BW274&lt;&gt;"",ESI_Monthly!BW274,"")</f>
        <v>-13</v>
      </c>
      <c r="E274" s="95">
        <f>IF(ESI_Monthly!BX274&lt;&gt;"",ESI_Monthly!BX274,"")</f>
        <v>-18.5</v>
      </c>
      <c r="F274" s="95">
        <f>IF(ESI_Monthly!BY274&lt;&gt;"",ESI_Monthly!BY274,"")</f>
        <v>13.5</v>
      </c>
      <c r="G274" s="95">
        <f>IF(ESI_Monthly!BZ274&lt;&gt;"",ESI_Monthly!BZ274,"")</f>
        <v>102.8</v>
      </c>
    </row>
    <row r="275" spans="1:7" ht="12" customHeight="1">
      <c r="A275" s="33">
        <f>IF(ESI_Monthly!$A275&lt;&gt;"",ESI_Monthly!$A275," ")</f>
        <v>39386</v>
      </c>
      <c r="B275" s="95">
        <f>IF(ESI_Monthly!BU275&lt;&gt;"",ESI_Monthly!BU275,"")</f>
        <v>-6.1</v>
      </c>
      <c r="C275" s="95">
        <f>IF(ESI_Monthly!BV275&lt;&gt;"",ESI_Monthly!BV275,"")</f>
        <v>6.3</v>
      </c>
      <c r="D275" s="95">
        <f>IF(ESI_Monthly!BW275&lt;&gt;"",ESI_Monthly!BW275,"")</f>
        <v>-15</v>
      </c>
      <c r="E275" s="95">
        <f>IF(ESI_Monthly!BX275&lt;&gt;"",ESI_Monthly!BX275,"")</f>
        <v>-14.7</v>
      </c>
      <c r="F275" s="95">
        <f>IF(ESI_Monthly!BY275&lt;&gt;"",ESI_Monthly!BY275,"")</f>
        <v>7.1</v>
      </c>
      <c r="G275" s="95">
        <f>IF(ESI_Monthly!BZ275&lt;&gt;"",ESI_Monthly!BZ275,"")</f>
        <v>99.5</v>
      </c>
    </row>
    <row r="276" spans="1:7" ht="12" customHeight="1">
      <c r="A276" s="33">
        <f>IF(ESI_Monthly!$A276&lt;&gt;"",ESI_Monthly!$A276," ")</f>
        <v>39416</v>
      </c>
      <c r="B276" s="95">
        <f>IF(ESI_Monthly!BU276&lt;&gt;"",ESI_Monthly!BU276,"")</f>
        <v>-0.9</v>
      </c>
      <c r="C276" s="95">
        <f>IF(ESI_Monthly!BV276&lt;&gt;"",ESI_Monthly!BV276,"")</f>
        <v>1.5</v>
      </c>
      <c r="D276" s="95">
        <f>IF(ESI_Monthly!BW276&lt;&gt;"",ESI_Monthly!BW276,"")</f>
        <v>-16.399999999999999</v>
      </c>
      <c r="E276" s="95">
        <f>IF(ESI_Monthly!BX276&lt;&gt;"",ESI_Monthly!BX276,"")</f>
        <v>-15.9</v>
      </c>
      <c r="F276" s="95">
        <f>IF(ESI_Monthly!BY276&lt;&gt;"",ESI_Monthly!BY276,"")</f>
        <v>-6.4</v>
      </c>
      <c r="G276" s="95">
        <f>IF(ESI_Monthly!BZ276&lt;&gt;"",ESI_Monthly!BZ276,"")</f>
        <v>100.4</v>
      </c>
    </row>
    <row r="277" spans="1:7" ht="12" customHeight="1">
      <c r="A277" s="33">
        <f>IF(ESI_Monthly!$A277&lt;&gt;"",ESI_Monthly!$A277," ")</f>
        <v>39447</v>
      </c>
      <c r="B277" s="95">
        <f>IF(ESI_Monthly!BU277&lt;&gt;"",ESI_Monthly!BU277,"")</f>
        <v>-2.2000000000000002</v>
      </c>
      <c r="C277" s="95">
        <f>IF(ESI_Monthly!BV277&lt;&gt;"",ESI_Monthly!BV277,"")</f>
        <v>1.5</v>
      </c>
      <c r="D277" s="95">
        <f>IF(ESI_Monthly!BW277&lt;&gt;"",ESI_Monthly!BW277,"")</f>
        <v>-19.7</v>
      </c>
      <c r="E277" s="95">
        <f>IF(ESI_Monthly!BX277&lt;&gt;"",ESI_Monthly!BX277,"")</f>
        <v>-17.5</v>
      </c>
      <c r="F277" s="95">
        <f>IF(ESI_Monthly!BY277&lt;&gt;"",ESI_Monthly!BY277,"")</f>
        <v>-6.3</v>
      </c>
      <c r="G277" s="95">
        <f>IF(ESI_Monthly!BZ277&lt;&gt;"",ESI_Monthly!BZ277,"")</f>
        <v>99.7</v>
      </c>
    </row>
    <row r="278" spans="1:7" ht="12" customHeight="1">
      <c r="A278" s="33">
        <f>IF(ESI_Monthly!$A278&lt;&gt;"",ESI_Monthly!$A278," ")</f>
        <v>39478</v>
      </c>
      <c r="B278" s="95">
        <f>IF(ESI_Monthly!BU278&lt;&gt;"",ESI_Monthly!BU278,"")</f>
        <v>-3.9</v>
      </c>
      <c r="C278" s="95">
        <f>IF(ESI_Monthly!BV278&lt;&gt;"",ESI_Monthly!BV278,"")</f>
        <v>-2.1</v>
      </c>
      <c r="D278" s="95">
        <f>IF(ESI_Monthly!BW278&lt;&gt;"",ESI_Monthly!BW278,"")</f>
        <v>-20</v>
      </c>
      <c r="E278" s="95">
        <f>IF(ESI_Monthly!BX278&lt;&gt;"",ESI_Monthly!BX278,"")</f>
        <v>-13.4</v>
      </c>
      <c r="F278" s="95">
        <f>IF(ESI_Monthly!BY278&lt;&gt;"",ESI_Monthly!BY278,"")</f>
        <v>-7.4</v>
      </c>
      <c r="G278" s="95">
        <f>IF(ESI_Monthly!BZ278&lt;&gt;"",ESI_Monthly!BZ278,"")</f>
        <v>98</v>
      </c>
    </row>
    <row r="279" spans="1:7" ht="12" customHeight="1">
      <c r="A279" s="33">
        <f>IF(ESI_Monthly!$A279&lt;&gt;"",ESI_Monthly!$A279," ")</f>
        <v>39507</v>
      </c>
      <c r="B279" s="95">
        <f>IF(ESI_Monthly!BU279&lt;&gt;"",ESI_Monthly!BU279,"")</f>
        <v>-7.6</v>
      </c>
      <c r="C279" s="95">
        <f>IF(ESI_Monthly!BV279&lt;&gt;"",ESI_Monthly!BV279,"")</f>
        <v>-1.8</v>
      </c>
      <c r="D279" s="95">
        <f>IF(ESI_Monthly!BW279&lt;&gt;"",ESI_Monthly!BW279,"")</f>
        <v>-20.100000000000001</v>
      </c>
      <c r="E279" s="95">
        <f>IF(ESI_Monthly!BX279&lt;&gt;"",ESI_Monthly!BX279,"")</f>
        <v>-23.5</v>
      </c>
      <c r="F279" s="95">
        <f>IF(ESI_Monthly!BY279&lt;&gt;"",ESI_Monthly!BY279,"")</f>
        <v>-18.8</v>
      </c>
      <c r="G279" s="95">
        <f>IF(ESI_Monthly!BZ279&lt;&gt;"",ESI_Monthly!BZ279,"")</f>
        <v>95.3</v>
      </c>
    </row>
    <row r="280" spans="1:7" ht="12" customHeight="1">
      <c r="A280" s="33">
        <f>IF(ESI_Monthly!$A280&lt;&gt;"",ESI_Monthly!$A280," ")</f>
        <v>39538</v>
      </c>
      <c r="B280" s="95">
        <f>IF(ESI_Monthly!BU280&lt;&gt;"",ESI_Monthly!BU280,"")</f>
        <v>-9.1</v>
      </c>
      <c r="C280" s="95">
        <f>IF(ESI_Monthly!BV280&lt;&gt;"",ESI_Monthly!BV280,"")</f>
        <v>-12.4</v>
      </c>
      <c r="D280" s="95">
        <f>IF(ESI_Monthly!BW280&lt;&gt;"",ESI_Monthly!BW280,"")</f>
        <v>-20</v>
      </c>
      <c r="E280" s="95">
        <f>IF(ESI_Monthly!BX280&lt;&gt;"",ESI_Monthly!BX280,"")</f>
        <v>-26.7</v>
      </c>
      <c r="F280" s="95">
        <f>IF(ESI_Monthly!BY280&lt;&gt;"",ESI_Monthly!BY280,"")</f>
        <v>-20.5</v>
      </c>
      <c r="G280" s="95">
        <f>IF(ESI_Monthly!BZ280&lt;&gt;"",ESI_Monthly!BZ280,"")</f>
        <v>92.1</v>
      </c>
    </row>
    <row r="281" spans="1:7" ht="12" customHeight="1">
      <c r="A281" s="33">
        <f>IF(ESI_Monthly!$A281&lt;&gt;"",ESI_Monthly!$A281," ")</f>
        <v>39568</v>
      </c>
      <c r="B281" s="95">
        <f>IF(ESI_Monthly!BU281&lt;&gt;"",ESI_Monthly!BU281,"")</f>
        <v>-9.3000000000000007</v>
      </c>
      <c r="C281" s="95">
        <f>IF(ESI_Monthly!BV281&lt;&gt;"",ESI_Monthly!BV281,"")</f>
        <v>-17.8</v>
      </c>
      <c r="D281" s="95">
        <f>IF(ESI_Monthly!BW281&lt;&gt;"",ESI_Monthly!BW281,"")</f>
        <v>-23.2</v>
      </c>
      <c r="E281" s="95">
        <f>IF(ESI_Monthly!BX281&lt;&gt;"",ESI_Monthly!BX281,"")</f>
        <v>-33.799999999999997</v>
      </c>
      <c r="F281" s="95">
        <f>IF(ESI_Monthly!BY281&lt;&gt;"",ESI_Monthly!BY281,"")</f>
        <v>-22.2</v>
      </c>
      <c r="G281" s="95">
        <f>IF(ESI_Monthly!BZ281&lt;&gt;"",ESI_Monthly!BZ281,"")</f>
        <v>90.6</v>
      </c>
    </row>
    <row r="282" spans="1:7" ht="12" customHeight="1">
      <c r="A282" s="33">
        <f>IF(ESI_Monthly!$A282&lt;&gt;"",ESI_Monthly!$A282," ")</f>
        <v>39599</v>
      </c>
      <c r="B282" s="95">
        <f>IF(ESI_Monthly!BU282&lt;&gt;"",ESI_Monthly!BU282,"")</f>
        <v>-13.8</v>
      </c>
      <c r="C282" s="95">
        <f>IF(ESI_Monthly!BV282&lt;&gt;"",ESI_Monthly!BV282,"")</f>
        <v>-10.4</v>
      </c>
      <c r="D282" s="95">
        <f>IF(ESI_Monthly!BW282&lt;&gt;"",ESI_Monthly!BW282,"")</f>
        <v>-26.9</v>
      </c>
      <c r="E282" s="95">
        <f>IF(ESI_Monthly!BX282&lt;&gt;"",ESI_Monthly!BX282,"")</f>
        <v>-22.8</v>
      </c>
      <c r="F282" s="95">
        <f>IF(ESI_Monthly!BY282&lt;&gt;"",ESI_Monthly!BY282,"")</f>
        <v>-14.5</v>
      </c>
      <c r="G282" s="95">
        <f>IF(ESI_Monthly!BZ282&lt;&gt;"",ESI_Monthly!BZ282,"")</f>
        <v>89.8</v>
      </c>
    </row>
    <row r="283" spans="1:7" ht="12" customHeight="1">
      <c r="A283" s="33">
        <f>IF(ESI_Monthly!$A283&lt;&gt;"",ESI_Monthly!$A283," ")</f>
        <v>39629</v>
      </c>
      <c r="B283" s="95">
        <f>IF(ESI_Monthly!BU283&lt;&gt;"",ESI_Monthly!BU283,"")</f>
        <v>-16.2</v>
      </c>
      <c r="C283" s="95">
        <f>IF(ESI_Monthly!BV283&lt;&gt;"",ESI_Monthly!BV283,"")</f>
        <v>-22.7</v>
      </c>
      <c r="D283" s="95">
        <f>IF(ESI_Monthly!BW283&lt;&gt;"",ESI_Monthly!BW283,"")</f>
        <v>-33.299999999999997</v>
      </c>
      <c r="E283" s="95">
        <f>IF(ESI_Monthly!BX283&lt;&gt;"",ESI_Monthly!BX283,"")</f>
        <v>-24.8</v>
      </c>
      <c r="F283" s="95">
        <f>IF(ESI_Monthly!BY283&lt;&gt;"",ESI_Monthly!BY283,"")</f>
        <v>-18.600000000000001</v>
      </c>
      <c r="G283" s="95">
        <f>IF(ESI_Monthly!BZ283&lt;&gt;"",ESI_Monthly!BZ283,"")</f>
        <v>85.2</v>
      </c>
    </row>
    <row r="284" spans="1:7" ht="12" customHeight="1">
      <c r="A284" s="33">
        <f>IF(ESI_Monthly!$A284&lt;&gt;"",ESI_Monthly!$A284," ")</f>
        <v>39660</v>
      </c>
      <c r="B284" s="95">
        <f>IF(ESI_Monthly!BU284&lt;&gt;"",ESI_Monthly!BU284,"")</f>
        <v>-16</v>
      </c>
      <c r="C284" s="95">
        <f>IF(ESI_Monthly!BV284&lt;&gt;"",ESI_Monthly!BV284,"")</f>
        <v>-13.3</v>
      </c>
      <c r="D284" s="95">
        <f>IF(ESI_Monthly!BW284&lt;&gt;"",ESI_Monthly!BW284,"")</f>
        <v>-35.5</v>
      </c>
      <c r="E284" s="95">
        <f>IF(ESI_Monthly!BX284&lt;&gt;"",ESI_Monthly!BX284,"")</f>
        <v>-25.6</v>
      </c>
      <c r="F284" s="95">
        <f>IF(ESI_Monthly!BY284&lt;&gt;"",ESI_Monthly!BY284,"")</f>
        <v>-30</v>
      </c>
      <c r="G284" s="95">
        <f>IF(ESI_Monthly!BZ284&lt;&gt;"",ESI_Monthly!BZ284,"")</f>
        <v>87.2</v>
      </c>
    </row>
    <row r="285" spans="1:7" ht="12" customHeight="1">
      <c r="A285" s="33">
        <f>IF(ESI_Monthly!$A285&lt;&gt;"",ESI_Monthly!$A285," ")</f>
        <v>39691</v>
      </c>
      <c r="B285" s="95">
        <f>IF(ESI_Monthly!BU285&lt;&gt;"",ESI_Monthly!BU285,"")</f>
        <v>-18.100000000000001</v>
      </c>
      <c r="C285" s="95">
        <f>IF(ESI_Monthly!BV285&lt;&gt;"",ESI_Monthly!BV285,"")</f>
        <v>-30.3</v>
      </c>
      <c r="D285" s="95">
        <f>IF(ESI_Monthly!BW285&lt;&gt;"",ESI_Monthly!BW285,"")</f>
        <v>-32.5</v>
      </c>
      <c r="E285" s="95">
        <f>IF(ESI_Monthly!BX285&lt;&gt;"",ESI_Monthly!BX285,"")</f>
        <v>-35.4</v>
      </c>
      <c r="F285" s="95">
        <f>IF(ESI_Monthly!BY285&lt;&gt;"",ESI_Monthly!BY285,"")</f>
        <v>-17.100000000000001</v>
      </c>
      <c r="G285" s="95">
        <f>IF(ESI_Monthly!BZ285&lt;&gt;"",ESI_Monthly!BZ285,"")</f>
        <v>83.5</v>
      </c>
    </row>
    <row r="286" spans="1:7" ht="12" customHeight="1">
      <c r="A286" s="33">
        <f>IF(ESI_Monthly!$A286&lt;&gt;"",ESI_Monthly!$A286," ")</f>
        <v>39721</v>
      </c>
      <c r="B286" s="95">
        <f>IF(ESI_Monthly!BU286&lt;&gt;"",ESI_Monthly!BU286,"")</f>
        <v>-22.9</v>
      </c>
      <c r="C286" s="95">
        <f>IF(ESI_Monthly!BV286&lt;&gt;"",ESI_Monthly!BV286,"")</f>
        <v>-30.2</v>
      </c>
      <c r="D286" s="95">
        <f>IF(ESI_Monthly!BW286&lt;&gt;"",ESI_Monthly!BW286,"")</f>
        <v>-33.200000000000003</v>
      </c>
      <c r="E286" s="95">
        <f>IF(ESI_Monthly!BX286&lt;&gt;"",ESI_Monthly!BX286,"")</f>
        <v>-32.9</v>
      </c>
      <c r="F286" s="95">
        <f>IF(ESI_Monthly!BY286&lt;&gt;"",ESI_Monthly!BY286,"")</f>
        <v>-27.1</v>
      </c>
      <c r="G286" s="95">
        <f>IF(ESI_Monthly!BZ286&lt;&gt;"",ESI_Monthly!BZ286,"")</f>
        <v>81.099999999999994</v>
      </c>
    </row>
    <row r="287" spans="1:7" ht="12" customHeight="1">
      <c r="A287" s="33">
        <f>IF(ESI_Monthly!$A287&lt;&gt;"",ESI_Monthly!$A287," ")</f>
        <v>39752</v>
      </c>
      <c r="B287" s="95">
        <f>IF(ESI_Monthly!BU287&lt;&gt;"",ESI_Monthly!BU287,"")</f>
        <v>-27.7</v>
      </c>
      <c r="C287" s="95">
        <f>IF(ESI_Monthly!BV287&lt;&gt;"",ESI_Monthly!BV287,"")</f>
        <v>-24.7</v>
      </c>
      <c r="D287" s="95">
        <f>IF(ESI_Monthly!BW287&lt;&gt;"",ESI_Monthly!BW287,"")</f>
        <v>-38.1</v>
      </c>
      <c r="E287" s="95">
        <f>IF(ESI_Monthly!BX287&lt;&gt;"",ESI_Monthly!BX287,"")</f>
        <v>-31.9</v>
      </c>
      <c r="F287" s="95">
        <f>IF(ESI_Monthly!BY287&lt;&gt;"",ESI_Monthly!BY287,"")</f>
        <v>-38.5</v>
      </c>
      <c r="G287" s="95">
        <f>IF(ESI_Monthly!BZ287&lt;&gt;"",ESI_Monthly!BZ287,"")</f>
        <v>78.2</v>
      </c>
    </row>
    <row r="288" spans="1:7" ht="12" customHeight="1">
      <c r="A288" s="33">
        <f>IF(ESI_Monthly!$A288&lt;&gt;"",ESI_Monthly!$A288," ")</f>
        <v>39782</v>
      </c>
      <c r="B288" s="95">
        <f>IF(ESI_Monthly!BU288&lt;&gt;"",ESI_Monthly!BU288,"")</f>
        <v>-31.7</v>
      </c>
      <c r="C288" s="95">
        <f>IF(ESI_Monthly!BV288&lt;&gt;"",ESI_Monthly!BV288,"")</f>
        <v>-26.5</v>
      </c>
      <c r="D288" s="95">
        <f>IF(ESI_Monthly!BW288&lt;&gt;"",ESI_Monthly!BW288,"")</f>
        <v>-37.5</v>
      </c>
      <c r="E288" s="95">
        <f>IF(ESI_Monthly!BX288&lt;&gt;"",ESI_Monthly!BX288,"")</f>
        <v>-26.3</v>
      </c>
      <c r="F288" s="95">
        <f>IF(ESI_Monthly!BY288&lt;&gt;"",ESI_Monthly!BY288,"")</f>
        <v>-31.8</v>
      </c>
      <c r="G288" s="95">
        <f>IF(ESI_Monthly!BZ288&lt;&gt;"",ESI_Monthly!BZ288,"")</f>
        <v>77.400000000000006</v>
      </c>
    </row>
    <row r="289" spans="1:7" ht="12" customHeight="1">
      <c r="A289" s="33">
        <f>IF(ESI_Monthly!$A289&lt;&gt;"",ESI_Monthly!$A289," ")</f>
        <v>39813</v>
      </c>
      <c r="B289" s="95">
        <f>IF(ESI_Monthly!BU289&lt;&gt;"",ESI_Monthly!BU289,"")</f>
        <v>-38.799999999999997</v>
      </c>
      <c r="C289" s="95">
        <f>IF(ESI_Monthly!BV289&lt;&gt;"",ESI_Monthly!BV289,"")</f>
        <v>-34.4</v>
      </c>
      <c r="D289" s="95">
        <f>IF(ESI_Monthly!BW289&lt;&gt;"",ESI_Monthly!BW289,"")</f>
        <v>-38.1</v>
      </c>
      <c r="E289" s="95">
        <f>IF(ESI_Monthly!BX289&lt;&gt;"",ESI_Monthly!BX289,"")</f>
        <v>-33.9</v>
      </c>
      <c r="F289" s="95">
        <f>IF(ESI_Monthly!BY289&lt;&gt;"",ESI_Monthly!BY289,"")</f>
        <v>-36.6</v>
      </c>
      <c r="G289" s="95">
        <f>IF(ESI_Monthly!BZ289&lt;&gt;"",ESI_Monthly!BZ289,"")</f>
        <v>72</v>
      </c>
    </row>
    <row r="290" spans="1:7" ht="12" customHeight="1">
      <c r="A290" s="33">
        <f>IF(ESI_Monthly!$A290&lt;&gt;"",ESI_Monthly!$A290," ")</f>
        <v>39844</v>
      </c>
      <c r="B290" s="95">
        <f>IF(ESI_Monthly!BU290&lt;&gt;"",ESI_Monthly!BU290,"")</f>
        <v>-33.6</v>
      </c>
      <c r="C290" s="95">
        <f>IF(ESI_Monthly!BV290&lt;&gt;"",ESI_Monthly!BV290,"")</f>
        <v>-38.700000000000003</v>
      </c>
      <c r="D290" s="95">
        <f>IF(ESI_Monthly!BW290&lt;&gt;"",ESI_Monthly!BW290,"")</f>
        <v>-37.200000000000003</v>
      </c>
      <c r="E290" s="95">
        <f>IF(ESI_Monthly!BX290&lt;&gt;"",ESI_Monthly!BX290,"")</f>
        <v>-29.2</v>
      </c>
      <c r="F290" s="95">
        <f>IF(ESI_Monthly!BY290&lt;&gt;"",ESI_Monthly!BY290,"")</f>
        <v>-40.299999999999997</v>
      </c>
      <c r="G290" s="95">
        <f>IF(ESI_Monthly!BZ290&lt;&gt;"",ESI_Monthly!BZ290,"")</f>
        <v>74.099999999999994</v>
      </c>
    </row>
    <row r="291" spans="1:7" ht="12" customHeight="1">
      <c r="A291" s="33">
        <f>IF(ESI_Monthly!$A291&lt;&gt;"",ESI_Monthly!$A291," ")</f>
        <v>39872</v>
      </c>
      <c r="B291" s="95">
        <f>IF(ESI_Monthly!BU291&lt;&gt;"",ESI_Monthly!BU291,"")</f>
        <v>-37.6</v>
      </c>
      <c r="C291" s="95">
        <f>IF(ESI_Monthly!BV291&lt;&gt;"",ESI_Monthly!BV291,"")</f>
        <v>-34.5</v>
      </c>
      <c r="D291" s="95">
        <f>IF(ESI_Monthly!BW291&lt;&gt;"",ESI_Monthly!BW291,"")</f>
        <v>-41.4</v>
      </c>
      <c r="E291" s="95">
        <f>IF(ESI_Monthly!BX291&lt;&gt;"",ESI_Monthly!BX291,"")</f>
        <v>-28.7</v>
      </c>
      <c r="F291" s="95">
        <f>IF(ESI_Monthly!BY291&lt;&gt;"",ESI_Monthly!BY291,"")</f>
        <v>-37</v>
      </c>
      <c r="G291" s="95">
        <f>IF(ESI_Monthly!BZ291&lt;&gt;"",ESI_Monthly!BZ291,"")</f>
        <v>72.5</v>
      </c>
    </row>
    <row r="292" spans="1:7" ht="12" customHeight="1">
      <c r="A292" s="33">
        <f>IF(ESI_Monthly!$A292&lt;&gt;"",ESI_Monthly!$A292," ")</f>
        <v>39903</v>
      </c>
      <c r="B292" s="95">
        <f>IF(ESI_Monthly!BU292&lt;&gt;"",ESI_Monthly!BU292,"")</f>
        <v>-39.700000000000003</v>
      </c>
      <c r="C292" s="95">
        <f>IF(ESI_Monthly!BV292&lt;&gt;"",ESI_Monthly!BV292,"")</f>
        <v>-38.6</v>
      </c>
      <c r="D292" s="95">
        <f>IF(ESI_Monthly!BW292&lt;&gt;"",ESI_Monthly!BW292,"")</f>
        <v>-36.299999999999997</v>
      </c>
      <c r="E292" s="95">
        <f>IF(ESI_Monthly!BX292&lt;&gt;"",ESI_Monthly!BX292,"")</f>
        <v>-26.9</v>
      </c>
      <c r="F292" s="95">
        <f>IF(ESI_Monthly!BY292&lt;&gt;"",ESI_Monthly!BY292,"")</f>
        <v>-38.799999999999997</v>
      </c>
      <c r="G292" s="95">
        <f>IF(ESI_Monthly!BZ292&lt;&gt;"",ESI_Monthly!BZ292,"")</f>
        <v>72.099999999999994</v>
      </c>
    </row>
    <row r="293" spans="1:7" ht="12" customHeight="1">
      <c r="A293" s="33">
        <f>IF(ESI_Monthly!$A293&lt;&gt;"",ESI_Monthly!$A293," ")</f>
        <v>39933</v>
      </c>
      <c r="B293" s="95">
        <f>IF(ESI_Monthly!BU293&lt;&gt;"",ESI_Monthly!BU293,"")</f>
        <v>-34.9</v>
      </c>
      <c r="C293" s="95">
        <f>IF(ESI_Monthly!BV293&lt;&gt;"",ESI_Monthly!BV293,"")</f>
        <v>-33.4</v>
      </c>
      <c r="D293" s="95">
        <f>IF(ESI_Monthly!BW293&lt;&gt;"",ESI_Monthly!BW293,"")</f>
        <v>-33.4</v>
      </c>
      <c r="E293" s="95">
        <f>IF(ESI_Monthly!BX293&lt;&gt;"",ESI_Monthly!BX293,"")</f>
        <v>-31.4</v>
      </c>
      <c r="F293" s="95">
        <f>IF(ESI_Monthly!BY293&lt;&gt;"",ESI_Monthly!BY293,"")</f>
        <v>-41.1</v>
      </c>
      <c r="G293" s="95">
        <f>IF(ESI_Monthly!BZ293&lt;&gt;"",ESI_Monthly!BZ293,"")</f>
        <v>76.599999999999994</v>
      </c>
    </row>
    <row r="294" spans="1:7" ht="12" customHeight="1">
      <c r="A294" s="33">
        <f>IF(ESI_Monthly!$A294&lt;&gt;"",ESI_Monthly!$A294," ")</f>
        <v>39964</v>
      </c>
      <c r="B294" s="95">
        <f>IF(ESI_Monthly!BU294&lt;&gt;"",ESI_Monthly!BU294,"")</f>
        <v>-34.299999999999997</v>
      </c>
      <c r="C294" s="95">
        <f>IF(ESI_Monthly!BV294&lt;&gt;"",ESI_Monthly!BV294,"")</f>
        <v>-38.5</v>
      </c>
      <c r="D294" s="95">
        <f>IF(ESI_Monthly!BW294&lt;&gt;"",ESI_Monthly!BW294,"")</f>
        <v>-28.5</v>
      </c>
      <c r="E294" s="95">
        <f>IF(ESI_Monthly!BX294&lt;&gt;"",ESI_Monthly!BX294,"")</f>
        <v>-22.2</v>
      </c>
      <c r="F294" s="95">
        <f>IF(ESI_Monthly!BY294&lt;&gt;"",ESI_Monthly!BY294,"")</f>
        <v>-32.799999999999997</v>
      </c>
      <c r="G294" s="95">
        <f>IF(ESI_Monthly!BZ294&lt;&gt;"",ESI_Monthly!BZ294,"")</f>
        <v>77.599999999999994</v>
      </c>
    </row>
    <row r="295" spans="1:7" ht="12" customHeight="1">
      <c r="A295" s="33">
        <f>IF(ESI_Monthly!$A295&lt;&gt;"",ESI_Monthly!$A295," ")</f>
        <v>39994</v>
      </c>
      <c r="B295" s="95">
        <f>IF(ESI_Monthly!BU295&lt;&gt;"",ESI_Monthly!BU295,"")</f>
        <v>-33.700000000000003</v>
      </c>
      <c r="C295" s="95">
        <f>IF(ESI_Monthly!BV295&lt;&gt;"",ESI_Monthly!BV295,"")</f>
        <v>-34.6</v>
      </c>
      <c r="D295" s="95">
        <f>IF(ESI_Monthly!BW295&lt;&gt;"",ESI_Monthly!BW295,"")</f>
        <v>-25.4</v>
      </c>
      <c r="E295" s="95">
        <f>IF(ESI_Monthly!BX295&lt;&gt;"",ESI_Monthly!BX295,"")</f>
        <v>-22.1</v>
      </c>
      <c r="F295" s="95">
        <f>IF(ESI_Monthly!BY295&lt;&gt;"",ESI_Monthly!BY295,"")</f>
        <v>-35.799999999999997</v>
      </c>
      <c r="G295" s="95">
        <f>IF(ESI_Monthly!BZ295&lt;&gt;"",ESI_Monthly!BZ295,"")</f>
        <v>79.3</v>
      </c>
    </row>
    <row r="296" spans="1:7" ht="12" customHeight="1">
      <c r="A296" s="33">
        <f>IF(ESI_Monthly!$A296&lt;&gt;"",ESI_Monthly!$A296," ")</f>
        <v>40025</v>
      </c>
      <c r="B296" s="95">
        <f>IF(ESI_Monthly!BU296&lt;&gt;"",ESI_Monthly!BU296,"")</f>
        <v>-31.4</v>
      </c>
      <c r="C296" s="95">
        <f>IF(ESI_Monthly!BV296&lt;&gt;"",ESI_Monthly!BV296,"")</f>
        <v>-31.6</v>
      </c>
      <c r="D296" s="95">
        <f>IF(ESI_Monthly!BW296&lt;&gt;"",ESI_Monthly!BW296,"")</f>
        <v>-23.3</v>
      </c>
      <c r="E296" s="95">
        <f>IF(ESI_Monthly!BX296&lt;&gt;"",ESI_Monthly!BX296,"")</f>
        <v>-22.7</v>
      </c>
      <c r="F296" s="95">
        <f>IF(ESI_Monthly!BY296&lt;&gt;"",ESI_Monthly!BY296,"")</f>
        <v>-33.299999999999997</v>
      </c>
      <c r="G296" s="95">
        <f>IF(ESI_Monthly!BZ296&lt;&gt;"",ESI_Monthly!BZ296,"")</f>
        <v>82.1</v>
      </c>
    </row>
    <row r="297" spans="1:7" ht="12" customHeight="1">
      <c r="A297" s="33">
        <f>IF(ESI_Monthly!$A297&lt;&gt;"",ESI_Monthly!$A297," ")</f>
        <v>40056</v>
      </c>
      <c r="B297" s="95">
        <f>IF(ESI_Monthly!BU297&lt;&gt;"",ESI_Monthly!BU297,"")</f>
        <v>-26.3</v>
      </c>
      <c r="C297" s="95">
        <f>IF(ESI_Monthly!BV297&lt;&gt;"",ESI_Monthly!BV297,"")</f>
        <v>-23.2</v>
      </c>
      <c r="D297" s="95">
        <f>IF(ESI_Monthly!BW297&lt;&gt;"",ESI_Monthly!BW297,"")</f>
        <v>-23.4</v>
      </c>
      <c r="E297" s="95">
        <f>IF(ESI_Monthly!BX297&lt;&gt;"",ESI_Monthly!BX297,"")</f>
        <v>-23.5</v>
      </c>
      <c r="F297" s="95">
        <f>IF(ESI_Monthly!BY297&lt;&gt;"",ESI_Monthly!BY297,"")</f>
        <v>-25.5</v>
      </c>
      <c r="G297" s="95">
        <f>IF(ESI_Monthly!BZ297&lt;&gt;"",ESI_Monthly!BZ297,"")</f>
        <v>86.1</v>
      </c>
    </row>
    <row r="298" spans="1:7" ht="12" customHeight="1">
      <c r="A298" s="33">
        <f>IF(ESI_Monthly!$A298&lt;&gt;"",ESI_Monthly!$A298," ")</f>
        <v>40086</v>
      </c>
      <c r="B298" s="95">
        <f>IF(ESI_Monthly!BU298&lt;&gt;"",ESI_Monthly!BU298,"")</f>
        <v>-28</v>
      </c>
      <c r="C298" s="95">
        <f>IF(ESI_Monthly!BV298&lt;&gt;"",ESI_Monthly!BV298,"")</f>
        <v>-22.2</v>
      </c>
      <c r="D298" s="95">
        <f>IF(ESI_Monthly!BW298&lt;&gt;"",ESI_Monthly!BW298,"")</f>
        <v>-22.4</v>
      </c>
      <c r="E298" s="95">
        <f>IF(ESI_Monthly!BX298&lt;&gt;"",ESI_Monthly!BX298,"")</f>
        <v>-22</v>
      </c>
      <c r="F298" s="95">
        <f>IF(ESI_Monthly!BY298&lt;&gt;"",ESI_Monthly!BY298,"")</f>
        <v>-24.8</v>
      </c>
      <c r="G298" s="95">
        <f>IF(ESI_Monthly!BZ298&lt;&gt;"",ESI_Monthly!BZ298,"")</f>
        <v>85.4</v>
      </c>
    </row>
    <row r="299" spans="1:7" ht="12" customHeight="1">
      <c r="A299" s="33">
        <f>IF(ESI_Monthly!$A299&lt;&gt;"",ESI_Monthly!$A299," ")</f>
        <v>40117</v>
      </c>
      <c r="B299" s="95">
        <f>IF(ESI_Monthly!BU299&lt;&gt;"",ESI_Monthly!BU299,"")</f>
        <v>-23.2</v>
      </c>
      <c r="C299" s="95">
        <f>IF(ESI_Monthly!BV299&lt;&gt;"",ESI_Monthly!BV299,"")</f>
        <v>-23.2</v>
      </c>
      <c r="D299" s="95">
        <f>IF(ESI_Monthly!BW299&lt;&gt;"",ESI_Monthly!BW299,"")</f>
        <v>-21.7</v>
      </c>
      <c r="E299" s="95">
        <f>IF(ESI_Monthly!BX299&lt;&gt;"",ESI_Monthly!BX299,"")</f>
        <v>-20.7</v>
      </c>
      <c r="F299" s="95">
        <f>IF(ESI_Monthly!BY299&lt;&gt;"",ESI_Monthly!BY299,"")</f>
        <v>-30.7</v>
      </c>
      <c r="G299" s="95">
        <f>IF(ESI_Monthly!BZ299&lt;&gt;"",ESI_Monthly!BZ299,"")</f>
        <v>87.6</v>
      </c>
    </row>
    <row r="300" spans="1:7" ht="12" customHeight="1">
      <c r="A300" s="33">
        <f>IF(ESI_Monthly!$A300&lt;&gt;"",ESI_Monthly!$A300," ")</f>
        <v>40147</v>
      </c>
      <c r="B300" s="95">
        <f>IF(ESI_Monthly!BU300&lt;&gt;"",ESI_Monthly!BU300,"")</f>
        <v>-23.3</v>
      </c>
      <c r="C300" s="95">
        <f>IF(ESI_Monthly!BV300&lt;&gt;"",ESI_Monthly!BV300,"")</f>
        <v>-19.3</v>
      </c>
      <c r="D300" s="95">
        <f>IF(ESI_Monthly!BW300&lt;&gt;"",ESI_Monthly!BW300,"")</f>
        <v>-22.5</v>
      </c>
      <c r="E300" s="95">
        <f>IF(ESI_Monthly!BX300&lt;&gt;"",ESI_Monthly!BX300,"")</f>
        <v>-22</v>
      </c>
      <c r="F300" s="95">
        <f>IF(ESI_Monthly!BY300&lt;&gt;"",ESI_Monthly!BY300,"")</f>
        <v>-21.4</v>
      </c>
      <c r="G300" s="95">
        <f>IF(ESI_Monthly!BZ300&lt;&gt;"",ESI_Monthly!BZ300,"")</f>
        <v>88.5</v>
      </c>
    </row>
    <row r="301" spans="1:7" ht="12" customHeight="1">
      <c r="A301" s="33">
        <f>IF(ESI_Monthly!$A301&lt;&gt;"",ESI_Monthly!$A301," ")</f>
        <v>40178</v>
      </c>
      <c r="B301" s="95">
        <f>IF(ESI_Monthly!BU301&lt;&gt;"",ESI_Monthly!BU301,"")</f>
        <v>-23</v>
      </c>
      <c r="C301" s="95">
        <f>IF(ESI_Monthly!BV301&lt;&gt;"",ESI_Monthly!BV301,"")</f>
        <v>-16.899999999999999</v>
      </c>
      <c r="D301" s="95">
        <f>IF(ESI_Monthly!BW301&lt;&gt;"",ESI_Monthly!BW301,"")</f>
        <v>-19</v>
      </c>
      <c r="E301" s="95">
        <f>IF(ESI_Monthly!BX301&lt;&gt;"",ESI_Monthly!BX301,"")</f>
        <v>-23.9</v>
      </c>
      <c r="F301" s="95">
        <f>IF(ESI_Monthly!BY301&lt;&gt;"",ESI_Monthly!BY301,"")</f>
        <v>-25.5</v>
      </c>
      <c r="G301" s="95">
        <f>IF(ESI_Monthly!BZ301&lt;&gt;"",ESI_Monthly!BZ301,"")</f>
        <v>89.1</v>
      </c>
    </row>
    <row r="302" spans="1:7" ht="12" customHeight="1">
      <c r="A302" s="33">
        <f>IF(ESI_Monthly!$A302&lt;&gt;"",ESI_Monthly!$A302," ")</f>
        <v>40209</v>
      </c>
      <c r="B302" s="95">
        <f>IF(ESI_Monthly!BU302&lt;&gt;"",ESI_Monthly!BU302,"")</f>
        <v>-20.100000000000001</v>
      </c>
      <c r="C302" s="95">
        <f>IF(ESI_Monthly!BV302&lt;&gt;"",ESI_Monthly!BV302,"")</f>
        <v>-19.899999999999999</v>
      </c>
      <c r="D302" s="95">
        <f>IF(ESI_Monthly!BW302&lt;&gt;"",ESI_Monthly!BW302,"")</f>
        <v>-17.2</v>
      </c>
      <c r="E302" s="95">
        <f>IF(ESI_Monthly!BX302&lt;&gt;"",ESI_Monthly!BX302,"")</f>
        <v>-21.8</v>
      </c>
      <c r="F302" s="95">
        <f>IF(ESI_Monthly!BY302&lt;&gt;"",ESI_Monthly!BY302,"")</f>
        <v>-28.8</v>
      </c>
      <c r="G302" s="95">
        <f>IF(ESI_Monthly!BZ302&lt;&gt;"",ESI_Monthly!BZ302,"")</f>
        <v>90.7</v>
      </c>
    </row>
    <row r="303" spans="1:7" ht="12" customHeight="1">
      <c r="A303" s="33">
        <f>IF(ESI_Monthly!$A303&lt;&gt;"",ESI_Monthly!$A303," ")</f>
        <v>40237</v>
      </c>
      <c r="B303" s="95">
        <f>IF(ESI_Monthly!BU303&lt;&gt;"",ESI_Monthly!BU303,"")</f>
        <v>-19.399999999999999</v>
      </c>
      <c r="C303" s="95">
        <f>IF(ESI_Monthly!BV303&lt;&gt;"",ESI_Monthly!BV303,"")</f>
        <v>-15.3</v>
      </c>
      <c r="D303" s="95">
        <f>IF(ESI_Monthly!BW303&lt;&gt;"",ESI_Monthly!BW303,"")</f>
        <v>-19.600000000000001</v>
      </c>
      <c r="E303" s="95">
        <f>IF(ESI_Monthly!BX303&lt;&gt;"",ESI_Monthly!BX303,"")</f>
        <v>-11.3</v>
      </c>
      <c r="F303" s="95">
        <f>IF(ESI_Monthly!BY303&lt;&gt;"",ESI_Monthly!BY303,"")</f>
        <v>-34.200000000000003</v>
      </c>
      <c r="G303" s="95">
        <f>IF(ESI_Monthly!BZ303&lt;&gt;"",ESI_Monthly!BZ303,"")</f>
        <v>91.4</v>
      </c>
    </row>
    <row r="304" spans="1:7" ht="12" customHeight="1">
      <c r="A304" s="33">
        <f>IF(ESI_Monthly!$A304&lt;&gt;"",ESI_Monthly!$A304," ")</f>
        <v>40268</v>
      </c>
      <c r="B304" s="95">
        <f>IF(ESI_Monthly!BU304&lt;&gt;"",ESI_Monthly!BU304,"")</f>
        <v>-15.8</v>
      </c>
      <c r="C304" s="95">
        <f>IF(ESI_Monthly!BV304&lt;&gt;"",ESI_Monthly!BV304,"")</f>
        <v>-13.6</v>
      </c>
      <c r="D304" s="95">
        <f>IF(ESI_Monthly!BW304&lt;&gt;"",ESI_Monthly!BW304,"")</f>
        <v>-22.8</v>
      </c>
      <c r="E304" s="95">
        <f>IF(ESI_Monthly!BX304&lt;&gt;"",ESI_Monthly!BX304,"")</f>
        <v>-12</v>
      </c>
      <c r="F304" s="95">
        <f>IF(ESI_Monthly!BY304&lt;&gt;"",ESI_Monthly!BY304,"")</f>
        <v>-13.8</v>
      </c>
      <c r="G304" s="95">
        <f>IF(ESI_Monthly!BZ304&lt;&gt;"",ESI_Monthly!BZ304,"")</f>
        <v>93</v>
      </c>
    </row>
    <row r="305" spans="1:8" ht="12" customHeight="1">
      <c r="A305" s="33">
        <f>IF(ESI_Monthly!$A305&lt;&gt;"",ESI_Monthly!$A305," ")</f>
        <v>40298</v>
      </c>
      <c r="B305" s="95">
        <f>IF(ESI_Monthly!BU305&lt;&gt;"",ESI_Monthly!BU305,"")</f>
        <v>-14.2</v>
      </c>
      <c r="C305" s="95">
        <f>IF(ESI_Monthly!BV305&lt;&gt;"",ESI_Monthly!BV305,"")</f>
        <v>-13.8</v>
      </c>
      <c r="D305" s="95">
        <f>IF(ESI_Monthly!BW305&lt;&gt;"",ESI_Monthly!BW305,"")</f>
        <v>-21.4</v>
      </c>
      <c r="E305" s="95">
        <f>IF(ESI_Monthly!BX305&lt;&gt;"",ESI_Monthly!BX305,"")</f>
        <v>-10.5</v>
      </c>
      <c r="F305" s="95">
        <f>IF(ESI_Monthly!BY305&lt;&gt;"",ESI_Monthly!BY305,"")</f>
        <v>-16.600000000000001</v>
      </c>
      <c r="G305" s="95">
        <f>IF(ESI_Monthly!BZ305&lt;&gt;"",ESI_Monthly!BZ305,"")</f>
        <v>94.2</v>
      </c>
    </row>
    <row r="306" spans="1:8" ht="12" customHeight="1">
      <c r="A306" s="33">
        <f>IF(ESI_Monthly!$A306&lt;&gt;"",ESI_Monthly!$A306," ")</f>
        <v>40329</v>
      </c>
      <c r="B306" s="95">
        <f>IF(ESI_Monthly!BU306&lt;&gt;"",ESI_Monthly!BU306,"")</f>
        <v>-14.8</v>
      </c>
      <c r="C306" s="95">
        <f>IF(ESI_Monthly!BV306&lt;&gt;"",ESI_Monthly!BV306,"")</f>
        <v>-28.1</v>
      </c>
      <c r="D306" s="95">
        <f>IF(ESI_Monthly!BW306&lt;&gt;"",ESI_Monthly!BW306,"")</f>
        <v>-23.7</v>
      </c>
      <c r="E306" s="95">
        <f>IF(ESI_Monthly!BX306&lt;&gt;"",ESI_Monthly!BX306,"")</f>
        <v>-15.3</v>
      </c>
      <c r="F306" s="95">
        <f>IF(ESI_Monthly!BY306&lt;&gt;"",ESI_Monthly!BY306,"")</f>
        <v>-24</v>
      </c>
      <c r="G306" s="95">
        <f>IF(ESI_Monthly!BZ306&lt;&gt;"",ESI_Monthly!BZ306,"")</f>
        <v>90</v>
      </c>
    </row>
    <row r="307" spans="1:8" ht="12" customHeight="1">
      <c r="A307" s="33">
        <f>IF(ESI_Monthly!$A307&lt;&gt;"",ESI_Monthly!$A307," ")</f>
        <v>40359</v>
      </c>
      <c r="B307" s="95">
        <f>IF(ESI_Monthly!BU307&lt;&gt;"",ESI_Monthly!BU307,"")</f>
        <v>-12.6</v>
      </c>
      <c r="C307" s="95">
        <f>IF(ESI_Monthly!BV307&lt;&gt;"",ESI_Monthly!BV307,"")</f>
        <v>-19.600000000000001</v>
      </c>
      <c r="D307" s="95">
        <f>IF(ESI_Monthly!BW307&lt;&gt;"",ESI_Monthly!BW307,"")</f>
        <v>-26.1</v>
      </c>
      <c r="E307" s="95">
        <f>IF(ESI_Monthly!BX307&lt;&gt;"",ESI_Monthly!BX307,"")</f>
        <v>-14.6</v>
      </c>
      <c r="F307" s="95">
        <f>IF(ESI_Monthly!BY307&lt;&gt;"",ESI_Monthly!BY307,"")</f>
        <v>-31.3</v>
      </c>
      <c r="G307" s="95">
        <f>IF(ESI_Monthly!BZ307&lt;&gt;"",ESI_Monthly!BZ307,"")</f>
        <v>91.9</v>
      </c>
    </row>
    <row r="308" spans="1:8" ht="12" customHeight="1">
      <c r="A308" s="33">
        <f>IF(ESI_Monthly!$A308&lt;&gt;"",ESI_Monthly!$A308," ")</f>
        <v>40390</v>
      </c>
      <c r="B308" s="95">
        <f>IF(ESI_Monthly!BU308&lt;&gt;"",ESI_Monthly!BU308,"")</f>
        <v>-13.3</v>
      </c>
      <c r="C308" s="95">
        <f>IF(ESI_Monthly!BV308&lt;&gt;"",ESI_Monthly!BV308,"")</f>
        <v>-25.5</v>
      </c>
      <c r="D308" s="95">
        <f>IF(ESI_Monthly!BW308&lt;&gt;"",ESI_Monthly!BW308,"")</f>
        <v>-26.9</v>
      </c>
      <c r="E308" s="95">
        <f>IF(ESI_Monthly!BX308&lt;&gt;"",ESI_Monthly!BX308,"")</f>
        <v>-21.4</v>
      </c>
      <c r="F308" s="95">
        <f>IF(ESI_Monthly!BY308&lt;&gt;"",ESI_Monthly!BY308,"")</f>
        <v>-30.1</v>
      </c>
      <c r="G308" s="95">
        <f>IF(ESI_Monthly!BZ308&lt;&gt;"",ESI_Monthly!BZ308,"")</f>
        <v>89.8</v>
      </c>
    </row>
    <row r="309" spans="1:8" ht="12" customHeight="1">
      <c r="A309" s="33">
        <f>IF(ESI_Monthly!$A309&lt;&gt;"",ESI_Monthly!$A309," ")</f>
        <v>40421</v>
      </c>
      <c r="B309" s="95">
        <f>IF(ESI_Monthly!BU309&lt;&gt;"",ESI_Monthly!BU309,"")</f>
        <v>-13</v>
      </c>
      <c r="C309" s="95">
        <f>IF(ESI_Monthly!BV309&lt;&gt;"",ESI_Monthly!BV309,"")</f>
        <v>-28.4</v>
      </c>
      <c r="D309" s="95">
        <f>IF(ESI_Monthly!BW309&lt;&gt;"",ESI_Monthly!BW309,"")</f>
        <v>-24.2</v>
      </c>
      <c r="E309" s="95">
        <f>IF(ESI_Monthly!BX309&lt;&gt;"",ESI_Monthly!BX309,"")</f>
        <v>-21</v>
      </c>
      <c r="F309" s="95">
        <f>IF(ESI_Monthly!BY309&lt;&gt;"",ESI_Monthly!BY309,"")</f>
        <v>-29.2</v>
      </c>
      <c r="G309" s="95">
        <f>IF(ESI_Monthly!BZ309&lt;&gt;"",ESI_Monthly!BZ309,"")</f>
        <v>90</v>
      </c>
    </row>
    <row r="310" spans="1:8" ht="12" customHeight="1">
      <c r="A310" s="33">
        <f>IF(ESI_Monthly!$A310&lt;&gt;"",ESI_Monthly!$A310," ")</f>
        <v>40451</v>
      </c>
      <c r="B310" s="95">
        <f>IF(ESI_Monthly!BU310&lt;&gt;"",ESI_Monthly!BU310,"")</f>
        <v>-14.2</v>
      </c>
      <c r="C310" s="95">
        <f>IF(ESI_Monthly!BV310&lt;&gt;"",ESI_Monthly!BV310,"")</f>
        <v>-19.8</v>
      </c>
      <c r="D310" s="95">
        <f>IF(ESI_Monthly!BW310&lt;&gt;"",ESI_Monthly!BW310,"")</f>
        <v>-22.4</v>
      </c>
      <c r="E310" s="95">
        <f>IF(ESI_Monthly!BX310&lt;&gt;"",ESI_Monthly!BX310,"")</f>
        <v>-13.3</v>
      </c>
      <c r="F310" s="95">
        <f>IF(ESI_Monthly!BY310&lt;&gt;"",ESI_Monthly!BY310,"")</f>
        <v>-24</v>
      </c>
      <c r="G310" s="95">
        <f>IF(ESI_Monthly!BZ310&lt;&gt;"",ESI_Monthly!BZ310,"")</f>
        <v>91.3</v>
      </c>
    </row>
    <row r="311" spans="1:8" ht="12" customHeight="1">
      <c r="A311" s="33">
        <f>IF(ESI_Monthly!$A311&lt;&gt;"",ESI_Monthly!$A311," ")</f>
        <v>40482</v>
      </c>
      <c r="B311" s="95">
        <f>IF(ESI_Monthly!BU311&lt;&gt;"",ESI_Monthly!BU311,"")</f>
        <v>-10.1</v>
      </c>
      <c r="C311" s="95">
        <f>IF(ESI_Monthly!BV311&lt;&gt;"",ESI_Monthly!BV311,"")</f>
        <v>-26.8</v>
      </c>
      <c r="D311" s="95">
        <f>IF(ESI_Monthly!BW311&lt;&gt;"",ESI_Monthly!BW311,"")</f>
        <v>-22.8</v>
      </c>
      <c r="E311" s="95">
        <f>IF(ESI_Monthly!BX311&lt;&gt;"",ESI_Monthly!BX311,"")</f>
        <v>-22.3</v>
      </c>
      <c r="F311" s="95">
        <f>IF(ESI_Monthly!BY311&lt;&gt;"",ESI_Monthly!BY311,"")</f>
        <v>-32.299999999999997</v>
      </c>
      <c r="G311" s="95">
        <f>IF(ESI_Monthly!BZ311&lt;&gt;"",ESI_Monthly!BZ311,"")</f>
        <v>91.2</v>
      </c>
    </row>
    <row r="312" spans="1:8" ht="12" customHeight="1">
      <c r="A312" s="33">
        <f>IF(ESI_Monthly!$A312&lt;&gt;"",ESI_Monthly!$A312," ")</f>
        <v>40512</v>
      </c>
      <c r="B312" s="95">
        <f>IF(ESI_Monthly!BU312&lt;&gt;"",ESI_Monthly!BU312,"")</f>
        <v>-9.8000000000000007</v>
      </c>
      <c r="C312" s="95">
        <f>IF(ESI_Monthly!BV312&lt;&gt;"",ESI_Monthly!BV312,"")</f>
        <v>-26.2</v>
      </c>
      <c r="D312" s="95">
        <f>IF(ESI_Monthly!BW312&lt;&gt;"",ESI_Monthly!BW312,"")</f>
        <v>-22.8</v>
      </c>
      <c r="E312" s="95">
        <f>IF(ESI_Monthly!BX312&lt;&gt;"",ESI_Monthly!BX312,"")</f>
        <v>-20.7</v>
      </c>
      <c r="F312" s="95">
        <f>IF(ESI_Monthly!BY312&lt;&gt;"",ESI_Monthly!BY312,"")</f>
        <v>-43.4</v>
      </c>
      <c r="G312" s="95">
        <f>IF(ESI_Monthly!BZ312&lt;&gt;"",ESI_Monthly!BZ312,"")</f>
        <v>91.7</v>
      </c>
    </row>
    <row r="313" spans="1:8" ht="12" customHeight="1">
      <c r="A313" s="33">
        <f>IF(ESI_Monthly!$A313&lt;&gt;"",ESI_Monthly!$A313," ")</f>
        <v>40543</v>
      </c>
      <c r="B313" s="95">
        <f>IF(ESI_Monthly!BU313&lt;&gt;"",ESI_Monthly!BU313,"")</f>
        <v>-7.2</v>
      </c>
      <c r="C313" s="95">
        <f>IF(ESI_Monthly!BV313&lt;&gt;"",ESI_Monthly!BV313,"")</f>
        <v>-31.5</v>
      </c>
      <c r="D313" s="95">
        <f>IF(ESI_Monthly!BW313&lt;&gt;"",ESI_Monthly!BW313,"")</f>
        <v>-25</v>
      </c>
      <c r="E313" s="95">
        <f>IF(ESI_Monthly!BX313&lt;&gt;"",ESI_Monthly!BX313,"")</f>
        <v>-22.6</v>
      </c>
      <c r="F313" s="95">
        <f>IF(ESI_Monthly!BY313&lt;&gt;"",ESI_Monthly!BY313,"")</f>
        <v>-48.9</v>
      </c>
      <c r="G313" s="95">
        <f>IF(ESI_Monthly!BZ313&lt;&gt;"",ESI_Monthly!BZ313,"")</f>
        <v>91.2</v>
      </c>
    </row>
    <row r="314" spans="1:8" ht="12" customHeight="1">
      <c r="A314" s="33">
        <f>IF(ESI_Monthly!$A314&lt;&gt;"",ESI_Monthly!$A314," ")</f>
        <v>40574</v>
      </c>
      <c r="B314" s="95">
        <f>IF(ESI_Monthly!BU314&lt;&gt;"",ESI_Monthly!BU314,"")</f>
        <v>-8.1</v>
      </c>
      <c r="C314" s="95">
        <f>IF(ESI_Monthly!BV314&lt;&gt;"",ESI_Monthly!BV314,"")</f>
        <v>-31.1</v>
      </c>
      <c r="D314" s="95">
        <f>IF(ESI_Monthly!BW314&lt;&gt;"",ESI_Monthly!BW314,"")</f>
        <v>-25</v>
      </c>
      <c r="E314" s="95">
        <f>IF(ESI_Monthly!BX314&lt;&gt;"",ESI_Monthly!BX314,"")</f>
        <v>-22.3</v>
      </c>
      <c r="F314" s="95">
        <f>IF(ESI_Monthly!BY314&lt;&gt;"",ESI_Monthly!BY314,"")</f>
        <v>-50.7</v>
      </c>
      <c r="G314" s="95">
        <f>IF(ESI_Monthly!BZ314&lt;&gt;"",ESI_Monthly!BZ314,"")</f>
        <v>90.8</v>
      </c>
    </row>
    <row r="315" spans="1:8" ht="12" customHeight="1">
      <c r="A315" s="33">
        <f>IF(ESI_Monthly!$A315&lt;&gt;"",ESI_Monthly!$A315," ")</f>
        <v>40602</v>
      </c>
      <c r="B315" s="95">
        <f>IF(ESI_Monthly!BU315&lt;&gt;"",ESI_Monthly!BU315,"")</f>
        <v>-6.9</v>
      </c>
      <c r="C315" s="95">
        <f>IF(ESI_Monthly!BV315&lt;&gt;"",ESI_Monthly!BV315,"")</f>
        <v>-28.5</v>
      </c>
      <c r="D315" s="95">
        <f>IF(ESI_Monthly!BW315&lt;&gt;"",ESI_Monthly!BW315,"")</f>
        <v>-22.2</v>
      </c>
      <c r="E315" s="95">
        <f>IF(ESI_Monthly!BX315&lt;&gt;"",ESI_Monthly!BX315,"")</f>
        <v>-20.100000000000001</v>
      </c>
      <c r="F315" s="95">
        <f>IF(ESI_Monthly!BY315&lt;&gt;"",ESI_Monthly!BY315,"")</f>
        <v>-52.1</v>
      </c>
      <c r="G315" s="95">
        <f>IF(ESI_Monthly!BZ315&lt;&gt;"",ESI_Monthly!BZ315,"")</f>
        <v>92.4</v>
      </c>
    </row>
    <row r="316" spans="1:8" ht="12" customHeight="1">
      <c r="A316" s="33">
        <f>IF(ESI_Monthly!$A316&lt;&gt;"",ESI_Monthly!$A316," ")</f>
        <v>40633</v>
      </c>
      <c r="B316" s="95">
        <f>IF(ESI_Monthly!BU316&lt;&gt;"",ESI_Monthly!BU316,"")</f>
        <v>-10</v>
      </c>
      <c r="C316" s="95">
        <f>IF(ESI_Monthly!BV316&lt;&gt;"",ESI_Monthly!BV316,"")</f>
        <v>-24.9</v>
      </c>
      <c r="D316" s="95">
        <f>IF(ESI_Monthly!BW316&lt;&gt;"",ESI_Monthly!BW316,"")</f>
        <v>-23.7</v>
      </c>
      <c r="E316" s="95">
        <f>IF(ESI_Monthly!BX316&lt;&gt;"",ESI_Monthly!BX316,"")</f>
        <v>-23.1</v>
      </c>
      <c r="F316" s="95">
        <f>IF(ESI_Monthly!BY316&lt;&gt;"",ESI_Monthly!BY316,"")</f>
        <v>-59.6</v>
      </c>
      <c r="G316" s="95">
        <f>IF(ESI_Monthly!BZ316&lt;&gt;"",ESI_Monthly!BZ316,"")</f>
        <v>90.8</v>
      </c>
    </row>
    <row r="317" spans="1:8" ht="12" customHeight="1">
      <c r="A317" s="33">
        <f>IF(ESI_Monthly!$A317&lt;&gt;"",ESI_Monthly!$A317," ")</f>
        <v>40663</v>
      </c>
      <c r="B317" s="95">
        <f>IF(ESI_Monthly!BU317&lt;&gt;"",ESI_Monthly!BU317,"")</f>
        <v>-10.6</v>
      </c>
      <c r="C317" s="95">
        <f>IF(ESI_Monthly!BV317&lt;&gt;"",ESI_Monthly!BV317,"")</f>
        <v>-30.9</v>
      </c>
      <c r="D317" s="95">
        <f>IF(ESI_Monthly!BW317&lt;&gt;"",ESI_Monthly!BW317,"")</f>
        <v>-25.3</v>
      </c>
      <c r="E317" s="95">
        <f>IF(ESI_Monthly!BX317&lt;&gt;"",ESI_Monthly!BX317,"")</f>
        <v>-21.7</v>
      </c>
      <c r="F317" s="95">
        <f>IF(ESI_Monthly!BY317&lt;&gt;"",ESI_Monthly!BY317,"")</f>
        <v>-52.2</v>
      </c>
      <c r="G317" s="95">
        <f>IF(ESI_Monthly!BZ317&lt;&gt;"",ESI_Monthly!BZ317,"")</f>
        <v>89</v>
      </c>
    </row>
    <row r="318" spans="1:8" ht="12" customHeight="1">
      <c r="A318" s="33">
        <f>IF(ESI_Monthly!$A318&lt;&gt;"",ESI_Monthly!$A318," ")</f>
        <v>40694</v>
      </c>
      <c r="B318" s="95">
        <f>IF(ESI_Monthly!BU318&lt;&gt;"",ESI_Monthly!BU318,"")</f>
        <v>-11.9</v>
      </c>
      <c r="C318" s="95">
        <f>IF(ESI_Monthly!BV318&lt;&gt;"",ESI_Monthly!BV318,"")</f>
        <v>-14.6</v>
      </c>
      <c r="D318" s="95">
        <f>IF(ESI_Monthly!BW318&lt;&gt;"",ESI_Monthly!BW318,"")</f>
        <v>-22.8</v>
      </c>
      <c r="E318" s="95">
        <f>IF(ESI_Monthly!BX318&lt;&gt;"",ESI_Monthly!BX318,"")</f>
        <v>-18.7</v>
      </c>
      <c r="F318" s="95">
        <f>IF(ESI_Monthly!BY318&lt;&gt;"",ESI_Monthly!BY318,"")</f>
        <v>-58.1</v>
      </c>
      <c r="G318" s="95">
        <f>IF(ESI_Monthly!BZ318&lt;&gt;"",ESI_Monthly!BZ318,"")</f>
        <v>91.6</v>
      </c>
      <c r="H318" s="32"/>
    </row>
    <row r="319" spans="1:8" ht="12" customHeight="1">
      <c r="A319" s="33">
        <f>IF(ESI_Monthly!$A319&lt;&gt;"",ESI_Monthly!$A319," ")</f>
        <v>40724</v>
      </c>
      <c r="B319" s="95">
        <f>IF(ESI_Monthly!BU319&lt;&gt;"",ESI_Monthly!BU319,"")</f>
        <v>-9.4</v>
      </c>
      <c r="C319" s="95">
        <f>IF(ESI_Monthly!BV319&lt;&gt;"",ESI_Monthly!BV319,"")</f>
        <v>-11.9</v>
      </c>
      <c r="D319" s="95">
        <f>IF(ESI_Monthly!BW319&lt;&gt;"",ESI_Monthly!BW319,"")</f>
        <v>-20.399999999999999</v>
      </c>
      <c r="E319" s="95">
        <f>IF(ESI_Monthly!BX319&lt;&gt;"",ESI_Monthly!BX319,"")</f>
        <v>-16.5</v>
      </c>
      <c r="F319" s="95">
        <f>IF(ESI_Monthly!BY319&lt;&gt;"",ESI_Monthly!BY319,"")</f>
        <v>-55.8</v>
      </c>
      <c r="G319" s="95">
        <f>IF(ESI_Monthly!BZ319&lt;&gt;"",ESI_Monthly!BZ319,"")</f>
        <v>94.2</v>
      </c>
      <c r="H319" s="32"/>
    </row>
    <row r="320" spans="1:8" ht="12" customHeight="1">
      <c r="A320" s="33">
        <f>IF(ESI_Monthly!$A320&lt;&gt;"",ESI_Monthly!$A320," ")</f>
        <v>40755</v>
      </c>
      <c r="B320" s="95">
        <f>IF(ESI_Monthly!BU320&lt;&gt;"",ESI_Monthly!BU320,"")</f>
        <v>-13.5</v>
      </c>
      <c r="C320" s="95">
        <f>IF(ESI_Monthly!BV320&lt;&gt;"",ESI_Monthly!BV320,"")</f>
        <v>-13.2</v>
      </c>
      <c r="D320" s="95">
        <f>IF(ESI_Monthly!BW320&lt;&gt;"",ESI_Monthly!BW320,"")</f>
        <v>-20.399999999999999</v>
      </c>
      <c r="E320" s="95">
        <f>IF(ESI_Monthly!BX320&lt;&gt;"",ESI_Monthly!BX320,"")</f>
        <v>-17.3</v>
      </c>
      <c r="F320" s="95">
        <f>IF(ESI_Monthly!BY320&lt;&gt;"",ESI_Monthly!BY320,"")</f>
        <v>-58</v>
      </c>
      <c r="G320" s="95">
        <f>IF(ESI_Monthly!BZ320&lt;&gt;"",ESI_Monthly!BZ320,"")</f>
        <v>91.4</v>
      </c>
      <c r="H320" s="32"/>
    </row>
    <row r="321" spans="1:8" ht="12" customHeight="1">
      <c r="A321" s="33">
        <f>IF(ESI_Monthly!$A321&lt;&gt;"",ESI_Monthly!$A321," ")</f>
        <v>40786</v>
      </c>
      <c r="B321" s="95">
        <f>IF(ESI_Monthly!BU321&lt;&gt;"",ESI_Monthly!BU321,"")</f>
        <v>-14.1</v>
      </c>
      <c r="C321" s="95">
        <f>IF(ESI_Monthly!BV321&lt;&gt;"",ESI_Monthly!BV321,"")</f>
        <v>-12.9</v>
      </c>
      <c r="D321" s="95">
        <f>IF(ESI_Monthly!BW321&lt;&gt;"",ESI_Monthly!BW321,"")</f>
        <v>-25.4</v>
      </c>
      <c r="E321" s="95">
        <f>IF(ESI_Monthly!BX321&lt;&gt;"",ESI_Monthly!BX321,"")</f>
        <v>-20.3</v>
      </c>
      <c r="F321" s="95">
        <f>IF(ESI_Monthly!BY321&lt;&gt;"",ESI_Monthly!BY321,"")</f>
        <v>-53.7</v>
      </c>
      <c r="G321" s="95">
        <f>IF(ESI_Monthly!BZ321&lt;&gt;"",ESI_Monthly!BZ321,"")</f>
        <v>90.7</v>
      </c>
      <c r="H321" s="32"/>
    </row>
    <row r="322" spans="1:8" ht="12" customHeight="1">
      <c r="A322" s="33">
        <f>IF(ESI_Monthly!$A322&lt;&gt;"",ESI_Monthly!$A322," ")</f>
        <v>40816</v>
      </c>
      <c r="B322" s="95">
        <f>IF(ESI_Monthly!BU322&lt;&gt;"",ESI_Monthly!BU322,"")</f>
        <v>-16.100000000000001</v>
      </c>
      <c r="C322" s="95">
        <f>IF(ESI_Monthly!BV322&lt;&gt;"",ESI_Monthly!BV322,"")</f>
        <v>-16.600000000000001</v>
      </c>
      <c r="D322" s="95">
        <f>IF(ESI_Monthly!BW322&lt;&gt;"",ESI_Monthly!BW322,"")</f>
        <v>-25.8</v>
      </c>
      <c r="E322" s="95">
        <f>IF(ESI_Monthly!BX322&lt;&gt;"",ESI_Monthly!BX322,"")</f>
        <v>-19</v>
      </c>
      <c r="F322" s="95">
        <f>IF(ESI_Monthly!BY322&lt;&gt;"",ESI_Monthly!BY322,"")</f>
        <v>-64.2</v>
      </c>
      <c r="G322" s="95">
        <f>IF(ESI_Monthly!BZ322&lt;&gt;"",ESI_Monthly!BZ322,"")</f>
        <v>88.6</v>
      </c>
      <c r="H322" s="32"/>
    </row>
    <row r="323" spans="1:8" ht="12" customHeight="1">
      <c r="A323" s="33">
        <f>IF(ESI_Monthly!$A323&lt;&gt;"",ESI_Monthly!$A323," ")</f>
        <v>40847</v>
      </c>
      <c r="B323" s="95">
        <f>IF(ESI_Monthly!BU323&lt;&gt;"",ESI_Monthly!BU323,"")</f>
        <v>-13.8</v>
      </c>
      <c r="C323" s="95">
        <f>IF(ESI_Monthly!BV323&lt;&gt;"",ESI_Monthly!BV323,"")</f>
        <v>-22.6</v>
      </c>
      <c r="D323" s="95">
        <f>IF(ESI_Monthly!BW323&lt;&gt;"",ESI_Monthly!BW323,"")</f>
        <v>-26</v>
      </c>
      <c r="E323" s="95">
        <f>IF(ESI_Monthly!BX323&lt;&gt;"",ESI_Monthly!BX323,"")</f>
        <v>-19.3</v>
      </c>
      <c r="F323" s="95">
        <f>IF(ESI_Monthly!BY323&lt;&gt;"",ESI_Monthly!BY323,"")</f>
        <v>-49</v>
      </c>
      <c r="G323" s="95">
        <f>IF(ESI_Monthly!BZ323&lt;&gt;"",ESI_Monthly!BZ323,"")</f>
        <v>89.1</v>
      </c>
      <c r="H323" s="32"/>
    </row>
    <row r="324" spans="1:8" ht="12" customHeight="1">
      <c r="A324" s="33">
        <f>IF(ESI_Monthly!$A324&lt;&gt;"",ESI_Monthly!$A324," ")</f>
        <v>40877</v>
      </c>
      <c r="B324" s="95">
        <f>IF(ESI_Monthly!BU324&lt;&gt;"",ESI_Monthly!BU324,"")</f>
        <v>-16.8</v>
      </c>
      <c r="C324" s="95">
        <f>IF(ESI_Monthly!BV324&lt;&gt;"",ESI_Monthly!BV324,"")</f>
        <v>-20.100000000000001</v>
      </c>
      <c r="D324" s="95">
        <f>IF(ESI_Monthly!BW324&lt;&gt;"",ESI_Monthly!BW324,"")</f>
        <v>-22.1</v>
      </c>
      <c r="E324" s="95">
        <f>IF(ESI_Monthly!BX324&lt;&gt;"",ESI_Monthly!BX324,"")</f>
        <v>-18.399999999999999</v>
      </c>
      <c r="F324" s="95">
        <f>IF(ESI_Monthly!BY324&lt;&gt;"",ESI_Monthly!BY324,"")</f>
        <v>-52.7</v>
      </c>
      <c r="G324" s="95">
        <f>IF(ESI_Monthly!BZ324&lt;&gt;"",ESI_Monthly!BZ324,"")</f>
        <v>89.3</v>
      </c>
      <c r="H324" s="32"/>
    </row>
    <row r="325" spans="1:8" ht="12" customHeight="1">
      <c r="A325" s="33">
        <f>IF(ESI_Monthly!$A325&lt;&gt;"",ESI_Monthly!$A325," ")</f>
        <v>40908</v>
      </c>
      <c r="B325" s="95">
        <f>IF(ESI_Monthly!BU325&lt;&gt;"",ESI_Monthly!BU325,"")</f>
        <v>-18.8</v>
      </c>
      <c r="C325" s="95">
        <f>IF(ESI_Monthly!BV325&lt;&gt;"",ESI_Monthly!BV325,"")</f>
        <v>-22.6</v>
      </c>
      <c r="D325" s="95">
        <f>IF(ESI_Monthly!BW325&lt;&gt;"",ESI_Monthly!BW325,"")</f>
        <v>-22.3</v>
      </c>
      <c r="E325" s="95">
        <f>IF(ESI_Monthly!BX325&lt;&gt;"",ESI_Monthly!BX325,"")</f>
        <v>-20.399999999999999</v>
      </c>
      <c r="F325" s="95">
        <f>IF(ESI_Monthly!BY325&lt;&gt;"",ESI_Monthly!BY325,"")</f>
        <v>-59.1</v>
      </c>
      <c r="G325" s="95">
        <f>IF(ESI_Monthly!BZ325&lt;&gt;"",ESI_Monthly!BZ325,"")</f>
        <v>87.9</v>
      </c>
      <c r="H325" s="32"/>
    </row>
    <row r="326" spans="1:8" ht="12" customHeight="1">
      <c r="A326" s="33">
        <f>IF(ESI_Monthly!$A326&lt;&gt;"",ESI_Monthly!$A326," ")</f>
        <v>40939</v>
      </c>
      <c r="B326" s="95">
        <f>IF(ESI_Monthly!BU326&lt;&gt;"",ESI_Monthly!BU326,"")</f>
        <v>-15</v>
      </c>
      <c r="C326" s="95">
        <f>IF(ESI_Monthly!BV326&lt;&gt;"",ESI_Monthly!BV326,"")</f>
        <v>-18</v>
      </c>
      <c r="D326" s="95">
        <f>IF(ESI_Monthly!BW326&lt;&gt;"",ESI_Monthly!BW326,"")</f>
        <v>-25.9</v>
      </c>
      <c r="E326" s="95">
        <f>IF(ESI_Monthly!BX326&lt;&gt;"",ESI_Monthly!BX326,"")</f>
        <v>-24.6</v>
      </c>
      <c r="F326" s="95">
        <f>IF(ESI_Monthly!BY326&lt;&gt;"",ESI_Monthly!BY326,"")</f>
        <v>-58.4</v>
      </c>
      <c r="G326" s="95">
        <f>IF(ESI_Monthly!BZ326&lt;&gt;"",ESI_Monthly!BZ326,"")</f>
        <v>90.1</v>
      </c>
    </row>
    <row r="327" spans="1:8" ht="12" customHeight="1">
      <c r="A327" s="33">
        <f>IF(ESI_Monthly!$A327&lt;&gt;"",ESI_Monthly!$A327," ")</f>
        <v>40968</v>
      </c>
      <c r="B327" s="95">
        <f>IF(ESI_Monthly!BU327&lt;&gt;"",ESI_Monthly!BU327,"")</f>
        <v>-14.3</v>
      </c>
      <c r="C327" s="95">
        <f>IF(ESI_Monthly!BV327&lt;&gt;"",ESI_Monthly!BV327,"")</f>
        <v>-15.1</v>
      </c>
      <c r="D327" s="95">
        <f>IF(ESI_Monthly!BW327&lt;&gt;"",ESI_Monthly!BW327,"")</f>
        <v>-25.5</v>
      </c>
      <c r="E327" s="95">
        <f>IF(ESI_Monthly!BX327&lt;&gt;"",ESI_Monthly!BX327,"")</f>
        <v>-22.2</v>
      </c>
      <c r="F327" s="95">
        <f>IF(ESI_Monthly!BY327&lt;&gt;"",ESI_Monthly!BY327,"")</f>
        <v>-45.3</v>
      </c>
      <c r="G327" s="95">
        <f>IF(ESI_Monthly!BZ327&lt;&gt;"",ESI_Monthly!BZ327,"")</f>
        <v>90.6</v>
      </c>
    </row>
    <row r="328" spans="1:8" ht="12" customHeight="1">
      <c r="A328" s="33">
        <f>IF(ESI_Monthly!$A328&lt;&gt;"",ESI_Monthly!$A328," ")</f>
        <v>40999</v>
      </c>
      <c r="B328" s="95">
        <f>IF(ESI_Monthly!BU328&lt;&gt;"",ESI_Monthly!BU328,"")</f>
        <v>-15.5</v>
      </c>
      <c r="C328" s="95">
        <f>IF(ESI_Monthly!BV328&lt;&gt;"",ESI_Monthly!BV328,"")</f>
        <v>-13.4</v>
      </c>
      <c r="D328" s="95">
        <f>IF(ESI_Monthly!BW328&lt;&gt;"",ESI_Monthly!BW328,"")</f>
        <v>-28.8</v>
      </c>
      <c r="E328" s="95">
        <f>IF(ESI_Monthly!BX328&lt;&gt;"",ESI_Monthly!BX328,"")</f>
        <v>-22.2</v>
      </c>
      <c r="F328" s="95">
        <f>IF(ESI_Monthly!BY328&lt;&gt;"",ESI_Monthly!BY328,"")</f>
        <v>-47.6</v>
      </c>
      <c r="G328" s="95">
        <f>IF(ESI_Monthly!BZ328&lt;&gt;"",ESI_Monthly!BZ328,"")</f>
        <v>89.6</v>
      </c>
    </row>
    <row r="329" spans="1:8" ht="12" customHeight="1">
      <c r="A329" s="33">
        <f>IF(ESI_Monthly!$A329&lt;&gt;"",ESI_Monthly!$A329," ")</f>
        <v>41029</v>
      </c>
      <c r="B329" s="95">
        <f>IF(ESI_Monthly!BU329&lt;&gt;"",ESI_Monthly!BU329,"")</f>
        <v>-17.600000000000001</v>
      </c>
      <c r="C329" s="95">
        <f>IF(ESI_Monthly!BV329&lt;&gt;"",ESI_Monthly!BV329,"")</f>
        <v>-18</v>
      </c>
      <c r="D329" s="95">
        <f>IF(ESI_Monthly!BW329&lt;&gt;"",ESI_Monthly!BW329,"")</f>
        <v>-31.8</v>
      </c>
      <c r="E329" s="95">
        <f>IF(ESI_Monthly!BX329&lt;&gt;"",ESI_Monthly!BX329,"")</f>
        <v>-21.2</v>
      </c>
      <c r="F329" s="95">
        <f>IF(ESI_Monthly!BY329&lt;&gt;"",ESI_Monthly!BY329,"")</f>
        <v>-50.9</v>
      </c>
      <c r="G329" s="95">
        <f>IF(ESI_Monthly!BZ329&lt;&gt;"",ESI_Monthly!BZ329,"")</f>
        <v>87.1</v>
      </c>
    </row>
    <row r="330" spans="1:8" ht="12" customHeight="1">
      <c r="A330" s="33">
        <f>IF(ESI_Monthly!$A330&lt;&gt;"",ESI_Monthly!$A330," ")</f>
        <v>41060</v>
      </c>
      <c r="B330" s="95">
        <f>IF(ESI_Monthly!BU330&lt;&gt;"",ESI_Monthly!BU330,"")</f>
        <v>-15.6</v>
      </c>
      <c r="C330" s="95">
        <f>IF(ESI_Monthly!BV330&lt;&gt;"",ESI_Monthly!BV330,"")</f>
        <v>-23.3</v>
      </c>
      <c r="D330" s="95">
        <f>IF(ESI_Monthly!BW330&lt;&gt;"",ESI_Monthly!BW330,"")</f>
        <v>-33.5</v>
      </c>
      <c r="E330" s="95">
        <f>IF(ESI_Monthly!BX330&lt;&gt;"",ESI_Monthly!BX330,"")</f>
        <v>-23.8</v>
      </c>
      <c r="F330" s="95">
        <f>IF(ESI_Monthly!BY330&lt;&gt;"",ESI_Monthly!BY330,"")</f>
        <v>-56.6</v>
      </c>
      <c r="G330" s="95">
        <f>IF(ESI_Monthly!BZ330&lt;&gt;"",ESI_Monthly!BZ330,"")</f>
        <v>86.9</v>
      </c>
    </row>
    <row r="331" spans="1:8" ht="12" customHeight="1">
      <c r="A331" s="33">
        <f>IF(ESI_Monthly!$A331&lt;&gt;"",ESI_Monthly!$A331," ")</f>
        <v>41090</v>
      </c>
      <c r="B331" s="95">
        <f>IF(ESI_Monthly!BU331&lt;&gt;"",ESI_Monthly!BU331,"")</f>
        <v>-19</v>
      </c>
      <c r="C331" s="95">
        <f>IF(ESI_Monthly!BV331&lt;&gt;"",ESI_Monthly!BV331,"")</f>
        <v>-17.5</v>
      </c>
      <c r="D331" s="95">
        <f>IF(ESI_Monthly!BW331&lt;&gt;"",ESI_Monthly!BW331,"")</f>
        <v>-30</v>
      </c>
      <c r="E331" s="95">
        <f>IF(ESI_Monthly!BX331&lt;&gt;"",ESI_Monthly!BX331,"")</f>
        <v>-17.600000000000001</v>
      </c>
      <c r="F331" s="95">
        <f>IF(ESI_Monthly!BY331&lt;&gt;"",ESI_Monthly!BY331,"")</f>
        <v>-49</v>
      </c>
      <c r="G331" s="95">
        <f>IF(ESI_Monthly!BZ331&lt;&gt;"",ESI_Monthly!BZ331,"")</f>
        <v>87</v>
      </c>
    </row>
    <row r="332" spans="1:8" ht="12" customHeight="1">
      <c r="A332" s="33">
        <f>IF(ESI_Monthly!$A332&lt;&gt;"",ESI_Monthly!$A332," ")</f>
        <v>41121</v>
      </c>
      <c r="B332" s="95">
        <f>IF(ESI_Monthly!BU332&lt;&gt;"",ESI_Monthly!BU332,"")</f>
        <v>-18.600000000000001</v>
      </c>
      <c r="C332" s="95">
        <f>IF(ESI_Monthly!BV332&lt;&gt;"",ESI_Monthly!BV332,"")</f>
        <v>-22.3</v>
      </c>
      <c r="D332" s="95">
        <f>IF(ESI_Monthly!BW332&lt;&gt;"",ESI_Monthly!BW332,"")</f>
        <v>-33.9</v>
      </c>
      <c r="E332" s="95">
        <f>IF(ESI_Monthly!BX332&lt;&gt;"",ESI_Monthly!BX332,"")</f>
        <v>-21</v>
      </c>
      <c r="F332" s="95">
        <f>IF(ESI_Monthly!BY332&lt;&gt;"",ESI_Monthly!BY332,"")</f>
        <v>-45.4</v>
      </c>
      <c r="G332" s="95">
        <f>IF(ESI_Monthly!BZ332&lt;&gt;"",ESI_Monthly!BZ332,"")</f>
        <v>85.6</v>
      </c>
    </row>
    <row r="333" spans="1:8" ht="12" customHeight="1">
      <c r="A333" s="33">
        <f>IF(ESI_Monthly!$A333&lt;&gt;"",ESI_Monthly!$A333," ")</f>
        <v>41152</v>
      </c>
      <c r="B333" s="95">
        <f>IF(ESI_Monthly!BU333&lt;&gt;"",ESI_Monthly!BU333,"")</f>
        <v>-22.2</v>
      </c>
      <c r="C333" s="95">
        <f>IF(ESI_Monthly!BV333&lt;&gt;"",ESI_Monthly!BV333,"")</f>
        <v>-24.6</v>
      </c>
      <c r="D333" s="95">
        <f>IF(ESI_Monthly!BW333&lt;&gt;"",ESI_Monthly!BW333,"")</f>
        <v>-41.7</v>
      </c>
      <c r="E333" s="95">
        <f>IF(ESI_Monthly!BX333&lt;&gt;"",ESI_Monthly!BX333,"")</f>
        <v>-23.7</v>
      </c>
      <c r="F333" s="95">
        <f>IF(ESI_Monthly!BY333&lt;&gt;"",ESI_Monthly!BY333,"")</f>
        <v>-64.5</v>
      </c>
      <c r="G333" s="95">
        <f>IF(ESI_Monthly!BZ333&lt;&gt;"",ESI_Monthly!BZ333,"")</f>
        <v>80.900000000000006</v>
      </c>
    </row>
    <row r="334" spans="1:8" ht="12" customHeight="1">
      <c r="A334" s="33">
        <f>IF(ESI_Monthly!$A334&lt;&gt;"",ESI_Monthly!$A334," ")</f>
        <v>41182</v>
      </c>
      <c r="B334" s="95">
        <f>IF(ESI_Monthly!BU334&lt;&gt;"",ESI_Monthly!BU334,"")</f>
        <v>-19.3</v>
      </c>
      <c r="C334" s="95">
        <f>IF(ESI_Monthly!BV334&lt;&gt;"",ESI_Monthly!BV334,"")</f>
        <v>-32.799999999999997</v>
      </c>
      <c r="D334" s="95">
        <f>IF(ESI_Monthly!BW334&lt;&gt;"",ESI_Monthly!BW334,"")</f>
        <v>-39.700000000000003</v>
      </c>
      <c r="E334" s="95">
        <f>IF(ESI_Monthly!BX334&lt;&gt;"",ESI_Monthly!BX334,"")</f>
        <v>-25.5</v>
      </c>
      <c r="F334" s="95">
        <f>IF(ESI_Monthly!BY334&lt;&gt;"",ESI_Monthly!BY334,"")</f>
        <v>-56.7</v>
      </c>
      <c r="G334" s="95">
        <f>IF(ESI_Monthly!BZ334&lt;&gt;"",ESI_Monthly!BZ334,"")</f>
        <v>82.2</v>
      </c>
    </row>
    <row r="335" spans="1:8" ht="12" customHeight="1">
      <c r="A335" s="33">
        <f>IF(ESI_Monthly!$A335&lt;&gt;"",ESI_Monthly!$A335," ")</f>
        <v>41213</v>
      </c>
      <c r="B335" s="95">
        <f>IF(ESI_Monthly!BU335&lt;&gt;"",ESI_Monthly!BU335,"")</f>
        <v>-20.5</v>
      </c>
      <c r="C335" s="95">
        <f>IF(ESI_Monthly!BV335&lt;&gt;"",ESI_Monthly!BV335,"")</f>
        <v>-22.2</v>
      </c>
      <c r="D335" s="95">
        <f>IF(ESI_Monthly!BW335&lt;&gt;"",ESI_Monthly!BW335,"")</f>
        <v>-36.299999999999997</v>
      </c>
      <c r="E335" s="95">
        <f>IF(ESI_Monthly!BX335&lt;&gt;"",ESI_Monthly!BX335,"")</f>
        <v>-20.5</v>
      </c>
      <c r="F335" s="95">
        <f>IF(ESI_Monthly!BY335&lt;&gt;"",ESI_Monthly!BY335,"")</f>
        <v>-56.6</v>
      </c>
      <c r="G335" s="95">
        <f>IF(ESI_Monthly!BZ335&lt;&gt;"",ESI_Monthly!BZ335,"")</f>
        <v>84.5</v>
      </c>
    </row>
    <row r="336" spans="1:8" ht="12" customHeight="1">
      <c r="A336" s="33">
        <f>IF(ESI_Monthly!$A336&lt;&gt;"",ESI_Monthly!$A336," ")</f>
        <v>41243</v>
      </c>
      <c r="B336" s="95">
        <f>IF(ESI_Monthly!BU336&lt;&gt;"",ESI_Monthly!BU336,"")</f>
        <v>-17.2</v>
      </c>
      <c r="C336" s="95">
        <f>IF(ESI_Monthly!BV336&lt;&gt;"",ESI_Monthly!BV336,"")</f>
        <v>-25</v>
      </c>
      <c r="D336" s="95">
        <f>IF(ESI_Monthly!BW336&lt;&gt;"",ESI_Monthly!BW336,"")</f>
        <v>-37.4</v>
      </c>
      <c r="E336" s="95">
        <f>IF(ESI_Monthly!BX336&lt;&gt;"",ESI_Monthly!BX336,"")</f>
        <v>-16.100000000000001</v>
      </c>
      <c r="F336" s="95">
        <f>IF(ESI_Monthly!BY336&lt;&gt;"",ESI_Monthly!BY336,"")</f>
        <v>-67</v>
      </c>
      <c r="G336" s="95">
        <f>IF(ESI_Monthly!BZ336&lt;&gt;"",ESI_Monthly!BZ336,"")</f>
        <v>85.1</v>
      </c>
    </row>
    <row r="337" spans="1:7" ht="12" customHeight="1">
      <c r="A337" s="33">
        <f>IF(ESI_Monthly!$A337&lt;&gt;"",ESI_Monthly!$A337," ")</f>
        <v>41274</v>
      </c>
      <c r="B337" s="95">
        <f>IF(ESI_Monthly!BU337&lt;&gt;"",ESI_Monthly!BU337,"")</f>
        <v>-16</v>
      </c>
      <c r="C337" s="95">
        <f>IF(ESI_Monthly!BV337&lt;&gt;"",ESI_Monthly!BV337,"")</f>
        <v>-26.1</v>
      </c>
      <c r="D337" s="95">
        <f>IF(ESI_Monthly!BW337&lt;&gt;"",ESI_Monthly!BW337,"")</f>
        <v>-39.9</v>
      </c>
      <c r="E337" s="95">
        <f>IF(ESI_Monthly!BX337&lt;&gt;"",ESI_Monthly!BX337,"")</f>
        <v>-18</v>
      </c>
      <c r="F337" s="95">
        <f>IF(ESI_Monthly!BY337&lt;&gt;"",ESI_Monthly!BY337,"")</f>
        <v>-60.7</v>
      </c>
      <c r="G337" s="95">
        <f>IF(ESI_Monthly!BZ337&lt;&gt;"",ESI_Monthly!BZ337,"")</f>
        <v>85.4</v>
      </c>
    </row>
    <row r="338" spans="1:7" ht="12" customHeight="1">
      <c r="A338" s="33">
        <f>IF(ESI_Monthly!$A338&lt;&gt;"",ESI_Monthly!$A338," ")</f>
        <v>41305</v>
      </c>
      <c r="B338" s="95">
        <f>IF(ESI_Monthly!BU338&lt;&gt;"",ESI_Monthly!BU338,"")</f>
        <v>-18.600000000000001</v>
      </c>
      <c r="C338" s="95">
        <f>IF(ESI_Monthly!BV338&lt;&gt;"",ESI_Monthly!BV338,"")</f>
        <v>-23.8</v>
      </c>
      <c r="D338" s="95">
        <f>IF(ESI_Monthly!BW338&lt;&gt;"",ESI_Monthly!BW338,"")</f>
        <v>-34.299999999999997</v>
      </c>
      <c r="E338" s="95">
        <f>IF(ESI_Monthly!BX338&lt;&gt;"",ESI_Monthly!BX338,"")</f>
        <v>-20.3</v>
      </c>
      <c r="F338" s="95">
        <f>IF(ESI_Monthly!BY338&lt;&gt;"",ESI_Monthly!BY338,"")</f>
        <v>-41.6</v>
      </c>
      <c r="G338" s="95">
        <f>IF(ESI_Monthly!BZ338&lt;&gt;"",ESI_Monthly!BZ338,"")</f>
        <v>85.7</v>
      </c>
    </row>
    <row r="339" spans="1:7" ht="12" customHeight="1">
      <c r="A339" s="33">
        <f>IF(ESI_Monthly!$A339&lt;&gt;"",ESI_Monthly!$A339," ")</f>
        <v>41333</v>
      </c>
      <c r="B339" s="95">
        <f>IF(ESI_Monthly!BU339&lt;&gt;"",ESI_Monthly!BU339,"")</f>
        <v>-13.5</v>
      </c>
      <c r="C339" s="95">
        <f>IF(ESI_Monthly!BV339&lt;&gt;"",ESI_Monthly!BV339,"")</f>
        <v>-26.5</v>
      </c>
      <c r="D339" s="95">
        <f>IF(ESI_Monthly!BW339&lt;&gt;"",ESI_Monthly!BW339,"")</f>
        <v>-34</v>
      </c>
      <c r="E339" s="95">
        <f>IF(ESI_Monthly!BX339&lt;&gt;"",ESI_Monthly!BX339,"")</f>
        <v>-16.600000000000001</v>
      </c>
      <c r="F339" s="95">
        <f>IF(ESI_Monthly!BY339&lt;&gt;"",ESI_Monthly!BY339,"")</f>
        <v>-49.1</v>
      </c>
      <c r="G339" s="95">
        <f>IF(ESI_Monthly!BZ339&lt;&gt;"",ESI_Monthly!BZ339,"")</f>
        <v>87.5</v>
      </c>
    </row>
    <row r="340" spans="1:7" ht="12" customHeight="1">
      <c r="A340" s="33">
        <f>IF(ESI_Monthly!$A340&lt;&gt;"",ESI_Monthly!$A340," ")</f>
        <v>41364</v>
      </c>
      <c r="B340" s="95">
        <f>IF(ESI_Monthly!BU340&lt;&gt;"",ESI_Monthly!BU340,"")</f>
        <v>-15.8</v>
      </c>
      <c r="C340" s="95">
        <f>IF(ESI_Monthly!BV340&lt;&gt;"",ESI_Monthly!BV340,"")</f>
        <v>-30</v>
      </c>
      <c r="D340" s="95">
        <f>IF(ESI_Monthly!BW340&lt;&gt;"",ESI_Monthly!BW340,"")</f>
        <v>-32.4</v>
      </c>
      <c r="E340" s="95">
        <f>IF(ESI_Monthly!BX340&lt;&gt;"",ESI_Monthly!BX340,"")</f>
        <v>-16.899999999999999</v>
      </c>
      <c r="F340" s="95">
        <f>IF(ESI_Monthly!BY340&lt;&gt;"",ESI_Monthly!BY340,"")</f>
        <v>-49.4</v>
      </c>
      <c r="G340" s="95">
        <f>IF(ESI_Monthly!BZ340&lt;&gt;"",ESI_Monthly!BZ340,"")</f>
        <v>86.5</v>
      </c>
    </row>
    <row r="341" spans="1:7" ht="12" customHeight="1">
      <c r="A341" s="33">
        <f>IF(ESI_Monthly!$A341&lt;&gt;"",ESI_Monthly!$A341," ")</f>
        <v>41394</v>
      </c>
      <c r="B341" s="95">
        <f>IF(ESI_Monthly!BU341&lt;&gt;"",ESI_Monthly!BU341,"")</f>
        <v>-17.5</v>
      </c>
      <c r="C341" s="95">
        <f>IF(ESI_Monthly!BV341&lt;&gt;"",ESI_Monthly!BV341,"")</f>
        <v>-22.3</v>
      </c>
      <c r="D341" s="95">
        <f>IF(ESI_Monthly!BW341&lt;&gt;"",ESI_Monthly!BW341,"")</f>
        <v>-32.200000000000003</v>
      </c>
      <c r="E341" s="95">
        <f>IF(ESI_Monthly!BX341&lt;&gt;"",ESI_Monthly!BX341,"")</f>
        <v>-13.6</v>
      </c>
      <c r="F341" s="95">
        <f>IF(ESI_Monthly!BY341&lt;&gt;"",ESI_Monthly!BY341,"")</f>
        <v>-55.8</v>
      </c>
      <c r="G341" s="95">
        <f>IF(ESI_Monthly!BZ341&lt;&gt;"",ESI_Monthly!BZ341,"")</f>
        <v>87</v>
      </c>
    </row>
    <row r="342" spans="1:7" ht="12" customHeight="1">
      <c r="A342" s="33">
        <f>IF(ESI_Monthly!$A342&lt;&gt;"",ESI_Monthly!$A342," ")</f>
        <v>41425</v>
      </c>
      <c r="B342" s="95">
        <f>IF(ESI_Monthly!BU342&lt;&gt;"",ESI_Monthly!BU342,"")</f>
        <v>-14.8</v>
      </c>
      <c r="C342" s="95">
        <f>IF(ESI_Monthly!BV342&lt;&gt;"",ESI_Monthly!BV342,"")</f>
        <v>-22.7</v>
      </c>
      <c r="D342" s="95">
        <f>IF(ESI_Monthly!BW342&lt;&gt;"",ESI_Monthly!BW342,"")</f>
        <v>-32.799999999999997</v>
      </c>
      <c r="E342" s="95">
        <f>IF(ESI_Monthly!BX342&lt;&gt;"",ESI_Monthly!BX342,"")</f>
        <v>-18.5</v>
      </c>
      <c r="F342" s="95">
        <f>IF(ESI_Monthly!BY342&lt;&gt;"",ESI_Monthly!BY342,"")</f>
        <v>-65.3</v>
      </c>
      <c r="G342" s="95">
        <f>IF(ESI_Monthly!BZ342&lt;&gt;"",ESI_Monthly!BZ342,"")</f>
        <v>87.7</v>
      </c>
    </row>
    <row r="343" spans="1:7" ht="12" customHeight="1">
      <c r="A343" s="33">
        <f>IF(ESI_Monthly!$A343&lt;&gt;"",ESI_Monthly!$A343," ")</f>
        <v>41455</v>
      </c>
      <c r="B343" s="95">
        <f>IF(ESI_Monthly!BU343&lt;&gt;"",ESI_Monthly!BU343,"")</f>
        <v>-14.3</v>
      </c>
      <c r="C343" s="95">
        <f>IF(ESI_Monthly!BV343&lt;&gt;"",ESI_Monthly!BV343,"")</f>
        <v>-18</v>
      </c>
      <c r="D343" s="95">
        <f>IF(ESI_Monthly!BW343&lt;&gt;"",ESI_Monthly!BW343,"")</f>
        <v>-30</v>
      </c>
      <c r="E343" s="95">
        <f>IF(ESI_Monthly!BX343&lt;&gt;"",ESI_Monthly!BX343,"")</f>
        <v>-12.5</v>
      </c>
      <c r="F343" s="95">
        <f>IF(ESI_Monthly!BY343&lt;&gt;"",ESI_Monthly!BY343,"")</f>
        <v>-52.4</v>
      </c>
      <c r="G343" s="95">
        <f>IF(ESI_Monthly!BZ343&lt;&gt;"",ESI_Monthly!BZ343,"")</f>
        <v>89.9</v>
      </c>
    </row>
    <row r="344" spans="1:7" ht="12" customHeight="1">
      <c r="A344" s="33">
        <f>IF(ESI_Monthly!$A344&lt;&gt;"",ESI_Monthly!$A344," ")</f>
        <v>41486</v>
      </c>
      <c r="B344" s="95">
        <f>IF(ESI_Monthly!BU344&lt;&gt;"",ESI_Monthly!BU344,"")</f>
        <v>-14.3</v>
      </c>
      <c r="C344" s="95">
        <f>IF(ESI_Monthly!BV344&lt;&gt;"",ESI_Monthly!BV344,"")</f>
        <v>-13.6</v>
      </c>
      <c r="D344" s="95">
        <f>IF(ESI_Monthly!BW344&lt;&gt;"",ESI_Monthly!BW344,"")</f>
        <v>-26.6</v>
      </c>
      <c r="E344" s="95">
        <f>IF(ESI_Monthly!BX344&lt;&gt;"",ESI_Monthly!BX344,"")</f>
        <v>-9.3000000000000007</v>
      </c>
      <c r="F344" s="95">
        <f>IF(ESI_Monthly!BY344&lt;&gt;"",ESI_Monthly!BY344,"")</f>
        <v>-61.1</v>
      </c>
      <c r="G344" s="95">
        <f>IF(ESI_Monthly!BZ344&lt;&gt;"",ESI_Monthly!BZ344,"")</f>
        <v>91.2</v>
      </c>
    </row>
    <row r="345" spans="1:7" ht="12" customHeight="1">
      <c r="A345" s="33">
        <f>IF(ESI_Monthly!$A345&lt;&gt;"",ESI_Monthly!$A345," ")</f>
        <v>41517</v>
      </c>
      <c r="B345" s="95">
        <f>IF(ESI_Monthly!BU345&lt;&gt;"",ESI_Monthly!BU345,"")</f>
        <v>-12.8</v>
      </c>
      <c r="C345" s="95">
        <f>IF(ESI_Monthly!BV345&lt;&gt;"",ESI_Monthly!BV345,"")</f>
        <v>-11.1</v>
      </c>
      <c r="D345" s="95">
        <f>IF(ESI_Monthly!BW345&lt;&gt;"",ESI_Monthly!BW345,"")</f>
        <v>-24.7</v>
      </c>
      <c r="E345" s="95">
        <f>IF(ESI_Monthly!BX345&lt;&gt;"",ESI_Monthly!BX345,"")</f>
        <v>-6.5</v>
      </c>
      <c r="F345" s="95">
        <f>IF(ESI_Monthly!BY345&lt;&gt;"",ESI_Monthly!BY345,"")</f>
        <v>-69.3</v>
      </c>
      <c r="G345" s="95">
        <f>IF(ESI_Monthly!BZ345&lt;&gt;"",ESI_Monthly!BZ345,"")</f>
        <v>92.1</v>
      </c>
    </row>
    <row r="346" spans="1:7" ht="12" customHeight="1">
      <c r="A346" s="33">
        <f>IF(ESI_Monthly!$A346&lt;&gt;"",ESI_Monthly!$A346," ")</f>
        <v>41547</v>
      </c>
      <c r="B346" s="95">
        <f>IF(ESI_Monthly!BU346&lt;&gt;"",ESI_Monthly!BU346,"")</f>
        <v>-11.5</v>
      </c>
      <c r="C346" s="95">
        <f>IF(ESI_Monthly!BV346&lt;&gt;"",ESI_Monthly!BV346,"")</f>
        <v>-5.9</v>
      </c>
      <c r="D346" s="95">
        <f>IF(ESI_Monthly!BW346&lt;&gt;"",ESI_Monthly!BW346,"")</f>
        <v>-21.3</v>
      </c>
      <c r="E346" s="95">
        <f>IF(ESI_Monthly!BX346&lt;&gt;"",ESI_Monthly!BX346,"")</f>
        <v>-5.3</v>
      </c>
      <c r="F346" s="95">
        <f>IF(ESI_Monthly!BY346&lt;&gt;"",ESI_Monthly!BY346,"")</f>
        <v>-51.4</v>
      </c>
      <c r="G346" s="95">
        <f>IF(ESI_Monthly!BZ346&lt;&gt;"",ESI_Monthly!BZ346,"")</f>
        <v>94.8</v>
      </c>
    </row>
    <row r="347" spans="1:7" ht="12" customHeight="1">
      <c r="A347" s="33">
        <f>IF(ESI_Monthly!$A347&lt;&gt;"",ESI_Monthly!$A347," ")</f>
        <v>41578</v>
      </c>
      <c r="B347" s="95">
        <f>IF(ESI_Monthly!BU347&lt;&gt;"",ESI_Monthly!BU347,"")</f>
        <v>-14.3</v>
      </c>
      <c r="C347" s="95">
        <f>IF(ESI_Monthly!BV347&lt;&gt;"",ESI_Monthly!BV347,"")</f>
        <v>-7.2</v>
      </c>
      <c r="D347" s="95">
        <f>IF(ESI_Monthly!BW347&lt;&gt;"",ESI_Monthly!BW347,"")</f>
        <v>-23.6</v>
      </c>
      <c r="E347" s="95">
        <f>IF(ESI_Monthly!BX347&lt;&gt;"",ESI_Monthly!BX347,"")</f>
        <v>-5</v>
      </c>
      <c r="F347" s="95">
        <f>IF(ESI_Monthly!BY347&lt;&gt;"",ESI_Monthly!BY347,"")</f>
        <v>-64.8</v>
      </c>
      <c r="G347" s="95">
        <f>IF(ESI_Monthly!BZ347&lt;&gt;"",ESI_Monthly!BZ347,"")</f>
        <v>92.6</v>
      </c>
    </row>
    <row r="348" spans="1:7" ht="12" customHeight="1">
      <c r="A348" s="33">
        <f>IF(ESI_Monthly!$A348&lt;&gt;"",ESI_Monthly!$A348," ")</f>
        <v>41608</v>
      </c>
      <c r="B348" s="95">
        <f>IF(ESI_Monthly!BU348&lt;&gt;"",ESI_Monthly!BU348,"")</f>
        <v>-11.7</v>
      </c>
      <c r="C348" s="95">
        <f>IF(ESI_Monthly!BV348&lt;&gt;"",ESI_Monthly!BV348,"")</f>
        <v>-4.9000000000000004</v>
      </c>
      <c r="D348" s="95">
        <f>IF(ESI_Monthly!BW348&lt;&gt;"",ESI_Monthly!BW348,"")</f>
        <v>-23.1</v>
      </c>
      <c r="E348" s="95">
        <f>IF(ESI_Monthly!BX348&lt;&gt;"",ESI_Monthly!BX348,"")</f>
        <v>-2.6</v>
      </c>
      <c r="F348" s="95">
        <f>IF(ESI_Monthly!BY348&lt;&gt;"",ESI_Monthly!BY348,"")</f>
        <v>-60.4</v>
      </c>
      <c r="G348" s="95">
        <f>IF(ESI_Monthly!BZ348&lt;&gt;"",ESI_Monthly!BZ348,"")</f>
        <v>94.2</v>
      </c>
    </row>
    <row r="349" spans="1:7" ht="12" customHeight="1">
      <c r="A349" s="33">
        <f>IF(ESI_Monthly!$A349&lt;&gt;"",ESI_Monthly!$A349," ")</f>
        <v>41639</v>
      </c>
      <c r="B349" s="95">
        <f>IF(ESI_Monthly!BU349&lt;&gt;"",ESI_Monthly!BU349,"")</f>
        <v>-8.8000000000000007</v>
      </c>
      <c r="C349" s="95">
        <f>IF(ESI_Monthly!BV349&lt;&gt;"",ESI_Monthly!BV349,"")</f>
        <v>2.9</v>
      </c>
      <c r="D349" s="95">
        <f>IF(ESI_Monthly!BW349&lt;&gt;"",ESI_Monthly!BW349,"")</f>
        <v>-22</v>
      </c>
      <c r="E349" s="95">
        <f>IF(ESI_Monthly!BX349&lt;&gt;"",ESI_Monthly!BX349,"")</f>
        <v>5.5</v>
      </c>
      <c r="F349" s="95">
        <f>IF(ESI_Monthly!BY349&lt;&gt;"",ESI_Monthly!BY349,"")</f>
        <v>-46.9</v>
      </c>
      <c r="G349" s="95">
        <f>IF(ESI_Monthly!BZ349&lt;&gt;"",ESI_Monthly!BZ349,"")</f>
        <v>98.1</v>
      </c>
    </row>
    <row r="350" spans="1:7" ht="12" customHeight="1">
      <c r="A350" s="33">
        <f>IF(ESI_Monthly!$A350&lt;&gt;"",ESI_Monthly!$A350," ")</f>
        <v>41670</v>
      </c>
      <c r="B350" s="95">
        <f>IF(ESI_Monthly!BU350&lt;&gt;"",ESI_Monthly!BU350,"")</f>
        <v>-9.5</v>
      </c>
      <c r="C350" s="95">
        <f>IF(ESI_Monthly!BV350&lt;&gt;"",ESI_Monthly!BV350,"")</f>
        <v>7.6</v>
      </c>
      <c r="D350" s="95">
        <f>IF(ESI_Monthly!BW350&lt;&gt;"",ESI_Monthly!BW350,"")</f>
        <v>-18.7</v>
      </c>
      <c r="E350" s="95">
        <f>IF(ESI_Monthly!BX350&lt;&gt;"",ESI_Monthly!BX350,"")</f>
        <v>6.6</v>
      </c>
      <c r="F350" s="95">
        <f>IF(ESI_Monthly!BY350&lt;&gt;"",ESI_Monthly!BY350,"")</f>
        <v>-52.9</v>
      </c>
      <c r="G350" s="95">
        <f>IF(ESI_Monthly!BZ350&lt;&gt;"",ESI_Monthly!BZ350,"")</f>
        <v>97.8</v>
      </c>
    </row>
    <row r="351" spans="1:7" ht="12" customHeight="1">
      <c r="A351" s="33">
        <f>IF(ESI_Monthly!$A351&lt;&gt;"",ESI_Monthly!$A351," ")</f>
        <v>41698</v>
      </c>
      <c r="B351" s="95">
        <f>IF(ESI_Monthly!BU351&lt;&gt;"",ESI_Monthly!BU351,"")</f>
        <v>-8.1</v>
      </c>
      <c r="C351" s="95">
        <f>IF(ESI_Monthly!BV351&lt;&gt;"",ESI_Monthly!BV351,"")</f>
        <v>3.3</v>
      </c>
      <c r="D351" s="95">
        <f>IF(ESI_Monthly!BW351&lt;&gt;"",ESI_Monthly!BW351,"")</f>
        <v>-18.3</v>
      </c>
      <c r="E351" s="95">
        <f>IF(ESI_Monthly!BX351&lt;&gt;"",ESI_Monthly!BX351,"")</f>
        <v>1.1000000000000001</v>
      </c>
      <c r="F351" s="95">
        <f>IF(ESI_Monthly!BY351&lt;&gt;"",ESI_Monthly!BY351,"")</f>
        <v>-51.3</v>
      </c>
      <c r="G351" s="95">
        <f>IF(ESI_Monthly!BZ351&lt;&gt;"",ESI_Monthly!BZ351,"")</f>
        <v>98.2</v>
      </c>
    </row>
    <row r="352" spans="1:7" ht="12" customHeight="1">
      <c r="A352" s="33">
        <f>IF(ESI_Monthly!$A352&lt;&gt;"",ESI_Monthly!$A352," ")</f>
        <v>41729</v>
      </c>
      <c r="B352" s="95">
        <f>IF(ESI_Monthly!BU352&lt;&gt;"",ESI_Monthly!BU352,"")</f>
        <v>-9.6</v>
      </c>
      <c r="C352" s="95">
        <f>IF(ESI_Monthly!BV352&lt;&gt;"",ESI_Monthly!BV352,"")</f>
        <v>11.6</v>
      </c>
      <c r="D352" s="95">
        <f>IF(ESI_Monthly!BW352&lt;&gt;"",ESI_Monthly!BW352,"")</f>
        <v>-15.8</v>
      </c>
      <c r="E352" s="95">
        <f>IF(ESI_Monthly!BX352&lt;&gt;"",ESI_Monthly!BX352,"")</f>
        <v>7.5</v>
      </c>
      <c r="F352" s="95">
        <f>IF(ESI_Monthly!BY352&lt;&gt;"",ESI_Monthly!BY352,"")</f>
        <v>-52.6</v>
      </c>
      <c r="G352" s="95">
        <f>IF(ESI_Monthly!BZ352&lt;&gt;"",ESI_Monthly!BZ352,"")</f>
        <v>99.9</v>
      </c>
    </row>
    <row r="353" spans="1:7" ht="12" customHeight="1">
      <c r="A353" s="33">
        <f>IF(ESI_Monthly!$A353&lt;&gt;"",ESI_Monthly!$A353," ")</f>
        <v>41759</v>
      </c>
      <c r="B353" s="95">
        <f>IF(ESI_Monthly!BU353&lt;&gt;"",ESI_Monthly!BU353,"")</f>
        <v>-9.3000000000000007</v>
      </c>
      <c r="C353" s="95">
        <f>IF(ESI_Monthly!BV353&lt;&gt;"",ESI_Monthly!BV353,"")</f>
        <v>8.4</v>
      </c>
      <c r="D353" s="95">
        <f>IF(ESI_Monthly!BW353&lt;&gt;"",ESI_Monthly!BW353,"")</f>
        <v>-15.3</v>
      </c>
      <c r="E353" s="95">
        <f>IF(ESI_Monthly!BX353&lt;&gt;"",ESI_Monthly!BX353,"")</f>
        <v>6.9</v>
      </c>
      <c r="F353" s="95">
        <f>IF(ESI_Monthly!BY353&lt;&gt;"",ESI_Monthly!BY353,"")</f>
        <v>-54.4</v>
      </c>
      <c r="G353" s="95">
        <f>IF(ESI_Monthly!BZ353&lt;&gt;"",ESI_Monthly!BZ353,"")</f>
        <v>98.9</v>
      </c>
    </row>
    <row r="354" spans="1:7" ht="12" customHeight="1">
      <c r="A354" s="33">
        <f>IF(ESI_Monthly!$A354&lt;&gt;"",ESI_Monthly!$A354," ")</f>
        <v>41790</v>
      </c>
      <c r="B354" s="95">
        <f>IF(ESI_Monthly!BU354&lt;&gt;"",ESI_Monthly!BU354,"")</f>
        <v>-8</v>
      </c>
      <c r="C354" s="95">
        <f>IF(ESI_Monthly!BV354&lt;&gt;"",ESI_Monthly!BV354,"")</f>
        <v>6.4</v>
      </c>
      <c r="D354" s="95">
        <f>IF(ESI_Monthly!BW354&lt;&gt;"",ESI_Monthly!BW354,"")</f>
        <v>-14.9</v>
      </c>
      <c r="E354" s="95">
        <f>IF(ESI_Monthly!BX354&lt;&gt;"",ESI_Monthly!BX354,"")</f>
        <v>7.2</v>
      </c>
      <c r="F354" s="95">
        <f>IF(ESI_Monthly!BY354&lt;&gt;"",ESI_Monthly!BY354,"")</f>
        <v>-48.3</v>
      </c>
      <c r="G354" s="95">
        <f>IF(ESI_Monthly!BZ354&lt;&gt;"",ESI_Monthly!BZ354,"")</f>
        <v>99.1</v>
      </c>
    </row>
    <row r="355" spans="1:7" ht="12" customHeight="1">
      <c r="A355" s="33">
        <f>IF(ESI_Monthly!$A355&lt;&gt;"",ESI_Monthly!$A355," ")</f>
        <v>41820</v>
      </c>
      <c r="B355" s="95">
        <f>IF(ESI_Monthly!BU355&lt;&gt;"",ESI_Monthly!BU355,"")</f>
        <v>-7.4</v>
      </c>
      <c r="C355" s="95">
        <f>IF(ESI_Monthly!BV355&lt;&gt;"",ESI_Monthly!BV355,"")</f>
        <v>12.5</v>
      </c>
      <c r="D355" s="95">
        <f>IF(ESI_Monthly!BW355&lt;&gt;"",ESI_Monthly!BW355,"")</f>
        <v>-12.2</v>
      </c>
      <c r="E355" s="95">
        <f>IF(ESI_Monthly!BX355&lt;&gt;"",ESI_Monthly!BX355,"")</f>
        <v>6</v>
      </c>
      <c r="F355" s="95">
        <f>IF(ESI_Monthly!BY355&lt;&gt;"",ESI_Monthly!BY355,"")</f>
        <v>-64.599999999999994</v>
      </c>
      <c r="G355" s="95">
        <f>IF(ESI_Monthly!BZ355&lt;&gt;"",ESI_Monthly!BZ355,"")</f>
        <v>101.5</v>
      </c>
    </row>
    <row r="356" spans="1:7" ht="12" customHeight="1">
      <c r="A356" s="33">
        <f>IF(ESI_Monthly!$A356&lt;&gt;"",ESI_Monthly!$A356," ")</f>
        <v>41851</v>
      </c>
      <c r="B356" s="95">
        <f>IF(ESI_Monthly!BU356&lt;&gt;"",ESI_Monthly!BU356,"")</f>
        <v>-5.7</v>
      </c>
      <c r="C356" s="95">
        <f>IF(ESI_Monthly!BV356&lt;&gt;"",ESI_Monthly!BV356,"")</f>
        <v>7</v>
      </c>
      <c r="D356" s="95">
        <f>IF(ESI_Monthly!BW356&lt;&gt;"",ESI_Monthly!BW356,"")</f>
        <v>-14</v>
      </c>
      <c r="E356" s="95">
        <f>IF(ESI_Monthly!BX356&lt;&gt;"",ESI_Monthly!BX356,"")</f>
        <v>6</v>
      </c>
      <c r="F356" s="95">
        <f>IF(ESI_Monthly!BY356&lt;&gt;"",ESI_Monthly!BY356,"")</f>
        <v>-40</v>
      </c>
      <c r="G356" s="95">
        <f>IF(ESI_Monthly!BZ356&lt;&gt;"",ESI_Monthly!BZ356,"")</f>
        <v>101.2</v>
      </c>
    </row>
    <row r="357" spans="1:7" ht="12" customHeight="1">
      <c r="A357" s="33">
        <f>IF(ESI_Monthly!$A357&lt;&gt;"",ESI_Monthly!$A357," ")</f>
        <v>41882</v>
      </c>
      <c r="B357" s="95">
        <f>IF(ESI_Monthly!BU357&lt;&gt;"",ESI_Monthly!BU357,"")</f>
        <v>-5.7</v>
      </c>
      <c r="C357" s="95">
        <f>IF(ESI_Monthly!BV357&lt;&gt;"",ESI_Monthly!BV357,"")</f>
        <v>6.4</v>
      </c>
      <c r="D357" s="95">
        <f>IF(ESI_Monthly!BW357&lt;&gt;"",ESI_Monthly!BW357,"")</f>
        <v>-11.8</v>
      </c>
      <c r="E357" s="95">
        <f>IF(ESI_Monthly!BX357&lt;&gt;"",ESI_Monthly!BX357,"")</f>
        <v>9</v>
      </c>
      <c r="F357" s="95">
        <f>IF(ESI_Monthly!BY357&lt;&gt;"",ESI_Monthly!BY357,"")</f>
        <v>-33.5</v>
      </c>
      <c r="G357" s="95">
        <f>IF(ESI_Monthly!BZ357&lt;&gt;"",ESI_Monthly!BZ357,"")</f>
        <v>101.3</v>
      </c>
    </row>
    <row r="358" spans="1:7" ht="12" customHeight="1">
      <c r="A358" s="33">
        <f>IF(ESI_Monthly!$A358&lt;&gt;"",ESI_Monthly!$A358," ")</f>
        <v>41912</v>
      </c>
      <c r="B358" s="95">
        <f>IF(ESI_Monthly!BU358&lt;&gt;"",ESI_Monthly!BU358,"")</f>
        <v>-5.7</v>
      </c>
      <c r="C358" s="95">
        <f>IF(ESI_Monthly!BV358&lt;&gt;"",ESI_Monthly!BV358,"")</f>
        <v>13.1</v>
      </c>
      <c r="D358" s="95">
        <f>IF(ESI_Monthly!BW358&lt;&gt;"",ESI_Monthly!BW358,"")</f>
        <v>-12.7</v>
      </c>
      <c r="E358" s="95">
        <f>IF(ESI_Monthly!BX358&lt;&gt;"",ESI_Monthly!BX358,"")</f>
        <v>6.9</v>
      </c>
      <c r="F358" s="95">
        <f>IF(ESI_Monthly!BY358&lt;&gt;"",ESI_Monthly!BY358,"")</f>
        <v>-31.5</v>
      </c>
      <c r="G358" s="95">
        <f>IF(ESI_Monthly!BZ358&lt;&gt;"",ESI_Monthly!BZ358,"")</f>
        <v>102.3</v>
      </c>
    </row>
    <row r="359" spans="1:7" ht="12" customHeight="1">
      <c r="A359" s="33">
        <f>IF(ESI_Monthly!$A359&lt;&gt;"",ESI_Monthly!$A359," ")</f>
        <v>41943</v>
      </c>
      <c r="B359" s="95">
        <f>IF(ESI_Monthly!BU359&lt;&gt;"",ESI_Monthly!BU359,"")</f>
        <v>-6</v>
      </c>
      <c r="C359" s="95">
        <f>IF(ESI_Monthly!BV359&lt;&gt;"",ESI_Monthly!BV359,"")</f>
        <v>8.5</v>
      </c>
      <c r="D359" s="95">
        <f>IF(ESI_Monthly!BW359&lt;&gt;"",ESI_Monthly!BW359,"")</f>
        <v>-12.6</v>
      </c>
      <c r="E359" s="95">
        <f>IF(ESI_Monthly!BX359&lt;&gt;"",ESI_Monthly!BX359,"")</f>
        <v>6.3</v>
      </c>
      <c r="F359" s="95">
        <f>IF(ESI_Monthly!BY359&lt;&gt;"",ESI_Monthly!BY359,"")</f>
        <v>-19.600000000000001</v>
      </c>
      <c r="G359" s="95">
        <f>IF(ESI_Monthly!BZ359&lt;&gt;"",ESI_Monthly!BZ359,"")</f>
        <v>101.7</v>
      </c>
    </row>
    <row r="360" spans="1:7" ht="12" customHeight="1">
      <c r="A360" s="33">
        <f>IF(ESI_Monthly!$A360&lt;&gt;"",ESI_Monthly!$A360," ")</f>
        <v>41973</v>
      </c>
      <c r="B360" s="95">
        <f>IF(ESI_Monthly!BU360&lt;&gt;"",ESI_Monthly!BU360,"")</f>
        <v>-4</v>
      </c>
      <c r="C360" s="95">
        <f>IF(ESI_Monthly!BV360&lt;&gt;"",ESI_Monthly!BV360,"")</f>
        <v>12.9</v>
      </c>
      <c r="D360" s="95">
        <f>IF(ESI_Monthly!BW360&lt;&gt;"",ESI_Monthly!BW360,"")</f>
        <v>-15.8</v>
      </c>
      <c r="E360" s="95">
        <f>IF(ESI_Monthly!BX360&lt;&gt;"",ESI_Monthly!BX360,"")</f>
        <v>6.9</v>
      </c>
      <c r="F360" s="95">
        <f>IF(ESI_Monthly!BY360&lt;&gt;"",ESI_Monthly!BY360,"")</f>
        <v>-23.1</v>
      </c>
      <c r="G360" s="95">
        <f>IF(ESI_Monthly!BZ360&lt;&gt;"",ESI_Monthly!BZ360,"")</f>
        <v>102.4</v>
      </c>
    </row>
    <row r="361" spans="1:7" ht="12" customHeight="1">
      <c r="A361" s="33">
        <f>IF(ESI_Monthly!$A361&lt;&gt;"",ESI_Monthly!$A361," ")</f>
        <v>42004</v>
      </c>
      <c r="B361" s="95">
        <f>IF(ESI_Monthly!BU361&lt;&gt;"",ESI_Monthly!BU361,"")</f>
        <v>-5.7</v>
      </c>
      <c r="C361" s="95">
        <f>IF(ESI_Monthly!BV361&lt;&gt;"",ESI_Monthly!BV361,"")</f>
        <v>20.7</v>
      </c>
      <c r="D361" s="95">
        <f>IF(ESI_Monthly!BW361&lt;&gt;"",ESI_Monthly!BW361,"")</f>
        <v>-11.7</v>
      </c>
      <c r="E361" s="95">
        <f>IF(ESI_Monthly!BX361&lt;&gt;"",ESI_Monthly!BX361,"")</f>
        <v>10</v>
      </c>
      <c r="F361" s="95">
        <f>IF(ESI_Monthly!BY361&lt;&gt;"",ESI_Monthly!BY361,"")</f>
        <v>-25.1</v>
      </c>
      <c r="G361" s="95">
        <f>IF(ESI_Monthly!BZ361&lt;&gt;"",ESI_Monthly!BZ361,"")</f>
        <v>103.9</v>
      </c>
    </row>
    <row r="362" spans="1:7" ht="12" customHeight="1">
      <c r="A362" s="33">
        <f>IF(ESI_Monthly!$A362&lt;&gt;"",ESI_Monthly!$A362," ")</f>
        <v>42035</v>
      </c>
      <c r="B362" s="95">
        <f>IF(ESI_Monthly!BU362&lt;&gt;"",ESI_Monthly!BU362,"")</f>
        <v>-4.5</v>
      </c>
      <c r="C362" s="95">
        <f>IF(ESI_Monthly!BV362&lt;&gt;"",ESI_Monthly!BV362,"")</f>
        <v>16.399999999999999</v>
      </c>
      <c r="D362" s="95">
        <f>IF(ESI_Monthly!BW362&lt;&gt;"",ESI_Monthly!BW362,"")</f>
        <v>-7.9</v>
      </c>
      <c r="E362" s="95">
        <f>IF(ESI_Monthly!BX362&lt;&gt;"",ESI_Monthly!BX362,"")</f>
        <v>10.5</v>
      </c>
      <c r="F362" s="95">
        <f>IF(ESI_Monthly!BY362&lt;&gt;"",ESI_Monthly!BY362,"")</f>
        <v>-25.8</v>
      </c>
      <c r="G362" s="95">
        <f>IF(ESI_Monthly!BZ362&lt;&gt;"",ESI_Monthly!BZ362,"")</f>
        <v>104.7</v>
      </c>
    </row>
    <row r="363" spans="1:7" ht="12" customHeight="1">
      <c r="A363" s="33">
        <f>IF(ESI_Monthly!$A363&lt;&gt;"",ESI_Monthly!$A363," ")</f>
        <v>42063</v>
      </c>
      <c r="B363" s="95">
        <f>IF(ESI_Monthly!BU363&lt;&gt;"",ESI_Monthly!BU363,"")</f>
        <v>-4.3</v>
      </c>
      <c r="C363" s="95">
        <f>IF(ESI_Monthly!BV363&lt;&gt;"",ESI_Monthly!BV363,"")</f>
        <v>18.7</v>
      </c>
      <c r="D363" s="95">
        <f>IF(ESI_Monthly!BW363&lt;&gt;"",ESI_Monthly!BW363,"")</f>
        <v>-7.3</v>
      </c>
      <c r="E363" s="95">
        <f>IF(ESI_Monthly!BX363&lt;&gt;"",ESI_Monthly!BX363,"")</f>
        <v>12.9</v>
      </c>
      <c r="F363" s="95">
        <f>IF(ESI_Monthly!BY363&lt;&gt;"",ESI_Monthly!BY363,"")</f>
        <v>-22.2</v>
      </c>
      <c r="G363" s="95">
        <f>IF(ESI_Monthly!BZ363&lt;&gt;"",ESI_Monthly!BZ363,"")</f>
        <v>105.6</v>
      </c>
    </row>
    <row r="364" spans="1:7" ht="12" customHeight="1">
      <c r="A364" s="33">
        <f>IF(ESI_Monthly!$A364&lt;&gt;"",ESI_Monthly!$A364," ")</f>
        <v>42094</v>
      </c>
      <c r="B364" s="95">
        <f>IF(ESI_Monthly!BU364&lt;&gt;"",ESI_Monthly!BU364,"")</f>
        <v>-0.9</v>
      </c>
      <c r="C364" s="95">
        <f>IF(ESI_Monthly!BV364&lt;&gt;"",ESI_Monthly!BV364,"")</f>
        <v>17.3</v>
      </c>
      <c r="D364" s="95">
        <f>IF(ESI_Monthly!BW364&lt;&gt;"",ESI_Monthly!BW364,"")</f>
        <v>-5.9</v>
      </c>
      <c r="E364" s="95">
        <f>IF(ESI_Monthly!BX364&lt;&gt;"",ESI_Monthly!BX364,"")</f>
        <v>14.5</v>
      </c>
      <c r="F364" s="95">
        <f>IF(ESI_Monthly!BY364&lt;&gt;"",ESI_Monthly!BY364,"")</f>
        <v>-22</v>
      </c>
      <c r="G364" s="95">
        <f>IF(ESI_Monthly!BZ364&lt;&gt;"",ESI_Monthly!BZ364,"")</f>
        <v>106.9</v>
      </c>
    </row>
    <row r="365" spans="1:7" ht="12" customHeight="1">
      <c r="A365" s="33">
        <f>IF(ESI_Monthly!$A365&lt;&gt;"",ESI_Monthly!$A365," ")</f>
        <v>42124</v>
      </c>
      <c r="B365" s="95">
        <f>IF(ESI_Monthly!BU365&lt;&gt;"",ESI_Monthly!BU365,"")</f>
        <v>0.2</v>
      </c>
      <c r="C365" s="95">
        <f>IF(ESI_Monthly!BV365&lt;&gt;"",ESI_Monthly!BV365,"")</f>
        <v>23.5</v>
      </c>
      <c r="D365" s="95">
        <f>IF(ESI_Monthly!BW365&lt;&gt;"",ESI_Monthly!BW365,"")</f>
        <v>-3.1</v>
      </c>
      <c r="E365" s="95">
        <f>IF(ESI_Monthly!BX365&lt;&gt;"",ESI_Monthly!BX365,"")</f>
        <v>16</v>
      </c>
      <c r="F365" s="95">
        <f>IF(ESI_Monthly!BY365&lt;&gt;"",ESI_Monthly!BY365,"")</f>
        <v>-29</v>
      </c>
      <c r="G365" s="95">
        <f>IF(ESI_Monthly!BZ365&lt;&gt;"",ESI_Monthly!BZ365,"")</f>
        <v>108.6</v>
      </c>
    </row>
    <row r="366" spans="1:7" ht="12" customHeight="1">
      <c r="A366" s="33">
        <f>IF(ESI_Monthly!$A366&lt;&gt;"",ESI_Monthly!$A366," ")</f>
        <v>42155</v>
      </c>
      <c r="B366" s="95">
        <f>IF(ESI_Monthly!BU366&lt;&gt;"",ESI_Monthly!BU366,"")</f>
        <v>1.4</v>
      </c>
      <c r="C366" s="95">
        <f>IF(ESI_Monthly!BV366&lt;&gt;"",ESI_Monthly!BV366,"")</f>
        <v>20.399999999999999</v>
      </c>
      <c r="D366" s="95">
        <f>IF(ESI_Monthly!BW366&lt;&gt;"",ESI_Monthly!BW366,"")</f>
        <v>-4.4000000000000004</v>
      </c>
      <c r="E366" s="95">
        <f>IF(ESI_Monthly!BX366&lt;&gt;"",ESI_Monthly!BX366,"")</f>
        <v>15.9</v>
      </c>
      <c r="F366" s="95">
        <f>IF(ESI_Monthly!BY366&lt;&gt;"",ESI_Monthly!BY366,"")</f>
        <v>-25</v>
      </c>
      <c r="G366" s="95">
        <f>IF(ESI_Monthly!BZ366&lt;&gt;"",ESI_Monthly!BZ366,"")</f>
        <v>108.7</v>
      </c>
    </row>
    <row r="367" spans="1:7" ht="12" customHeight="1">
      <c r="A367" s="33">
        <f>IF(ESI_Monthly!$A367&lt;&gt;"",ESI_Monthly!$A367," ")</f>
        <v>42185</v>
      </c>
      <c r="B367" s="95">
        <f>IF(ESI_Monthly!BU367&lt;&gt;"",ESI_Monthly!BU367,"")</f>
        <v>1.2</v>
      </c>
      <c r="C367" s="95">
        <f>IF(ESI_Monthly!BV367&lt;&gt;"",ESI_Monthly!BV367,"")</f>
        <v>16.5</v>
      </c>
      <c r="D367" s="95">
        <f>IF(ESI_Monthly!BW367&lt;&gt;"",ESI_Monthly!BW367,"")</f>
        <v>-6.7</v>
      </c>
      <c r="E367" s="95">
        <f>IF(ESI_Monthly!BX367&lt;&gt;"",ESI_Monthly!BX367,"")</f>
        <v>13.4</v>
      </c>
      <c r="F367" s="95">
        <f>IF(ESI_Monthly!BY367&lt;&gt;"",ESI_Monthly!BY367,"")</f>
        <v>-29</v>
      </c>
      <c r="G367" s="95">
        <f>IF(ESI_Monthly!BZ367&lt;&gt;"",ESI_Monthly!BZ367,"")</f>
        <v>106.5</v>
      </c>
    </row>
    <row r="368" spans="1:7" ht="12" customHeight="1">
      <c r="A368" s="33">
        <f>IF(ESI_Monthly!$A368&lt;&gt;"",ESI_Monthly!$A368," ")</f>
        <v>42216</v>
      </c>
      <c r="B368" s="95">
        <f>IF(ESI_Monthly!BU368&lt;&gt;"",ESI_Monthly!BU368,"")</f>
        <v>-0.9</v>
      </c>
      <c r="C368" s="95">
        <f>IF(ESI_Monthly!BV368&lt;&gt;"",ESI_Monthly!BV368,"")</f>
        <v>18.7</v>
      </c>
      <c r="D368" s="95">
        <f>IF(ESI_Monthly!BW368&lt;&gt;"",ESI_Monthly!BW368,"")</f>
        <v>-6.8</v>
      </c>
      <c r="E368" s="95">
        <f>IF(ESI_Monthly!BX368&lt;&gt;"",ESI_Monthly!BX368,"")</f>
        <v>13.7</v>
      </c>
      <c r="F368" s="95">
        <f>IF(ESI_Monthly!BY368&lt;&gt;"",ESI_Monthly!BY368,"")</f>
        <v>-30</v>
      </c>
      <c r="G368" s="95">
        <f>IF(ESI_Monthly!BZ368&lt;&gt;"",ESI_Monthly!BZ368,"")</f>
        <v>106.7</v>
      </c>
    </row>
    <row r="369" spans="1:7" ht="12" customHeight="1">
      <c r="A369" s="33">
        <f>IF(ESI_Monthly!$A369&lt;&gt;"",ESI_Monthly!$A369," ")</f>
        <v>42247</v>
      </c>
      <c r="B369" s="95">
        <f>IF(ESI_Monthly!BU369&lt;&gt;"",ESI_Monthly!BU369,"")</f>
        <v>1.6</v>
      </c>
      <c r="C369" s="95">
        <f>IF(ESI_Monthly!BV369&lt;&gt;"",ESI_Monthly!BV369,"")</f>
        <v>20</v>
      </c>
      <c r="D369" s="95">
        <f>IF(ESI_Monthly!BW369&lt;&gt;"",ESI_Monthly!BW369,"")</f>
        <v>-5.0999999999999996</v>
      </c>
      <c r="E369" s="95">
        <f>IF(ESI_Monthly!BX369&lt;&gt;"",ESI_Monthly!BX369,"")</f>
        <v>13.5</v>
      </c>
      <c r="F369" s="95">
        <f>IF(ESI_Monthly!BY369&lt;&gt;"",ESI_Monthly!BY369,"")</f>
        <v>-21.5</v>
      </c>
      <c r="G369" s="95">
        <f>IF(ESI_Monthly!BZ369&lt;&gt;"",ESI_Monthly!BZ369,"")</f>
        <v>109</v>
      </c>
    </row>
    <row r="370" spans="1:7" ht="12" customHeight="1">
      <c r="A370" s="33">
        <f>IF(ESI_Monthly!$A370&lt;&gt;"",ESI_Monthly!$A370," ")</f>
        <v>42277</v>
      </c>
      <c r="B370" s="95">
        <f>IF(ESI_Monthly!BU370&lt;&gt;"",ESI_Monthly!BU370,"")</f>
        <v>1.4</v>
      </c>
      <c r="C370" s="95">
        <f>IF(ESI_Monthly!BV370&lt;&gt;"",ESI_Monthly!BV370,"")</f>
        <v>20.399999999999999</v>
      </c>
      <c r="D370" s="95">
        <f>IF(ESI_Monthly!BW370&lt;&gt;"",ESI_Monthly!BW370,"")</f>
        <v>-5</v>
      </c>
      <c r="E370" s="95">
        <f>IF(ESI_Monthly!BX370&lt;&gt;"",ESI_Monthly!BX370,"")</f>
        <v>11.3</v>
      </c>
      <c r="F370" s="95">
        <f>IF(ESI_Monthly!BY370&lt;&gt;"",ESI_Monthly!BY370,"")</f>
        <v>-34.1</v>
      </c>
      <c r="G370" s="95">
        <f>IF(ESI_Monthly!BZ370&lt;&gt;"",ESI_Monthly!BZ370,"")</f>
        <v>108.4</v>
      </c>
    </row>
    <row r="371" spans="1:7" ht="12" customHeight="1">
      <c r="A371" s="33">
        <f>IF(ESI_Monthly!$A371&lt;&gt;"",ESI_Monthly!$A371," ")</f>
        <v>42308</v>
      </c>
      <c r="B371" s="95">
        <f>IF(ESI_Monthly!BU371&lt;&gt;"",ESI_Monthly!BU371,"")</f>
        <v>-0.7</v>
      </c>
      <c r="C371" s="95">
        <f>IF(ESI_Monthly!BV371&lt;&gt;"",ESI_Monthly!BV371,"")</f>
        <v>19.3</v>
      </c>
      <c r="D371" s="95">
        <f>IF(ESI_Monthly!BW371&lt;&gt;"",ESI_Monthly!BW371,"")</f>
        <v>-3.2</v>
      </c>
      <c r="E371" s="95">
        <f>IF(ESI_Monthly!BX371&lt;&gt;"",ESI_Monthly!BX371,"")</f>
        <v>15</v>
      </c>
      <c r="F371" s="95">
        <f>IF(ESI_Monthly!BY371&lt;&gt;"",ESI_Monthly!BY371,"")</f>
        <v>-24.6</v>
      </c>
      <c r="G371" s="95">
        <f>IF(ESI_Monthly!BZ371&lt;&gt;"",ESI_Monthly!BZ371,"")</f>
        <v>107.7</v>
      </c>
    </row>
    <row r="372" spans="1:7" ht="12" customHeight="1">
      <c r="A372" s="33">
        <f>IF(ESI_Monthly!$A372&lt;&gt;"",ESI_Monthly!$A372," ")</f>
        <v>42338</v>
      </c>
      <c r="B372" s="95">
        <f>IF(ESI_Monthly!BU372&lt;&gt;"",ESI_Monthly!BU372,"")</f>
        <v>-1.5</v>
      </c>
      <c r="C372" s="95">
        <f>IF(ESI_Monthly!BV372&lt;&gt;"",ESI_Monthly!BV372,"")</f>
        <v>20.100000000000001</v>
      </c>
      <c r="D372" s="95">
        <f>IF(ESI_Monthly!BW372&lt;&gt;"",ESI_Monthly!BW372,"")</f>
        <v>-2.2999999999999998</v>
      </c>
      <c r="E372" s="95">
        <f>IF(ESI_Monthly!BX372&lt;&gt;"",ESI_Monthly!BX372,"")</f>
        <v>15.7</v>
      </c>
      <c r="F372" s="95">
        <f>IF(ESI_Monthly!BY372&lt;&gt;"",ESI_Monthly!BY372,"")</f>
        <v>-21.5</v>
      </c>
      <c r="G372" s="95">
        <f>IF(ESI_Monthly!BZ372&lt;&gt;"",ESI_Monthly!BZ372,"")</f>
        <v>107.8</v>
      </c>
    </row>
    <row r="373" spans="1:7" ht="12" customHeight="1">
      <c r="A373" s="33">
        <f>IF(ESI_Monthly!$A373&lt;&gt;"",ESI_Monthly!$A373," ")</f>
        <v>42369</v>
      </c>
      <c r="B373" s="95">
        <f>IF(ESI_Monthly!BU373&lt;&gt;"",ESI_Monthly!BU373,"")</f>
        <v>3</v>
      </c>
      <c r="C373" s="95">
        <f>IF(ESI_Monthly!BV373&lt;&gt;"",ESI_Monthly!BV373,"")</f>
        <v>21.3</v>
      </c>
      <c r="D373" s="95">
        <f>IF(ESI_Monthly!BW373&lt;&gt;"",ESI_Monthly!BW373,"")</f>
        <v>1.6</v>
      </c>
      <c r="E373" s="95">
        <f>IF(ESI_Monthly!BX373&lt;&gt;"",ESI_Monthly!BX373,"")</f>
        <v>17</v>
      </c>
      <c r="F373" s="95">
        <f>IF(ESI_Monthly!BY373&lt;&gt;"",ESI_Monthly!BY373,"")</f>
        <v>-18.899999999999999</v>
      </c>
      <c r="G373" s="95">
        <f>IF(ESI_Monthly!BZ373&lt;&gt;"",ESI_Monthly!BZ373,"")</f>
        <v>111.1</v>
      </c>
    </row>
    <row r="374" spans="1:7" ht="12" customHeight="1">
      <c r="A374" s="33">
        <f>IF(ESI_Monthly!$A374&lt;&gt;"",ESI_Monthly!$A374," ")</f>
        <v>42400</v>
      </c>
      <c r="B374" s="95">
        <f>IF(ESI_Monthly!BU374&lt;&gt;"",ESI_Monthly!BU374,"")</f>
        <v>-1.4</v>
      </c>
      <c r="C374" s="95">
        <f>IF(ESI_Monthly!BV374&lt;&gt;"",ESI_Monthly!BV374,"")</f>
        <v>18.7</v>
      </c>
      <c r="D374" s="95">
        <f>IF(ESI_Monthly!BW374&lt;&gt;"",ESI_Monthly!BW374,"")</f>
        <v>-3.3</v>
      </c>
      <c r="E374" s="95">
        <f>IF(ESI_Monthly!BX374&lt;&gt;"",ESI_Monthly!BX374,"")</f>
        <v>16.8</v>
      </c>
      <c r="F374" s="95">
        <f>IF(ESI_Monthly!BY374&lt;&gt;"",ESI_Monthly!BY374,"")</f>
        <v>-29.9</v>
      </c>
      <c r="G374" s="95">
        <f>IF(ESI_Monthly!BZ374&lt;&gt;"",ESI_Monthly!BZ374,"")</f>
        <v>107</v>
      </c>
    </row>
    <row r="375" spans="1:7" ht="12" customHeight="1">
      <c r="A375" s="33">
        <f>IF(ESI_Monthly!$A375&lt;&gt;"",ESI_Monthly!$A375," ")</f>
        <v>42429</v>
      </c>
      <c r="B375" s="95">
        <f>IF(ESI_Monthly!BU375&lt;&gt;"",ESI_Monthly!BU375,"")</f>
        <v>-2.8</v>
      </c>
      <c r="C375" s="95">
        <f>IF(ESI_Monthly!BV375&lt;&gt;"",ESI_Monthly!BV375,"")</f>
        <v>18.5</v>
      </c>
      <c r="D375" s="95">
        <f>IF(ESI_Monthly!BW375&lt;&gt;"",ESI_Monthly!BW375,"")</f>
        <v>-3.5</v>
      </c>
      <c r="E375" s="95">
        <f>IF(ESI_Monthly!BX375&lt;&gt;"",ESI_Monthly!BX375,"")</f>
        <v>14.3</v>
      </c>
      <c r="F375" s="95">
        <f>IF(ESI_Monthly!BY375&lt;&gt;"",ESI_Monthly!BY375,"")</f>
        <v>-22.7</v>
      </c>
      <c r="G375" s="95">
        <f>IF(ESI_Monthly!BZ375&lt;&gt;"",ESI_Monthly!BZ375,"")</f>
        <v>106.6</v>
      </c>
    </row>
    <row r="376" spans="1:7" ht="12" customHeight="1">
      <c r="A376" s="33">
        <f>IF(ESI_Monthly!$A376&lt;&gt;"",ESI_Monthly!$A376," ")</f>
        <v>42460</v>
      </c>
      <c r="B376" s="95">
        <f>IF(ESI_Monthly!BU376&lt;&gt;"",ESI_Monthly!BU376,"")</f>
        <v>-1.6</v>
      </c>
      <c r="C376" s="95">
        <f>IF(ESI_Monthly!BV376&lt;&gt;"",ESI_Monthly!BV376,"")</f>
        <v>19.3</v>
      </c>
      <c r="D376" s="95">
        <f>IF(ESI_Monthly!BW376&lt;&gt;"",ESI_Monthly!BW376,"")</f>
        <v>-7</v>
      </c>
      <c r="E376" s="95">
        <f>IF(ESI_Monthly!BX376&lt;&gt;"",ESI_Monthly!BX376,"")</f>
        <v>11.4</v>
      </c>
      <c r="F376" s="95">
        <f>IF(ESI_Monthly!BY376&lt;&gt;"",ESI_Monthly!BY376,"")</f>
        <v>-42.5</v>
      </c>
      <c r="G376" s="95">
        <f>IF(ESI_Monthly!BZ376&lt;&gt;"",ESI_Monthly!BZ376,"")</f>
        <v>106.1</v>
      </c>
    </row>
    <row r="377" spans="1:7" ht="12" customHeight="1">
      <c r="A377" s="33">
        <f>IF(ESI_Monthly!$A377&lt;&gt;"",ESI_Monthly!$A377," ")</f>
        <v>42490</v>
      </c>
      <c r="B377" s="95">
        <f>IF(ESI_Monthly!BU377&lt;&gt;"",ESI_Monthly!BU377,"")</f>
        <v>-2.1</v>
      </c>
      <c r="C377" s="95">
        <f>IF(ESI_Monthly!BV377&lt;&gt;"",ESI_Monthly!BV377,"")</f>
        <v>16.5</v>
      </c>
      <c r="D377" s="95">
        <f>IF(ESI_Monthly!BW377&lt;&gt;"",ESI_Monthly!BW377,"")</f>
        <v>-6.3</v>
      </c>
      <c r="E377" s="95">
        <f>IF(ESI_Monthly!BX377&lt;&gt;"",ESI_Monthly!BX377,"")</f>
        <v>10.8</v>
      </c>
      <c r="F377" s="95">
        <f>IF(ESI_Monthly!BY377&lt;&gt;"",ESI_Monthly!BY377,"")</f>
        <v>-37.6</v>
      </c>
      <c r="G377" s="95">
        <f>IF(ESI_Monthly!BZ377&lt;&gt;"",ESI_Monthly!BZ377,"")</f>
        <v>105.5</v>
      </c>
    </row>
    <row r="378" spans="1:7" ht="12" customHeight="1">
      <c r="A378" s="33">
        <f>IF(ESI_Monthly!$A378&lt;&gt;"",ESI_Monthly!$A378," ")</f>
        <v>42521</v>
      </c>
      <c r="B378" s="95">
        <f>IF(ESI_Monthly!BU378&lt;&gt;"",ESI_Monthly!BU378,"")</f>
        <v>-4.2</v>
      </c>
      <c r="C378" s="95">
        <f>IF(ESI_Monthly!BV378&lt;&gt;"",ESI_Monthly!BV378,"")</f>
        <v>19.100000000000001</v>
      </c>
      <c r="D378" s="95">
        <f>IF(ESI_Monthly!BW378&lt;&gt;"",ESI_Monthly!BW378,"")</f>
        <v>-7.1</v>
      </c>
      <c r="E378" s="95">
        <f>IF(ESI_Monthly!BX378&lt;&gt;"",ESI_Monthly!BX378,"")</f>
        <v>13.3</v>
      </c>
      <c r="F378" s="95">
        <f>IF(ESI_Monthly!BY378&lt;&gt;"",ESI_Monthly!BY378,"")</f>
        <v>-39.9</v>
      </c>
      <c r="G378" s="95">
        <f>IF(ESI_Monthly!BZ378&lt;&gt;"",ESI_Monthly!BZ378,"")</f>
        <v>104.5</v>
      </c>
    </row>
    <row r="379" spans="1:7" ht="12" customHeight="1">
      <c r="A379" s="33">
        <f>IF(ESI_Monthly!$A379&lt;&gt;"",ESI_Monthly!$A379," ")</f>
        <v>42551</v>
      </c>
      <c r="B379" s="95">
        <f>IF(ESI_Monthly!BU379&lt;&gt;"",ESI_Monthly!BU379,"")</f>
        <v>-2.1</v>
      </c>
      <c r="C379" s="95">
        <f>IF(ESI_Monthly!BV379&lt;&gt;"",ESI_Monthly!BV379,"")</f>
        <v>17</v>
      </c>
      <c r="D379" s="95">
        <f>IF(ESI_Monthly!BW379&lt;&gt;"",ESI_Monthly!BW379,"")</f>
        <v>-7.1</v>
      </c>
      <c r="E379" s="95">
        <f>IF(ESI_Monthly!BX379&lt;&gt;"",ESI_Monthly!BX379,"")</f>
        <v>9.9</v>
      </c>
      <c r="F379" s="95">
        <f>IF(ESI_Monthly!BY379&lt;&gt;"",ESI_Monthly!BY379,"")</f>
        <v>-43.7</v>
      </c>
      <c r="G379" s="95">
        <f>IF(ESI_Monthly!BZ379&lt;&gt;"",ESI_Monthly!BZ379,"")</f>
        <v>105.3</v>
      </c>
    </row>
    <row r="380" spans="1:7" ht="12" customHeight="1">
      <c r="A380" s="33">
        <f>IF(ESI_Monthly!$A380&lt;&gt;"",ESI_Monthly!$A380," ")</f>
        <v>42582</v>
      </c>
      <c r="B380" s="95">
        <f>IF(ESI_Monthly!BU380&lt;&gt;"",ESI_Monthly!BU380,"")</f>
        <v>-3.1</v>
      </c>
      <c r="C380" s="95">
        <f>IF(ESI_Monthly!BV380&lt;&gt;"",ESI_Monthly!BV380,"")</f>
        <v>18.8</v>
      </c>
      <c r="D380" s="95">
        <f>IF(ESI_Monthly!BW380&lt;&gt;"",ESI_Monthly!BW380,"")</f>
        <v>-9.8000000000000007</v>
      </c>
      <c r="E380" s="95">
        <f>IF(ESI_Monthly!BX380&lt;&gt;"",ESI_Monthly!BX380,"")</f>
        <v>14.1</v>
      </c>
      <c r="F380" s="95">
        <f>IF(ESI_Monthly!BY380&lt;&gt;"",ESI_Monthly!BY380,"")</f>
        <v>-40.5</v>
      </c>
      <c r="G380" s="95">
        <f>IF(ESI_Monthly!BZ380&lt;&gt;"",ESI_Monthly!BZ380,"")</f>
        <v>104.8</v>
      </c>
    </row>
    <row r="381" spans="1:7" ht="12" customHeight="1">
      <c r="A381" s="33">
        <f>IF(ESI_Monthly!$A381&lt;&gt;"",ESI_Monthly!$A381," ")</f>
        <v>42613</v>
      </c>
      <c r="B381" s="95">
        <f>IF(ESI_Monthly!BU381&lt;&gt;"",ESI_Monthly!BU381,"")</f>
        <v>-5.2</v>
      </c>
      <c r="C381" s="95">
        <f>IF(ESI_Monthly!BV381&lt;&gt;"",ESI_Monthly!BV381,"")</f>
        <v>14.9</v>
      </c>
      <c r="D381" s="95">
        <f>IF(ESI_Monthly!BW381&lt;&gt;"",ESI_Monthly!BW381,"")</f>
        <v>-7.1</v>
      </c>
      <c r="E381" s="95">
        <f>IF(ESI_Monthly!BX381&lt;&gt;"",ESI_Monthly!BX381,"")</f>
        <v>11.1</v>
      </c>
      <c r="F381" s="95">
        <f>IF(ESI_Monthly!BY381&lt;&gt;"",ESI_Monthly!BY381,"")</f>
        <v>-45.6</v>
      </c>
      <c r="G381" s="95">
        <f>IF(ESI_Monthly!BZ381&lt;&gt;"",ESI_Monthly!BZ381,"")</f>
        <v>103.7</v>
      </c>
    </row>
    <row r="382" spans="1:7" ht="12" customHeight="1">
      <c r="A382" s="33">
        <f>IF(ESI_Monthly!$A382&lt;&gt;"",ESI_Monthly!$A382," ")</f>
        <v>42643</v>
      </c>
      <c r="B382" s="95">
        <f>IF(ESI_Monthly!BU382&lt;&gt;"",ESI_Monthly!BU382,"")</f>
        <v>-3</v>
      </c>
      <c r="C382" s="95">
        <f>IF(ESI_Monthly!BV382&lt;&gt;"",ESI_Monthly!BV382,"")</f>
        <v>14.3</v>
      </c>
      <c r="D382" s="95">
        <f>IF(ESI_Monthly!BW382&lt;&gt;"",ESI_Monthly!BW382,"")</f>
        <v>-8.3000000000000007</v>
      </c>
      <c r="E382" s="95">
        <f>IF(ESI_Monthly!BX382&lt;&gt;"",ESI_Monthly!BX382,"")</f>
        <v>11</v>
      </c>
      <c r="F382" s="95">
        <f>IF(ESI_Monthly!BY382&lt;&gt;"",ESI_Monthly!BY382,"")</f>
        <v>-46.9</v>
      </c>
      <c r="G382" s="95">
        <f>IF(ESI_Monthly!BZ382&lt;&gt;"",ESI_Monthly!BZ382,"")</f>
        <v>104.3</v>
      </c>
    </row>
    <row r="383" spans="1:7" ht="12" customHeight="1">
      <c r="A383" s="33">
        <f>IF(ESI_Monthly!$A383&lt;&gt;"",ESI_Monthly!$A383," ")</f>
        <v>42674</v>
      </c>
      <c r="B383" s="95">
        <f>IF(ESI_Monthly!BU383&lt;&gt;"",ESI_Monthly!BU383,"")</f>
        <v>-0.1</v>
      </c>
      <c r="C383" s="95">
        <f>IF(ESI_Monthly!BV383&lt;&gt;"",ESI_Monthly!BV383,"")</f>
        <v>17.7</v>
      </c>
      <c r="D383" s="95">
        <f>IF(ESI_Monthly!BW383&lt;&gt;"",ESI_Monthly!BW383,"")</f>
        <v>-5.8</v>
      </c>
      <c r="E383" s="95">
        <f>IF(ESI_Monthly!BX383&lt;&gt;"",ESI_Monthly!BX383,"")</f>
        <v>11.7</v>
      </c>
      <c r="F383" s="95">
        <f>IF(ESI_Monthly!BY383&lt;&gt;"",ESI_Monthly!BY383,"")</f>
        <v>-45.4</v>
      </c>
      <c r="G383" s="95">
        <f>IF(ESI_Monthly!BZ383&lt;&gt;"",ESI_Monthly!BZ383,"")</f>
        <v>106.9</v>
      </c>
    </row>
    <row r="384" spans="1:7" ht="12" customHeight="1">
      <c r="A384" s="33">
        <f>IF(ESI_Monthly!$A384&lt;&gt;"",ESI_Monthly!$A384," ")</f>
        <v>42704</v>
      </c>
      <c r="B384" s="95">
        <f>IF(ESI_Monthly!BU384&lt;&gt;"",ESI_Monthly!BU384,"")</f>
        <v>0.9</v>
      </c>
      <c r="C384" s="95">
        <f>IF(ESI_Monthly!BV384&lt;&gt;"",ESI_Monthly!BV384,"")</f>
        <v>18.3</v>
      </c>
      <c r="D384" s="95">
        <f>IF(ESI_Monthly!BW384&lt;&gt;"",ESI_Monthly!BW384,"")</f>
        <v>-4.9000000000000004</v>
      </c>
      <c r="E384" s="95">
        <f>IF(ESI_Monthly!BX384&lt;&gt;"",ESI_Monthly!BX384,"")</f>
        <v>11.3</v>
      </c>
      <c r="F384" s="95">
        <f>IF(ESI_Monthly!BY384&lt;&gt;"",ESI_Monthly!BY384,"")</f>
        <v>-37.6</v>
      </c>
      <c r="G384" s="95">
        <f>IF(ESI_Monthly!BZ384&lt;&gt;"",ESI_Monthly!BZ384,"")</f>
        <v>107.6</v>
      </c>
    </row>
    <row r="385" spans="1:7" ht="12" customHeight="1">
      <c r="A385" s="33">
        <f>IF(ESI_Monthly!$A385&lt;&gt;"",ESI_Monthly!$A385," ")</f>
        <v>42735</v>
      </c>
      <c r="B385" s="95">
        <f>IF(ESI_Monthly!BU385&lt;&gt;"",ESI_Monthly!BU385,"")</f>
        <v>-2.6</v>
      </c>
      <c r="C385" s="95">
        <f>IF(ESI_Monthly!BV385&lt;&gt;"",ESI_Monthly!BV385,"")</f>
        <v>20</v>
      </c>
      <c r="D385" s="95">
        <f>IF(ESI_Monthly!BW385&lt;&gt;"",ESI_Monthly!BW385,"")</f>
        <v>-5.5</v>
      </c>
      <c r="E385" s="95">
        <f>IF(ESI_Monthly!BX385&lt;&gt;"",ESI_Monthly!BX385,"")</f>
        <v>12.7</v>
      </c>
      <c r="F385" s="95">
        <f>IF(ESI_Monthly!BY385&lt;&gt;"",ESI_Monthly!BY385,"")</f>
        <v>-43.1</v>
      </c>
      <c r="G385" s="95">
        <f>IF(ESI_Monthly!BZ385&lt;&gt;"",ESI_Monthly!BZ385,"")</f>
        <v>105.3</v>
      </c>
    </row>
    <row r="386" spans="1:7" ht="12" customHeight="1">
      <c r="A386" s="33">
        <f>IF(ESI_Monthly!$A386&lt;&gt;"",ESI_Monthly!$A386," ")</f>
        <v>42766</v>
      </c>
      <c r="B386" s="95">
        <f>IF(ESI_Monthly!BU386&lt;&gt;"",ESI_Monthly!BU386,"")</f>
        <v>0.1</v>
      </c>
      <c r="C386" s="95">
        <f>IF(ESI_Monthly!BV386&lt;&gt;"",ESI_Monthly!BV386,"")</f>
        <v>18.8</v>
      </c>
      <c r="D386" s="95">
        <f>IF(ESI_Monthly!BW386&lt;&gt;"",ESI_Monthly!BW386,"")</f>
        <v>-6</v>
      </c>
      <c r="E386" s="95">
        <f>IF(ESI_Monthly!BX386&lt;&gt;"",ESI_Monthly!BX386,"")</f>
        <v>12.6</v>
      </c>
      <c r="F386" s="95">
        <f>IF(ESI_Monthly!BY386&lt;&gt;"",ESI_Monthly!BY386,"")</f>
        <v>-56.7</v>
      </c>
      <c r="G386" s="95">
        <f>IF(ESI_Monthly!BZ386&lt;&gt;"",ESI_Monthly!BZ386,"")</f>
        <v>106.6</v>
      </c>
    </row>
    <row r="387" spans="1:7" ht="12" customHeight="1">
      <c r="A387" s="33">
        <f>IF(ESI_Monthly!$A387&lt;&gt;"",ESI_Monthly!$A387," ")</f>
        <v>42794</v>
      </c>
      <c r="B387" s="95">
        <f>IF(ESI_Monthly!BU387&lt;&gt;"",ESI_Monthly!BU387,"")</f>
        <v>1.7</v>
      </c>
      <c r="C387" s="95">
        <f>IF(ESI_Monthly!BV387&lt;&gt;"",ESI_Monthly!BV387,"")</f>
        <v>20.5</v>
      </c>
      <c r="D387" s="95">
        <f>IF(ESI_Monthly!BW387&lt;&gt;"",ESI_Monthly!BW387,"")</f>
        <v>-6.8</v>
      </c>
      <c r="E387" s="95">
        <f>IF(ESI_Monthly!BX387&lt;&gt;"",ESI_Monthly!BX387,"")</f>
        <v>10.5</v>
      </c>
      <c r="F387" s="95">
        <f>IF(ESI_Monthly!BY387&lt;&gt;"",ESI_Monthly!BY387,"")</f>
        <v>-33.799999999999997</v>
      </c>
      <c r="G387" s="95">
        <f>IF(ESI_Monthly!BZ387&lt;&gt;"",ESI_Monthly!BZ387,"")</f>
        <v>108</v>
      </c>
    </row>
    <row r="388" spans="1:7" ht="12" customHeight="1">
      <c r="A388" s="33">
        <f>IF(ESI_Monthly!$A388&lt;&gt;"",ESI_Monthly!$A388," ")</f>
        <v>42825</v>
      </c>
      <c r="B388" s="95">
        <f>IF(ESI_Monthly!BU388&lt;&gt;"",ESI_Monthly!BU388,"")</f>
        <v>-0.9</v>
      </c>
      <c r="C388" s="95">
        <f>IF(ESI_Monthly!BV388&lt;&gt;"",ESI_Monthly!BV388,"")</f>
        <v>18.399999999999999</v>
      </c>
      <c r="D388" s="95">
        <f>IF(ESI_Monthly!BW388&lt;&gt;"",ESI_Monthly!BW388,"")</f>
        <v>-6</v>
      </c>
      <c r="E388" s="95">
        <f>IF(ESI_Monthly!BX388&lt;&gt;"",ESI_Monthly!BX388,"")</f>
        <v>10.7</v>
      </c>
      <c r="F388" s="95">
        <f>IF(ESI_Monthly!BY388&lt;&gt;"",ESI_Monthly!BY388,"")</f>
        <v>-40.700000000000003</v>
      </c>
      <c r="G388" s="95">
        <f>IF(ESI_Monthly!BZ388&lt;&gt;"",ESI_Monthly!BZ388,"")</f>
        <v>106.2</v>
      </c>
    </row>
    <row r="389" spans="1:7" ht="12" customHeight="1">
      <c r="A389" s="33">
        <f>IF(ESI_Monthly!$A389&lt;&gt;"",ESI_Monthly!$A389," ")</f>
        <v>42855</v>
      </c>
      <c r="B389" s="95">
        <f>IF(ESI_Monthly!BU389&lt;&gt;"",ESI_Monthly!BU389,"")</f>
        <v>-1.3</v>
      </c>
      <c r="C389" s="95">
        <f>IF(ESI_Monthly!BV389&lt;&gt;"",ESI_Monthly!BV389,"")</f>
        <v>22.9</v>
      </c>
      <c r="D389" s="95">
        <f>IF(ESI_Monthly!BW389&lt;&gt;"",ESI_Monthly!BW389,"")</f>
        <v>-4.3</v>
      </c>
      <c r="E389" s="95">
        <f>IF(ESI_Monthly!BX389&lt;&gt;"",ESI_Monthly!BX389,"")</f>
        <v>10.6</v>
      </c>
      <c r="F389" s="95">
        <f>IF(ESI_Monthly!BY389&lt;&gt;"",ESI_Monthly!BY389,"")</f>
        <v>-26.3</v>
      </c>
      <c r="G389" s="95">
        <f>IF(ESI_Monthly!BZ389&lt;&gt;"",ESI_Monthly!BZ389,"")</f>
        <v>106.9</v>
      </c>
    </row>
    <row r="390" spans="1:7" ht="12" customHeight="1">
      <c r="A390" s="33">
        <f>IF(ESI_Monthly!$A390&lt;&gt;"",ESI_Monthly!$A390," ")</f>
        <v>42886</v>
      </c>
      <c r="B390" s="95">
        <f>IF(ESI_Monthly!BU390&lt;&gt;"",ESI_Monthly!BU390,"")</f>
        <v>-1</v>
      </c>
      <c r="C390" s="95">
        <f>IF(ESI_Monthly!BV390&lt;&gt;"",ESI_Monthly!BV390,"")</f>
        <v>24.4</v>
      </c>
      <c r="D390" s="95">
        <f>IF(ESI_Monthly!BW390&lt;&gt;"",ESI_Monthly!BW390,"")</f>
        <v>-2.4</v>
      </c>
      <c r="E390" s="95">
        <f>IF(ESI_Monthly!BX390&lt;&gt;"",ESI_Monthly!BX390,"")</f>
        <v>10.1</v>
      </c>
      <c r="F390" s="95">
        <f>IF(ESI_Monthly!BY390&lt;&gt;"",ESI_Monthly!BY390,"")</f>
        <v>-25.3</v>
      </c>
      <c r="G390" s="95">
        <f>IF(ESI_Monthly!BZ390&lt;&gt;"",ESI_Monthly!BZ390,"")</f>
        <v>107.6</v>
      </c>
    </row>
    <row r="391" spans="1:7" ht="12" customHeight="1">
      <c r="A391" s="33">
        <f>IF(ESI_Monthly!$A391&lt;&gt;"",ESI_Monthly!$A391," ")</f>
        <v>42916</v>
      </c>
      <c r="B391" s="95">
        <f>IF(ESI_Monthly!BU391&lt;&gt;"",ESI_Monthly!BU391,"")</f>
        <v>0.7</v>
      </c>
      <c r="C391" s="95">
        <f>IF(ESI_Monthly!BV391&lt;&gt;"",ESI_Monthly!BV391,"")</f>
        <v>22.7</v>
      </c>
      <c r="D391" s="95">
        <f>IF(ESI_Monthly!BW391&lt;&gt;"",ESI_Monthly!BW391,"")</f>
        <v>-2.9</v>
      </c>
      <c r="E391" s="95">
        <f>IF(ESI_Monthly!BX391&lt;&gt;"",ESI_Monthly!BX391,"")</f>
        <v>13.8</v>
      </c>
      <c r="F391" s="95">
        <f>IF(ESI_Monthly!BY391&lt;&gt;"",ESI_Monthly!BY391,"")</f>
        <v>-22.5</v>
      </c>
      <c r="G391" s="95">
        <f>IF(ESI_Monthly!BZ391&lt;&gt;"",ESI_Monthly!BZ391,"")</f>
        <v>108.1</v>
      </c>
    </row>
    <row r="392" spans="1:7" ht="12" customHeight="1">
      <c r="A392" s="33">
        <f>IF(ESI_Monthly!$A392&lt;&gt;"",ESI_Monthly!$A392," ")</f>
        <v>42947</v>
      </c>
      <c r="B392" s="95">
        <f>IF(ESI_Monthly!BU392&lt;&gt;"",ESI_Monthly!BU392,"")</f>
        <v>-1.8</v>
      </c>
      <c r="C392" s="95">
        <f>IF(ESI_Monthly!BV392&lt;&gt;"",ESI_Monthly!BV392,"")</f>
        <v>24.3</v>
      </c>
      <c r="D392" s="95">
        <f>IF(ESI_Monthly!BW392&lt;&gt;"",ESI_Monthly!BW392,"")</f>
        <v>-1.1000000000000001</v>
      </c>
      <c r="E392" s="95">
        <f>IF(ESI_Monthly!BX392&lt;&gt;"",ESI_Monthly!BX392,"")</f>
        <v>13</v>
      </c>
      <c r="F392" s="95">
        <f>IF(ESI_Monthly!BY392&lt;&gt;"",ESI_Monthly!BY392,"")</f>
        <v>-22.1</v>
      </c>
      <c r="G392" s="95">
        <f>IF(ESI_Monthly!BZ392&lt;&gt;"",ESI_Monthly!BZ392,"")</f>
        <v>107.3</v>
      </c>
    </row>
    <row r="393" spans="1:7" ht="12" customHeight="1">
      <c r="A393" s="33">
        <f>IF(ESI_Monthly!$A393&lt;&gt;"",ESI_Monthly!$A393," ")</f>
        <v>42978</v>
      </c>
      <c r="B393" s="95">
        <f>IF(ESI_Monthly!BU393&lt;&gt;"",ESI_Monthly!BU393,"")</f>
        <v>-0.6</v>
      </c>
      <c r="C393" s="95">
        <f>IF(ESI_Monthly!BV393&lt;&gt;"",ESI_Monthly!BV393,"")</f>
        <v>26.3</v>
      </c>
      <c r="D393" s="95">
        <f>IF(ESI_Monthly!BW393&lt;&gt;"",ESI_Monthly!BW393,"")</f>
        <v>-1</v>
      </c>
      <c r="E393" s="95">
        <f>IF(ESI_Monthly!BX393&lt;&gt;"",ESI_Monthly!BX393,"")</f>
        <v>9.1</v>
      </c>
      <c r="F393" s="95">
        <f>IF(ESI_Monthly!BY393&lt;&gt;"",ESI_Monthly!BY393,"")</f>
        <v>-29.1</v>
      </c>
      <c r="G393" s="95">
        <f>IF(ESI_Monthly!BZ393&lt;&gt;"",ESI_Monthly!BZ393,"")</f>
        <v>109</v>
      </c>
    </row>
    <row r="394" spans="1:7" ht="12" customHeight="1">
      <c r="A394" s="33">
        <f>IF(ESI_Monthly!$A394&lt;&gt;"",ESI_Monthly!$A394," ")</f>
        <v>43008</v>
      </c>
      <c r="B394" s="95">
        <f>IF(ESI_Monthly!BU394&lt;&gt;"",ESI_Monthly!BU394,"")</f>
        <v>2.1</v>
      </c>
      <c r="C394" s="95">
        <f>IF(ESI_Monthly!BV394&lt;&gt;"",ESI_Monthly!BV394,"")</f>
        <v>25</v>
      </c>
      <c r="D394" s="95">
        <f>IF(ESI_Monthly!BW394&lt;&gt;"",ESI_Monthly!BW394,"")</f>
        <v>-2.2000000000000002</v>
      </c>
      <c r="E394" s="95">
        <f>IF(ESI_Monthly!BX394&lt;&gt;"",ESI_Monthly!BX394,"")</f>
        <v>10.7</v>
      </c>
      <c r="F394" s="95">
        <f>IF(ESI_Monthly!BY394&lt;&gt;"",ESI_Monthly!BY394,"")</f>
        <v>-19.399999999999999</v>
      </c>
      <c r="G394" s="95">
        <f>IF(ESI_Monthly!BZ394&lt;&gt;"",ESI_Monthly!BZ394,"")</f>
        <v>109.5</v>
      </c>
    </row>
    <row r="395" spans="1:7" ht="12" customHeight="1">
      <c r="A395" s="33">
        <f>IF(ESI_Monthly!$A395&lt;&gt;"",ESI_Monthly!$A395," ")</f>
        <v>43039</v>
      </c>
      <c r="B395" s="95">
        <f>IF(ESI_Monthly!BU395&lt;&gt;"",ESI_Monthly!BU395,"")</f>
        <v>2.5</v>
      </c>
      <c r="C395" s="95">
        <f>IF(ESI_Monthly!BV395&lt;&gt;"",ESI_Monthly!BV395,"")</f>
        <v>26.4</v>
      </c>
      <c r="D395" s="95">
        <f>IF(ESI_Monthly!BW395&lt;&gt;"",ESI_Monthly!BW395,"")</f>
        <v>-2.4</v>
      </c>
      <c r="E395" s="95">
        <f>IF(ESI_Monthly!BX395&lt;&gt;"",ESI_Monthly!BX395,"")</f>
        <v>10.6</v>
      </c>
      <c r="F395" s="95">
        <f>IF(ESI_Monthly!BY395&lt;&gt;"",ESI_Monthly!BY395,"")</f>
        <v>-14</v>
      </c>
      <c r="G395" s="95">
        <f>IF(ESI_Monthly!BZ395&lt;&gt;"",ESI_Monthly!BZ395,"")</f>
        <v>109.8</v>
      </c>
    </row>
    <row r="396" spans="1:7" ht="12" customHeight="1">
      <c r="A396" s="33">
        <f>IF(ESI_Monthly!$A396&lt;&gt;"",ESI_Monthly!$A396," ")</f>
        <v>43069</v>
      </c>
      <c r="B396" s="95">
        <f>IF(ESI_Monthly!BU396&lt;&gt;"",ESI_Monthly!BU396,"")</f>
        <v>5.5</v>
      </c>
      <c r="C396" s="95">
        <f>IF(ESI_Monthly!BV396&lt;&gt;"",ESI_Monthly!BV396,"")</f>
        <v>20.7</v>
      </c>
      <c r="D396" s="95">
        <f>IF(ESI_Monthly!BW396&lt;&gt;"",ESI_Monthly!BW396,"")</f>
        <v>-2.4</v>
      </c>
      <c r="E396" s="95">
        <f>IF(ESI_Monthly!BX396&lt;&gt;"",ESI_Monthly!BX396,"")</f>
        <v>10</v>
      </c>
      <c r="F396" s="95">
        <f>IF(ESI_Monthly!BY396&lt;&gt;"",ESI_Monthly!BY396,"")</f>
        <v>-14.5</v>
      </c>
      <c r="G396" s="95">
        <f>IF(ESI_Monthly!BZ396&lt;&gt;"",ESI_Monthly!BZ396,"")</f>
        <v>110.3</v>
      </c>
    </row>
    <row r="397" spans="1:7" ht="12" customHeight="1">
      <c r="A397" s="33">
        <f>IF(ESI_Monthly!$A397&lt;&gt;"",ESI_Monthly!$A397," ")</f>
        <v>43100</v>
      </c>
      <c r="B397" s="95">
        <f>IF(ESI_Monthly!BU397&lt;&gt;"",ESI_Monthly!BU397,"")</f>
        <v>4.8</v>
      </c>
      <c r="C397" s="95">
        <f>IF(ESI_Monthly!BV397&lt;&gt;"",ESI_Monthly!BV397,"")</f>
        <v>19.8</v>
      </c>
      <c r="D397" s="95">
        <f>IF(ESI_Monthly!BW397&lt;&gt;"",ESI_Monthly!BW397,"")</f>
        <v>-2.7</v>
      </c>
      <c r="E397" s="95">
        <f>IF(ESI_Monthly!BX397&lt;&gt;"",ESI_Monthly!BX397,"")</f>
        <v>10.5</v>
      </c>
      <c r="F397" s="95">
        <f>IF(ESI_Monthly!BY397&lt;&gt;"",ESI_Monthly!BY397,"")</f>
        <v>-18.7</v>
      </c>
      <c r="G397" s="95">
        <f>IF(ESI_Monthly!BZ397&lt;&gt;"",ESI_Monthly!BZ397,"")</f>
        <v>109.9</v>
      </c>
    </row>
    <row r="398" spans="1:7" ht="12" customHeight="1">
      <c r="A398" s="33">
        <f>IF(ESI_Monthly!$A398&lt;&gt;"",ESI_Monthly!$A398," ")</f>
        <v>43131</v>
      </c>
      <c r="B398" s="95">
        <f>IF(ESI_Monthly!BU398&lt;&gt;"",ESI_Monthly!BU398,"")</f>
        <v>4.2</v>
      </c>
      <c r="C398" s="95">
        <f>IF(ESI_Monthly!BV398&lt;&gt;"",ESI_Monthly!BV398,"")</f>
        <v>20.100000000000001</v>
      </c>
      <c r="D398" s="95">
        <f>IF(ESI_Monthly!BW398&lt;&gt;"",ESI_Monthly!BW398,"")</f>
        <v>-2.8</v>
      </c>
      <c r="E398" s="95">
        <f>IF(ESI_Monthly!BX398&lt;&gt;"",ESI_Monthly!BX398,"")</f>
        <v>11.3</v>
      </c>
      <c r="F398" s="95">
        <f>IF(ESI_Monthly!BY398&lt;&gt;"",ESI_Monthly!BY398,"")</f>
        <v>-3</v>
      </c>
      <c r="G398" s="95">
        <f>IF(ESI_Monthly!BZ398&lt;&gt;"",ESI_Monthly!BZ398,"")</f>
        <v>110.3</v>
      </c>
    </row>
    <row r="399" spans="1:7" ht="12" customHeight="1">
      <c r="A399" s="33">
        <f>IF(ESI_Monthly!$A399&lt;&gt;"",ESI_Monthly!$A399," ")</f>
        <v>43159</v>
      </c>
      <c r="B399" s="95">
        <f>IF(ESI_Monthly!BU399&lt;&gt;"",ESI_Monthly!BU399,"")</f>
        <v>2.4</v>
      </c>
      <c r="C399" s="95">
        <f>IF(ESI_Monthly!BV399&lt;&gt;"",ESI_Monthly!BV399,"")</f>
        <v>23.8</v>
      </c>
      <c r="D399" s="95">
        <f>IF(ESI_Monthly!BW399&lt;&gt;"",ESI_Monthly!BW399,"")</f>
        <v>-2.9</v>
      </c>
      <c r="E399" s="95">
        <f>IF(ESI_Monthly!BX399&lt;&gt;"",ESI_Monthly!BX399,"")</f>
        <v>13</v>
      </c>
      <c r="F399" s="95">
        <f>IF(ESI_Monthly!BY399&lt;&gt;"",ESI_Monthly!BY399,"")</f>
        <v>-4.7</v>
      </c>
      <c r="G399" s="95">
        <f>IF(ESI_Monthly!BZ399&lt;&gt;"",ESI_Monthly!BZ399,"")</f>
        <v>109.7</v>
      </c>
    </row>
    <row r="400" spans="1:7" ht="12" customHeight="1">
      <c r="A400" s="33">
        <f>IF(ESI_Monthly!$A400&lt;&gt;"",ESI_Monthly!$A400," ")</f>
        <v>43190</v>
      </c>
      <c r="B400" s="95">
        <f>IF(ESI_Monthly!BU400&lt;&gt;"",ESI_Monthly!BU400,"")</f>
        <v>1.9</v>
      </c>
      <c r="C400" s="95">
        <f>IF(ESI_Monthly!BV400&lt;&gt;"",ESI_Monthly!BV400,"")</f>
        <v>26.6</v>
      </c>
      <c r="D400" s="95">
        <f>IF(ESI_Monthly!BW400&lt;&gt;"",ESI_Monthly!BW400,"")</f>
        <v>-5.9</v>
      </c>
      <c r="E400" s="95">
        <f>IF(ESI_Monthly!BX400&lt;&gt;"",ESI_Monthly!BX400,"")</f>
        <v>10.8</v>
      </c>
      <c r="F400" s="95">
        <f>IF(ESI_Monthly!BY400&lt;&gt;"",ESI_Monthly!BY400,"")</f>
        <v>-5.2</v>
      </c>
      <c r="G400" s="95">
        <f>IF(ESI_Monthly!BZ400&lt;&gt;"",ESI_Monthly!BZ400,"")</f>
        <v>108.8</v>
      </c>
    </row>
    <row r="401" spans="1:7" ht="12" customHeight="1">
      <c r="A401" s="33">
        <f>IF(ESI_Monthly!$A401&lt;&gt;"",ESI_Monthly!$A401," ")</f>
        <v>43220</v>
      </c>
      <c r="B401" s="95">
        <f>IF(ESI_Monthly!BU401&lt;&gt;"",ESI_Monthly!BU401,"")</f>
        <v>3.3</v>
      </c>
      <c r="C401" s="95">
        <f>IF(ESI_Monthly!BV401&lt;&gt;"",ESI_Monthly!BV401,"")</f>
        <v>22.5</v>
      </c>
      <c r="D401" s="95">
        <f>IF(ESI_Monthly!BW401&lt;&gt;"",ESI_Monthly!BW401,"")</f>
        <v>-4.9000000000000004</v>
      </c>
      <c r="E401" s="95">
        <f>IF(ESI_Monthly!BX401&lt;&gt;"",ESI_Monthly!BX401,"")</f>
        <v>10.9</v>
      </c>
      <c r="F401" s="95">
        <f>IF(ESI_Monthly!BY401&lt;&gt;"",ESI_Monthly!BY401,"")</f>
        <v>-12.3</v>
      </c>
      <c r="G401" s="95">
        <f>IF(ESI_Monthly!BZ401&lt;&gt;"",ESI_Monthly!BZ401,"")</f>
        <v>110.1</v>
      </c>
    </row>
    <row r="402" spans="1:7" ht="12" customHeight="1">
      <c r="A402" s="33">
        <f>IF(ESI_Monthly!$A402&lt;&gt;"",ESI_Monthly!$A402," ")</f>
        <v>43251</v>
      </c>
      <c r="B402" s="95">
        <f>IF(ESI_Monthly!BU402&lt;&gt;"",ESI_Monthly!BU402,"")</f>
        <v>0.8</v>
      </c>
      <c r="C402" s="95">
        <f>IF(ESI_Monthly!BV402&lt;&gt;"",ESI_Monthly!BV402,"")</f>
        <v>24.5</v>
      </c>
      <c r="D402" s="95">
        <f>IF(ESI_Monthly!BW402&lt;&gt;"",ESI_Monthly!BW402,"")</f>
        <v>-3.2</v>
      </c>
      <c r="E402" s="95">
        <f>IF(ESI_Monthly!BX402&lt;&gt;"",ESI_Monthly!BX402,"")</f>
        <v>8.8000000000000007</v>
      </c>
      <c r="F402" s="95">
        <f>IF(ESI_Monthly!BY402&lt;&gt;"",ESI_Monthly!BY402,"")</f>
        <v>1.5</v>
      </c>
      <c r="G402" s="95">
        <f>IF(ESI_Monthly!BZ402&lt;&gt;"",ESI_Monthly!BZ402,"")</f>
        <v>109</v>
      </c>
    </row>
    <row r="403" spans="1:7" ht="12" customHeight="1">
      <c r="A403" s="33">
        <f>IF(ESI_Monthly!$A403&lt;&gt;"",ESI_Monthly!$A403," ")</f>
        <v>43281</v>
      </c>
      <c r="B403" s="95">
        <f>IF(ESI_Monthly!BU403&lt;&gt;"",ESI_Monthly!BU403,"")</f>
        <v>-0.5</v>
      </c>
      <c r="C403" s="95">
        <f>IF(ESI_Monthly!BV403&lt;&gt;"",ESI_Monthly!BV403,"")</f>
        <v>23.6</v>
      </c>
      <c r="D403" s="95">
        <f>IF(ESI_Monthly!BW403&lt;&gt;"",ESI_Monthly!BW403,"")</f>
        <v>-0.8</v>
      </c>
      <c r="E403" s="95">
        <f>IF(ESI_Monthly!BX403&lt;&gt;"",ESI_Monthly!BX403,"")</f>
        <v>11.4</v>
      </c>
      <c r="F403" s="95">
        <f>IF(ESI_Monthly!BY403&lt;&gt;"",ESI_Monthly!BY403,"")</f>
        <v>-1.4</v>
      </c>
      <c r="G403" s="95">
        <f>IF(ESI_Monthly!BZ403&lt;&gt;"",ESI_Monthly!BZ403,"")</f>
        <v>109.2</v>
      </c>
    </row>
    <row r="404" spans="1:7" ht="12" customHeight="1">
      <c r="A404" s="33">
        <f>IF(ESI_Monthly!$A404&lt;&gt;"",ESI_Monthly!$A404," ")</f>
        <v>43312</v>
      </c>
      <c r="B404" s="95">
        <f>IF(ESI_Monthly!BU404&lt;&gt;"",ESI_Monthly!BU404,"")</f>
        <v>-1.3</v>
      </c>
      <c r="C404" s="95">
        <f>IF(ESI_Monthly!BV404&lt;&gt;"",ESI_Monthly!BV404,"")</f>
        <v>23.3</v>
      </c>
      <c r="D404" s="95">
        <f>IF(ESI_Monthly!BW404&lt;&gt;"",ESI_Monthly!BW404,"")</f>
        <v>-1.4</v>
      </c>
      <c r="E404" s="95">
        <f>IF(ESI_Monthly!BX404&lt;&gt;"",ESI_Monthly!BX404,"")</f>
        <v>11</v>
      </c>
      <c r="F404" s="95">
        <f>IF(ESI_Monthly!BY404&lt;&gt;"",ESI_Monthly!BY404,"")</f>
        <v>-17.3</v>
      </c>
      <c r="G404" s="95">
        <f>IF(ESI_Monthly!BZ404&lt;&gt;"",ESI_Monthly!BZ404,"")</f>
        <v>107.5</v>
      </c>
    </row>
    <row r="405" spans="1:7" ht="12" customHeight="1">
      <c r="A405" s="33">
        <f>IF(ESI_Monthly!$A405&lt;&gt;"",ESI_Monthly!$A405," ")</f>
        <v>43343</v>
      </c>
      <c r="B405" s="95">
        <f>IF(ESI_Monthly!BU405&lt;&gt;"",ESI_Monthly!BU405,"")</f>
        <v>-3.5</v>
      </c>
      <c r="C405" s="95">
        <f>IF(ESI_Monthly!BV405&lt;&gt;"",ESI_Monthly!BV405,"")</f>
        <v>22.2</v>
      </c>
      <c r="D405" s="95">
        <f>IF(ESI_Monthly!BW405&lt;&gt;"",ESI_Monthly!BW405,"")</f>
        <v>-3.3</v>
      </c>
      <c r="E405" s="95">
        <f>IF(ESI_Monthly!BX405&lt;&gt;"",ESI_Monthly!BX405,"")</f>
        <v>11</v>
      </c>
      <c r="F405" s="95">
        <f>IF(ESI_Monthly!BY405&lt;&gt;"",ESI_Monthly!BY405,"")</f>
        <v>-10.199999999999999</v>
      </c>
      <c r="G405" s="95">
        <f>IF(ESI_Monthly!BZ405&lt;&gt;"",ESI_Monthly!BZ405,"")</f>
        <v>106.9</v>
      </c>
    </row>
    <row r="406" spans="1:7" ht="12" customHeight="1">
      <c r="A406" s="33">
        <f>IF(ESI_Monthly!$A406&lt;&gt;"",ESI_Monthly!$A406," ")</f>
        <v>43373</v>
      </c>
      <c r="B406" s="95">
        <f>IF(ESI_Monthly!BU406&lt;&gt;"",ESI_Monthly!BU406,"")</f>
        <v>-3</v>
      </c>
      <c r="C406" s="95">
        <f>IF(ESI_Monthly!BV406&lt;&gt;"",ESI_Monthly!BV406,"")</f>
        <v>19.3</v>
      </c>
      <c r="D406" s="95">
        <f>IF(ESI_Monthly!BW406&lt;&gt;"",ESI_Monthly!BW406,"")</f>
        <v>-6.4</v>
      </c>
      <c r="E406" s="95">
        <f>IF(ESI_Monthly!BX406&lt;&gt;"",ESI_Monthly!BX406,"")</f>
        <v>9.1999999999999993</v>
      </c>
      <c r="F406" s="95">
        <f>IF(ESI_Monthly!BY406&lt;&gt;"",ESI_Monthly!BY406,"")</f>
        <v>2.5</v>
      </c>
      <c r="G406" s="95">
        <f>IF(ESI_Monthly!BZ406&lt;&gt;"",ESI_Monthly!BZ406,"")</f>
        <v>105.6</v>
      </c>
    </row>
    <row r="407" spans="1:7" ht="12" customHeight="1">
      <c r="A407" s="33">
        <f>IF(ESI_Monthly!$A407&lt;&gt;"",ESI_Monthly!$A407," ")</f>
        <v>43404</v>
      </c>
      <c r="B407" s="95">
        <f>IF(ESI_Monthly!BU407&lt;&gt;"",ESI_Monthly!BU407,"")</f>
        <v>-1.5</v>
      </c>
      <c r="C407" s="95">
        <f>IF(ESI_Monthly!BV407&lt;&gt;"",ESI_Monthly!BV407,"")</f>
        <v>20.9</v>
      </c>
      <c r="D407" s="95">
        <f>IF(ESI_Monthly!BW407&lt;&gt;"",ESI_Monthly!BW407,"")</f>
        <v>-6.5</v>
      </c>
      <c r="E407" s="95">
        <f>IF(ESI_Monthly!BX407&lt;&gt;"",ESI_Monthly!BX407,"")</f>
        <v>9.5</v>
      </c>
      <c r="F407" s="95">
        <f>IF(ESI_Monthly!BY407&lt;&gt;"",ESI_Monthly!BY407,"")</f>
        <v>2.2000000000000002</v>
      </c>
      <c r="G407" s="95">
        <f>IF(ESI_Monthly!BZ407&lt;&gt;"",ESI_Monthly!BZ407,"")</f>
        <v>107.4</v>
      </c>
    </row>
    <row r="408" spans="1:7" ht="12" customHeight="1">
      <c r="A408" s="33">
        <f>IF(ESI_Monthly!$A408&lt;&gt;"",ESI_Monthly!$A408," ")</f>
        <v>43434</v>
      </c>
      <c r="B408" s="95">
        <f>IF(ESI_Monthly!BU408&lt;&gt;"",ESI_Monthly!BU408,"")</f>
        <v>-0.8</v>
      </c>
      <c r="C408" s="95">
        <f>IF(ESI_Monthly!BV408&lt;&gt;"",ESI_Monthly!BV408,"")</f>
        <v>19.600000000000001</v>
      </c>
      <c r="D408" s="95">
        <f>IF(ESI_Monthly!BW408&lt;&gt;"",ESI_Monthly!BW408,"")</f>
        <v>-4.9000000000000004</v>
      </c>
      <c r="E408" s="95">
        <f>IF(ESI_Monthly!BX408&lt;&gt;"",ESI_Monthly!BX408,"")</f>
        <v>10.7</v>
      </c>
      <c r="F408" s="95">
        <f>IF(ESI_Monthly!BY408&lt;&gt;"",ESI_Monthly!BY408,"")</f>
        <v>-0.2</v>
      </c>
      <c r="G408" s="95">
        <f>IF(ESI_Monthly!BZ408&lt;&gt;"",ESI_Monthly!BZ408,"")</f>
        <v>107.4</v>
      </c>
    </row>
    <row r="409" spans="1:7" ht="12" customHeight="1">
      <c r="A409" s="33">
        <f>IF(ESI_Monthly!$A409&lt;&gt;"",ESI_Monthly!$A409," ")</f>
        <v>43465</v>
      </c>
      <c r="B409" s="95">
        <f>IF(ESI_Monthly!BU409&lt;&gt;"",ESI_Monthly!BU409,"")</f>
        <v>-3.4</v>
      </c>
      <c r="C409" s="95">
        <f>IF(ESI_Monthly!BV409&lt;&gt;"",ESI_Monthly!BV409,"")</f>
        <v>13.6</v>
      </c>
      <c r="D409" s="95">
        <f>IF(ESI_Monthly!BW409&lt;&gt;"",ESI_Monthly!BW409,"")</f>
        <v>-7.2</v>
      </c>
      <c r="E409" s="95">
        <f>IF(ESI_Monthly!BX409&lt;&gt;"",ESI_Monthly!BX409,"")</f>
        <v>10.7</v>
      </c>
      <c r="F409" s="95">
        <f>IF(ESI_Monthly!BY409&lt;&gt;"",ESI_Monthly!BY409,"")</f>
        <v>-6.9</v>
      </c>
      <c r="G409" s="95">
        <f>IF(ESI_Monthly!BZ409&lt;&gt;"",ESI_Monthly!BZ409,"")</f>
        <v>104.3</v>
      </c>
    </row>
    <row r="410" spans="1:7" ht="12" customHeight="1">
      <c r="A410" s="33">
        <f>IF(ESI_Monthly!$A410&lt;&gt;"",ESI_Monthly!$A410," ")</f>
        <v>43496</v>
      </c>
      <c r="B410" s="95">
        <f>IF(ESI_Monthly!BU410&lt;&gt;"",ESI_Monthly!BU410,"")</f>
        <v>-4</v>
      </c>
      <c r="C410" s="95">
        <f>IF(ESI_Monthly!BV410&lt;&gt;"",ESI_Monthly!BV410,"")</f>
        <v>15.1</v>
      </c>
      <c r="D410" s="95">
        <f>IF(ESI_Monthly!BW410&lt;&gt;"",ESI_Monthly!BW410,"")</f>
        <v>-6.9</v>
      </c>
      <c r="E410" s="95">
        <f>IF(ESI_Monthly!BX410&lt;&gt;"",ESI_Monthly!BX410,"")</f>
        <v>7.2</v>
      </c>
      <c r="F410" s="95">
        <f>IF(ESI_Monthly!BY410&lt;&gt;"",ESI_Monthly!BY410,"")</f>
        <v>6.5</v>
      </c>
      <c r="G410" s="95">
        <f>IF(ESI_Monthly!BZ410&lt;&gt;"",ESI_Monthly!BZ410,"")</f>
        <v>104.4</v>
      </c>
    </row>
    <row r="411" spans="1:7" ht="12" customHeight="1">
      <c r="A411" s="33">
        <f>IF(ESI_Monthly!$A411&lt;&gt;"",ESI_Monthly!$A411," ")</f>
        <v>43524</v>
      </c>
      <c r="B411" s="95">
        <f>IF(ESI_Monthly!BU411&lt;&gt;"",ESI_Monthly!BU411,"")</f>
        <v>-5.2</v>
      </c>
      <c r="C411" s="95">
        <f>IF(ESI_Monthly!BV411&lt;&gt;"",ESI_Monthly!BV411,"")</f>
        <v>18.399999999999999</v>
      </c>
      <c r="D411" s="95">
        <f>IF(ESI_Monthly!BW411&lt;&gt;"",ESI_Monthly!BW411,"")</f>
        <v>-5.4</v>
      </c>
      <c r="E411" s="95">
        <f>IF(ESI_Monthly!BX411&lt;&gt;"",ESI_Monthly!BX411,"")</f>
        <v>5.9</v>
      </c>
      <c r="F411" s="95">
        <f>IF(ESI_Monthly!BY411&lt;&gt;"",ESI_Monthly!BY411,"")</f>
        <v>-7.2</v>
      </c>
      <c r="G411" s="95">
        <f>IF(ESI_Monthly!BZ411&lt;&gt;"",ESI_Monthly!BZ411,"")</f>
        <v>104.4</v>
      </c>
    </row>
    <row r="412" spans="1:7" ht="12" customHeight="1">
      <c r="A412" s="33">
        <f>IF(ESI_Monthly!$A412&lt;&gt;"",ESI_Monthly!$A412," ")</f>
        <v>43555</v>
      </c>
      <c r="B412" s="95">
        <f>IF(ESI_Monthly!BU412&lt;&gt;"",ESI_Monthly!BU412,"")</f>
        <v>-2.2000000000000002</v>
      </c>
      <c r="C412" s="95">
        <f>IF(ESI_Monthly!BV412&lt;&gt;"",ESI_Monthly!BV412,"")</f>
        <v>13.1</v>
      </c>
      <c r="D412" s="95">
        <f>IF(ESI_Monthly!BW412&lt;&gt;"",ESI_Monthly!BW412,"")</f>
        <v>-2</v>
      </c>
      <c r="E412" s="95">
        <f>IF(ESI_Monthly!BX412&lt;&gt;"",ESI_Monthly!BX412,"")</f>
        <v>10</v>
      </c>
      <c r="F412" s="95">
        <f>IF(ESI_Monthly!BY412&lt;&gt;"",ESI_Monthly!BY412,"")</f>
        <v>-1.1000000000000001</v>
      </c>
      <c r="G412" s="95">
        <f>IF(ESI_Monthly!BZ412&lt;&gt;"",ESI_Monthly!BZ412,"")</f>
        <v>106.7</v>
      </c>
    </row>
    <row r="413" spans="1:7" ht="12" customHeight="1">
      <c r="A413" s="33">
        <f>IF(ESI_Monthly!$A413&lt;&gt;"",ESI_Monthly!$A413," ")</f>
        <v>43585</v>
      </c>
      <c r="B413" s="95">
        <f>IF(ESI_Monthly!BU413&lt;&gt;"",ESI_Monthly!BU413,"")</f>
        <v>-4.9000000000000004</v>
      </c>
      <c r="C413" s="95">
        <f>IF(ESI_Monthly!BV413&lt;&gt;"",ESI_Monthly!BV413,"")</f>
        <v>15.2</v>
      </c>
      <c r="D413" s="95">
        <f>IF(ESI_Monthly!BW413&lt;&gt;"",ESI_Monthly!BW413,"")</f>
        <v>-6.1</v>
      </c>
      <c r="E413" s="95">
        <f>IF(ESI_Monthly!BX413&lt;&gt;"",ESI_Monthly!BX413,"")</f>
        <v>5.7</v>
      </c>
      <c r="F413" s="95">
        <f>IF(ESI_Monthly!BY413&lt;&gt;"",ESI_Monthly!BY413,"")</f>
        <v>-7.5</v>
      </c>
      <c r="G413" s="95">
        <f>IF(ESI_Monthly!BZ413&lt;&gt;"",ESI_Monthly!BZ413,"")</f>
        <v>104.1</v>
      </c>
    </row>
    <row r="414" spans="1:7" ht="12" customHeight="1">
      <c r="A414" s="33">
        <f>IF(ESI_Monthly!$A414&lt;&gt;"",ESI_Monthly!$A414," ")</f>
        <v>43616</v>
      </c>
      <c r="B414" s="95">
        <f>IF(ESI_Monthly!BU414&lt;&gt;"",ESI_Monthly!BU414,"")</f>
        <v>-4.0999999999999996</v>
      </c>
      <c r="C414" s="95">
        <f>IF(ESI_Monthly!BV414&lt;&gt;"",ESI_Monthly!BV414,"")</f>
        <v>17.600000000000001</v>
      </c>
      <c r="D414" s="95">
        <f>IF(ESI_Monthly!BW414&lt;&gt;"",ESI_Monthly!BW414,"")</f>
        <v>-3.7</v>
      </c>
      <c r="E414" s="95">
        <f>IF(ESI_Monthly!BX414&lt;&gt;"",ESI_Monthly!BX414,"")</f>
        <v>5.3</v>
      </c>
      <c r="F414" s="95">
        <f>IF(ESI_Monthly!BY414&lt;&gt;"",ESI_Monthly!BY414,"")</f>
        <v>-22.8</v>
      </c>
      <c r="G414" s="95">
        <f>IF(ESI_Monthly!BZ414&lt;&gt;"",ESI_Monthly!BZ414,"")</f>
        <v>105.4</v>
      </c>
    </row>
    <row r="415" spans="1:7" ht="12" customHeight="1">
      <c r="A415" s="33">
        <f>IF(ESI_Monthly!$A415&lt;&gt;"",ESI_Monthly!$A415," ")</f>
        <v>43646</v>
      </c>
      <c r="B415" s="95">
        <f>IF(ESI_Monthly!BU415&lt;&gt;"",ESI_Monthly!BU415,"")</f>
        <v>-4.8</v>
      </c>
      <c r="C415" s="95">
        <f>IF(ESI_Monthly!BV415&lt;&gt;"",ESI_Monthly!BV415,"")</f>
        <v>11.5</v>
      </c>
      <c r="D415" s="95">
        <f>IF(ESI_Monthly!BW415&lt;&gt;"",ESI_Monthly!BW415,"")</f>
        <v>-2.1</v>
      </c>
      <c r="E415" s="95">
        <f>IF(ESI_Monthly!BX415&lt;&gt;"",ESI_Monthly!BX415,"")</f>
        <v>6.3</v>
      </c>
      <c r="F415" s="95">
        <f>IF(ESI_Monthly!BY415&lt;&gt;"",ESI_Monthly!BY415,"")</f>
        <v>6.9</v>
      </c>
      <c r="G415" s="95">
        <f>IF(ESI_Monthly!BZ415&lt;&gt;"",ESI_Monthly!BZ415,"")</f>
        <v>104.8</v>
      </c>
    </row>
    <row r="416" spans="1:7" ht="12" customHeight="1">
      <c r="A416" s="33" t="str">
        <f>IF(ESI_Monthly!$A416&lt;&gt;"",ESI_Monthly!$A416," ")</f>
        <v xml:space="preserve"> </v>
      </c>
      <c r="B416" s="95" t="str">
        <f>IF(ESI_Monthly!BU416&lt;&gt;"",ESI_Monthly!BU416,"")</f>
        <v/>
      </c>
      <c r="C416" s="95" t="str">
        <f>IF(ESI_Monthly!BV416&lt;&gt;"",ESI_Monthly!BV416,"")</f>
        <v/>
      </c>
      <c r="D416" s="95" t="str">
        <f>IF(ESI_Monthly!BW416&lt;&gt;"",ESI_Monthly!BW416,"")</f>
        <v/>
      </c>
      <c r="E416" s="95" t="str">
        <f>IF(ESI_Monthly!BX416&lt;&gt;"",ESI_Monthly!BX416,"")</f>
        <v/>
      </c>
      <c r="F416" s="95" t="str">
        <f>IF(ESI_Monthly!BY416&lt;&gt;"",ESI_Monthly!BY416,"")</f>
        <v/>
      </c>
      <c r="G416" s="95" t="str">
        <f>IF(ESI_Monthly!BZ416&lt;&gt;"",ESI_Monthly!BZ416,"")</f>
        <v/>
      </c>
    </row>
    <row r="417" spans="1:7" ht="12" customHeight="1">
      <c r="A417" s="33" t="str">
        <f>IF(ESI_Monthly!$A417&lt;&gt;"",ESI_Monthly!$A417," ")</f>
        <v xml:space="preserve"> </v>
      </c>
      <c r="B417" s="95" t="str">
        <f>IF(ESI_Monthly!BU417&lt;&gt;"",ESI_Monthly!BU417,"")</f>
        <v/>
      </c>
      <c r="C417" s="95" t="str">
        <f>IF(ESI_Monthly!BV417&lt;&gt;"",ESI_Monthly!BV417,"")</f>
        <v/>
      </c>
      <c r="D417" s="95" t="str">
        <f>IF(ESI_Monthly!BW417&lt;&gt;"",ESI_Monthly!BW417,"")</f>
        <v/>
      </c>
      <c r="E417" s="95" t="str">
        <f>IF(ESI_Monthly!BX417&lt;&gt;"",ESI_Monthly!BX417,"")</f>
        <v/>
      </c>
      <c r="F417" s="95" t="str">
        <f>IF(ESI_Monthly!BY417&lt;&gt;"",ESI_Monthly!BY417,"")</f>
        <v/>
      </c>
      <c r="G417" s="95" t="str">
        <f>IF(ESI_Monthly!BZ417&lt;&gt;"",ESI_Monthly!BZ417,"")</f>
        <v/>
      </c>
    </row>
    <row r="418" spans="1:7" ht="12" customHeight="1">
      <c r="A418" s="33" t="str">
        <f>IF(ESI_Monthly!$A418&lt;&gt;"",ESI_Monthly!$A418," ")</f>
        <v xml:space="preserve"> </v>
      </c>
      <c r="B418" s="95" t="str">
        <f>IF(ESI_Monthly!BU418&lt;&gt;"",ESI_Monthly!BU418,"")</f>
        <v/>
      </c>
      <c r="C418" s="95" t="str">
        <f>IF(ESI_Monthly!BV418&lt;&gt;"",ESI_Monthly!BV418,"")</f>
        <v/>
      </c>
      <c r="D418" s="95" t="str">
        <f>IF(ESI_Monthly!BW418&lt;&gt;"",ESI_Monthly!BW418,"")</f>
        <v/>
      </c>
      <c r="E418" s="95" t="str">
        <f>IF(ESI_Monthly!BX418&lt;&gt;"",ESI_Monthly!BX418,"")</f>
        <v/>
      </c>
      <c r="F418" s="95" t="str">
        <f>IF(ESI_Monthly!BY418&lt;&gt;"",ESI_Monthly!BY418,"")</f>
        <v/>
      </c>
      <c r="G418" s="95" t="str">
        <f>IF(ESI_Monthly!BZ418&lt;&gt;"",ESI_Monthly!BZ418,"")</f>
        <v/>
      </c>
    </row>
    <row r="419" spans="1:7" ht="12" customHeight="1">
      <c r="A419" s="33" t="str">
        <f>IF(ESI_Monthly!$A419&lt;&gt;"",ESI_Monthly!$A419," ")</f>
        <v xml:space="preserve"> </v>
      </c>
      <c r="B419" s="95" t="str">
        <f>IF(ESI_Monthly!BU419&lt;&gt;"",ESI_Monthly!BU419,"")</f>
        <v/>
      </c>
      <c r="C419" s="95" t="str">
        <f>IF(ESI_Monthly!BV419&lt;&gt;"",ESI_Monthly!BV419,"")</f>
        <v/>
      </c>
      <c r="D419" s="95" t="str">
        <f>IF(ESI_Monthly!BW419&lt;&gt;"",ESI_Monthly!BW419,"")</f>
        <v/>
      </c>
      <c r="E419" s="95" t="str">
        <f>IF(ESI_Monthly!BX419&lt;&gt;"",ESI_Monthly!BX419,"")</f>
        <v/>
      </c>
      <c r="F419" s="95" t="str">
        <f>IF(ESI_Monthly!BY419&lt;&gt;"",ESI_Monthly!BY419,"")</f>
        <v/>
      </c>
      <c r="G419" s="95" t="str">
        <f>IF(ESI_Monthly!BZ419&lt;&gt;"",ESI_Monthly!BZ419,"")</f>
        <v/>
      </c>
    </row>
    <row r="420" spans="1:7" ht="12" customHeight="1">
      <c r="A420" s="33" t="str">
        <f>IF(ESI_Monthly!$A420&lt;&gt;"",ESI_Monthly!$A420," ")</f>
        <v xml:space="preserve"> </v>
      </c>
      <c r="B420" s="95" t="str">
        <f>IF(ESI_Monthly!BU420&lt;&gt;"",ESI_Monthly!BU420,"")</f>
        <v/>
      </c>
      <c r="C420" s="95" t="str">
        <f>IF(ESI_Monthly!BV420&lt;&gt;"",ESI_Monthly!BV420,"")</f>
        <v/>
      </c>
      <c r="D420" s="95" t="str">
        <f>IF(ESI_Monthly!BW420&lt;&gt;"",ESI_Monthly!BW420,"")</f>
        <v/>
      </c>
      <c r="E420" s="95" t="str">
        <f>IF(ESI_Monthly!BX420&lt;&gt;"",ESI_Monthly!BX420,"")</f>
        <v/>
      </c>
      <c r="F420" s="95" t="str">
        <f>IF(ESI_Monthly!BY420&lt;&gt;"",ESI_Monthly!BY420,"")</f>
        <v/>
      </c>
      <c r="G420" s="95" t="str">
        <f>IF(ESI_Monthly!BZ420&lt;&gt;"",ESI_Monthly!BZ420,"")</f>
        <v/>
      </c>
    </row>
    <row r="421" spans="1:7" ht="12" customHeight="1">
      <c r="A421" s="33" t="str">
        <f>IF(ESI_Monthly!$A421&lt;&gt;"",ESI_Monthly!$A421," ")</f>
        <v xml:space="preserve"> </v>
      </c>
      <c r="B421" s="95" t="str">
        <f>IF(ESI_Monthly!BU421&lt;&gt;"",ESI_Monthly!BU421,"")</f>
        <v/>
      </c>
      <c r="C421" s="95" t="str">
        <f>IF(ESI_Monthly!BV421&lt;&gt;"",ESI_Monthly!BV421,"")</f>
        <v/>
      </c>
      <c r="D421" s="95" t="str">
        <f>IF(ESI_Monthly!BW421&lt;&gt;"",ESI_Monthly!BW421,"")</f>
        <v/>
      </c>
      <c r="E421" s="95" t="str">
        <f>IF(ESI_Monthly!BX421&lt;&gt;"",ESI_Monthly!BX421,"")</f>
        <v/>
      </c>
      <c r="F421" s="95" t="str">
        <f>IF(ESI_Monthly!BY421&lt;&gt;"",ESI_Monthly!BY421,"")</f>
        <v/>
      </c>
      <c r="G421" s="95" t="str">
        <f>IF(ESI_Monthly!BZ421&lt;&gt;"",ESI_Monthly!BZ421,"")</f>
        <v/>
      </c>
    </row>
    <row r="422" spans="1:7" ht="12" customHeight="1">
      <c r="A422" s="33" t="str">
        <f>IF(ESI_Monthly!$A422&lt;&gt;"",ESI_Monthly!$A422," ")</f>
        <v xml:space="preserve"> </v>
      </c>
      <c r="B422" s="95" t="str">
        <f>IF(ESI_Monthly!BU422&lt;&gt;"",ESI_Monthly!BU422,"")</f>
        <v/>
      </c>
      <c r="C422" s="95" t="str">
        <f>IF(ESI_Monthly!BV422&lt;&gt;"",ESI_Monthly!BV422,"")</f>
        <v/>
      </c>
      <c r="D422" s="95" t="str">
        <f>IF(ESI_Monthly!BW422&lt;&gt;"",ESI_Monthly!BW422,"")</f>
        <v/>
      </c>
      <c r="E422" s="95" t="str">
        <f>IF(ESI_Monthly!BX422&lt;&gt;"",ESI_Monthly!BX422,"")</f>
        <v/>
      </c>
      <c r="F422" s="95" t="str">
        <f>IF(ESI_Monthly!BY422&lt;&gt;"",ESI_Monthly!BY422,"")</f>
        <v/>
      </c>
      <c r="G422" s="95" t="str">
        <f>IF(ESI_Monthly!BZ422&lt;&gt;"",ESI_Monthly!BZ422,"")</f>
        <v/>
      </c>
    </row>
    <row r="423" spans="1:7" ht="12" customHeight="1">
      <c r="A423" s="33" t="str">
        <f>IF(ESI_Monthly!$A423&lt;&gt;"",ESI_Monthly!$A423," ")</f>
        <v xml:space="preserve"> </v>
      </c>
      <c r="B423" s="95" t="str">
        <f>IF(ESI_Monthly!BU423&lt;&gt;"",ESI_Monthly!BU423,"")</f>
        <v/>
      </c>
      <c r="C423" s="95" t="str">
        <f>IF(ESI_Monthly!BV423&lt;&gt;"",ESI_Monthly!BV423,"")</f>
        <v/>
      </c>
      <c r="D423" s="95" t="str">
        <f>IF(ESI_Monthly!BW423&lt;&gt;"",ESI_Monthly!BW423,"")</f>
        <v/>
      </c>
      <c r="E423" s="95" t="str">
        <f>IF(ESI_Monthly!BX423&lt;&gt;"",ESI_Monthly!BX423,"")</f>
        <v/>
      </c>
      <c r="F423" s="95" t="str">
        <f>IF(ESI_Monthly!BY423&lt;&gt;"",ESI_Monthly!BY423,"")</f>
        <v/>
      </c>
      <c r="G423" s="95" t="str">
        <f>IF(ESI_Monthly!BZ423&lt;&gt;"",ESI_Monthly!BZ423,"")</f>
        <v/>
      </c>
    </row>
    <row r="424" spans="1:7" ht="12" customHeight="1">
      <c r="A424" s="33" t="str">
        <f>IF(ESI_Monthly!$A424&lt;&gt;"",ESI_Monthly!$A424," ")</f>
        <v xml:space="preserve"> </v>
      </c>
      <c r="B424" s="95" t="str">
        <f>IF(ESI_Monthly!BU424&lt;&gt;"",ESI_Monthly!BU424,"")</f>
        <v/>
      </c>
      <c r="C424" s="95" t="str">
        <f>IF(ESI_Monthly!BV424&lt;&gt;"",ESI_Monthly!BV424,"")</f>
        <v/>
      </c>
      <c r="D424" s="95" t="str">
        <f>IF(ESI_Monthly!BW424&lt;&gt;"",ESI_Monthly!BW424,"")</f>
        <v/>
      </c>
      <c r="E424" s="95" t="str">
        <f>IF(ESI_Monthly!BX424&lt;&gt;"",ESI_Monthly!BX424,"")</f>
        <v/>
      </c>
      <c r="F424" s="95" t="str">
        <f>IF(ESI_Monthly!BY424&lt;&gt;"",ESI_Monthly!BY424,"")</f>
        <v/>
      </c>
      <c r="G424" s="95" t="str">
        <f>IF(ESI_Monthly!BZ424&lt;&gt;"",ESI_Monthly!BZ424,"")</f>
        <v/>
      </c>
    </row>
    <row r="425" spans="1:7" ht="12" customHeight="1">
      <c r="A425" s="33" t="str">
        <f>IF(ESI_Monthly!$A425&lt;&gt;"",ESI_Monthly!$A425," ")</f>
        <v xml:space="preserve"> </v>
      </c>
      <c r="B425" s="95" t="str">
        <f>IF(ESI_Monthly!BU425&lt;&gt;"",ESI_Monthly!BU425,"")</f>
        <v/>
      </c>
      <c r="C425" s="95" t="str">
        <f>IF(ESI_Monthly!BV425&lt;&gt;"",ESI_Monthly!BV425,"")</f>
        <v/>
      </c>
      <c r="D425" s="95" t="str">
        <f>IF(ESI_Monthly!BW425&lt;&gt;"",ESI_Monthly!BW425,"")</f>
        <v/>
      </c>
      <c r="E425" s="95" t="str">
        <f>IF(ESI_Monthly!BX425&lt;&gt;"",ESI_Monthly!BX425,"")</f>
        <v/>
      </c>
      <c r="F425" s="95" t="str">
        <f>IF(ESI_Monthly!BY425&lt;&gt;"",ESI_Monthly!BY425,"")</f>
        <v/>
      </c>
      <c r="G425" s="95" t="str">
        <f>IF(ESI_Monthly!BZ425&lt;&gt;"",ESI_Monthly!BZ425,"")</f>
        <v/>
      </c>
    </row>
    <row r="426" spans="1:7" ht="12" customHeight="1">
      <c r="A426" s="33" t="str">
        <f>IF(ESI_Monthly!$A426&lt;&gt;"",ESI_Monthly!$A426," ")</f>
        <v xml:space="preserve"> </v>
      </c>
      <c r="B426" s="95" t="str">
        <f>IF(ESI_Monthly!BU426&lt;&gt;"",ESI_Monthly!BU426,"")</f>
        <v/>
      </c>
      <c r="C426" s="95" t="str">
        <f>IF(ESI_Monthly!BV426&lt;&gt;"",ESI_Monthly!BV426,"")</f>
        <v/>
      </c>
      <c r="D426" s="95" t="str">
        <f>IF(ESI_Monthly!BW426&lt;&gt;"",ESI_Monthly!BW426,"")</f>
        <v/>
      </c>
      <c r="E426" s="95" t="str">
        <f>IF(ESI_Monthly!BX426&lt;&gt;"",ESI_Monthly!BX426,"")</f>
        <v/>
      </c>
      <c r="F426" s="95" t="str">
        <f>IF(ESI_Monthly!BY426&lt;&gt;"",ESI_Monthly!BY426,"")</f>
        <v/>
      </c>
      <c r="G426" s="95" t="str">
        <f>IF(ESI_Monthly!BZ426&lt;&gt;"",ESI_Monthly!BZ426,"")</f>
        <v/>
      </c>
    </row>
    <row r="427" spans="1:7" ht="12" customHeight="1">
      <c r="A427" s="33" t="str">
        <f>IF(ESI_Monthly!$A427&lt;&gt;"",ESI_Monthly!$A427," ")</f>
        <v xml:space="preserve"> </v>
      </c>
      <c r="B427" s="95" t="str">
        <f>IF(ESI_Monthly!BU427&lt;&gt;"",ESI_Monthly!BU427,"")</f>
        <v/>
      </c>
      <c r="C427" s="95" t="str">
        <f>IF(ESI_Monthly!BV427&lt;&gt;"",ESI_Monthly!BV427,"")</f>
        <v/>
      </c>
      <c r="D427" s="95" t="str">
        <f>IF(ESI_Monthly!BW427&lt;&gt;"",ESI_Monthly!BW427,"")</f>
        <v/>
      </c>
      <c r="E427" s="95" t="str">
        <f>IF(ESI_Monthly!BX427&lt;&gt;"",ESI_Monthly!BX427,"")</f>
        <v/>
      </c>
      <c r="F427" s="95" t="str">
        <f>IF(ESI_Monthly!BY427&lt;&gt;"",ESI_Monthly!BY427,"")</f>
        <v/>
      </c>
      <c r="G427" s="95" t="str">
        <f>IF(ESI_Monthly!BZ427&lt;&gt;"",ESI_Monthly!BZ427,"")</f>
        <v/>
      </c>
    </row>
    <row r="428" spans="1:7" ht="12" customHeight="1">
      <c r="A428" s="33" t="str">
        <f>IF(ESI_Monthly!$A428&lt;&gt;"",ESI_Monthly!$A428," ")</f>
        <v xml:space="preserve"> </v>
      </c>
      <c r="B428" s="95" t="str">
        <f>IF(ESI_Monthly!BU428&lt;&gt;"",ESI_Monthly!BU428,"")</f>
        <v/>
      </c>
      <c r="C428" s="95" t="str">
        <f>IF(ESI_Monthly!BV428&lt;&gt;"",ESI_Monthly!BV428,"")</f>
        <v/>
      </c>
      <c r="D428" s="95" t="str">
        <f>IF(ESI_Monthly!BW428&lt;&gt;"",ESI_Monthly!BW428,"")</f>
        <v/>
      </c>
      <c r="E428" s="95" t="str">
        <f>IF(ESI_Monthly!BX428&lt;&gt;"",ESI_Monthly!BX428,"")</f>
        <v/>
      </c>
      <c r="F428" s="95" t="str">
        <f>IF(ESI_Monthly!BY428&lt;&gt;"",ESI_Monthly!BY428,"")</f>
        <v/>
      </c>
      <c r="G428" s="95" t="str">
        <f>IF(ESI_Monthly!BZ428&lt;&gt;"",ESI_Monthly!BZ428,"")</f>
        <v/>
      </c>
    </row>
    <row r="429" spans="1:7" ht="12" customHeight="1">
      <c r="A429" s="33" t="str">
        <f>IF(ESI_Monthly!$A429&lt;&gt;"",ESI_Monthly!$A429," ")</f>
        <v xml:space="preserve"> </v>
      </c>
      <c r="B429" s="95" t="str">
        <f>IF(ESI_Monthly!BU429&lt;&gt;"",ESI_Monthly!BU429,"")</f>
        <v/>
      </c>
      <c r="C429" s="95" t="str">
        <f>IF(ESI_Monthly!BV429&lt;&gt;"",ESI_Monthly!BV429,"")</f>
        <v/>
      </c>
      <c r="D429" s="95" t="str">
        <f>IF(ESI_Monthly!BW429&lt;&gt;"",ESI_Monthly!BW429,"")</f>
        <v/>
      </c>
      <c r="E429" s="95" t="str">
        <f>IF(ESI_Monthly!BX429&lt;&gt;"",ESI_Monthly!BX429,"")</f>
        <v/>
      </c>
      <c r="F429" s="95" t="str">
        <f>IF(ESI_Monthly!BY429&lt;&gt;"",ESI_Monthly!BY429,"")</f>
        <v/>
      </c>
      <c r="G429" s="95" t="str">
        <f>IF(ESI_Monthly!BZ429&lt;&gt;"",ESI_Monthly!BZ429,"")</f>
        <v/>
      </c>
    </row>
    <row r="430" spans="1:7" ht="12" customHeight="1">
      <c r="A430" s="33" t="str">
        <f>IF(ESI_Monthly!$A430&lt;&gt;"",ESI_Monthly!$A430," ")</f>
        <v xml:space="preserve"> </v>
      </c>
      <c r="B430" s="95" t="str">
        <f>IF(ESI_Monthly!BU430&lt;&gt;"",ESI_Monthly!BU430,"")</f>
        <v/>
      </c>
      <c r="C430" s="95" t="str">
        <f>IF(ESI_Monthly!BV430&lt;&gt;"",ESI_Monthly!BV430,"")</f>
        <v/>
      </c>
      <c r="D430" s="95" t="str">
        <f>IF(ESI_Monthly!BW430&lt;&gt;"",ESI_Monthly!BW430,"")</f>
        <v/>
      </c>
      <c r="E430" s="95" t="str">
        <f>IF(ESI_Monthly!BX430&lt;&gt;"",ESI_Monthly!BX430,"")</f>
        <v/>
      </c>
      <c r="F430" s="95" t="str">
        <f>IF(ESI_Monthly!BY430&lt;&gt;"",ESI_Monthly!BY430,"")</f>
        <v/>
      </c>
      <c r="G430" s="95" t="str">
        <f>IF(ESI_Monthly!BZ430&lt;&gt;"",ESI_Monthly!BZ430,"")</f>
        <v/>
      </c>
    </row>
    <row r="431" spans="1:7" ht="12" customHeight="1">
      <c r="A431" s="33" t="str">
        <f>IF(ESI_Monthly!$A431&lt;&gt;"",ESI_Monthly!$A431," ")</f>
        <v xml:space="preserve"> </v>
      </c>
      <c r="B431" s="95" t="str">
        <f>IF(ESI_Monthly!BU431&lt;&gt;"",ESI_Monthly!BU431,"")</f>
        <v/>
      </c>
      <c r="C431" s="95" t="str">
        <f>IF(ESI_Monthly!BV431&lt;&gt;"",ESI_Monthly!BV431,"")</f>
        <v/>
      </c>
      <c r="D431" s="95" t="str">
        <f>IF(ESI_Monthly!BW431&lt;&gt;"",ESI_Monthly!BW431,"")</f>
        <v/>
      </c>
      <c r="E431" s="95" t="str">
        <f>IF(ESI_Monthly!BX431&lt;&gt;"",ESI_Monthly!BX431,"")</f>
        <v/>
      </c>
      <c r="F431" s="95" t="str">
        <f>IF(ESI_Monthly!BY431&lt;&gt;"",ESI_Monthly!BY431,"")</f>
        <v/>
      </c>
      <c r="G431" s="95" t="str">
        <f>IF(ESI_Monthly!BZ431&lt;&gt;"",ESI_Monthly!BZ431,"")</f>
        <v/>
      </c>
    </row>
    <row r="432" spans="1:7" ht="12" customHeight="1">
      <c r="A432" s="33" t="str">
        <f>IF(ESI_Monthly!$A432&lt;&gt;"",ESI_Monthly!$A432," ")</f>
        <v xml:space="preserve"> </v>
      </c>
      <c r="B432" s="95" t="str">
        <f>IF(ESI_Monthly!BU432&lt;&gt;"",ESI_Monthly!BU432,"")</f>
        <v/>
      </c>
      <c r="C432" s="95" t="str">
        <f>IF(ESI_Monthly!BV432&lt;&gt;"",ESI_Monthly!BV432,"")</f>
        <v/>
      </c>
      <c r="D432" s="95" t="str">
        <f>IF(ESI_Monthly!BW432&lt;&gt;"",ESI_Monthly!BW432,"")</f>
        <v/>
      </c>
      <c r="E432" s="95" t="str">
        <f>IF(ESI_Monthly!BX432&lt;&gt;"",ESI_Monthly!BX432,"")</f>
        <v/>
      </c>
      <c r="F432" s="95" t="str">
        <f>IF(ESI_Monthly!BY432&lt;&gt;"",ESI_Monthly!BY432,"")</f>
        <v/>
      </c>
      <c r="G432" s="95" t="str">
        <f>IF(ESI_Monthly!BZ432&lt;&gt;"",ESI_Monthly!BZ432,"")</f>
        <v/>
      </c>
    </row>
    <row r="433" spans="1:7" ht="12" customHeight="1">
      <c r="A433" s="33" t="str">
        <f>IF(ESI_Monthly!$A433&lt;&gt;"",ESI_Monthly!$A433," ")</f>
        <v xml:space="preserve"> </v>
      </c>
      <c r="B433" s="95" t="str">
        <f>IF(ESI_Monthly!BU433&lt;&gt;"",ESI_Monthly!BU433,"")</f>
        <v/>
      </c>
      <c r="C433" s="95" t="str">
        <f>IF(ESI_Monthly!BV433&lt;&gt;"",ESI_Monthly!BV433,"")</f>
        <v/>
      </c>
      <c r="D433" s="95" t="str">
        <f>IF(ESI_Monthly!BW433&lt;&gt;"",ESI_Monthly!BW433,"")</f>
        <v/>
      </c>
      <c r="E433" s="95" t="str">
        <f>IF(ESI_Monthly!BX433&lt;&gt;"",ESI_Monthly!BX433,"")</f>
        <v/>
      </c>
      <c r="F433" s="95" t="str">
        <f>IF(ESI_Monthly!BY433&lt;&gt;"",ESI_Monthly!BY433,"")</f>
        <v/>
      </c>
      <c r="G433" s="95" t="str">
        <f>IF(ESI_Monthly!BZ433&lt;&gt;"",ESI_Monthly!BZ433,"")</f>
        <v/>
      </c>
    </row>
    <row r="434" spans="1:7" ht="12" customHeight="1">
      <c r="A434" s="33" t="str">
        <f>IF(ESI_Monthly!$A434&lt;&gt;"",ESI_Monthly!$A434," ")</f>
        <v xml:space="preserve"> </v>
      </c>
      <c r="B434" s="95" t="str">
        <f>IF(ESI_Monthly!BU434&lt;&gt;"",ESI_Monthly!BU434,"")</f>
        <v/>
      </c>
      <c r="C434" s="95" t="str">
        <f>IF(ESI_Monthly!BV434&lt;&gt;"",ESI_Monthly!BV434,"")</f>
        <v/>
      </c>
      <c r="D434" s="95" t="str">
        <f>IF(ESI_Monthly!BW434&lt;&gt;"",ESI_Monthly!BW434,"")</f>
        <v/>
      </c>
      <c r="E434" s="95" t="str">
        <f>IF(ESI_Monthly!BX434&lt;&gt;"",ESI_Monthly!BX434,"")</f>
        <v/>
      </c>
      <c r="F434" s="95" t="str">
        <f>IF(ESI_Monthly!BY434&lt;&gt;"",ESI_Monthly!BY434,"")</f>
        <v/>
      </c>
      <c r="G434" s="95" t="str">
        <f>IF(ESI_Monthly!BZ434&lt;&gt;"",ESI_Monthly!BZ434,"")</f>
        <v/>
      </c>
    </row>
    <row r="435" spans="1:7" ht="12" customHeight="1">
      <c r="A435" s="33" t="str">
        <f>IF(ESI_Monthly!$A435&lt;&gt;"",ESI_Monthly!$A435," ")</f>
        <v xml:space="preserve"> </v>
      </c>
      <c r="B435" s="95" t="str">
        <f>IF(ESI_Monthly!BU435&lt;&gt;"",ESI_Monthly!BU435,"")</f>
        <v/>
      </c>
      <c r="C435" s="95" t="str">
        <f>IF(ESI_Monthly!BV435&lt;&gt;"",ESI_Monthly!BV435,"")</f>
        <v/>
      </c>
      <c r="D435" s="95" t="str">
        <f>IF(ESI_Monthly!BW435&lt;&gt;"",ESI_Monthly!BW435,"")</f>
        <v/>
      </c>
      <c r="E435" s="95" t="str">
        <f>IF(ESI_Monthly!BX435&lt;&gt;"",ESI_Monthly!BX435,"")</f>
        <v/>
      </c>
      <c r="F435" s="95" t="str">
        <f>IF(ESI_Monthly!BY435&lt;&gt;"",ESI_Monthly!BY435,"")</f>
        <v/>
      </c>
      <c r="G435" s="95" t="str">
        <f>IF(ESI_Monthly!BZ435&lt;&gt;"",ESI_Monthly!BZ435,"")</f>
        <v/>
      </c>
    </row>
    <row r="436" spans="1:7" ht="12" customHeight="1">
      <c r="A436" s="33" t="str">
        <f>IF(ESI_Monthly!$A436&lt;&gt;"",ESI_Monthly!$A436," ")</f>
        <v xml:space="preserve"> </v>
      </c>
      <c r="B436" s="95" t="str">
        <f>IF(ESI_Monthly!BU436&lt;&gt;"",ESI_Monthly!BU436,"")</f>
        <v/>
      </c>
      <c r="C436" s="95" t="str">
        <f>IF(ESI_Monthly!BV436&lt;&gt;"",ESI_Monthly!BV436,"")</f>
        <v/>
      </c>
      <c r="D436" s="95" t="str">
        <f>IF(ESI_Monthly!BW436&lt;&gt;"",ESI_Monthly!BW436,"")</f>
        <v/>
      </c>
      <c r="E436" s="95" t="str">
        <f>IF(ESI_Monthly!BX436&lt;&gt;"",ESI_Monthly!BX436,"")</f>
        <v/>
      </c>
      <c r="F436" s="95" t="str">
        <f>IF(ESI_Monthly!BY436&lt;&gt;"",ESI_Monthly!BY436,"")</f>
        <v/>
      </c>
      <c r="G436" s="95" t="str">
        <f>IF(ESI_Monthly!BZ436&lt;&gt;"",ESI_Monthly!BZ436,"")</f>
        <v/>
      </c>
    </row>
    <row r="437" spans="1:7" ht="12" customHeight="1">
      <c r="A437" s="33" t="str">
        <f>IF(ESI_Monthly!$A437&lt;&gt;"",ESI_Monthly!$A437," ")</f>
        <v xml:space="preserve"> </v>
      </c>
      <c r="B437" s="95" t="str">
        <f>IF(ESI_Monthly!BU437&lt;&gt;"",ESI_Monthly!BU437,"")</f>
        <v/>
      </c>
      <c r="C437" s="95" t="str">
        <f>IF(ESI_Monthly!BV437&lt;&gt;"",ESI_Monthly!BV437,"")</f>
        <v/>
      </c>
      <c r="D437" s="95" t="str">
        <f>IF(ESI_Monthly!BW437&lt;&gt;"",ESI_Monthly!BW437,"")</f>
        <v/>
      </c>
      <c r="E437" s="95" t="str">
        <f>IF(ESI_Monthly!BX437&lt;&gt;"",ESI_Monthly!BX437,"")</f>
        <v/>
      </c>
      <c r="F437" s="95" t="str">
        <f>IF(ESI_Monthly!BY437&lt;&gt;"",ESI_Monthly!BY437,"")</f>
        <v/>
      </c>
      <c r="G437" s="95" t="str">
        <f>IF(ESI_Monthly!BZ437&lt;&gt;"",ESI_Monthly!BZ437,"")</f>
        <v/>
      </c>
    </row>
    <row r="438" spans="1:7" ht="12" customHeight="1">
      <c r="A438" s="33" t="str">
        <f>IF(ESI_Monthly!$A438&lt;&gt;"",ESI_Monthly!$A438," ")</f>
        <v xml:space="preserve"> </v>
      </c>
      <c r="B438" s="95" t="str">
        <f>IF(ESI_Monthly!BU438&lt;&gt;"",ESI_Monthly!BU438,"")</f>
        <v/>
      </c>
      <c r="C438" s="95" t="str">
        <f>IF(ESI_Monthly!BV438&lt;&gt;"",ESI_Monthly!BV438,"")</f>
        <v/>
      </c>
      <c r="D438" s="95" t="str">
        <f>IF(ESI_Monthly!BW438&lt;&gt;"",ESI_Monthly!BW438,"")</f>
        <v/>
      </c>
      <c r="E438" s="95" t="str">
        <f>IF(ESI_Monthly!BX438&lt;&gt;"",ESI_Monthly!BX438,"")</f>
        <v/>
      </c>
      <c r="F438" s="95" t="str">
        <f>IF(ESI_Monthly!BY438&lt;&gt;"",ESI_Monthly!BY438,"")</f>
        <v/>
      </c>
      <c r="G438" s="95" t="str">
        <f>IF(ESI_Monthly!BZ438&lt;&gt;"",ESI_Monthly!BZ438,"")</f>
        <v/>
      </c>
    </row>
    <row r="439" spans="1:7" ht="12" customHeight="1">
      <c r="A439" s="33" t="str">
        <f>IF(ESI_Monthly!$A439&lt;&gt;"",ESI_Monthly!$A439," ")</f>
        <v xml:space="preserve"> </v>
      </c>
      <c r="B439" s="95" t="str">
        <f>IF(ESI_Monthly!BU439&lt;&gt;"",ESI_Monthly!BU439,"")</f>
        <v/>
      </c>
      <c r="C439" s="95" t="str">
        <f>IF(ESI_Monthly!BV439&lt;&gt;"",ESI_Monthly!BV439,"")</f>
        <v/>
      </c>
      <c r="D439" s="95" t="str">
        <f>IF(ESI_Monthly!BW439&lt;&gt;"",ESI_Monthly!BW439,"")</f>
        <v/>
      </c>
      <c r="E439" s="95" t="str">
        <f>IF(ESI_Monthly!BX439&lt;&gt;"",ESI_Monthly!BX439,"")</f>
        <v/>
      </c>
      <c r="F439" s="95" t="str">
        <f>IF(ESI_Monthly!BY439&lt;&gt;"",ESI_Monthly!BY439,"")</f>
        <v/>
      </c>
      <c r="G439" s="95" t="str">
        <f>IF(ESI_Monthly!BZ439&lt;&gt;"",ESI_Monthly!BZ439,"")</f>
        <v/>
      </c>
    </row>
    <row r="440" spans="1:7" ht="12" customHeight="1">
      <c r="A440" s="33" t="str">
        <f>IF(ESI_Monthly!$A440&lt;&gt;"",ESI_Monthly!$A440," ")</f>
        <v xml:space="preserve"> </v>
      </c>
      <c r="B440" s="95" t="str">
        <f>IF(ESI_Monthly!BU440&lt;&gt;"",ESI_Monthly!BU440,"")</f>
        <v/>
      </c>
      <c r="C440" s="95" t="str">
        <f>IF(ESI_Monthly!BV440&lt;&gt;"",ESI_Monthly!BV440,"")</f>
        <v/>
      </c>
      <c r="D440" s="95" t="str">
        <f>IF(ESI_Monthly!BW440&lt;&gt;"",ESI_Monthly!BW440,"")</f>
        <v/>
      </c>
      <c r="E440" s="95" t="str">
        <f>IF(ESI_Monthly!BX440&lt;&gt;"",ESI_Monthly!BX440,"")</f>
        <v/>
      </c>
      <c r="F440" s="95" t="str">
        <f>IF(ESI_Monthly!BY440&lt;&gt;"",ESI_Monthly!BY440,"")</f>
        <v/>
      </c>
      <c r="G440" s="95" t="str">
        <f>IF(ESI_Monthly!BZ440&lt;&gt;"",ESI_Monthly!BZ440,"")</f>
        <v/>
      </c>
    </row>
    <row r="441" spans="1:7" ht="12" customHeight="1">
      <c r="A441" s="33" t="str">
        <f>IF(ESI_Monthly!$A441&lt;&gt;"",ESI_Monthly!$A441," ")</f>
        <v xml:space="preserve"> </v>
      </c>
      <c r="B441" s="95" t="str">
        <f>IF(ESI_Monthly!BU441&lt;&gt;"",ESI_Monthly!BU441,"")</f>
        <v/>
      </c>
      <c r="C441" s="95" t="str">
        <f>IF(ESI_Monthly!BV441&lt;&gt;"",ESI_Monthly!BV441,"")</f>
        <v/>
      </c>
      <c r="D441" s="95" t="str">
        <f>IF(ESI_Monthly!BW441&lt;&gt;"",ESI_Monthly!BW441,"")</f>
        <v/>
      </c>
      <c r="E441" s="95" t="str">
        <f>IF(ESI_Monthly!BX441&lt;&gt;"",ESI_Monthly!BX441,"")</f>
        <v/>
      </c>
      <c r="F441" s="95" t="str">
        <f>IF(ESI_Monthly!BY441&lt;&gt;"",ESI_Monthly!BY441,"")</f>
        <v/>
      </c>
      <c r="G441" s="95" t="str">
        <f>IF(ESI_Monthly!BZ441&lt;&gt;"",ESI_Monthly!BZ441,"")</f>
        <v/>
      </c>
    </row>
    <row r="442" spans="1:7" ht="12" customHeight="1">
      <c r="A442" s="33" t="str">
        <f>IF(ESI_Monthly!$A442&lt;&gt;"",ESI_Monthly!$A442," ")</f>
        <v xml:space="preserve"> </v>
      </c>
      <c r="B442" s="95" t="str">
        <f>IF(ESI_Monthly!BU442&lt;&gt;"",ESI_Monthly!BU442,"")</f>
        <v/>
      </c>
      <c r="C442" s="95" t="str">
        <f>IF(ESI_Monthly!BV442&lt;&gt;"",ESI_Monthly!BV442,"")</f>
        <v/>
      </c>
      <c r="D442" s="95" t="str">
        <f>IF(ESI_Monthly!BW442&lt;&gt;"",ESI_Monthly!BW442,"")</f>
        <v/>
      </c>
      <c r="E442" s="95" t="str">
        <f>IF(ESI_Monthly!BX442&lt;&gt;"",ESI_Monthly!BX442,"")</f>
        <v/>
      </c>
      <c r="F442" s="95" t="str">
        <f>IF(ESI_Monthly!BY442&lt;&gt;"",ESI_Monthly!BY442,"")</f>
        <v/>
      </c>
      <c r="G442" s="95" t="str">
        <f>IF(ESI_Monthly!BZ442&lt;&gt;"",ESI_Monthly!BZ442,"")</f>
        <v/>
      </c>
    </row>
    <row r="443" spans="1:7" ht="12" customHeight="1">
      <c r="A443" s="33" t="str">
        <f>IF(ESI_Monthly!$A443&lt;&gt;"",ESI_Monthly!$A443," ")</f>
        <v xml:space="preserve"> </v>
      </c>
      <c r="B443" s="95" t="str">
        <f>IF(ESI_Monthly!BU443&lt;&gt;"",ESI_Monthly!BU443,"")</f>
        <v/>
      </c>
      <c r="C443" s="95" t="str">
        <f>IF(ESI_Monthly!BV443&lt;&gt;"",ESI_Monthly!BV443,"")</f>
        <v/>
      </c>
      <c r="D443" s="95" t="str">
        <f>IF(ESI_Monthly!BW443&lt;&gt;"",ESI_Monthly!BW443,"")</f>
        <v/>
      </c>
      <c r="E443" s="95" t="str">
        <f>IF(ESI_Monthly!BX443&lt;&gt;"",ESI_Monthly!BX443,"")</f>
        <v/>
      </c>
      <c r="F443" s="95" t="str">
        <f>IF(ESI_Monthly!BY443&lt;&gt;"",ESI_Monthly!BY443,"")</f>
        <v/>
      </c>
      <c r="G443" s="95" t="str">
        <f>IF(ESI_Monthly!BZ443&lt;&gt;"",ESI_Monthly!BZ443,"")</f>
        <v/>
      </c>
    </row>
    <row r="444" spans="1:7" ht="12" customHeight="1">
      <c r="A444" s="33" t="str">
        <f>IF(ESI_Monthly!$A444&lt;&gt;"",ESI_Monthly!$A444," ")</f>
        <v xml:space="preserve"> </v>
      </c>
      <c r="B444" s="95" t="str">
        <f>IF(ESI_Monthly!BU444&lt;&gt;"",ESI_Monthly!BU444,"")</f>
        <v/>
      </c>
      <c r="C444" s="95" t="str">
        <f>IF(ESI_Monthly!BV444&lt;&gt;"",ESI_Monthly!BV444,"")</f>
        <v/>
      </c>
      <c r="D444" s="95" t="str">
        <f>IF(ESI_Monthly!BW444&lt;&gt;"",ESI_Monthly!BW444,"")</f>
        <v/>
      </c>
      <c r="E444" s="95" t="str">
        <f>IF(ESI_Monthly!BX444&lt;&gt;"",ESI_Monthly!BX444,"")</f>
        <v/>
      </c>
      <c r="F444" s="95" t="str">
        <f>IF(ESI_Monthly!BY444&lt;&gt;"",ESI_Monthly!BY444,"")</f>
        <v/>
      </c>
      <c r="G444" s="95" t="str">
        <f>IF(ESI_Monthly!BZ444&lt;&gt;"",ESI_Monthly!BZ444,"")</f>
        <v/>
      </c>
    </row>
    <row r="445" spans="1:7" ht="12" customHeight="1">
      <c r="A445" s="33" t="str">
        <f>IF(ESI_Monthly!$A445&lt;&gt;"",ESI_Monthly!$A445," ")</f>
        <v xml:space="preserve"> </v>
      </c>
      <c r="B445" s="95" t="str">
        <f>IF(ESI_Monthly!BU445&lt;&gt;"",ESI_Monthly!BU445,"")</f>
        <v/>
      </c>
      <c r="C445" s="95" t="str">
        <f>IF(ESI_Monthly!BV445&lt;&gt;"",ESI_Monthly!BV445,"")</f>
        <v/>
      </c>
      <c r="D445" s="95" t="str">
        <f>IF(ESI_Monthly!BW445&lt;&gt;"",ESI_Monthly!BW445,"")</f>
        <v/>
      </c>
      <c r="E445" s="95" t="str">
        <f>IF(ESI_Monthly!BX445&lt;&gt;"",ESI_Monthly!BX445,"")</f>
        <v/>
      </c>
      <c r="F445" s="95" t="str">
        <f>IF(ESI_Monthly!BY445&lt;&gt;"",ESI_Monthly!BY445,"")</f>
        <v/>
      </c>
      <c r="G445" s="95" t="str">
        <f>IF(ESI_Monthly!BZ445&lt;&gt;"",ESI_Monthly!BZ445,"")</f>
        <v/>
      </c>
    </row>
    <row r="446" spans="1:7" ht="12" customHeight="1">
      <c r="A446" s="33" t="str">
        <f>IF(ESI_Monthly!$A446&lt;&gt;"",ESI_Monthly!$A446," ")</f>
        <v xml:space="preserve"> </v>
      </c>
      <c r="B446" s="95" t="str">
        <f>IF(ESI_Monthly!BU446&lt;&gt;"",ESI_Monthly!BU446,"")</f>
        <v/>
      </c>
      <c r="C446" s="95" t="str">
        <f>IF(ESI_Monthly!BV446&lt;&gt;"",ESI_Monthly!BV446,"")</f>
        <v/>
      </c>
      <c r="D446" s="95" t="str">
        <f>IF(ESI_Monthly!BW446&lt;&gt;"",ESI_Monthly!BW446,"")</f>
        <v/>
      </c>
      <c r="E446" s="95" t="str">
        <f>IF(ESI_Monthly!BX446&lt;&gt;"",ESI_Monthly!BX446,"")</f>
        <v/>
      </c>
      <c r="F446" s="95" t="str">
        <f>IF(ESI_Monthly!BY446&lt;&gt;"",ESI_Monthly!BY446,"")</f>
        <v/>
      </c>
      <c r="G446" s="95" t="str">
        <f>IF(ESI_Monthly!BZ446&lt;&gt;"",ESI_Monthly!BZ446,"")</f>
        <v/>
      </c>
    </row>
    <row r="447" spans="1:7" ht="12" customHeight="1">
      <c r="A447" s="33" t="str">
        <f>IF(ESI_Monthly!$A447&lt;&gt;"",ESI_Monthly!$A447," ")</f>
        <v xml:space="preserve"> </v>
      </c>
      <c r="B447" s="95" t="str">
        <f>IF(ESI_Monthly!BU447&lt;&gt;"",ESI_Monthly!BU447,"")</f>
        <v/>
      </c>
      <c r="C447" s="95" t="str">
        <f>IF(ESI_Monthly!BV447&lt;&gt;"",ESI_Monthly!BV447,"")</f>
        <v/>
      </c>
      <c r="D447" s="95" t="str">
        <f>IF(ESI_Monthly!BW447&lt;&gt;"",ESI_Monthly!BW447,"")</f>
        <v/>
      </c>
      <c r="E447" s="95" t="str">
        <f>IF(ESI_Monthly!BX447&lt;&gt;"",ESI_Monthly!BX447,"")</f>
        <v/>
      </c>
      <c r="F447" s="95" t="str">
        <f>IF(ESI_Monthly!BY447&lt;&gt;"",ESI_Monthly!BY447,"")</f>
        <v/>
      </c>
      <c r="G447" s="95" t="str">
        <f>IF(ESI_Monthly!BZ447&lt;&gt;"",ESI_Monthly!BZ447,"")</f>
        <v/>
      </c>
    </row>
    <row r="448" spans="1:7" ht="12" customHeight="1">
      <c r="A448" s="33" t="str">
        <f>IF(ESI_Monthly!$A448&lt;&gt;"",ESI_Monthly!$A448," ")</f>
        <v xml:space="preserve"> </v>
      </c>
      <c r="B448" s="95" t="str">
        <f>IF(ESI_Monthly!BU448&lt;&gt;"",ESI_Monthly!BU448,"")</f>
        <v/>
      </c>
      <c r="C448" s="95" t="str">
        <f>IF(ESI_Monthly!BV448&lt;&gt;"",ESI_Monthly!BV448,"")</f>
        <v/>
      </c>
      <c r="D448" s="95" t="str">
        <f>IF(ESI_Monthly!BW448&lt;&gt;"",ESI_Monthly!BW448,"")</f>
        <v/>
      </c>
      <c r="E448" s="95" t="str">
        <f>IF(ESI_Monthly!BX448&lt;&gt;"",ESI_Monthly!BX448,"")</f>
        <v/>
      </c>
      <c r="F448" s="95" t="str">
        <f>IF(ESI_Monthly!BY448&lt;&gt;"",ESI_Monthly!BY448,"")</f>
        <v/>
      </c>
      <c r="G448" s="95" t="str">
        <f>IF(ESI_Monthly!BZ448&lt;&gt;"",ESI_Monthly!BZ448,"")</f>
        <v/>
      </c>
    </row>
    <row r="449" spans="1:7" ht="12" customHeight="1">
      <c r="A449" s="33" t="str">
        <f>IF(ESI_Monthly!$A449&lt;&gt;"",ESI_Monthly!$A449," ")</f>
        <v xml:space="preserve"> </v>
      </c>
      <c r="B449" s="95" t="str">
        <f>IF(ESI_Monthly!BU449&lt;&gt;"",ESI_Monthly!BU449,"")</f>
        <v/>
      </c>
      <c r="C449" s="95" t="str">
        <f>IF(ESI_Monthly!BV449&lt;&gt;"",ESI_Monthly!BV449,"")</f>
        <v/>
      </c>
      <c r="D449" s="95" t="str">
        <f>IF(ESI_Monthly!BW449&lt;&gt;"",ESI_Monthly!BW449,"")</f>
        <v/>
      </c>
      <c r="E449" s="95" t="str">
        <f>IF(ESI_Monthly!BX449&lt;&gt;"",ESI_Monthly!BX449,"")</f>
        <v/>
      </c>
      <c r="F449" s="95" t="str">
        <f>IF(ESI_Monthly!BY449&lt;&gt;"",ESI_Monthly!BY449,"")</f>
        <v/>
      </c>
      <c r="G449" s="95" t="str">
        <f>IF(ESI_Monthly!BZ449&lt;&gt;"",ESI_Monthly!BZ449,"")</f>
        <v/>
      </c>
    </row>
    <row r="450" spans="1:7" ht="12" customHeight="1">
      <c r="A450" s="33" t="str">
        <f>IF(ESI_Monthly!$A450&lt;&gt;"",ESI_Monthly!$A450," ")</f>
        <v xml:space="preserve"> </v>
      </c>
      <c r="B450" s="95" t="str">
        <f>IF(ESI_Monthly!BU450&lt;&gt;"",ESI_Monthly!BU450,"")</f>
        <v/>
      </c>
      <c r="C450" s="95" t="str">
        <f>IF(ESI_Monthly!BV450&lt;&gt;"",ESI_Monthly!BV450,"")</f>
        <v/>
      </c>
      <c r="D450" s="95" t="str">
        <f>IF(ESI_Monthly!BW450&lt;&gt;"",ESI_Monthly!BW450,"")</f>
        <v/>
      </c>
      <c r="E450" s="95" t="str">
        <f>IF(ESI_Monthly!BX450&lt;&gt;"",ESI_Monthly!BX450,"")</f>
        <v/>
      </c>
      <c r="F450" s="95" t="str">
        <f>IF(ESI_Monthly!BY450&lt;&gt;"",ESI_Monthly!BY450,"")</f>
        <v/>
      </c>
      <c r="G450" s="95" t="str">
        <f>IF(ESI_Monthly!BZ450&lt;&gt;"",ESI_Monthly!BZ450,"")</f>
        <v/>
      </c>
    </row>
    <row r="451" spans="1:7" ht="12" customHeight="1">
      <c r="A451" s="33" t="str">
        <f>IF(ESI_Monthly!$A451&lt;&gt;"",ESI_Monthly!$A451," ")</f>
        <v xml:space="preserve"> </v>
      </c>
      <c r="B451" s="95" t="str">
        <f>IF(ESI_Monthly!BU451&lt;&gt;"",ESI_Monthly!BU451,"")</f>
        <v/>
      </c>
      <c r="C451" s="95" t="str">
        <f>IF(ESI_Monthly!BV451&lt;&gt;"",ESI_Monthly!BV451,"")</f>
        <v/>
      </c>
      <c r="D451" s="95" t="str">
        <f>IF(ESI_Monthly!BW451&lt;&gt;"",ESI_Monthly!BW451,"")</f>
        <v/>
      </c>
      <c r="E451" s="95" t="str">
        <f>IF(ESI_Monthly!BX451&lt;&gt;"",ESI_Monthly!BX451,"")</f>
        <v/>
      </c>
      <c r="F451" s="95" t="str">
        <f>IF(ESI_Monthly!BY451&lt;&gt;"",ESI_Monthly!BY451,"")</f>
        <v/>
      </c>
      <c r="G451" s="95" t="str">
        <f>IF(ESI_Monthly!BZ451&lt;&gt;"",ESI_Monthly!BZ451,"")</f>
        <v/>
      </c>
    </row>
    <row r="452" spans="1:7" ht="12" customHeight="1">
      <c r="A452" s="33" t="str">
        <f>IF(ESI_Monthly!$A452&lt;&gt;"",ESI_Monthly!$A452," ")</f>
        <v xml:space="preserve"> </v>
      </c>
      <c r="B452" s="95" t="str">
        <f>IF(ESI_Monthly!BU452&lt;&gt;"",ESI_Monthly!BU452,"")</f>
        <v/>
      </c>
      <c r="C452" s="95" t="str">
        <f>IF(ESI_Monthly!BV452&lt;&gt;"",ESI_Monthly!BV452,"")</f>
        <v/>
      </c>
      <c r="D452" s="95" t="str">
        <f>IF(ESI_Monthly!BW452&lt;&gt;"",ESI_Monthly!BW452,"")</f>
        <v/>
      </c>
      <c r="E452" s="95" t="str">
        <f>IF(ESI_Monthly!BX452&lt;&gt;"",ESI_Monthly!BX452,"")</f>
        <v/>
      </c>
      <c r="F452" s="95" t="str">
        <f>IF(ESI_Monthly!BY452&lt;&gt;"",ESI_Monthly!BY452,"")</f>
        <v/>
      </c>
      <c r="G452" s="95" t="str">
        <f>IF(ESI_Monthly!BZ452&lt;&gt;"",ESI_Monthly!BZ452,"")</f>
        <v/>
      </c>
    </row>
    <row r="453" spans="1:7" ht="12" customHeight="1">
      <c r="A453" s="33" t="str">
        <f>IF(ESI_Monthly!$A453&lt;&gt;"",ESI_Monthly!$A453," ")</f>
        <v xml:space="preserve"> </v>
      </c>
      <c r="B453" s="95" t="str">
        <f>IF(ESI_Monthly!BU453&lt;&gt;"",ESI_Monthly!BU453,"")</f>
        <v/>
      </c>
      <c r="C453" s="95" t="str">
        <f>IF(ESI_Monthly!BV453&lt;&gt;"",ESI_Monthly!BV453,"")</f>
        <v/>
      </c>
      <c r="D453" s="95" t="str">
        <f>IF(ESI_Monthly!BW453&lt;&gt;"",ESI_Monthly!BW453,"")</f>
        <v/>
      </c>
      <c r="E453" s="95" t="str">
        <f>IF(ESI_Monthly!BX453&lt;&gt;"",ESI_Monthly!BX453,"")</f>
        <v/>
      </c>
      <c r="F453" s="95" t="str">
        <f>IF(ESI_Monthly!BY453&lt;&gt;"",ESI_Monthly!BY453,"")</f>
        <v/>
      </c>
      <c r="G453" s="95" t="str">
        <f>IF(ESI_Monthly!BZ453&lt;&gt;"",ESI_Monthly!BZ453,"")</f>
        <v/>
      </c>
    </row>
    <row r="454" spans="1:7" ht="12" customHeight="1">
      <c r="A454" s="33" t="str">
        <f>IF(ESI_Monthly!$A454&lt;&gt;"",ESI_Monthly!$A454," ")</f>
        <v xml:space="preserve"> </v>
      </c>
      <c r="B454" s="95" t="str">
        <f>IF(ESI_Monthly!BU454&lt;&gt;"",ESI_Monthly!BU454,"")</f>
        <v/>
      </c>
      <c r="C454" s="95" t="str">
        <f>IF(ESI_Monthly!BV454&lt;&gt;"",ESI_Monthly!BV454,"")</f>
        <v/>
      </c>
      <c r="D454" s="95" t="str">
        <f>IF(ESI_Monthly!BW454&lt;&gt;"",ESI_Monthly!BW454,"")</f>
        <v/>
      </c>
      <c r="E454" s="95" t="str">
        <f>IF(ESI_Monthly!BX454&lt;&gt;"",ESI_Monthly!BX454,"")</f>
        <v/>
      </c>
      <c r="F454" s="95" t="str">
        <f>IF(ESI_Monthly!BY454&lt;&gt;"",ESI_Monthly!BY454,"")</f>
        <v/>
      </c>
      <c r="G454" s="95" t="str">
        <f>IF(ESI_Monthly!BZ454&lt;&gt;"",ESI_Monthly!BZ454,"")</f>
        <v/>
      </c>
    </row>
    <row r="455" spans="1:7" ht="12" customHeight="1">
      <c r="A455" s="33" t="str">
        <f>IF(ESI_Monthly!$A455&lt;&gt;"",ESI_Monthly!$A455," ")</f>
        <v xml:space="preserve"> </v>
      </c>
      <c r="B455" s="95" t="str">
        <f>IF(ESI_Monthly!BU455&lt;&gt;"",ESI_Monthly!BU455,"")</f>
        <v/>
      </c>
      <c r="C455" s="95" t="str">
        <f>IF(ESI_Monthly!BV455&lt;&gt;"",ESI_Monthly!BV455,"")</f>
        <v/>
      </c>
      <c r="D455" s="95" t="str">
        <f>IF(ESI_Monthly!BW455&lt;&gt;"",ESI_Monthly!BW455,"")</f>
        <v/>
      </c>
      <c r="E455" s="95" t="str">
        <f>IF(ESI_Monthly!BX455&lt;&gt;"",ESI_Monthly!BX455,"")</f>
        <v/>
      </c>
      <c r="F455" s="95" t="str">
        <f>IF(ESI_Monthly!BY455&lt;&gt;"",ESI_Monthly!BY455,"")</f>
        <v/>
      </c>
      <c r="G455" s="95" t="str">
        <f>IF(ESI_Monthly!BZ455&lt;&gt;"",ESI_Monthly!BZ455,"")</f>
        <v/>
      </c>
    </row>
    <row r="456" spans="1:7" ht="12" customHeight="1">
      <c r="A456" s="33" t="str">
        <f>IF(ESI_Monthly!$A456&lt;&gt;"",ESI_Monthly!$A456," ")</f>
        <v xml:space="preserve"> </v>
      </c>
      <c r="B456" s="95" t="str">
        <f>IF(ESI_Monthly!BU456&lt;&gt;"",ESI_Monthly!BU456,"")</f>
        <v/>
      </c>
      <c r="C456" s="95" t="str">
        <f>IF(ESI_Monthly!BV456&lt;&gt;"",ESI_Monthly!BV456,"")</f>
        <v/>
      </c>
      <c r="D456" s="95" t="str">
        <f>IF(ESI_Monthly!BW456&lt;&gt;"",ESI_Monthly!BW456,"")</f>
        <v/>
      </c>
      <c r="E456" s="95" t="str">
        <f>IF(ESI_Monthly!BX456&lt;&gt;"",ESI_Monthly!BX456,"")</f>
        <v/>
      </c>
      <c r="F456" s="95" t="str">
        <f>IF(ESI_Monthly!BY456&lt;&gt;"",ESI_Monthly!BY456,"")</f>
        <v/>
      </c>
      <c r="G456" s="95" t="str">
        <f>IF(ESI_Monthly!BZ456&lt;&gt;"",ESI_Monthly!BZ456,"")</f>
        <v/>
      </c>
    </row>
    <row r="457" spans="1:7" ht="12" customHeight="1">
      <c r="A457" s="33" t="str">
        <f>IF(ESI_Monthly!$A457&lt;&gt;"",ESI_Monthly!$A457," ")</f>
        <v xml:space="preserve"> </v>
      </c>
      <c r="B457" s="95" t="str">
        <f>IF(ESI_Monthly!BU457&lt;&gt;"",ESI_Monthly!BU457,"")</f>
        <v/>
      </c>
      <c r="C457" s="95" t="str">
        <f>IF(ESI_Monthly!BV457&lt;&gt;"",ESI_Monthly!BV457,"")</f>
        <v/>
      </c>
      <c r="D457" s="95" t="str">
        <f>IF(ESI_Monthly!BW457&lt;&gt;"",ESI_Monthly!BW457,"")</f>
        <v/>
      </c>
      <c r="E457" s="95" t="str">
        <f>IF(ESI_Monthly!BX457&lt;&gt;"",ESI_Monthly!BX457,"")</f>
        <v/>
      </c>
      <c r="F457" s="95" t="str">
        <f>IF(ESI_Monthly!BY457&lt;&gt;"",ESI_Monthly!BY457,"")</f>
        <v/>
      </c>
      <c r="G457" s="95" t="str">
        <f>IF(ESI_Monthly!BZ457&lt;&gt;"",ESI_Monthly!BZ457,"")</f>
        <v/>
      </c>
    </row>
    <row r="458" spans="1:7" ht="12" customHeight="1">
      <c r="A458" s="33" t="str">
        <f>IF(ESI_Monthly!$A458&lt;&gt;"",ESI_Monthly!$A458," ")</f>
        <v xml:space="preserve"> </v>
      </c>
      <c r="B458" s="95" t="str">
        <f>IF(ESI_Monthly!BU458&lt;&gt;"",ESI_Monthly!BU458,"")</f>
        <v/>
      </c>
      <c r="C458" s="95" t="str">
        <f>IF(ESI_Monthly!BV458&lt;&gt;"",ESI_Monthly!BV458,"")</f>
        <v/>
      </c>
      <c r="D458" s="95" t="str">
        <f>IF(ESI_Monthly!BW458&lt;&gt;"",ESI_Monthly!BW458,"")</f>
        <v/>
      </c>
      <c r="E458" s="95" t="str">
        <f>IF(ESI_Monthly!BX458&lt;&gt;"",ESI_Monthly!BX458,"")</f>
        <v/>
      </c>
      <c r="F458" s="95" t="str">
        <f>IF(ESI_Monthly!BY458&lt;&gt;"",ESI_Monthly!BY458,"")</f>
        <v/>
      </c>
      <c r="G458" s="95" t="str">
        <f>IF(ESI_Monthly!BZ458&lt;&gt;"",ESI_Monthly!BZ458,"")</f>
        <v/>
      </c>
    </row>
    <row r="459" spans="1:7" ht="12" customHeight="1">
      <c r="A459" s="93"/>
      <c r="B459" s="94"/>
      <c r="C459" s="94"/>
      <c r="D459" s="94"/>
      <c r="E459" s="94"/>
      <c r="F459" s="94"/>
      <c r="G459" s="94"/>
    </row>
    <row r="460" spans="1:7" ht="12" customHeight="1">
      <c r="B460" s="34"/>
      <c r="C460" s="34"/>
      <c r="D460" s="34"/>
      <c r="E460" s="34"/>
      <c r="F460" s="34"/>
      <c r="G460" s="34"/>
    </row>
    <row r="461" spans="1:7" ht="12" customHeight="1">
      <c r="B461" s="34"/>
      <c r="C461" s="34"/>
      <c r="D461" s="34"/>
      <c r="E461" s="34"/>
      <c r="F461" s="34"/>
      <c r="G461" s="34"/>
    </row>
    <row r="462" spans="1:7" ht="12" customHeight="1">
      <c r="B462" s="34"/>
      <c r="C462" s="34"/>
      <c r="D462" s="34"/>
      <c r="E462" s="34"/>
      <c r="F462" s="34"/>
      <c r="G462" s="34"/>
    </row>
    <row r="463" spans="1:7" ht="12" customHeight="1">
      <c r="B463" s="34"/>
      <c r="C463" s="34"/>
      <c r="D463" s="34"/>
      <c r="E463" s="34"/>
      <c r="F463" s="34"/>
      <c r="G463" s="34"/>
    </row>
    <row r="464" spans="1:7" ht="12" customHeight="1">
      <c r="B464" s="34"/>
      <c r="C464" s="34"/>
      <c r="D464" s="34"/>
      <c r="E464" s="34"/>
      <c r="F464" s="34"/>
      <c r="G464" s="34"/>
    </row>
    <row r="465" spans="2:7" ht="12" customHeight="1">
      <c r="B465" s="34"/>
      <c r="C465" s="34"/>
      <c r="D465" s="34"/>
      <c r="E465" s="34"/>
      <c r="F465" s="34"/>
      <c r="G465" s="34"/>
    </row>
    <row r="466" spans="2:7" ht="12" customHeight="1">
      <c r="B466" s="34"/>
      <c r="C466" s="34"/>
      <c r="D466" s="34"/>
      <c r="E466" s="34"/>
      <c r="F466" s="34"/>
      <c r="G466" s="34"/>
    </row>
    <row r="467" spans="2:7" ht="12" customHeight="1">
      <c r="B467" s="34"/>
      <c r="C467" s="34"/>
      <c r="D467" s="34"/>
      <c r="E467" s="34"/>
      <c r="F467" s="34"/>
      <c r="G467" s="34"/>
    </row>
    <row r="468" spans="2:7" ht="12" customHeight="1">
      <c r="B468" s="34"/>
      <c r="C468" s="34"/>
      <c r="D468" s="34"/>
      <c r="E468" s="34"/>
      <c r="F468" s="34"/>
      <c r="G468" s="34"/>
    </row>
    <row r="469" spans="2:7" ht="12" customHeight="1">
      <c r="B469" s="34"/>
      <c r="C469" s="34"/>
      <c r="D469" s="34"/>
      <c r="E469" s="34"/>
      <c r="F469" s="34"/>
      <c r="G469" s="34"/>
    </row>
    <row r="470" spans="2:7" ht="12" customHeight="1">
      <c r="B470" s="34"/>
      <c r="C470" s="34"/>
      <c r="D470" s="34"/>
      <c r="E470" s="34"/>
      <c r="F470" s="34"/>
      <c r="G470" s="34"/>
    </row>
    <row r="471" spans="2:7" ht="12" customHeight="1">
      <c r="B471" s="34"/>
      <c r="C471" s="34"/>
      <c r="D471" s="34"/>
      <c r="E471" s="34"/>
      <c r="F471" s="34"/>
      <c r="G471" s="34"/>
    </row>
    <row r="472" spans="2:7" ht="12" customHeight="1">
      <c r="B472" s="34"/>
      <c r="C472" s="34"/>
      <c r="D472" s="34"/>
      <c r="E472" s="34"/>
      <c r="F472" s="34"/>
      <c r="G472" s="34"/>
    </row>
    <row r="473" spans="2:7" ht="12" customHeight="1">
      <c r="B473" s="34"/>
      <c r="C473" s="34"/>
      <c r="D473" s="34"/>
      <c r="E473" s="34"/>
      <c r="F473" s="34"/>
      <c r="G473" s="34"/>
    </row>
    <row r="474" spans="2:7" ht="12" customHeight="1">
      <c r="B474" s="34"/>
      <c r="C474" s="34"/>
      <c r="D474" s="34"/>
      <c r="E474" s="34"/>
      <c r="F474" s="34"/>
      <c r="G474" s="34"/>
    </row>
    <row r="475" spans="2:7" ht="12" customHeight="1">
      <c r="B475" s="34"/>
      <c r="C475" s="34"/>
      <c r="D475" s="34"/>
      <c r="E475" s="34"/>
      <c r="F475" s="34"/>
      <c r="G475" s="34"/>
    </row>
    <row r="476" spans="2:7" ht="12" customHeight="1">
      <c r="B476" s="34"/>
      <c r="C476" s="34"/>
      <c r="D476" s="34"/>
      <c r="E476" s="34"/>
      <c r="F476" s="34"/>
      <c r="G476" s="34"/>
    </row>
    <row r="477" spans="2:7" ht="12" customHeight="1">
      <c r="B477" s="34"/>
      <c r="C477" s="34"/>
      <c r="D477" s="34"/>
      <c r="E477" s="34"/>
      <c r="F477" s="34"/>
      <c r="G477" s="34"/>
    </row>
    <row r="478" spans="2:7" ht="12" customHeight="1">
      <c r="B478" s="34"/>
      <c r="C478" s="34"/>
      <c r="D478" s="34"/>
      <c r="E478" s="34"/>
      <c r="F478" s="34"/>
      <c r="G478" s="34"/>
    </row>
    <row r="479" spans="2:7" ht="12" customHeight="1">
      <c r="B479" s="34"/>
      <c r="C479" s="34"/>
      <c r="D479" s="34"/>
      <c r="E479" s="34"/>
      <c r="F479" s="34"/>
      <c r="G479" s="34"/>
    </row>
    <row r="480" spans="2:7" ht="12" customHeight="1">
      <c r="B480" s="34"/>
      <c r="C480" s="34"/>
      <c r="D480" s="34"/>
      <c r="E480" s="34"/>
      <c r="F480" s="34"/>
      <c r="G480" s="34"/>
    </row>
    <row r="481" spans="2:7" ht="12" customHeight="1">
      <c r="B481" s="34"/>
      <c r="C481" s="34"/>
      <c r="D481" s="34"/>
      <c r="E481" s="34"/>
      <c r="F481" s="34"/>
      <c r="G481" s="34"/>
    </row>
    <row r="482" spans="2:7" ht="12" customHeight="1">
      <c r="B482" s="34"/>
      <c r="C482" s="34"/>
      <c r="D482" s="34"/>
      <c r="E482" s="34"/>
      <c r="F482" s="34"/>
      <c r="G482" s="34"/>
    </row>
    <row r="483" spans="2:7" ht="12" customHeight="1">
      <c r="B483" s="34"/>
      <c r="C483" s="34"/>
      <c r="D483" s="34"/>
      <c r="E483" s="34"/>
      <c r="F483" s="34"/>
      <c r="G483" s="34"/>
    </row>
    <row r="484" spans="2:7" ht="12" customHeight="1">
      <c r="B484" s="34"/>
      <c r="C484" s="34"/>
      <c r="D484" s="34"/>
      <c r="E484" s="34"/>
      <c r="F484" s="34"/>
      <c r="G484" s="34"/>
    </row>
    <row r="485" spans="2:7" ht="12" customHeight="1">
      <c r="B485" s="34"/>
      <c r="C485" s="34"/>
      <c r="D485" s="34"/>
      <c r="E485" s="34"/>
      <c r="F485" s="34"/>
      <c r="G485" s="34"/>
    </row>
    <row r="486" spans="2:7" ht="12" customHeight="1">
      <c r="B486" s="34"/>
      <c r="C486" s="34"/>
      <c r="D486" s="34"/>
      <c r="E486" s="34"/>
      <c r="F486" s="34"/>
      <c r="G486" s="34"/>
    </row>
    <row r="487" spans="2:7" ht="12" customHeight="1">
      <c r="B487" s="34"/>
      <c r="C487" s="34"/>
      <c r="D487" s="34"/>
      <c r="E487" s="34"/>
      <c r="F487" s="34"/>
      <c r="G487" s="34"/>
    </row>
    <row r="488" spans="2:7" ht="12" customHeight="1">
      <c r="B488" s="34"/>
      <c r="C488" s="34"/>
      <c r="D488" s="34"/>
      <c r="E488" s="34"/>
      <c r="F488" s="34"/>
      <c r="G488" s="34"/>
    </row>
    <row r="489" spans="2:7" ht="12" customHeight="1">
      <c r="B489" s="34"/>
      <c r="C489" s="34"/>
      <c r="D489" s="34"/>
      <c r="E489" s="34"/>
      <c r="F489" s="34"/>
      <c r="G489" s="34"/>
    </row>
    <row r="490" spans="2:7" ht="12" customHeight="1">
      <c r="B490" s="34"/>
      <c r="C490" s="34"/>
      <c r="D490" s="34"/>
      <c r="E490" s="34"/>
      <c r="F490" s="34"/>
      <c r="G490" s="34"/>
    </row>
    <row r="491" spans="2:7" ht="12" customHeight="1"/>
    <row r="492" spans="2:7" ht="12" customHeight="1"/>
    <row r="493" spans="2:7" ht="12" customHeight="1"/>
    <row r="494" spans="2:7" ht="12" customHeight="1"/>
    <row r="495" spans="2:7" ht="12" customHeight="1"/>
    <row r="496" spans="2:7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3" ht="12" customHeight="1"/>
    <row r="1104" ht="12" customHeight="1"/>
    <row r="1105" ht="12" customHeight="1"/>
    <row r="1106" ht="12" customHeight="1"/>
    <row r="1107" ht="12" customHeight="1"/>
    <row r="1108" ht="12" customHeight="1"/>
    <row r="1109" ht="12" customHeight="1"/>
    <row r="1110" ht="12" customHeight="1"/>
    <row r="1111" ht="12" customHeight="1"/>
    <row r="1112" ht="12" customHeight="1"/>
    <row r="1113" ht="12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2" customHeight="1"/>
    <row r="1151" ht="12" customHeight="1"/>
    <row r="1152" ht="12" customHeight="1"/>
    <row r="1153" ht="12" customHeight="1"/>
    <row r="1154" ht="12" customHeight="1"/>
    <row r="1155" ht="12" customHeight="1"/>
    <row r="1156" ht="12" customHeight="1"/>
    <row r="1157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2" customHeight="1"/>
    <row r="1167" ht="12" customHeight="1"/>
    <row r="1168" ht="12" customHeight="1"/>
    <row r="1169" ht="12" customHeight="1"/>
    <row r="1170" ht="12" customHeight="1"/>
    <row r="1171" ht="12" customHeight="1"/>
    <row r="1172" ht="12" customHeight="1"/>
    <row r="1173" ht="12" customHeight="1"/>
    <row r="1174" ht="12" customHeight="1"/>
    <row r="1175" ht="12" customHeight="1"/>
    <row r="1176" ht="12" customHeight="1"/>
    <row r="1177" ht="12" customHeight="1"/>
    <row r="1178" ht="12" customHeight="1"/>
    <row r="1179" ht="12" customHeight="1"/>
    <row r="1180" ht="12" customHeight="1"/>
    <row r="1181" ht="12" customHeight="1"/>
    <row r="1182" ht="12" customHeight="1"/>
    <row r="1183" ht="12" customHeight="1"/>
    <row r="1184" ht="12" customHeight="1"/>
    <row r="1185" ht="12" customHeight="1"/>
    <row r="1186" ht="12" customHeight="1"/>
    <row r="1187" ht="12" customHeight="1"/>
    <row r="1188" ht="12" customHeight="1"/>
    <row r="1189" ht="12" customHeight="1"/>
    <row r="1190" ht="12" customHeight="1"/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28" ht="12" customHeight="1"/>
    <row r="1229" ht="12" customHeight="1"/>
    <row r="1230" ht="12" customHeight="1"/>
    <row r="1231" ht="12" customHeight="1"/>
    <row r="1232" ht="12" customHeight="1"/>
    <row r="1233" ht="12" customHeight="1"/>
    <row r="1234" ht="12" customHeight="1"/>
    <row r="1235" ht="12" customHeight="1"/>
    <row r="1236" ht="12" customHeight="1"/>
    <row r="1237" ht="12" customHeight="1"/>
    <row r="1238" ht="12" customHeight="1"/>
    <row r="1239" ht="12" customHeight="1"/>
    <row r="1240" ht="12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16" ht="12" customHeight="1"/>
    <row r="1317" ht="12" customHeight="1"/>
    <row r="1318" ht="12" customHeight="1"/>
    <row r="1319" ht="12" customHeight="1"/>
    <row r="1320" ht="12" customHeight="1"/>
    <row r="1321" ht="12" customHeight="1"/>
    <row r="1322" ht="12" customHeight="1"/>
    <row r="1323" ht="12" customHeight="1"/>
    <row r="1324" ht="12" customHeight="1"/>
    <row r="1325" ht="12" customHeight="1"/>
    <row r="1326" ht="12" customHeight="1"/>
    <row r="1327" ht="12" customHeight="1"/>
    <row r="1328" ht="12" customHeight="1"/>
    <row r="1329" ht="12" customHeight="1"/>
    <row r="1330" ht="12" customHeight="1"/>
    <row r="1331" ht="12" customHeight="1"/>
    <row r="1332" ht="12" customHeight="1"/>
    <row r="1333" ht="12" customHeight="1"/>
    <row r="1334" ht="12" customHeight="1"/>
    <row r="1335" ht="12" customHeight="1"/>
    <row r="1336" ht="12" customHeight="1"/>
    <row r="1337" ht="12" customHeight="1"/>
    <row r="1338" ht="12" customHeight="1"/>
    <row r="1339" ht="12" customHeight="1"/>
    <row r="1340" ht="12" customHeight="1"/>
    <row r="1341" ht="12" customHeight="1"/>
    <row r="1342" ht="12" customHeight="1"/>
    <row r="1343" ht="12" customHeight="1"/>
    <row r="1344" ht="12" customHeight="1"/>
    <row r="1345" ht="12" customHeight="1"/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78" ht="12" customHeight="1"/>
    <row r="1379" ht="12" customHeight="1"/>
    <row r="1380" ht="12" customHeight="1"/>
    <row r="1381" ht="12" customHeight="1"/>
    <row r="1382" ht="12" customHeight="1"/>
    <row r="1383" ht="12" customHeight="1"/>
    <row r="1384" ht="12" customHeight="1"/>
    <row r="1385" ht="12" customHeight="1"/>
    <row r="1386" ht="12" customHeight="1"/>
    <row r="1387" ht="12" customHeight="1"/>
    <row r="1388" ht="12" customHeight="1"/>
    <row r="1389" ht="12" customHeight="1"/>
    <row r="1390" ht="12" customHeight="1"/>
    <row r="1391" ht="12" customHeight="1"/>
    <row r="1392" ht="12" customHeight="1"/>
    <row r="1393" ht="12" customHeight="1"/>
    <row r="1394" ht="12" customHeight="1"/>
    <row r="1395" ht="12" customHeight="1"/>
    <row r="1396" ht="12" customHeight="1"/>
    <row r="1397" ht="12" customHeight="1"/>
    <row r="1398" ht="12" customHeight="1"/>
    <row r="1399" ht="12" customHeight="1"/>
    <row r="1400" ht="12" customHeight="1"/>
    <row r="1401" ht="12" customHeight="1"/>
    <row r="1402" ht="12" customHeight="1"/>
    <row r="1403" ht="12" customHeight="1"/>
    <row r="1404" ht="12" customHeight="1"/>
    <row r="1405" ht="12" customHeight="1"/>
    <row r="1406" ht="12" customHeight="1"/>
    <row r="1407" ht="12" customHeight="1"/>
    <row r="1408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2" customHeight="1"/>
    <row r="1426" ht="12" customHeight="1"/>
    <row r="1427" ht="12" customHeight="1"/>
    <row r="1428" ht="12" customHeight="1"/>
    <row r="1429" ht="12" customHeight="1"/>
    <row r="1430" ht="12" customHeight="1"/>
    <row r="1431" ht="12" customHeight="1"/>
    <row r="1432" ht="12" customHeight="1"/>
    <row r="1433" ht="12" customHeight="1"/>
    <row r="1434" ht="12" customHeight="1"/>
    <row r="1435" ht="12" customHeight="1"/>
    <row r="1436" ht="12" customHeight="1"/>
    <row r="1437" ht="12" customHeight="1"/>
    <row r="1438" ht="12" customHeight="1"/>
    <row r="1439" ht="12" customHeight="1"/>
    <row r="1440" ht="12" customHeight="1"/>
    <row r="1441" ht="12" customHeight="1"/>
    <row r="1442" ht="12" customHeight="1"/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</sheetData>
  <conditionalFormatting sqref="AA26 AA6 AA18 AA22">
    <cfRule type="cellIs" dxfId="91" priority="8" stopIfTrue="1" operator="equal">
      <formula>0</formula>
    </cfRule>
    <cfRule type="cellIs" dxfId="90" priority="9" stopIfTrue="1" operator="lessThan">
      <formula>0</formula>
    </cfRule>
    <cfRule type="cellIs" dxfId="89" priority="10" stopIfTrue="1" operator="greaterThan">
      <formula>0</formula>
    </cfRule>
  </conditionalFormatting>
  <conditionalFormatting sqref="AA14">
    <cfRule type="cellIs" dxfId="88" priority="4" stopIfTrue="1" operator="equal">
      <formula>0</formula>
    </cfRule>
    <cfRule type="cellIs" dxfId="87" priority="5" stopIfTrue="1" operator="greaterThan">
      <formula>0</formula>
    </cfRule>
    <cfRule type="cellIs" dxfId="86" priority="6" stopIfTrue="1" operator="lessThan">
      <formula>0</formula>
    </cfRule>
    <cfRule type="cellIs" dxfId="85" priority="7" stopIfTrue="1" operator="greaterThan">
      <formula>0</formula>
    </cfRule>
  </conditionalFormatting>
  <conditionalFormatting sqref="AA10">
    <cfRule type="cellIs" dxfId="84" priority="1" stopIfTrue="1" operator="equal">
      <formula>0</formula>
    </cfRule>
    <cfRule type="cellIs" dxfId="83" priority="2" stopIfTrue="1" operator="lessThan">
      <formula>0</formula>
    </cfRule>
    <cfRule type="cellIs" dxfId="82" priority="3" stopIfTrue="1" operator="greaterThan">
      <formula>0</formula>
    </cfRule>
  </conditionalFormatting>
  <pageMargins left="0.7" right="0.7" top="0.75" bottom="0.75" header="0.3" footer="0.3"/>
  <pageSetup orientation="portrait" horizontalDpi="30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79"/>
  <sheetViews>
    <sheetView zoomScale="60" zoomScaleNormal="100" workbookViewId="0">
      <selection activeCell="AL59" sqref="AL59"/>
    </sheetView>
  </sheetViews>
  <sheetFormatPr baseColWidth="10" defaultColWidth="9.1640625" defaultRowHeight="13"/>
  <cols>
    <col min="1" max="1" width="8.6640625" style="33" customWidth="1"/>
    <col min="2" max="6" width="8.6640625" style="36" customWidth="1"/>
    <col min="7" max="7" width="8.6640625" style="35" customWidth="1"/>
    <col min="8" max="8" width="6.6640625" style="31" customWidth="1"/>
    <col min="9" max="14" width="8.83203125" customWidth="1"/>
    <col min="15" max="23" width="9.1640625" style="30"/>
    <col min="24" max="24" width="3.33203125" style="30" customWidth="1"/>
    <col min="25" max="25" width="6.6640625" style="30" customWidth="1"/>
    <col min="26" max="27" width="6.6640625" style="38" customWidth="1"/>
    <col min="28" max="28" width="6.6640625" style="30" customWidth="1"/>
    <col min="29" max="33" width="6.6640625" customWidth="1"/>
    <col min="34" max="36" width="6.6640625" style="30" customWidth="1"/>
    <col min="37" max="16384" width="9.1640625" style="30"/>
  </cols>
  <sheetData>
    <row r="1" spans="1:27" ht="12" customHeight="1">
      <c r="A1" s="72" t="str">
        <f>IF($B$1&lt;&gt;"","DATE","")</f>
        <v>DATE</v>
      </c>
      <c r="B1" s="95" t="str">
        <f>IF(ESI_Monthly!CB1&lt;&gt;"",ESI_Monthly!CB1,"")</f>
        <v>FR.INDU</v>
      </c>
      <c r="C1" s="95" t="str">
        <f>IF(ESI_Monthly!CC1&lt;&gt;"",ESI_Monthly!CC1,"")</f>
        <v>FR.SERV</v>
      </c>
      <c r="D1" s="95" t="str">
        <f>IF(ESI_Monthly!CD1&lt;&gt;"",ESI_Monthly!CD1,"")</f>
        <v>FR.CONS</v>
      </c>
      <c r="E1" s="95" t="str">
        <f>IF(ESI_Monthly!CE1&lt;&gt;"",ESI_Monthly!CE1,"")</f>
        <v>FR.RETA</v>
      </c>
      <c r="F1" s="95" t="str">
        <f>IF(ESI_Monthly!CF1&lt;&gt;"",ESI_Monthly!CF1,"")</f>
        <v>FR.BUIL</v>
      </c>
      <c r="G1" s="95" t="str">
        <f>IF(ESI_Monthly!CG1&lt;&gt;"",ESI_Monthly!CG1,"")</f>
        <v>FR.ESI</v>
      </c>
      <c r="H1" s="29"/>
    </row>
    <row r="2" spans="1:27" ht="12" customHeight="1">
      <c r="A2" s="33">
        <f>IF(ESI_Monthly!$A2&lt;&gt;"",ESI_Monthly!$A2," ")</f>
        <v>31078</v>
      </c>
      <c r="B2" s="95" t="str">
        <f>IF(ESI_Monthly!CB2&lt;&gt;"",ESI_Monthly!CB2,"")</f>
        <v/>
      </c>
      <c r="C2" s="95" t="str">
        <f>IF(ESI_Monthly!CC2&lt;&gt;"",ESI_Monthly!CC2,"")</f>
        <v/>
      </c>
      <c r="D2" s="95" t="str">
        <f>IF(ESI_Monthly!CD2&lt;&gt;"",ESI_Monthly!CD2,"")</f>
        <v/>
      </c>
      <c r="E2" s="95" t="str">
        <f>IF(ESI_Monthly!CE2&lt;&gt;"",ESI_Monthly!CE2,"")</f>
        <v/>
      </c>
      <c r="F2" s="95" t="str">
        <f>IF(ESI_Monthly!CF2&lt;&gt;"",ESI_Monthly!CF2,"")</f>
        <v/>
      </c>
      <c r="G2" s="95" t="str">
        <f>IF(ESI_Monthly!CG2&lt;&gt;"",ESI_Monthly!CG2,"")</f>
        <v/>
      </c>
      <c r="Y2" s="67" t="s">
        <v>356</v>
      </c>
    </row>
    <row r="3" spans="1:27" ht="12" customHeight="1">
      <c r="A3" s="33">
        <f>IF(ESI_Monthly!$A3&lt;&gt;"",ESI_Monthly!$A3," ")</f>
        <v>31106</v>
      </c>
      <c r="B3" s="95">
        <f>IF(ESI_Monthly!CB3&lt;&gt;"",ESI_Monthly!CB3,"")</f>
        <v>-17.5</v>
      </c>
      <c r="C3" s="95" t="str">
        <f>IF(ESI_Monthly!CC3&lt;&gt;"",ESI_Monthly!CC3,"")</f>
        <v/>
      </c>
      <c r="D3" s="95">
        <f>IF(ESI_Monthly!CD3&lt;&gt;"",ESI_Monthly!CD3,"")</f>
        <v>-17.8</v>
      </c>
      <c r="E3" s="95">
        <f>IF(ESI_Monthly!CE3&lt;&gt;"",ESI_Monthly!CE3,"")</f>
        <v>-23</v>
      </c>
      <c r="F3" s="95">
        <f>IF(ESI_Monthly!CF3&lt;&gt;"",ESI_Monthly!CF3,"")</f>
        <v>-49.1</v>
      </c>
      <c r="G3" s="95">
        <f>IF(ESI_Monthly!CG3&lt;&gt;"",ESI_Monthly!CG3,"")</f>
        <v>85.1</v>
      </c>
    </row>
    <row r="4" spans="1:27" ht="12" customHeight="1">
      <c r="A4" s="33">
        <f>IF(ESI_Monthly!$A4&lt;&gt;"",ESI_Monthly!$A4," ")</f>
        <v>31137</v>
      </c>
      <c r="B4" s="95">
        <f>IF(ESI_Monthly!CB4&lt;&gt;"",ESI_Monthly!CB4,"")</f>
        <v>-19.100000000000001</v>
      </c>
      <c r="C4" s="95" t="str">
        <f>IF(ESI_Monthly!CC4&lt;&gt;"",ESI_Monthly!CC4,"")</f>
        <v/>
      </c>
      <c r="D4" s="95">
        <f>IF(ESI_Monthly!CD4&lt;&gt;"",ESI_Monthly!CD4,"")</f>
        <v>-17.399999999999999</v>
      </c>
      <c r="E4" s="95">
        <f>IF(ESI_Monthly!CE4&lt;&gt;"",ESI_Monthly!CE4,"")</f>
        <v>-21.9</v>
      </c>
      <c r="F4" s="95">
        <f>IF(ESI_Monthly!CF4&lt;&gt;"",ESI_Monthly!CF4,"")</f>
        <v>-44.5</v>
      </c>
      <c r="G4" s="95">
        <f>IF(ESI_Monthly!CG4&lt;&gt;"",ESI_Monthly!CG4,"")</f>
        <v>83.7</v>
      </c>
      <c r="Y4" s="40" t="s">
        <v>337</v>
      </c>
      <c r="Z4" s="41" t="s">
        <v>335</v>
      </c>
      <c r="AA4" s="41" t="s">
        <v>336</v>
      </c>
    </row>
    <row r="5" spans="1:27" ht="12" customHeight="1">
      <c r="A5" s="33">
        <f>IF(ESI_Monthly!$A5&lt;&gt;"",ESI_Monthly!$A5," ")</f>
        <v>31167</v>
      </c>
      <c r="B5" s="95">
        <f>IF(ESI_Monthly!CB5&lt;&gt;"",ESI_Monthly!CB5,"")</f>
        <v>-19.100000000000001</v>
      </c>
      <c r="C5" s="95" t="str">
        <f>IF(ESI_Monthly!CC5&lt;&gt;"",ESI_Monthly!CC5,"")</f>
        <v/>
      </c>
      <c r="D5" s="95">
        <f>IF(ESI_Monthly!CD5&lt;&gt;"",ESI_Monthly!CD5,"")</f>
        <v>-15.5</v>
      </c>
      <c r="E5" s="95">
        <f>IF(ESI_Monthly!CE5&lt;&gt;"",ESI_Monthly!CE5,"")</f>
        <v>-20.7</v>
      </c>
      <c r="F5" s="95">
        <f>IF(ESI_Monthly!CF5&lt;&gt;"",ESI_Monthly!CF5,"")</f>
        <v>-40</v>
      </c>
      <c r="G5" s="95">
        <f>IF(ESI_Monthly!CG5&lt;&gt;"",ESI_Monthly!CG5,"")</f>
        <v>85.2</v>
      </c>
      <c r="Y5" s="40" t="s">
        <v>333</v>
      </c>
      <c r="Z5" s="39">
        <f>INDEX(G$2:G$458, MATCH(99^99,G$2:G$458,1)-1)</f>
        <v>104.9</v>
      </c>
      <c r="AA5" s="39"/>
    </row>
    <row r="6" spans="1:27" ht="12" customHeight="1">
      <c r="A6" s="33">
        <f>IF(ESI_Monthly!$A6&lt;&gt;"",ESI_Monthly!$A6," ")</f>
        <v>31198</v>
      </c>
      <c r="B6" s="95">
        <f>IF(ESI_Monthly!CB6&lt;&gt;"",ESI_Monthly!CB6,"")</f>
        <v>-18.399999999999999</v>
      </c>
      <c r="C6" s="95" t="str">
        <f>IF(ESI_Monthly!CC6&lt;&gt;"",ESI_Monthly!CC6,"")</f>
        <v/>
      </c>
      <c r="D6" s="95">
        <f>IF(ESI_Monthly!CD6&lt;&gt;"",ESI_Monthly!CD6,"")</f>
        <v>-15.3</v>
      </c>
      <c r="E6" s="95">
        <f>IF(ESI_Monthly!CE6&lt;&gt;"",ESI_Monthly!CE6,"")</f>
        <v>-19.5</v>
      </c>
      <c r="F6" s="95">
        <f>IF(ESI_Monthly!CF6&lt;&gt;"",ESI_Monthly!CF6,"")</f>
        <v>-37.799999999999997</v>
      </c>
      <c r="G6" s="95">
        <f>IF(ESI_Monthly!CG6&lt;&gt;"",ESI_Monthly!CG6,"")</f>
        <v>86</v>
      </c>
      <c r="Y6" s="40" t="s">
        <v>334</v>
      </c>
      <c r="Z6" s="39">
        <f>LOOKUP(2,1/G$2:G$458,G$2:G$458)</f>
        <v>103.9</v>
      </c>
      <c r="AA6" s="39">
        <f>(Z6-Z5)</f>
        <v>-1</v>
      </c>
    </row>
    <row r="7" spans="1:27" ht="12" customHeight="1">
      <c r="A7" s="33">
        <f>IF(ESI_Monthly!$A7&lt;&gt;"",ESI_Monthly!$A7," ")</f>
        <v>31228</v>
      </c>
      <c r="B7" s="95">
        <f>IF(ESI_Monthly!CB7&lt;&gt;"",ESI_Monthly!CB7,"")</f>
        <v>-15.1</v>
      </c>
      <c r="C7" s="95" t="str">
        <f>IF(ESI_Monthly!CC7&lt;&gt;"",ESI_Monthly!CC7,"")</f>
        <v/>
      </c>
      <c r="D7" s="95">
        <f>IF(ESI_Monthly!CD7&lt;&gt;"",ESI_Monthly!CD7,"")</f>
        <v>-14</v>
      </c>
      <c r="E7" s="95">
        <f>IF(ESI_Monthly!CE7&lt;&gt;"",ESI_Monthly!CE7,"")</f>
        <v>-17.2</v>
      </c>
      <c r="F7" s="95">
        <f>IF(ESI_Monthly!CF7&lt;&gt;"",ESI_Monthly!CF7,"")</f>
        <v>-35.6</v>
      </c>
      <c r="G7" s="95">
        <f>IF(ESI_Monthly!CG7&lt;&gt;"",ESI_Monthly!CG7,"")</f>
        <v>89.3</v>
      </c>
    </row>
    <row r="8" spans="1:27" ht="12" customHeight="1">
      <c r="A8" s="33">
        <f>IF(ESI_Monthly!$A8&lt;&gt;"",ESI_Monthly!$A8," ")</f>
        <v>31259</v>
      </c>
      <c r="B8" s="95">
        <f>IF(ESI_Monthly!CB8&lt;&gt;"",ESI_Monthly!CB8,"")</f>
        <v>-16.7</v>
      </c>
      <c r="C8" s="95" t="str">
        <f>IF(ESI_Monthly!CC8&lt;&gt;"",ESI_Monthly!CC8,"")</f>
        <v/>
      </c>
      <c r="D8" s="95">
        <f>IF(ESI_Monthly!CD8&lt;&gt;"",ESI_Monthly!CD8,"")</f>
        <v>-18.100000000000001</v>
      </c>
      <c r="E8" s="95">
        <f>IF(ESI_Monthly!CE8&lt;&gt;"",ESI_Monthly!CE8,"")</f>
        <v>-14.9</v>
      </c>
      <c r="F8" s="95">
        <f>IF(ESI_Monthly!CF8&lt;&gt;"",ESI_Monthly!CF8,"")</f>
        <v>-33.4</v>
      </c>
      <c r="G8" s="95">
        <f>IF(ESI_Monthly!CG8&lt;&gt;"",ESI_Monthly!CG8,"")</f>
        <v>85.5</v>
      </c>
      <c r="Y8" s="40" t="s">
        <v>338</v>
      </c>
      <c r="Z8" s="41" t="s">
        <v>335</v>
      </c>
      <c r="AA8" s="41" t="s">
        <v>336</v>
      </c>
    </row>
    <row r="9" spans="1:27" ht="12" customHeight="1">
      <c r="A9" s="33">
        <f>IF(ESI_Monthly!$A9&lt;&gt;"",ESI_Monthly!$A9," ")</f>
        <v>31290</v>
      </c>
      <c r="B9" s="95">
        <f>IF(ESI_Monthly!CB9&lt;&gt;"",ESI_Monthly!CB9,"")</f>
        <v>-17.100000000000001</v>
      </c>
      <c r="C9" s="95" t="str">
        <f>IF(ESI_Monthly!CC9&lt;&gt;"",ESI_Monthly!CC9,"")</f>
        <v/>
      </c>
      <c r="D9" s="95">
        <f>IF(ESI_Monthly!CD9&lt;&gt;"",ESI_Monthly!CD9,"")</f>
        <v>-17.8</v>
      </c>
      <c r="E9" s="95">
        <f>IF(ESI_Monthly!CE9&lt;&gt;"",ESI_Monthly!CE9,"")</f>
        <v>-11.4</v>
      </c>
      <c r="F9" s="95">
        <f>IF(ESI_Monthly!CF9&lt;&gt;"",ESI_Monthly!CF9,"")</f>
        <v>-32.9</v>
      </c>
      <c r="G9" s="95">
        <f>IF(ESI_Monthly!CG9&lt;&gt;"",ESI_Monthly!CG9,"")</f>
        <v>86</v>
      </c>
      <c r="Y9" s="40" t="s">
        <v>333</v>
      </c>
      <c r="Z9" s="39">
        <f>INDEX(B$2:B$458, MATCH(99^99,B$2:B$458,1)-1)</f>
        <v>-3.3</v>
      </c>
      <c r="AA9" s="39"/>
    </row>
    <row r="10" spans="1:27" ht="12" customHeight="1">
      <c r="A10" s="33">
        <f>IF(ESI_Monthly!$A10&lt;&gt;"",ESI_Monthly!$A10," ")</f>
        <v>31320</v>
      </c>
      <c r="B10" s="95">
        <f>IF(ESI_Monthly!CB10&lt;&gt;"",ESI_Monthly!CB10,"")</f>
        <v>-17</v>
      </c>
      <c r="C10" s="95" t="str">
        <f>IF(ESI_Monthly!CC10&lt;&gt;"",ESI_Monthly!CC10,"")</f>
        <v/>
      </c>
      <c r="D10" s="95">
        <f>IF(ESI_Monthly!CD10&lt;&gt;"",ESI_Monthly!CD10,"")</f>
        <v>-18.100000000000001</v>
      </c>
      <c r="E10" s="95">
        <f>IF(ESI_Monthly!CE10&lt;&gt;"",ESI_Monthly!CE10,"")</f>
        <v>-8</v>
      </c>
      <c r="F10" s="95">
        <f>IF(ESI_Monthly!CF10&lt;&gt;"",ESI_Monthly!CF10,"")</f>
        <v>-32.5</v>
      </c>
      <c r="G10" s="95">
        <f>IF(ESI_Monthly!CG10&lt;&gt;"",ESI_Monthly!CG10,"")</f>
        <v>86.5</v>
      </c>
      <c r="Y10" s="40" t="s">
        <v>334</v>
      </c>
      <c r="Z10" s="39">
        <f>LOOKUP(2,1/B$2:B$458,B$2:B$458)</f>
        <v>-5.3</v>
      </c>
      <c r="AA10" s="39">
        <f>(Z10-Z9)</f>
        <v>-2</v>
      </c>
    </row>
    <row r="11" spans="1:27" ht="12" customHeight="1">
      <c r="A11" s="33">
        <f>IF(ESI_Monthly!$A11&lt;&gt;"",ESI_Monthly!$A11," ")</f>
        <v>31351</v>
      </c>
      <c r="B11" s="95">
        <f>IF(ESI_Monthly!CB11&lt;&gt;"",ESI_Monthly!CB11,"")</f>
        <v>-15.7</v>
      </c>
      <c r="C11" s="95" t="str">
        <f>IF(ESI_Monthly!CC11&lt;&gt;"",ESI_Monthly!CC11,"")</f>
        <v/>
      </c>
      <c r="D11" s="95">
        <f>IF(ESI_Monthly!CD11&lt;&gt;"",ESI_Monthly!CD11,"")</f>
        <v>-11</v>
      </c>
      <c r="E11" s="95">
        <f>IF(ESI_Monthly!CE11&lt;&gt;"",ESI_Monthly!CE11,"")</f>
        <v>-10.4</v>
      </c>
      <c r="F11" s="95">
        <f>IF(ESI_Monthly!CF11&lt;&gt;"",ESI_Monthly!CF11,"")</f>
        <v>-32</v>
      </c>
      <c r="G11" s="95">
        <f>IF(ESI_Monthly!CG11&lt;&gt;"",ESI_Monthly!CG11,"")</f>
        <v>91.3</v>
      </c>
    </row>
    <row r="12" spans="1:27" ht="12" customHeight="1">
      <c r="A12" s="33">
        <f>IF(ESI_Monthly!$A12&lt;&gt;"",ESI_Monthly!$A12," ")</f>
        <v>31381</v>
      </c>
      <c r="B12" s="95">
        <f>IF(ESI_Monthly!CB12&lt;&gt;"",ESI_Monthly!CB12,"")</f>
        <v>-13.1</v>
      </c>
      <c r="C12" s="95" t="str">
        <f>IF(ESI_Monthly!CC12&lt;&gt;"",ESI_Monthly!CC12,"")</f>
        <v/>
      </c>
      <c r="D12" s="95">
        <f>IF(ESI_Monthly!CD12&lt;&gt;"",ESI_Monthly!CD12,"")</f>
        <v>-10.4</v>
      </c>
      <c r="E12" s="95">
        <f>IF(ESI_Monthly!CE12&lt;&gt;"",ESI_Monthly!CE12,"")</f>
        <v>-12.9</v>
      </c>
      <c r="F12" s="95">
        <f>IF(ESI_Monthly!CF12&lt;&gt;"",ESI_Monthly!CF12,"")</f>
        <v>-30.6</v>
      </c>
      <c r="G12" s="95">
        <f>IF(ESI_Monthly!CG12&lt;&gt;"",ESI_Monthly!CG12,"")</f>
        <v>93.7</v>
      </c>
      <c r="Y12" s="40" t="s">
        <v>339</v>
      </c>
      <c r="Z12" s="41" t="s">
        <v>335</v>
      </c>
      <c r="AA12" s="41" t="s">
        <v>336</v>
      </c>
    </row>
    <row r="13" spans="1:27" ht="12" customHeight="1">
      <c r="A13" s="33">
        <f>IF(ESI_Monthly!$A13&lt;&gt;"",ESI_Monthly!$A13," ")</f>
        <v>31412</v>
      </c>
      <c r="B13" s="95">
        <f>IF(ESI_Monthly!CB13&lt;&gt;"",ESI_Monthly!CB13,"")</f>
        <v>-12.4</v>
      </c>
      <c r="C13" s="95" t="str">
        <f>IF(ESI_Monthly!CC13&lt;&gt;"",ESI_Monthly!CC13,"")</f>
        <v/>
      </c>
      <c r="D13" s="95">
        <f>IF(ESI_Monthly!CD13&lt;&gt;"",ESI_Monthly!CD13,"")</f>
        <v>-10.1</v>
      </c>
      <c r="E13" s="95">
        <f>IF(ESI_Monthly!CE13&lt;&gt;"",ESI_Monthly!CE13,"")</f>
        <v>-9.3000000000000007</v>
      </c>
      <c r="F13" s="95">
        <f>IF(ESI_Monthly!CF13&lt;&gt;"",ESI_Monthly!CF13,"")</f>
        <v>-29.1</v>
      </c>
      <c r="G13" s="95">
        <f>IF(ESI_Monthly!CG13&lt;&gt;"",ESI_Monthly!CG13,"")</f>
        <v>94.3</v>
      </c>
      <c r="Y13" s="40" t="s">
        <v>333</v>
      </c>
      <c r="Z13" s="39">
        <f>INDEX(C$2:C$458, MATCH(99^99,C$2:C$458,1)-1)</f>
        <v>5</v>
      </c>
      <c r="AA13" s="39"/>
    </row>
    <row r="14" spans="1:27" ht="12" customHeight="1">
      <c r="A14" s="33">
        <f>IF(ESI_Monthly!$A14&lt;&gt;"",ESI_Monthly!$A14," ")</f>
        <v>31443</v>
      </c>
      <c r="B14" s="95">
        <f>IF(ESI_Monthly!CB14&lt;&gt;"",ESI_Monthly!CB14,"")</f>
        <v>-15.6</v>
      </c>
      <c r="C14" s="95" t="str">
        <f>IF(ESI_Monthly!CC14&lt;&gt;"",ESI_Monthly!CC14,"")</f>
        <v/>
      </c>
      <c r="D14" s="95">
        <f>IF(ESI_Monthly!CD14&lt;&gt;"",ESI_Monthly!CD14,"")</f>
        <v>-7.7</v>
      </c>
      <c r="E14" s="95">
        <f>IF(ESI_Monthly!CE14&lt;&gt;"",ESI_Monthly!CE14,"")</f>
        <v>-6.1</v>
      </c>
      <c r="F14" s="95">
        <f>IF(ESI_Monthly!CF14&lt;&gt;"",ESI_Monthly!CF14,"")</f>
        <v>-27.6</v>
      </c>
      <c r="G14" s="95">
        <f>IF(ESI_Monthly!CG14&lt;&gt;"",ESI_Monthly!CG14,"")</f>
        <v>93.7</v>
      </c>
      <c r="Y14" s="40" t="s">
        <v>334</v>
      </c>
      <c r="Z14" s="39">
        <f>LOOKUP(2,1/C$2:C$458,C$2:C$458)</f>
        <v>4.9000000000000004</v>
      </c>
      <c r="AA14" s="39">
        <f>(Z14-Z13)</f>
        <v>-9.9999999999999645E-2</v>
      </c>
    </row>
    <row r="15" spans="1:27" ht="12" customHeight="1">
      <c r="A15" s="33">
        <f>IF(ESI_Monthly!$A15&lt;&gt;"",ESI_Monthly!$A15," ")</f>
        <v>31471</v>
      </c>
      <c r="B15" s="95">
        <f>IF(ESI_Monthly!CB15&lt;&gt;"",ESI_Monthly!CB15,"")</f>
        <v>-11.5</v>
      </c>
      <c r="C15" s="95" t="str">
        <f>IF(ESI_Monthly!CC15&lt;&gt;"",ESI_Monthly!CC15,"")</f>
        <v/>
      </c>
      <c r="D15" s="95">
        <f>IF(ESI_Monthly!CD15&lt;&gt;"",ESI_Monthly!CD15,"")</f>
        <v>-7.4</v>
      </c>
      <c r="E15" s="95">
        <f>IF(ESI_Monthly!CE15&lt;&gt;"",ESI_Monthly!CE15,"")</f>
        <v>-5.9</v>
      </c>
      <c r="F15" s="95">
        <f>IF(ESI_Monthly!CF15&lt;&gt;"",ESI_Monthly!CF15,"")</f>
        <v>-26.4</v>
      </c>
      <c r="G15" s="95">
        <f>IF(ESI_Monthly!CG15&lt;&gt;"",ESI_Monthly!CG15,"")</f>
        <v>97.2</v>
      </c>
    </row>
    <row r="16" spans="1:27" ht="12" customHeight="1">
      <c r="A16" s="33">
        <f>IF(ESI_Monthly!$A16&lt;&gt;"",ESI_Monthly!$A16," ")</f>
        <v>31502</v>
      </c>
      <c r="B16" s="95">
        <f>IF(ESI_Monthly!CB16&lt;&gt;"",ESI_Monthly!CB16,"")</f>
        <v>-9.8000000000000007</v>
      </c>
      <c r="C16" s="95" t="str">
        <f>IF(ESI_Monthly!CC16&lt;&gt;"",ESI_Monthly!CC16,"")</f>
        <v/>
      </c>
      <c r="D16" s="95">
        <f>IF(ESI_Monthly!CD16&lt;&gt;"",ESI_Monthly!CD16,"")</f>
        <v>-7.1</v>
      </c>
      <c r="E16" s="95">
        <f>IF(ESI_Monthly!CE16&lt;&gt;"",ESI_Monthly!CE16,"")</f>
        <v>-5.4</v>
      </c>
      <c r="F16" s="95">
        <f>IF(ESI_Monthly!CF16&lt;&gt;"",ESI_Monthly!CF16,"")</f>
        <v>-25</v>
      </c>
      <c r="G16" s="95">
        <f>IF(ESI_Monthly!CG16&lt;&gt;"",ESI_Monthly!CG16,"")</f>
        <v>98.5</v>
      </c>
      <c r="Y16" s="40" t="s">
        <v>340</v>
      </c>
      <c r="Z16" s="41" t="s">
        <v>335</v>
      </c>
      <c r="AA16" s="41" t="s">
        <v>336</v>
      </c>
    </row>
    <row r="17" spans="1:33" ht="12" customHeight="1">
      <c r="A17" s="33">
        <f>IF(ESI_Monthly!$A17&lt;&gt;"",ESI_Monthly!$A17," ")</f>
        <v>31532</v>
      </c>
      <c r="B17" s="95">
        <f>IF(ESI_Monthly!CB17&lt;&gt;"",ESI_Monthly!CB17,"")</f>
        <v>-11.6</v>
      </c>
      <c r="C17" s="95" t="str">
        <f>IF(ESI_Monthly!CC17&lt;&gt;"",ESI_Monthly!CC17,"")</f>
        <v/>
      </c>
      <c r="D17" s="95">
        <f>IF(ESI_Monthly!CD17&lt;&gt;"",ESI_Monthly!CD17,"")</f>
        <v>-8.8000000000000007</v>
      </c>
      <c r="E17" s="95">
        <f>IF(ESI_Monthly!CE17&lt;&gt;"",ESI_Monthly!CE17,"")</f>
        <v>-6.9</v>
      </c>
      <c r="F17" s="95">
        <f>IF(ESI_Monthly!CF17&lt;&gt;"",ESI_Monthly!CF17,"")</f>
        <v>-23.8</v>
      </c>
      <c r="G17" s="95">
        <f>IF(ESI_Monthly!CG17&lt;&gt;"",ESI_Monthly!CG17,"")</f>
        <v>96.1</v>
      </c>
      <c r="Y17" s="40" t="s">
        <v>333</v>
      </c>
      <c r="Z17" s="39">
        <f>INDEX(D$2:D$458, MATCH(99^99,D$2:D$458,1)-1)</f>
        <v>-9.5</v>
      </c>
      <c r="AA17" s="39"/>
    </row>
    <row r="18" spans="1:33" ht="12" customHeight="1">
      <c r="A18" s="33">
        <f>IF(ESI_Monthly!$A18&lt;&gt;"",ESI_Monthly!$A18," ")</f>
        <v>31563</v>
      </c>
      <c r="B18" s="95">
        <f>IF(ESI_Monthly!CB18&lt;&gt;"",ESI_Monthly!CB18,"")</f>
        <v>-10.7</v>
      </c>
      <c r="C18" s="95" t="str">
        <f>IF(ESI_Monthly!CC18&lt;&gt;"",ESI_Monthly!CC18,"")</f>
        <v/>
      </c>
      <c r="D18" s="95">
        <f>IF(ESI_Monthly!CD18&lt;&gt;"",ESI_Monthly!CD18,"")</f>
        <v>-7.9</v>
      </c>
      <c r="E18" s="95">
        <f>IF(ESI_Monthly!CE18&lt;&gt;"",ESI_Monthly!CE18,"")</f>
        <v>-8.4</v>
      </c>
      <c r="F18" s="95">
        <f>IF(ESI_Monthly!CF18&lt;&gt;"",ESI_Monthly!CF18,"")</f>
        <v>-21.9</v>
      </c>
      <c r="G18" s="95">
        <f>IF(ESI_Monthly!CG18&lt;&gt;"",ESI_Monthly!CG18,"")</f>
        <v>97.6</v>
      </c>
      <c r="Y18" s="40" t="s">
        <v>334</v>
      </c>
      <c r="Z18" s="39">
        <f>LOOKUP(2,1/D$2:D$458,D$2:D$458)</f>
        <v>-9.3000000000000007</v>
      </c>
      <c r="AA18" s="39">
        <f>(Z18-Z17)</f>
        <v>0.19999999999999929</v>
      </c>
    </row>
    <row r="19" spans="1:33" ht="12" customHeight="1">
      <c r="A19" s="33">
        <f>IF(ESI_Monthly!$A19&lt;&gt;"",ESI_Monthly!$A19," ")</f>
        <v>31593</v>
      </c>
      <c r="B19" s="95">
        <f>IF(ESI_Monthly!CB19&lt;&gt;"",ESI_Monthly!CB19,"")</f>
        <v>-13.1</v>
      </c>
      <c r="C19" s="95" t="str">
        <f>IF(ESI_Monthly!CC19&lt;&gt;"",ESI_Monthly!CC19,"")</f>
        <v/>
      </c>
      <c r="D19" s="95">
        <f>IF(ESI_Monthly!CD19&lt;&gt;"",ESI_Monthly!CD19,"")</f>
        <v>-9.1999999999999993</v>
      </c>
      <c r="E19" s="95">
        <f>IF(ESI_Monthly!CE19&lt;&gt;"",ESI_Monthly!CE19,"")</f>
        <v>-5.6</v>
      </c>
      <c r="F19" s="95">
        <f>IF(ESI_Monthly!CF19&lt;&gt;"",ESI_Monthly!CF19,"")</f>
        <v>-19.7</v>
      </c>
      <c r="G19" s="95">
        <f>IF(ESI_Monthly!CG19&lt;&gt;"",ESI_Monthly!CG19,"")</f>
        <v>96.3</v>
      </c>
    </row>
    <row r="20" spans="1:33" ht="12" customHeight="1">
      <c r="A20" s="33">
        <f>IF(ESI_Monthly!$A20&lt;&gt;"",ESI_Monthly!$A20," ")</f>
        <v>31624</v>
      </c>
      <c r="B20" s="95">
        <f>IF(ESI_Monthly!CB20&lt;&gt;"",ESI_Monthly!CB20,"")</f>
        <v>-12.3</v>
      </c>
      <c r="C20" s="95" t="str">
        <f>IF(ESI_Monthly!CC20&lt;&gt;"",ESI_Monthly!CC20,"")</f>
        <v/>
      </c>
      <c r="D20" s="95">
        <f>IF(ESI_Monthly!CD20&lt;&gt;"",ESI_Monthly!CD20,"")</f>
        <v>-6.6</v>
      </c>
      <c r="E20" s="95">
        <f>IF(ESI_Monthly!CE20&lt;&gt;"",ESI_Monthly!CE20,"")</f>
        <v>-3</v>
      </c>
      <c r="F20" s="95">
        <f>IF(ESI_Monthly!CF20&lt;&gt;"",ESI_Monthly!CF20,"")</f>
        <v>-17.3</v>
      </c>
      <c r="G20" s="95">
        <f>IF(ESI_Monthly!CG20&lt;&gt;"",ESI_Monthly!CG20,"")</f>
        <v>98.7</v>
      </c>
      <c r="Y20" s="40" t="s">
        <v>341</v>
      </c>
      <c r="Z20" s="41" t="s">
        <v>335</v>
      </c>
      <c r="AA20" s="41" t="s">
        <v>336</v>
      </c>
    </row>
    <row r="21" spans="1:33" ht="12" customHeight="1">
      <c r="A21" s="33">
        <f>IF(ESI_Monthly!$A21&lt;&gt;"",ESI_Monthly!$A21," ")</f>
        <v>31655</v>
      </c>
      <c r="B21" s="95">
        <f>IF(ESI_Monthly!CB21&lt;&gt;"",ESI_Monthly!CB21,"")</f>
        <v>-10.4</v>
      </c>
      <c r="C21" s="95" t="str">
        <f>IF(ESI_Monthly!CC21&lt;&gt;"",ESI_Monthly!CC21,"")</f>
        <v/>
      </c>
      <c r="D21" s="95">
        <f>IF(ESI_Monthly!CD21&lt;&gt;"",ESI_Monthly!CD21,"")</f>
        <v>-6.3</v>
      </c>
      <c r="E21" s="95">
        <f>IF(ESI_Monthly!CE21&lt;&gt;"",ESI_Monthly!CE21,"")</f>
        <v>-4.9000000000000004</v>
      </c>
      <c r="F21" s="95">
        <f>IF(ESI_Monthly!CF21&lt;&gt;"",ESI_Monthly!CF21,"")</f>
        <v>-18.100000000000001</v>
      </c>
      <c r="G21" s="95">
        <f>IF(ESI_Monthly!CG21&lt;&gt;"",ESI_Monthly!CG21,"")</f>
        <v>100.2</v>
      </c>
      <c r="Y21" s="40" t="s">
        <v>333</v>
      </c>
      <c r="Z21" s="39">
        <f>INDEX(E$2:E$458, MATCH(99^99,E$2:E$458,1)-1)</f>
        <v>-6.3</v>
      </c>
      <c r="AA21" s="39"/>
    </row>
    <row r="22" spans="1:33" ht="12" customHeight="1">
      <c r="A22" s="33">
        <f>IF(ESI_Monthly!$A22&lt;&gt;"",ESI_Monthly!$A22," ")</f>
        <v>31685</v>
      </c>
      <c r="B22" s="95">
        <f>IF(ESI_Monthly!CB22&lt;&gt;"",ESI_Monthly!CB22,"")</f>
        <v>-8.8000000000000007</v>
      </c>
      <c r="C22" s="95" t="str">
        <f>IF(ESI_Monthly!CC22&lt;&gt;"",ESI_Monthly!CC22,"")</f>
        <v/>
      </c>
      <c r="D22" s="95">
        <f>IF(ESI_Monthly!CD22&lt;&gt;"",ESI_Monthly!CD22,"")</f>
        <v>-6.5</v>
      </c>
      <c r="E22" s="95">
        <f>IF(ESI_Monthly!CE22&lt;&gt;"",ESI_Monthly!CE22,"")</f>
        <v>-6.8</v>
      </c>
      <c r="F22" s="95">
        <f>IF(ESI_Monthly!CF22&lt;&gt;"",ESI_Monthly!CF22,"")</f>
        <v>-18.899999999999999</v>
      </c>
      <c r="G22" s="95">
        <f>IF(ESI_Monthly!CG22&lt;&gt;"",ESI_Monthly!CG22,"")</f>
        <v>101</v>
      </c>
      <c r="Y22" s="40" t="s">
        <v>334</v>
      </c>
      <c r="Z22" s="39">
        <f>LOOKUP(2,1/E$2:E$458,E$2:E$458)</f>
        <v>-7.2</v>
      </c>
      <c r="AA22" s="39">
        <f>(Z22-Z21)</f>
        <v>-0.90000000000000036</v>
      </c>
    </row>
    <row r="23" spans="1:33" ht="12" customHeight="1">
      <c r="A23" s="33">
        <f>IF(ESI_Monthly!$A23&lt;&gt;"",ESI_Monthly!$A23," ")</f>
        <v>31716</v>
      </c>
      <c r="B23" s="95">
        <f>IF(ESI_Monthly!CB23&lt;&gt;"",ESI_Monthly!CB23,"")</f>
        <v>-13.4</v>
      </c>
      <c r="C23" s="95" t="str">
        <f>IF(ESI_Monthly!CC23&lt;&gt;"",ESI_Monthly!CC23,"")</f>
        <v/>
      </c>
      <c r="D23" s="95">
        <f>IF(ESI_Monthly!CD23&lt;&gt;"",ESI_Monthly!CD23,"")</f>
        <v>-8.8000000000000007</v>
      </c>
      <c r="E23" s="95">
        <f>IF(ESI_Monthly!CE23&lt;&gt;"",ESI_Monthly!CE23,"")</f>
        <v>-4.0999999999999996</v>
      </c>
      <c r="F23" s="95">
        <f>IF(ESI_Monthly!CF23&lt;&gt;"",ESI_Monthly!CF23,"")</f>
        <v>-19.899999999999999</v>
      </c>
      <c r="G23" s="95">
        <f>IF(ESI_Monthly!CG23&lt;&gt;"",ESI_Monthly!CG23,"")</f>
        <v>97</v>
      </c>
    </row>
    <row r="24" spans="1:33" ht="12" customHeight="1">
      <c r="A24" s="33">
        <f>IF(ESI_Monthly!$A24&lt;&gt;"",ESI_Monthly!$A24," ")</f>
        <v>31746</v>
      </c>
      <c r="B24" s="95">
        <f>IF(ESI_Monthly!CB24&lt;&gt;"",ESI_Monthly!CB24,"")</f>
        <v>-12.9</v>
      </c>
      <c r="C24" s="95" t="str">
        <f>IF(ESI_Monthly!CC24&lt;&gt;"",ESI_Monthly!CC24,"")</f>
        <v/>
      </c>
      <c r="D24" s="95">
        <f>IF(ESI_Monthly!CD24&lt;&gt;"",ESI_Monthly!CD24,"")</f>
        <v>-9.4</v>
      </c>
      <c r="E24" s="95">
        <f>IF(ESI_Monthly!CE24&lt;&gt;"",ESI_Monthly!CE24,"")</f>
        <v>-1.5</v>
      </c>
      <c r="F24" s="95">
        <f>IF(ESI_Monthly!CF24&lt;&gt;"",ESI_Monthly!CF24,"")</f>
        <v>-20.7</v>
      </c>
      <c r="G24" s="95">
        <f>IF(ESI_Monthly!CG24&lt;&gt;"",ESI_Monthly!CG24,"")</f>
        <v>97</v>
      </c>
      <c r="Y24" s="40" t="s">
        <v>342</v>
      </c>
      <c r="Z24" s="41" t="s">
        <v>335</v>
      </c>
      <c r="AA24" s="41" t="s">
        <v>336</v>
      </c>
    </row>
    <row r="25" spans="1:33" ht="12" customHeight="1">
      <c r="A25" s="33">
        <f>IF(ESI_Monthly!$A25&lt;&gt;"",ESI_Monthly!$A25," ")</f>
        <v>31777</v>
      </c>
      <c r="B25" s="95">
        <f>IF(ESI_Monthly!CB25&lt;&gt;"",ESI_Monthly!CB25,"")</f>
        <v>-12.6</v>
      </c>
      <c r="C25" s="95" t="str">
        <f>IF(ESI_Monthly!CC25&lt;&gt;"",ESI_Monthly!CC25,"")</f>
        <v/>
      </c>
      <c r="D25" s="95">
        <f>IF(ESI_Monthly!CD25&lt;&gt;"",ESI_Monthly!CD25,"")</f>
        <v>-9.1999999999999993</v>
      </c>
      <c r="E25" s="95">
        <f>IF(ESI_Monthly!CE25&lt;&gt;"",ESI_Monthly!CE25,"")</f>
        <v>-5.6</v>
      </c>
      <c r="F25" s="95">
        <f>IF(ESI_Monthly!CF25&lt;&gt;"",ESI_Monthly!CF25,"")</f>
        <v>-21.5</v>
      </c>
      <c r="G25" s="95">
        <f>IF(ESI_Monthly!CG25&lt;&gt;"",ESI_Monthly!CG25,"")</f>
        <v>97.1</v>
      </c>
      <c r="Y25" s="40" t="s">
        <v>333</v>
      </c>
      <c r="Z25" s="39">
        <f>INDEX(F$2:F$458, MATCH(99^99,F$2:F$458,1)-1)</f>
        <v>12.2</v>
      </c>
      <c r="AA25" s="39"/>
    </row>
    <row r="26" spans="1:33" ht="12" customHeight="1">
      <c r="A26" s="33">
        <f>IF(ESI_Monthly!$A26&lt;&gt;"",ESI_Monthly!$A26," ")</f>
        <v>31808</v>
      </c>
      <c r="B26" s="95">
        <f>IF(ESI_Monthly!CB26&lt;&gt;"",ESI_Monthly!CB26,"")</f>
        <v>-9.1999999999999993</v>
      </c>
      <c r="C26" s="95" t="str">
        <f>IF(ESI_Monthly!CC26&lt;&gt;"",ESI_Monthly!CC26,"")</f>
        <v/>
      </c>
      <c r="D26" s="95">
        <f>IF(ESI_Monthly!CD26&lt;&gt;"",ESI_Monthly!CD26,"")</f>
        <v>-11.7</v>
      </c>
      <c r="E26" s="95">
        <f>IF(ESI_Monthly!CE26&lt;&gt;"",ESI_Monthly!CE26,"")</f>
        <v>-10.1</v>
      </c>
      <c r="F26" s="95">
        <f>IF(ESI_Monthly!CF26&lt;&gt;"",ESI_Monthly!CF26,"")</f>
        <v>-22.4</v>
      </c>
      <c r="G26" s="95">
        <f>IF(ESI_Monthly!CG26&lt;&gt;"",ESI_Monthly!CG26,"")</f>
        <v>97.7</v>
      </c>
      <c r="Y26" s="40" t="s">
        <v>334</v>
      </c>
      <c r="Z26" s="39">
        <f>LOOKUP(2,1/F$2:F$458,F$2:F$458)</f>
        <v>11.9</v>
      </c>
      <c r="AA26" s="39">
        <f>(Z26-Z25)</f>
        <v>-0.29999999999999893</v>
      </c>
    </row>
    <row r="27" spans="1:33" ht="12" customHeight="1">
      <c r="A27" s="33">
        <f>IF(ESI_Monthly!$A27&lt;&gt;"",ESI_Monthly!$A27," ")</f>
        <v>31836</v>
      </c>
      <c r="B27" s="95">
        <f>IF(ESI_Monthly!CB27&lt;&gt;"",ESI_Monthly!CB27,"")</f>
        <v>-11.8</v>
      </c>
      <c r="C27" s="95" t="str">
        <f>IF(ESI_Monthly!CC27&lt;&gt;"",ESI_Monthly!CC27,"")</f>
        <v/>
      </c>
      <c r="D27" s="95">
        <f>IF(ESI_Monthly!CD27&lt;&gt;"",ESI_Monthly!CD27,"")</f>
        <v>-12.1</v>
      </c>
      <c r="E27" s="95">
        <f>IF(ESI_Monthly!CE27&lt;&gt;"",ESI_Monthly!CE27,"")</f>
        <v>-9.1999999999999993</v>
      </c>
      <c r="F27" s="95">
        <f>IF(ESI_Monthly!CF27&lt;&gt;"",ESI_Monthly!CF27,"")</f>
        <v>-21.1</v>
      </c>
      <c r="G27" s="95">
        <f>IF(ESI_Monthly!CG27&lt;&gt;"",ESI_Monthly!CG27,"")</f>
        <v>95.8</v>
      </c>
    </row>
    <row r="28" spans="1:33" ht="12" customHeight="1">
      <c r="A28" s="33">
        <f>IF(ESI_Monthly!$A28&lt;&gt;"",ESI_Monthly!$A28," ")</f>
        <v>31867</v>
      </c>
      <c r="B28" s="95">
        <f>IF(ESI_Monthly!CB28&lt;&gt;"",ESI_Monthly!CB28,"")</f>
        <v>-10.4</v>
      </c>
      <c r="C28" s="95" t="str">
        <f>IF(ESI_Monthly!CC28&lt;&gt;"",ESI_Monthly!CC28,"")</f>
        <v/>
      </c>
      <c r="D28" s="95">
        <f>IF(ESI_Monthly!CD28&lt;&gt;"",ESI_Monthly!CD28,"")</f>
        <v>-11.5</v>
      </c>
      <c r="E28" s="95">
        <f>IF(ESI_Monthly!CE28&lt;&gt;"",ESI_Monthly!CE28,"")</f>
        <v>-8.1999999999999993</v>
      </c>
      <c r="F28" s="95">
        <f>IF(ESI_Monthly!CF28&lt;&gt;"",ESI_Monthly!CF28,"")</f>
        <v>-19.7</v>
      </c>
      <c r="G28" s="95">
        <f>IF(ESI_Monthly!CG28&lt;&gt;"",ESI_Monthly!CG28,"")</f>
        <v>97.7</v>
      </c>
      <c r="Z28" s="30"/>
      <c r="AA28" s="30"/>
      <c r="AC28" s="30"/>
      <c r="AD28" s="30"/>
      <c r="AE28" s="30"/>
      <c r="AF28" s="30"/>
      <c r="AG28" s="30"/>
    </row>
    <row r="29" spans="1:33" ht="12" customHeight="1">
      <c r="A29" s="33">
        <f>IF(ESI_Monthly!$A29&lt;&gt;"",ESI_Monthly!$A29," ")</f>
        <v>31897</v>
      </c>
      <c r="B29" s="95">
        <f>IF(ESI_Monthly!CB29&lt;&gt;"",ESI_Monthly!CB29,"")</f>
        <v>-7</v>
      </c>
      <c r="C29" s="95" t="str">
        <f>IF(ESI_Monthly!CC29&lt;&gt;"",ESI_Monthly!CC29,"")</f>
        <v/>
      </c>
      <c r="D29" s="95">
        <f>IF(ESI_Monthly!CD29&lt;&gt;"",ESI_Monthly!CD29,"")</f>
        <v>-10.6</v>
      </c>
      <c r="E29" s="95">
        <f>IF(ESI_Monthly!CE29&lt;&gt;"",ESI_Monthly!CE29,"")</f>
        <v>-7.8</v>
      </c>
      <c r="F29" s="95">
        <f>IF(ESI_Monthly!CF29&lt;&gt;"",ESI_Monthly!CF29,"")</f>
        <v>-18.399999999999999</v>
      </c>
      <c r="G29" s="95">
        <f>IF(ESI_Monthly!CG29&lt;&gt;"",ESI_Monthly!CG29,"")</f>
        <v>101.1</v>
      </c>
      <c r="Z29" s="30"/>
      <c r="AA29" s="30"/>
      <c r="AC29" s="30"/>
      <c r="AD29" s="30"/>
      <c r="AE29" s="30"/>
      <c r="AF29" s="30"/>
      <c r="AG29" s="30"/>
    </row>
    <row r="30" spans="1:33" ht="12" customHeight="1">
      <c r="A30" s="33">
        <f>IF(ESI_Monthly!$A30&lt;&gt;"",ESI_Monthly!$A30," ")</f>
        <v>31928</v>
      </c>
      <c r="B30" s="95">
        <f>IF(ESI_Monthly!CB30&lt;&gt;"",ESI_Monthly!CB30,"")</f>
        <v>-7.7</v>
      </c>
      <c r="C30" s="95" t="str">
        <f>IF(ESI_Monthly!CC30&lt;&gt;"",ESI_Monthly!CC30,"")</f>
        <v/>
      </c>
      <c r="D30" s="95">
        <f>IF(ESI_Monthly!CD30&lt;&gt;"",ESI_Monthly!CD30,"")</f>
        <v>-11.6</v>
      </c>
      <c r="E30" s="95">
        <f>IF(ESI_Monthly!CE30&lt;&gt;"",ESI_Monthly!CE30,"")</f>
        <v>-7.4</v>
      </c>
      <c r="F30" s="95">
        <f>IF(ESI_Monthly!CF30&lt;&gt;"",ESI_Monthly!CF30,"")</f>
        <v>-16.8</v>
      </c>
      <c r="G30" s="95">
        <f>IF(ESI_Monthly!CG30&lt;&gt;"",ESI_Monthly!CG30,"")</f>
        <v>99.8</v>
      </c>
      <c r="Z30" s="30"/>
      <c r="AA30" s="30"/>
      <c r="AC30" s="30"/>
      <c r="AD30" s="30"/>
      <c r="AE30" s="30"/>
      <c r="AF30" s="30"/>
      <c r="AG30" s="30"/>
    </row>
    <row r="31" spans="1:33" ht="12" customHeight="1">
      <c r="A31" s="33">
        <f>IF(ESI_Monthly!$A31&lt;&gt;"",ESI_Monthly!$A31," ")</f>
        <v>31958</v>
      </c>
      <c r="B31" s="95">
        <f>IF(ESI_Monthly!CB31&lt;&gt;"",ESI_Monthly!CB31,"")</f>
        <v>-8.1</v>
      </c>
      <c r="C31" s="95" t="str">
        <f>IF(ESI_Monthly!CC31&lt;&gt;"",ESI_Monthly!CC31,"")</f>
        <v/>
      </c>
      <c r="D31" s="95">
        <f>IF(ESI_Monthly!CD31&lt;&gt;"",ESI_Monthly!CD31,"")</f>
        <v>-11</v>
      </c>
      <c r="E31" s="95">
        <f>IF(ESI_Monthly!CE31&lt;&gt;"",ESI_Monthly!CE31,"")</f>
        <v>-12.2</v>
      </c>
      <c r="F31" s="95">
        <f>IF(ESI_Monthly!CF31&lt;&gt;"",ESI_Monthly!CF31,"")</f>
        <v>-15</v>
      </c>
      <c r="G31" s="95">
        <f>IF(ESI_Monthly!CG31&lt;&gt;"",ESI_Monthly!CG31,"")</f>
        <v>98.8</v>
      </c>
      <c r="Z31" s="30"/>
      <c r="AA31" s="30"/>
      <c r="AC31" s="30"/>
      <c r="AD31" s="30"/>
      <c r="AE31" s="30"/>
      <c r="AF31" s="30"/>
      <c r="AG31" s="30"/>
    </row>
    <row r="32" spans="1:33" ht="12" customHeight="1">
      <c r="A32" s="33">
        <f>IF(ESI_Monthly!$A32&lt;&gt;"",ESI_Monthly!$A32," ")</f>
        <v>31989</v>
      </c>
      <c r="B32" s="95">
        <f>IF(ESI_Monthly!CB32&lt;&gt;"",ESI_Monthly!CB32,"")</f>
        <v>-7.2</v>
      </c>
      <c r="C32" s="95" t="str">
        <f>IF(ESI_Monthly!CC32&lt;&gt;"",ESI_Monthly!CC32,"")</f>
        <v/>
      </c>
      <c r="D32" s="95">
        <f>IF(ESI_Monthly!CD32&lt;&gt;"",ESI_Monthly!CD32,"")</f>
        <v>-9.1999999999999993</v>
      </c>
      <c r="E32" s="95">
        <f>IF(ESI_Monthly!CE32&lt;&gt;"",ESI_Monthly!CE32,"")</f>
        <v>-16.5</v>
      </c>
      <c r="F32" s="95">
        <f>IF(ESI_Monthly!CF32&lt;&gt;"",ESI_Monthly!CF32,"")</f>
        <v>-13</v>
      </c>
      <c r="G32" s="95">
        <f>IF(ESI_Monthly!CG32&lt;&gt;"",ESI_Monthly!CG32,"")</f>
        <v>100.8</v>
      </c>
      <c r="Z32" s="30"/>
      <c r="AA32" s="30"/>
      <c r="AC32" s="30"/>
      <c r="AD32" s="30"/>
      <c r="AE32" s="30"/>
      <c r="AF32" s="30"/>
      <c r="AG32" s="30"/>
    </row>
    <row r="33" spans="1:33" ht="12" customHeight="1">
      <c r="A33" s="33">
        <f>IF(ESI_Monthly!$A33&lt;&gt;"",ESI_Monthly!$A33," ")</f>
        <v>32020</v>
      </c>
      <c r="B33" s="95">
        <f>IF(ESI_Monthly!CB33&lt;&gt;"",ESI_Monthly!CB33,"")</f>
        <v>-5.9</v>
      </c>
      <c r="C33" s="95" t="str">
        <f>IF(ESI_Monthly!CC33&lt;&gt;"",ESI_Monthly!CC33,"")</f>
        <v/>
      </c>
      <c r="D33" s="95">
        <f>IF(ESI_Monthly!CD33&lt;&gt;"",ESI_Monthly!CD33,"")</f>
        <v>-8.9</v>
      </c>
      <c r="E33" s="95">
        <f>IF(ESI_Monthly!CE33&lt;&gt;"",ESI_Monthly!CE33,"")</f>
        <v>-15</v>
      </c>
      <c r="F33" s="95">
        <f>IF(ESI_Monthly!CF33&lt;&gt;"",ESI_Monthly!CF33,"")</f>
        <v>-12.3</v>
      </c>
      <c r="G33" s="95">
        <f>IF(ESI_Monthly!CG33&lt;&gt;"",ESI_Monthly!CG33,"")</f>
        <v>101.8</v>
      </c>
      <c r="Z33" s="30"/>
      <c r="AA33" s="30"/>
      <c r="AC33" s="30"/>
      <c r="AD33" s="30"/>
      <c r="AE33" s="30"/>
      <c r="AF33" s="30"/>
      <c r="AG33" s="30"/>
    </row>
    <row r="34" spans="1:33" ht="12" customHeight="1">
      <c r="A34" s="33">
        <f>IF(ESI_Monthly!$A34&lt;&gt;"",ESI_Monthly!$A34," ")</f>
        <v>32050</v>
      </c>
      <c r="B34" s="95">
        <f>IF(ESI_Monthly!CB34&lt;&gt;"",ESI_Monthly!CB34,"")</f>
        <v>-4.5999999999999996</v>
      </c>
      <c r="C34" s="95" t="str">
        <f>IF(ESI_Monthly!CC34&lt;&gt;"",ESI_Monthly!CC34,"")</f>
        <v/>
      </c>
      <c r="D34" s="95">
        <f>IF(ESI_Monthly!CD34&lt;&gt;"",ESI_Monthly!CD34,"")</f>
        <v>-7.1</v>
      </c>
      <c r="E34" s="95">
        <f>IF(ESI_Monthly!CE34&lt;&gt;"",ESI_Monthly!CE34,"")</f>
        <v>-13.5</v>
      </c>
      <c r="F34" s="95">
        <f>IF(ESI_Monthly!CF34&lt;&gt;"",ESI_Monthly!CF34,"")</f>
        <v>-11.8</v>
      </c>
      <c r="G34" s="95">
        <f>IF(ESI_Monthly!CG34&lt;&gt;"",ESI_Monthly!CG34,"")</f>
        <v>103.5</v>
      </c>
      <c r="Z34" s="30"/>
      <c r="AA34" s="30"/>
      <c r="AC34" s="30"/>
      <c r="AD34" s="30"/>
      <c r="AE34" s="30"/>
      <c r="AF34" s="30"/>
      <c r="AG34" s="30"/>
    </row>
    <row r="35" spans="1:33" ht="12" customHeight="1">
      <c r="A35" s="33">
        <f>IF(ESI_Monthly!$A35&lt;&gt;"",ESI_Monthly!$A35," ")</f>
        <v>32081</v>
      </c>
      <c r="B35" s="95">
        <f>IF(ESI_Monthly!CB35&lt;&gt;"",ESI_Monthly!CB35,"")</f>
        <v>-1.5</v>
      </c>
      <c r="C35" s="95" t="str">
        <f>IF(ESI_Monthly!CC35&lt;&gt;"",ESI_Monthly!CC35,"")</f>
        <v/>
      </c>
      <c r="D35" s="95">
        <f>IF(ESI_Monthly!CD35&lt;&gt;"",ESI_Monthly!CD35,"")</f>
        <v>-8.8000000000000007</v>
      </c>
      <c r="E35" s="95">
        <f>IF(ESI_Monthly!CE35&lt;&gt;"",ESI_Monthly!CE35,"")</f>
        <v>-12.2</v>
      </c>
      <c r="F35" s="95">
        <f>IF(ESI_Monthly!CF35&lt;&gt;"",ESI_Monthly!CF35,"")</f>
        <v>-11.3</v>
      </c>
      <c r="G35" s="95">
        <f>IF(ESI_Monthly!CG35&lt;&gt;"",ESI_Monthly!CG35,"")</f>
        <v>104.8</v>
      </c>
      <c r="Z35" s="30"/>
      <c r="AA35" s="30"/>
      <c r="AC35" s="30"/>
      <c r="AD35" s="30"/>
      <c r="AE35" s="30"/>
      <c r="AF35" s="30"/>
      <c r="AG35" s="30"/>
    </row>
    <row r="36" spans="1:33" ht="12" customHeight="1">
      <c r="A36" s="33">
        <f>IF(ESI_Monthly!$A36&lt;&gt;"",ESI_Monthly!$A36," ")</f>
        <v>32111</v>
      </c>
      <c r="B36" s="95">
        <f>IF(ESI_Monthly!CB36&lt;&gt;"",ESI_Monthly!CB36,"")</f>
        <v>-2.1</v>
      </c>
      <c r="C36" s="95" t="str">
        <f>IF(ESI_Monthly!CC36&lt;&gt;"",ESI_Monthly!CC36,"")</f>
        <v/>
      </c>
      <c r="D36" s="95">
        <f>IF(ESI_Monthly!CD36&lt;&gt;"",ESI_Monthly!CD36,"")</f>
        <v>-8.9</v>
      </c>
      <c r="E36" s="95">
        <f>IF(ESI_Monthly!CE36&lt;&gt;"",ESI_Monthly!CE36,"")</f>
        <v>-10.7</v>
      </c>
      <c r="F36" s="95">
        <f>IF(ESI_Monthly!CF36&lt;&gt;"",ESI_Monthly!CF36,"")</f>
        <v>-9.4</v>
      </c>
      <c r="G36" s="95">
        <f>IF(ESI_Monthly!CG36&lt;&gt;"",ESI_Monthly!CG36,"")</f>
        <v>104.7</v>
      </c>
      <c r="Z36" s="30"/>
      <c r="AA36" s="30"/>
      <c r="AC36" s="30"/>
      <c r="AD36" s="30"/>
      <c r="AE36" s="30"/>
      <c r="AF36" s="30"/>
      <c r="AG36" s="30"/>
    </row>
    <row r="37" spans="1:33" ht="12" customHeight="1">
      <c r="A37" s="33">
        <f>IF(ESI_Monthly!$A37&lt;&gt;"",ESI_Monthly!$A37," ")</f>
        <v>32142</v>
      </c>
      <c r="B37" s="95">
        <f>IF(ESI_Monthly!CB37&lt;&gt;"",ESI_Monthly!CB37,"")</f>
        <v>0</v>
      </c>
      <c r="C37" s="95" t="str">
        <f>IF(ESI_Monthly!CC37&lt;&gt;"",ESI_Monthly!CC37,"")</f>
        <v/>
      </c>
      <c r="D37" s="95">
        <f>IF(ESI_Monthly!CD37&lt;&gt;"",ESI_Monthly!CD37,"")</f>
        <v>-7.6</v>
      </c>
      <c r="E37" s="95">
        <f>IF(ESI_Monthly!CE37&lt;&gt;"",ESI_Monthly!CE37,"")</f>
        <v>-10.8</v>
      </c>
      <c r="F37" s="95">
        <f>IF(ESI_Monthly!CF37&lt;&gt;"",ESI_Monthly!CF37,"")</f>
        <v>-7.2</v>
      </c>
      <c r="G37" s="95">
        <f>IF(ESI_Monthly!CG37&lt;&gt;"",ESI_Monthly!CG37,"")</f>
        <v>106.4</v>
      </c>
      <c r="Z37" s="30"/>
      <c r="AA37" s="30"/>
      <c r="AC37" s="30"/>
      <c r="AD37" s="30"/>
      <c r="AE37" s="30"/>
      <c r="AF37" s="30"/>
      <c r="AG37" s="30"/>
    </row>
    <row r="38" spans="1:33" ht="12" customHeight="1">
      <c r="A38" s="33">
        <f>IF(ESI_Monthly!$A38&lt;&gt;"",ESI_Monthly!$A38," ")</f>
        <v>32173</v>
      </c>
      <c r="B38" s="95">
        <f>IF(ESI_Monthly!CB38&lt;&gt;"",ESI_Monthly!CB38,"")</f>
        <v>1.4</v>
      </c>
      <c r="C38" s="95">
        <f>IF(ESI_Monthly!CC38&lt;&gt;"",ESI_Monthly!CC38,"")</f>
        <v>15.1</v>
      </c>
      <c r="D38" s="95">
        <f>IF(ESI_Monthly!CD38&lt;&gt;"",ESI_Monthly!CD38,"")</f>
        <v>-8</v>
      </c>
      <c r="E38" s="95">
        <f>IF(ESI_Monthly!CE38&lt;&gt;"",ESI_Monthly!CE38,"")</f>
        <v>-11.7</v>
      </c>
      <c r="F38" s="95">
        <f>IF(ESI_Monthly!CF38&lt;&gt;"",ESI_Monthly!CF38,"")</f>
        <v>-5.2</v>
      </c>
      <c r="G38" s="95">
        <f>IF(ESI_Monthly!CG38&lt;&gt;"",ESI_Monthly!CG38,"")</f>
        <v>111.7</v>
      </c>
      <c r="Z38" s="30"/>
      <c r="AA38" s="30"/>
      <c r="AC38" s="30"/>
      <c r="AD38" s="30"/>
      <c r="AE38" s="30"/>
      <c r="AF38" s="30"/>
      <c r="AG38" s="30"/>
    </row>
    <row r="39" spans="1:33" ht="12" customHeight="1">
      <c r="A39" s="33">
        <f>IF(ESI_Monthly!$A39&lt;&gt;"",ESI_Monthly!$A39," ")</f>
        <v>32202</v>
      </c>
      <c r="B39" s="95">
        <f>IF(ESI_Monthly!CB39&lt;&gt;"",ESI_Monthly!CB39,"")</f>
        <v>0.9</v>
      </c>
      <c r="C39" s="95">
        <f>IF(ESI_Monthly!CC39&lt;&gt;"",ESI_Monthly!CC39,"")</f>
        <v>15.9</v>
      </c>
      <c r="D39" s="95">
        <f>IF(ESI_Monthly!CD39&lt;&gt;"",ESI_Monthly!CD39,"")</f>
        <v>-7.6</v>
      </c>
      <c r="E39" s="95">
        <f>IF(ESI_Monthly!CE39&lt;&gt;"",ESI_Monthly!CE39,"")</f>
        <v>-12.5</v>
      </c>
      <c r="F39" s="95">
        <f>IF(ESI_Monthly!CF39&lt;&gt;"",ESI_Monthly!CF39,"")</f>
        <v>-5.6</v>
      </c>
      <c r="G39" s="95">
        <f>IF(ESI_Monthly!CG39&lt;&gt;"",ESI_Monthly!CG39,"")</f>
        <v>111</v>
      </c>
      <c r="Z39" s="30"/>
      <c r="AA39" s="30"/>
      <c r="AC39" s="30"/>
      <c r="AD39" s="30"/>
      <c r="AE39" s="30"/>
      <c r="AF39" s="30"/>
      <c r="AG39" s="30"/>
    </row>
    <row r="40" spans="1:33" ht="12" customHeight="1">
      <c r="A40" s="33">
        <f>IF(ESI_Monthly!$A40&lt;&gt;"",ESI_Monthly!$A40," ")</f>
        <v>32233</v>
      </c>
      <c r="B40" s="95">
        <f>IF(ESI_Monthly!CB40&lt;&gt;"",ESI_Monthly!CB40,"")</f>
        <v>0.3</v>
      </c>
      <c r="C40" s="95">
        <f>IF(ESI_Monthly!CC40&lt;&gt;"",ESI_Monthly!CC40,"")</f>
        <v>16.7</v>
      </c>
      <c r="D40" s="95">
        <f>IF(ESI_Monthly!CD40&lt;&gt;"",ESI_Monthly!CD40,"")</f>
        <v>-6.9</v>
      </c>
      <c r="E40" s="95">
        <f>IF(ESI_Monthly!CE40&lt;&gt;"",ESI_Monthly!CE40,"")</f>
        <v>-12.8</v>
      </c>
      <c r="F40" s="95">
        <f>IF(ESI_Monthly!CF40&lt;&gt;"",ESI_Monthly!CF40,"")</f>
        <v>-6.6</v>
      </c>
      <c r="G40" s="95">
        <f>IF(ESI_Monthly!CG40&lt;&gt;"",ESI_Monthly!CG40,"")</f>
        <v>111.8</v>
      </c>
      <c r="Z40" s="30"/>
      <c r="AA40" s="30"/>
      <c r="AC40" s="30"/>
      <c r="AD40" s="30"/>
      <c r="AE40" s="30"/>
      <c r="AF40" s="30"/>
      <c r="AG40" s="30"/>
    </row>
    <row r="41" spans="1:33" ht="12" customHeight="1">
      <c r="A41" s="33">
        <f>IF(ESI_Monthly!$A41&lt;&gt;"",ESI_Monthly!$A41," ")</f>
        <v>32263</v>
      </c>
      <c r="B41" s="95">
        <f>IF(ESI_Monthly!CB41&lt;&gt;"",ESI_Monthly!CB41,"")</f>
        <v>1.8</v>
      </c>
      <c r="C41" s="95">
        <f>IF(ESI_Monthly!CC41&lt;&gt;"",ESI_Monthly!CC41,"")</f>
        <v>17.399999999999999</v>
      </c>
      <c r="D41" s="95">
        <f>IF(ESI_Monthly!CD41&lt;&gt;"",ESI_Monthly!CD41,"")</f>
        <v>-6.6</v>
      </c>
      <c r="E41" s="95">
        <f>IF(ESI_Monthly!CE41&lt;&gt;"",ESI_Monthly!CE41,"")</f>
        <v>-10.6</v>
      </c>
      <c r="F41" s="95">
        <f>IF(ESI_Monthly!CF41&lt;&gt;"",ESI_Monthly!CF41,"")</f>
        <v>-7.6</v>
      </c>
      <c r="G41" s="95">
        <f>IF(ESI_Monthly!CG41&lt;&gt;"",ESI_Monthly!CG41,"")</f>
        <v>112.2</v>
      </c>
      <c r="Z41" s="30"/>
      <c r="AA41" s="30"/>
      <c r="AC41" s="30"/>
      <c r="AD41" s="30"/>
      <c r="AE41" s="30"/>
      <c r="AF41" s="30"/>
      <c r="AG41" s="30"/>
    </row>
    <row r="42" spans="1:33" ht="12" customHeight="1">
      <c r="A42" s="33">
        <f>IF(ESI_Monthly!$A42&lt;&gt;"",ESI_Monthly!$A42," ")</f>
        <v>32294</v>
      </c>
      <c r="B42" s="95">
        <f>IF(ESI_Monthly!CB42&lt;&gt;"",ESI_Monthly!CB42,"")</f>
        <v>2.7</v>
      </c>
      <c r="C42" s="95">
        <f>IF(ESI_Monthly!CC42&lt;&gt;"",ESI_Monthly!CC42,"")</f>
        <v>16.2</v>
      </c>
      <c r="D42" s="95">
        <f>IF(ESI_Monthly!CD42&lt;&gt;"",ESI_Monthly!CD42,"")</f>
        <v>-4.4000000000000004</v>
      </c>
      <c r="E42" s="95">
        <f>IF(ESI_Monthly!CE42&lt;&gt;"",ESI_Monthly!CE42,"")</f>
        <v>-8.4</v>
      </c>
      <c r="F42" s="95">
        <f>IF(ESI_Monthly!CF42&lt;&gt;"",ESI_Monthly!CF42,"")</f>
        <v>-4.3</v>
      </c>
      <c r="G42" s="95">
        <f>IF(ESI_Monthly!CG42&lt;&gt;"",ESI_Monthly!CG42,"")</f>
        <v>113.3</v>
      </c>
      <c r="Z42" s="30"/>
      <c r="AA42" s="30"/>
      <c r="AC42" s="30"/>
      <c r="AD42" s="30"/>
      <c r="AE42" s="30"/>
      <c r="AF42" s="30"/>
      <c r="AG42" s="30"/>
    </row>
    <row r="43" spans="1:33" ht="12" customHeight="1">
      <c r="A43" s="33">
        <f>IF(ESI_Monthly!$A43&lt;&gt;"",ESI_Monthly!$A43," ")</f>
        <v>32324</v>
      </c>
      <c r="B43" s="95">
        <f>IF(ESI_Monthly!CB43&lt;&gt;"",ESI_Monthly!CB43,"")</f>
        <v>3.6</v>
      </c>
      <c r="C43" s="95">
        <f>IF(ESI_Monthly!CC43&lt;&gt;"",ESI_Monthly!CC43,"")</f>
        <v>14.9</v>
      </c>
      <c r="D43" s="95">
        <f>IF(ESI_Monthly!CD43&lt;&gt;"",ESI_Monthly!CD43,"")</f>
        <v>-3.8</v>
      </c>
      <c r="E43" s="95">
        <f>IF(ESI_Monthly!CE43&lt;&gt;"",ESI_Monthly!CE43,"")</f>
        <v>-8.1</v>
      </c>
      <c r="F43" s="95">
        <f>IF(ESI_Monthly!CF43&lt;&gt;"",ESI_Monthly!CF43,"")</f>
        <v>-0.8</v>
      </c>
      <c r="G43" s="95">
        <f>IF(ESI_Monthly!CG43&lt;&gt;"",ESI_Monthly!CG43,"")</f>
        <v>113.3</v>
      </c>
      <c r="Z43" s="30"/>
      <c r="AA43" s="30"/>
      <c r="AC43" s="30"/>
      <c r="AD43" s="30"/>
      <c r="AE43" s="30"/>
      <c r="AF43" s="30"/>
      <c r="AG43" s="30"/>
    </row>
    <row r="44" spans="1:33" ht="12" customHeight="1">
      <c r="A44" s="33">
        <f>IF(ESI_Monthly!$A44&lt;&gt;"",ESI_Monthly!$A44," ")</f>
        <v>32355</v>
      </c>
      <c r="B44" s="95">
        <f>IF(ESI_Monthly!CB44&lt;&gt;"",ESI_Monthly!CB44,"")</f>
        <v>7.6</v>
      </c>
      <c r="C44" s="95">
        <f>IF(ESI_Monthly!CC44&lt;&gt;"",ESI_Monthly!CC44,"")</f>
        <v>13.6</v>
      </c>
      <c r="D44" s="95">
        <f>IF(ESI_Monthly!CD44&lt;&gt;"",ESI_Monthly!CD44,"")</f>
        <v>-2.9</v>
      </c>
      <c r="E44" s="95">
        <f>IF(ESI_Monthly!CE44&lt;&gt;"",ESI_Monthly!CE44,"")</f>
        <v>-8.1</v>
      </c>
      <c r="F44" s="95">
        <f>IF(ESI_Monthly!CF44&lt;&gt;"",ESI_Monthly!CF44,"")</f>
        <v>2.7</v>
      </c>
      <c r="G44" s="95">
        <f>IF(ESI_Monthly!CG44&lt;&gt;"",ESI_Monthly!CG44,"")</f>
        <v>115.1</v>
      </c>
      <c r="Z44" s="30"/>
      <c r="AA44" s="30"/>
      <c r="AC44" s="30"/>
      <c r="AD44" s="30"/>
      <c r="AE44" s="30"/>
      <c r="AF44" s="30"/>
      <c r="AG44" s="30"/>
    </row>
    <row r="45" spans="1:33" ht="12" customHeight="1">
      <c r="A45" s="33">
        <f>IF(ESI_Monthly!$A45&lt;&gt;"",ESI_Monthly!$A45," ")</f>
        <v>32386</v>
      </c>
      <c r="B45" s="95">
        <f>IF(ESI_Monthly!CB45&lt;&gt;"",ESI_Monthly!CB45,"")</f>
        <v>7.4</v>
      </c>
      <c r="C45" s="95">
        <f>IF(ESI_Monthly!CC45&lt;&gt;"",ESI_Monthly!CC45,"")</f>
        <v>13.8</v>
      </c>
      <c r="D45" s="95">
        <f>IF(ESI_Monthly!CD45&lt;&gt;"",ESI_Monthly!CD45,"")</f>
        <v>-2.5</v>
      </c>
      <c r="E45" s="95">
        <f>IF(ESI_Monthly!CE45&lt;&gt;"",ESI_Monthly!CE45,"")</f>
        <v>-10.3</v>
      </c>
      <c r="F45" s="95">
        <f>IF(ESI_Monthly!CF45&lt;&gt;"",ESI_Monthly!CF45,"")</f>
        <v>1.6</v>
      </c>
      <c r="G45" s="95">
        <f>IF(ESI_Monthly!CG45&lt;&gt;"",ESI_Monthly!CG45,"")</f>
        <v>114.9</v>
      </c>
    </row>
    <row r="46" spans="1:33" ht="12" customHeight="1">
      <c r="A46" s="33">
        <f>IF(ESI_Monthly!$A46&lt;&gt;"",ESI_Monthly!$A46," ")</f>
        <v>32416</v>
      </c>
      <c r="B46" s="95">
        <f>IF(ESI_Monthly!CB46&lt;&gt;"",ESI_Monthly!CB46,"")</f>
        <v>6.8</v>
      </c>
      <c r="C46" s="95">
        <f>IF(ESI_Monthly!CC46&lt;&gt;"",ESI_Monthly!CC46,"")</f>
        <v>13.9</v>
      </c>
      <c r="D46" s="95">
        <f>IF(ESI_Monthly!CD46&lt;&gt;"",ESI_Monthly!CD46,"")</f>
        <v>-2.6</v>
      </c>
      <c r="E46" s="95">
        <f>IF(ESI_Monthly!CE46&lt;&gt;"",ESI_Monthly!CE46,"")</f>
        <v>-12.4</v>
      </c>
      <c r="F46" s="95">
        <f>IF(ESI_Monthly!CF46&lt;&gt;"",ESI_Monthly!CF46,"")</f>
        <v>0.4</v>
      </c>
      <c r="G46" s="95">
        <f>IF(ESI_Monthly!CG46&lt;&gt;"",ESI_Monthly!CG46,"")</f>
        <v>114.3</v>
      </c>
    </row>
    <row r="47" spans="1:33" ht="12" customHeight="1">
      <c r="A47" s="33">
        <f>IF(ESI_Monthly!$A47&lt;&gt;"",ESI_Monthly!$A47," ")</f>
        <v>32447</v>
      </c>
      <c r="B47" s="95">
        <f>IF(ESI_Monthly!CB47&lt;&gt;"",ESI_Monthly!CB47,"")</f>
        <v>11.8</v>
      </c>
      <c r="C47" s="95">
        <f>IF(ESI_Monthly!CC47&lt;&gt;"",ESI_Monthly!CC47,"")</f>
        <v>13.9</v>
      </c>
      <c r="D47" s="95">
        <f>IF(ESI_Monthly!CD47&lt;&gt;"",ESI_Monthly!CD47,"")</f>
        <v>-4.5999999999999996</v>
      </c>
      <c r="E47" s="95">
        <f>IF(ESI_Monthly!CE47&lt;&gt;"",ESI_Monthly!CE47,"")</f>
        <v>-12.9</v>
      </c>
      <c r="F47" s="95">
        <f>IF(ESI_Monthly!CF47&lt;&gt;"",ESI_Monthly!CF47,"")</f>
        <v>-1</v>
      </c>
      <c r="G47" s="95">
        <f>IF(ESI_Monthly!CG47&lt;&gt;"",ESI_Monthly!CG47,"")</f>
        <v>115.8</v>
      </c>
    </row>
    <row r="48" spans="1:33" ht="12" customHeight="1">
      <c r="A48" s="33">
        <f>IF(ESI_Monthly!$A48&lt;&gt;"",ESI_Monthly!$A48," ")</f>
        <v>32477</v>
      </c>
      <c r="B48" s="95">
        <f>IF(ESI_Monthly!CB48&lt;&gt;"",ESI_Monthly!CB48,"")</f>
        <v>9.6</v>
      </c>
      <c r="C48" s="95">
        <f>IF(ESI_Monthly!CC48&lt;&gt;"",ESI_Monthly!CC48,"")</f>
        <v>14.8</v>
      </c>
      <c r="D48" s="95">
        <f>IF(ESI_Monthly!CD48&lt;&gt;"",ESI_Monthly!CD48,"")</f>
        <v>-3.2</v>
      </c>
      <c r="E48" s="95">
        <f>IF(ESI_Monthly!CE48&lt;&gt;"",ESI_Monthly!CE48,"")</f>
        <v>-13.3</v>
      </c>
      <c r="F48" s="95">
        <f>IF(ESI_Monthly!CF48&lt;&gt;"",ESI_Monthly!CF48,"")</f>
        <v>-0.6</v>
      </c>
      <c r="G48" s="95">
        <f>IF(ESI_Monthly!CG48&lt;&gt;"",ESI_Monthly!CG48,"")</f>
        <v>115.1</v>
      </c>
    </row>
    <row r="49" spans="1:7" ht="12" customHeight="1">
      <c r="A49" s="33">
        <f>IF(ESI_Monthly!$A49&lt;&gt;"",ESI_Monthly!$A49," ")</f>
        <v>32508</v>
      </c>
      <c r="B49" s="95">
        <f>IF(ESI_Monthly!CB49&lt;&gt;"",ESI_Monthly!CB49,"")</f>
        <v>10.7</v>
      </c>
      <c r="C49" s="95">
        <f>IF(ESI_Monthly!CC49&lt;&gt;"",ESI_Monthly!CC49,"")</f>
        <v>15.6</v>
      </c>
      <c r="D49" s="95">
        <f>IF(ESI_Monthly!CD49&lt;&gt;"",ESI_Monthly!CD49,"")</f>
        <v>-4.5999999999999996</v>
      </c>
      <c r="E49" s="95">
        <f>IF(ESI_Monthly!CE49&lt;&gt;"",ESI_Monthly!CE49,"")</f>
        <v>-11.8</v>
      </c>
      <c r="F49" s="95">
        <f>IF(ESI_Monthly!CF49&lt;&gt;"",ESI_Monthly!CF49,"")</f>
        <v>-0.3</v>
      </c>
      <c r="G49" s="95">
        <f>IF(ESI_Monthly!CG49&lt;&gt;"",ESI_Monthly!CG49,"")</f>
        <v>116.3</v>
      </c>
    </row>
    <row r="50" spans="1:7" ht="12" customHeight="1">
      <c r="A50" s="33">
        <f>IF(ESI_Monthly!$A50&lt;&gt;"",ESI_Monthly!$A50," ")</f>
        <v>32539</v>
      </c>
      <c r="B50" s="95">
        <f>IF(ESI_Monthly!CB50&lt;&gt;"",ESI_Monthly!CB50,"")</f>
        <v>11.4</v>
      </c>
      <c r="C50" s="95">
        <f>IF(ESI_Monthly!CC50&lt;&gt;"",ESI_Monthly!CC50,"")</f>
        <v>16.2</v>
      </c>
      <c r="D50" s="95">
        <f>IF(ESI_Monthly!CD50&lt;&gt;"",ESI_Monthly!CD50,"")</f>
        <v>-4.2</v>
      </c>
      <c r="E50" s="95">
        <f>IF(ESI_Monthly!CE50&lt;&gt;"",ESI_Monthly!CE50,"")</f>
        <v>-10.6</v>
      </c>
      <c r="F50" s="95">
        <f>IF(ESI_Monthly!CF50&lt;&gt;"",ESI_Monthly!CF50,"")</f>
        <v>0</v>
      </c>
      <c r="G50" s="95">
        <f>IF(ESI_Monthly!CG50&lt;&gt;"",ESI_Monthly!CG50,"")</f>
        <v>117.1</v>
      </c>
    </row>
    <row r="51" spans="1:7" ht="12" customHeight="1">
      <c r="A51" s="33">
        <f>IF(ESI_Monthly!$A51&lt;&gt;"",ESI_Monthly!$A51," ")</f>
        <v>32567</v>
      </c>
      <c r="B51" s="95">
        <f>IF(ESI_Monthly!CB51&lt;&gt;"",ESI_Monthly!CB51,"")</f>
        <v>12.7</v>
      </c>
      <c r="C51" s="95">
        <f>IF(ESI_Monthly!CC51&lt;&gt;"",ESI_Monthly!CC51,"")</f>
        <v>16.7</v>
      </c>
      <c r="D51" s="95">
        <f>IF(ESI_Monthly!CD51&lt;&gt;"",ESI_Monthly!CD51,"")</f>
        <v>-4.5999999999999996</v>
      </c>
      <c r="E51" s="95">
        <f>IF(ESI_Monthly!CE51&lt;&gt;"",ESI_Monthly!CE51,"")</f>
        <v>-11.1</v>
      </c>
      <c r="F51" s="95">
        <f>IF(ESI_Monthly!CF51&lt;&gt;"",ESI_Monthly!CF51,"")</f>
        <v>-0.1</v>
      </c>
      <c r="G51" s="95">
        <f>IF(ESI_Monthly!CG51&lt;&gt;"",ESI_Monthly!CG51,"")</f>
        <v>118.3</v>
      </c>
    </row>
    <row r="52" spans="1:7" ht="12" customHeight="1">
      <c r="A52" s="33">
        <f>IF(ESI_Monthly!$A52&lt;&gt;"",ESI_Monthly!$A52," ")</f>
        <v>32598</v>
      </c>
      <c r="B52" s="95">
        <f>IF(ESI_Monthly!CB52&lt;&gt;"",ESI_Monthly!CB52,"")</f>
        <v>10.1</v>
      </c>
      <c r="C52" s="95">
        <f>IF(ESI_Monthly!CC52&lt;&gt;"",ESI_Monthly!CC52,"")</f>
        <v>17.2</v>
      </c>
      <c r="D52" s="95">
        <f>IF(ESI_Monthly!CD52&lt;&gt;"",ESI_Monthly!CD52,"")</f>
        <v>-5.0999999999999996</v>
      </c>
      <c r="E52" s="95">
        <f>IF(ESI_Monthly!CE52&lt;&gt;"",ESI_Monthly!CE52,"")</f>
        <v>-11.3</v>
      </c>
      <c r="F52" s="95">
        <f>IF(ESI_Monthly!CF52&lt;&gt;"",ESI_Monthly!CF52,"")</f>
        <v>-0.3</v>
      </c>
      <c r="G52" s="95">
        <f>IF(ESI_Monthly!CG52&lt;&gt;"",ESI_Monthly!CG52,"")</f>
        <v>116.8</v>
      </c>
    </row>
    <row r="53" spans="1:7" ht="12" customHeight="1">
      <c r="A53" s="33">
        <f>IF(ESI_Monthly!$A53&lt;&gt;"",ESI_Monthly!$A53," ")</f>
        <v>32628</v>
      </c>
      <c r="B53" s="95">
        <f>IF(ESI_Monthly!CB53&lt;&gt;"",ESI_Monthly!CB53,"")</f>
        <v>8</v>
      </c>
      <c r="C53" s="95">
        <f>IF(ESI_Monthly!CC53&lt;&gt;"",ESI_Monthly!CC53,"")</f>
        <v>17.7</v>
      </c>
      <c r="D53" s="95">
        <f>IF(ESI_Monthly!CD53&lt;&gt;"",ESI_Monthly!CD53,"")</f>
        <v>-4.9000000000000004</v>
      </c>
      <c r="E53" s="95">
        <f>IF(ESI_Monthly!CE53&lt;&gt;"",ESI_Monthly!CE53,"")</f>
        <v>-10</v>
      </c>
      <c r="F53" s="95">
        <f>IF(ESI_Monthly!CF53&lt;&gt;"",ESI_Monthly!CF53,"")</f>
        <v>-0.6</v>
      </c>
      <c r="G53" s="95">
        <f>IF(ESI_Monthly!CG53&lt;&gt;"",ESI_Monthly!CG53,"")</f>
        <v>116.6</v>
      </c>
    </row>
    <row r="54" spans="1:7" ht="12" customHeight="1">
      <c r="A54" s="33">
        <f>IF(ESI_Monthly!$A54&lt;&gt;"",ESI_Monthly!$A54," ")</f>
        <v>32659</v>
      </c>
      <c r="B54" s="95">
        <f>IF(ESI_Monthly!CB54&lt;&gt;"",ESI_Monthly!CB54,"")</f>
        <v>9.6999999999999993</v>
      </c>
      <c r="C54" s="95">
        <f>IF(ESI_Monthly!CC54&lt;&gt;"",ESI_Monthly!CC54,"")</f>
        <v>17.600000000000001</v>
      </c>
      <c r="D54" s="95">
        <f>IF(ESI_Monthly!CD54&lt;&gt;"",ESI_Monthly!CD54,"")</f>
        <v>-5.2</v>
      </c>
      <c r="E54" s="95">
        <f>IF(ESI_Monthly!CE54&lt;&gt;"",ESI_Monthly!CE54,"")</f>
        <v>-8.6999999999999993</v>
      </c>
      <c r="F54" s="95">
        <f>IF(ESI_Monthly!CF54&lt;&gt;"",ESI_Monthly!CF54,"")</f>
        <v>-2.2999999999999998</v>
      </c>
      <c r="G54" s="95">
        <f>IF(ESI_Monthly!CG54&lt;&gt;"",ESI_Monthly!CG54,"")</f>
        <v>116.9</v>
      </c>
    </row>
    <row r="55" spans="1:7" ht="12" customHeight="1">
      <c r="A55" s="33">
        <f>IF(ESI_Monthly!$A55&lt;&gt;"",ESI_Monthly!$A55," ")</f>
        <v>32689</v>
      </c>
      <c r="B55" s="95">
        <f>IF(ESI_Monthly!CB55&lt;&gt;"",ESI_Monthly!CB55,"")</f>
        <v>13.6</v>
      </c>
      <c r="C55" s="95">
        <f>IF(ESI_Monthly!CC55&lt;&gt;"",ESI_Monthly!CC55,"")</f>
        <v>17.3</v>
      </c>
      <c r="D55" s="95">
        <f>IF(ESI_Monthly!CD55&lt;&gt;"",ESI_Monthly!CD55,"")</f>
        <v>-4.5999999999999996</v>
      </c>
      <c r="E55" s="95">
        <f>IF(ESI_Monthly!CE55&lt;&gt;"",ESI_Monthly!CE55,"")</f>
        <v>-4.5999999999999996</v>
      </c>
      <c r="F55" s="95">
        <f>IF(ESI_Monthly!CF55&lt;&gt;"",ESI_Monthly!CF55,"")</f>
        <v>-3.9</v>
      </c>
      <c r="G55" s="95">
        <f>IF(ESI_Monthly!CG55&lt;&gt;"",ESI_Monthly!CG55,"")</f>
        <v>119.8</v>
      </c>
    </row>
    <row r="56" spans="1:7" ht="12" customHeight="1">
      <c r="A56" s="33">
        <f>IF(ESI_Monthly!$A56&lt;&gt;"",ESI_Monthly!$A56," ")</f>
        <v>32720</v>
      </c>
      <c r="B56" s="95">
        <f>IF(ESI_Monthly!CB56&lt;&gt;"",ESI_Monthly!CB56,"")</f>
        <v>11.3</v>
      </c>
      <c r="C56" s="95">
        <f>IF(ESI_Monthly!CC56&lt;&gt;"",ESI_Monthly!CC56,"")</f>
        <v>17.100000000000001</v>
      </c>
      <c r="D56" s="95">
        <f>IF(ESI_Monthly!CD56&lt;&gt;"",ESI_Monthly!CD56,"")</f>
        <v>-4</v>
      </c>
      <c r="E56" s="95">
        <f>IF(ESI_Monthly!CE56&lt;&gt;"",ESI_Monthly!CE56,"")</f>
        <v>-0.6</v>
      </c>
      <c r="F56" s="95">
        <f>IF(ESI_Monthly!CF56&lt;&gt;"",ESI_Monthly!CF56,"")</f>
        <v>-5.5</v>
      </c>
      <c r="G56" s="95">
        <f>IF(ESI_Monthly!CG56&lt;&gt;"",ESI_Monthly!CG56,"")</f>
        <v>118.7</v>
      </c>
    </row>
    <row r="57" spans="1:7" ht="12" customHeight="1">
      <c r="A57" s="33">
        <f>IF(ESI_Monthly!$A57&lt;&gt;"",ESI_Monthly!$A57," ")</f>
        <v>32751</v>
      </c>
      <c r="B57" s="95">
        <f>IF(ESI_Monthly!CB57&lt;&gt;"",ESI_Monthly!CB57,"")</f>
        <v>9</v>
      </c>
      <c r="C57" s="95">
        <f>IF(ESI_Monthly!CC57&lt;&gt;"",ESI_Monthly!CC57,"")</f>
        <v>17</v>
      </c>
      <c r="D57" s="95">
        <f>IF(ESI_Monthly!CD57&lt;&gt;"",ESI_Monthly!CD57,"")</f>
        <v>-3.8</v>
      </c>
      <c r="E57" s="95">
        <f>IF(ESI_Monthly!CE57&lt;&gt;"",ESI_Monthly!CE57,"")</f>
        <v>-2.2000000000000002</v>
      </c>
      <c r="F57" s="95">
        <f>IF(ESI_Monthly!CF57&lt;&gt;"",ESI_Monthly!CF57,"")</f>
        <v>-5.6</v>
      </c>
      <c r="G57" s="95">
        <f>IF(ESI_Monthly!CG57&lt;&gt;"",ESI_Monthly!CG57,"")</f>
        <v>117.5</v>
      </c>
    </row>
    <row r="58" spans="1:7" ht="12" customHeight="1">
      <c r="A58" s="33">
        <f>IF(ESI_Monthly!$A58&lt;&gt;"",ESI_Monthly!$A58," ")</f>
        <v>32781</v>
      </c>
      <c r="B58" s="95">
        <f>IF(ESI_Monthly!CB58&lt;&gt;"",ESI_Monthly!CB58,"")</f>
        <v>6.9</v>
      </c>
      <c r="C58" s="95">
        <f>IF(ESI_Monthly!CC58&lt;&gt;"",ESI_Monthly!CC58,"")</f>
        <v>16.899999999999999</v>
      </c>
      <c r="D58" s="95">
        <f>IF(ESI_Monthly!CD58&lt;&gt;"",ESI_Monthly!CD58,"")</f>
        <v>-3.9</v>
      </c>
      <c r="E58" s="95">
        <f>IF(ESI_Monthly!CE58&lt;&gt;"",ESI_Monthly!CE58,"")</f>
        <v>-3.9</v>
      </c>
      <c r="F58" s="95">
        <f>IF(ESI_Monthly!CF58&lt;&gt;"",ESI_Monthly!CF58,"")</f>
        <v>-5.9</v>
      </c>
      <c r="G58" s="95">
        <f>IF(ESI_Monthly!CG58&lt;&gt;"",ESI_Monthly!CG58,"")</f>
        <v>116.4</v>
      </c>
    </row>
    <row r="59" spans="1:7" ht="12" customHeight="1">
      <c r="A59" s="33">
        <f>IF(ESI_Monthly!$A59&lt;&gt;"",ESI_Monthly!$A59," ")</f>
        <v>32812</v>
      </c>
      <c r="B59" s="95">
        <f>IF(ESI_Monthly!CB59&lt;&gt;"",ESI_Monthly!CB59,"")</f>
        <v>3.8</v>
      </c>
      <c r="C59" s="95">
        <f>IF(ESI_Monthly!CC59&lt;&gt;"",ESI_Monthly!CC59,"")</f>
        <v>17.100000000000001</v>
      </c>
      <c r="D59" s="95">
        <f>IF(ESI_Monthly!CD59&lt;&gt;"",ESI_Monthly!CD59,"")</f>
        <v>-5.4</v>
      </c>
      <c r="E59" s="95">
        <f>IF(ESI_Monthly!CE59&lt;&gt;"",ESI_Monthly!CE59,"")</f>
        <v>-5.0999999999999996</v>
      </c>
      <c r="F59" s="95">
        <f>IF(ESI_Monthly!CF59&lt;&gt;"",ESI_Monthly!CF59,"")</f>
        <v>-6.1</v>
      </c>
      <c r="G59" s="95">
        <f>IF(ESI_Monthly!CG59&lt;&gt;"",ESI_Monthly!CG59,"")</f>
        <v>114.4</v>
      </c>
    </row>
    <row r="60" spans="1:7" ht="12" customHeight="1">
      <c r="A60" s="33">
        <f>IF(ESI_Monthly!$A60&lt;&gt;"",ESI_Monthly!$A60," ")</f>
        <v>32842</v>
      </c>
      <c r="B60" s="95">
        <f>IF(ESI_Monthly!CB60&lt;&gt;"",ESI_Monthly!CB60,"")</f>
        <v>7.5</v>
      </c>
      <c r="C60" s="95">
        <f>IF(ESI_Monthly!CC60&lt;&gt;"",ESI_Monthly!CC60,"")</f>
        <v>16.899999999999999</v>
      </c>
      <c r="D60" s="95">
        <f>IF(ESI_Monthly!CD60&lt;&gt;"",ESI_Monthly!CD60,"")</f>
        <v>-4.7</v>
      </c>
      <c r="E60" s="95">
        <f>IF(ESI_Monthly!CE60&lt;&gt;"",ESI_Monthly!CE60,"")</f>
        <v>-6.4</v>
      </c>
      <c r="F60" s="95">
        <f>IF(ESI_Monthly!CF60&lt;&gt;"",ESI_Monthly!CF60,"")</f>
        <v>-4.9000000000000004</v>
      </c>
      <c r="G60" s="95">
        <f>IF(ESI_Monthly!CG60&lt;&gt;"",ESI_Monthly!CG60,"")</f>
        <v>116.4</v>
      </c>
    </row>
    <row r="61" spans="1:7" ht="12" customHeight="1">
      <c r="A61" s="33">
        <f>IF(ESI_Monthly!$A61&lt;&gt;"",ESI_Monthly!$A61," ")</f>
        <v>32873</v>
      </c>
      <c r="B61" s="95">
        <f>IF(ESI_Monthly!CB61&lt;&gt;"",ESI_Monthly!CB61,"")</f>
        <v>2.4</v>
      </c>
      <c r="C61" s="95">
        <f>IF(ESI_Monthly!CC61&lt;&gt;"",ESI_Monthly!CC61,"")</f>
        <v>16.7</v>
      </c>
      <c r="D61" s="95">
        <f>IF(ESI_Monthly!CD61&lt;&gt;"",ESI_Monthly!CD61,"")</f>
        <v>-4.3</v>
      </c>
      <c r="E61" s="95">
        <f>IF(ESI_Monthly!CE61&lt;&gt;"",ESI_Monthly!CE61,"")</f>
        <v>-4.9000000000000004</v>
      </c>
      <c r="F61" s="95">
        <f>IF(ESI_Monthly!CF61&lt;&gt;"",ESI_Monthly!CF61,"")</f>
        <v>-3.5</v>
      </c>
      <c r="G61" s="95">
        <f>IF(ESI_Monthly!CG61&lt;&gt;"",ESI_Monthly!CG61,"")</f>
        <v>114.1</v>
      </c>
    </row>
    <row r="62" spans="1:7" ht="12" customHeight="1">
      <c r="A62" s="33">
        <f>IF(ESI_Monthly!$A62&lt;&gt;"",ESI_Monthly!$A62," ")</f>
        <v>32904</v>
      </c>
      <c r="B62" s="95">
        <f>IF(ESI_Monthly!CB62&lt;&gt;"",ESI_Monthly!CB62,"")</f>
        <v>2.8</v>
      </c>
      <c r="C62" s="95">
        <f>IF(ESI_Monthly!CC62&lt;&gt;"",ESI_Monthly!CC62,"")</f>
        <v>16.2</v>
      </c>
      <c r="D62" s="95">
        <f>IF(ESI_Monthly!CD62&lt;&gt;"",ESI_Monthly!CD62,"")</f>
        <v>-4.2</v>
      </c>
      <c r="E62" s="95">
        <f>IF(ESI_Monthly!CE62&lt;&gt;"",ESI_Monthly!CE62,"")</f>
        <v>-3.4</v>
      </c>
      <c r="F62" s="95">
        <f>IF(ESI_Monthly!CF62&lt;&gt;"",ESI_Monthly!CF62,"")</f>
        <v>-2</v>
      </c>
      <c r="G62" s="95">
        <f>IF(ESI_Monthly!CG62&lt;&gt;"",ESI_Monthly!CG62,"")</f>
        <v>113.4</v>
      </c>
    </row>
    <row r="63" spans="1:7" ht="12" customHeight="1">
      <c r="A63" s="33">
        <f>IF(ESI_Monthly!$A63&lt;&gt;"",ESI_Monthly!$A63," ")</f>
        <v>32932</v>
      </c>
      <c r="B63" s="95">
        <f>IF(ESI_Monthly!CB63&lt;&gt;"",ESI_Monthly!CB63,"")</f>
        <v>2.5</v>
      </c>
      <c r="C63" s="95">
        <f>IF(ESI_Monthly!CC63&lt;&gt;"",ESI_Monthly!CC63,"")</f>
        <v>14.6</v>
      </c>
      <c r="D63" s="95">
        <f>IF(ESI_Monthly!CD63&lt;&gt;"",ESI_Monthly!CD63,"")</f>
        <v>-4.5999999999999996</v>
      </c>
      <c r="E63" s="95">
        <f>IF(ESI_Monthly!CE63&lt;&gt;"",ESI_Monthly!CE63,"")</f>
        <v>-3.8</v>
      </c>
      <c r="F63" s="95">
        <f>IF(ESI_Monthly!CF63&lt;&gt;"",ESI_Monthly!CF63,"")</f>
        <v>-2.4</v>
      </c>
      <c r="G63" s="95">
        <f>IF(ESI_Monthly!CG63&lt;&gt;"",ESI_Monthly!CG63,"")</f>
        <v>112.5</v>
      </c>
    </row>
    <row r="64" spans="1:7" ht="12" customHeight="1">
      <c r="A64" s="33">
        <f>IF(ESI_Monthly!$A64&lt;&gt;"",ESI_Monthly!$A64," ")</f>
        <v>32963</v>
      </c>
      <c r="B64" s="95">
        <f>IF(ESI_Monthly!CB64&lt;&gt;"",ESI_Monthly!CB64,"")</f>
        <v>1.4</v>
      </c>
      <c r="C64" s="95">
        <f>IF(ESI_Monthly!CC64&lt;&gt;"",ESI_Monthly!CC64,"")</f>
        <v>12.9</v>
      </c>
      <c r="D64" s="95">
        <f>IF(ESI_Monthly!CD64&lt;&gt;"",ESI_Monthly!CD64,"")</f>
        <v>-3.4</v>
      </c>
      <c r="E64" s="95">
        <f>IF(ESI_Monthly!CE64&lt;&gt;"",ESI_Monthly!CE64,"")</f>
        <v>-4.2</v>
      </c>
      <c r="F64" s="95">
        <f>IF(ESI_Monthly!CF64&lt;&gt;"",ESI_Monthly!CF64,"")</f>
        <v>-2.9</v>
      </c>
      <c r="G64" s="95">
        <f>IF(ESI_Monthly!CG64&lt;&gt;"",ESI_Monthly!CG64,"")</f>
        <v>112.5</v>
      </c>
    </row>
    <row r="65" spans="1:7" ht="12" customHeight="1">
      <c r="A65" s="33">
        <f>IF(ESI_Monthly!$A65&lt;&gt;"",ESI_Monthly!$A65," ")</f>
        <v>32993</v>
      </c>
      <c r="B65" s="95">
        <f>IF(ESI_Monthly!CB65&lt;&gt;"",ESI_Monthly!CB65,"")</f>
        <v>-3.2</v>
      </c>
      <c r="C65" s="95">
        <f>IF(ESI_Monthly!CC65&lt;&gt;"",ESI_Monthly!CC65,"")</f>
        <v>11.7</v>
      </c>
      <c r="D65" s="95">
        <f>IF(ESI_Monthly!CD65&lt;&gt;"",ESI_Monthly!CD65,"")</f>
        <v>-4.0999999999999996</v>
      </c>
      <c r="E65" s="95">
        <f>IF(ESI_Monthly!CE65&lt;&gt;"",ESI_Monthly!CE65,"")</f>
        <v>-3.8</v>
      </c>
      <c r="F65" s="95">
        <f>IF(ESI_Monthly!CF65&lt;&gt;"",ESI_Monthly!CF65,"")</f>
        <v>-3.5</v>
      </c>
      <c r="G65" s="95">
        <f>IF(ESI_Monthly!CG65&lt;&gt;"",ESI_Monthly!CG65,"")</f>
        <v>109.1</v>
      </c>
    </row>
    <row r="66" spans="1:7" ht="12" customHeight="1">
      <c r="A66" s="33">
        <f>IF(ESI_Monthly!$A66&lt;&gt;"",ESI_Monthly!$A66," ")</f>
        <v>33024</v>
      </c>
      <c r="B66" s="95">
        <f>IF(ESI_Monthly!CB66&lt;&gt;"",ESI_Monthly!CB66,"")</f>
        <v>-1.5</v>
      </c>
      <c r="C66" s="95">
        <f>IF(ESI_Monthly!CC66&lt;&gt;"",ESI_Monthly!CC66,"")</f>
        <v>11.8</v>
      </c>
      <c r="D66" s="95">
        <f>IF(ESI_Monthly!CD66&lt;&gt;"",ESI_Monthly!CD66,"")</f>
        <v>-5</v>
      </c>
      <c r="E66" s="95">
        <f>IF(ESI_Monthly!CE66&lt;&gt;"",ESI_Monthly!CE66,"")</f>
        <v>-3.4</v>
      </c>
      <c r="F66" s="95">
        <f>IF(ESI_Monthly!CF66&lt;&gt;"",ESI_Monthly!CF66,"")</f>
        <v>-4.3</v>
      </c>
      <c r="G66" s="95">
        <f>IF(ESI_Monthly!CG66&lt;&gt;"",ESI_Monthly!CG66,"")</f>
        <v>110.1</v>
      </c>
    </row>
    <row r="67" spans="1:7" ht="12" customHeight="1">
      <c r="A67" s="33">
        <f>IF(ESI_Monthly!$A67&lt;&gt;"",ESI_Monthly!$A67," ")</f>
        <v>33054</v>
      </c>
      <c r="B67" s="95">
        <f>IF(ESI_Monthly!CB67&lt;&gt;"",ESI_Monthly!CB67,"")</f>
        <v>-1.4</v>
      </c>
      <c r="C67" s="95">
        <f>IF(ESI_Monthly!CC67&lt;&gt;"",ESI_Monthly!CC67,"")</f>
        <v>11.8</v>
      </c>
      <c r="D67" s="95">
        <f>IF(ESI_Monthly!CD67&lt;&gt;"",ESI_Monthly!CD67,"")</f>
        <v>-3.9</v>
      </c>
      <c r="E67" s="95">
        <f>IF(ESI_Monthly!CE67&lt;&gt;"",ESI_Monthly!CE67,"")</f>
        <v>-3.4</v>
      </c>
      <c r="F67" s="95">
        <f>IF(ESI_Monthly!CF67&lt;&gt;"",ESI_Monthly!CF67,"")</f>
        <v>-5</v>
      </c>
      <c r="G67" s="95">
        <f>IF(ESI_Monthly!CG67&lt;&gt;"",ESI_Monthly!CG67,"")</f>
        <v>110.5</v>
      </c>
    </row>
    <row r="68" spans="1:7" ht="12" customHeight="1">
      <c r="A68" s="33">
        <f>IF(ESI_Monthly!$A68&lt;&gt;"",ESI_Monthly!$A68," ")</f>
        <v>33085</v>
      </c>
      <c r="B68" s="95">
        <f>IF(ESI_Monthly!CB68&lt;&gt;"",ESI_Monthly!CB68,"")</f>
        <v>-2.7</v>
      </c>
      <c r="C68" s="95">
        <f>IF(ESI_Monthly!CC68&lt;&gt;"",ESI_Monthly!CC68,"")</f>
        <v>11.6</v>
      </c>
      <c r="D68" s="95">
        <f>IF(ESI_Monthly!CD68&lt;&gt;"",ESI_Monthly!CD68,"")</f>
        <v>-4.3</v>
      </c>
      <c r="E68" s="95">
        <f>IF(ESI_Monthly!CE68&lt;&gt;"",ESI_Monthly!CE68,"")</f>
        <v>-3.3</v>
      </c>
      <c r="F68" s="95">
        <f>IF(ESI_Monthly!CF68&lt;&gt;"",ESI_Monthly!CF68,"")</f>
        <v>-5.8</v>
      </c>
      <c r="G68" s="95">
        <f>IF(ESI_Monthly!CG68&lt;&gt;"",ESI_Monthly!CG68,"")</f>
        <v>109.6</v>
      </c>
    </row>
    <row r="69" spans="1:7" ht="12" customHeight="1">
      <c r="A69" s="33">
        <f>IF(ESI_Monthly!$A69&lt;&gt;"",ESI_Monthly!$A69," ")</f>
        <v>33116</v>
      </c>
      <c r="B69" s="95">
        <f>IF(ESI_Monthly!CB69&lt;&gt;"",ESI_Monthly!CB69,"")</f>
        <v>-6.7</v>
      </c>
      <c r="C69" s="95">
        <f>IF(ESI_Monthly!CC69&lt;&gt;"",ESI_Monthly!CC69,"")</f>
        <v>7.4</v>
      </c>
      <c r="D69" s="95">
        <f>IF(ESI_Monthly!CD69&lt;&gt;"",ESI_Monthly!CD69,"")</f>
        <v>-4.0999999999999996</v>
      </c>
      <c r="E69" s="95">
        <f>IF(ESI_Monthly!CE69&lt;&gt;"",ESI_Monthly!CE69,"")</f>
        <v>-4.5999999999999996</v>
      </c>
      <c r="F69" s="95">
        <f>IF(ESI_Monthly!CF69&lt;&gt;"",ESI_Monthly!CF69,"")</f>
        <v>-6.2</v>
      </c>
      <c r="G69" s="95">
        <f>IF(ESI_Monthly!CG69&lt;&gt;"",ESI_Monthly!CG69,"")</f>
        <v>106</v>
      </c>
    </row>
    <row r="70" spans="1:7" ht="12" customHeight="1">
      <c r="A70" s="33">
        <f>IF(ESI_Monthly!$A70&lt;&gt;"",ESI_Monthly!$A70," ")</f>
        <v>33146</v>
      </c>
      <c r="B70" s="95">
        <f>IF(ESI_Monthly!CB70&lt;&gt;"",ESI_Monthly!CB70,"")</f>
        <v>-10.9</v>
      </c>
      <c r="C70" s="95">
        <f>IF(ESI_Monthly!CC70&lt;&gt;"",ESI_Monthly!CC70,"")</f>
        <v>3.5</v>
      </c>
      <c r="D70" s="95">
        <f>IF(ESI_Monthly!CD70&lt;&gt;"",ESI_Monthly!CD70,"")</f>
        <v>-9</v>
      </c>
      <c r="E70" s="95">
        <f>IF(ESI_Monthly!CE70&lt;&gt;"",ESI_Monthly!CE70,"")</f>
        <v>-6.1</v>
      </c>
      <c r="F70" s="95">
        <f>IF(ESI_Monthly!CF70&lt;&gt;"",ESI_Monthly!CF70,"")</f>
        <v>-6.7</v>
      </c>
      <c r="G70" s="95">
        <f>IF(ESI_Monthly!CG70&lt;&gt;"",ESI_Monthly!CG70,"")</f>
        <v>100.5</v>
      </c>
    </row>
    <row r="71" spans="1:7" ht="12" customHeight="1">
      <c r="A71" s="33">
        <f>IF(ESI_Monthly!$A71&lt;&gt;"",ESI_Monthly!$A71," ")</f>
        <v>33177</v>
      </c>
      <c r="B71" s="95">
        <f>IF(ESI_Monthly!CB71&lt;&gt;"",ESI_Monthly!CB71,"")</f>
        <v>-15.9</v>
      </c>
      <c r="C71" s="95">
        <f>IF(ESI_Monthly!CC71&lt;&gt;"",ESI_Monthly!CC71,"")</f>
        <v>-0.4</v>
      </c>
      <c r="D71" s="95">
        <f>IF(ESI_Monthly!CD71&lt;&gt;"",ESI_Monthly!CD71,"")</f>
        <v>-9.1999999999999993</v>
      </c>
      <c r="E71" s="95">
        <f>IF(ESI_Monthly!CE71&lt;&gt;"",ESI_Monthly!CE71,"")</f>
        <v>-4.5999999999999996</v>
      </c>
      <c r="F71" s="95">
        <f>IF(ESI_Monthly!CF71&lt;&gt;"",ESI_Monthly!CF71,"")</f>
        <v>-7.4</v>
      </c>
      <c r="G71" s="95">
        <f>IF(ESI_Monthly!CG71&lt;&gt;"",ESI_Monthly!CG71,"")</f>
        <v>96.4</v>
      </c>
    </row>
    <row r="72" spans="1:7" ht="12" customHeight="1">
      <c r="A72" s="33">
        <f>IF(ESI_Monthly!$A72&lt;&gt;"",ESI_Monthly!$A72," ")</f>
        <v>33207</v>
      </c>
      <c r="B72" s="95">
        <f>IF(ESI_Monthly!CB72&lt;&gt;"",ESI_Monthly!CB72,"")</f>
        <v>-17.100000000000001</v>
      </c>
      <c r="C72" s="95">
        <f>IF(ESI_Monthly!CC72&lt;&gt;"",ESI_Monthly!CC72,"")</f>
        <v>-3</v>
      </c>
      <c r="D72" s="95">
        <f>IF(ESI_Monthly!CD72&lt;&gt;"",ESI_Monthly!CD72,"")</f>
        <v>-9.4</v>
      </c>
      <c r="E72" s="95">
        <f>IF(ESI_Monthly!CE72&lt;&gt;"",ESI_Monthly!CE72,"")</f>
        <v>-3</v>
      </c>
      <c r="F72" s="95">
        <f>IF(ESI_Monthly!CF72&lt;&gt;"",ESI_Monthly!CF72,"")</f>
        <v>-7</v>
      </c>
      <c r="G72" s="95">
        <f>IF(ESI_Monthly!CG72&lt;&gt;"",ESI_Monthly!CG72,"")</f>
        <v>94.4</v>
      </c>
    </row>
    <row r="73" spans="1:7" ht="12" customHeight="1">
      <c r="A73" s="33">
        <f>IF(ESI_Monthly!$A73&lt;&gt;"",ESI_Monthly!$A73," ")</f>
        <v>33238</v>
      </c>
      <c r="B73" s="95">
        <f>IF(ESI_Monthly!CB73&lt;&gt;"",ESI_Monthly!CB73,"")</f>
        <v>-17.3</v>
      </c>
      <c r="C73" s="95">
        <f>IF(ESI_Monthly!CC73&lt;&gt;"",ESI_Monthly!CC73,"")</f>
        <v>-5.8</v>
      </c>
      <c r="D73" s="95">
        <f>IF(ESI_Monthly!CD73&lt;&gt;"",ESI_Monthly!CD73,"")</f>
        <v>-9.3000000000000007</v>
      </c>
      <c r="E73" s="95">
        <f>IF(ESI_Monthly!CE73&lt;&gt;"",ESI_Monthly!CE73,"")</f>
        <v>-5.0999999999999996</v>
      </c>
      <c r="F73" s="95">
        <f>IF(ESI_Monthly!CF73&lt;&gt;"",ESI_Monthly!CF73,"")</f>
        <v>-6.4</v>
      </c>
      <c r="G73" s="95">
        <f>IF(ESI_Monthly!CG73&lt;&gt;"",ESI_Monthly!CG73,"")</f>
        <v>93.3</v>
      </c>
    </row>
    <row r="74" spans="1:7" ht="12" customHeight="1">
      <c r="A74" s="33">
        <f>IF(ESI_Monthly!$A74&lt;&gt;"",ESI_Monthly!$A74," ")</f>
        <v>33269</v>
      </c>
      <c r="B74" s="95">
        <f>IF(ESI_Monthly!CB74&lt;&gt;"",ESI_Monthly!CB74,"")</f>
        <v>-14.2</v>
      </c>
      <c r="C74" s="95">
        <f>IF(ESI_Monthly!CC74&lt;&gt;"",ESI_Monthly!CC74,"")</f>
        <v>-9.1</v>
      </c>
      <c r="D74" s="95">
        <f>IF(ESI_Monthly!CD74&lt;&gt;"",ESI_Monthly!CD74,"")</f>
        <v>-12.4</v>
      </c>
      <c r="E74" s="95">
        <f>IF(ESI_Monthly!CE74&lt;&gt;"",ESI_Monthly!CE74,"")</f>
        <v>-5.2</v>
      </c>
      <c r="F74" s="95">
        <f>IF(ESI_Monthly!CF74&lt;&gt;"",ESI_Monthly!CF74,"")</f>
        <v>-6.1</v>
      </c>
      <c r="G74" s="95">
        <f>IF(ESI_Monthly!CG74&lt;&gt;"",ESI_Monthly!CG74,"")</f>
        <v>93.5</v>
      </c>
    </row>
    <row r="75" spans="1:7" ht="12" customHeight="1">
      <c r="A75" s="33">
        <f>IF(ESI_Monthly!$A75&lt;&gt;"",ESI_Monthly!$A75," ")</f>
        <v>33297</v>
      </c>
      <c r="B75" s="95">
        <f>IF(ESI_Monthly!CB75&lt;&gt;"",ESI_Monthly!CB75,"")</f>
        <v>-20.399999999999999</v>
      </c>
      <c r="C75" s="95">
        <f>IF(ESI_Monthly!CC75&lt;&gt;"",ESI_Monthly!CC75,"")</f>
        <v>-10.3</v>
      </c>
      <c r="D75" s="95">
        <f>IF(ESI_Monthly!CD75&lt;&gt;"",ESI_Monthly!CD75,"")</f>
        <v>-11.3</v>
      </c>
      <c r="E75" s="95">
        <f>IF(ESI_Monthly!CE75&lt;&gt;"",ESI_Monthly!CE75,"")</f>
        <v>-12.9</v>
      </c>
      <c r="F75" s="95">
        <f>IF(ESI_Monthly!CF75&lt;&gt;"",ESI_Monthly!CF75,"")</f>
        <v>-8.4</v>
      </c>
      <c r="G75" s="95">
        <f>IF(ESI_Monthly!CG75&lt;&gt;"",ESI_Monthly!CG75,"")</f>
        <v>89.4</v>
      </c>
    </row>
    <row r="76" spans="1:7" ht="12" customHeight="1">
      <c r="A76" s="33">
        <f>IF(ESI_Monthly!$A76&lt;&gt;"",ESI_Monthly!$A76," ")</f>
        <v>33328</v>
      </c>
      <c r="B76" s="95">
        <f>IF(ESI_Monthly!CB76&lt;&gt;"",ESI_Monthly!CB76,"")</f>
        <v>-20.399999999999999</v>
      </c>
      <c r="C76" s="95">
        <f>IF(ESI_Monthly!CC76&lt;&gt;"",ESI_Monthly!CC76,"")</f>
        <v>-11.5</v>
      </c>
      <c r="D76" s="95">
        <f>IF(ESI_Monthly!CD76&lt;&gt;"",ESI_Monthly!CD76,"")</f>
        <v>-6.9</v>
      </c>
      <c r="E76" s="95">
        <f>IF(ESI_Monthly!CE76&lt;&gt;"",ESI_Monthly!CE76,"")</f>
        <v>-18.600000000000001</v>
      </c>
      <c r="F76" s="95">
        <f>IF(ESI_Monthly!CF76&lt;&gt;"",ESI_Monthly!CF76,"")</f>
        <v>-11.1</v>
      </c>
      <c r="G76" s="95">
        <f>IF(ESI_Monthly!CG76&lt;&gt;"",ESI_Monthly!CG76,"")</f>
        <v>89.4</v>
      </c>
    </row>
    <row r="77" spans="1:7" ht="12" customHeight="1">
      <c r="A77" s="33">
        <f>IF(ESI_Monthly!$A77&lt;&gt;"",ESI_Monthly!$A77," ")</f>
        <v>33358</v>
      </c>
      <c r="B77" s="95">
        <f>IF(ESI_Monthly!CB77&lt;&gt;"",ESI_Monthly!CB77,"")</f>
        <v>-18.7</v>
      </c>
      <c r="C77" s="95">
        <f>IF(ESI_Monthly!CC77&lt;&gt;"",ESI_Monthly!CC77,"")</f>
        <v>-12.8</v>
      </c>
      <c r="D77" s="95">
        <f>IF(ESI_Monthly!CD77&lt;&gt;"",ESI_Monthly!CD77,"")</f>
        <v>-9</v>
      </c>
      <c r="E77" s="95">
        <f>IF(ESI_Monthly!CE77&lt;&gt;"",ESI_Monthly!CE77,"")</f>
        <v>-14.8</v>
      </c>
      <c r="F77" s="95">
        <f>IF(ESI_Monthly!CF77&lt;&gt;"",ESI_Monthly!CF77,"")</f>
        <v>-13.8</v>
      </c>
      <c r="G77" s="95">
        <f>IF(ESI_Monthly!CG77&lt;&gt;"",ESI_Monthly!CG77,"")</f>
        <v>89.6</v>
      </c>
    </row>
    <row r="78" spans="1:7" ht="12" customHeight="1">
      <c r="A78" s="33">
        <f>IF(ESI_Monthly!$A78&lt;&gt;"",ESI_Monthly!$A78," ")</f>
        <v>33389</v>
      </c>
      <c r="B78" s="95">
        <f>IF(ESI_Monthly!CB78&lt;&gt;"",ESI_Monthly!CB78,"")</f>
        <v>-18.399999999999999</v>
      </c>
      <c r="C78" s="95">
        <f>IF(ESI_Monthly!CC78&lt;&gt;"",ESI_Monthly!CC78,"")</f>
        <v>-12.5</v>
      </c>
      <c r="D78" s="95">
        <f>IF(ESI_Monthly!CD78&lt;&gt;"",ESI_Monthly!CD78,"")</f>
        <v>-8.6999999999999993</v>
      </c>
      <c r="E78" s="95">
        <f>IF(ESI_Monthly!CE78&lt;&gt;"",ESI_Monthly!CE78,"")</f>
        <v>-11.3</v>
      </c>
      <c r="F78" s="95">
        <f>IF(ESI_Monthly!CF78&lt;&gt;"",ESI_Monthly!CF78,"")</f>
        <v>-15.6</v>
      </c>
      <c r="G78" s="95">
        <f>IF(ESI_Monthly!CG78&lt;&gt;"",ESI_Monthly!CG78,"")</f>
        <v>90.7</v>
      </c>
    </row>
    <row r="79" spans="1:7" ht="12" customHeight="1">
      <c r="A79" s="33">
        <f>IF(ESI_Monthly!$A79&lt;&gt;"",ESI_Monthly!$A79," ")</f>
        <v>33419</v>
      </c>
      <c r="B79" s="95">
        <f>IF(ESI_Monthly!CB79&lt;&gt;"",ESI_Monthly!CB79,"")</f>
        <v>-16.5</v>
      </c>
      <c r="C79" s="95">
        <f>IF(ESI_Monthly!CC79&lt;&gt;"",ESI_Monthly!CC79,"")</f>
        <v>-12.2</v>
      </c>
      <c r="D79" s="95">
        <f>IF(ESI_Monthly!CD79&lt;&gt;"",ESI_Monthly!CD79,"")</f>
        <v>-10.6</v>
      </c>
      <c r="E79" s="95">
        <f>IF(ESI_Monthly!CE79&lt;&gt;"",ESI_Monthly!CE79,"")</f>
        <v>-12.7</v>
      </c>
      <c r="F79" s="95">
        <f>IF(ESI_Monthly!CF79&lt;&gt;"",ESI_Monthly!CF79,"")</f>
        <v>-17.600000000000001</v>
      </c>
      <c r="G79" s="95">
        <f>IF(ESI_Monthly!CG79&lt;&gt;"",ESI_Monthly!CG79,"")</f>
        <v>90.9</v>
      </c>
    </row>
    <row r="80" spans="1:7" ht="12" customHeight="1">
      <c r="A80" s="33">
        <f>IF(ESI_Monthly!$A80&lt;&gt;"",ESI_Monthly!$A80," ")</f>
        <v>33450</v>
      </c>
      <c r="B80" s="95">
        <f>IF(ESI_Monthly!CB80&lt;&gt;"",ESI_Monthly!CB80,"")</f>
        <v>-19.399999999999999</v>
      </c>
      <c r="C80" s="95">
        <f>IF(ESI_Monthly!CC80&lt;&gt;"",ESI_Monthly!CC80,"")</f>
        <v>-11.6</v>
      </c>
      <c r="D80" s="95">
        <f>IF(ESI_Monthly!CD80&lt;&gt;"",ESI_Monthly!CD80,"")</f>
        <v>-11.3</v>
      </c>
      <c r="E80" s="95">
        <f>IF(ESI_Monthly!CE80&lt;&gt;"",ESI_Monthly!CE80,"")</f>
        <v>-16.2</v>
      </c>
      <c r="F80" s="95">
        <f>IF(ESI_Monthly!CF80&lt;&gt;"",ESI_Monthly!CF80,"")</f>
        <v>-19.7</v>
      </c>
      <c r="G80" s="95">
        <f>IF(ESI_Monthly!CG80&lt;&gt;"",ESI_Monthly!CG80,"")</f>
        <v>89.7</v>
      </c>
    </row>
    <row r="81" spans="1:7" ht="12" customHeight="1">
      <c r="A81" s="33">
        <f>IF(ESI_Monthly!$A81&lt;&gt;"",ESI_Monthly!$A81," ")</f>
        <v>33481</v>
      </c>
      <c r="B81" s="95">
        <f>IF(ESI_Monthly!CB81&lt;&gt;"",ESI_Monthly!CB81,"")</f>
        <v>-18.2</v>
      </c>
      <c r="C81" s="95">
        <f>IF(ESI_Monthly!CC81&lt;&gt;"",ESI_Monthly!CC81,"")</f>
        <v>-7.3</v>
      </c>
      <c r="D81" s="95">
        <f>IF(ESI_Monthly!CD81&lt;&gt;"",ESI_Monthly!CD81,"")</f>
        <v>-11.4</v>
      </c>
      <c r="E81" s="95">
        <f>IF(ESI_Monthly!CE81&lt;&gt;"",ESI_Monthly!CE81,"")</f>
        <v>-12.3</v>
      </c>
      <c r="F81" s="95">
        <f>IF(ESI_Monthly!CF81&lt;&gt;"",ESI_Monthly!CF81,"")</f>
        <v>-21.8</v>
      </c>
      <c r="G81" s="95">
        <f>IF(ESI_Monthly!CG81&lt;&gt;"",ESI_Monthly!CG81,"")</f>
        <v>92</v>
      </c>
    </row>
    <row r="82" spans="1:7" ht="12" customHeight="1">
      <c r="A82" s="33">
        <f>IF(ESI_Monthly!$A82&lt;&gt;"",ESI_Monthly!$A82," ")</f>
        <v>33511</v>
      </c>
      <c r="B82" s="95">
        <f>IF(ESI_Monthly!CB82&lt;&gt;"",ESI_Monthly!CB82,"")</f>
        <v>-16.899999999999999</v>
      </c>
      <c r="C82" s="95">
        <f>IF(ESI_Monthly!CC82&lt;&gt;"",ESI_Monthly!CC82,"")</f>
        <v>-3.1</v>
      </c>
      <c r="D82" s="95">
        <f>IF(ESI_Monthly!CD82&lt;&gt;"",ESI_Monthly!CD82,"")</f>
        <v>-9.6</v>
      </c>
      <c r="E82" s="95">
        <f>IF(ESI_Monthly!CE82&lt;&gt;"",ESI_Monthly!CE82,"")</f>
        <v>-8.1</v>
      </c>
      <c r="F82" s="95">
        <f>IF(ESI_Monthly!CF82&lt;&gt;"",ESI_Monthly!CF82,"")</f>
        <v>-24</v>
      </c>
      <c r="G82" s="95">
        <f>IF(ESI_Monthly!CG82&lt;&gt;"",ESI_Monthly!CG82,"")</f>
        <v>94.9</v>
      </c>
    </row>
    <row r="83" spans="1:7" ht="12" customHeight="1">
      <c r="A83" s="33">
        <f>IF(ESI_Monthly!$A83&lt;&gt;"",ESI_Monthly!$A83," ")</f>
        <v>33542</v>
      </c>
      <c r="B83" s="95">
        <f>IF(ESI_Monthly!CB83&lt;&gt;"",ESI_Monthly!CB83,"")</f>
        <v>-19.600000000000001</v>
      </c>
      <c r="C83" s="95">
        <f>IF(ESI_Monthly!CC83&lt;&gt;"",ESI_Monthly!CC83,"")</f>
        <v>1.1000000000000001</v>
      </c>
      <c r="D83" s="95">
        <f>IF(ESI_Monthly!CD83&lt;&gt;"",ESI_Monthly!CD83,"")</f>
        <v>-10.7</v>
      </c>
      <c r="E83" s="95">
        <f>IF(ESI_Monthly!CE83&lt;&gt;"",ESI_Monthly!CE83,"")</f>
        <v>-15.6</v>
      </c>
      <c r="F83" s="95">
        <f>IF(ESI_Monthly!CF83&lt;&gt;"",ESI_Monthly!CF83,"")</f>
        <v>-26.3</v>
      </c>
      <c r="G83" s="95">
        <f>IF(ESI_Monthly!CG83&lt;&gt;"",ESI_Monthly!CG83,"")</f>
        <v>94.1</v>
      </c>
    </row>
    <row r="84" spans="1:7" ht="12" customHeight="1">
      <c r="A84" s="33">
        <f>IF(ESI_Monthly!$A84&lt;&gt;"",ESI_Monthly!$A84," ")</f>
        <v>33572</v>
      </c>
      <c r="B84" s="95">
        <f>IF(ESI_Monthly!CB84&lt;&gt;"",ESI_Monthly!CB84,"")</f>
        <v>-18</v>
      </c>
      <c r="C84" s="95">
        <f>IF(ESI_Monthly!CC84&lt;&gt;"",ESI_Monthly!CC84,"")</f>
        <v>0.4</v>
      </c>
      <c r="D84" s="95">
        <f>IF(ESI_Monthly!CD84&lt;&gt;"",ESI_Monthly!CD84,"")</f>
        <v>-10.7</v>
      </c>
      <c r="E84" s="95">
        <f>IF(ESI_Monthly!CE84&lt;&gt;"",ESI_Monthly!CE84,"")</f>
        <v>-15.3</v>
      </c>
      <c r="F84" s="95">
        <f>IF(ESI_Monthly!CF84&lt;&gt;"",ESI_Monthly!CF84,"")</f>
        <v>-28.1</v>
      </c>
      <c r="G84" s="95">
        <f>IF(ESI_Monthly!CG84&lt;&gt;"",ESI_Monthly!CG84,"")</f>
        <v>94.9</v>
      </c>
    </row>
    <row r="85" spans="1:7" ht="12" customHeight="1">
      <c r="A85" s="33">
        <f>IF(ESI_Monthly!$A85&lt;&gt;"",ESI_Monthly!$A85," ")</f>
        <v>33603</v>
      </c>
      <c r="B85" s="95">
        <f>IF(ESI_Monthly!CB85&lt;&gt;"",ESI_Monthly!CB85,"")</f>
        <v>-18</v>
      </c>
      <c r="C85" s="95">
        <f>IF(ESI_Monthly!CC85&lt;&gt;"",ESI_Monthly!CC85,"")</f>
        <v>-0.3</v>
      </c>
      <c r="D85" s="95">
        <f>IF(ESI_Monthly!CD85&lt;&gt;"",ESI_Monthly!CD85,"")</f>
        <v>-11.4</v>
      </c>
      <c r="E85" s="95">
        <f>IF(ESI_Monthly!CE85&lt;&gt;"",ESI_Monthly!CE85,"")</f>
        <v>-15.2</v>
      </c>
      <c r="F85" s="95">
        <f>IF(ESI_Monthly!CF85&lt;&gt;"",ESI_Monthly!CF85,"")</f>
        <v>-29.9</v>
      </c>
      <c r="G85" s="95">
        <f>IF(ESI_Monthly!CG85&lt;&gt;"",ESI_Monthly!CG85,"")</f>
        <v>94.4</v>
      </c>
    </row>
    <row r="86" spans="1:7" ht="12" customHeight="1">
      <c r="A86" s="33">
        <f>IF(ESI_Monthly!$A86&lt;&gt;"",ESI_Monthly!$A86," ")</f>
        <v>33634</v>
      </c>
      <c r="B86" s="95">
        <f>IF(ESI_Monthly!CB86&lt;&gt;"",ESI_Monthly!CB86,"")</f>
        <v>-17.8</v>
      </c>
      <c r="C86" s="95">
        <f>IF(ESI_Monthly!CC86&lt;&gt;"",ESI_Monthly!CC86,"")</f>
        <v>-1.2</v>
      </c>
      <c r="D86" s="95">
        <f>IF(ESI_Monthly!CD86&lt;&gt;"",ESI_Monthly!CD86,"")</f>
        <v>-11.1</v>
      </c>
      <c r="E86" s="95">
        <f>IF(ESI_Monthly!CE86&lt;&gt;"",ESI_Monthly!CE86,"")</f>
        <v>-21.5</v>
      </c>
      <c r="F86" s="95">
        <f>IF(ESI_Monthly!CF86&lt;&gt;"",ESI_Monthly!CF86,"")</f>
        <v>-31.8</v>
      </c>
      <c r="G86" s="95">
        <f>IF(ESI_Monthly!CG86&lt;&gt;"",ESI_Monthly!CG86,"")</f>
        <v>93.8</v>
      </c>
    </row>
    <row r="87" spans="1:7" ht="12" customHeight="1">
      <c r="A87" s="33">
        <f>IF(ESI_Monthly!$A87&lt;&gt;"",ESI_Monthly!$A87," ")</f>
        <v>33663</v>
      </c>
      <c r="B87" s="95">
        <f>IF(ESI_Monthly!CB87&lt;&gt;"",ESI_Monthly!CB87,"")</f>
        <v>-13.7</v>
      </c>
      <c r="C87" s="95">
        <f>IF(ESI_Monthly!CC87&lt;&gt;"",ESI_Monthly!CC87,"")</f>
        <v>-2.7</v>
      </c>
      <c r="D87" s="95">
        <f>IF(ESI_Monthly!CD87&lt;&gt;"",ESI_Monthly!CD87,"")</f>
        <v>-9.6</v>
      </c>
      <c r="E87" s="95">
        <f>IF(ESI_Monthly!CE87&lt;&gt;"",ESI_Monthly!CE87,"")</f>
        <v>-10.1</v>
      </c>
      <c r="F87" s="95">
        <f>IF(ESI_Monthly!CF87&lt;&gt;"",ESI_Monthly!CF87,"")</f>
        <v>-34.5</v>
      </c>
      <c r="G87" s="95">
        <f>IF(ESI_Monthly!CG87&lt;&gt;"",ESI_Monthly!CG87,"")</f>
        <v>96.6</v>
      </c>
    </row>
    <row r="88" spans="1:7" ht="12" customHeight="1">
      <c r="A88" s="33">
        <f>IF(ESI_Monthly!$A88&lt;&gt;"",ESI_Monthly!$A88," ")</f>
        <v>33694</v>
      </c>
      <c r="B88" s="95">
        <f>IF(ESI_Monthly!CB88&lt;&gt;"",ESI_Monthly!CB88,"")</f>
        <v>-14.4</v>
      </c>
      <c r="C88" s="95">
        <f>IF(ESI_Monthly!CC88&lt;&gt;"",ESI_Monthly!CC88,"")</f>
        <v>-4.4000000000000004</v>
      </c>
      <c r="D88" s="95">
        <f>IF(ESI_Monthly!CD88&lt;&gt;"",ESI_Monthly!CD88,"")</f>
        <v>-9.6</v>
      </c>
      <c r="E88" s="95">
        <f>IF(ESI_Monthly!CE88&lt;&gt;"",ESI_Monthly!CE88,"")</f>
        <v>-2.4</v>
      </c>
      <c r="F88" s="95">
        <f>IF(ESI_Monthly!CF88&lt;&gt;"",ESI_Monthly!CF88,"")</f>
        <v>-37.6</v>
      </c>
      <c r="G88" s="95">
        <f>IF(ESI_Monthly!CG88&lt;&gt;"",ESI_Monthly!CG88,"")</f>
        <v>96.2</v>
      </c>
    </row>
    <row r="89" spans="1:7" ht="12" customHeight="1">
      <c r="A89" s="33">
        <f>IF(ESI_Monthly!$A89&lt;&gt;"",ESI_Monthly!$A89," ")</f>
        <v>33724</v>
      </c>
      <c r="B89" s="95">
        <f>IF(ESI_Monthly!CB89&lt;&gt;"",ESI_Monthly!CB89,"")</f>
        <v>-16.899999999999999</v>
      </c>
      <c r="C89" s="95">
        <f>IF(ESI_Monthly!CC89&lt;&gt;"",ESI_Monthly!CC89,"")</f>
        <v>-6.1</v>
      </c>
      <c r="D89" s="95">
        <f>IF(ESI_Monthly!CD89&lt;&gt;"",ESI_Monthly!CD89,"")</f>
        <v>-8.4</v>
      </c>
      <c r="E89" s="95">
        <f>IF(ESI_Monthly!CE89&lt;&gt;"",ESI_Monthly!CE89,"")</f>
        <v>-10.5</v>
      </c>
      <c r="F89" s="95">
        <f>IF(ESI_Monthly!CF89&lt;&gt;"",ESI_Monthly!CF89,"")</f>
        <v>-40.700000000000003</v>
      </c>
      <c r="G89" s="95">
        <f>IF(ESI_Monthly!CG89&lt;&gt;"",ESI_Monthly!CG89,"")</f>
        <v>93.7</v>
      </c>
    </row>
    <row r="90" spans="1:7" ht="12" customHeight="1">
      <c r="A90" s="33">
        <f>IF(ESI_Monthly!$A90&lt;&gt;"",ESI_Monthly!$A90," ")</f>
        <v>33755</v>
      </c>
      <c r="B90" s="95">
        <f>IF(ESI_Monthly!CB90&lt;&gt;"",ESI_Monthly!CB90,"")</f>
        <v>-13.9</v>
      </c>
      <c r="C90" s="95">
        <f>IF(ESI_Monthly!CC90&lt;&gt;"",ESI_Monthly!CC90,"")</f>
        <v>-7.9</v>
      </c>
      <c r="D90" s="95">
        <f>IF(ESI_Monthly!CD90&lt;&gt;"",ESI_Monthly!CD90,"")</f>
        <v>-8</v>
      </c>
      <c r="E90" s="95">
        <f>IF(ESI_Monthly!CE90&lt;&gt;"",ESI_Monthly!CE90,"")</f>
        <v>-10.7</v>
      </c>
      <c r="F90" s="95">
        <f>IF(ESI_Monthly!CF90&lt;&gt;"",ESI_Monthly!CF90,"")</f>
        <v>-43.4</v>
      </c>
      <c r="G90" s="95">
        <f>IF(ESI_Monthly!CG90&lt;&gt;"",ESI_Monthly!CG90,"")</f>
        <v>95</v>
      </c>
    </row>
    <row r="91" spans="1:7" ht="12" customHeight="1">
      <c r="A91" s="33">
        <f>IF(ESI_Monthly!$A91&lt;&gt;"",ESI_Monthly!$A91," ")</f>
        <v>33785</v>
      </c>
      <c r="B91" s="95">
        <f>IF(ESI_Monthly!CB91&lt;&gt;"",ESI_Monthly!CB91,"")</f>
        <v>-17</v>
      </c>
      <c r="C91" s="95">
        <f>IF(ESI_Monthly!CC91&lt;&gt;"",ESI_Monthly!CC91,"")</f>
        <v>-9.6999999999999993</v>
      </c>
      <c r="D91" s="95">
        <f>IF(ESI_Monthly!CD91&lt;&gt;"",ESI_Monthly!CD91,"")</f>
        <v>-9</v>
      </c>
      <c r="E91" s="95">
        <f>IF(ESI_Monthly!CE91&lt;&gt;"",ESI_Monthly!CE91,"")</f>
        <v>-7</v>
      </c>
      <c r="F91" s="95">
        <f>IF(ESI_Monthly!CF91&lt;&gt;"",ESI_Monthly!CF91,"")</f>
        <v>-46</v>
      </c>
      <c r="G91" s="95">
        <f>IF(ESI_Monthly!CG91&lt;&gt;"",ESI_Monthly!CG91,"")</f>
        <v>92.3</v>
      </c>
    </row>
    <row r="92" spans="1:7" ht="12" customHeight="1">
      <c r="A92" s="33">
        <f>IF(ESI_Monthly!$A92&lt;&gt;"",ESI_Monthly!$A92," ")</f>
        <v>33816</v>
      </c>
      <c r="B92" s="95">
        <f>IF(ESI_Monthly!CB92&lt;&gt;"",ESI_Monthly!CB92,"")</f>
        <v>-19.5</v>
      </c>
      <c r="C92" s="95">
        <f>IF(ESI_Monthly!CC92&lt;&gt;"",ESI_Monthly!CC92,"")</f>
        <v>-11.5</v>
      </c>
      <c r="D92" s="95">
        <f>IF(ESI_Monthly!CD92&lt;&gt;"",ESI_Monthly!CD92,"")</f>
        <v>-10.199999999999999</v>
      </c>
      <c r="E92" s="95">
        <f>IF(ESI_Monthly!CE92&lt;&gt;"",ESI_Monthly!CE92,"")</f>
        <v>-14.5</v>
      </c>
      <c r="F92" s="95">
        <f>IF(ESI_Monthly!CF92&lt;&gt;"",ESI_Monthly!CF92,"")</f>
        <v>-48.7</v>
      </c>
      <c r="G92" s="95">
        <f>IF(ESI_Monthly!CG92&lt;&gt;"",ESI_Monthly!CG92,"")</f>
        <v>89.4</v>
      </c>
    </row>
    <row r="93" spans="1:7" ht="12" customHeight="1">
      <c r="A93" s="33">
        <f>IF(ESI_Monthly!$A93&lt;&gt;"",ESI_Monthly!$A93," ")</f>
        <v>33847</v>
      </c>
      <c r="B93" s="95">
        <f>IF(ESI_Monthly!CB93&lt;&gt;"",ESI_Monthly!CB93,"")</f>
        <v>-19.5</v>
      </c>
      <c r="C93" s="95">
        <f>IF(ESI_Monthly!CC93&lt;&gt;"",ESI_Monthly!CC93,"")</f>
        <v>-12.6</v>
      </c>
      <c r="D93" s="95">
        <f>IF(ESI_Monthly!CD93&lt;&gt;"",ESI_Monthly!CD93,"")</f>
        <v>-10.199999999999999</v>
      </c>
      <c r="E93" s="95">
        <f>IF(ESI_Monthly!CE93&lt;&gt;"",ESI_Monthly!CE93,"")</f>
        <v>-15.2</v>
      </c>
      <c r="F93" s="95">
        <f>IF(ESI_Monthly!CF93&lt;&gt;"",ESI_Monthly!CF93,"")</f>
        <v>-51.5</v>
      </c>
      <c r="G93" s="95">
        <f>IF(ESI_Monthly!CG93&lt;&gt;"",ESI_Monthly!CG93,"")</f>
        <v>89</v>
      </c>
    </row>
    <row r="94" spans="1:7" ht="12" customHeight="1">
      <c r="A94" s="33">
        <f>IF(ESI_Monthly!$A94&lt;&gt;"",ESI_Monthly!$A94," ")</f>
        <v>33877</v>
      </c>
      <c r="B94" s="95">
        <f>IF(ESI_Monthly!CB94&lt;&gt;"",ESI_Monthly!CB94,"")</f>
        <v>-19.5</v>
      </c>
      <c r="C94" s="95">
        <f>IF(ESI_Monthly!CC94&lt;&gt;"",ESI_Monthly!CC94,"")</f>
        <v>-13.6</v>
      </c>
      <c r="D94" s="95">
        <f>IF(ESI_Monthly!CD94&lt;&gt;"",ESI_Monthly!CD94,"")</f>
        <v>-8.1999999999999993</v>
      </c>
      <c r="E94" s="95">
        <f>IF(ESI_Monthly!CE94&lt;&gt;"",ESI_Monthly!CE94,"")</f>
        <v>-15.9</v>
      </c>
      <c r="F94" s="95">
        <f>IF(ESI_Monthly!CF94&lt;&gt;"",ESI_Monthly!CF94,"")</f>
        <v>-54.2</v>
      </c>
      <c r="G94" s="95">
        <f>IF(ESI_Monthly!CG94&lt;&gt;"",ESI_Monthly!CG94,"")</f>
        <v>89.1</v>
      </c>
    </row>
    <row r="95" spans="1:7" ht="12" customHeight="1">
      <c r="A95" s="33">
        <f>IF(ESI_Monthly!$A95&lt;&gt;"",ESI_Monthly!$A95," ")</f>
        <v>33908</v>
      </c>
      <c r="B95" s="95">
        <f>IF(ESI_Monthly!CB95&lt;&gt;"",ESI_Monthly!CB95,"")</f>
        <v>-23.7</v>
      </c>
      <c r="C95" s="95">
        <f>IF(ESI_Monthly!CC95&lt;&gt;"",ESI_Monthly!CC95,"")</f>
        <v>-14.6</v>
      </c>
      <c r="D95" s="95">
        <f>IF(ESI_Monthly!CD95&lt;&gt;"",ESI_Monthly!CD95,"")</f>
        <v>-7.7</v>
      </c>
      <c r="E95" s="95">
        <f>IF(ESI_Monthly!CE95&lt;&gt;"",ESI_Monthly!CE95,"")</f>
        <v>-12.7</v>
      </c>
      <c r="F95" s="95">
        <f>IF(ESI_Monthly!CF95&lt;&gt;"",ESI_Monthly!CF95,"")</f>
        <v>-57.1</v>
      </c>
      <c r="G95" s="95">
        <f>IF(ESI_Monthly!CG95&lt;&gt;"",ESI_Monthly!CG95,"")</f>
        <v>87.5</v>
      </c>
    </row>
    <row r="96" spans="1:7" ht="12" customHeight="1">
      <c r="A96" s="33">
        <f>IF(ESI_Monthly!$A96&lt;&gt;"",ESI_Monthly!$A96," ")</f>
        <v>33938</v>
      </c>
      <c r="B96" s="95">
        <f>IF(ESI_Monthly!CB96&lt;&gt;"",ESI_Monthly!CB96,"")</f>
        <v>-26.7</v>
      </c>
      <c r="C96" s="95">
        <f>IF(ESI_Monthly!CC96&lt;&gt;"",ESI_Monthly!CC96,"")</f>
        <v>-13.8</v>
      </c>
      <c r="D96" s="95">
        <f>IF(ESI_Monthly!CD96&lt;&gt;"",ESI_Monthly!CD96,"")</f>
        <v>-9.6</v>
      </c>
      <c r="E96" s="95">
        <f>IF(ESI_Monthly!CE96&lt;&gt;"",ESI_Monthly!CE96,"")</f>
        <v>-7.5</v>
      </c>
      <c r="F96" s="95">
        <f>IF(ESI_Monthly!CF96&lt;&gt;"",ESI_Monthly!CF96,"")</f>
        <v>-58.8</v>
      </c>
      <c r="G96" s="95">
        <f>IF(ESI_Monthly!CG96&lt;&gt;"",ESI_Monthly!CG96,"")</f>
        <v>85.5</v>
      </c>
    </row>
    <row r="97" spans="1:7" ht="12" customHeight="1">
      <c r="A97" s="33">
        <f>IF(ESI_Monthly!$A97&lt;&gt;"",ESI_Monthly!$A97," ")</f>
        <v>33969</v>
      </c>
      <c r="B97" s="95">
        <f>IF(ESI_Monthly!CB97&lt;&gt;"",ESI_Monthly!CB97,"")</f>
        <v>-28.1</v>
      </c>
      <c r="C97" s="95">
        <f>IF(ESI_Monthly!CC97&lt;&gt;"",ESI_Monthly!CC97,"")</f>
        <v>-12.8</v>
      </c>
      <c r="D97" s="95">
        <f>IF(ESI_Monthly!CD97&lt;&gt;"",ESI_Monthly!CD97,"")</f>
        <v>-9.8000000000000007</v>
      </c>
      <c r="E97" s="95">
        <f>IF(ESI_Monthly!CE97&lt;&gt;"",ESI_Monthly!CE97,"")</f>
        <v>-21.8</v>
      </c>
      <c r="F97" s="95">
        <f>IF(ESI_Monthly!CF97&lt;&gt;"",ESI_Monthly!CF97,"")</f>
        <v>-60.6</v>
      </c>
      <c r="G97" s="95">
        <f>IF(ESI_Monthly!CG97&lt;&gt;"",ESI_Monthly!CG97,"")</f>
        <v>84</v>
      </c>
    </row>
    <row r="98" spans="1:7" ht="12" customHeight="1">
      <c r="A98" s="33">
        <f>IF(ESI_Monthly!$A98&lt;&gt;"",ESI_Monthly!$A98," ")</f>
        <v>34000</v>
      </c>
      <c r="B98" s="95">
        <f>IF(ESI_Monthly!CB98&lt;&gt;"",ESI_Monthly!CB98,"")</f>
        <v>-30.7</v>
      </c>
      <c r="C98" s="95">
        <f>IF(ESI_Monthly!CC98&lt;&gt;"",ESI_Monthly!CC98,"")</f>
        <v>-11.8</v>
      </c>
      <c r="D98" s="95">
        <f>IF(ESI_Monthly!CD98&lt;&gt;"",ESI_Monthly!CD98,"")</f>
        <v>-10.7</v>
      </c>
      <c r="E98" s="95">
        <f>IF(ESI_Monthly!CE98&lt;&gt;"",ESI_Monthly!CE98,"")</f>
        <v>-25.2</v>
      </c>
      <c r="F98" s="95">
        <f>IF(ESI_Monthly!CF98&lt;&gt;"",ESI_Monthly!CF98,"")</f>
        <v>-62.3</v>
      </c>
      <c r="G98" s="95">
        <f>IF(ESI_Monthly!CG98&lt;&gt;"",ESI_Monthly!CG98,"")</f>
        <v>81.900000000000006</v>
      </c>
    </row>
    <row r="99" spans="1:7" ht="12" customHeight="1">
      <c r="A99" s="33">
        <f>IF(ESI_Monthly!$A99&lt;&gt;"",ESI_Monthly!$A99," ")</f>
        <v>34028</v>
      </c>
      <c r="B99" s="95">
        <f>IF(ESI_Monthly!CB99&lt;&gt;"",ESI_Monthly!CB99,"")</f>
        <v>-31.9</v>
      </c>
      <c r="C99" s="95">
        <f>IF(ESI_Monthly!CC99&lt;&gt;"",ESI_Monthly!CC99,"")</f>
        <v>-15.1</v>
      </c>
      <c r="D99" s="95">
        <f>IF(ESI_Monthly!CD99&lt;&gt;"",ESI_Monthly!CD99,"")</f>
        <v>-10.3</v>
      </c>
      <c r="E99" s="95">
        <f>IF(ESI_Monthly!CE99&lt;&gt;"",ESI_Monthly!CE99,"")</f>
        <v>-12.9</v>
      </c>
      <c r="F99" s="95">
        <f>IF(ESI_Monthly!CF99&lt;&gt;"",ESI_Monthly!CF99,"")</f>
        <v>-61.3</v>
      </c>
      <c r="G99" s="95">
        <f>IF(ESI_Monthly!CG99&lt;&gt;"",ESI_Monthly!CG99,"")</f>
        <v>82.2</v>
      </c>
    </row>
    <row r="100" spans="1:7" ht="12" customHeight="1">
      <c r="A100" s="33">
        <f>IF(ESI_Monthly!$A100&lt;&gt;"",ESI_Monthly!$A100," ")</f>
        <v>34059</v>
      </c>
      <c r="B100" s="95">
        <f>IF(ESI_Monthly!CB100&lt;&gt;"",ESI_Monthly!CB100,"")</f>
        <v>-33.200000000000003</v>
      </c>
      <c r="C100" s="95">
        <f>IF(ESI_Monthly!CC100&lt;&gt;"",ESI_Monthly!CC100,"")</f>
        <v>-18.8</v>
      </c>
      <c r="D100" s="95">
        <f>IF(ESI_Monthly!CD100&lt;&gt;"",ESI_Monthly!CD100,"")</f>
        <v>-9.8000000000000007</v>
      </c>
      <c r="E100" s="95">
        <f>IF(ESI_Monthly!CE100&lt;&gt;"",ESI_Monthly!CE100,"")</f>
        <v>-14.7</v>
      </c>
      <c r="F100" s="95">
        <f>IF(ESI_Monthly!CF100&lt;&gt;"",ESI_Monthly!CF100,"")</f>
        <v>-60</v>
      </c>
      <c r="G100" s="95">
        <f>IF(ESI_Monthly!CG100&lt;&gt;"",ESI_Monthly!CG100,"")</f>
        <v>80.3</v>
      </c>
    </row>
    <row r="101" spans="1:7" ht="12" customHeight="1">
      <c r="A101" s="33">
        <f>IF(ESI_Monthly!$A101&lt;&gt;"",ESI_Monthly!$A101," ")</f>
        <v>34089</v>
      </c>
      <c r="B101" s="95">
        <f>IF(ESI_Monthly!CB101&lt;&gt;"",ESI_Monthly!CB101,"")</f>
        <v>-33.9</v>
      </c>
      <c r="C101" s="95">
        <f>IF(ESI_Monthly!CC101&lt;&gt;"",ESI_Monthly!CC101,"")</f>
        <v>-22.6</v>
      </c>
      <c r="D101" s="95">
        <f>IF(ESI_Monthly!CD101&lt;&gt;"",ESI_Monthly!CD101,"")</f>
        <v>-6.6</v>
      </c>
      <c r="E101" s="95">
        <f>IF(ESI_Monthly!CE101&lt;&gt;"",ESI_Monthly!CE101,"")</f>
        <v>-11.5</v>
      </c>
      <c r="F101" s="95">
        <f>IF(ESI_Monthly!CF101&lt;&gt;"",ESI_Monthly!CF101,"")</f>
        <v>-58.8</v>
      </c>
      <c r="G101" s="95">
        <f>IF(ESI_Monthly!CG101&lt;&gt;"",ESI_Monthly!CG101,"")</f>
        <v>79.3</v>
      </c>
    </row>
    <row r="102" spans="1:7" ht="12" customHeight="1">
      <c r="A102" s="33">
        <f>IF(ESI_Monthly!$A102&lt;&gt;"",ESI_Monthly!$A102," ")</f>
        <v>34120</v>
      </c>
      <c r="B102" s="95">
        <f>IF(ESI_Monthly!CB102&lt;&gt;"",ESI_Monthly!CB102,"")</f>
        <v>-34</v>
      </c>
      <c r="C102" s="95">
        <f>IF(ESI_Monthly!CC102&lt;&gt;"",ESI_Monthly!CC102,"")</f>
        <v>-19.3</v>
      </c>
      <c r="D102" s="95">
        <f>IF(ESI_Monthly!CD102&lt;&gt;"",ESI_Monthly!CD102,"")</f>
        <v>-12</v>
      </c>
      <c r="E102" s="95">
        <f>IF(ESI_Monthly!CE102&lt;&gt;"",ESI_Monthly!CE102,"")</f>
        <v>-8.8000000000000007</v>
      </c>
      <c r="F102" s="95">
        <f>IF(ESI_Monthly!CF102&lt;&gt;"",ESI_Monthly!CF102,"")</f>
        <v>-59</v>
      </c>
      <c r="G102" s="95">
        <f>IF(ESI_Monthly!CG102&lt;&gt;"",ESI_Monthly!CG102,"")</f>
        <v>78.900000000000006</v>
      </c>
    </row>
    <row r="103" spans="1:7" ht="12" customHeight="1">
      <c r="A103" s="33">
        <f>IF(ESI_Monthly!$A103&lt;&gt;"",ESI_Monthly!$A103," ")</f>
        <v>34150</v>
      </c>
      <c r="B103" s="95">
        <f>IF(ESI_Monthly!CB103&lt;&gt;"",ESI_Monthly!CB103,"")</f>
        <v>-38.9</v>
      </c>
      <c r="C103" s="95">
        <f>IF(ESI_Monthly!CC103&lt;&gt;"",ESI_Monthly!CC103,"")</f>
        <v>-15.9</v>
      </c>
      <c r="D103" s="95">
        <f>IF(ESI_Monthly!CD103&lt;&gt;"",ESI_Monthly!CD103,"")</f>
        <v>-11.4</v>
      </c>
      <c r="E103" s="95">
        <f>IF(ESI_Monthly!CE103&lt;&gt;"",ESI_Monthly!CE103,"")</f>
        <v>-21.9</v>
      </c>
      <c r="F103" s="95">
        <f>IF(ESI_Monthly!CF103&lt;&gt;"",ESI_Monthly!CF103,"")</f>
        <v>-59.3</v>
      </c>
      <c r="G103" s="95">
        <f>IF(ESI_Monthly!CG103&lt;&gt;"",ESI_Monthly!CG103,"")</f>
        <v>77.099999999999994</v>
      </c>
    </row>
    <row r="104" spans="1:7" ht="12" customHeight="1">
      <c r="A104" s="33">
        <f>IF(ESI_Monthly!$A104&lt;&gt;"",ESI_Monthly!$A104," ")</f>
        <v>34181</v>
      </c>
      <c r="B104" s="95">
        <f>IF(ESI_Monthly!CB104&lt;&gt;"",ESI_Monthly!CB104,"")</f>
        <v>-39.4</v>
      </c>
      <c r="C104" s="95">
        <f>IF(ESI_Monthly!CC104&lt;&gt;"",ESI_Monthly!CC104,"")</f>
        <v>-12.2</v>
      </c>
      <c r="D104" s="95">
        <f>IF(ESI_Monthly!CD104&lt;&gt;"",ESI_Monthly!CD104,"")</f>
        <v>-12.9</v>
      </c>
      <c r="E104" s="95">
        <f>IF(ESI_Monthly!CE104&lt;&gt;"",ESI_Monthly!CE104,"")</f>
        <v>-12.6</v>
      </c>
      <c r="F104" s="95">
        <f>IF(ESI_Monthly!CF104&lt;&gt;"",ESI_Monthly!CF104,"")</f>
        <v>-59.5</v>
      </c>
      <c r="G104" s="95">
        <f>IF(ESI_Monthly!CG104&lt;&gt;"",ESI_Monthly!CG104,"")</f>
        <v>77.5</v>
      </c>
    </row>
    <row r="105" spans="1:7" ht="12" customHeight="1">
      <c r="A105" s="33">
        <f>IF(ESI_Monthly!$A105&lt;&gt;"",ESI_Monthly!$A105," ")</f>
        <v>34212</v>
      </c>
      <c r="B105" s="95">
        <f>IF(ESI_Monthly!CB105&lt;&gt;"",ESI_Monthly!CB105,"")</f>
        <v>-36.4</v>
      </c>
      <c r="C105" s="95">
        <f>IF(ESI_Monthly!CC105&lt;&gt;"",ESI_Monthly!CC105,"")</f>
        <v>-13.2</v>
      </c>
      <c r="D105" s="95">
        <f>IF(ESI_Monthly!CD105&lt;&gt;"",ESI_Monthly!CD105,"")</f>
        <v>-13.2</v>
      </c>
      <c r="E105" s="95">
        <f>IF(ESI_Monthly!CE105&lt;&gt;"",ESI_Monthly!CE105,"")</f>
        <v>-14</v>
      </c>
      <c r="F105" s="95">
        <f>IF(ESI_Monthly!CF105&lt;&gt;"",ESI_Monthly!CF105,"")</f>
        <v>-56.5</v>
      </c>
      <c r="G105" s="95">
        <f>IF(ESI_Monthly!CG105&lt;&gt;"",ESI_Monthly!CG105,"")</f>
        <v>78.900000000000006</v>
      </c>
    </row>
    <row r="106" spans="1:7" ht="12" customHeight="1">
      <c r="A106" s="33">
        <f>IF(ESI_Monthly!$A106&lt;&gt;"",ESI_Monthly!$A106," ")</f>
        <v>34242</v>
      </c>
      <c r="B106" s="95">
        <f>IF(ESI_Monthly!CB106&lt;&gt;"",ESI_Monthly!CB106,"")</f>
        <v>-33.1</v>
      </c>
      <c r="C106" s="95">
        <f>IF(ESI_Monthly!CC106&lt;&gt;"",ESI_Monthly!CC106,"")</f>
        <v>-14.1</v>
      </c>
      <c r="D106" s="95">
        <f>IF(ESI_Monthly!CD106&lt;&gt;"",ESI_Monthly!CD106,"")</f>
        <v>-11.2</v>
      </c>
      <c r="E106" s="95">
        <f>IF(ESI_Monthly!CE106&lt;&gt;"",ESI_Monthly!CE106,"")</f>
        <v>-15.3</v>
      </c>
      <c r="F106" s="95">
        <f>IF(ESI_Monthly!CF106&lt;&gt;"",ESI_Monthly!CF106,"")</f>
        <v>-54.3</v>
      </c>
      <c r="G106" s="95">
        <f>IF(ESI_Monthly!CG106&lt;&gt;"",ESI_Monthly!CG106,"")</f>
        <v>81.099999999999994</v>
      </c>
    </row>
    <row r="107" spans="1:7" ht="12" customHeight="1">
      <c r="A107" s="33">
        <f>IF(ESI_Monthly!$A107&lt;&gt;"",ESI_Monthly!$A107," ")</f>
        <v>34273</v>
      </c>
      <c r="B107" s="95">
        <f>IF(ESI_Monthly!CB107&lt;&gt;"",ESI_Monthly!CB107,"")</f>
        <v>-32.299999999999997</v>
      </c>
      <c r="C107" s="95">
        <f>IF(ESI_Monthly!CC107&lt;&gt;"",ESI_Monthly!CC107,"")</f>
        <v>-15</v>
      </c>
      <c r="D107" s="95">
        <f>IF(ESI_Monthly!CD107&lt;&gt;"",ESI_Monthly!CD107,"")</f>
        <v>-10.5</v>
      </c>
      <c r="E107" s="95">
        <f>IF(ESI_Monthly!CE107&lt;&gt;"",ESI_Monthly!CE107,"")</f>
        <v>-14</v>
      </c>
      <c r="F107" s="95">
        <f>IF(ESI_Monthly!CF107&lt;&gt;"",ESI_Monthly!CF107,"")</f>
        <v>-52.6</v>
      </c>
      <c r="G107" s="95">
        <f>IF(ESI_Monthly!CG107&lt;&gt;"",ESI_Monthly!CG107,"")</f>
        <v>81.5</v>
      </c>
    </row>
    <row r="108" spans="1:7" ht="12" customHeight="1">
      <c r="A108" s="33">
        <f>IF(ESI_Monthly!$A108&lt;&gt;"",ESI_Monthly!$A108," ")</f>
        <v>34303</v>
      </c>
      <c r="B108" s="95">
        <f>IF(ESI_Monthly!CB108&lt;&gt;"",ESI_Monthly!CB108,"")</f>
        <v>-29.8</v>
      </c>
      <c r="C108" s="95">
        <f>IF(ESI_Monthly!CC108&lt;&gt;"",ESI_Monthly!CC108,"")</f>
        <v>-12.2</v>
      </c>
      <c r="D108" s="95">
        <f>IF(ESI_Monthly!CD108&lt;&gt;"",ESI_Monthly!CD108,"")</f>
        <v>-11.5</v>
      </c>
      <c r="E108" s="95">
        <f>IF(ESI_Monthly!CE108&lt;&gt;"",ESI_Monthly!CE108,"")</f>
        <v>-12.4</v>
      </c>
      <c r="F108" s="95">
        <f>IF(ESI_Monthly!CF108&lt;&gt;"",ESI_Monthly!CF108,"")</f>
        <v>-53.7</v>
      </c>
      <c r="G108" s="95">
        <f>IF(ESI_Monthly!CG108&lt;&gt;"",ESI_Monthly!CG108,"")</f>
        <v>83.7</v>
      </c>
    </row>
    <row r="109" spans="1:7" ht="12" customHeight="1">
      <c r="A109" s="33">
        <f>IF(ESI_Monthly!$A109&lt;&gt;"",ESI_Monthly!$A109," ")</f>
        <v>34334</v>
      </c>
      <c r="B109" s="95">
        <f>IF(ESI_Monthly!CB109&lt;&gt;"",ESI_Monthly!CB109,"")</f>
        <v>-24.4</v>
      </c>
      <c r="C109" s="95">
        <f>IF(ESI_Monthly!CC109&lt;&gt;"",ESI_Monthly!CC109,"")</f>
        <v>-9.1</v>
      </c>
      <c r="D109" s="95">
        <f>IF(ESI_Monthly!CD109&lt;&gt;"",ESI_Monthly!CD109,"")</f>
        <v>-10.1</v>
      </c>
      <c r="E109" s="95">
        <f>IF(ESI_Monthly!CE109&lt;&gt;"",ESI_Monthly!CE109,"")</f>
        <v>-19</v>
      </c>
      <c r="F109" s="95">
        <f>IF(ESI_Monthly!CF109&lt;&gt;"",ESI_Monthly!CF109,"")</f>
        <v>-53.6</v>
      </c>
      <c r="G109" s="95">
        <f>IF(ESI_Monthly!CG109&lt;&gt;"",ESI_Monthly!CG109,"")</f>
        <v>87.6</v>
      </c>
    </row>
    <row r="110" spans="1:7" ht="12" customHeight="1">
      <c r="A110" s="33">
        <f>IF(ESI_Monthly!$A110&lt;&gt;"",ESI_Monthly!$A110," ")</f>
        <v>34365</v>
      </c>
      <c r="B110" s="95">
        <f>IF(ESI_Monthly!CB110&lt;&gt;"",ESI_Monthly!CB110,"")</f>
        <v>-20.8</v>
      </c>
      <c r="C110" s="95">
        <f>IF(ESI_Monthly!CC110&lt;&gt;"",ESI_Monthly!CC110,"")</f>
        <v>-5.9</v>
      </c>
      <c r="D110" s="95">
        <f>IF(ESI_Monthly!CD110&lt;&gt;"",ESI_Monthly!CD110,"")</f>
        <v>-8.4</v>
      </c>
      <c r="E110" s="95">
        <f>IF(ESI_Monthly!CE110&lt;&gt;"",ESI_Monthly!CE110,"")</f>
        <v>-13.4</v>
      </c>
      <c r="F110" s="95">
        <f>IF(ESI_Monthly!CF110&lt;&gt;"",ESI_Monthly!CF110,"")</f>
        <v>-47.4</v>
      </c>
      <c r="G110" s="95">
        <f>IF(ESI_Monthly!CG110&lt;&gt;"",ESI_Monthly!CG110,"")</f>
        <v>91.5</v>
      </c>
    </row>
    <row r="111" spans="1:7" ht="12" customHeight="1">
      <c r="A111" s="33">
        <f>IF(ESI_Monthly!$A111&lt;&gt;"",ESI_Monthly!$A111," ")</f>
        <v>34393</v>
      </c>
      <c r="B111" s="95">
        <f>IF(ESI_Monthly!CB111&lt;&gt;"",ESI_Monthly!CB111,"")</f>
        <v>-21.4</v>
      </c>
      <c r="C111" s="95">
        <f>IF(ESI_Monthly!CC111&lt;&gt;"",ESI_Monthly!CC111,"")</f>
        <v>-4.2</v>
      </c>
      <c r="D111" s="95">
        <f>IF(ESI_Monthly!CD111&lt;&gt;"",ESI_Monthly!CD111,"")</f>
        <v>-8.4</v>
      </c>
      <c r="E111" s="95">
        <f>IF(ESI_Monthly!CE111&lt;&gt;"",ESI_Monthly!CE111,"")</f>
        <v>-11.9</v>
      </c>
      <c r="F111" s="95">
        <f>IF(ESI_Monthly!CF111&lt;&gt;"",ESI_Monthly!CF111,"")</f>
        <v>-45.8</v>
      </c>
      <c r="G111" s="95">
        <f>IF(ESI_Monthly!CG111&lt;&gt;"",ESI_Monthly!CG111,"")</f>
        <v>92.6</v>
      </c>
    </row>
    <row r="112" spans="1:7" ht="12" customHeight="1">
      <c r="A112" s="33">
        <f>IF(ESI_Monthly!$A112&lt;&gt;"",ESI_Monthly!$A112," ")</f>
        <v>34424</v>
      </c>
      <c r="B112" s="95">
        <f>IF(ESI_Monthly!CB112&lt;&gt;"",ESI_Monthly!CB112,"")</f>
        <v>-15.7</v>
      </c>
      <c r="C112" s="95">
        <f>IF(ESI_Monthly!CC112&lt;&gt;"",ESI_Monthly!CC112,"")</f>
        <v>-2.5</v>
      </c>
      <c r="D112" s="95">
        <f>IF(ESI_Monthly!CD112&lt;&gt;"",ESI_Monthly!CD112,"")</f>
        <v>-10.1</v>
      </c>
      <c r="E112" s="95">
        <f>IF(ESI_Monthly!CE112&lt;&gt;"",ESI_Monthly!CE112,"")</f>
        <v>-13.6</v>
      </c>
      <c r="F112" s="95">
        <f>IF(ESI_Monthly!CF112&lt;&gt;"",ESI_Monthly!CF112,"")</f>
        <v>-44.4</v>
      </c>
      <c r="G112" s="95">
        <f>IF(ESI_Monthly!CG112&lt;&gt;"",ESI_Monthly!CG112,"")</f>
        <v>94.1</v>
      </c>
    </row>
    <row r="113" spans="1:7" ht="12" customHeight="1">
      <c r="A113" s="33">
        <f>IF(ESI_Monthly!$A113&lt;&gt;"",ESI_Monthly!$A113," ")</f>
        <v>34454</v>
      </c>
      <c r="B113" s="95">
        <f>IF(ESI_Monthly!CB113&lt;&gt;"",ESI_Monthly!CB113,"")</f>
        <v>-9</v>
      </c>
      <c r="C113" s="95">
        <f>IF(ESI_Monthly!CC113&lt;&gt;"",ESI_Monthly!CC113,"")</f>
        <v>-0.9</v>
      </c>
      <c r="D113" s="95">
        <f>IF(ESI_Monthly!CD113&lt;&gt;"",ESI_Monthly!CD113,"")</f>
        <v>-9</v>
      </c>
      <c r="E113" s="95">
        <f>IF(ESI_Monthly!CE113&lt;&gt;"",ESI_Monthly!CE113,"")</f>
        <v>-6.8</v>
      </c>
      <c r="F113" s="95">
        <f>IF(ESI_Monthly!CF113&lt;&gt;"",ESI_Monthly!CF113,"")</f>
        <v>-40.4</v>
      </c>
      <c r="G113" s="95">
        <f>IF(ESI_Monthly!CG113&lt;&gt;"",ESI_Monthly!CG113,"")</f>
        <v>99.9</v>
      </c>
    </row>
    <row r="114" spans="1:7" ht="12" customHeight="1">
      <c r="A114" s="33">
        <f>IF(ESI_Monthly!$A114&lt;&gt;"",ESI_Monthly!$A114," ")</f>
        <v>34485</v>
      </c>
      <c r="B114" s="95">
        <f>IF(ESI_Monthly!CB114&lt;&gt;"",ESI_Monthly!CB114,"")</f>
        <v>-7.3</v>
      </c>
      <c r="C114" s="95">
        <f>IF(ESI_Monthly!CC114&lt;&gt;"",ESI_Monthly!CC114,"")</f>
        <v>-0.3</v>
      </c>
      <c r="D114" s="95">
        <f>IF(ESI_Monthly!CD114&lt;&gt;"",ESI_Monthly!CD114,"")</f>
        <v>-5.9</v>
      </c>
      <c r="E114" s="95">
        <f>IF(ESI_Monthly!CE114&lt;&gt;"",ESI_Monthly!CE114,"")</f>
        <v>-9.6999999999999993</v>
      </c>
      <c r="F114" s="95">
        <f>IF(ESI_Monthly!CF114&lt;&gt;"",ESI_Monthly!CF114,"")</f>
        <v>-40</v>
      </c>
      <c r="G114" s="95">
        <f>IF(ESI_Monthly!CG114&lt;&gt;"",ESI_Monthly!CG114,"")</f>
        <v>101.2</v>
      </c>
    </row>
    <row r="115" spans="1:7" ht="12" customHeight="1">
      <c r="A115" s="33">
        <f>IF(ESI_Monthly!$A115&lt;&gt;"",ESI_Monthly!$A115," ")</f>
        <v>34515</v>
      </c>
      <c r="B115" s="95">
        <f>IF(ESI_Monthly!CB115&lt;&gt;"",ESI_Monthly!CB115,"")</f>
        <v>-5.6</v>
      </c>
      <c r="C115" s="95">
        <f>IF(ESI_Monthly!CC115&lt;&gt;"",ESI_Monthly!CC115,"")</f>
        <v>0.3</v>
      </c>
      <c r="D115" s="95">
        <f>IF(ESI_Monthly!CD115&lt;&gt;"",ESI_Monthly!CD115,"")</f>
        <v>-5.2</v>
      </c>
      <c r="E115" s="95">
        <f>IF(ESI_Monthly!CE115&lt;&gt;"",ESI_Monthly!CE115,"")</f>
        <v>-12.4</v>
      </c>
      <c r="F115" s="95">
        <f>IF(ESI_Monthly!CF115&lt;&gt;"",ESI_Monthly!CF115,"")</f>
        <v>-39.5</v>
      </c>
      <c r="G115" s="95">
        <f>IF(ESI_Monthly!CG115&lt;&gt;"",ESI_Monthly!CG115,"")</f>
        <v>102.4</v>
      </c>
    </row>
    <row r="116" spans="1:7" ht="12" customHeight="1">
      <c r="A116" s="33">
        <f>IF(ESI_Monthly!$A116&lt;&gt;"",ESI_Monthly!$A116," ")</f>
        <v>34546</v>
      </c>
      <c r="B116" s="95">
        <f>IF(ESI_Monthly!CB116&lt;&gt;"",ESI_Monthly!CB116,"")</f>
        <v>-4.9000000000000004</v>
      </c>
      <c r="C116" s="95">
        <f>IF(ESI_Monthly!CC116&lt;&gt;"",ESI_Monthly!CC116,"")</f>
        <v>1</v>
      </c>
      <c r="D116" s="95">
        <f>IF(ESI_Monthly!CD116&lt;&gt;"",ESI_Monthly!CD116,"")</f>
        <v>-5.2</v>
      </c>
      <c r="E116" s="95">
        <f>IF(ESI_Monthly!CE116&lt;&gt;"",ESI_Monthly!CE116,"")</f>
        <v>-8.8000000000000007</v>
      </c>
      <c r="F116" s="95">
        <f>IF(ESI_Monthly!CF116&lt;&gt;"",ESI_Monthly!CF116,"")</f>
        <v>-36.200000000000003</v>
      </c>
      <c r="G116" s="95">
        <f>IF(ESI_Monthly!CG116&lt;&gt;"",ESI_Monthly!CG116,"")</f>
        <v>103.4</v>
      </c>
    </row>
    <row r="117" spans="1:7" ht="12" customHeight="1">
      <c r="A117" s="33">
        <f>IF(ESI_Monthly!$A117&lt;&gt;"",ESI_Monthly!$A117," ")</f>
        <v>34577</v>
      </c>
      <c r="B117" s="95">
        <f>IF(ESI_Monthly!CB117&lt;&gt;"",ESI_Monthly!CB117,"")</f>
        <v>-1.5</v>
      </c>
      <c r="C117" s="95">
        <f>IF(ESI_Monthly!CC117&lt;&gt;"",ESI_Monthly!CC117,"")</f>
        <v>3</v>
      </c>
      <c r="D117" s="95">
        <f>IF(ESI_Monthly!CD117&lt;&gt;"",ESI_Monthly!CD117,"")</f>
        <v>-5.0999999999999996</v>
      </c>
      <c r="E117" s="95">
        <f>IF(ESI_Monthly!CE117&lt;&gt;"",ESI_Monthly!CE117,"")</f>
        <v>-7.6</v>
      </c>
      <c r="F117" s="95">
        <f>IF(ESI_Monthly!CF117&lt;&gt;"",ESI_Monthly!CF117,"")</f>
        <v>-33</v>
      </c>
      <c r="G117" s="95">
        <f>IF(ESI_Monthly!CG117&lt;&gt;"",ESI_Monthly!CG117,"")</f>
        <v>105.8</v>
      </c>
    </row>
    <row r="118" spans="1:7" ht="12" customHeight="1">
      <c r="A118" s="33">
        <f>IF(ESI_Monthly!$A118&lt;&gt;"",ESI_Monthly!$A118," ")</f>
        <v>34607</v>
      </c>
      <c r="B118" s="95">
        <f>IF(ESI_Monthly!CB118&lt;&gt;"",ESI_Monthly!CB118,"")</f>
        <v>2</v>
      </c>
      <c r="C118" s="95">
        <f>IF(ESI_Monthly!CC118&lt;&gt;"",ESI_Monthly!CC118,"")</f>
        <v>4.7</v>
      </c>
      <c r="D118" s="95">
        <f>IF(ESI_Monthly!CD118&lt;&gt;"",ESI_Monthly!CD118,"")</f>
        <v>-3.1</v>
      </c>
      <c r="E118" s="95">
        <f>IF(ESI_Monthly!CE118&lt;&gt;"",ESI_Monthly!CE118,"")</f>
        <v>-6.5</v>
      </c>
      <c r="F118" s="95">
        <f>IF(ESI_Monthly!CF118&lt;&gt;"",ESI_Monthly!CF118,"")</f>
        <v>-29.4</v>
      </c>
      <c r="G118" s="95">
        <f>IF(ESI_Monthly!CG118&lt;&gt;"",ESI_Monthly!CG118,"")</f>
        <v>109</v>
      </c>
    </row>
    <row r="119" spans="1:7" ht="12" customHeight="1">
      <c r="A119" s="33">
        <f>IF(ESI_Monthly!$A119&lt;&gt;"",ESI_Monthly!$A119," ")</f>
        <v>34638</v>
      </c>
      <c r="B119" s="95">
        <f>IF(ESI_Monthly!CB119&lt;&gt;"",ESI_Monthly!CB119,"")</f>
        <v>4.9000000000000004</v>
      </c>
      <c r="C119" s="95">
        <f>IF(ESI_Monthly!CC119&lt;&gt;"",ESI_Monthly!CC119,"")</f>
        <v>6.4</v>
      </c>
      <c r="D119" s="95">
        <f>IF(ESI_Monthly!CD119&lt;&gt;"",ESI_Monthly!CD119,"")</f>
        <v>-4.0999999999999996</v>
      </c>
      <c r="E119" s="95">
        <f>IF(ESI_Monthly!CE119&lt;&gt;"",ESI_Monthly!CE119,"")</f>
        <v>-1</v>
      </c>
      <c r="F119" s="95">
        <f>IF(ESI_Monthly!CF119&lt;&gt;"",ESI_Monthly!CF119,"")</f>
        <v>-28.8</v>
      </c>
      <c r="G119" s="95">
        <f>IF(ESI_Monthly!CG119&lt;&gt;"",ESI_Monthly!CG119,"")</f>
        <v>111.3</v>
      </c>
    </row>
    <row r="120" spans="1:7" ht="12" customHeight="1">
      <c r="A120" s="33">
        <f>IF(ESI_Monthly!$A120&lt;&gt;"",ESI_Monthly!$A120," ")</f>
        <v>34668</v>
      </c>
      <c r="B120" s="95">
        <f>IF(ESI_Monthly!CB120&lt;&gt;"",ESI_Monthly!CB120,"")</f>
        <v>5.2</v>
      </c>
      <c r="C120" s="95">
        <f>IF(ESI_Monthly!CC120&lt;&gt;"",ESI_Monthly!CC120,"")</f>
        <v>6.6</v>
      </c>
      <c r="D120" s="95">
        <f>IF(ESI_Monthly!CD120&lt;&gt;"",ESI_Monthly!CD120,"")</f>
        <v>-4.4000000000000004</v>
      </c>
      <c r="E120" s="95">
        <f>IF(ESI_Monthly!CE120&lt;&gt;"",ESI_Monthly!CE120,"")</f>
        <v>-8.9</v>
      </c>
      <c r="F120" s="95">
        <f>IF(ESI_Monthly!CF120&lt;&gt;"",ESI_Monthly!CF120,"")</f>
        <v>-28.4</v>
      </c>
      <c r="G120" s="95">
        <f>IF(ESI_Monthly!CG120&lt;&gt;"",ESI_Monthly!CG120,"")</f>
        <v>111</v>
      </c>
    </row>
    <row r="121" spans="1:7" ht="12" customHeight="1">
      <c r="A121" s="33">
        <f>IF(ESI_Monthly!$A121&lt;&gt;"",ESI_Monthly!$A121," ")</f>
        <v>34699</v>
      </c>
      <c r="B121" s="95">
        <f>IF(ESI_Monthly!CB121&lt;&gt;"",ESI_Monthly!CB121,"")</f>
        <v>5.3</v>
      </c>
      <c r="C121" s="95">
        <f>IF(ESI_Monthly!CC121&lt;&gt;"",ESI_Monthly!CC121,"")</f>
        <v>6.9</v>
      </c>
      <c r="D121" s="95">
        <f>IF(ESI_Monthly!CD121&lt;&gt;"",ESI_Monthly!CD121,"")</f>
        <v>-3.6</v>
      </c>
      <c r="E121" s="95">
        <f>IF(ESI_Monthly!CE121&lt;&gt;"",ESI_Monthly!CE121,"")</f>
        <v>-8</v>
      </c>
      <c r="F121" s="95">
        <f>IF(ESI_Monthly!CF121&lt;&gt;"",ESI_Monthly!CF121,"")</f>
        <v>-27.9</v>
      </c>
      <c r="G121" s="95">
        <f>IF(ESI_Monthly!CG121&lt;&gt;"",ESI_Monthly!CG121,"")</f>
        <v>111.4</v>
      </c>
    </row>
    <row r="122" spans="1:7" ht="12" customHeight="1">
      <c r="A122" s="33">
        <f>IF(ESI_Monthly!$A122&lt;&gt;"",ESI_Monthly!$A122," ")</f>
        <v>34730</v>
      </c>
      <c r="B122" s="95">
        <f>IF(ESI_Monthly!CB122&lt;&gt;"",ESI_Monthly!CB122,"")</f>
        <v>6.8</v>
      </c>
      <c r="C122" s="95">
        <f>IF(ESI_Monthly!CC122&lt;&gt;"",ESI_Monthly!CC122,"")</f>
        <v>7.4</v>
      </c>
      <c r="D122" s="95">
        <f>IF(ESI_Monthly!CD122&lt;&gt;"",ESI_Monthly!CD122,"")</f>
        <v>-4.3</v>
      </c>
      <c r="E122" s="95">
        <f>IF(ESI_Monthly!CE122&lt;&gt;"",ESI_Monthly!CE122,"")</f>
        <v>0.8</v>
      </c>
      <c r="F122" s="95">
        <f>IF(ESI_Monthly!CF122&lt;&gt;"",ESI_Monthly!CF122,"")</f>
        <v>-31.9</v>
      </c>
      <c r="G122" s="95">
        <f>IF(ESI_Monthly!CG122&lt;&gt;"",ESI_Monthly!CG122,"")</f>
        <v>112.7</v>
      </c>
    </row>
    <row r="123" spans="1:7" ht="12" customHeight="1">
      <c r="A123" s="33">
        <f>IF(ESI_Monthly!$A123&lt;&gt;"",ESI_Monthly!$A123," ")</f>
        <v>34758</v>
      </c>
      <c r="B123" s="95">
        <f>IF(ESI_Monthly!CB123&lt;&gt;"",ESI_Monthly!CB123,"")</f>
        <v>4.7</v>
      </c>
      <c r="C123" s="95">
        <f>IF(ESI_Monthly!CC123&lt;&gt;"",ESI_Monthly!CC123,"")</f>
        <v>6.8</v>
      </c>
      <c r="D123" s="95">
        <f>IF(ESI_Monthly!CD123&lt;&gt;"",ESI_Monthly!CD123,"")</f>
        <v>-4.8</v>
      </c>
      <c r="E123" s="95">
        <f>IF(ESI_Monthly!CE123&lt;&gt;"",ESI_Monthly!CE123,"")</f>
        <v>-0.9</v>
      </c>
      <c r="F123" s="95">
        <f>IF(ESI_Monthly!CF123&lt;&gt;"",ESI_Monthly!CF123,"")</f>
        <v>-34.6</v>
      </c>
      <c r="G123" s="95">
        <f>IF(ESI_Monthly!CG123&lt;&gt;"",ESI_Monthly!CG123,"")</f>
        <v>110.6</v>
      </c>
    </row>
    <row r="124" spans="1:7" ht="12" customHeight="1">
      <c r="A124" s="33">
        <f>IF(ESI_Monthly!$A124&lt;&gt;"",ESI_Monthly!$A124," ")</f>
        <v>34789</v>
      </c>
      <c r="B124" s="95">
        <f>IF(ESI_Monthly!CB124&lt;&gt;"",ESI_Monthly!CB124,"")</f>
        <v>2.2999999999999998</v>
      </c>
      <c r="C124" s="95">
        <f>IF(ESI_Monthly!CC124&lt;&gt;"",ESI_Monthly!CC124,"")</f>
        <v>6</v>
      </c>
      <c r="D124" s="95">
        <f>IF(ESI_Monthly!CD124&lt;&gt;"",ESI_Monthly!CD124,"")</f>
        <v>-6</v>
      </c>
      <c r="E124" s="95">
        <f>IF(ESI_Monthly!CE124&lt;&gt;"",ESI_Monthly!CE124,"")</f>
        <v>2.1</v>
      </c>
      <c r="F124" s="95">
        <f>IF(ESI_Monthly!CF124&lt;&gt;"",ESI_Monthly!CF124,"")</f>
        <v>-31.2</v>
      </c>
      <c r="G124" s="95">
        <f>IF(ESI_Monthly!CG124&lt;&gt;"",ESI_Monthly!CG124,"")</f>
        <v>109.5</v>
      </c>
    </row>
    <row r="125" spans="1:7" ht="12" customHeight="1">
      <c r="A125" s="33">
        <f>IF(ESI_Monthly!$A125&lt;&gt;"",ESI_Monthly!$A125," ")</f>
        <v>34819</v>
      </c>
      <c r="B125" s="95">
        <f>IF(ESI_Monthly!CB125&lt;&gt;"",ESI_Monthly!CB125,"")</f>
        <v>3.3</v>
      </c>
      <c r="C125" s="95">
        <f>IF(ESI_Monthly!CC125&lt;&gt;"",ESI_Monthly!CC125,"")</f>
        <v>5.2</v>
      </c>
      <c r="D125" s="95">
        <f>IF(ESI_Monthly!CD125&lt;&gt;"",ESI_Monthly!CD125,"")</f>
        <v>-6.1</v>
      </c>
      <c r="E125" s="95">
        <f>IF(ESI_Monthly!CE125&lt;&gt;"",ESI_Monthly!CE125,"")</f>
        <v>-2.5</v>
      </c>
      <c r="F125" s="95">
        <f>IF(ESI_Monthly!CF125&lt;&gt;"",ESI_Monthly!CF125,"")</f>
        <v>-30.6</v>
      </c>
      <c r="G125" s="95">
        <f>IF(ESI_Monthly!CG125&lt;&gt;"",ESI_Monthly!CG125,"")</f>
        <v>109.3</v>
      </c>
    </row>
    <row r="126" spans="1:7" ht="12" customHeight="1">
      <c r="A126" s="33">
        <f>IF(ESI_Monthly!$A126&lt;&gt;"",ESI_Monthly!$A126," ")</f>
        <v>34850</v>
      </c>
      <c r="B126" s="95">
        <f>IF(ESI_Monthly!CB126&lt;&gt;"",ESI_Monthly!CB126,"")</f>
        <v>1.9</v>
      </c>
      <c r="C126" s="95">
        <f>IF(ESI_Monthly!CC126&lt;&gt;"",ESI_Monthly!CC126,"")</f>
        <v>5.4</v>
      </c>
      <c r="D126" s="95">
        <f>IF(ESI_Monthly!CD126&lt;&gt;"",ESI_Monthly!CD126,"")</f>
        <v>-2.9</v>
      </c>
      <c r="E126" s="95">
        <f>IF(ESI_Monthly!CE126&lt;&gt;"",ESI_Monthly!CE126,"")</f>
        <v>-4.2</v>
      </c>
      <c r="F126" s="95">
        <f>IF(ESI_Monthly!CF126&lt;&gt;"",ESI_Monthly!CF126,"")</f>
        <v>-29.8</v>
      </c>
      <c r="G126" s="95">
        <f>IF(ESI_Monthly!CG126&lt;&gt;"",ESI_Monthly!CG126,"")</f>
        <v>109.4</v>
      </c>
    </row>
    <row r="127" spans="1:7" ht="12" customHeight="1">
      <c r="A127" s="33">
        <f>IF(ESI_Monthly!$A127&lt;&gt;"",ESI_Monthly!$A127," ")</f>
        <v>34880</v>
      </c>
      <c r="B127" s="95">
        <f>IF(ESI_Monthly!CB127&lt;&gt;"",ESI_Monthly!CB127,"")</f>
        <v>-2.2000000000000002</v>
      </c>
      <c r="C127" s="95">
        <f>IF(ESI_Monthly!CC127&lt;&gt;"",ESI_Monthly!CC127,"")</f>
        <v>5.5</v>
      </c>
      <c r="D127" s="95">
        <f>IF(ESI_Monthly!CD127&lt;&gt;"",ESI_Monthly!CD127,"")</f>
        <v>-1.3</v>
      </c>
      <c r="E127" s="95">
        <f>IF(ESI_Monthly!CE127&lt;&gt;"",ESI_Monthly!CE127,"")</f>
        <v>-1.9</v>
      </c>
      <c r="F127" s="95">
        <f>IF(ESI_Monthly!CF127&lt;&gt;"",ESI_Monthly!CF127,"")</f>
        <v>-30.5</v>
      </c>
      <c r="G127" s="95">
        <f>IF(ESI_Monthly!CG127&lt;&gt;"",ESI_Monthly!CG127,"")</f>
        <v>107.8</v>
      </c>
    </row>
    <row r="128" spans="1:7" ht="12" customHeight="1">
      <c r="A128" s="33">
        <f>IF(ESI_Monthly!$A128&lt;&gt;"",ESI_Monthly!$A128," ")</f>
        <v>34911</v>
      </c>
      <c r="B128" s="95">
        <f>IF(ESI_Monthly!CB128&lt;&gt;"",ESI_Monthly!CB128,"")</f>
        <v>-3.3</v>
      </c>
      <c r="C128" s="95">
        <f>IF(ESI_Monthly!CC128&lt;&gt;"",ESI_Monthly!CC128,"")</f>
        <v>5.4</v>
      </c>
      <c r="D128" s="95">
        <f>IF(ESI_Monthly!CD128&lt;&gt;"",ESI_Monthly!CD128,"")</f>
        <v>-3.3</v>
      </c>
      <c r="E128" s="95">
        <f>IF(ESI_Monthly!CE128&lt;&gt;"",ESI_Monthly!CE128,"")</f>
        <v>-7.2</v>
      </c>
      <c r="F128" s="95">
        <f>IF(ESI_Monthly!CF128&lt;&gt;"",ESI_Monthly!CF128,"")</f>
        <v>-33.299999999999997</v>
      </c>
      <c r="G128" s="95">
        <f>IF(ESI_Monthly!CG128&lt;&gt;"",ESI_Monthly!CG128,"")</f>
        <v>106.6</v>
      </c>
    </row>
    <row r="129" spans="1:7" ht="12" customHeight="1">
      <c r="A129" s="33">
        <f>IF(ESI_Monthly!$A129&lt;&gt;"",ESI_Monthly!$A129," ")</f>
        <v>34942</v>
      </c>
      <c r="B129" s="95">
        <f>IF(ESI_Monthly!CB129&lt;&gt;"",ESI_Monthly!CB129,"")</f>
        <v>-6.5</v>
      </c>
      <c r="C129" s="95">
        <f>IF(ESI_Monthly!CC129&lt;&gt;"",ESI_Monthly!CC129,"")</f>
        <v>0.9</v>
      </c>
      <c r="D129" s="95">
        <f>IF(ESI_Monthly!CD129&lt;&gt;"",ESI_Monthly!CD129,"")</f>
        <v>-3.3</v>
      </c>
      <c r="E129" s="95">
        <f>IF(ESI_Monthly!CE129&lt;&gt;"",ESI_Monthly!CE129,"")</f>
        <v>-5.8</v>
      </c>
      <c r="F129" s="95">
        <f>IF(ESI_Monthly!CF129&lt;&gt;"",ESI_Monthly!CF129,"")</f>
        <v>-36.200000000000003</v>
      </c>
      <c r="G129" s="95">
        <f>IF(ESI_Monthly!CG129&lt;&gt;"",ESI_Monthly!CG129,"")</f>
        <v>103.2</v>
      </c>
    </row>
    <row r="130" spans="1:7" ht="12" customHeight="1">
      <c r="A130" s="33">
        <f>IF(ESI_Monthly!$A130&lt;&gt;"",ESI_Monthly!$A130," ")</f>
        <v>34972</v>
      </c>
      <c r="B130" s="95">
        <f>IF(ESI_Monthly!CB130&lt;&gt;"",ESI_Monthly!CB130,"")</f>
        <v>-9.8000000000000007</v>
      </c>
      <c r="C130" s="95">
        <f>IF(ESI_Monthly!CC130&lt;&gt;"",ESI_Monthly!CC130,"")</f>
        <v>-3.3</v>
      </c>
      <c r="D130" s="95">
        <f>IF(ESI_Monthly!CD130&lt;&gt;"",ESI_Monthly!CD130,"")</f>
        <v>-8.6999999999999993</v>
      </c>
      <c r="E130" s="95">
        <f>IF(ESI_Monthly!CE130&lt;&gt;"",ESI_Monthly!CE130,"")</f>
        <v>-4.5</v>
      </c>
      <c r="F130" s="95">
        <f>IF(ESI_Monthly!CF130&lt;&gt;"",ESI_Monthly!CF130,"")</f>
        <v>-38.6</v>
      </c>
      <c r="G130" s="95">
        <f>IF(ESI_Monthly!CG130&lt;&gt;"",ESI_Monthly!CG130,"")</f>
        <v>98.2</v>
      </c>
    </row>
    <row r="131" spans="1:7" ht="12" customHeight="1">
      <c r="A131" s="33">
        <f>IF(ESI_Monthly!$A131&lt;&gt;"",ESI_Monthly!$A131," ")</f>
        <v>35003</v>
      </c>
      <c r="B131" s="95">
        <f>IF(ESI_Monthly!CB131&lt;&gt;"",ESI_Monthly!CB131,"")</f>
        <v>-10</v>
      </c>
      <c r="C131" s="95">
        <f>IF(ESI_Monthly!CC131&lt;&gt;"",ESI_Monthly!CC131,"")</f>
        <v>-7.6</v>
      </c>
      <c r="D131" s="95">
        <f>IF(ESI_Monthly!CD131&lt;&gt;"",ESI_Monthly!CD131,"")</f>
        <v>-11.6</v>
      </c>
      <c r="E131" s="95">
        <f>IF(ESI_Monthly!CE131&lt;&gt;"",ESI_Monthly!CE131,"")</f>
        <v>-9.1</v>
      </c>
      <c r="F131" s="95">
        <f>IF(ESI_Monthly!CF131&lt;&gt;"",ESI_Monthly!CF131,"")</f>
        <v>-42.7</v>
      </c>
      <c r="G131" s="95">
        <f>IF(ESI_Monthly!CG131&lt;&gt;"",ESI_Monthly!CG131,"")</f>
        <v>95.1</v>
      </c>
    </row>
    <row r="132" spans="1:7" ht="12" customHeight="1">
      <c r="A132" s="33">
        <f>IF(ESI_Monthly!$A132&lt;&gt;"",ESI_Monthly!$A132," ")</f>
        <v>35033</v>
      </c>
      <c r="B132" s="95">
        <f>IF(ESI_Monthly!CB132&lt;&gt;"",ESI_Monthly!CB132,"")</f>
        <v>-12.6</v>
      </c>
      <c r="C132" s="95">
        <f>IF(ESI_Monthly!CC132&lt;&gt;"",ESI_Monthly!CC132,"")</f>
        <v>-9.3000000000000007</v>
      </c>
      <c r="D132" s="95">
        <f>IF(ESI_Monthly!CD132&lt;&gt;"",ESI_Monthly!CD132,"")</f>
        <v>-11.8</v>
      </c>
      <c r="E132" s="95">
        <f>IF(ESI_Monthly!CE132&lt;&gt;"",ESI_Monthly!CE132,"")</f>
        <v>-17.8</v>
      </c>
      <c r="F132" s="95">
        <f>IF(ESI_Monthly!CF132&lt;&gt;"",ESI_Monthly!CF132,"")</f>
        <v>-46.2</v>
      </c>
      <c r="G132" s="95">
        <f>IF(ESI_Monthly!CG132&lt;&gt;"",ESI_Monthly!CG132,"")</f>
        <v>92</v>
      </c>
    </row>
    <row r="133" spans="1:7" ht="12" customHeight="1">
      <c r="A133" s="33">
        <f>IF(ESI_Monthly!$A133&lt;&gt;"",ESI_Monthly!$A133," ")</f>
        <v>35064</v>
      </c>
      <c r="B133" s="95">
        <f>IF(ESI_Monthly!CB133&lt;&gt;"",ESI_Monthly!CB133,"")</f>
        <v>-17.2</v>
      </c>
      <c r="C133" s="95">
        <f>IF(ESI_Monthly!CC133&lt;&gt;"",ESI_Monthly!CC133,"")</f>
        <v>-10.9</v>
      </c>
      <c r="D133" s="95">
        <f>IF(ESI_Monthly!CD133&lt;&gt;"",ESI_Monthly!CD133,"")</f>
        <v>-13.9</v>
      </c>
      <c r="E133" s="95">
        <f>IF(ESI_Monthly!CE133&lt;&gt;"",ESI_Monthly!CE133,"")</f>
        <v>-16.600000000000001</v>
      </c>
      <c r="F133" s="95">
        <f>IF(ESI_Monthly!CF133&lt;&gt;"",ESI_Monthly!CF133,"")</f>
        <v>-48.1</v>
      </c>
      <c r="G133" s="95">
        <f>IF(ESI_Monthly!CG133&lt;&gt;"",ESI_Monthly!CG133,"")</f>
        <v>88.4</v>
      </c>
    </row>
    <row r="134" spans="1:7" ht="12" customHeight="1">
      <c r="A134" s="33">
        <f>IF(ESI_Monthly!$A134&lt;&gt;"",ESI_Monthly!$A134," ")</f>
        <v>35095</v>
      </c>
      <c r="B134" s="95">
        <f>IF(ESI_Monthly!CB134&lt;&gt;"",ESI_Monthly!CB134,"")</f>
        <v>-18.3</v>
      </c>
      <c r="C134" s="95">
        <f>IF(ESI_Monthly!CC134&lt;&gt;"",ESI_Monthly!CC134,"")</f>
        <v>-12.5</v>
      </c>
      <c r="D134" s="95">
        <f>IF(ESI_Monthly!CD134&lt;&gt;"",ESI_Monthly!CD134,"")</f>
        <v>-11.5</v>
      </c>
      <c r="E134" s="95">
        <f>IF(ESI_Monthly!CE134&lt;&gt;"",ESI_Monthly!CE134,"")</f>
        <v>-9.8000000000000007</v>
      </c>
      <c r="F134" s="95">
        <f>IF(ESI_Monthly!CF134&lt;&gt;"",ESI_Monthly!CF134,"")</f>
        <v>-49.3</v>
      </c>
      <c r="G134" s="95">
        <f>IF(ESI_Monthly!CG134&lt;&gt;"",ESI_Monthly!CG134,"")</f>
        <v>88.7</v>
      </c>
    </row>
    <row r="135" spans="1:7" ht="12" customHeight="1">
      <c r="A135" s="33">
        <f>IF(ESI_Monthly!$A135&lt;&gt;"",ESI_Monthly!$A135," ")</f>
        <v>35124</v>
      </c>
      <c r="B135" s="95">
        <f>IF(ESI_Monthly!CB135&lt;&gt;"",ESI_Monthly!CB135,"")</f>
        <v>-17.100000000000001</v>
      </c>
      <c r="C135" s="95">
        <f>IF(ESI_Monthly!CC135&lt;&gt;"",ESI_Monthly!CC135,"")</f>
        <v>-11.1</v>
      </c>
      <c r="D135" s="95">
        <f>IF(ESI_Monthly!CD135&lt;&gt;"",ESI_Monthly!CD135,"")</f>
        <v>-12</v>
      </c>
      <c r="E135" s="95">
        <f>IF(ESI_Monthly!CE135&lt;&gt;"",ESI_Monthly!CE135,"")</f>
        <v>-16.5</v>
      </c>
      <c r="F135" s="95">
        <f>IF(ESI_Monthly!CF135&lt;&gt;"",ESI_Monthly!CF135,"")</f>
        <v>-48.4</v>
      </c>
      <c r="G135" s="95">
        <f>IF(ESI_Monthly!CG135&lt;&gt;"",ESI_Monthly!CG135,"")</f>
        <v>88.8</v>
      </c>
    </row>
    <row r="136" spans="1:7" ht="12" customHeight="1">
      <c r="A136" s="33">
        <f>IF(ESI_Monthly!$A136&lt;&gt;"",ESI_Monthly!$A136," ")</f>
        <v>35155</v>
      </c>
      <c r="B136" s="95">
        <f>IF(ESI_Monthly!CB136&lt;&gt;"",ESI_Monthly!CB136,"")</f>
        <v>-18</v>
      </c>
      <c r="C136" s="95">
        <f>IF(ESI_Monthly!CC136&lt;&gt;"",ESI_Monthly!CC136,"")</f>
        <v>-9.1999999999999993</v>
      </c>
      <c r="D136" s="95">
        <f>IF(ESI_Monthly!CD136&lt;&gt;"",ESI_Monthly!CD136,"")</f>
        <v>-12.7</v>
      </c>
      <c r="E136" s="95">
        <f>IF(ESI_Monthly!CE136&lt;&gt;"",ESI_Monthly!CE136,"")</f>
        <v>-8</v>
      </c>
      <c r="F136" s="95">
        <f>IF(ESI_Monthly!CF136&lt;&gt;"",ESI_Monthly!CF136,"")</f>
        <v>-52.2</v>
      </c>
      <c r="G136" s="95">
        <f>IF(ESI_Monthly!CG136&lt;&gt;"",ESI_Monthly!CG136,"")</f>
        <v>89.6</v>
      </c>
    </row>
    <row r="137" spans="1:7" ht="12" customHeight="1">
      <c r="A137" s="33">
        <f>IF(ESI_Monthly!$A137&lt;&gt;"",ESI_Monthly!$A137," ")</f>
        <v>35185</v>
      </c>
      <c r="B137" s="95">
        <f>IF(ESI_Monthly!CB137&lt;&gt;"",ESI_Monthly!CB137,"")</f>
        <v>-16.899999999999999</v>
      </c>
      <c r="C137" s="95">
        <f>IF(ESI_Monthly!CC137&lt;&gt;"",ESI_Monthly!CC137,"")</f>
        <v>-7.1</v>
      </c>
      <c r="D137" s="95">
        <f>IF(ESI_Monthly!CD137&lt;&gt;"",ESI_Monthly!CD137,"")</f>
        <v>-14.8</v>
      </c>
      <c r="E137" s="95">
        <f>IF(ESI_Monthly!CE137&lt;&gt;"",ESI_Monthly!CE137,"")</f>
        <v>-12.9</v>
      </c>
      <c r="F137" s="95">
        <f>IF(ESI_Monthly!CF137&lt;&gt;"",ESI_Monthly!CF137,"")</f>
        <v>-57.1</v>
      </c>
      <c r="G137" s="95">
        <f>IF(ESI_Monthly!CG137&lt;&gt;"",ESI_Monthly!CG137,"")</f>
        <v>89.5</v>
      </c>
    </row>
    <row r="138" spans="1:7" ht="12" customHeight="1">
      <c r="A138" s="33">
        <f>IF(ESI_Monthly!$A138&lt;&gt;"",ESI_Monthly!$A138," ")</f>
        <v>35216</v>
      </c>
      <c r="B138" s="95">
        <f>IF(ESI_Monthly!CB138&lt;&gt;"",ESI_Monthly!CB138,"")</f>
        <v>-20.100000000000001</v>
      </c>
      <c r="C138" s="95">
        <f>IF(ESI_Monthly!CC138&lt;&gt;"",ESI_Monthly!CC138,"")</f>
        <v>-9.6999999999999993</v>
      </c>
      <c r="D138" s="95">
        <f>IF(ESI_Monthly!CD138&lt;&gt;"",ESI_Monthly!CD138,"")</f>
        <v>-14.9</v>
      </c>
      <c r="E138" s="95">
        <f>IF(ESI_Monthly!CE138&lt;&gt;"",ESI_Monthly!CE138,"")</f>
        <v>-21.3</v>
      </c>
      <c r="F138" s="95">
        <f>IF(ESI_Monthly!CF138&lt;&gt;"",ESI_Monthly!CF138,"")</f>
        <v>-56.5</v>
      </c>
      <c r="G138" s="95">
        <f>IF(ESI_Monthly!CG138&lt;&gt;"",ESI_Monthly!CG138,"")</f>
        <v>85.7</v>
      </c>
    </row>
    <row r="139" spans="1:7" ht="12" customHeight="1">
      <c r="A139" s="33">
        <f>IF(ESI_Monthly!$A139&lt;&gt;"",ESI_Monthly!$A139," ")</f>
        <v>35246</v>
      </c>
      <c r="B139" s="95">
        <f>IF(ESI_Monthly!CB139&lt;&gt;"",ESI_Monthly!CB139,"")</f>
        <v>-18.100000000000001</v>
      </c>
      <c r="C139" s="95">
        <f>IF(ESI_Monthly!CC139&lt;&gt;"",ESI_Monthly!CC139,"")</f>
        <v>-12.3</v>
      </c>
      <c r="D139" s="95">
        <f>IF(ESI_Monthly!CD139&lt;&gt;"",ESI_Monthly!CD139,"")</f>
        <v>-14.4</v>
      </c>
      <c r="E139" s="95">
        <f>IF(ESI_Monthly!CE139&lt;&gt;"",ESI_Monthly!CE139,"")</f>
        <v>-18.100000000000001</v>
      </c>
      <c r="F139" s="95">
        <f>IF(ESI_Monthly!CF139&lt;&gt;"",ESI_Monthly!CF139,"")</f>
        <v>-57.5</v>
      </c>
      <c r="G139" s="95">
        <f>IF(ESI_Monthly!CG139&lt;&gt;"",ESI_Monthly!CG139,"")</f>
        <v>86.2</v>
      </c>
    </row>
    <row r="140" spans="1:7" ht="12" customHeight="1">
      <c r="A140" s="33">
        <f>IF(ESI_Monthly!$A140&lt;&gt;"",ESI_Monthly!$A140," ")</f>
        <v>35277</v>
      </c>
      <c r="B140" s="95">
        <f>IF(ESI_Monthly!CB140&lt;&gt;"",ESI_Monthly!CB140,"")</f>
        <v>-19</v>
      </c>
      <c r="C140" s="95">
        <f>IF(ESI_Monthly!CC140&lt;&gt;"",ESI_Monthly!CC140,"")</f>
        <v>-15</v>
      </c>
      <c r="D140" s="95">
        <f>IF(ESI_Monthly!CD140&lt;&gt;"",ESI_Monthly!CD140,"")</f>
        <v>-13.5</v>
      </c>
      <c r="E140" s="95">
        <f>IF(ESI_Monthly!CE140&lt;&gt;"",ESI_Monthly!CE140,"")</f>
        <v>-16</v>
      </c>
      <c r="F140" s="95">
        <f>IF(ESI_Monthly!CF140&lt;&gt;"",ESI_Monthly!CF140,"")</f>
        <v>-59.1</v>
      </c>
      <c r="G140" s="95">
        <f>IF(ESI_Monthly!CG140&lt;&gt;"",ESI_Monthly!CG140,"")</f>
        <v>85.6</v>
      </c>
    </row>
    <row r="141" spans="1:7" ht="12" customHeight="1">
      <c r="A141" s="33">
        <f>IF(ESI_Monthly!$A141&lt;&gt;"",ESI_Monthly!$A141," ")</f>
        <v>35308</v>
      </c>
      <c r="B141" s="95">
        <f>IF(ESI_Monthly!CB141&lt;&gt;"",ESI_Monthly!CB141,"")</f>
        <v>-17.5</v>
      </c>
      <c r="C141" s="95">
        <f>IF(ESI_Monthly!CC141&lt;&gt;"",ESI_Monthly!CC141,"")</f>
        <v>-13.2</v>
      </c>
      <c r="D141" s="95">
        <f>IF(ESI_Monthly!CD141&lt;&gt;"",ESI_Monthly!CD141,"")</f>
        <v>-13.8</v>
      </c>
      <c r="E141" s="95">
        <f>IF(ESI_Monthly!CE141&lt;&gt;"",ESI_Monthly!CE141,"")</f>
        <v>-17.5</v>
      </c>
      <c r="F141" s="95">
        <f>IF(ESI_Monthly!CF141&lt;&gt;"",ESI_Monthly!CF141,"")</f>
        <v>-58.6</v>
      </c>
      <c r="G141" s="95">
        <f>IF(ESI_Monthly!CG141&lt;&gt;"",ESI_Monthly!CG141,"")</f>
        <v>86.8</v>
      </c>
    </row>
    <row r="142" spans="1:7" ht="12" customHeight="1">
      <c r="A142" s="33">
        <f>IF(ESI_Monthly!$A142&lt;&gt;"",ESI_Monthly!$A142," ")</f>
        <v>35338</v>
      </c>
      <c r="B142" s="95">
        <f>IF(ESI_Monthly!CB142&lt;&gt;"",ESI_Monthly!CB142,"")</f>
        <v>-15.9</v>
      </c>
      <c r="C142" s="95">
        <f>IF(ESI_Monthly!CC142&lt;&gt;"",ESI_Monthly!CC142,"")</f>
        <v>-11.5</v>
      </c>
      <c r="D142" s="95">
        <f>IF(ESI_Monthly!CD142&lt;&gt;"",ESI_Monthly!CD142,"")</f>
        <v>-14</v>
      </c>
      <c r="E142" s="95">
        <f>IF(ESI_Monthly!CE142&lt;&gt;"",ESI_Monthly!CE142,"")</f>
        <v>-18.899999999999999</v>
      </c>
      <c r="F142" s="95">
        <f>IF(ESI_Monthly!CF142&lt;&gt;"",ESI_Monthly!CF142,"")</f>
        <v>-57.7</v>
      </c>
      <c r="G142" s="95">
        <f>IF(ESI_Monthly!CG142&lt;&gt;"",ESI_Monthly!CG142,"")</f>
        <v>88.2</v>
      </c>
    </row>
    <row r="143" spans="1:7" ht="12" customHeight="1">
      <c r="A143" s="33">
        <f>IF(ESI_Monthly!$A143&lt;&gt;"",ESI_Monthly!$A143," ")</f>
        <v>35369</v>
      </c>
      <c r="B143" s="95">
        <f>IF(ESI_Monthly!CB143&lt;&gt;"",ESI_Monthly!CB143,"")</f>
        <v>-13.4</v>
      </c>
      <c r="C143" s="95">
        <f>IF(ESI_Monthly!CC143&lt;&gt;"",ESI_Monthly!CC143,"")</f>
        <v>-9.6999999999999993</v>
      </c>
      <c r="D143" s="95">
        <f>IF(ESI_Monthly!CD143&lt;&gt;"",ESI_Monthly!CD143,"")</f>
        <v>-13.9</v>
      </c>
      <c r="E143" s="95">
        <f>IF(ESI_Monthly!CE143&lt;&gt;"",ESI_Monthly!CE143,"")</f>
        <v>-24.3</v>
      </c>
      <c r="F143" s="95">
        <f>IF(ESI_Monthly!CF143&lt;&gt;"",ESI_Monthly!CF143,"")</f>
        <v>-58.5</v>
      </c>
      <c r="G143" s="95">
        <f>IF(ESI_Monthly!CG143&lt;&gt;"",ESI_Monthly!CG143,"")</f>
        <v>89.9</v>
      </c>
    </row>
    <row r="144" spans="1:7" ht="12" customHeight="1">
      <c r="A144" s="33">
        <f>IF(ESI_Monthly!$A144&lt;&gt;"",ESI_Monthly!$A144," ")</f>
        <v>35399</v>
      </c>
      <c r="B144" s="95">
        <f>IF(ESI_Monthly!CB144&lt;&gt;"",ESI_Monthly!CB144,"")</f>
        <v>-13.1</v>
      </c>
      <c r="C144" s="95">
        <f>IF(ESI_Monthly!CC144&lt;&gt;"",ESI_Monthly!CC144,"")</f>
        <v>-8.1</v>
      </c>
      <c r="D144" s="95">
        <f>IF(ESI_Monthly!CD144&lt;&gt;"",ESI_Monthly!CD144,"")</f>
        <v>-13.5</v>
      </c>
      <c r="E144" s="95">
        <f>IF(ESI_Monthly!CE144&lt;&gt;"",ESI_Monthly!CE144,"")</f>
        <v>-21.8</v>
      </c>
      <c r="F144" s="95">
        <f>IF(ESI_Monthly!CF144&lt;&gt;"",ESI_Monthly!CF144,"")</f>
        <v>-58.8</v>
      </c>
      <c r="G144" s="95">
        <f>IF(ESI_Monthly!CG144&lt;&gt;"",ESI_Monthly!CG144,"")</f>
        <v>90.8</v>
      </c>
    </row>
    <row r="145" spans="1:7" ht="12" customHeight="1">
      <c r="A145" s="33">
        <f>IF(ESI_Monthly!$A145&lt;&gt;"",ESI_Monthly!$A145," ")</f>
        <v>35430</v>
      </c>
      <c r="B145" s="95">
        <f>IF(ESI_Monthly!CB145&lt;&gt;"",ESI_Monthly!CB145,"")</f>
        <v>-13.6</v>
      </c>
      <c r="C145" s="95">
        <f>IF(ESI_Monthly!CC145&lt;&gt;"",ESI_Monthly!CC145,"")</f>
        <v>-6.4</v>
      </c>
      <c r="D145" s="95">
        <f>IF(ESI_Monthly!CD145&lt;&gt;"",ESI_Monthly!CD145,"")</f>
        <v>-11.7</v>
      </c>
      <c r="E145" s="95">
        <f>IF(ESI_Monthly!CE145&lt;&gt;"",ESI_Monthly!CE145,"")</f>
        <v>-10.9</v>
      </c>
      <c r="F145" s="95">
        <f>IF(ESI_Monthly!CF145&lt;&gt;"",ESI_Monthly!CF145,"")</f>
        <v>-59.7</v>
      </c>
      <c r="G145" s="95">
        <f>IF(ESI_Monthly!CG145&lt;&gt;"",ESI_Monthly!CG145,"")</f>
        <v>92.6</v>
      </c>
    </row>
    <row r="146" spans="1:7" ht="12" customHeight="1">
      <c r="A146" s="33">
        <f>IF(ESI_Monthly!$A146&lt;&gt;"",ESI_Monthly!$A146," ")</f>
        <v>35461</v>
      </c>
      <c r="B146" s="95">
        <f>IF(ESI_Monthly!CB146&lt;&gt;"",ESI_Monthly!CB146,"")</f>
        <v>-11</v>
      </c>
      <c r="C146" s="95">
        <f>IF(ESI_Monthly!CC146&lt;&gt;"",ESI_Monthly!CC146,"")</f>
        <v>-4.5999999999999996</v>
      </c>
      <c r="D146" s="95">
        <f>IF(ESI_Monthly!CD146&lt;&gt;"",ESI_Monthly!CD146,"")</f>
        <v>-11.5</v>
      </c>
      <c r="E146" s="95">
        <f>IF(ESI_Monthly!CE146&lt;&gt;"",ESI_Monthly!CE146,"")</f>
        <v>-18.100000000000001</v>
      </c>
      <c r="F146" s="95">
        <f>IF(ESI_Monthly!CF146&lt;&gt;"",ESI_Monthly!CF146,"")</f>
        <v>-51.8</v>
      </c>
      <c r="G146" s="95">
        <f>IF(ESI_Monthly!CG146&lt;&gt;"",ESI_Monthly!CG146,"")</f>
        <v>94.8</v>
      </c>
    </row>
    <row r="147" spans="1:7" ht="12" customHeight="1">
      <c r="A147" s="33">
        <f>IF(ESI_Monthly!$A147&lt;&gt;"",ESI_Monthly!$A147," ")</f>
        <v>35489</v>
      </c>
      <c r="B147" s="95">
        <f>IF(ESI_Monthly!CB147&lt;&gt;"",ESI_Monthly!CB147,"")</f>
        <v>-10.1</v>
      </c>
      <c r="C147" s="95">
        <f>IF(ESI_Monthly!CC147&lt;&gt;"",ESI_Monthly!CC147,"")</f>
        <v>-3.1</v>
      </c>
      <c r="D147" s="95">
        <f>IF(ESI_Monthly!CD147&lt;&gt;"",ESI_Monthly!CD147,"")</f>
        <v>-11.2</v>
      </c>
      <c r="E147" s="95">
        <f>IF(ESI_Monthly!CE147&lt;&gt;"",ESI_Monthly!CE147,"")</f>
        <v>-19.7</v>
      </c>
      <c r="F147" s="95">
        <f>IF(ESI_Monthly!CF147&lt;&gt;"",ESI_Monthly!CF147,"")</f>
        <v>-47.8</v>
      </c>
      <c r="G147" s="95">
        <f>IF(ESI_Monthly!CG147&lt;&gt;"",ESI_Monthly!CG147,"")</f>
        <v>95.8</v>
      </c>
    </row>
    <row r="148" spans="1:7" ht="12" customHeight="1">
      <c r="A148" s="33">
        <f>IF(ESI_Monthly!$A148&lt;&gt;"",ESI_Monthly!$A148," ")</f>
        <v>35520</v>
      </c>
      <c r="B148" s="95">
        <f>IF(ESI_Monthly!CB148&lt;&gt;"",ESI_Monthly!CB148,"")</f>
        <v>-8.8000000000000007</v>
      </c>
      <c r="C148" s="95">
        <f>IF(ESI_Monthly!CC148&lt;&gt;"",ESI_Monthly!CC148,"")</f>
        <v>-1.4</v>
      </c>
      <c r="D148" s="95">
        <f>IF(ESI_Monthly!CD148&lt;&gt;"",ESI_Monthly!CD148,"")</f>
        <v>-12.4</v>
      </c>
      <c r="E148" s="95">
        <f>IF(ESI_Monthly!CE148&lt;&gt;"",ESI_Monthly!CE148,"")</f>
        <v>-23.5</v>
      </c>
      <c r="F148" s="95">
        <f>IF(ESI_Monthly!CF148&lt;&gt;"",ESI_Monthly!CF148,"")</f>
        <v>-48.5</v>
      </c>
      <c r="G148" s="95">
        <f>IF(ESI_Monthly!CG148&lt;&gt;"",ESI_Monthly!CG148,"")</f>
        <v>96</v>
      </c>
    </row>
    <row r="149" spans="1:7" ht="12" customHeight="1">
      <c r="A149" s="33">
        <f>IF(ESI_Monthly!$A149&lt;&gt;"",ESI_Monthly!$A149," ")</f>
        <v>35550</v>
      </c>
      <c r="B149" s="95">
        <f>IF(ESI_Monthly!CB149&lt;&gt;"",ESI_Monthly!CB149,"")</f>
        <v>-11.1</v>
      </c>
      <c r="C149" s="95">
        <f>IF(ESI_Monthly!CC149&lt;&gt;"",ESI_Monthly!CC149,"")</f>
        <v>0.3</v>
      </c>
      <c r="D149" s="95">
        <f>IF(ESI_Monthly!CD149&lt;&gt;"",ESI_Monthly!CD149,"")</f>
        <v>-12.8</v>
      </c>
      <c r="E149" s="95">
        <f>IF(ESI_Monthly!CE149&lt;&gt;"",ESI_Monthly!CE149,"")</f>
        <v>-27.2</v>
      </c>
      <c r="F149" s="95">
        <f>IF(ESI_Monthly!CF149&lt;&gt;"",ESI_Monthly!CF149,"")</f>
        <v>-46.2</v>
      </c>
      <c r="G149" s="95">
        <f>IF(ESI_Monthly!CG149&lt;&gt;"",ESI_Monthly!CG149,"")</f>
        <v>95.4</v>
      </c>
    </row>
    <row r="150" spans="1:7" ht="12" customHeight="1">
      <c r="A150" s="33">
        <f>IF(ESI_Monthly!$A150&lt;&gt;"",ESI_Monthly!$A150," ")</f>
        <v>35581</v>
      </c>
      <c r="B150" s="95">
        <f>IF(ESI_Monthly!CB150&lt;&gt;"",ESI_Monthly!CB150,"")</f>
        <v>-8.6999999999999993</v>
      </c>
      <c r="C150" s="95">
        <f>IF(ESI_Monthly!CC150&lt;&gt;"",ESI_Monthly!CC150,"")</f>
        <v>1</v>
      </c>
      <c r="D150" s="95">
        <f>IF(ESI_Monthly!CD150&lt;&gt;"",ESI_Monthly!CD150,"")</f>
        <v>-12.2</v>
      </c>
      <c r="E150" s="95">
        <f>IF(ESI_Monthly!CE150&lt;&gt;"",ESI_Monthly!CE150,"")</f>
        <v>-22</v>
      </c>
      <c r="F150" s="95">
        <f>IF(ESI_Monthly!CF150&lt;&gt;"",ESI_Monthly!CF150,"")</f>
        <v>-46.6</v>
      </c>
      <c r="G150" s="95">
        <f>IF(ESI_Monthly!CG150&lt;&gt;"",ESI_Monthly!CG150,"")</f>
        <v>97.4</v>
      </c>
    </row>
    <row r="151" spans="1:7" ht="12" customHeight="1">
      <c r="A151" s="33">
        <f>IF(ESI_Monthly!$A151&lt;&gt;"",ESI_Monthly!$A151," ")</f>
        <v>35611</v>
      </c>
      <c r="B151" s="95">
        <f>IF(ESI_Monthly!CB151&lt;&gt;"",ESI_Monthly!CB151,"")</f>
        <v>-6.2</v>
      </c>
      <c r="C151" s="95">
        <f>IF(ESI_Monthly!CC151&lt;&gt;"",ESI_Monthly!CC151,"")</f>
        <v>1.7</v>
      </c>
      <c r="D151" s="95">
        <f>IF(ESI_Monthly!CD151&lt;&gt;"",ESI_Monthly!CD151,"")</f>
        <v>-7.2</v>
      </c>
      <c r="E151" s="95">
        <f>IF(ESI_Monthly!CE151&lt;&gt;"",ESI_Monthly!CE151,"")</f>
        <v>-9.5</v>
      </c>
      <c r="F151" s="95">
        <f>IF(ESI_Monthly!CF151&lt;&gt;"",ESI_Monthly!CF151,"")</f>
        <v>-45</v>
      </c>
      <c r="G151" s="95">
        <f>IF(ESI_Monthly!CG151&lt;&gt;"",ESI_Monthly!CG151,"")</f>
        <v>101.7</v>
      </c>
    </row>
    <row r="152" spans="1:7" ht="12" customHeight="1">
      <c r="A152" s="33">
        <f>IF(ESI_Monthly!$A152&lt;&gt;"",ESI_Monthly!$A152," ")</f>
        <v>35642</v>
      </c>
      <c r="B152" s="95">
        <f>IF(ESI_Monthly!CB152&lt;&gt;"",ESI_Monthly!CB152,"")</f>
        <v>-4.5999999999999996</v>
      </c>
      <c r="C152" s="95">
        <f>IF(ESI_Monthly!CC152&lt;&gt;"",ESI_Monthly!CC152,"")</f>
        <v>2.2999999999999998</v>
      </c>
      <c r="D152" s="95">
        <f>IF(ESI_Monthly!CD152&lt;&gt;"",ESI_Monthly!CD152,"")</f>
        <v>-6.2</v>
      </c>
      <c r="E152" s="95">
        <f>IF(ESI_Monthly!CE152&lt;&gt;"",ESI_Monthly!CE152,"")</f>
        <v>-19.5</v>
      </c>
      <c r="F152" s="95">
        <f>IF(ESI_Monthly!CF152&lt;&gt;"",ESI_Monthly!CF152,"")</f>
        <v>-39.9</v>
      </c>
      <c r="G152" s="95">
        <f>IF(ESI_Monthly!CG152&lt;&gt;"",ESI_Monthly!CG152,"")</f>
        <v>102.3</v>
      </c>
    </row>
    <row r="153" spans="1:7" ht="12" customHeight="1">
      <c r="A153" s="33">
        <f>IF(ESI_Monthly!$A153&lt;&gt;"",ESI_Monthly!$A153," ")</f>
        <v>35673</v>
      </c>
      <c r="B153" s="95">
        <f>IF(ESI_Monthly!CB153&lt;&gt;"",ESI_Monthly!CB153,"")</f>
        <v>-2</v>
      </c>
      <c r="C153" s="95">
        <f>IF(ESI_Monthly!CC153&lt;&gt;"",ESI_Monthly!CC153,"")</f>
        <v>2.7</v>
      </c>
      <c r="D153" s="95">
        <f>IF(ESI_Monthly!CD153&lt;&gt;"",ESI_Monthly!CD153,"")</f>
        <v>-5.7</v>
      </c>
      <c r="E153" s="95">
        <f>IF(ESI_Monthly!CE153&lt;&gt;"",ESI_Monthly!CE153,"")</f>
        <v>-16.899999999999999</v>
      </c>
      <c r="F153" s="95">
        <f>IF(ESI_Monthly!CF153&lt;&gt;"",ESI_Monthly!CF153,"")</f>
        <v>-39.9</v>
      </c>
      <c r="G153" s="95">
        <f>IF(ESI_Monthly!CG153&lt;&gt;"",ESI_Monthly!CG153,"")</f>
        <v>103.7</v>
      </c>
    </row>
    <row r="154" spans="1:7" ht="12" customHeight="1">
      <c r="A154" s="33">
        <f>IF(ESI_Monthly!$A154&lt;&gt;"",ESI_Monthly!$A154," ")</f>
        <v>35703</v>
      </c>
      <c r="B154" s="95">
        <f>IF(ESI_Monthly!CB154&lt;&gt;"",ESI_Monthly!CB154,"")</f>
        <v>0.5</v>
      </c>
      <c r="C154" s="95">
        <f>IF(ESI_Monthly!CC154&lt;&gt;"",ESI_Monthly!CC154,"")</f>
        <v>3</v>
      </c>
      <c r="D154" s="95">
        <f>IF(ESI_Monthly!CD154&lt;&gt;"",ESI_Monthly!CD154,"")</f>
        <v>-5.0999999999999996</v>
      </c>
      <c r="E154" s="95">
        <f>IF(ESI_Monthly!CE154&lt;&gt;"",ESI_Monthly!CE154,"")</f>
        <v>-14.2</v>
      </c>
      <c r="F154" s="95">
        <f>IF(ESI_Monthly!CF154&lt;&gt;"",ESI_Monthly!CF154,"")</f>
        <v>-39.9</v>
      </c>
      <c r="G154" s="95">
        <f>IF(ESI_Monthly!CG154&lt;&gt;"",ESI_Monthly!CG154,"")</f>
        <v>105.3</v>
      </c>
    </row>
    <row r="155" spans="1:7" ht="12" customHeight="1">
      <c r="A155" s="33">
        <f>IF(ESI_Monthly!$A155&lt;&gt;"",ESI_Monthly!$A155," ")</f>
        <v>35734</v>
      </c>
      <c r="B155" s="95">
        <f>IF(ESI_Monthly!CB155&lt;&gt;"",ESI_Monthly!CB155,"")</f>
        <v>0</v>
      </c>
      <c r="C155" s="95">
        <f>IF(ESI_Monthly!CC155&lt;&gt;"",ESI_Monthly!CC155,"")</f>
        <v>3</v>
      </c>
      <c r="D155" s="95">
        <f>IF(ESI_Monthly!CD155&lt;&gt;"",ESI_Monthly!CD155,"")</f>
        <v>-4.9000000000000004</v>
      </c>
      <c r="E155" s="95">
        <f>IF(ESI_Monthly!CE155&lt;&gt;"",ESI_Monthly!CE155,"")</f>
        <v>-11.3</v>
      </c>
      <c r="F155" s="95">
        <f>IF(ESI_Monthly!CF155&lt;&gt;"",ESI_Monthly!CF155,"")</f>
        <v>-37.4</v>
      </c>
      <c r="G155" s="95">
        <f>IF(ESI_Monthly!CG155&lt;&gt;"",ESI_Monthly!CG155,"")</f>
        <v>105.3</v>
      </c>
    </row>
    <row r="156" spans="1:7" ht="12" customHeight="1">
      <c r="A156" s="33">
        <f>IF(ESI_Monthly!$A156&lt;&gt;"",ESI_Monthly!$A156," ")</f>
        <v>35764</v>
      </c>
      <c r="B156" s="95">
        <f>IF(ESI_Monthly!CB156&lt;&gt;"",ESI_Monthly!CB156,"")</f>
        <v>0</v>
      </c>
      <c r="C156" s="95">
        <f>IF(ESI_Monthly!CC156&lt;&gt;"",ESI_Monthly!CC156,"")</f>
        <v>4.5</v>
      </c>
      <c r="D156" s="95">
        <f>IF(ESI_Monthly!CD156&lt;&gt;"",ESI_Monthly!CD156,"")</f>
        <v>-4.4000000000000004</v>
      </c>
      <c r="E156" s="95">
        <f>IF(ESI_Monthly!CE156&lt;&gt;"",ESI_Monthly!CE156,"")</f>
        <v>-3.9</v>
      </c>
      <c r="F156" s="95">
        <f>IF(ESI_Monthly!CF156&lt;&gt;"",ESI_Monthly!CF156,"")</f>
        <v>-32.5</v>
      </c>
      <c r="G156" s="95">
        <f>IF(ESI_Monthly!CG156&lt;&gt;"",ESI_Monthly!CG156,"")</f>
        <v>106.6</v>
      </c>
    </row>
    <row r="157" spans="1:7" ht="12" customHeight="1">
      <c r="A157" s="33">
        <f>IF(ESI_Monthly!$A157&lt;&gt;"",ESI_Monthly!$A157," ")</f>
        <v>35795</v>
      </c>
      <c r="B157" s="95">
        <f>IF(ESI_Monthly!CB157&lt;&gt;"",ESI_Monthly!CB157,"")</f>
        <v>4.4000000000000004</v>
      </c>
      <c r="C157" s="95">
        <f>IF(ESI_Monthly!CC157&lt;&gt;"",ESI_Monthly!CC157,"")</f>
        <v>6.2</v>
      </c>
      <c r="D157" s="95">
        <f>IF(ESI_Monthly!CD157&lt;&gt;"",ESI_Monthly!CD157,"")</f>
        <v>-4.5999999999999996</v>
      </c>
      <c r="E157" s="95">
        <f>IF(ESI_Monthly!CE157&lt;&gt;"",ESI_Monthly!CE157,"")</f>
        <v>1</v>
      </c>
      <c r="F157" s="95">
        <f>IF(ESI_Monthly!CF157&lt;&gt;"",ESI_Monthly!CF157,"")</f>
        <v>-29.7</v>
      </c>
      <c r="G157" s="95">
        <f>IF(ESI_Monthly!CG157&lt;&gt;"",ESI_Monthly!CG157,"")</f>
        <v>109.9</v>
      </c>
    </row>
    <row r="158" spans="1:7" ht="12" customHeight="1">
      <c r="A158" s="33">
        <f>IF(ESI_Monthly!$A158&lt;&gt;"",ESI_Monthly!$A158," ")</f>
        <v>35826</v>
      </c>
      <c r="B158" s="95">
        <f>IF(ESI_Monthly!CB158&lt;&gt;"",ESI_Monthly!CB158,"")</f>
        <v>2.5</v>
      </c>
      <c r="C158" s="95">
        <f>IF(ESI_Monthly!CC158&lt;&gt;"",ESI_Monthly!CC158,"")</f>
        <v>7.6</v>
      </c>
      <c r="D158" s="95">
        <f>IF(ESI_Monthly!CD158&lt;&gt;"",ESI_Monthly!CD158,"")</f>
        <v>-7.1</v>
      </c>
      <c r="E158" s="95">
        <f>IF(ESI_Monthly!CE158&lt;&gt;"",ESI_Monthly!CE158,"")</f>
        <v>-4</v>
      </c>
      <c r="F158" s="95">
        <f>IF(ESI_Monthly!CF158&lt;&gt;"",ESI_Monthly!CF158,"")</f>
        <v>-27.3</v>
      </c>
      <c r="G158" s="95">
        <f>IF(ESI_Monthly!CG158&lt;&gt;"",ESI_Monthly!CG158,"")</f>
        <v>108.4</v>
      </c>
    </row>
    <row r="159" spans="1:7" ht="12" customHeight="1">
      <c r="A159" s="33">
        <f>IF(ESI_Monthly!$A159&lt;&gt;"",ESI_Monthly!$A159," ")</f>
        <v>35854</v>
      </c>
      <c r="B159" s="95">
        <f>IF(ESI_Monthly!CB159&lt;&gt;"",ESI_Monthly!CB159,"")</f>
        <v>3.9</v>
      </c>
      <c r="C159" s="95">
        <f>IF(ESI_Monthly!CC159&lt;&gt;"",ESI_Monthly!CC159,"")</f>
        <v>7.8</v>
      </c>
      <c r="D159" s="95">
        <f>IF(ESI_Monthly!CD159&lt;&gt;"",ESI_Monthly!CD159,"")</f>
        <v>-6.5</v>
      </c>
      <c r="E159" s="95">
        <f>IF(ESI_Monthly!CE159&lt;&gt;"",ESI_Monthly!CE159,"")</f>
        <v>-0.2</v>
      </c>
      <c r="F159" s="95">
        <f>IF(ESI_Monthly!CF159&lt;&gt;"",ESI_Monthly!CF159,"")</f>
        <v>-25.3</v>
      </c>
      <c r="G159" s="95">
        <f>IF(ESI_Monthly!CG159&lt;&gt;"",ESI_Monthly!CG159,"")</f>
        <v>109.1</v>
      </c>
    </row>
    <row r="160" spans="1:7" ht="12" customHeight="1">
      <c r="A160" s="33">
        <f>IF(ESI_Monthly!$A160&lt;&gt;"",ESI_Monthly!$A160," ")</f>
        <v>35885</v>
      </c>
      <c r="B160" s="95">
        <f>IF(ESI_Monthly!CB160&lt;&gt;"",ESI_Monthly!CB160,"")</f>
        <v>8</v>
      </c>
      <c r="C160" s="95">
        <f>IF(ESI_Monthly!CC160&lt;&gt;"",ESI_Monthly!CC160,"")</f>
        <v>8.1</v>
      </c>
      <c r="D160" s="95">
        <f>IF(ESI_Monthly!CD160&lt;&gt;"",ESI_Monthly!CD160,"")</f>
        <v>-4.9000000000000004</v>
      </c>
      <c r="E160" s="95">
        <f>IF(ESI_Monthly!CE160&lt;&gt;"",ESI_Monthly!CE160,"")</f>
        <v>-8.1</v>
      </c>
      <c r="F160" s="95">
        <f>IF(ESI_Monthly!CF160&lt;&gt;"",ESI_Monthly!CF160,"")</f>
        <v>-23.8</v>
      </c>
      <c r="G160" s="95">
        <f>IF(ESI_Monthly!CG160&lt;&gt;"",ESI_Monthly!CG160,"")</f>
        <v>111.2</v>
      </c>
    </row>
    <row r="161" spans="1:7" ht="12" customHeight="1">
      <c r="A161" s="33">
        <f>IF(ESI_Monthly!$A161&lt;&gt;"",ESI_Monthly!$A161," ")</f>
        <v>35915</v>
      </c>
      <c r="B161" s="95">
        <f>IF(ESI_Monthly!CB161&lt;&gt;"",ESI_Monthly!CB161,"")</f>
        <v>5.2</v>
      </c>
      <c r="C161" s="95">
        <f>IF(ESI_Monthly!CC161&lt;&gt;"",ESI_Monthly!CC161,"")</f>
        <v>8.3000000000000007</v>
      </c>
      <c r="D161" s="95">
        <f>IF(ESI_Monthly!CD161&lt;&gt;"",ESI_Monthly!CD161,"")</f>
        <v>-5.9</v>
      </c>
      <c r="E161" s="95">
        <f>IF(ESI_Monthly!CE161&lt;&gt;"",ESI_Monthly!CE161,"")</f>
        <v>-10.3</v>
      </c>
      <c r="F161" s="95">
        <f>IF(ESI_Monthly!CF161&lt;&gt;"",ESI_Monthly!CF161,"")</f>
        <v>-24.2</v>
      </c>
      <c r="G161" s="95">
        <f>IF(ESI_Monthly!CG161&lt;&gt;"",ESI_Monthly!CG161,"")</f>
        <v>109.5</v>
      </c>
    </row>
    <row r="162" spans="1:7" ht="12" customHeight="1">
      <c r="A162" s="33">
        <f>IF(ESI_Monthly!$A162&lt;&gt;"",ESI_Monthly!$A162," ")</f>
        <v>35946</v>
      </c>
      <c r="B162" s="95">
        <f>IF(ESI_Monthly!CB162&lt;&gt;"",ESI_Monthly!CB162,"")</f>
        <v>4.4000000000000004</v>
      </c>
      <c r="C162" s="95">
        <f>IF(ESI_Monthly!CC162&lt;&gt;"",ESI_Monthly!CC162,"")</f>
        <v>9.8000000000000007</v>
      </c>
      <c r="D162" s="95">
        <f>IF(ESI_Monthly!CD162&lt;&gt;"",ESI_Monthly!CD162,"")</f>
        <v>-5</v>
      </c>
      <c r="E162" s="95">
        <f>IF(ESI_Monthly!CE162&lt;&gt;"",ESI_Monthly!CE162,"")</f>
        <v>-11.6</v>
      </c>
      <c r="F162" s="95">
        <f>IF(ESI_Monthly!CF162&lt;&gt;"",ESI_Monthly!CF162,"")</f>
        <v>-21.2</v>
      </c>
      <c r="G162" s="95">
        <f>IF(ESI_Monthly!CG162&lt;&gt;"",ESI_Monthly!CG162,"")</f>
        <v>110.5</v>
      </c>
    </row>
    <row r="163" spans="1:7" ht="12" customHeight="1">
      <c r="A163" s="33">
        <f>IF(ESI_Monthly!$A163&lt;&gt;"",ESI_Monthly!$A163," ")</f>
        <v>35976</v>
      </c>
      <c r="B163" s="95">
        <f>IF(ESI_Monthly!CB163&lt;&gt;"",ESI_Monthly!CB163,"")</f>
        <v>9.1</v>
      </c>
      <c r="C163" s="95">
        <f>IF(ESI_Monthly!CC163&lt;&gt;"",ESI_Monthly!CC163,"")</f>
        <v>11.3</v>
      </c>
      <c r="D163" s="95">
        <f>IF(ESI_Monthly!CD163&lt;&gt;"",ESI_Monthly!CD163,"")</f>
        <v>-6.7</v>
      </c>
      <c r="E163" s="95">
        <f>IF(ESI_Monthly!CE163&lt;&gt;"",ESI_Monthly!CE163,"")</f>
        <v>-4.4000000000000004</v>
      </c>
      <c r="F163" s="95">
        <f>IF(ESI_Monthly!CF163&lt;&gt;"",ESI_Monthly!CF163,"")</f>
        <v>-18.899999999999999</v>
      </c>
      <c r="G163" s="95">
        <f>IF(ESI_Monthly!CG163&lt;&gt;"",ESI_Monthly!CG163,"")</f>
        <v>113.5</v>
      </c>
    </row>
    <row r="164" spans="1:7" ht="12" customHeight="1">
      <c r="A164" s="33">
        <f>IF(ESI_Monthly!$A164&lt;&gt;"",ESI_Monthly!$A164," ")</f>
        <v>36007</v>
      </c>
      <c r="B164" s="95">
        <f>IF(ESI_Monthly!CB164&lt;&gt;"",ESI_Monthly!CB164,"")</f>
        <v>7.3</v>
      </c>
      <c r="C164" s="95">
        <f>IF(ESI_Monthly!CC164&lt;&gt;"",ESI_Monthly!CC164,"")</f>
        <v>12.7</v>
      </c>
      <c r="D164" s="95">
        <f>IF(ESI_Monthly!CD164&lt;&gt;"",ESI_Monthly!CD164,"")</f>
        <v>-3.7</v>
      </c>
      <c r="E164" s="95">
        <f>IF(ESI_Monthly!CE164&lt;&gt;"",ESI_Monthly!CE164,"")</f>
        <v>-0.7</v>
      </c>
      <c r="F164" s="95">
        <f>IF(ESI_Monthly!CF164&lt;&gt;"",ESI_Monthly!CF164,"")</f>
        <v>-13.7</v>
      </c>
      <c r="G164" s="95">
        <f>IF(ESI_Monthly!CG164&lt;&gt;"",ESI_Monthly!CG164,"")</f>
        <v>114.5</v>
      </c>
    </row>
    <row r="165" spans="1:7" ht="12" customHeight="1">
      <c r="A165" s="33">
        <f>IF(ESI_Monthly!$A165&lt;&gt;"",ESI_Monthly!$A165," ")</f>
        <v>36038</v>
      </c>
      <c r="B165" s="95">
        <f>IF(ESI_Monthly!CB165&lt;&gt;"",ESI_Monthly!CB165,"")</f>
        <v>5.8</v>
      </c>
      <c r="C165" s="95">
        <f>IF(ESI_Monthly!CC165&lt;&gt;"",ESI_Monthly!CC165,"")</f>
        <v>11.7</v>
      </c>
      <c r="D165" s="95">
        <f>IF(ESI_Monthly!CD165&lt;&gt;"",ESI_Monthly!CD165,"")</f>
        <v>-3.5</v>
      </c>
      <c r="E165" s="95">
        <f>IF(ESI_Monthly!CE165&lt;&gt;"",ESI_Monthly!CE165,"")</f>
        <v>-4.3</v>
      </c>
      <c r="F165" s="95">
        <f>IF(ESI_Monthly!CF165&lt;&gt;"",ESI_Monthly!CF165,"")</f>
        <v>-14.1</v>
      </c>
      <c r="G165" s="95">
        <f>IF(ESI_Monthly!CG165&lt;&gt;"",ESI_Monthly!CG165,"")</f>
        <v>113</v>
      </c>
    </row>
    <row r="166" spans="1:7" ht="12" customHeight="1">
      <c r="A166" s="33">
        <f>IF(ESI_Monthly!$A166&lt;&gt;"",ESI_Monthly!$A166," ")</f>
        <v>36068</v>
      </c>
      <c r="B166" s="95">
        <f>IF(ESI_Monthly!CB166&lt;&gt;"",ESI_Monthly!CB166,"")</f>
        <v>4.2</v>
      </c>
      <c r="C166" s="95">
        <f>IF(ESI_Monthly!CC166&lt;&gt;"",ESI_Monthly!CC166,"")</f>
        <v>10.7</v>
      </c>
      <c r="D166" s="95">
        <f>IF(ESI_Monthly!CD166&lt;&gt;"",ESI_Monthly!CD166,"")</f>
        <v>-2.4</v>
      </c>
      <c r="E166" s="95">
        <f>IF(ESI_Monthly!CE166&lt;&gt;"",ESI_Monthly!CE166,"")</f>
        <v>-8.3000000000000007</v>
      </c>
      <c r="F166" s="95">
        <f>IF(ESI_Monthly!CF166&lt;&gt;"",ESI_Monthly!CF166,"")</f>
        <v>-14.6</v>
      </c>
      <c r="G166" s="95">
        <f>IF(ESI_Monthly!CG166&lt;&gt;"",ESI_Monthly!CG166,"")</f>
        <v>111.6</v>
      </c>
    </row>
    <row r="167" spans="1:7" ht="12" customHeight="1">
      <c r="A167" s="33">
        <f>IF(ESI_Monthly!$A167&lt;&gt;"",ESI_Monthly!$A167," ")</f>
        <v>36099</v>
      </c>
      <c r="B167" s="95">
        <f>IF(ESI_Monthly!CB167&lt;&gt;"",ESI_Monthly!CB167,"")</f>
        <v>-2.2000000000000002</v>
      </c>
      <c r="C167" s="95">
        <f>IF(ESI_Monthly!CC167&lt;&gt;"",ESI_Monthly!CC167,"")</f>
        <v>9.6</v>
      </c>
      <c r="D167" s="95">
        <f>IF(ESI_Monthly!CD167&lt;&gt;"",ESI_Monthly!CD167,"")</f>
        <v>-1.8</v>
      </c>
      <c r="E167" s="95">
        <f>IF(ESI_Monthly!CE167&lt;&gt;"",ESI_Monthly!CE167,"")</f>
        <v>-3.5</v>
      </c>
      <c r="F167" s="95">
        <f>IF(ESI_Monthly!CF167&lt;&gt;"",ESI_Monthly!CF167,"")</f>
        <v>-17.3</v>
      </c>
      <c r="G167" s="95">
        <f>IF(ESI_Monthly!CG167&lt;&gt;"",ESI_Monthly!CG167,"")</f>
        <v>109</v>
      </c>
    </row>
    <row r="168" spans="1:7" ht="12" customHeight="1">
      <c r="A168" s="33">
        <f>IF(ESI_Monthly!$A168&lt;&gt;"",ESI_Monthly!$A168," ")</f>
        <v>36129</v>
      </c>
      <c r="B168" s="95">
        <f>IF(ESI_Monthly!CB168&lt;&gt;"",ESI_Monthly!CB168,"")</f>
        <v>-2.8</v>
      </c>
      <c r="C168" s="95">
        <f>IF(ESI_Monthly!CC168&lt;&gt;"",ESI_Monthly!CC168,"")</f>
        <v>7.7</v>
      </c>
      <c r="D168" s="95">
        <f>IF(ESI_Monthly!CD168&lt;&gt;"",ESI_Monthly!CD168,"")</f>
        <v>-2.1</v>
      </c>
      <c r="E168" s="95">
        <f>IF(ESI_Monthly!CE168&lt;&gt;"",ESI_Monthly!CE168,"")</f>
        <v>-9</v>
      </c>
      <c r="F168" s="95">
        <f>IF(ESI_Monthly!CF168&lt;&gt;"",ESI_Monthly!CF168,"")</f>
        <v>-16.600000000000001</v>
      </c>
      <c r="G168" s="95">
        <f>IF(ESI_Monthly!CG168&lt;&gt;"",ESI_Monthly!CG168,"")</f>
        <v>107.6</v>
      </c>
    </row>
    <row r="169" spans="1:7" ht="12" customHeight="1">
      <c r="A169" s="33">
        <f>IF(ESI_Monthly!$A169&lt;&gt;"",ESI_Monthly!$A169," ")</f>
        <v>36160</v>
      </c>
      <c r="B169" s="95">
        <f>IF(ESI_Monthly!CB169&lt;&gt;"",ESI_Monthly!CB169,"")</f>
        <v>-4.4000000000000004</v>
      </c>
      <c r="C169" s="95">
        <f>IF(ESI_Monthly!CC169&lt;&gt;"",ESI_Monthly!CC169,"")</f>
        <v>5.7</v>
      </c>
      <c r="D169" s="95">
        <f>IF(ESI_Monthly!CD169&lt;&gt;"",ESI_Monthly!CD169,"")</f>
        <v>-2.8</v>
      </c>
      <c r="E169" s="95">
        <f>IF(ESI_Monthly!CE169&lt;&gt;"",ESI_Monthly!CE169,"")</f>
        <v>-9.9</v>
      </c>
      <c r="F169" s="95">
        <f>IF(ESI_Monthly!CF169&lt;&gt;"",ESI_Monthly!CF169,"")</f>
        <v>-16.2</v>
      </c>
      <c r="G169" s="95">
        <f>IF(ESI_Monthly!CG169&lt;&gt;"",ESI_Monthly!CG169,"")</f>
        <v>105.4</v>
      </c>
    </row>
    <row r="170" spans="1:7" ht="12" customHeight="1">
      <c r="A170" s="33">
        <f>IF(ESI_Monthly!$A170&lt;&gt;"",ESI_Monthly!$A170," ")</f>
        <v>36191</v>
      </c>
      <c r="B170" s="95">
        <f>IF(ESI_Monthly!CB170&lt;&gt;"",ESI_Monthly!CB170,"")</f>
        <v>-7.4</v>
      </c>
      <c r="C170" s="95">
        <f>IF(ESI_Monthly!CC170&lt;&gt;"",ESI_Monthly!CC170,"")</f>
        <v>3.6</v>
      </c>
      <c r="D170" s="95">
        <f>IF(ESI_Monthly!CD170&lt;&gt;"",ESI_Monthly!CD170,"")</f>
        <v>-2</v>
      </c>
      <c r="E170" s="95">
        <f>IF(ESI_Monthly!CE170&lt;&gt;"",ESI_Monthly!CE170,"")</f>
        <v>-11.1</v>
      </c>
      <c r="F170" s="95">
        <f>IF(ESI_Monthly!CF170&lt;&gt;"",ESI_Monthly!CF170,"")</f>
        <v>-12.1</v>
      </c>
      <c r="G170" s="95">
        <f>IF(ESI_Monthly!CG170&lt;&gt;"",ESI_Monthly!CG170,"")</f>
        <v>103.1</v>
      </c>
    </row>
    <row r="171" spans="1:7" ht="12" customHeight="1">
      <c r="A171" s="33">
        <f>IF(ESI_Monthly!$A171&lt;&gt;"",ESI_Monthly!$A171," ")</f>
        <v>36219</v>
      </c>
      <c r="B171" s="95">
        <f>IF(ESI_Monthly!CB171&lt;&gt;"",ESI_Monthly!CB171,"")</f>
        <v>-4.9000000000000004</v>
      </c>
      <c r="C171" s="95">
        <f>IF(ESI_Monthly!CC171&lt;&gt;"",ESI_Monthly!CC171,"")</f>
        <v>2.4</v>
      </c>
      <c r="D171" s="95">
        <f>IF(ESI_Monthly!CD171&lt;&gt;"",ESI_Monthly!CD171,"")</f>
        <v>-2.6</v>
      </c>
      <c r="E171" s="95">
        <f>IF(ESI_Monthly!CE171&lt;&gt;"",ESI_Monthly!CE171,"")</f>
        <v>-9.3000000000000007</v>
      </c>
      <c r="F171" s="95">
        <f>IF(ESI_Monthly!CF171&lt;&gt;"",ESI_Monthly!CF171,"")</f>
        <v>-11.7</v>
      </c>
      <c r="G171" s="95">
        <f>IF(ESI_Monthly!CG171&lt;&gt;"",ESI_Monthly!CG171,"")</f>
        <v>104.3</v>
      </c>
    </row>
    <row r="172" spans="1:7" ht="12" customHeight="1">
      <c r="A172" s="33">
        <f>IF(ESI_Monthly!$A172&lt;&gt;"",ESI_Monthly!$A172," ")</f>
        <v>36250</v>
      </c>
      <c r="B172" s="95">
        <f>IF(ESI_Monthly!CB172&lt;&gt;"",ESI_Monthly!CB172,"")</f>
        <v>-9.8000000000000007</v>
      </c>
      <c r="C172" s="95">
        <f>IF(ESI_Monthly!CC172&lt;&gt;"",ESI_Monthly!CC172,"")</f>
        <v>1.2</v>
      </c>
      <c r="D172" s="95">
        <f>IF(ESI_Monthly!CD172&lt;&gt;"",ESI_Monthly!CD172,"")</f>
        <v>-4.0999999999999996</v>
      </c>
      <c r="E172" s="95">
        <f>IF(ESI_Monthly!CE172&lt;&gt;"",ESI_Monthly!CE172,"")</f>
        <v>-5.3</v>
      </c>
      <c r="F172" s="95">
        <f>IF(ESI_Monthly!CF172&lt;&gt;"",ESI_Monthly!CF172,"")</f>
        <v>-9.9</v>
      </c>
      <c r="G172" s="95">
        <f>IF(ESI_Monthly!CG172&lt;&gt;"",ESI_Monthly!CG172,"")</f>
        <v>101.9</v>
      </c>
    </row>
    <row r="173" spans="1:7" ht="12" customHeight="1">
      <c r="A173" s="33">
        <f>IF(ESI_Monthly!$A173&lt;&gt;"",ESI_Monthly!$A173," ")</f>
        <v>36280</v>
      </c>
      <c r="B173" s="95">
        <f>IF(ESI_Monthly!CB173&lt;&gt;"",ESI_Monthly!CB173,"")</f>
        <v>-8.4</v>
      </c>
      <c r="C173" s="95">
        <f>IF(ESI_Monthly!CC173&lt;&gt;"",ESI_Monthly!CC173,"")</f>
        <v>-0.4</v>
      </c>
      <c r="D173" s="95">
        <f>IF(ESI_Monthly!CD173&lt;&gt;"",ESI_Monthly!CD173,"")</f>
        <v>-4.5</v>
      </c>
      <c r="E173" s="95">
        <f>IF(ESI_Monthly!CE173&lt;&gt;"",ESI_Monthly!CE173,"")</f>
        <v>-0.7</v>
      </c>
      <c r="F173" s="95">
        <f>IF(ESI_Monthly!CF173&lt;&gt;"",ESI_Monthly!CF173,"")</f>
        <v>-5.0999999999999996</v>
      </c>
      <c r="G173" s="95">
        <f>IF(ESI_Monthly!CG173&lt;&gt;"",ESI_Monthly!CG173,"")</f>
        <v>102.3</v>
      </c>
    </row>
    <row r="174" spans="1:7" ht="12" customHeight="1">
      <c r="A174" s="33">
        <f>IF(ESI_Monthly!$A174&lt;&gt;"",ESI_Monthly!$A174," ")</f>
        <v>36311</v>
      </c>
      <c r="B174" s="95">
        <f>IF(ESI_Monthly!CB174&lt;&gt;"",ESI_Monthly!CB174,"")</f>
        <v>-8.5</v>
      </c>
      <c r="C174" s="95">
        <f>IF(ESI_Monthly!CC174&lt;&gt;"",ESI_Monthly!CC174,"")</f>
        <v>2.2000000000000002</v>
      </c>
      <c r="D174" s="95">
        <f>IF(ESI_Monthly!CD174&lt;&gt;"",ESI_Monthly!CD174,"")</f>
        <v>-4.9000000000000004</v>
      </c>
      <c r="E174" s="95">
        <f>IF(ESI_Monthly!CE174&lt;&gt;"",ESI_Monthly!CE174,"")</f>
        <v>1</v>
      </c>
      <c r="F174" s="95">
        <f>IF(ESI_Monthly!CF174&lt;&gt;"",ESI_Monthly!CF174,"")</f>
        <v>-2.4</v>
      </c>
      <c r="G174" s="95">
        <f>IF(ESI_Monthly!CG174&lt;&gt;"",ESI_Monthly!CG174,"")</f>
        <v>103.5</v>
      </c>
    </row>
    <row r="175" spans="1:7" ht="12" customHeight="1">
      <c r="A175" s="33">
        <f>IF(ESI_Monthly!$A175&lt;&gt;"",ESI_Monthly!$A175," ")</f>
        <v>36341</v>
      </c>
      <c r="B175" s="95">
        <f>IF(ESI_Monthly!CB175&lt;&gt;"",ESI_Monthly!CB175,"")</f>
        <v>-8.4</v>
      </c>
      <c r="C175" s="95">
        <f>IF(ESI_Monthly!CC175&lt;&gt;"",ESI_Monthly!CC175,"")</f>
        <v>5.2</v>
      </c>
      <c r="D175" s="95">
        <f>IF(ESI_Monthly!CD175&lt;&gt;"",ESI_Monthly!CD175,"")</f>
        <v>-5.3</v>
      </c>
      <c r="E175" s="95">
        <f>IF(ESI_Monthly!CE175&lt;&gt;"",ESI_Monthly!CE175,"")</f>
        <v>-8.8000000000000007</v>
      </c>
      <c r="F175" s="95">
        <f>IF(ESI_Monthly!CF175&lt;&gt;"",ESI_Monthly!CF175,"")</f>
        <v>2.2999999999999998</v>
      </c>
      <c r="G175" s="95">
        <f>IF(ESI_Monthly!CG175&lt;&gt;"",ESI_Monthly!CG175,"")</f>
        <v>104.6</v>
      </c>
    </row>
    <row r="176" spans="1:7" ht="12" customHeight="1">
      <c r="A176" s="33">
        <f>IF(ESI_Monthly!$A176&lt;&gt;"",ESI_Monthly!$A176," ")</f>
        <v>36372</v>
      </c>
      <c r="B176" s="95">
        <f>IF(ESI_Monthly!CB176&lt;&gt;"",ESI_Monthly!CB176,"")</f>
        <v>-3.3</v>
      </c>
      <c r="C176" s="95">
        <f>IF(ESI_Monthly!CC176&lt;&gt;"",ESI_Monthly!CC176,"")</f>
        <v>8.5</v>
      </c>
      <c r="D176" s="95">
        <f>IF(ESI_Monthly!CD176&lt;&gt;"",ESI_Monthly!CD176,"")</f>
        <v>-3.7</v>
      </c>
      <c r="E176" s="95">
        <f>IF(ESI_Monthly!CE176&lt;&gt;"",ESI_Monthly!CE176,"")</f>
        <v>-5</v>
      </c>
      <c r="F176" s="95">
        <f>IF(ESI_Monthly!CF176&lt;&gt;"",ESI_Monthly!CF176,"")</f>
        <v>4.7</v>
      </c>
      <c r="G176" s="95">
        <f>IF(ESI_Monthly!CG176&lt;&gt;"",ESI_Monthly!CG176,"")</f>
        <v>108.5</v>
      </c>
    </row>
    <row r="177" spans="1:7" ht="12" customHeight="1">
      <c r="A177" s="33">
        <f>IF(ESI_Monthly!$A177&lt;&gt;"",ESI_Monthly!$A177," ")</f>
        <v>36403</v>
      </c>
      <c r="B177" s="95">
        <f>IF(ESI_Monthly!CB177&lt;&gt;"",ESI_Monthly!CB177,"")</f>
        <v>-0.5</v>
      </c>
      <c r="C177" s="95">
        <f>IF(ESI_Monthly!CC177&lt;&gt;"",ESI_Monthly!CC177,"")</f>
        <v>9.9</v>
      </c>
      <c r="D177" s="95">
        <f>IF(ESI_Monthly!CD177&lt;&gt;"",ESI_Monthly!CD177,"")</f>
        <v>-3.7</v>
      </c>
      <c r="E177" s="95">
        <f>IF(ESI_Monthly!CE177&lt;&gt;"",ESI_Monthly!CE177,"")</f>
        <v>-4.3</v>
      </c>
      <c r="F177" s="95">
        <f>IF(ESI_Monthly!CF177&lt;&gt;"",ESI_Monthly!CF177,"")</f>
        <v>7.8</v>
      </c>
      <c r="G177" s="95">
        <f>IF(ESI_Monthly!CG177&lt;&gt;"",ESI_Monthly!CG177,"")</f>
        <v>110.8</v>
      </c>
    </row>
    <row r="178" spans="1:7" ht="12" customHeight="1">
      <c r="A178" s="33">
        <f>IF(ESI_Monthly!$A178&lt;&gt;"",ESI_Monthly!$A178," ")</f>
        <v>36433</v>
      </c>
      <c r="B178" s="95">
        <f>IF(ESI_Monthly!CB178&lt;&gt;"",ESI_Monthly!CB178,"")</f>
        <v>2.6</v>
      </c>
      <c r="C178" s="95">
        <f>IF(ESI_Monthly!CC178&lt;&gt;"",ESI_Monthly!CC178,"")</f>
        <v>11.3</v>
      </c>
      <c r="D178" s="95">
        <f>IF(ESI_Monthly!CD178&lt;&gt;"",ESI_Monthly!CD178,"")</f>
        <v>-2.5</v>
      </c>
      <c r="E178" s="95">
        <f>IF(ESI_Monthly!CE178&lt;&gt;"",ESI_Monthly!CE178,"")</f>
        <v>-3.7</v>
      </c>
      <c r="F178" s="95">
        <f>IF(ESI_Monthly!CF178&lt;&gt;"",ESI_Monthly!CF178,"")</f>
        <v>10.9</v>
      </c>
      <c r="G178" s="95">
        <f>IF(ESI_Monthly!CG178&lt;&gt;"",ESI_Monthly!CG178,"")</f>
        <v>113.5</v>
      </c>
    </row>
    <row r="179" spans="1:7" ht="12" customHeight="1">
      <c r="A179" s="33">
        <f>IF(ESI_Monthly!$A179&lt;&gt;"",ESI_Monthly!$A179," ")</f>
        <v>36464</v>
      </c>
      <c r="B179" s="95">
        <f>IF(ESI_Monthly!CB179&lt;&gt;"",ESI_Monthly!CB179,"")</f>
        <v>4.5</v>
      </c>
      <c r="C179" s="95">
        <f>IF(ESI_Monthly!CC179&lt;&gt;"",ESI_Monthly!CC179,"")</f>
        <v>12.7</v>
      </c>
      <c r="D179" s="95">
        <f>IF(ESI_Monthly!CD179&lt;&gt;"",ESI_Monthly!CD179,"")</f>
        <v>-1.4</v>
      </c>
      <c r="E179" s="95">
        <f>IF(ESI_Monthly!CE179&lt;&gt;"",ESI_Monthly!CE179,"")</f>
        <v>-7.1</v>
      </c>
      <c r="F179" s="95">
        <f>IF(ESI_Monthly!CF179&lt;&gt;"",ESI_Monthly!CF179,"")</f>
        <v>17.399999999999999</v>
      </c>
      <c r="G179" s="95">
        <f>IF(ESI_Monthly!CG179&lt;&gt;"",ESI_Monthly!CG179,"")</f>
        <v>114.7</v>
      </c>
    </row>
    <row r="180" spans="1:7" ht="12" customHeight="1">
      <c r="A180" s="33">
        <f>IF(ESI_Monthly!$A180&lt;&gt;"",ESI_Monthly!$A180," ")</f>
        <v>36494</v>
      </c>
      <c r="B180" s="95">
        <f>IF(ESI_Monthly!CB180&lt;&gt;"",ESI_Monthly!CB180,"")</f>
        <v>8.6</v>
      </c>
      <c r="C180" s="95">
        <f>IF(ESI_Monthly!CC180&lt;&gt;"",ESI_Monthly!CC180,"")</f>
        <v>12.5</v>
      </c>
      <c r="D180" s="95">
        <f>IF(ESI_Monthly!CD180&lt;&gt;"",ESI_Monthly!CD180,"")</f>
        <v>0</v>
      </c>
      <c r="E180" s="95">
        <f>IF(ESI_Monthly!CE180&lt;&gt;"",ESI_Monthly!CE180,"")</f>
        <v>-4.5999999999999996</v>
      </c>
      <c r="F180" s="95">
        <f>IF(ESI_Monthly!CF180&lt;&gt;"",ESI_Monthly!CF180,"")</f>
        <v>19.7</v>
      </c>
      <c r="G180" s="95">
        <f>IF(ESI_Monthly!CG180&lt;&gt;"",ESI_Monthly!CG180,"")</f>
        <v>117.6</v>
      </c>
    </row>
    <row r="181" spans="1:7" ht="12" customHeight="1">
      <c r="A181" s="33">
        <f>IF(ESI_Monthly!$A181&lt;&gt;"",ESI_Monthly!$A181," ")</f>
        <v>36525</v>
      </c>
      <c r="B181" s="95">
        <f>IF(ESI_Monthly!CB181&lt;&gt;"",ESI_Monthly!CB181,"")</f>
        <v>6.8</v>
      </c>
      <c r="C181" s="95">
        <f>IF(ESI_Monthly!CC181&lt;&gt;"",ESI_Monthly!CC181,"")</f>
        <v>12.2</v>
      </c>
      <c r="D181" s="95">
        <f>IF(ESI_Monthly!CD181&lt;&gt;"",ESI_Monthly!CD181,"")</f>
        <v>-0.2</v>
      </c>
      <c r="E181" s="95">
        <f>IF(ESI_Monthly!CE181&lt;&gt;"",ESI_Monthly!CE181,"")</f>
        <v>0.7</v>
      </c>
      <c r="F181" s="95">
        <f>IF(ESI_Monthly!CF181&lt;&gt;"",ESI_Monthly!CF181,"")</f>
        <v>24.2</v>
      </c>
      <c r="G181" s="95">
        <f>IF(ESI_Monthly!CG181&lt;&gt;"",ESI_Monthly!CG181,"")</f>
        <v>116.9</v>
      </c>
    </row>
    <row r="182" spans="1:7" ht="12" customHeight="1">
      <c r="A182" s="33">
        <f>IF(ESI_Monthly!$A182&lt;&gt;"",ESI_Monthly!$A182," ")</f>
        <v>36556</v>
      </c>
      <c r="B182" s="95">
        <f>IF(ESI_Monthly!CB182&lt;&gt;"",ESI_Monthly!CB182,"")</f>
        <v>7.1</v>
      </c>
      <c r="C182" s="95">
        <f>IF(ESI_Monthly!CC182&lt;&gt;"",ESI_Monthly!CC182,"")</f>
        <v>11.9</v>
      </c>
      <c r="D182" s="95">
        <f>IF(ESI_Monthly!CD182&lt;&gt;"",ESI_Monthly!CD182,"")</f>
        <v>-0.3</v>
      </c>
      <c r="E182" s="95">
        <f>IF(ESI_Monthly!CE182&lt;&gt;"",ESI_Monthly!CE182,"")</f>
        <v>-4.8</v>
      </c>
      <c r="F182" s="95">
        <f>IF(ESI_Monthly!CF182&lt;&gt;"",ESI_Monthly!CF182,"")</f>
        <v>28.6</v>
      </c>
      <c r="G182" s="95">
        <f>IF(ESI_Monthly!CG182&lt;&gt;"",ESI_Monthly!CG182,"")</f>
        <v>116.3</v>
      </c>
    </row>
    <row r="183" spans="1:7" ht="12" customHeight="1">
      <c r="A183" s="33">
        <f>IF(ESI_Monthly!$A183&lt;&gt;"",ESI_Monthly!$A183," ")</f>
        <v>36585</v>
      </c>
      <c r="B183" s="95">
        <f>IF(ESI_Monthly!CB183&lt;&gt;"",ESI_Monthly!CB183,"")</f>
        <v>9.6</v>
      </c>
      <c r="C183" s="95">
        <f>IF(ESI_Monthly!CC183&lt;&gt;"",ESI_Monthly!CC183,"")</f>
        <v>11.2</v>
      </c>
      <c r="D183" s="95">
        <f>IF(ESI_Monthly!CD183&lt;&gt;"",ESI_Monthly!CD183,"")</f>
        <v>-1.2</v>
      </c>
      <c r="E183" s="95">
        <f>IF(ESI_Monthly!CE183&lt;&gt;"",ESI_Monthly!CE183,"")</f>
        <v>-7.2</v>
      </c>
      <c r="F183" s="95">
        <f>IF(ESI_Monthly!CF183&lt;&gt;"",ESI_Monthly!CF183,"")</f>
        <v>24.8</v>
      </c>
      <c r="G183" s="95">
        <f>IF(ESI_Monthly!CG183&lt;&gt;"",ESI_Monthly!CG183,"")</f>
        <v>116.8</v>
      </c>
    </row>
    <row r="184" spans="1:7" ht="12" customHeight="1">
      <c r="A184" s="33">
        <f>IF(ESI_Monthly!$A184&lt;&gt;"",ESI_Monthly!$A184," ")</f>
        <v>36616</v>
      </c>
      <c r="B184" s="95">
        <f>IF(ESI_Monthly!CB184&lt;&gt;"",ESI_Monthly!CB184,"")</f>
        <v>11.6</v>
      </c>
      <c r="C184" s="95">
        <f>IF(ESI_Monthly!CC184&lt;&gt;"",ESI_Monthly!CC184,"")</f>
        <v>10.3</v>
      </c>
      <c r="D184" s="95">
        <f>IF(ESI_Monthly!CD184&lt;&gt;"",ESI_Monthly!CD184,"")</f>
        <v>-0.5</v>
      </c>
      <c r="E184" s="95">
        <f>IF(ESI_Monthly!CE184&lt;&gt;"",ESI_Monthly!CE184,"")</f>
        <v>-2.8</v>
      </c>
      <c r="F184" s="95">
        <f>IF(ESI_Monthly!CF184&lt;&gt;"",ESI_Monthly!CF184,"")</f>
        <v>29.2</v>
      </c>
      <c r="G184" s="95">
        <f>IF(ESI_Monthly!CG184&lt;&gt;"",ESI_Monthly!CG184,"")</f>
        <v>118.4</v>
      </c>
    </row>
    <row r="185" spans="1:7" ht="12" customHeight="1">
      <c r="A185" s="33">
        <f>IF(ESI_Monthly!$A185&lt;&gt;"",ESI_Monthly!$A185," ")</f>
        <v>36646</v>
      </c>
      <c r="B185" s="95">
        <f>IF(ESI_Monthly!CB185&lt;&gt;"",ESI_Monthly!CB185,"")</f>
        <v>12.7</v>
      </c>
      <c r="C185" s="95">
        <f>IF(ESI_Monthly!CC185&lt;&gt;"",ESI_Monthly!CC185,"")</f>
        <v>9.4</v>
      </c>
      <c r="D185" s="95">
        <f>IF(ESI_Monthly!CD185&lt;&gt;"",ESI_Monthly!CD185,"")</f>
        <v>0.9</v>
      </c>
      <c r="E185" s="95">
        <f>IF(ESI_Monthly!CE185&lt;&gt;"",ESI_Monthly!CE185,"")</f>
        <v>-2.2999999999999998</v>
      </c>
      <c r="F185" s="95">
        <f>IF(ESI_Monthly!CF185&lt;&gt;"",ESI_Monthly!CF185,"")</f>
        <v>32.4</v>
      </c>
      <c r="G185" s="95">
        <f>IF(ESI_Monthly!CG185&lt;&gt;"",ESI_Monthly!CG185,"")</f>
        <v>118.7</v>
      </c>
    </row>
    <row r="186" spans="1:7" ht="12" customHeight="1">
      <c r="A186" s="33">
        <f>IF(ESI_Monthly!$A186&lt;&gt;"",ESI_Monthly!$A186," ")</f>
        <v>36677</v>
      </c>
      <c r="B186" s="95">
        <f>IF(ESI_Monthly!CB186&lt;&gt;"",ESI_Monthly!CB186,"")</f>
        <v>13.8</v>
      </c>
      <c r="C186" s="95">
        <f>IF(ESI_Monthly!CC186&lt;&gt;"",ESI_Monthly!CC186,"")</f>
        <v>11.3</v>
      </c>
      <c r="D186" s="95">
        <f>IF(ESI_Monthly!CD186&lt;&gt;"",ESI_Monthly!CD186,"")</f>
        <v>0.6</v>
      </c>
      <c r="E186" s="95">
        <f>IF(ESI_Monthly!CE186&lt;&gt;"",ESI_Monthly!CE186,"")</f>
        <v>-4.5999999999999996</v>
      </c>
      <c r="F186" s="95">
        <f>IF(ESI_Monthly!CF186&lt;&gt;"",ESI_Monthly!CF186,"")</f>
        <v>30</v>
      </c>
      <c r="G186" s="95">
        <f>IF(ESI_Monthly!CG186&lt;&gt;"",ESI_Monthly!CG186,"")</f>
        <v>119.3</v>
      </c>
    </row>
    <row r="187" spans="1:7" ht="12" customHeight="1">
      <c r="A187" s="33">
        <f>IF(ESI_Monthly!$A187&lt;&gt;"",ESI_Monthly!$A187," ")</f>
        <v>36707</v>
      </c>
      <c r="B187" s="95">
        <f>IF(ESI_Monthly!CB187&lt;&gt;"",ESI_Monthly!CB187,"")</f>
        <v>14.7</v>
      </c>
      <c r="C187" s="95">
        <f>IF(ESI_Monthly!CC187&lt;&gt;"",ESI_Monthly!CC187,"")</f>
        <v>13.4</v>
      </c>
      <c r="D187" s="95">
        <f>IF(ESI_Monthly!CD187&lt;&gt;"",ESI_Monthly!CD187,"")</f>
        <v>-0.6</v>
      </c>
      <c r="E187" s="95">
        <f>IF(ESI_Monthly!CE187&lt;&gt;"",ESI_Monthly!CE187,"")</f>
        <v>-5.0999999999999996</v>
      </c>
      <c r="F187" s="95">
        <f>IF(ESI_Monthly!CF187&lt;&gt;"",ESI_Monthly!CF187,"")</f>
        <v>37.799999999999997</v>
      </c>
      <c r="G187" s="95">
        <f>IF(ESI_Monthly!CG187&lt;&gt;"",ESI_Monthly!CG187,"")</f>
        <v>119.9</v>
      </c>
    </row>
    <row r="188" spans="1:7" ht="12" customHeight="1">
      <c r="A188" s="33">
        <f>IF(ESI_Monthly!$A188&lt;&gt;"",ESI_Monthly!$A188," ")</f>
        <v>36738</v>
      </c>
      <c r="B188" s="95">
        <f>IF(ESI_Monthly!CB188&lt;&gt;"",ESI_Monthly!CB188,"")</f>
        <v>13.6</v>
      </c>
      <c r="C188" s="95">
        <f>IF(ESI_Monthly!CC188&lt;&gt;"",ESI_Monthly!CC188,"")</f>
        <v>9.6</v>
      </c>
      <c r="D188" s="95">
        <f>IF(ESI_Monthly!CD188&lt;&gt;"",ESI_Monthly!CD188,"")</f>
        <v>0.1</v>
      </c>
      <c r="E188" s="95">
        <f>IF(ESI_Monthly!CE188&lt;&gt;"",ESI_Monthly!CE188,"")</f>
        <v>0.4</v>
      </c>
      <c r="F188" s="95">
        <f>IF(ESI_Monthly!CF188&lt;&gt;"",ESI_Monthly!CF188,"")</f>
        <v>39.5</v>
      </c>
      <c r="G188" s="95">
        <f>IF(ESI_Monthly!CG188&lt;&gt;"",ESI_Monthly!CG188,"")</f>
        <v>119.1</v>
      </c>
    </row>
    <row r="189" spans="1:7" ht="12" customHeight="1">
      <c r="A189" s="33">
        <f>IF(ESI_Monthly!$A189&lt;&gt;"",ESI_Monthly!$A189," ")</f>
        <v>36769</v>
      </c>
      <c r="B189" s="95">
        <f>IF(ESI_Monthly!CB189&lt;&gt;"",ESI_Monthly!CB189,"")</f>
        <v>12.7</v>
      </c>
      <c r="C189" s="95">
        <f>IF(ESI_Monthly!CC189&lt;&gt;"",ESI_Monthly!CC189,"")</f>
        <v>11.8</v>
      </c>
      <c r="D189" s="95">
        <f>IF(ESI_Monthly!CD189&lt;&gt;"",ESI_Monthly!CD189,"")</f>
        <v>-2</v>
      </c>
      <c r="E189" s="95">
        <f>IF(ESI_Monthly!CE189&lt;&gt;"",ESI_Monthly!CE189,"")</f>
        <v>-1</v>
      </c>
      <c r="F189" s="95">
        <f>IF(ESI_Monthly!CF189&lt;&gt;"",ESI_Monthly!CF189,"")</f>
        <v>41.6</v>
      </c>
      <c r="G189" s="95">
        <f>IF(ESI_Monthly!CG189&lt;&gt;"",ESI_Monthly!CG189,"")</f>
        <v>118.7</v>
      </c>
    </row>
    <row r="190" spans="1:7" ht="12" customHeight="1">
      <c r="A190" s="33">
        <f>IF(ESI_Monthly!$A190&lt;&gt;"",ESI_Monthly!$A190," ")</f>
        <v>36799</v>
      </c>
      <c r="B190" s="95">
        <f>IF(ESI_Monthly!CB190&lt;&gt;"",ESI_Monthly!CB190,"")</f>
        <v>11.7</v>
      </c>
      <c r="C190" s="95">
        <f>IF(ESI_Monthly!CC190&lt;&gt;"",ESI_Monthly!CC190,"")</f>
        <v>14</v>
      </c>
      <c r="D190" s="95">
        <f>IF(ESI_Monthly!CD190&lt;&gt;"",ESI_Monthly!CD190,"")</f>
        <v>-3.9</v>
      </c>
      <c r="E190" s="95">
        <f>IF(ESI_Monthly!CE190&lt;&gt;"",ESI_Monthly!CE190,"")</f>
        <v>-2.7</v>
      </c>
      <c r="F190" s="95">
        <f>IF(ESI_Monthly!CF190&lt;&gt;"",ESI_Monthly!CF190,"")</f>
        <v>43.9</v>
      </c>
      <c r="G190" s="95">
        <f>IF(ESI_Monthly!CG190&lt;&gt;"",ESI_Monthly!CG190,"")</f>
        <v>118.2</v>
      </c>
    </row>
    <row r="191" spans="1:7" ht="12" customHeight="1">
      <c r="A191" s="33">
        <f>IF(ESI_Monthly!$A191&lt;&gt;"",ESI_Monthly!$A191," ")</f>
        <v>36830</v>
      </c>
      <c r="B191" s="95">
        <f>IF(ESI_Monthly!CB191&lt;&gt;"",ESI_Monthly!CB191,"")</f>
        <v>13.8</v>
      </c>
      <c r="C191" s="95">
        <f>IF(ESI_Monthly!CC191&lt;&gt;"",ESI_Monthly!CC191,"")</f>
        <v>12.9</v>
      </c>
      <c r="D191" s="95">
        <f>IF(ESI_Monthly!CD191&lt;&gt;"",ESI_Monthly!CD191,"")</f>
        <v>-1.4</v>
      </c>
      <c r="E191" s="95">
        <f>IF(ESI_Monthly!CE191&lt;&gt;"",ESI_Monthly!CE191,"")</f>
        <v>-4.8</v>
      </c>
      <c r="F191" s="95">
        <f>IF(ESI_Monthly!CF191&lt;&gt;"",ESI_Monthly!CF191,"")</f>
        <v>44.9</v>
      </c>
      <c r="G191" s="95">
        <f>IF(ESI_Monthly!CG191&lt;&gt;"",ESI_Monthly!CG191,"")</f>
        <v>120.2</v>
      </c>
    </row>
    <row r="192" spans="1:7" ht="12" customHeight="1">
      <c r="A192" s="33">
        <f>IF(ESI_Monthly!$A192&lt;&gt;"",ESI_Monthly!$A192," ")</f>
        <v>36860</v>
      </c>
      <c r="B192" s="95">
        <f>IF(ESI_Monthly!CB192&lt;&gt;"",ESI_Monthly!CB192,"")</f>
        <v>12.9</v>
      </c>
      <c r="C192" s="95">
        <f>IF(ESI_Monthly!CC192&lt;&gt;"",ESI_Monthly!CC192,"")</f>
        <v>9.6999999999999993</v>
      </c>
      <c r="D192" s="95">
        <f>IF(ESI_Monthly!CD192&lt;&gt;"",ESI_Monthly!CD192,"")</f>
        <v>-0.9</v>
      </c>
      <c r="E192" s="95">
        <f>IF(ESI_Monthly!CE192&lt;&gt;"",ESI_Monthly!CE192,"")</f>
        <v>-9.4</v>
      </c>
      <c r="F192" s="95">
        <f>IF(ESI_Monthly!CF192&lt;&gt;"",ESI_Monthly!CF192,"")</f>
        <v>40.700000000000003</v>
      </c>
      <c r="G192" s="95">
        <f>IF(ESI_Monthly!CG192&lt;&gt;"",ESI_Monthly!CG192,"")</f>
        <v>117.7</v>
      </c>
    </row>
    <row r="193" spans="1:7" ht="12" customHeight="1">
      <c r="A193" s="33">
        <f>IF(ESI_Monthly!$A193&lt;&gt;"",ESI_Monthly!$A193," ")</f>
        <v>36891</v>
      </c>
      <c r="B193" s="95">
        <f>IF(ESI_Monthly!CB193&lt;&gt;"",ESI_Monthly!CB193,"")</f>
        <v>9</v>
      </c>
      <c r="C193" s="95">
        <f>IF(ESI_Monthly!CC193&lt;&gt;"",ESI_Monthly!CC193,"")</f>
        <v>10.7</v>
      </c>
      <c r="D193" s="95">
        <f>IF(ESI_Monthly!CD193&lt;&gt;"",ESI_Monthly!CD193,"")</f>
        <v>1.2</v>
      </c>
      <c r="E193" s="95">
        <f>IF(ESI_Monthly!CE193&lt;&gt;"",ESI_Monthly!CE193,"")</f>
        <v>-10.1</v>
      </c>
      <c r="F193" s="95">
        <f>IF(ESI_Monthly!CF193&lt;&gt;"",ESI_Monthly!CF193,"")</f>
        <v>40.9</v>
      </c>
      <c r="G193" s="95">
        <f>IF(ESI_Monthly!CG193&lt;&gt;"",ESI_Monthly!CG193,"")</f>
        <v>117.2</v>
      </c>
    </row>
    <row r="194" spans="1:7" ht="12" customHeight="1">
      <c r="A194" s="33">
        <f>IF(ESI_Monthly!$A194&lt;&gt;"",ESI_Monthly!$A194," ")</f>
        <v>36922</v>
      </c>
      <c r="B194" s="95">
        <f>IF(ESI_Monthly!CB194&lt;&gt;"",ESI_Monthly!CB194,"")</f>
        <v>8.3000000000000007</v>
      </c>
      <c r="C194" s="95">
        <f>IF(ESI_Monthly!CC194&lt;&gt;"",ESI_Monthly!CC194,"")</f>
        <v>11.3</v>
      </c>
      <c r="D194" s="95">
        <f>IF(ESI_Monthly!CD194&lt;&gt;"",ESI_Monthly!CD194,"")</f>
        <v>2.4</v>
      </c>
      <c r="E194" s="95">
        <f>IF(ESI_Monthly!CE194&lt;&gt;"",ESI_Monthly!CE194,"")</f>
        <v>-2.9</v>
      </c>
      <c r="F194" s="95">
        <f>IF(ESI_Monthly!CF194&lt;&gt;"",ESI_Monthly!CF194,"")</f>
        <v>34.9</v>
      </c>
      <c r="G194" s="95">
        <f>IF(ESI_Monthly!CG194&lt;&gt;"",ESI_Monthly!CG194,"")</f>
        <v>118</v>
      </c>
    </row>
    <row r="195" spans="1:7" ht="12" customHeight="1">
      <c r="A195" s="33">
        <f>IF(ESI_Monthly!$A195&lt;&gt;"",ESI_Monthly!$A195," ")</f>
        <v>36950</v>
      </c>
      <c r="B195" s="95">
        <f>IF(ESI_Monthly!CB195&lt;&gt;"",ESI_Monthly!CB195,"")</f>
        <v>8</v>
      </c>
      <c r="C195" s="95">
        <f>IF(ESI_Monthly!CC195&lt;&gt;"",ESI_Monthly!CC195,"")</f>
        <v>13.9</v>
      </c>
      <c r="D195" s="95">
        <f>IF(ESI_Monthly!CD195&lt;&gt;"",ESI_Monthly!CD195,"")</f>
        <v>1</v>
      </c>
      <c r="E195" s="95">
        <f>IF(ESI_Monthly!CE195&lt;&gt;"",ESI_Monthly!CE195,"")</f>
        <v>-6.7</v>
      </c>
      <c r="F195" s="95">
        <f>IF(ESI_Monthly!CF195&lt;&gt;"",ESI_Monthly!CF195,"")</f>
        <v>33</v>
      </c>
      <c r="G195" s="95">
        <f>IF(ESI_Monthly!CG195&lt;&gt;"",ESI_Monthly!CG195,"")</f>
        <v>117.7</v>
      </c>
    </row>
    <row r="196" spans="1:7" ht="12" customHeight="1">
      <c r="A196" s="33">
        <f>IF(ESI_Monthly!$A196&lt;&gt;"",ESI_Monthly!$A196," ")</f>
        <v>36981</v>
      </c>
      <c r="B196" s="95">
        <f>IF(ESI_Monthly!CB196&lt;&gt;"",ESI_Monthly!CB196,"")</f>
        <v>4.8</v>
      </c>
      <c r="C196" s="95">
        <f>IF(ESI_Monthly!CC196&lt;&gt;"",ESI_Monthly!CC196,"")</f>
        <v>14.6</v>
      </c>
      <c r="D196" s="95">
        <f>IF(ESI_Monthly!CD196&lt;&gt;"",ESI_Monthly!CD196,"")</f>
        <v>-0.2</v>
      </c>
      <c r="E196" s="95">
        <f>IF(ESI_Monthly!CE196&lt;&gt;"",ESI_Monthly!CE196,"")</f>
        <v>-6.9</v>
      </c>
      <c r="F196" s="95">
        <f>IF(ESI_Monthly!CF196&lt;&gt;"",ESI_Monthly!CF196,"")</f>
        <v>24.5</v>
      </c>
      <c r="G196" s="95">
        <f>IF(ESI_Monthly!CG196&lt;&gt;"",ESI_Monthly!CG196,"")</f>
        <v>115.8</v>
      </c>
    </row>
    <row r="197" spans="1:7" ht="12" customHeight="1">
      <c r="A197" s="33">
        <f>IF(ESI_Monthly!$A197&lt;&gt;"",ESI_Monthly!$A197," ")</f>
        <v>37011</v>
      </c>
      <c r="B197" s="95">
        <f>IF(ESI_Monthly!CB197&lt;&gt;"",ESI_Monthly!CB197,"")</f>
        <v>1</v>
      </c>
      <c r="C197" s="95">
        <f>IF(ESI_Monthly!CC197&lt;&gt;"",ESI_Monthly!CC197,"")</f>
        <v>12.5</v>
      </c>
      <c r="D197" s="95">
        <f>IF(ESI_Monthly!CD197&lt;&gt;"",ESI_Monthly!CD197,"")</f>
        <v>-0.5</v>
      </c>
      <c r="E197" s="95">
        <f>IF(ESI_Monthly!CE197&lt;&gt;"",ESI_Monthly!CE197,"")</f>
        <v>-10.199999999999999</v>
      </c>
      <c r="F197" s="95">
        <f>IF(ESI_Monthly!CF197&lt;&gt;"",ESI_Monthly!CF197,"")</f>
        <v>24.9</v>
      </c>
      <c r="G197" s="95">
        <f>IF(ESI_Monthly!CG197&lt;&gt;"",ESI_Monthly!CG197,"")</f>
        <v>112.8</v>
      </c>
    </row>
    <row r="198" spans="1:7" ht="12" customHeight="1">
      <c r="A198" s="33">
        <f>IF(ESI_Monthly!$A198&lt;&gt;"",ESI_Monthly!$A198," ")</f>
        <v>37042</v>
      </c>
      <c r="B198" s="95">
        <f>IF(ESI_Monthly!CB198&lt;&gt;"",ESI_Monthly!CB198,"")</f>
        <v>-0.1</v>
      </c>
      <c r="C198" s="95">
        <f>IF(ESI_Monthly!CC198&lt;&gt;"",ESI_Monthly!CC198,"")</f>
        <v>8.4</v>
      </c>
      <c r="D198" s="95">
        <f>IF(ESI_Monthly!CD198&lt;&gt;"",ESI_Monthly!CD198,"")</f>
        <v>-3.3</v>
      </c>
      <c r="E198" s="95">
        <f>IF(ESI_Monthly!CE198&lt;&gt;"",ESI_Monthly!CE198,"")</f>
        <v>-10.7</v>
      </c>
      <c r="F198" s="95">
        <f>IF(ESI_Monthly!CF198&lt;&gt;"",ESI_Monthly!CF198,"")</f>
        <v>24.4</v>
      </c>
      <c r="G198" s="95">
        <f>IF(ESI_Monthly!CG198&lt;&gt;"",ESI_Monthly!CG198,"")</f>
        <v>109.3</v>
      </c>
    </row>
    <row r="199" spans="1:7" ht="12" customHeight="1">
      <c r="A199" s="33">
        <f>IF(ESI_Monthly!$A199&lt;&gt;"",ESI_Monthly!$A199," ")</f>
        <v>37072</v>
      </c>
      <c r="B199" s="95">
        <f>IF(ESI_Monthly!CB199&lt;&gt;"",ESI_Monthly!CB199,"")</f>
        <v>-2</v>
      </c>
      <c r="C199" s="95">
        <f>IF(ESI_Monthly!CC199&lt;&gt;"",ESI_Monthly!CC199,"")</f>
        <v>6.5</v>
      </c>
      <c r="D199" s="95">
        <f>IF(ESI_Monthly!CD199&lt;&gt;"",ESI_Monthly!CD199,"")</f>
        <v>-4.0999999999999996</v>
      </c>
      <c r="E199" s="95">
        <f>IF(ESI_Monthly!CE199&lt;&gt;"",ESI_Monthly!CE199,"")</f>
        <v>-8.4</v>
      </c>
      <c r="F199" s="95">
        <f>IF(ESI_Monthly!CF199&lt;&gt;"",ESI_Monthly!CF199,"")</f>
        <v>22.1</v>
      </c>
      <c r="G199" s="95">
        <f>IF(ESI_Monthly!CG199&lt;&gt;"",ESI_Monthly!CG199,"")</f>
        <v>107.7</v>
      </c>
    </row>
    <row r="200" spans="1:7" ht="12" customHeight="1">
      <c r="A200" s="33">
        <f>IF(ESI_Monthly!$A200&lt;&gt;"",ESI_Monthly!$A200," ")</f>
        <v>37103</v>
      </c>
      <c r="B200" s="95">
        <f>IF(ESI_Monthly!CB200&lt;&gt;"",ESI_Monthly!CB200,"")</f>
        <v>-4.3</v>
      </c>
      <c r="C200" s="95">
        <f>IF(ESI_Monthly!CC200&lt;&gt;"",ESI_Monthly!CC200,"")</f>
        <v>2.2999999999999998</v>
      </c>
      <c r="D200" s="95">
        <f>IF(ESI_Monthly!CD200&lt;&gt;"",ESI_Monthly!CD200,"")</f>
        <v>-5.0999999999999996</v>
      </c>
      <c r="E200" s="95">
        <f>IF(ESI_Monthly!CE200&lt;&gt;"",ESI_Monthly!CE200,"")</f>
        <v>-9.1</v>
      </c>
      <c r="F200" s="95">
        <f>IF(ESI_Monthly!CF200&lt;&gt;"",ESI_Monthly!CF200,"")</f>
        <v>14.1</v>
      </c>
      <c r="G200" s="95">
        <f>IF(ESI_Monthly!CG200&lt;&gt;"",ESI_Monthly!CG200,"")</f>
        <v>104.8</v>
      </c>
    </row>
    <row r="201" spans="1:7" ht="12" customHeight="1">
      <c r="A201" s="33">
        <f>IF(ESI_Monthly!$A201&lt;&gt;"",ESI_Monthly!$A201," ")</f>
        <v>37134</v>
      </c>
      <c r="B201" s="95">
        <f>IF(ESI_Monthly!CB201&lt;&gt;"",ESI_Monthly!CB201,"")</f>
        <v>-9</v>
      </c>
      <c r="C201" s="95">
        <f>IF(ESI_Monthly!CC201&lt;&gt;"",ESI_Monthly!CC201,"")</f>
        <v>1.8</v>
      </c>
      <c r="D201" s="95">
        <f>IF(ESI_Monthly!CD201&lt;&gt;"",ESI_Monthly!CD201,"")</f>
        <v>-6.2</v>
      </c>
      <c r="E201" s="95">
        <f>IF(ESI_Monthly!CE201&lt;&gt;"",ESI_Monthly!CE201,"")</f>
        <v>-9</v>
      </c>
      <c r="F201" s="95">
        <f>IF(ESI_Monthly!CF201&lt;&gt;"",ESI_Monthly!CF201,"")</f>
        <v>12.2</v>
      </c>
      <c r="G201" s="95">
        <f>IF(ESI_Monthly!CG201&lt;&gt;"",ESI_Monthly!CG201,"")</f>
        <v>101.7</v>
      </c>
    </row>
    <row r="202" spans="1:7" ht="12" customHeight="1">
      <c r="A202" s="33">
        <f>IF(ESI_Monthly!$A202&lt;&gt;"",ESI_Monthly!$A202," ")</f>
        <v>37164</v>
      </c>
      <c r="B202" s="95">
        <f>IF(ESI_Monthly!CB202&lt;&gt;"",ESI_Monthly!CB202,"")</f>
        <v>-14</v>
      </c>
      <c r="C202" s="95">
        <f>IF(ESI_Monthly!CC202&lt;&gt;"",ESI_Monthly!CC202,"")</f>
        <v>1.3</v>
      </c>
      <c r="D202" s="95">
        <f>IF(ESI_Monthly!CD202&lt;&gt;"",ESI_Monthly!CD202,"")</f>
        <v>-7.5</v>
      </c>
      <c r="E202" s="95">
        <f>IF(ESI_Monthly!CE202&lt;&gt;"",ESI_Monthly!CE202,"")</f>
        <v>-9</v>
      </c>
      <c r="F202" s="95">
        <f>IF(ESI_Monthly!CF202&lt;&gt;"",ESI_Monthly!CF202,"")</f>
        <v>10.3</v>
      </c>
      <c r="G202" s="95">
        <f>IF(ESI_Monthly!CG202&lt;&gt;"",ESI_Monthly!CG202,"")</f>
        <v>98.4</v>
      </c>
    </row>
    <row r="203" spans="1:7" ht="12" customHeight="1">
      <c r="A203" s="33">
        <f>IF(ESI_Monthly!$A203&lt;&gt;"",ESI_Monthly!$A203," ")</f>
        <v>37195</v>
      </c>
      <c r="B203" s="95">
        <f>IF(ESI_Monthly!CB203&lt;&gt;"",ESI_Monthly!CB203,"")</f>
        <v>-14.4</v>
      </c>
      <c r="C203" s="95">
        <f>IF(ESI_Monthly!CC203&lt;&gt;"",ESI_Monthly!CC203,"")</f>
        <v>-6</v>
      </c>
      <c r="D203" s="95">
        <f>IF(ESI_Monthly!CD203&lt;&gt;"",ESI_Monthly!CD203,"")</f>
        <v>-7</v>
      </c>
      <c r="E203" s="95">
        <f>IF(ESI_Monthly!CE203&lt;&gt;"",ESI_Monthly!CE203,"")</f>
        <v>-8.1999999999999993</v>
      </c>
      <c r="F203" s="95">
        <f>IF(ESI_Monthly!CF203&lt;&gt;"",ESI_Monthly!CF203,"")</f>
        <v>4.7</v>
      </c>
      <c r="G203" s="95">
        <f>IF(ESI_Monthly!CG203&lt;&gt;"",ESI_Monthly!CG203,"")</f>
        <v>95.9</v>
      </c>
    </row>
    <row r="204" spans="1:7" ht="12" customHeight="1">
      <c r="A204" s="33">
        <f>IF(ESI_Monthly!$A204&lt;&gt;"",ESI_Monthly!$A204," ")</f>
        <v>37225</v>
      </c>
      <c r="B204" s="95">
        <f>IF(ESI_Monthly!CB204&lt;&gt;"",ESI_Monthly!CB204,"")</f>
        <v>-19.600000000000001</v>
      </c>
      <c r="C204" s="95">
        <f>IF(ESI_Monthly!CC204&lt;&gt;"",ESI_Monthly!CC204,"")</f>
        <v>-7.8</v>
      </c>
      <c r="D204" s="95">
        <f>IF(ESI_Monthly!CD204&lt;&gt;"",ESI_Monthly!CD204,"")</f>
        <v>-5.8</v>
      </c>
      <c r="E204" s="95">
        <f>IF(ESI_Monthly!CE204&lt;&gt;"",ESI_Monthly!CE204,"")</f>
        <v>-7.9</v>
      </c>
      <c r="F204" s="95">
        <f>IF(ESI_Monthly!CF204&lt;&gt;"",ESI_Monthly!CF204,"")</f>
        <v>12.2</v>
      </c>
      <c r="G204" s="95">
        <f>IF(ESI_Monthly!CG204&lt;&gt;"",ESI_Monthly!CG204,"")</f>
        <v>93.3</v>
      </c>
    </row>
    <row r="205" spans="1:7" ht="12" customHeight="1">
      <c r="A205" s="33">
        <f>IF(ESI_Monthly!$A205&lt;&gt;"",ESI_Monthly!$A205," ")</f>
        <v>37256</v>
      </c>
      <c r="B205" s="95">
        <f>IF(ESI_Monthly!CB205&lt;&gt;"",ESI_Monthly!CB205,"")</f>
        <v>-14.7</v>
      </c>
      <c r="C205" s="95">
        <f>IF(ESI_Monthly!CC205&lt;&gt;"",ESI_Monthly!CC205,"")</f>
        <v>-8.1999999999999993</v>
      </c>
      <c r="D205" s="95">
        <f>IF(ESI_Monthly!CD205&lt;&gt;"",ESI_Monthly!CD205,"")</f>
        <v>-5.3</v>
      </c>
      <c r="E205" s="95">
        <f>IF(ESI_Monthly!CE205&lt;&gt;"",ESI_Monthly!CE205,"")</f>
        <v>-11.5</v>
      </c>
      <c r="F205" s="95">
        <f>IF(ESI_Monthly!CF205&lt;&gt;"",ESI_Monthly!CF205,"")</f>
        <v>11.6</v>
      </c>
      <c r="G205" s="95">
        <f>IF(ESI_Monthly!CG205&lt;&gt;"",ESI_Monthly!CG205,"")</f>
        <v>95.5</v>
      </c>
    </row>
    <row r="206" spans="1:7" ht="12" customHeight="1">
      <c r="A206" s="33">
        <f>IF(ESI_Monthly!$A206&lt;&gt;"",ESI_Monthly!$A206," ")</f>
        <v>37287</v>
      </c>
      <c r="B206" s="95">
        <f>IF(ESI_Monthly!CB206&lt;&gt;"",ESI_Monthly!CB206,"")</f>
        <v>-10.6</v>
      </c>
      <c r="C206" s="95">
        <f>IF(ESI_Monthly!CC206&lt;&gt;"",ESI_Monthly!CC206,"")</f>
        <v>-6.1</v>
      </c>
      <c r="D206" s="95">
        <f>IF(ESI_Monthly!CD206&lt;&gt;"",ESI_Monthly!CD206,"")</f>
        <v>-5</v>
      </c>
      <c r="E206" s="95">
        <f>IF(ESI_Monthly!CE206&lt;&gt;"",ESI_Monthly!CE206,"")</f>
        <v>-4.5</v>
      </c>
      <c r="F206" s="95">
        <f>IF(ESI_Monthly!CF206&lt;&gt;"",ESI_Monthly!CF206,"")</f>
        <v>6.1</v>
      </c>
      <c r="G206" s="95">
        <f>IF(ESI_Monthly!CG206&lt;&gt;"",ESI_Monthly!CG206,"")</f>
        <v>99.4</v>
      </c>
    </row>
    <row r="207" spans="1:7" ht="12" customHeight="1">
      <c r="A207" s="33">
        <f>IF(ESI_Monthly!$A207&lt;&gt;"",ESI_Monthly!$A207," ")</f>
        <v>37315</v>
      </c>
      <c r="B207" s="95">
        <f>IF(ESI_Monthly!CB207&lt;&gt;"",ESI_Monthly!CB207,"")</f>
        <v>-10.7</v>
      </c>
      <c r="C207" s="95">
        <f>IF(ESI_Monthly!CC207&lt;&gt;"",ESI_Monthly!CC207,"")</f>
        <v>-4.8</v>
      </c>
      <c r="D207" s="95">
        <f>IF(ESI_Monthly!CD207&lt;&gt;"",ESI_Monthly!CD207,"")</f>
        <v>-4.7</v>
      </c>
      <c r="E207" s="95">
        <f>IF(ESI_Monthly!CE207&lt;&gt;"",ESI_Monthly!CE207,"")</f>
        <v>-9.6</v>
      </c>
      <c r="F207" s="95">
        <f>IF(ESI_Monthly!CF207&lt;&gt;"",ESI_Monthly!CF207,"")</f>
        <v>7.8</v>
      </c>
      <c r="G207" s="95">
        <f>IF(ESI_Monthly!CG207&lt;&gt;"",ESI_Monthly!CG207,"")</f>
        <v>99.5</v>
      </c>
    </row>
    <row r="208" spans="1:7" ht="12" customHeight="1">
      <c r="A208" s="33">
        <f>IF(ESI_Monthly!$A208&lt;&gt;"",ESI_Monthly!$A208," ")</f>
        <v>37346</v>
      </c>
      <c r="B208" s="95">
        <f>IF(ESI_Monthly!CB208&lt;&gt;"",ESI_Monthly!CB208,"")</f>
        <v>-8.9</v>
      </c>
      <c r="C208" s="95">
        <f>IF(ESI_Monthly!CC208&lt;&gt;"",ESI_Monthly!CC208,"")</f>
        <v>-2</v>
      </c>
      <c r="D208" s="95">
        <f>IF(ESI_Monthly!CD208&lt;&gt;"",ESI_Monthly!CD208,"")</f>
        <v>-4.3</v>
      </c>
      <c r="E208" s="95">
        <f>IF(ESI_Monthly!CE208&lt;&gt;"",ESI_Monthly!CE208,"")</f>
        <v>-13.4</v>
      </c>
      <c r="F208" s="95">
        <f>IF(ESI_Monthly!CF208&lt;&gt;"",ESI_Monthly!CF208,"")</f>
        <v>8.9</v>
      </c>
      <c r="G208" s="95">
        <f>IF(ESI_Monthly!CG208&lt;&gt;"",ESI_Monthly!CG208,"")</f>
        <v>101.2</v>
      </c>
    </row>
    <row r="209" spans="1:7" ht="12" customHeight="1">
      <c r="A209" s="33">
        <f>IF(ESI_Monthly!$A209&lt;&gt;"",ESI_Monthly!$A209," ")</f>
        <v>37376</v>
      </c>
      <c r="B209" s="95">
        <f>IF(ESI_Monthly!CB209&lt;&gt;"",ESI_Monthly!CB209,"")</f>
        <v>-8.5</v>
      </c>
      <c r="C209" s="95">
        <f>IF(ESI_Monthly!CC209&lt;&gt;"",ESI_Monthly!CC209,"")</f>
        <v>2.6</v>
      </c>
      <c r="D209" s="95">
        <f>IF(ESI_Monthly!CD209&lt;&gt;"",ESI_Monthly!CD209,"")</f>
        <v>-5.3</v>
      </c>
      <c r="E209" s="95">
        <f>IF(ESI_Monthly!CE209&lt;&gt;"",ESI_Monthly!CE209,"")</f>
        <v>-11.5</v>
      </c>
      <c r="F209" s="95">
        <f>IF(ESI_Monthly!CF209&lt;&gt;"",ESI_Monthly!CF209,"")</f>
        <v>3.2</v>
      </c>
      <c r="G209" s="95">
        <f>IF(ESI_Monthly!CG209&lt;&gt;"",ESI_Monthly!CG209,"")</f>
        <v>102.8</v>
      </c>
    </row>
    <row r="210" spans="1:7" ht="12" customHeight="1">
      <c r="A210" s="33">
        <f>IF(ESI_Monthly!$A210&lt;&gt;"",ESI_Monthly!$A210," ")</f>
        <v>37407</v>
      </c>
      <c r="B210" s="95">
        <f>IF(ESI_Monthly!CB210&lt;&gt;"",ESI_Monthly!CB210,"")</f>
        <v>-4.2</v>
      </c>
      <c r="C210" s="95">
        <f>IF(ESI_Monthly!CC210&lt;&gt;"",ESI_Monthly!CC210,"")</f>
        <v>3.5</v>
      </c>
      <c r="D210" s="95">
        <f>IF(ESI_Monthly!CD210&lt;&gt;"",ESI_Monthly!CD210,"")</f>
        <v>-2</v>
      </c>
      <c r="E210" s="95">
        <f>IF(ESI_Monthly!CE210&lt;&gt;"",ESI_Monthly!CE210,"")</f>
        <v>-8</v>
      </c>
      <c r="F210" s="95">
        <f>IF(ESI_Monthly!CF210&lt;&gt;"",ESI_Monthly!CF210,"")</f>
        <v>2.2999999999999998</v>
      </c>
      <c r="G210" s="95">
        <f>IF(ESI_Monthly!CG210&lt;&gt;"",ESI_Monthly!CG210,"")</f>
        <v>107.1</v>
      </c>
    </row>
    <row r="211" spans="1:7" ht="12" customHeight="1">
      <c r="A211" s="33">
        <f>IF(ESI_Monthly!$A211&lt;&gt;"",ESI_Monthly!$A211," ")</f>
        <v>37437</v>
      </c>
      <c r="B211" s="95">
        <f>IF(ESI_Monthly!CB211&lt;&gt;"",ESI_Monthly!CB211,"")</f>
        <v>-6.8</v>
      </c>
      <c r="C211" s="95">
        <f>IF(ESI_Monthly!CC211&lt;&gt;"",ESI_Monthly!CC211,"")</f>
        <v>-1.1000000000000001</v>
      </c>
      <c r="D211" s="95">
        <f>IF(ESI_Monthly!CD211&lt;&gt;"",ESI_Monthly!CD211,"")</f>
        <v>-2.9</v>
      </c>
      <c r="E211" s="95">
        <f>IF(ESI_Monthly!CE211&lt;&gt;"",ESI_Monthly!CE211,"")</f>
        <v>-11.6</v>
      </c>
      <c r="F211" s="95">
        <f>IF(ESI_Monthly!CF211&lt;&gt;"",ESI_Monthly!CF211,"")</f>
        <v>-0.7</v>
      </c>
      <c r="G211" s="95">
        <f>IF(ESI_Monthly!CG211&lt;&gt;"",ESI_Monthly!CG211,"")</f>
        <v>103</v>
      </c>
    </row>
    <row r="212" spans="1:7" ht="12" customHeight="1">
      <c r="A212" s="33">
        <f>IF(ESI_Monthly!$A212&lt;&gt;"",ESI_Monthly!$A212," ")</f>
        <v>37468</v>
      </c>
      <c r="B212" s="95">
        <f>IF(ESI_Monthly!CB212&lt;&gt;"",ESI_Monthly!CB212,"")</f>
        <v>-10.1</v>
      </c>
      <c r="C212" s="95">
        <f>IF(ESI_Monthly!CC212&lt;&gt;"",ESI_Monthly!CC212,"")</f>
        <v>-3</v>
      </c>
      <c r="D212" s="95">
        <f>IF(ESI_Monthly!CD212&lt;&gt;"",ESI_Monthly!CD212,"")</f>
        <v>-4.5999999999999996</v>
      </c>
      <c r="E212" s="95">
        <f>IF(ESI_Monthly!CE212&lt;&gt;"",ESI_Monthly!CE212,"")</f>
        <v>-11.8</v>
      </c>
      <c r="F212" s="95">
        <f>IF(ESI_Monthly!CF212&lt;&gt;"",ESI_Monthly!CF212,"")</f>
        <v>-3.6</v>
      </c>
      <c r="G212" s="95">
        <f>IF(ESI_Monthly!CG212&lt;&gt;"",ESI_Monthly!CG212,"")</f>
        <v>100.3</v>
      </c>
    </row>
    <row r="213" spans="1:7" ht="12" customHeight="1">
      <c r="A213" s="33">
        <f>IF(ESI_Monthly!$A213&lt;&gt;"",ESI_Monthly!$A213," ")</f>
        <v>37499</v>
      </c>
      <c r="B213" s="95">
        <f>IF(ESI_Monthly!CB213&lt;&gt;"",ESI_Monthly!CB213,"")</f>
        <v>-9.4</v>
      </c>
      <c r="C213" s="95">
        <f>IF(ESI_Monthly!CC213&lt;&gt;"",ESI_Monthly!CC213,"")</f>
        <v>-4.4000000000000004</v>
      </c>
      <c r="D213" s="95">
        <f>IF(ESI_Monthly!CD213&lt;&gt;"",ESI_Monthly!CD213,"")</f>
        <v>-4.9000000000000004</v>
      </c>
      <c r="E213" s="95">
        <f>IF(ESI_Monthly!CE213&lt;&gt;"",ESI_Monthly!CE213,"")</f>
        <v>-8.6999999999999993</v>
      </c>
      <c r="F213" s="95">
        <f>IF(ESI_Monthly!CF213&lt;&gt;"",ESI_Monthly!CF213,"")</f>
        <v>-8</v>
      </c>
      <c r="G213" s="95">
        <f>IF(ESI_Monthly!CG213&lt;&gt;"",ESI_Monthly!CG213,"")</f>
        <v>99.8</v>
      </c>
    </row>
    <row r="214" spans="1:7" ht="12" customHeight="1">
      <c r="A214" s="33">
        <f>IF(ESI_Monthly!$A214&lt;&gt;"",ESI_Monthly!$A214," ")</f>
        <v>37529</v>
      </c>
      <c r="B214" s="95">
        <f>IF(ESI_Monthly!CB214&lt;&gt;"",ESI_Monthly!CB214,"")</f>
        <v>-8.6999999999999993</v>
      </c>
      <c r="C214" s="95">
        <f>IF(ESI_Monthly!CC214&lt;&gt;"",ESI_Monthly!CC214,"")</f>
        <v>-5.8</v>
      </c>
      <c r="D214" s="95">
        <f>IF(ESI_Monthly!CD214&lt;&gt;"",ESI_Monthly!CD214,"")</f>
        <v>-5.5</v>
      </c>
      <c r="E214" s="95">
        <f>IF(ESI_Monthly!CE214&lt;&gt;"",ESI_Monthly!CE214,"")</f>
        <v>-5.4</v>
      </c>
      <c r="F214" s="95">
        <f>IF(ESI_Monthly!CF214&lt;&gt;"",ESI_Monthly!CF214,"")</f>
        <v>-12.7</v>
      </c>
      <c r="G214" s="95">
        <f>IF(ESI_Monthly!CG214&lt;&gt;"",ESI_Monthly!CG214,"")</f>
        <v>99.3</v>
      </c>
    </row>
    <row r="215" spans="1:7" ht="12" customHeight="1">
      <c r="A215" s="33">
        <f>IF(ESI_Monthly!$A215&lt;&gt;"",ESI_Monthly!$A215," ")</f>
        <v>37560</v>
      </c>
      <c r="B215" s="95">
        <f>IF(ESI_Monthly!CB215&lt;&gt;"",ESI_Monthly!CB215,"")</f>
        <v>-8.5</v>
      </c>
      <c r="C215" s="95">
        <f>IF(ESI_Monthly!CC215&lt;&gt;"",ESI_Monthly!CC215,"")</f>
        <v>-4</v>
      </c>
      <c r="D215" s="95">
        <f>IF(ESI_Monthly!CD215&lt;&gt;"",ESI_Monthly!CD215,"")</f>
        <v>-5.3</v>
      </c>
      <c r="E215" s="95">
        <f>IF(ESI_Monthly!CE215&lt;&gt;"",ESI_Monthly!CE215,"")</f>
        <v>-9.6</v>
      </c>
      <c r="F215" s="95">
        <f>IF(ESI_Monthly!CF215&lt;&gt;"",ESI_Monthly!CF215,"")</f>
        <v>-7.8</v>
      </c>
      <c r="G215" s="95">
        <f>IF(ESI_Monthly!CG215&lt;&gt;"",ESI_Monthly!CG215,"")</f>
        <v>99.9</v>
      </c>
    </row>
    <row r="216" spans="1:7" ht="12" customHeight="1">
      <c r="A216" s="33">
        <f>IF(ESI_Monthly!$A216&lt;&gt;"",ESI_Monthly!$A216," ")</f>
        <v>37590</v>
      </c>
      <c r="B216" s="95">
        <f>IF(ESI_Monthly!CB216&lt;&gt;"",ESI_Monthly!CB216,"")</f>
        <v>-8.3000000000000007</v>
      </c>
      <c r="C216" s="95">
        <f>IF(ESI_Monthly!CC216&lt;&gt;"",ESI_Monthly!CC216,"")</f>
        <v>-3.9</v>
      </c>
      <c r="D216" s="95">
        <f>IF(ESI_Monthly!CD216&lt;&gt;"",ESI_Monthly!CD216,"")</f>
        <v>-5.5</v>
      </c>
      <c r="E216" s="95">
        <f>IF(ESI_Monthly!CE216&lt;&gt;"",ESI_Monthly!CE216,"")</f>
        <v>-5.7</v>
      </c>
      <c r="F216" s="95">
        <f>IF(ESI_Monthly!CF216&lt;&gt;"",ESI_Monthly!CF216,"")</f>
        <v>-13.1</v>
      </c>
      <c r="G216" s="95">
        <f>IF(ESI_Monthly!CG216&lt;&gt;"",ESI_Monthly!CG216,"")</f>
        <v>99.8</v>
      </c>
    </row>
    <row r="217" spans="1:7" ht="12" customHeight="1">
      <c r="A217" s="33">
        <f>IF(ESI_Monthly!$A217&lt;&gt;"",ESI_Monthly!$A217," ")</f>
        <v>37621</v>
      </c>
      <c r="B217" s="95">
        <f>IF(ESI_Monthly!CB217&lt;&gt;"",ESI_Monthly!CB217,"")</f>
        <v>-3.9</v>
      </c>
      <c r="C217" s="95">
        <f>IF(ESI_Monthly!CC217&lt;&gt;"",ESI_Monthly!CC217,"")</f>
        <v>-1</v>
      </c>
      <c r="D217" s="95">
        <f>IF(ESI_Monthly!CD217&lt;&gt;"",ESI_Monthly!CD217,"")</f>
        <v>-5.4</v>
      </c>
      <c r="E217" s="95">
        <f>IF(ESI_Monthly!CE217&lt;&gt;"",ESI_Monthly!CE217,"")</f>
        <v>-7.7</v>
      </c>
      <c r="F217" s="95">
        <f>IF(ESI_Monthly!CF217&lt;&gt;"",ESI_Monthly!CF217,"")</f>
        <v>-13.4</v>
      </c>
      <c r="G217" s="95">
        <f>IF(ESI_Monthly!CG217&lt;&gt;"",ESI_Monthly!CG217,"")</f>
        <v>103.3</v>
      </c>
    </row>
    <row r="218" spans="1:7" ht="12" customHeight="1">
      <c r="A218" s="33">
        <f>IF(ESI_Monthly!$A218&lt;&gt;"",ESI_Monthly!$A218," ")</f>
        <v>37652</v>
      </c>
      <c r="B218" s="95">
        <f>IF(ESI_Monthly!CB218&lt;&gt;"",ESI_Monthly!CB218,"")</f>
        <v>-4.2</v>
      </c>
      <c r="C218" s="95">
        <f>IF(ESI_Monthly!CC218&lt;&gt;"",ESI_Monthly!CC218,"")</f>
        <v>-4.4000000000000004</v>
      </c>
      <c r="D218" s="95">
        <f>IF(ESI_Monthly!CD218&lt;&gt;"",ESI_Monthly!CD218,"")</f>
        <v>-7.2</v>
      </c>
      <c r="E218" s="95">
        <f>IF(ESI_Monthly!CE218&lt;&gt;"",ESI_Monthly!CE218,"")</f>
        <v>-11.6</v>
      </c>
      <c r="F218" s="95">
        <f>IF(ESI_Monthly!CF218&lt;&gt;"",ESI_Monthly!CF218,"")</f>
        <v>-7.4</v>
      </c>
      <c r="G218" s="95">
        <f>IF(ESI_Monthly!CG218&lt;&gt;"",ESI_Monthly!CG218,"")</f>
        <v>101.7</v>
      </c>
    </row>
    <row r="219" spans="1:7" ht="12" customHeight="1">
      <c r="A219" s="33">
        <f>IF(ESI_Monthly!$A219&lt;&gt;"",ESI_Monthly!$A219," ")</f>
        <v>37680</v>
      </c>
      <c r="B219" s="95">
        <f>IF(ESI_Monthly!CB219&lt;&gt;"",ESI_Monthly!CB219,"")</f>
        <v>-8.1</v>
      </c>
      <c r="C219" s="95">
        <f>IF(ESI_Monthly!CC219&lt;&gt;"",ESI_Monthly!CC219,"")</f>
        <v>-3.9</v>
      </c>
      <c r="D219" s="95">
        <f>IF(ESI_Monthly!CD219&lt;&gt;"",ESI_Monthly!CD219,"")</f>
        <v>-8.9</v>
      </c>
      <c r="E219" s="95">
        <f>IF(ESI_Monthly!CE219&lt;&gt;"",ESI_Monthly!CE219,"")</f>
        <v>-16.3</v>
      </c>
      <c r="F219" s="95">
        <f>IF(ESI_Monthly!CF219&lt;&gt;"",ESI_Monthly!CF219,"")</f>
        <v>-6.4</v>
      </c>
      <c r="G219" s="95">
        <f>IF(ESI_Monthly!CG219&lt;&gt;"",ESI_Monthly!CG219,"")</f>
        <v>99.1</v>
      </c>
    </row>
    <row r="220" spans="1:7" ht="12" customHeight="1">
      <c r="A220" s="33">
        <f>IF(ESI_Monthly!$A220&lt;&gt;"",ESI_Monthly!$A220," ")</f>
        <v>37711</v>
      </c>
      <c r="B220" s="95">
        <f>IF(ESI_Monthly!CB220&lt;&gt;"",ESI_Monthly!CB220,"")</f>
        <v>-11.1</v>
      </c>
      <c r="C220" s="95">
        <f>IF(ESI_Monthly!CC220&lt;&gt;"",ESI_Monthly!CC220,"")</f>
        <v>-9.6</v>
      </c>
      <c r="D220" s="95">
        <f>IF(ESI_Monthly!CD220&lt;&gt;"",ESI_Monthly!CD220,"")</f>
        <v>-10.9</v>
      </c>
      <c r="E220" s="95">
        <f>IF(ESI_Monthly!CE220&lt;&gt;"",ESI_Monthly!CE220,"")</f>
        <v>-19.100000000000001</v>
      </c>
      <c r="F220" s="95">
        <f>IF(ESI_Monthly!CF220&lt;&gt;"",ESI_Monthly!CF220,"")</f>
        <v>-8.4</v>
      </c>
      <c r="G220" s="95">
        <f>IF(ESI_Monthly!CG220&lt;&gt;"",ESI_Monthly!CG220,"")</f>
        <v>94.6</v>
      </c>
    </row>
    <row r="221" spans="1:7" ht="12" customHeight="1">
      <c r="A221" s="33">
        <f>IF(ESI_Monthly!$A221&lt;&gt;"",ESI_Monthly!$A221," ")</f>
        <v>37741</v>
      </c>
      <c r="B221" s="95">
        <f>IF(ESI_Monthly!CB221&lt;&gt;"",ESI_Monthly!CB221,"")</f>
        <v>-9.9</v>
      </c>
      <c r="C221" s="95">
        <f>IF(ESI_Monthly!CC221&lt;&gt;"",ESI_Monthly!CC221,"")</f>
        <v>-10.6</v>
      </c>
      <c r="D221" s="95">
        <f>IF(ESI_Monthly!CD221&lt;&gt;"",ESI_Monthly!CD221,"")</f>
        <v>-9.6999999999999993</v>
      </c>
      <c r="E221" s="95">
        <f>IF(ESI_Monthly!CE221&lt;&gt;"",ESI_Monthly!CE221,"")</f>
        <v>-19.600000000000001</v>
      </c>
      <c r="F221" s="95">
        <f>IF(ESI_Monthly!CF221&lt;&gt;"",ESI_Monthly!CF221,"")</f>
        <v>-5.9</v>
      </c>
      <c r="G221" s="95">
        <f>IF(ESI_Monthly!CG221&lt;&gt;"",ESI_Monthly!CG221,"")</f>
        <v>95.9</v>
      </c>
    </row>
    <row r="222" spans="1:7" ht="12" customHeight="1">
      <c r="A222" s="33">
        <f>IF(ESI_Monthly!$A222&lt;&gt;"",ESI_Monthly!$A222," ")</f>
        <v>37772</v>
      </c>
      <c r="B222" s="95">
        <f>IF(ESI_Monthly!CB222&lt;&gt;"",ESI_Monthly!CB222,"")</f>
        <v>-11.1</v>
      </c>
      <c r="C222" s="95">
        <f>IF(ESI_Monthly!CC222&lt;&gt;"",ESI_Monthly!CC222,"")</f>
        <v>-8.4</v>
      </c>
      <c r="D222" s="95">
        <f>IF(ESI_Monthly!CD222&lt;&gt;"",ESI_Monthly!CD222,"")</f>
        <v>-9.8000000000000007</v>
      </c>
      <c r="E222" s="95">
        <f>IF(ESI_Monthly!CE222&lt;&gt;"",ESI_Monthly!CE222,"")</f>
        <v>-14.2</v>
      </c>
      <c r="F222" s="95">
        <f>IF(ESI_Monthly!CF222&lt;&gt;"",ESI_Monthly!CF222,"")</f>
        <v>-5.6</v>
      </c>
      <c r="G222" s="95">
        <f>IF(ESI_Monthly!CG222&lt;&gt;"",ESI_Monthly!CG222,"")</f>
        <v>97</v>
      </c>
    </row>
    <row r="223" spans="1:7" ht="12" customHeight="1">
      <c r="A223" s="33">
        <f>IF(ESI_Monthly!$A223&lt;&gt;"",ESI_Monthly!$A223," ")</f>
        <v>37802</v>
      </c>
      <c r="B223" s="95">
        <f>IF(ESI_Monthly!CB223&lt;&gt;"",ESI_Monthly!CB223,"")</f>
        <v>-14.2</v>
      </c>
      <c r="C223" s="95">
        <f>IF(ESI_Monthly!CC223&lt;&gt;"",ESI_Monthly!CC223,"")</f>
        <v>-8.6</v>
      </c>
      <c r="D223" s="95">
        <f>IF(ESI_Monthly!CD223&lt;&gt;"",ESI_Monthly!CD223,"")</f>
        <v>-9.6999999999999993</v>
      </c>
      <c r="E223" s="95">
        <f>IF(ESI_Monthly!CE223&lt;&gt;"",ESI_Monthly!CE223,"")</f>
        <v>-12.1</v>
      </c>
      <c r="F223" s="95">
        <f>IF(ESI_Monthly!CF223&lt;&gt;"",ESI_Monthly!CF223,"")</f>
        <v>-10.5</v>
      </c>
      <c r="G223" s="95">
        <f>IF(ESI_Monthly!CG223&lt;&gt;"",ESI_Monthly!CG223,"")</f>
        <v>95.4</v>
      </c>
    </row>
    <row r="224" spans="1:7" ht="12" customHeight="1">
      <c r="A224" s="33">
        <f>IF(ESI_Monthly!$A224&lt;&gt;"",ESI_Monthly!$A224," ")</f>
        <v>37833</v>
      </c>
      <c r="B224" s="95">
        <f>IF(ESI_Monthly!CB224&lt;&gt;"",ESI_Monthly!CB224,"")</f>
        <v>-10.6</v>
      </c>
      <c r="C224" s="95">
        <f>IF(ESI_Monthly!CC224&lt;&gt;"",ESI_Monthly!CC224,"")</f>
        <v>-4.8</v>
      </c>
      <c r="D224" s="95">
        <f>IF(ESI_Monthly!CD224&lt;&gt;"",ESI_Monthly!CD224,"")</f>
        <v>-9.9</v>
      </c>
      <c r="E224" s="95">
        <f>IF(ESI_Monthly!CE224&lt;&gt;"",ESI_Monthly!CE224,"")</f>
        <v>-15.7</v>
      </c>
      <c r="F224" s="95">
        <f>IF(ESI_Monthly!CF224&lt;&gt;"",ESI_Monthly!CF224,"")</f>
        <v>-7.5</v>
      </c>
      <c r="G224" s="95">
        <f>IF(ESI_Monthly!CG224&lt;&gt;"",ESI_Monthly!CG224,"")</f>
        <v>97.6</v>
      </c>
    </row>
    <row r="225" spans="1:9" ht="12" customHeight="1">
      <c r="A225" s="33">
        <f>IF(ESI_Monthly!$A225&lt;&gt;"",ESI_Monthly!$A225," ")</f>
        <v>37864</v>
      </c>
      <c r="B225" s="95">
        <f>IF(ESI_Monthly!CB225&lt;&gt;"",ESI_Monthly!CB225,"")</f>
        <v>-11.1</v>
      </c>
      <c r="C225" s="95">
        <f>IF(ESI_Monthly!CC225&lt;&gt;"",ESI_Monthly!CC225,"")</f>
        <v>-4.2</v>
      </c>
      <c r="D225" s="95">
        <f>IF(ESI_Monthly!CD225&lt;&gt;"",ESI_Monthly!CD225,"")</f>
        <v>-9.6</v>
      </c>
      <c r="E225" s="95">
        <f>IF(ESI_Monthly!CE225&lt;&gt;"",ESI_Monthly!CE225,"")</f>
        <v>-19.399999999999999</v>
      </c>
      <c r="F225" s="95">
        <f>IF(ESI_Monthly!CF225&lt;&gt;"",ESI_Monthly!CF225,"")</f>
        <v>-3.3</v>
      </c>
      <c r="G225" s="95">
        <f>IF(ESI_Monthly!CG225&lt;&gt;"",ESI_Monthly!CG225,"")</f>
        <v>97.7</v>
      </c>
    </row>
    <row r="226" spans="1:9" ht="12" customHeight="1">
      <c r="A226" s="33">
        <f>IF(ESI_Monthly!$A226&lt;&gt;"",ESI_Monthly!$A226," ")</f>
        <v>37894</v>
      </c>
      <c r="B226" s="95">
        <f>IF(ESI_Monthly!CB226&lt;&gt;"",ESI_Monthly!CB226,"")</f>
        <v>-11.8</v>
      </c>
      <c r="C226" s="95">
        <f>IF(ESI_Monthly!CC226&lt;&gt;"",ESI_Monthly!CC226,"")</f>
        <v>-3.7</v>
      </c>
      <c r="D226" s="95">
        <f>IF(ESI_Monthly!CD226&lt;&gt;"",ESI_Monthly!CD226,"")</f>
        <v>-9.5</v>
      </c>
      <c r="E226" s="95">
        <f>IF(ESI_Monthly!CE226&lt;&gt;"",ESI_Monthly!CE226,"")</f>
        <v>-23.1</v>
      </c>
      <c r="F226" s="95">
        <f>IF(ESI_Monthly!CF226&lt;&gt;"",ESI_Monthly!CF226,"")</f>
        <v>1.1000000000000001</v>
      </c>
      <c r="G226" s="95">
        <f>IF(ESI_Monthly!CG226&lt;&gt;"",ESI_Monthly!CG226,"")</f>
        <v>97.8</v>
      </c>
    </row>
    <row r="227" spans="1:9" ht="12" customHeight="1">
      <c r="A227" s="33">
        <f>IF(ESI_Monthly!$A227&lt;&gt;"",ESI_Monthly!$A227," ")</f>
        <v>37925</v>
      </c>
      <c r="B227" s="95">
        <f>IF(ESI_Monthly!CB227&lt;&gt;"",ESI_Monthly!CB227,"")</f>
        <v>-8.8000000000000007</v>
      </c>
      <c r="C227" s="95">
        <f>IF(ESI_Monthly!CC227&lt;&gt;"",ESI_Monthly!CC227,"")</f>
        <v>-1.6</v>
      </c>
      <c r="D227" s="95">
        <f>IF(ESI_Monthly!CD227&lt;&gt;"",ESI_Monthly!CD227,"")</f>
        <v>-10</v>
      </c>
      <c r="E227" s="95">
        <f>IF(ESI_Monthly!CE227&lt;&gt;"",ESI_Monthly!CE227,"")</f>
        <v>-18.2</v>
      </c>
      <c r="F227" s="95">
        <f>IF(ESI_Monthly!CF227&lt;&gt;"",ESI_Monthly!CF227,"")</f>
        <v>0.6</v>
      </c>
      <c r="G227" s="95">
        <f>IF(ESI_Monthly!CG227&lt;&gt;"",ESI_Monthly!CG227,"")</f>
        <v>99.2</v>
      </c>
    </row>
    <row r="228" spans="1:9" ht="12" customHeight="1">
      <c r="A228" s="33">
        <f>IF(ESI_Monthly!$A228&lt;&gt;"",ESI_Monthly!$A228," ")</f>
        <v>37955</v>
      </c>
      <c r="B228" s="95">
        <f>IF(ESI_Monthly!CB228&lt;&gt;"",ESI_Monthly!CB228,"")</f>
        <v>-3.8</v>
      </c>
      <c r="C228" s="95">
        <f>IF(ESI_Monthly!CC228&lt;&gt;"",ESI_Monthly!CC228,"")</f>
        <v>-0.1</v>
      </c>
      <c r="D228" s="95">
        <f>IF(ESI_Monthly!CD228&lt;&gt;"",ESI_Monthly!CD228,"")</f>
        <v>-10.3</v>
      </c>
      <c r="E228" s="95">
        <f>IF(ESI_Monthly!CE228&lt;&gt;"",ESI_Monthly!CE228,"")</f>
        <v>-13.5</v>
      </c>
      <c r="F228" s="95">
        <f>IF(ESI_Monthly!CF228&lt;&gt;"",ESI_Monthly!CF228,"")</f>
        <v>3.4</v>
      </c>
      <c r="G228" s="95">
        <f>IF(ESI_Monthly!CG228&lt;&gt;"",ESI_Monthly!CG228,"")</f>
        <v>103.2</v>
      </c>
      <c r="I228" s="37"/>
    </row>
    <row r="229" spans="1:9" ht="12" customHeight="1">
      <c r="A229" s="33">
        <f>IF(ESI_Monthly!$A229&lt;&gt;"",ESI_Monthly!$A229," ")</f>
        <v>37986</v>
      </c>
      <c r="B229" s="95">
        <f>IF(ESI_Monthly!CB229&lt;&gt;"",ESI_Monthly!CB229,"")</f>
        <v>-5.8</v>
      </c>
      <c r="C229" s="95">
        <f>IF(ESI_Monthly!CC229&lt;&gt;"",ESI_Monthly!CC229,"")</f>
        <v>0.9</v>
      </c>
      <c r="D229" s="95">
        <f>IF(ESI_Monthly!CD229&lt;&gt;"",ESI_Monthly!CD229,"")</f>
        <v>-10.3</v>
      </c>
      <c r="E229" s="95">
        <f>IF(ESI_Monthly!CE229&lt;&gt;"",ESI_Monthly!CE229,"")</f>
        <v>-17.100000000000001</v>
      </c>
      <c r="F229" s="95">
        <f>IF(ESI_Monthly!CF229&lt;&gt;"",ESI_Monthly!CF229,"")</f>
        <v>11</v>
      </c>
      <c r="G229" s="95">
        <f>IF(ESI_Monthly!CG229&lt;&gt;"",ESI_Monthly!CG229,"")</f>
        <v>102.4</v>
      </c>
    </row>
    <row r="230" spans="1:9" ht="12" customHeight="1">
      <c r="A230" s="33">
        <f>IF(ESI_Monthly!$A230&lt;&gt;"",ESI_Monthly!$A230," ")</f>
        <v>38017</v>
      </c>
      <c r="B230" s="95">
        <f>IF(ESI_Monthly!CB230&lt;&gt;"",ESI_Monthly!CB230,"")</f>
        <v>-5.7</v>
      </c>
      <c r="C230" s="95">
        <f>IF(ESI_Monthly!CC230&lt;&gt;"",ESI_Monthly!CC230,"")</f>
        <v>8.4</v>
      </c>
      <c r="D230" s="95">
        <f>IF(ESI_Monthly!CD230&lt;&gt;"",ESI_Monthly!CD230,"")</f>
        <v>-8</v>
      </c>
      <c r="E230" s="95">
        <f>IF(ESI_Monthly!CE230&lt;&gt;"",ESI_Monthly!CE230,"")</f>
        <v>-9.9</v>
      </c>
      <c r="F230" s="95">
        <f>IF(ESI_Monthly!CF230&lt;&gt;"",ESI_Monthly!CF230,"")</f>
        <v>8.5</v>
      </c>
      <c r="G230" s="95">
        <f>IF(ESI_Monthly!CG230&lt;&gt;"",ESI_Monthly!CG230,"")</f>
        <v>105.2</v>
      </c>
    </row>
    <row r="231" spans="1:9" ht="12" customHeight="1">
      <c r="A231" s="33">
        <f>IF(ESI_Monthly!$A231&lt;&gt;"",ESI_Monthly!$A231," ")</f>
        <v>38046</v>
      </c>
      <c r="B231" s="95">
        <f>IF(ESI_Monthly!CB231&lt;&gt;"",ESI_Monthly!CB231,"")</f>
        <v>-7.5</v>
      </c>
      <c r="C231" s="95">
        <f>IF(ESI_Monthly!CC231&lt;&gt;"",ESI_Monthly!CC231,"")</f>
        <v>7.7</v>
      </c>
      <c r="D231" s="95">
        <f>IF(ESI_Monthly!CD231&lt;&gt;"",ESI_Monthly!CD231,"")</f>
        <v>-7.9</v>
      </c>
      <c r="E231" s="95">
        <f>IF(ESI_Monthly!CE231&lt;&gt;"",ESI_Monthly!CE231,"")</f>
        <v>-7.5</v>
      </c>
      <c r="F231" s="95">
        <f>IF(ESI_Monthly!CF231&lt;&gt;"",ESI_Monthly!CF231,"")</f>
        <v>2.2000000000000002</v>
      </c>
      <c r="G231" s="95">
        <f>IF(ESI_Monthly!CG231&lt;&gt;"",ESI_Monthly!CG231,"")</f>
        <v>104.4</v>
      </c>
    </row>
    <row r="232" spans="1:9" ht="12" customHeight="1">
      <c r="A232" s="33">
        <f>IF(ESI_Monthly!$A232&lt;&gt;"",ESI_Monthly!$A232," ")</f>
        <v>38077</v>
      </c>
      <c r="B232" s="95">
        <f>IF(ESI_Monthly!CB232&lt;&gt;"",ESI_Monthly!CB232,"")</f>
        <v>-4.9000000000000004</v>
      </c>
      <c r="C232" s="95">
        <f>IF(ESI_Monthly!CC232&lt;&gt;"",ESI_Monthly!CC232,"")</f>
        <v>5.7</v>
      </c>
      <c r="D232" s="95">
        <f>IF(ESI_Monthly!CD232&lt;&gt;"",ESI_Monthly!CD232,"")</f>
        <v>-7.4</v>
      </c>
      <c r="E232" s="95">
        <f>IF(ESI_Monthly!CE232&lt;&gt;"",ESI_Monthly!CE232,"")</f>
        <v>-6.6</v>
      </c>
      <c r="F232" s="95">
        <f>IF(ESI_Monthly!CF232&lt;&gt;"",ESI_Monthly!CF232,"")</f>
        <v>2.5</v>
      </c>
      <c r="G232" s="95">
        <f>IF(ESI_Monthly!CG232&lt;&gt;"",ESI_Monthly!CG232,"")</f>
        <v>105</v>
      </c>
    </row>
    <row r="233" spans="1:9" ht="12" customHeight="1">
      <c r="A233" s="33">
        <f>IF(ESI_Monthly!$A233&lt;&gt;"",ESI_Monthly!$A233," ")</f>
        <v>38107</v>
      </c>
      <c r="B233" s="95">
        <f>IF(ESI_Monthly!CB233&lt;&gt;"",ESI_Monthly!CB233,"")</f>
        <v>-5.3</v>
      </c>
      <c r="C233" s="95">
        <f>IF(ESI_Monthly!CC233&lt;&gt;"",ESI_Monthly!CC233,"")</f>
        <v>6.1</v>
      </c>
      <c r="D233" s="95">
        <f>IF(ESI_Monthly!CD233&lt;&gt;"",ESI_Monthly!CD233,"")</f>
        <v>-9.4</v>
      </c>
      <c r="E233" s="95">
        <f>IF(ESI_Monthly!CE233&lt;&gt;"",ESI_Monthly!CE233,"")</f>
        <v>-3.4</v>
      </c>
      <c r="F233" s="95">
        <f>IF(ESI_Monthly!CF233&lt;&gt;"",ESI_Monthly!CF233,"")</f>
        <v>8.6</v>
      </c>
      <c r="G233" s="95">
        <f>IF(ESI_Monthly!CG233&lt;&gt;"",ESI_Monthly!CG233,"")</f>
        <v>104.2</v>
      </c>
    </row>
    <row r="234" spans="1:9" ht="12" customHeight="1">
      <c r="A234" s="33">
        <f>IF(ESI_Monthly!$A234&lt;&gt;"",ESI_Monthly!$A234," ")</f>
        <v>38138</v>
      </c>
      <c r="B234" s="95">
        <f>IF(ESI_Monthly!CB234&lt;&gt;"",ESI_Monthly!CB234,"")</f>
        <v>-3.6</v>
      </c>
      <c r="C234" s="95">
        <f>IF(ESI_Monthly!CC234&lt;&gt;"",ESI_Monthly!CC234,"")</f>
        <v>5.6</v>
      </c>
      <c r="D234" s="95">
        <f>IF(ESI_Monthly!CD234&lt;&gt;"",ESI_Monthly!CD234,"")</f>
        <v>-8.3000000000000007</v>
      </c>
      <c r="E234" s="95">
        <f>IF(ESI_Monthly!CE234&lt;&gt;"",ESI_Monthly!CE234,"")</f>
        <v>-4.5999999999999996</v>
      </c>
      <c r="F234" s="95">
        <f>IF(ESI_Monthly!CF234&lt;&gt;"",ESI_Monthly!CF234,"")</f>
        <v>5.6</v>
      </c>
      <c r="G234" s="95">
        <f>IF(ESI_Monthly!CG234&lt;&gt;"",ESI_Monthly!CG234,"")</f>
        <v>105.7</v>
      </c>
    </row>
    <row r="235" spans="1:9" ht="12" customHeight="1">
      <c r="A235" s="33">
        <f>IF(ESI_Monthly!$A235&lt;&gt;"",ESI_Monthly!$A235," ")</f>
        <v>38168</v>
      </c>
      <c r="B235" s="95">
        <f>IF(ESI_Monthly!CB235&lt;&gt;"",ESI_Monthly!CB235,"")</f>
        <v>-3</v>
      </c>
      <c r="C235" s="95">
        <f>IF(ESI_Monthly!CC235&lt;&gt;"",ESI_Monthly!CC235,"")</f>
        <v>5.8</v>
      </c>
      <c r="D235" s="95">
        <f>IF(ESI_Monthly!CD235&lt;&gt;"",ESI_Monthly!CD235,"")</f>
        <v>-8.4</v>
      </c>
      <c r="E235" s="95">
        <f>IF(ESI_Monthly!CE235&lt;&gt;"",ESI_Monthly!CE235,"")</f>
        <v>-4.7</v>
      </c>
      <c r="F235" s="95">
        <f>IF(ESI_Monthly!CF235&lt;&gt;"",ESI_Monthly!CF235,"")</f>
        <v>-0.9</v>
      </c>
      <c r="G235" s="95">
        <f>IF(ESI_Monthly!CG235&lt;&gt;"",ESI_Monthly!CG235,"")</f>
        <v>105.8</v>
      </c>
    </row>
    <row r="236" spans="1:9" ht="12" customHeight="1">
      <c r="A236" s="33">
        <f>IF(ESI_Monthly!$A236&lt;&gt;"",ESI_Monthly!$A236," ")</f>
        <v>38199</v>
      </c>
      <c r="B236" s="95">
        <f>IF(ESI_Monthly!CB236&lt;&gt;"",ESI_Monthly!CB236,"")</f>
        <v>-4</v>
      </c>
      <c r="C236" s="95">
        <f>IF(ESI_Monthly!CC236&lt;&gt;"",ESI_Monthly!CC236,"")</f>
        <v>10.199999999999999</v>
      </c>
      <c r="D236" s="95">
        <f>IF(ESI_Monthly!CD236&lt;&gt;"",ESI_Monthly!CD236,"")</f>
        <v>-8</v>
      </c>
      <c r="E236" s="95">
        <f>IF(ESI_Monthly!CE236&lt;&gt;"",ESI_Monthly!CE236,"")</f>
        <v>-0.6</v>
      </c>
      <c r="F236" s="95">
        <f>IF(ESI_Monthly!CF236&lt;&gt;"",ESI_Monthly!CF236,"")</f>
        <v>2.1</v>
      </c>
      <c r="G236" s="95">
        <f>IF(ESI_Monthly!CG236&lt;&gt;"",ESI_Monthly!CG236,"")</f>
        <v>106.9</v>
      </c>
    </row>
    <row r="237" spans="1:9" ht="12" customHeight="1">
      <c r="A237" s="33">
        <f>IF(ESI_Monthly!$A237&lt;&gt;"",ESI_Monthly!$A237," ")</f>
        <v>38230</v>
      </c>
      <c r="B237" s="95">
        <f>IF(ESI_Monthly!CB237&lt;&gt;"",ESI_Monthly!CB237,"")</f>
        <v>-3.3</v>
      </c>
      <c r="C237" s="95">
        <f>IF(ESI_Monthly!CC237&lt;&gt;"",ESI_Monthly!CC237,"")</f>
        <v>9.5</v>
      </c>
      <c r="D237" s="95">
        <f>IF(ESI_Monthly!CD237&lt;&gt;"",ESI_Monthly!CD237,"")</f>
        <v>-6.9</v>
      </c>
      <c r="E237" s="95">
        <f>IF(ESI_Monthly!CE237&lt;&gt;"",ESI_Monthly!CE237,"")</f>
        <v>-0.9</v>
      </c>
      <c r="F237" s="95">
        <f>IF(ESI_Monthly!CF237&lt;&gt;"",ESI_Monthly!CF237,"")</f>
        <v>3.3</v>
      </c>
      <c r="G237" s="95">
        <f>IF(ESI_Monthly!CG237&lt;&gt;"",ESI_Monthly!CG237,"")</f>
        <v>107.3</v>
      </c>
    </row>
    <row r="238" spans="1:9" ht="12" customHeight="1">
      <c r="A238" s="33">
        <f>IF(ESI_Monthly!$A238&lt;&gt;"",ESI_Monthly!$A238," ")</f>
        <v>38260</v>
      </c>
      <c r="B238" s="95">
        <f>IF(ESI_Monthly!CB238&lt;&gt;"",ESI_Monthly!CB238,"")</f>
        <v>-2.4</v>
      </c>
      <c r="C238" s="95">
        <f>IF(ESI_Monthly!CC238&lt;&gt;"",ESI_Monthly!CC238,"")</f>
        <v>8.6999999999999993</v>
      </c>
      <c r="D238" s="95">
        <f>IF(ESI_Monthly!CD238&lt;&gt;"",ESI_Monthly!CD238,"")</f>
        <v>-5.7</v>
      </c>
      <c r="E238" s="95">
        <f>IF(ESI_Monthly!CE238&lt;&gt;"",ESI_Monthly!CE238,"")</f>
        <v>-1.3</v>
      </c>
      <c r="F238" s="95">
        <f>IF(ESI_Monthly!CF238&lt;&gt;"",ESI_Monthly!CF238,"")</f>
        <v>4.5999999999999996</v>
      </c>
      <c r="G238" s="95">
        <f>IF(ESI_Monthly!CG238&lt;&gt;"",ESI_Monthly!CG238,"")</f>
        <v>107.7</v>
      </c>
    </row>
    <row r="239" spans="1:9" ht="12" customHeight="1">
      <c r="A239" s="33">
        <f>IF(ESI_Monthly!$A239&lt;&gt;"",ESI_Monthly!$A239," ")</f>
        <v>38291</v>
      </c>
      <c r="B239" s="95">
        <f>IF(ESI_Monthly!CB239&lt;&gt;"",ESI_Monthly!CB239,"")</f>
        <v>-1.7</v>
      </c>
      <c r="C239" s="95">
        <f>IF(ESI_Monthly!CC239&lt;&gt;"",ESI_Monthly!CC239,"")</f>
        <v>11.1</v>
      </c>
      <c r="D239" s="95">
        <f>IF(ESI_Monthly!CD239&lt;&gt;"",ESI_Monthly!CD239,"")</f>
        <v>-6</v>
      </c>
      <c r="E239" s="95">
        <f>IF(ESI_Monthly!CE239&lt;&gt;"",ESI_Monthly!CE239,"")</f>
        <v>1.5</v>
      </c>
      <c r="F239" s="95">
        <f>IF(ESI_Monthly!CF239&lt;&gt;"",ESI_Monthly!CF239,"")</f>
        <v>4.3</v>
      </c>
      <c r="G239" s="95">
        <f>IF(ESI_Monthly!CG239&lt;&gt;"",ESI_Monthly!CG239,"")</f>
        <v>109.7</v>
      </c>
    </row>
    <row r="240" spans="1:9" ht="12" customHeight="1">
      <c r="A240" s="33">
        <f>IF(ESI_Monthly!$A240&lt;&gt;"",ESI_Monthly!$A240," ")</f>
        <v>38321</v>
      </c>
      <c r="B240" s="95">
        <f>IF(ESI_Monthly!CB240&lt;&gt;"",ESI_Monthly!CB240,"")</f>
        <v>-2.8</v>
      </c>
      <c r="C240" s="95">
        <f>IF(ESI_Monthly!CC240&lt;&gt;"",ESI_Monthly!CC240,"")</f>
        <v>9.6</v>
      </c>
      <c r="D240" s="95">
        <f>IF(ESI_Monthly!CD240&lt;&gt;"",ESI_Monthly!CD240,"")</f>
        <v>-7.7</v>
      </c>
      <c r="E240" s="95">
        <f>IF(ESI_Monthly!CE240&lt;&gt;"",ESI_Monthly!CE240,"")</f>
        <v>-4.3</v>
      </c>
      <c r="F240" s="95">
        <f>IF(ESI_Monthly!CF240&lt;&gt;"",ESI_Monthly!CF240,"")</f>
        <v>9</v>
      </c>
      <c r="G240" s="95">
        <f>IF(ESI_Monthly!CG240&lt;&gt;"",ESI_Monthly!CG240,"")</f>
        <v>107.4</v>
      </c>
    </row>
    <row r="241" spans="1:7" ht="12" customHeight="1">
      <c r="A241" s="33">
        <f>IF(ESI_Monthly!$A241&lt;&gt;"",ESI_Monthly!$A241," ")</f>
        <v>38352</v>
      </c>
      <c r="B241" s="95">
        <f>IF(ESI_Monthly!CB241&lt;&gt;"",ESI_Monthly!CB241,"")</f>
        <v>-1.5</v>
      </c>
      <c r="C241" s="95">
        <f>IF(ESI_Monthly!CC241&lt;&gt;"",ESI_Monthly!CC241,"")</f>
        <v>11.9</v>
      </c>
      <c r="D241" s="95">
        <f>IF(ESI_Monthly!CD241&lt;&gt;"",ESI_Monthly!CD241,"")</f>
        <v>-7.7</v>
      </c>
      <c r="E241" s="95">
        <f>IF(ESI_Monthly!CE241&lt;&gt;"",ESI_Monthly!CE241,"")</f>
        <v>-3.6</v>
      </c>
      <c r="F241" s="95">
        <f>IF(ESI_Monthly!CF241&lt;&gt;"",ESI_Monthly!CF241,"")</f>
        <v>4.8</v>
      </c>
      <c r="G241" s="95">
        <f>IF(ESI_Monthly!CG241&lt;&gt;"",ESI_Monthly!CG241,"")</f>
        <v>108.9</v>
      </c>
    </row>
    <row r="242" spans="1:7" ht="12" customHeight="1">
      <c r="A242" s="33">
        <f>IF(ESI_Monthly!$A242&lt;&gt;"",ESI_Monthly!$A242," ")</f>
        <v>38383</v>
      </c>
      <c r="B242" s="95">
        <f>IF(ESI_Monthly!CB242&lt;&gt;"",ESI_Monthly!CB242,"")</f>
        <v>-4.3</v>
      </c>
      <c r="C242" s="95">
        <f>IF(ESI_Monthly!CC242&lt;&gt;"",ESI_Monthly!CC242,"")</f>
        <v>9.5</v>
      </c>
      <c r="D242" s="95">
        <f>IF(ESI_Monthly!CD242&lt;&gt;"",ESI_Monthly!CD242,"")</f>
        <v>-8.9</v>
      </c>
      <c r="E242" s="95">
        <f>IF(ESI_Monthly!CE242&lt;&gt;"",ESI_Monthly!CE242,"")</f>
        <v>-2.8</v>
      </c>
      <c r="F242" s="95">
        <f>IF(ESI_Monthly!CF242&lt;&gt;"",ESI_Monthly!CF242,"")</f>
        <v>4</v>
      </c>
      <c r="G242" s="95">
        <f>IF(ESI_Monthly!CG242&lt;&gt;"",ESI_Monthly!CG242,"")</f>
        <v>105.7</v>
      </c>
    </row>
    <row r="243" spans="1:7" ht="12" customHeight="1">
      <c r="A243" s="33">
        <f>IF(ESI_Monthly!$A243&lt;&gt;"",ESI_Monthly!$A243," ")</f>
        <v>38411</v>
      </c>
      <c r="B243" s="95">
        <f>IF(ESI_Monthly!CB243&lt;&gt;"",ESI_Monthly!CB243,"")</f>
        <v>-5.0999999999999996</v>
      </c>
      <c r="C243" s="95">
        <f>IF(ESI_Monthly!CC243&lt;&gt;"",ESI_Monthly!CC243,"")</f>
        <v>5.0999999999999996</v>
      </c>
      <c r="D243" s="95">
        <f>IF(ESI_Monthly!CD243&lt;&gt;"",ESI_Monthly!CD243,"")</f>
        <v>-7.9</v>
      </c>
      <c r="E243" s="95">
        <f>IF(ESI_Monthly!CE243&lt;&gt;"",ESI_Monthly!CE243,"")</f>
        <v>-3.2</v>
      </c>
      <c r="F243" s="95">
        <f>IF(ESI_Monthly!CF243&lt;&gt;"",ESI_Monthly!CF243,"")</f>
        <v>5.6</v>
      </c>
      <c r="G243" s="95">
        <f>IF(ESI_Monthly!CG243&lt;&gt;"",ESI_Monthly!CG243,"")</f>
        <v>104.3</v>
      </c>
    </row>
    <row r="244" spans="1:7" ht="12" customHeight="1">
      <c r="A244" s="33">
        <f>IF(ESI_Monthly!$A244&lt;&gt;"",ESI_Monthly!$A244," ")</f>
        <v>38442</v>
      </c>
      <c r="B244" s="95">
        <f>IF(ESI_Monthly!CB244&lt;&gt;"",ESI_Monthly!CB244,"")</f>
        <v>-8.5</v>
      </c>
      <c r="C244" s="95">
        <f>IF(ESI_Monthly!CC244&lt;&gt;"",ESI_Monthly!CC244,"")</f>
        <v>6.1</v>
      </c>
      <c r="D244" s="95">
        <f>IF(ESI_Monthly!CD244&lt;&gt;"",ESI_Monthly!CD244,"")</f>
        <v>-7.1</v>
      </c>
      <c r="E244" s="95">
        <f>IF(ESI_Monthly!CE244&lt;&gt;"",ESI_Monthly!CE244,"")</f>
        <v>-1.2</v>
      </c>
      <c r="F244" s="95">
        <f>IF(ESI_Monthly!CF244&lt;&gt;"",ESI_Monthly!CF244,"")</f>
        <v>6.6</v>
      </c>
      <c r="G244" s="95">
        <f>IF(ESI_Monthly!CG244&lt;&gt;"",ESI_Monthly!CG244,"")</f>
        <v>103.3</v>
      </c>
    </row>
    <row r="245" spans="1:7" ht="12" customHeight="1">
      <c r="A245" s="33">
        <f>IF(ESI_Monthly!$A245&lt;&gt;"",ESI_Monthly!$A245," ")</f>
        <v>38472</v>
      </c>
      <c r="B245" s="95">
        <f>IF(ESI_Monthly!CB245&lt;&gt;"",ESI_Monthly!CB245,"")</f>
        <v>-9.5</v>
      </c>
      <c r="C245" s="95">
        <f>IF(ESI_Monthly!CC245&lt;&gt;"",ESI_Monthly!CC245,"")</f>
        <v>6.2</v>
      </c>
      <c r="D245" s="95">
        <f>IF(ESI_Monthly!CD245&lt;&gt;"",ESI_Monthly!CD245,"")</f>
        <v>-8.8000000000000007</v>
      </c>
      <c r="E245" s="95">
        <f>IF(ESI_Monthly!CE245&lt;&gt;"",ESI_Monthly!CE245,"")</f>
        <v>2.1</v>
      </c>
      <c r="F245" s="95">
        <f>IF(ESI_Monthly!CF245&lt;&gt;"",ESI_Monthly!CF245,"")</f>
        <v>8.1</v>
      </c>
      <c r="G245" s="95">
        <f>IF(ESI_Monthly!CG245&lt;&gt;"",ESI_Monthly!CG245,"")</f>
        <v>102.6</v>
      </c>
    </row>
    <row r="246" spans="1:7" ht="12" customHeight="1">
      <c r="A246" s="33">
        <f>IF(ESI_Monthly!$A246&lt;&gt;"",ESI_Monthly!$A246," ")</f>
        <v>38503</v>
      </c>
      <c r="B246" s="95">
        <f>IF(ESI_Monthly!CB246&lt;&gt;"",ESI_Monthly!CB246,"")</f>
        <v>-12.6</v>
      </c>
      <c r="C246" s="95">
        <f>IF(ESI_Monthly!CC246&lt;&gt;"",ESI_Monthly!CC246,"")</f>
        <v>6.1</v>
      </c>
      <c r="D246" s="95">
        <f>IF(ESI_Monthly!CD246&lt;&gt;"",ESI_Monthly!CD246,"")</f>
        <v>-12</v>
      </c>
      <c r="E246" s="95">
        <f>IF(ESI_Monthly!CE246&lt;&gt;"",ESI_Monthly!CE246,"")</f>
        <v>-1.4</v>
      </c>
      <c r="F246" s="95">
        <f>IF(ESI_Monthly!CF246&lt;&gt;"",ESI_Monthly!CF246,"")</f>
        <v>8.1</v>
      </c>
      <c r="G246" s="95">
        <f>IF(ESI_Monthly!CG246&lt;&gt;"",ESI_Monthly!CG246,"")</f>
        <v>99.2</v>
      </c>
    </row>
    <row r="247" spans="1:7" ht="12" customHeight="1">
      <c r="A247" s="33">
        <f>IF(ESI_Monthly!$A247&lt;&gt;"",ESI_Monthly!$A247," ")</f>
        <v>38533</v>
      </c>
      <c r="B247" s="95">
        <f>IF(ESI_Monthly!CB247&lt;&gt;"",ESI_Monthly!CB247,"")</f>
        <v>-10.4</v>
      </c>
      <c r="C247" s="95">
        <f>IF(ESI_Monthly!CC247&lt;&gt;"",ESI_Monthly!CC247,"")</f>
        <v>10.199999999999999</v>
      </c>
      <c r="D247" s="95">
        <f>IF(ESI_Monthly!CD247&lt;&gt;"",ESI_Monthly!CD247,"")</f>
        <v>-8.8000000000000007</v>
      </c>
      <c r="E247" s="95">
        <f>IF(ESI_Monthly!CE247&lt;&gt;"",ESI_Monthly!CE247,"")</f>
        <v>-4.5</v>
      </c>
      <c r="F247" s="95">
        <f>IF(ESI_Monthly!CF247&lt;&gt;"",ESI_Monthly!CF247,"")</f>
        <v>9.6999999999999993</v>
      </c>
      <c r="G247" s="95">
        <f>IF(ESI_Monthly!CG247&lt;&gt;"",ESI_Monthly!CG247,"")</f>
        <v>102.8</v>
      </c>
    </row>
    <row r="248" spans="1:7" ht="12" customHeight="1">
      <c r="A248" s="33">
        <f>IF(ESI_Monthly!$A248&lt;&gt;"",ESI_Monthly!$A248," ")</f>
        <v>38564</v>
      </c>
      <c r="B248" s="95">
        <f>IF(ESI_Monthly!CB248&lt;&gt;"",ESI_Monthly!CB248,"")</f>
        <v>-8.8000000000000007</v>
      </c>
      <c r="C248" s="95">
        <f>IF(ESI_Monthly!CC248&lt;&gt;"",ESI_Monthly!CC248,"")</f>
        <v>11.4</v>
      </c>
      <c r="D248" s="95">
        <f>IF(ESI_Monthly!CD248&lt;&gt;"",ESI_Monthly!CD248,"")</f>
        <v>-10.9</v>
      </c>
      <c r="E248" s="95">
        <f>IF(ESI_Monthly!CE248&lt;&gt;"",ESI_Monthly!CE248,"")</f>
        <v>-7.9</v>
      </c>
      <c r="F248" s="95">
        <f>IF(ESI_Monthly!CF248&lt;&gt;"",ESI_Monthly!CF248,"")</f>
        <v>10.6</v>
      </c>
      <c r="G248" s="95">
        <f>IF(ESI_Monthly!CG248&lt;&gt;"",ESI_Monthly!CG248,"")</f>
        <v>103.4</v>
      </c>
    </row>
    <row r="249" spans="1:7" ht="12" customHeight="1">
      <c r="A249" s="33">
        <f>IF(ESI_Monthly!$A249&lt;&gt;"",ESI_Monthly!$A249," ")</f>
        <v>38595</v>
      </c>
      <c r="B249" s="95">
        <f>IF(ESI_Monthly!CB249&lt;&gt;"",ESI_Monthly!CB249,"")</f>
        <v>-9.1</v>
      </c>
      <c r="C249" s="95">
        <f>IF(ESI_Monthly!CC249&lt;&gt;"",ESI_Monthly!CC249,"")</f>
        <v>11.5</v>
      </c>
      <c r="D249" s="95">
        <f>IF(ESI_Monthly!CD249&lt;&gt;"",ESI_Monthly!CD249,"")</f>
        <v>-8.9</v>
      </c>
      <c r="E249" s="95">
        <f>IF(ESI_Monthly!CE249&lt;&gt;"",ESI_Monthly!CE249,"")</f>
        <v>-7.2</v>
      </c>
      <c r="F249" s="95">
        <f>IF(ESI_Monthly!CF249&lt;&gt;"",ESI_Monthly!CF249,"")</f>
        <v>12</v>
      </c>
      <c r="G249" s="95">
        <f>IF(ESI_Monthly!CG249&lt;&gt;"",ESI_Monthly!CG249,"")</f>
        <v>104.3</v>
      </c>
    </row>
    <row r="250" spans="1:7" ht="12" customHeight="1">
      <c r="A250" s="33">
        <f>IF(ESI_Monthly!$A250&lt;&gt;"",ESI_Monthly!$A250," ")</f>
        <v>38625</v>
      </c>
      <c r="B250" s="95">
        <f>IF(ESI_Monthly!CB250&lt;&gt;"",ESI_Monthly!CB250,"")</f>
        <v>-9.5</v>
      </c>
      <c r="C250" s="95">
        <f>IF(ESI_Monthly!CC250&lt;&gt;"",ESI_Monthly!CC250,"")</f>
        <v>11.6</v>
      </c>
      <c r="D250" s="95">
        <f>IF(ESI_Monthly!CD250&lt;&gt;"",ESI_Monthly!CD250,"")</f>
        <v>-6.8</v>
      </c>
      <c r="E250" s="95">
        <f>IF(ESI_Monthly!CE250&lt;&gt;"",ESI_Monthly!CE250,"")</f>
        <v>-6.4</v>
      </c>
      <c r="F250" s="95">
        <f>IF(ESI_Monthly!CF250&lt;&gt;"",ESI_Monthly!CF250,"")</f>
        <v>13.7</v>
      </c>
      <c r="G250" s="95">
        <f>IF(ESI_Monthly!CG250&lt;&gt;"",ESI_Monthly!CG250,"")</f>
        <v>105.1</v>
      </c>
    </row>
    <row r="251" spans="1:7" ht="12" customHeight="1">
      <c r="A251" s="33">
        <f>IF(ESI_Monthly!$A251&lt;&gt;"",ESI_Monthly!$A251," ")</f>
        <v>38656</v>
      </c>
      <c r="B251" s="95">
        <f>IF(ESI_Monthly!CB251&lt;&gt;"",ESI_Monthly!CB251,"")</f>
        <v>-6.5</v>
      </c>
      <c r="C251" s="95">
        <f>IF(ESI_Monthly!CC251&lt;&gt;"",ESI_Monthly!CC251,"")</f>
        <v>11.9</v>
      </c>
      <c r="D251" s="95">
        <f>IF(ESI_Monthly!CD251&lt;&gt;"",ESI_Monthly!CD251,"")</f>
        <v>-12</v>
      </c>
      <c r="E251" s="95">
        <f>IF(ESI_Monthly!CE251&lt;&gt;"",ESI_Monthly!CE251,"")</f>
        <v>-5.5</v>
      </c>
      <c r="F251" s="95">
        <f>IF(ESI_Monthly!CF251&lt;&gt;"",ESI_Monthly!CF251,"")</f>
        <v>15.1</v>
      </c>
      <c r="G251" s="95">
        <f>IF(ESI_Monthly!CG251&lt;&gt;"",ESI_Monthly!CG251,"")</f>
        <v>104.6</v>
      </c>
    </row>
    <row r="252" spans="1:7" ht="12" customHeight="1">
      <c r="A252" s="33">
        <f>IF(ESI_Monthly!$A252&lt;&gt;"",ESI_Monthly!$A252," ")</f>
        <v>38686</v>
      </c>
      <c r="B252" s="95">
        <f>IF(ESI_Monthly!CB252&lt;&gt;"",ESI_Monthly!CB252,"")</f>
        <v>-8.6999999999999993</v>
      </c>
      <c r="C252" s="95">
        <f>IF(ESI_Monthly!CC252&lt;&gt;"",ESI_Monthly!CC252,"")</f>
        <v>11.3</v>
      </c>
      <c r="D252" s="95">
        <f>IF(ESI_Monthly!CD252&lt;&gt;"",ESI_Monthly!CD252,"")</f>
        <v>-13.4</v>
      </c>
      <c r="E252" s="95">
        <f>IF(ESI_Monthly!CE252&lt;&gt;"",ESI_Monthly!CE252,"")</f>
        <v>-6</v>
      </c>
      <c r="F252" s="95">
        <f>IF(ESI_Monthly!CF252&lt;&gt;"",ESI_Monthly!CF252,"")</f>
        <v>16.899999999999999</v>
      </c>
      <c r="G252" s="95">
        <f>IF(ESI_Monthly!CG252&lt;&gt;"",ESI_Monthly!CG252,"")</f>
        <v>102.6</v>
      </c>
    </row>
    <row r="253" spans="1:7" ht="12" customHeight="1">
      <c r="A253" s="33">
        <f>IF(ESI_Monthly!$A253&lt;&gt;"",ESI_Monthly!$A253," ")</f>
        <v>38717</v>
      </c>
      <c r="B253" s="95">
        <f>IF(ESI_Monthly!CB253&lt;&gt;"",ESI_Monthly!CB253,"")</f>
        <v>-6.6</v>
      </c>
      <c r="C253" s="95">
        <f>IF(ESI_Monthly!CC253&lt;&gt;"",ESI_Monthly!CC253,"")</f>
        <v>6.2</v>
      </c>
      <c r="D253" s="95">
        <f>IF(ESI_Monthly!CD253&lt;&gt;"",ESI_Monthly!CD253,"")</f>
        <v>-11.8</v>
      </c>
      <c r="E253" s="95">
        <f>IF(ESI_Monthly!CE253&lt;&gt;"",ESI_Monthly!CE253,"")</f>
        <v>-4.2</v>
      </c>
      <c r="F253" s="95">
        <f>IF(ESI_Monthly!CF253&lt;&gt;"",ESI_Monthly!CF253,"")</f>
        <v>13.1</v>
      </c>
      <c r="G253" s="95">
        <f>IF(ESI_Monthly!CG253&lt;&gt;"",ESI_Monthly!CG253,"")</f>
        <v>102.2</v>
      </c>
    </row>
    <row r="254" spans="1:7" ht="12" customHeight="1">
      <c r="A254" s="33">
        <f>IF(ESI_Monthly!$A254&lt;&gt;"",ESI_Monthly!$A254," ")</f>
        <v>38748</v>
      </c>
      <c r="B254" s="95">
        <f>IF(ESI_Monthly!CB254&lt;&gt;"",ESI_Monthly!CB254,"")</f>
        <v>-6.2</v>
      </c>
      <c r="C254" s="95">
        <f>IF(ESI_Monthly!CC254&lt;&gt;"",ESI_Monthly!CC254,"")</f>
        <v>8.1</v>
      </c>
      <c r="D254" s="95">
        <f>IF(ESI_Monthly!CD254&lt;&gt;"",ESI_Monthly!CD254,"")</f>
        <v>-10.6</v>
      </c>
      <c r="E254" s="95">
        <f>IF(ESI_Monthly!CE254&lt;&gt;"",ESI_Monthly!CE254,"")</f>
        <v>-10.3</v>
      </c>
      <c r="F254" s="95">
        <f>IF(ESI_Monthly!CF254&lt;&gt;"",ESI_Monthly!CF254,"")</f>
        <v>16.600000000000001</v>
      </c>
      <c r="G254" s="95">
        <f>IF(ESI_Monthly!CG254&lt;&gt;"",ESI_Monthly!CG254,"")</f>
        <v>103.6</v>
      </c>
    </row>
    <row r="255" spans="1:7" ht="12" customHeight="1">
      <c r="A255" s="33">
        <f>IF(ESI_Monthly!$A255&lt;&gt;"",ESI_Monthly!$A255," ")</f>
        <v>38776</v>
      </c>
      <c r="B255" s="95">
        <f>IF(ESI_Monthly!CB255&lt;&gt;"",ESI_Monthly!CB255,"")</f>
        <v>-3.6</v>
      </c>
      <c r="C255" s="95">
        <f>IF(ESI_Monthly!CC255&lt;&gt;"",ESI_Monthly!CC255,"")</f>
        <v>6.5</v>
      </c>
      <c r="D255" s="95">
        <f>IF(ESI_Monthly!CD255&lt;&gt;"",ESI_Monthly!CD255,"")</f>
        <v>-10.6</v>
      </c>
      <c r="E255" s="95">
        <f>IF(ESI_Monthly!CE255&lt;&gt;"",ESI_Monthly!CE255,"")</f>
        <v>-5.9</v>
      </c>
      <c r="F255" s="95">
        <f>IF(ESI_Monthly!CF255&lt;&gt;"",ESI_Monthly!CF255,"")</f>
        <v>18.8</v>
      </c>
      <c r="G255" s="95">
        <f>IF(ESI_Monthly!CG255&lt;&gt;"",ESI_Monthly!CG255,"")</f>
        <v>104</v>
      </c>
    </row>
    <row r="256" spans="1:7" ht="12" customHeight="1">
      <c r="A256" s="33">
        <f>IF(ESI_Monthly!$A256&lt;&gt;"",ESI_Monthly!$A256," ")</f>
        <v>38807</v>
      </c>
      <c r="B256" s="95">
        <f>IF(ESI_Monthly!CB256&lt;&gt;"",ESI_Monthly!CB256,"")</f>
        <v>-2.8</v>
      </c>
      <c r="C256" s="95">
        <f>IF(ESI_Monthly!CC256&lt;&gt;"",ESI_Monthly!CC256,"")</f>
        <v>6.9</v>
      </c>
      <c r="D256" s="95">
        <f>IF(ESI_Monthly!CD256&lt;&gt;"",ESI_Monthly!CD256,"")</f>
        <v>-11.2</v>
      </c>
      <c r="E256" s="95">
        <f>IF(ESI_Monthly!CE256&lt;&gt;"",ESI_Monthly!CE256,"")</f>
        <v>-6.8</v>
      </c>
      <c r="F256" s="95">
        <f>IF(ESI_Monthly!CF256&lt;&gt;"",ESI_Monthly!CF256,"")</f>
        <v>19.3</v>
      </c>
      <c r="G256" s="95">
        <f>IF(ESI_Monthly!CG256&lt;&gt;"",ESI_Monthly!CG256,"")</f>
        <v>104.8</v>
      </c>
    </row>
    <row r="257" spans="1:7" ht="12" customHeight="1">
      <c r="A257" s="33">
        <f>IF(ESI_Monthly!$A257&lt;&gt;"",ESI_Monthly!$A257," ")</f>
        <v>38837</v>
      </c>
      <c r="B257" s="95">
        <f>IF(ESI_Monthly!CB257&lt;&gt;"",ESI_Monthly!CB257,"")</f>
        <v>-0.7</v>
      </c>
      <c r="C257" s="95">
        <f>IF(ESI_Monthly!CC257&lt;&gt;"",ESI_Monthly!CC257,"")</f>
        <v>8.8000000000000007</v>
      </c>
      <c r="D257" s="95">
        <f>IF(ESI_Monthly!CD257&lt;&gt;"",ESI_Monthly!CD257,"")</f>
        <v>-7.5</v>
      </c>
      <c r="E257" s="95">
        <f>IF(ESI_Monthly!CE257&lt;&gt;"",ESI_Monthly!CE257,"")</f>
        <v>-2.2999999999999998</v>
      </c>
      <c r="F257" s="95">
        <f>IF(ESI_Monthly!CF257&lt;&gt;"",ESI_Monthly!CF257,"")</f>
        <v>17.3</v>
      </c>
      <c r="G257" s="95">
        <f>IF(ESI_Monthly!CG257&lt;&gt;"",ESI_Monthly!CG257,"")</f>
        <v>107.6</v>
      </c>
    </row>
    <row r="258" spans="1:7" ht="12" customHeight="1">
      <c r="A258" s="33">
        <f>IF(ESI_Monthly!$A258&lt;&gt;"",ESI_Monthly!$A258," ")</f>
        <v>38868</v>
      </c>
      <c r="B258" s="95">
        <f>IF(ESI_Monthly!CB258&lt;&gt;"",ESI_Monthly!CB258,"")</f>
        <v>-1</v>
      </c>
      <c r="C258" s="95">
        <f>IF(ESI_Monthly!CC258&lt;&gt;"",ESI_Monthly!CC258,"")</f>
        <v>9.8000000000000007</v>
      </c>
      <c r="D258" s="95">
        <f>IF(ESI_Monthly!CD258&lt;&gt;"",ESI_Monthly!CD258,"")</f>
        <v>-11</v>
      </c>
      <c r="E258" s="95">
        <f>IF(ESI_Monthly!CE258&lt;&gt;"",ESI_Monthly!CE258,"")</f>
        <v>-2.6</v>
      </c>
      <c r="F258" s="95">
        <f>IF(ESI_Monthly!CF258&lt;&gt;"",ESI_Monthly!CF258,"")</f>
        <v>20</v>
      </c>
      <c r="G258" s="95">
        <f>IF(ESI_Monthly!CG258&lt;&gt;"",ESI_Monthly!CG258,"")</f>
        <v>107</v>
      </c>
    </row>
    <row r="259" spans="1:7" ht="12" customHeight="1">
      <c r="A259" s="33">
        <f>IF(ESI_Monthly!$A259&lt;&gt;"",ESI_Monthly!$A259," ")</f>
        <v>38898</v>
      </c>
      <c r="B259" s="95">
        <f>IF(ESI_Monthly!CB259&lt;&gt;"",ESI_Monthly!CB259,"")</f>
        <v>-1.6</v>
      </c>
      <c r="C259" s="95">
        <f>IF(ESI_Monthly!CC259&lt;&gt;"",ESI_Monthly!CC259,"")</f>
        <v>8.9</v>
      </c>
      <c r="D259" s="95">
        <f>IF(ESI_Monthly!CD259&lt;&gt;"",ESI_Monthly!CD259,"")</f>
        <v>-12</v>
      </c>
      <c r="E259" s="95">
        <f>IF(ESI_Monthly!CE259&lt;&gt;"",ESI_Monthly!CE259,"")</f>
        <v>1.8</v>
      </c>
      <c r="F259" s="95">
        <f>IF(ESI_Monthly!CF259&lt;&gt;"",ESI_Monthly!CF259,"")</f>
        <v>21.7</v>
      </c>
      <c r="G259" s="95">
        <f>IF(ESI_Monthly!CG259&lt;&gt;"",ESI_Monthly!CG259,"")</f>
        <v>106.3</v>
      </c>
    </row>
    <row r="260" spans="1:7" ht="12" customHeight="1">
      <c r="A260" s="33">
        <f>IF(ESI_Monthly!$A260&lt;&gt;"",ESI_Monthly!$A260," ")</f>
        <v>38929</v>
      </c>
      <c r="B260" s="95">
        <f>IF(ESI_Monthly!CB260&lt;&gt;"",ESI_Monthly!CB260,"")</f>
        <v>-1</v>
      </c>
      <c r="C260" s="95">
        <f>IF(ESI_Monthly!CC260&lt;&gt;"",ESI_Monthly!CC260,"")</f>
        <v>9.4</v>
      </c>
      <c r="D260" s="95">
        <f>IF(ESI_Monthly!CD260&lt;&gt;"",ESI_Monthly!CD260,"")</f>
        <v>-9</v>
      </c>
      <c r="E260" s="95">
        <f>IF(ESI_Monthly!CE260&lt;&gt;"",ESI_Monthly!CE260,"")</f>
        <v>0.2</v>
      </c>
      <c r="F260" s="95">
        <f>IF(ESI_Monthly!CF260&lt;&gt;"",ESI_Monthly!CF260,"")</f>
        <v>24.2</v>
      </c>
      <c r="G260" s="95">
        <f>IF(ESI_Monthly!CG260&lt;&gt;"",ESI_Monthly!CG260,"")</f>
        <v>107.8</v>
      </c>
    </row>
    <row r="261" spans="1:7" ht="12" customHeight="1">
      <c r="A261" s="33">
        <f>IF(ESI_Monthly!$A261&lt;&gt;"",ESI_Monthly!$A261," ")</f>
        <v>38960</v>
      </c>
      <c r="B261" s="95">
        <f>IF(ESI_Monthly!CB261&lt;&gt;"",ESI_Monthly!CB261,"")</f>
        <v>0.1</v>
      </c>
      <c r="C261" s="95">
        <f>IF(ESI_Monthly!CC261&lt;&gt;"",ESI_Monthly!CC261,"")</f>
        <v>9.9</v>
      </c>
      <c r="D261" s="95">
        <f>IF(ESI_Monthly!CD261&lt;&gt;"",ESI_Monthly!CD261,"")</f>
        <v>-9.1</v>
      </c>
      <c r="E261" s="95">
        <f>IF(ESI_Monthly!CE261&lt;&gt;"",ESI_Monthly!CE261,"")</f>
        <v>1.1000000000000001</v>
      </c>
      <c r="F261" s="95">
        <f>IF(ESI_Monthly!CF261&lt;&gt;"",ESI_Monthly!CF261,"")</f>
        <v>25.7</v>
      </c>
      <c r="G261" s="95">
        <f>IF(ESI_Monthly!CG261&lt;&gt;"",ESI_Monthly!CG261,"")</f>
        <v>108.8</v>
      </c>
    </row>
    <row r="262" spans="1:7" ht="12" customHeight="1">
      <c r="A262" s="33">
        <f>IF(ESI_Monthly!$A262&lt;&gt;"",ESI_Monthly!$A262," ")</f>
        <v>38990</v>
      </c>
      <c r="B262" s="95">
        <f>IF(ESI_Monthly!CB262&lt;&gt;"",ESI_Monthly!CB262,"")</f>
        <v>1.4</v>
      </c>
      <c r="C262" s="95">
        <f>IF(ESI_Monthly!CC262&lt;&gt;"",ESI_Monthly!CC262,"")</f>
        <v>10.4</v>
      </c>
      <c r="D262" s="95">
        <f>IF(ESI_Monthly!CD262&lt;&gt;"",ESI_Monthly!CD262,"")</f>
        <v>-9.1999999999999993</v>
      </c>
      <c r="E262" s="95">
        <f>IF(ESI_Monthly!CE262&lt;&gt;"",ESI_Monthly!CE262,"")</f>
        <v>2</v>
      </c>
      <c r="F262" s="95">
        <f>IF(ESI_Monthly!CF262&lt;&gt;"",ESI_Monthly!CF262,"")</f>
        <v>27.1</v>
      </c>
      <c r="G262" s="95">
        <f>IF(ESI_Monthly!CG262&lt;&gt;"",ESI_Monthly!CG262,"")</f>
        <v>109.9</v>
      </c>
    </row>
    <row r="263" spans="1:7" ht="12" customHeight="1">
      <c r="A263" s="33">
        <f>IF(ESI_Monthly!$A263&lt;&gt;"",ESI_Monthly!$A263," ")</f>
        <v>39021</v>
      </c>
      <c r="B263" s="95">
        <f>IF(ESI_Monthly!CB263&lt;&gt;"",ESI_Monthly!CB263,"")</f>
        <v>0.6</v>
      </c>
      <c r="C263" s="95">
        <f>IF(ESI_Monthly!CC263&lt;&gt;"",ESI_Monthly!CC263,"")</f>
        <v>12.3</v>
      </c>
      <c r="D263" s="95">
        <f>IF(ESI_Monthly!CD263&lt;&gt;"",ESI_Monthly!CD263,"")</f>
        <v>-6.8</v>
      </c>
      <c r="E263" s="95">
        <f>IF(ESI_Monthly!CE263&lt;&gt;"",ESI_Monthly!CE263,"")</f>
        <v>4.7</v>
      </c>
      <c r="F263" s="95">
        <f>IF(ESI_Monthly!CF263&lt;&gt;"",ESI_Monthly!CF263,"")</f>
        <v>27.7</v>
      </c>
      <c r="G263" s="95">
        <f>IF(ESI_Monthly!CG263&lt;&gt;"",ESI_Monthly!CG263,"")</f>
        <v>111</v>
      </c>
    </row>
    <row r="264" spans="1:7" ht="12" customHeight="1">
      <c r="A264" s="33">
        <f>IF(ESI_Monthly!$A264&lt;&gt;"",ESI_Monthly!$A264," ")</f>
        <v>39051</v>
      </c>
      <c r="B264" s="95">
        <f>IF(ESI_Monthly!CB264&lt;&gt;"",ESI_Monthly!CB264,"")</f>
        <v>2.7</v>
      </c>
      <c r="C264" s="95">
        <f>IF(ESI_Monthly!CC264&lt;&gt;"",ESI_Monthly!CC264,"")</f>
        <v>13.1</v>
      </c>
      <c r="D264" s="95">
        <f>IF(ESI_Monthly!CD264&lt;&gt;"",ESI_Monthly!CD264,"")</f>
        <v>-6.8</v>
      </c>
      <c r="E264" s="95">
        <f>IF(ESI_Monthly!CE264&lt;&gt;"",ESI_Monthly!CE264,"")</f>
        <v>2.4</v>
      </c>
      <c r="F264" s="95">
        <f>IF(ESI_Monthly!CF264&lt;&gt;"",ESI_Monthly!CF264,"")</f>
        <v>24.9</v>
      </c>
      <c r="G264" s="95">
        <f>IF(ESI_Monthly!CG264&lt;&gt;"",ESI_Monthly!CG264,"")</f>
        <v>112.1</v>
      </c>
    </row>
    <row r="265" spans="1:7" ht="12" customHeight="1">
      <c r="A265" s="33">
        <f>IF(ESI_Monthly!$A265&lt;&gt;"",ESI_Monthly!$A265," ")</f>
        <v>39082</v>
      </c>
      <c r="B265" s="95">
        <f>IF(ESI_Monthly!CB265&lt;&gt;"",ESI_Monthly!CB265,"")</f>
        <v>0.5</v>
      </c>
      <c r="C265" s="95">
        <f>IF(ESI_Monthly!CC265&lt;&gt;"",ESI_Monthly!CC265,"")</f>
        <v>11.2</v>
      </c>
      <c r="D265" s="95">
        <f>IF(ESI_Monthly!CD265&lt;&gt;"",ESI_Monthly!CD265,"")</f>
        <v>-7.8</v>
      </c>
      <c r="E265" s="95">
        <f>IF(ESI_Monthly!CE265&lt;&gt;"",ESI_Monthly!CE265,"")</f>
        <v>-0.7</v>
      </c>
      <c r="F265" s="95">
        <f>IF(ESI_Monthly!CF265&lt;&gt;"",ESI_Monthly!CF265,"")</f>
        <v>27</v>
      </c>
      <c r="G265" s="95">
        <f>IF(ESI_Monthly!CG265&lt;&gt;"",ESI_Monthly!CG265,"")</f>
        <v>109.8</v>
      </c>
    </row>
    <row r="266" spans="1:7" ht="12" customHeight="1">
      <c r="A266" s="33">
        <f>IF(ESI_Monthly!$A266&lt;&gt;"",ESI_Monthly!$A266," ")</f>
        <v>39113</v>
      </c>
      <c r="B266" s="95">
        <f>IF(ESI_Monthly!CB266&lt;&gt;"",ESI_Monthly!CB266,"")</f>
        <v>1.7</v>
      </c>
      <c r="C266" s="95">
        <f>IF(ESI_Monthly!CC266&lt;&gt;"",ESI_Monthly!CC266,"")</f>
        <v>9.6</v>
      </c>
      <c r="D266" s="95">
        <f>IF(ESI_Monthly!CD266&lt;&gt;"",ESI_Monthly!CD266,"")</f>
        <v>-7.9</v>
      </c>
      <c r="E266" s="95">
        <f>IF(ESI_Monthly!CE266&lt;&gt;"",ESI_Monthly!CE266,"")</f>
        <v>-2.7</v>
      </c>
      <c r="F266" s="95">
        <f>IF(ESI_Monthly!CF266&lt;&gt;"",ESI_Monthly!CF266,"")</f>
        <v>22.2</v>
      </c>
      <c r="G266" s="95">
        <f>IF(ESI_Monthly!CG266&lt;&gt;"",ESI_Monthly!CG266,"")</f>
        <v>109.6</v>
      </c>
    </row>
    <row r="267" spans="1:7" ht="12" customHeight="1">
      <c r="A267" s="33">
        <f>IF(ESI_Monthly!$A267&lt;&gt;"",ESI_Monthly!$A267," ")</f>
        <v>39141</v>
      </c>
      <c r="B267" s="95">
        <f>IF(ESI_Monthly!CB267&lt;&gt;"",ESI_Monthly!CB267,"")</f>
        <v>3.5</v>
      </c>
      <c r="C267" s="95">
        <f>IF(ESI_Monthly!CC267&lt;&gt;"",ESI_Monthly!CC267,"")</f>
        <v>8.6</v>
      </c>
      <c r="D267" s="95">
        <f>IF(ESI_Monthly!CD267&lt;&gt;"",ESI_Monthly!CD267,"")</f>
        <v>-6.8</v>
      </c>
      <c r="E267" s="95">
        <f>IF(ESI_Monthly!CE267&lt;&gt;"",ESI_Monthly!CE267,"")</f>
        <v>2.6</v>
      </c>
      <c r="F267" s="95">
        <f>IF(ESI_Monthly!CF267&lt;&gt;"",ESI_Monthly!CF267,"")</f>
        <v>23.4</v>
      </c>
      <c r="G267" s="95">
        <f>IF(ESI_Monthly!CG267&lt;&gt;"",ESI_Monthly!CG267,"")</f>
        <v>110.6</v>
      </c>
    </row>
    <row r="268" spans="1:7" ht="12" customHeight="1">
      <c r="A268" s="33">
        <f>IF(ESI_Monthly!$A268&lt;&gt;"",ESI_Monthly!$A268," ")</f>
        <v>39172</v>
      </c>
      <c r="B268" s="95">
        <f>IF(ESI_Monthly!CB268&lt;&gt;"",ESI_Monthly!CB268,"")</f>
        <v>3.6</v>
      </c>
      <c r="C268" s="95">
        <f>IF(ESI_Monthly!CC268&lt;&gt;"",ESI_Monthly!CC268,"")</f>
        <v>10.7</v>
      </c>
      <c r="D268" s="95">
        <f>IF(ESI_Monthly!CD268&lt;&gt;"",ESI_Monthly!CD268,"")</f>
        <v>-6.4</v>
      </c>
      <c r="E268" s="95">
        <f>IF(ESI_Monthly!CE268&lt;&gt;"",ESI_Monthly!CE268,"")</f>
        <v>2.4</v>
      </c>
      <c r="F268" s="95">
        <f>IF(ESI_Monthly!CF268&lt;&gt;"",ESI_Monthly!CF268,"")</f>
        <v>26.1</v>
      </c>
      <c r="G268" s="95">
        <f>IF(ESI_Monthly!CG268&lt;&gt;"",ESI_Monthly!CG268,"")</f>
        <v>111.5</v>
      </c>
    </row>
    <row r="269" spans="1:7" ht="12" customHeight="1">
      <c r="A269" s="33">
        <f>IF(ESI_Monthly!$A269&lt;&gt;"",ESI_Monthly!$A269," ")</f>
        <v>39202</v>
      </c>
      <c r="B269" s="95">
        <f>IF(ESI_Monthly!CB269&lt;&gt;"",ESI_Monthly!CB269,"")</f>
        <v>3.8</v>
      </c>
      <c r="C269" s="95">
        <f>IF(ESI_Monthly!CC269&lt;&gt;"",ESI_Monthly!CC269,"")</f>
        <v>11.2</v>
      </c>
      <c r="D269" s="95">
        <f>IF(ESI_Monthly!CD269&lt;&gt;"",ESI_Monthly!CD269,"")</f>
        <v>-5.6</v>
      </c>
      <c r="E269" s="95">
        <f>IF(ESI_Monthly!CE269&lt;&gt;"",ESI_Monthly!CE269,"")</f>
        <v>2.5</v>
      </c>
      <c r="F269" s="95">
        <f>IF(ESI_Monthly!CF269&lt;&gt;"",ESI_Monthly!CF269,"")</f>
        <v>20</v>
      </c>
      <c r="G269" s="95">
        <f>IF(ESI_Monthly!CG269&lt;&gt;"",ESI_Monthly!CG269,"")</f>
        <v>111.6</v>
      </c>
    </row>
    <row r="270" spans="1:7" ht="12" customHeight="1">
      <c r="A270" s="33">
        <f>IF(ESI_Monthly!$A270&lt;&gt;"",ESI_Monthly!$A270," ")</f>
        <v>39233</v>
      </c>
      <c r="B270" s="95">
        <f>IF(ESI_Monthly!CB270&lt;&gt;"",ESI_Monthly!CB270,"")</f>
        <v>1.6</v>
      </c>
      <c r="C270" s="95">
        <f>IF(ESI_Monthly!CC270&lt;&gt;"",ESI_Monthly!CC270,"")</f>
        <v>11.3</v>
      </c>
      <c r="D270" s="95">
        <f>IF(ESI_Monthly!CD270&lt;&gt;"",ESI_Monthly!CD270,"")</f>
        <v>-1</v>
      </c>
      <c r="E270" s="95">
        <f>IF(ESI_Monthly!CE270&lt;&gt;"",ESI_Monthly!CE270,"")</f>
        <v>4.3</v>
      </c>
      <c r="F270" s="95">
        <f>IF(ESI_Monthly!CF270&lt;&gt;"",ESI_Monthly!CF270,"")</f>
        <v>24.4</v>
      </c>
      <c r="G270" s="95">
        <f>IF(ESI_Monthly!CG270&lt;&gt;"",ESI_Monthly!CG270,"")</f>
        <v>112.5</v>
      </c>
    </row>
    <row r="271" spans="1:7" ht="12" customHeight="1">
      <c r="A271" s="33">
        <f>IF(ESI_Monthly!$A271&lt;&gt;"",ESI_Monthly!$A271," ")</f>
        <v>39263</v>
      </c>
      <c r="B271" s="95">
        <f>IF(ESI_Monthly!CB271&lt;&gt;"",ESI_Monthly!CB271,"")</f>
        <v>3.5</v>
      </c>
      <c r="C271" s="95">
        <f>IF(ESI_Monthly!CC271&lt;&gt;"",ESI_Monthly!CC271,"")</f>
        <v>11</v>
      </c>
      <c r="D271" s="95">
        <f>IF(ESI_Monthly!CD271&lt;&gt;"",ESI_Monthly!CD271,"")</f>
        <v>-1.2</v>
      </c>
      <c r="E271" s="95">
        <f>IF(ESI_Monthly!CE271&lt;&gt;"",ESI_Monthly!CE271,"")</f>
        <v>6.3</v>
      </c>
      <c r="F271" s="95">
        <f>IF(ESI_Monthly!CF271&lt;&gt;"",ESI_Monthly!CF271,"")</f>
        <v>29.1</v>
      </c>
      <c r="G271" s="95">
        <f>IF(ESI_Monthly!CG271&lt;&gt;"",ESI_Monthly!CG271,"")</f>
        <v>113.4</v>
      </c>
    </row>
    <row r="272" spans="1:7" ht="12" customHeight="1">
      <c r="A272" s="33">
        <f>IF(ESI_Monthly!$A272&lt;&gt;"",ESI_Monthly!$A272," ")</f>
        <v>39294</v>
      </c>
      <c r="B272" s="95">
        <f>IF(ESI_Monthly!CB272&lt;&gt;"",ESI_Monthly!CB272,"")</f>
        <v>3.2</v>
      </c>
      <c r="C272" s="95">
        <f>IF(ESI_Monthly!CC272&lt;&gt;"",ESI_Monthly!CC272,"")</f>
        <v>11.4</v>
      </c>
      <c r="D272" s="95">
        <f>IF(ESI_Monthly!CD272&lt;&gt;"",ESI_Monthly!CD272,"")</f>
        <v>-2.1</v>
      </c>
      <c r="E272" s="95">
        <f>IF(ESI_Monthly!CE272&lt;&gt;"",ESI_Monthly!CE272,"")</f>
        <v>7.2</v>
      </c>
      <c r="F272" s="95">
        <f>IF(ESI_Monthly!CF272&lt;&gt;"",ESI_Monthly!CF272,"")</f>
        <v>29.1</v>
      </c>
      <c r="G272" s="95">
        <f>IF(ESI_Monthly!CG272&lt;&gt;"",ESI_Monthly!CG272,"")</f>
        <v>113.1</v>
      </c>
    </row>
    <row r="273" spans="1:7" ht="12" customHeight="1">
      <c r="A273" s="33">
        <f>IF(ESI_Monthly!$A273&lt;&gt;"",ESI_Monthly!$A273," ")</f>
        <v>39325</v>
      </c>
      <c r="B273" s="95">
        <f>IF(ESI_Monthly!CB273&lt;&gt;"",ESI_Monthly!CB273,"")</f>
        <v>2.8</v>
      </c>
      <c r="C273" s="95">
        <f>IF(ESI_Monthly!CC273&lt;&gt;"",ESI_Monthly!CC273,"")</f>
        <v>11.5</v>
      </c>
      <c r="D273" s="95">
        <f>IF(ESI_Monthly!CD273&lt;&gt;"",ESI_Monthly!CD273,"")</f>
        <v>-4</v>
      </c>
      <c r="E273" s="95">
        <f>IF(ESI_Monthly!CE273&lt;&gt;"",ESI_Monthly!CE273,"")</f>
        <v>4.2</v>
      </c>
      <c r="F273" s="95">
        <f>IF(ESI_Monthly!CF273&lt;&gt;"",ESI_Monthly!CF273,"")</f>
        <v>29</v>
      </c>
      <c r="G273" s="95">
        <f>IF(ESI_Monthly!CG273&lt;&gt;"",ESI_Monthly!CG273,"")</f>
        <v>112</v>
      </c>
    </row>
    <row r="274" spans="1:7" ht="12" customHeight="1">
      <c r="A274" s="33">
        <f>IF(ESI_Monthly!$A274&lt;&gt;"",ESI_Monthly!$A274," ")</f>
        <v>39355</v>
      </c>
      <c r="B274" s="95">
        <f>IF(ESI_Monthly!CB274&lt;&gt;"",ESI_Monthly!CB274,"")</f>
        <v>2.4</v>
      </c>
      <c r="C274" s="95">
        <f>IF(ESI_Monthly!CC274&lt;&gt;"",ESI_Monthly!CC274,"")</f>
        <v>11.6</v>
      </c>
      <c r="D274" s="95">
        <f>IF(ESI_Monthly!CD274&lt;&gt;"",ESI_Monthly!CD274,"")</f>
        <v>-5.9</v>
      </c>
      <c r="E274" s="95">
        <f>IF(ESI_Monthly!CE274&lt;&gt;"",ESI_Monthly!CE274,"")</f>
        <v>1</v>
      </c>
      <c r="F274" s="95">
        <f>IF(ESI_Monthly!CF274&lt;&gt;"",ESI_Monthly!CF274,"")</f>
        <v>28.9</v>
      </c>
      <c r="G274" s="95">
        <f>IF(ESI_Monthly!CG274&lt;&gt;"",ESI_Monthly!CG274,"")</f>
        <v>110.8</v>
      </c>
    </row>
    <row r="275" spans="1:7" ht="12" customHeight="1">
      <c r="A275" s="33">
        <f>IF(ESI_Monthly!$A275&lt;&gt;"",ESI_Monthly!$A275," ")</f>
        <v>39386</v>
      </c>
      <c r="B275" s="95">
        <f>IF(ESI_Monthly!CB275&lt;&gt;"",ESI_Monthly!CB275,"")</f>
        <v>3.7</v>
      </c>
      <c r="C275" s="95">
        <f>IF(ESI_Monthly!CC275&lt;&gt;"",ESI_Monthly!CC275,"")</f>
        <v>11.9</v>
      </c>
      <c r="D275" s="95">
        <f>IF(ESI_Monthly!CD275&lt;&gt;"",ESI_Monthly!CD275,"")</f>
        <v>-6.2</v>
      </c>
      <c r="E275" s="95">
        <f>IF(ESI_Monthly!CE275&lt;&gt;"",ESI_Monthly!CE275,"")</f>
        <v>-1.5</v>
      </c>
      <c r="F275" s="95">
        <f>IF(ESI_Monthly!CF275&lt;&gt;"",ESI_Monthly!CF275,"")</f>
        <v>25.5</v>
      </c>
      <c r="G275" s="95">
        <f>IF(ESI_Monthly!CG275&lt;&gt;"",ESI_Monthly!CG275,"")</f>
        <v>111.6</v>
      </c>
    </row>
    <row r="276" spans="1:7" ht="12" customHeight="1">
      <c r="A276" s="33">
        <f>IF(ESI_Monthly!$A276&lt;&gt;"",ESI_Monthly!$A276," ")</f>
        <v>39416</v>
      </c>
      <c r="B276" s="95">
        <f>IF(ESI_Monthly!CB276&lt;&gt;"",ESI_Monthly!CB276,"")</f>
        <v>5.4</v>
      </c>
      <c r="C276" s="95">
        <f>IF(ESI_Monthly!CC276&lt;&gt;"",ESI_Monthly!CC276,"")</f>
        <v>11.8</v>
      </c>
      <c r="D276" s="95">
        <f>IF(ESI_Monthly!CD276&lt;&gt;"",ESI_Monthly!CD276,"")</f>
        <v>-9</v>
      </c>
      <c r="E276" s="95">
        <f>IF(ESI_Monthly!CE276&lt;&gt;"",ESI_Monthly!CE276,"")</f>
        <v>5.5</v>
      </c>
      <c r="F276" s="95">
        <f>IF(ESI_Monthly!CF276&lt;&gt;"",ESI_Monthly!CF276,"")</f>
        <v>25.9</v>
      </c>
      <c r="G276" s="95">
        <f>IF(ESI_Monthly!CG276&lt;&gt;"",ESI_Monthly!CG276,"")</f>
        <v>112</v>
      </c>
    </row>
    <row r="277" spans="1:7" ht="12" customHeight="1">
      <c r="A277" s="33">
        <f>IF(ESI_Monthly!$A277&lt;&gt;"",ESI_Monthly!$A277," ")</f>
        <v>39447</v>
      </c>
      <c r="B277" s="95">
        <f>IF(ESI_Monthly!CB277&lt;&gt;"",ESI_Monthly!CB277,"")</f>
        <v>2.8</v>
      </c>
      <c r="C277" s="95">
        <f>IF(ESI_Monthly!CC277&lt;&gt;"",ESI_Monthly!CC277,"")</f>
        <v>9.5</v>
      </c>
      <c r="D277" s="95">
        <f>IF(ESI_Monthly!CD277&lt;&gt;"",ESI_Monthly!CD277,"")</f>
        <v>-9.4</v>
      </c>
      <c r="E277" s="95">
        <f>IF(ESI_Monthly!CE277&lt;&gt;"",ESI_Monthly!CE277,"")</f>
        <v>8.8000000000000007</v>
      </c>
      <c r="F277" s="95">
        <f>IF(ESI_Monthly!CF277&lt;&gt;"",ESI_Monthly!CF277,"")</f>
        <v>22.2</v>
      </c>
      <c r="G277" s="95">
        <f>IF(ESI_Monthly!CG277&lt;&gt;"",ESI_Monthly!CG277,"")</f>
        <v>109.5</v>
      </c>
    </row>
    <row r="278" spans="1:7" ht="12" customHeight="1">
      <c r="A278" s="33">
        <f>IF(ESI_Monthly!$A278&lt;&gt;"",ESI_Monthly!$A278," ")</f>
        <v>39478</v>
      </c>
      <c r="B278" s="95">
        <f>IF(ESI_Monthly!CB278&lt;&gt;"",ESI_Monthly!CB278,"")</f>
        <v>3.8</v>
      </c>
      <c r="C278" s="95">
        <f>IF(ESI_Monthly!CC278&lt;&gt;"",ESI_Monthly!CC278,"")</f>
        <v>9.4</v>
      </c>
      <c r="D278" s="95">
        <f>IF(ESI_Monthly!CD278&lt;&gt;"",ESI_Monthly!CD278,"")</f>
        <v>-13.8</v>
      </c>
      <c r="E278" s="95">
        <f>IF(ESI_Monthly!CE278&lt;&gt;"",ESI_Monthly!CE278,"")</f>
        <v>3.9</v>
      </c>
      <c r="F278" s="95">
        <f>IF(ESI_Monthly!CF278&lt;&gt;"",ESI_Monthly!CF278,"")</f>
        <v>19.7</v>
      </c>
      <c r="G278" s="95">
        <f>IF(ESI_Monthly!CG278&lt;&gt;"",ESI_Monthly!CG278,"")</f>
        <v>107.9</v>
      </c>
    </row>
    <row r="279" spans="1:7" ht="12" customHeight="1">
      <c r="A279" s="33">
        <f>IF(ESI_Monthly!$A279&lt;&gt;"",ESI_Monthly!$A279," ")</f>
        <v>39507</v>
      </c>
      <c r="B279" s="95">
        <f>IF(ESI_Monthly!CB279&lt;&gt;"",ESI_Monthly!CB279,"")</f>
        <v>2.1</v>
      </c>
      <c r="C279" s="95">
        <f>IF(ESI_Monthly!CC279&lt;&gt;"",ESI_Monthly!CC279,"")</f>
        <v>9.1</v>
      </c>
      <c r="D279" s="95">
        <f>IF(ESI_Monthly!CD279&lt;&gt;"",ESI_Monthly!CD279,"")</f>
        <v>-13.3</v>
      </c>
      <c r="E279" s="95">
        <f>IF(ESI_Monthly!CE279&lt;&gt;"",ESI_Monthly!CE279,"")</f>
        <v>2.6</v>
      </c>
      <c r="F279" s="95">
        <f>IF(ESI_Monthly!CF279&lt;&gt;"",ESI_Monthly!CF279,"")</f>
        <v>21.7</v>
      </c>
      <c r="G279" s="95">
        <f>IF(ESI_Monthly!CG279&lt;&gt;"",ESI_Monthly!CG279,"")</f>
        <v>106.7</v>
      </c>
    </row>
    <row r="280" spans="1:7" ht="12" customHeight="1">
      <c r="A280" s="33">
        <f>IF(ESI_Monthly!$A280&lt;&gt;"",ESI_Monthly!$A280," ")</f>
        <v>39538</v>
      </c>
      <c r="B280" s="95">
        <f>IF(ESI_Monthly!CB280&lt;&gt;"",ESI_Monthly!CB280,"")</f>
        <v>2.7</v>
      </c>
      <c r="C280" s="95">
        <f>IF(ESI_Monthly!CC280&lt;&gt;"",ESI_Monthly!CC280,"")</f>
        <v>10</v>
      </c>
      <c r="D280" s="95">
        <f>IF(ESI_Monthly!CD280&lt;&gt;"",ESI_Monthly!CD280,"")</f>
        <v>-14</v>
      </c>
      <c r="E280" s="95">
        <f>IF(ESI_Monthly!CE280&lt;&gt;"",ESI_Monthly!CE280,"")</f>
        <v>2.2000000000000002</v>
      </c>
      <c r="F280" s="95">
        <f>IF(ESI_Monthly!CF280&lt;&gt;"",ESI_Monthly!CF280,"")</f>
        <v>21.6</v>
      </c>
      <c r="G280" s="95">
        <f>IF(ESI_Monthly!CG280&lt;&gt;"",ESI_Monthly!CG280,"")</f>
        <v>107</v>
      </c>
    </row>
    <row r="281" spans="1:7" ht="12" customHeight="1">
      <c r="A281" s="33">
        <f>IF(ESI_Monthly!$A281&lt;&gt;"",ESI_Monthly!$A281," ")</f>
        <v>39568</v>
      </c>
      <c r="B281" s="95">
        <f>IF(ESI_Monthly!CB281&lt;&gt;"",ESI_Monthly!CB281,"")</f>
        <v>0.3</v>
      </c>
      <c r="C281" s="95">
        <f>IF(ESI_Monthly!CC281&lt;&gt;"",ESI_Monthly!CC281,"")</f>
        <v>9.4</v>
      </c>
      <c r="D281" s="95">
        <f>IF(ESI_Monthly!CD281&lt;&gt;"",ESI_Monthly!CD281,"")</f>
        <v>-15.3</v>
      </c>
      <c r="E281" s="95">
        <f>IF(ESI_Monthly!CE281&lt;&gt;"",ESI_Monthly!CE281,"")</f>
        <v>-1.6</v>
      </c>
      <c r="F281" s="95">
        <f>IF(ESI_Monthly!CF281&lt;&gt;"",ESI_Monthly!CF281,"")</f>
        <v>16.7</v>
      </c>
      <c r="G281" s="95">
        <f>IF(ESI_Monthly!CG281&lt;&gt;"",ESI_Monthly!CG281,"")</f>
        <v>104.6</v>
      </c>
    </row>
    <row r="282" spans="1:7" ht="12" customHeight="1">
      <c r="A282" s="33">
        <f>IF(ESI_Monthly!$A282&lt;&gt;"",ESI_Monthly!$A282," ")</f>
        <v>39599</v>
      </c>
      <c r="B282" s="95">
        <f>IF(ESI_Monthly!CB282&lt;&gt;"",ESI_Monthly!CB282,"")</f>
        <v>-3.4</v>
      </c>
      <c r="C282" s="95">
        <f>IF(ESI_Monthly!CC282&lt;&gt;"",ESI_Monthly!CC282,"")</f>
        <v>6.7</v>
      </c>
      <c r="D282" s="95">
        <f>IF(ESI_Monthly!CD282&lt;&gt;"",ESI_Monthly!CD282,"")</f>
        <v>-16.7</v>
      </c>
      <c r="E282" s="95">
        <f>IF(ESI_Monthly!CE282&lt;&gt;"",ESI_Monthly!CE282,"")</f>
        <v>1.6</v>
      </c>
      <c r="F282" s="95">
        <f>IF(ESI_Monthly!CF282&lt;&gt;"",ESI_Monthly!CF282,"")</f>
        <v>12.7</v>
      </c>
      <c r="G282" s="95">
        <f>IF(ESI_Monthly!CG282&lt;&gt;"",ESI_Monthly!CG282,"")</f>
        <v>101.6</v>
      </c>
    </row>
    <row r="283" spans="1:7" ht="12" customHeight="1">
      <c r="A283" s="33">
        <f>IF(ESI_Monthly!$A283&lt;&gt;"",ESI_Monthly!$A283," ")</f>
        <v>39629</v>
      </c>
      <c r="B283" s="95">
        <f>IF(ESI_Monthly!CB283&lt;&gt;"",ESI_Monthly!CB283,"")</f>
        <v>-4.9000000000000004</v>
      </c>
      <c r="C283" s="95">
        <f>IF(ESI_Monthly!CC283&lt;&gt;"",ESI_Monthly!CC283,"")</f>
        <v>5.5</v>
      </c>
      <c r="D283" s="95">
        <f>IF(ESI_Monthly!CD283&lt;&gt;"",ESI_Monthly!CD283,"")</f>
        <v>-20.3</v>
      </c>
      <c r="E283" s="95">
        <f>IF(ESI_Monthly!CE283&lt;&gt;"",ESI_Monthly!CE283,"")</f>
        <v>-7.2</v>
      </c>
      <c r="F283" s="95">
        <f>IF(ESI_Monthly!CF283&lt;&gt;"",ESI_Monthly!CF283,"")</f>
        <v>10.4</v>
      </c>
      <c r="G283" s="95">
        <f>IF(ESI_Monthly!CG283&lt;&gt;"",ESI_Monthly!CG283,"")</f>
        <v>98.3</v>
      </c>
    </row>
    <row r="284" spans="1:7" ht="12" customHeight="1">
      <c r="A284" s="33">
        <f>IF(ESI_Monthly!$A284&lt;&gt;"",ESI_Monthly!$A284," ")</f>
        <v>39660</v>
      </c>
      <c r="B284" s="95">
        <f>IF(ESI_Monthly!CB284&lt;&gt;"",ESI_Monthly!CB284,"")</f>
        <v>-9.3000000000000007</v>
      </c>
      <c r="C284" s="95">
        <f>IF(ESI_Monthly!CC284&lt;&gt;"",ESI_Monthly!CC284,"")</f>
        <v>-0.1</v>
      </c>
      <c r="D284" s="95">
        <f>IF(ESI_Monthly!CD284&lt;&gt;"",ESI_Monthly!CD284,"")</f>
        <v>-20.399999999999999</v>
      </c>
      <c r="E284" s="95">
        <f>IF(ESI_Monthly!CE284&lt;&gt;"",ESI_Monthly!CE284,"")</f>
        <v>-11</v>
      </c>
      <c r="F284" s="95">
        <f>IF(ESI_Monthly!CF284&lt;&gt;"",ESI_Monthly!CF284,"")</f>
        <v>-1.7</v>
      </c>
      <c r="G284" s="95">
        <f>IF(ESI_Monthly!CG284&lt;&gt;"",ESI_Monthly!CG284,"")</f>
        <v>93.7</v>
      </c>
    </row>
    <row r="285" spans="1:7" ht="12" customHeight="1">
      <c r="A285" s="33">
        <f>IF(ESI_Monthly!$A285&lt;&gt;"",ESI_Monthly!$A285," ")</f>
        <v>39691</v>
      </c>
      <c r="B285" s="95">
        <f>IF(ESI_Monthly!CB285&lt;&gt;"",ESI_Monthly!CB285,"")</f>
        <v>-9.6999999999999993</v>
      </c>
      <c r="C285" s="95">
        <f>IF(ESI_Monthly!CC285&lt;&gt;"",ESI_Monthly!CC285,"")</f>
        <v>0.4</v>
      </c>
      <c r="D285" s="95">
        <f>IF(ESI_Monthly!CD285&lt;&gt;"",ESI_Monthly!CD285,"")</f>
        <v>-19.5</v>
      </c>
      <c r="E285" s="95">
        <f>IF(ESI_Monthly!CE285&lt;&gt;"",ESI_Monthly!CE285,"")</f>
        <v>-12.3</v>
      </c>
      <c r="F285" s="95">
        <f>IF(ESI_Monthly!CF285&lt;&gt;"",ESI_Monthly!CF285,"")</f>
        <v>-0.9</v>
      </c>
      <c r="G285" s="95">
        <f>IF(ESI_Monthly!CG285&lt;&gt;"",ESI_Monthly!CG285,"")</f>
        <v>93.7</v>
      </c>
    </row>
    <row r="286" spans="1:7" ht="12" customHeight="1">
      <c r="A286" s="33">
        <f>IF(ESI_Monthly!$A286&lt;&gt;"",ESI_Monthly!$A286," ")</f>
        <v>39721</v>
      </c>
      <c r="B286" s="95">
        <f>IF(ESI_Monthly!CB286&lt;&gt;"",ESI_Monthly!CB286,"")</f>
        <v>-12.4</v>
      </c>
      <c r="C286" s="95">
        <f>IF(ESI_Monthly!CC286&lt;&gt;"",ESI_Monthly!CC286,"")</f>
        <v>-1</v>
      </c>
      <c r="D286" s="95">
        <f>IF(ESI_Monthly!CD286&lt;&gt;"",ESI_Monthly!CD286,"")</f>
        <v>-18.899999999999999</v>
      </c>
      <c r="E286" s="95">
        <f>IF(ESI_Monthly!CE286&lt;&gt;"",ESI_Monthly!CE286,"")</f>
        <v>-0.9</v>
      </c>
      <c r="F286" s="95">
        <f>IF(ESI_Monthly!CF286&lt;&gt;"",ESI_Monthly!CF286,"")</f>
        <v>-4.2</v>
      </c>
      <c r="G286" s="95">
        <f>IF(ESI_Monthly!CG286&lt;&gt;"",ESI_Monthly!CG286,"")</f>
        <v>93.4</v>
      </c>
    </row>
    <row r="287" spans="1:7" ht="12" customHeight="1">
      <c r="A287" s="33">
        <f>IF(ESI_Monthly!$A287&lt;&gt;"",ESI_Monthly!$A287," ")</f>
        <v>39752</v>
      </c>
      <c r="B287" s="95">
        <f>IF(ESI_Monthly!CB287&lt;&gt;"",ESI_Monthly!CB287,"")</f>
        <v>-19.600000000000001</v>
      </c>
      <c r="C287" s="95">
        <f>IF(ESI_Monthly!CC287&lt;&gt;"",ESI_Monthly!CC287,"")</f>
        <v>-7.7</v>
      </c>
      <c r="D287" s="95">
        <f>IF(ESI_Monthly!CD287&lt;&gt;"",ESI_Monthly!CD287,"")</f>
        <v>-20.5</v>
      </c>
      <c r="E287" s="95">
        <f>IF(ESI_Monthly!CE287&lt;&gt;"",ESI_Monthly!CE287,"")</f>
        <v>-19.2</v>
      </c>
      <c r="F287" s="95">
        <f>IF(ESI_Monthly!CF287&lt;&gt;"",ESI_Monthly!CF287,"")</f>
        <v>-12.6</v>
      </c>
      <c r="G287" s="95">
        <f>IF(ESI_Monthly!CG287&lt;&gt;"",ESI_Monthly!CG287,"")</f>
        <v>85.2</v>
      </c>
    </row>
    <row r="288" spans="1:7" ht="12" customHeight="1">
      <c r="A288" s="33">
        <f>IF(ESI_Monthly!$A288&lt;&gt;"",ESI_Monthly!$A288," ")</f>
        <v>39782</v>
      </c>
      <c r="B288" s="95">
        <f>IF(ESI_Monthly!CB288&lt;&gt;"",ESI_Monthly!CB288,"")</f>
        <v>-27.3</v>
      </c>
      <c r="C288" s="95">
        <f>IF(ESI_Monthly!CC288&lt;&gt;"",ESI_Monthly!CC288,"")</f>
        <v>-9.3000000000000007</v>
      </c>
      <c r="D288" s="95">
        <f>IF(ESI_Monthly!CD288&lt;&gt;"",ESI_Monthly!CD288,"")</f>
        <v>-16.8</v>
      </c>
      <c r="E288" s="95">
        <f>IF(ESI_Monthly!CE288&lt;&gt;"",ESI_Monthly!CE288,"")</f>
        <v>-3.9</v>
      </c>
      <c r="F288" s="95">
        <f>IF(ESI_Monthly!CF288&lt;&gt;"",ESI_Monthly!CF288,"")</f>
        <v>-20</v>
      </c>
      <c r="G288" s="95">
        <f>IF(ESI_Monthly!CG288&lt;&gt;"",ESI_Monthly!CG288,"")</f>
        <v>83.9</v>
      </c>
    </row>
    <row r="289" spans="1:7" ht="12" customHeight="1">
      <c r="A289" s="33">
        <f>IF(ESI_Monthly!$A289&lt;&gt;"",ESI_Monthly!$A289," ")</f>
        <v>39813</v>
      </c>
      <c r="B289" s="95">
        <f>IF(ESI_Monthly!CB289&lt;&gt;"",ESI_Monthly!CB289,"")</f>
        <v>-37.1</v>
      </c>
      <c r="C289" s="95">
        <f>IF(ESI_Monthly!CC289&lt;&gt;"",ESI_Monthly!CC289,"")</f>
        <v>-14.6</v>
      </c>
      <c r="D289" s="95">
        <f>IF(ESI_Monthly!CD289&lt;&gt;"",ESI_Monthly!CD289,"")</f>
        <v>-19.399999999999999</v>
      </c>
      <c r="E289" s="95">
        <f>IF(ESI_Monthly!CE289&lt;&gt;"",ESI_Monthly!CE289,"")</f>
        <v>-23.6</v>
      </c>
      <c r="F289" s="95">
        <f>IF(ESI_Monthly!CF289&lt;&gt;"",ESI_Monthly!CF289,"")</f>
        <v>-24.9</v>
      </c>
      <c r="G289" s="95">
        <f>IF(ESI_Monthly!CG289&lt;&gt;"",ESI_Monthly!CG289,"")</f>
        <v>74.2</v>
      </c>
    </row>
    <row r="290" spans="1:7" ht="12" customHeight="1">
      <c r="A290" s="33">
        <f>IF(ESI_Monthly!$A290&lt;&gt;"",ESI_Monthly!$A290," ")</f>
        <v>39844</v>
      </c>
      <c r="B290" s="95">
        <f>IF(ESI_Monthly!CB290&lt;&gt;"",ESI_Monthly!CB290,"")</f>
        <v>-34.700000000000003</v>
      </c>
      <c r="C290" s="95">
        <f>IF(ESI_Monthly!CC290&lt;&gt;"",ESI_Monthly!CC290,"")</f>
        <v>-19.2</v>
      </c>
      <c r="D290" s="95">
        <f>IF(ESI_Monthly!CD290&lt;&gt;"",ESI_Monthly!CD290,"")</f>
        <v>-18.600000000000001</v>
      </c>
      <c r="E290" s="95">
        <f>IF(ESI_Monthly!CE290&lt;&gt;"",ESI_Monthly!CE290,"")</f>
        <v>-24.9</v>
      </c>
      <c r="F290" s="95">
        <f>IF(ESI_Monthly!CF290&lt;&gt;"",ESI_Monthly!CF290,"")</f>
        <v>-27.6</v>
      </c>
      <c r="G290" s="95">
        <f>IF(ESI_Monthly!CG290&lt;&gt;"",ESI_Monthly!CG290,"")</f>
        <v>74.099999999999994</v>
      </c>
    </row>
    <row r="291" spans="1:7" ht="12" customHeight="1">
      <c r="A291" s="33">
        <f>IF(ESI_Monthly!$A291&lt;&gt;"",ESI_Monthly!$A291," ")</f>
        <v>39872</v>
      </c>
      <c r="B291" s="95">
        <f>IF(ESI_Monthly!CB291&lt;&gt;"",ESI_Monthly!CB291,"")</f>
        <v>-37.200000000000003</v>
      </c>
      <c r="C291" s="95">
        <f>IF(ESI_Monthly!CC291&lt;&gt;"",ESI_Monthly!CC291,"")</f>
        <v>-20.5</v>
      </c>
      <c r="D291" s="95">
        <f>IF(ESI_Monthly!CD291&lt;&gt;"",ESI_Monthly!CD291,"")</f>
        <v>-19.899999999999999</v>
      </c>
      <c r="E291" s="95">
        <f>IF(ESI_Monthly!CE291&lt;&gt;"",ESI_Monthly!CE291,"")</f>
        <v>-23.9</v>
      </c>
      <c r="F291" s="95">
        <f>IF(ESI_Monthly!CF291&lt;&gt;"",ESI_Monthly!CF291,"")</f>
        <v>-30.9</v>
      </c>
      <c r="G291" s="95">
        <f>IF(ESI_Monthly!CG291&lt;&gt;"",ESI_Monthly!CG291,"")</f>
        <v>72.900000000000006</v>
      </c>
    </row>
    <row r="292" spans="1:7" ht="12" customHeight="1">
      <c r="A292" s="33">
        <f>IF(ESI_Monthly!$A292&lt;&gt;"",ESI_Monthly!$A292," ")</f>
        <v>39903</v>
      </c>
      <c r="B292" s="95">
        <f>IF(ESI_Monthly!CB292&lt;&gt;"",ESI_Monthly!CB292,"")</f>
        <v>-39.299999999999997</v>
      </c>
      <c r="C292" s="95">
        <f>IF(ESI_Monthly!CC292&lt;&gt;"",ESI_Monthly!CC292,"")</f>
        <v>-26.2</v>
      </c>
      <c r="D292" s="95">
        <f>IF(ESI_Monthly!CD292&lt;&gt;"",ESI_Monthly!CD292,"")</f>
        <v>-20.5</v>
      </c>
      <c r="E292" s="95">
        <f>IF(ESI_Monthly!CE292&lt;&gt;"",ESI_Monthly!CE292,"")</f>
        <v>-5</v>
      </c>
      <c r="F292" s="95">
        <f>IF(ESI_Monthly!CF292&lt;&gt;"",ESI_Monthly!CF292,"")</f>
        <v>-32.9</v>
      </c>
      <c r="G292" s="95">
        <f>IF(ESI_Monthly!CG292&lt;&gt;"",ESI_Monthly!CG292,"")</f>
        <v>71.3</v>
      </c>
    </row>
    <row r="293" spans="1:7" ht="12" customHeight="1">
      <c r="A293" s="33">
        <f>IF(ESI_Monthly!$A293&lt;&gt;"",ESI_Monthly!$A293," ")</f>
        <v>39933</v>
      </c>
      <c r="B293" s="95">
        <f>IF(ESI_Monthly!CB293&lt;&gt;"",ESI_Monthly!CB293,"")</f>
        <v>-35.6</v>
      </c>
      <c r="C293" s="95">
        <f>IF(ESI_Monthly!CC293&lt;&gt;"",ESI_Monthly!CC293,"")</f>
        <v>-28.8</v>
      </c>
      <c r="D293" s="95">
        <f>IF(ESI_Monthly!CD293&lt;&gt;"",ESI_Monthly!CD293,"")</f>
        <v>-17.2</v>
      </c>
      <c r="E293" s="95">
        <f>IF(ESI_Monthly!CE293&lt;&gt;"",ESI_Monthly!CE293,"")</f>
        <v>-25.1</v>
      </c>
      <c r="F293" s="95">
        <f>IF(ESI_Monthly!CF293&lt;&gt;"",ESI_Monthly!CF293,"")</f>
        <v>-34.700000000000003</v>
      </c>
      <c r="G293" s="95">
        <f>IF(ESI_Monthly!CG293&lt;&gt;"",ESI_Monthly!CG293,"")</f>
        <v>71.599999999999994</v>
      </c>
    </row>
    <row r="294" spans="1:7" ht="12" customHeight="1">
      <c r="A294" s="33">
        <f>IF(ESI_Monthly!$A294&lt;&gt;"",ESI_Monthly!$A294," ")</f>
        <v>39964</v>
      </c>
      <c r="B294" s="95">
        <f>IF(ESI_Monthly!CB294&lt;&gt;"",ESI_Monthly!CB294,"")</f>
        <v>-32.6</v>
      </c>
      <c r="C294" s="95">
        <f>IF(ESI_Monthly!CC294&lt;&gt;"",ESI_Monthly!CC294,"")</f>
        <v>-26.7</v>
      </c>
      <c r="D294" s="95">
        <f>IF(ESI_Monthly!CD294&lt;&gt;"",ESI_Monthly!CD294,"")</f>
        <v>-16.3</v>
      </c>
      <c r="E294" s="95">
        <f>IF(ESI_Monthly!CE294&lt;&gt;"",ESI_Monthly!CE294,"")</f>
        <v>-7.7</v>
      </c>
      <c r="F294" s="95">
        <f>IF(ESI_Monthly!CF294&lt;&gt;"",ESI_Monthly!CF294,"")</f>
        <v>-40</v>
      </c>
      <c r="G294" s="95">
        <f>IF(ESI_Monthly!CG294&lt;&gt;"",ESI_Monthly!CG294,"")</f>
        <v>76.3</v>
      </c>
    </row>
    <row r="295" spans="1:7" ht="12" customHeight="1">
      <c r="A295" s="33">
        <f>IF(ESI_Monthly!$A295&lt;&gt;"",ESI_Monthly!$A295," ")</f>
        <v>39994</v>
      </c>
      <c r="B295" s="95">
        <f>IF(ESI_Monthly!CB295&lt;&gt;"",ESI_Monthly!CB295,"")</f>
        <v>-30.7</v>
      </c>
      <c r="C295" s="95">
        <f>IF(ESI_Monthly!CC295&lt;&gt;"",ESI_Monthly!CC295,"")</f>
        <v>-24.3</v>
      </c>
      <c r="D295" s="95">
        <f>IF(ESI_Monthly!CD295&lt;&gt;"",ESI_Monthly!CD295,"")</f>
        <v>-14.8</v>
      </c>
      <c r="E295" s="95">
        <f>IF(ESI_Monthly!CE295&lt;&gt;"",ESI_Monthly!CE295,"")</f>
        <v>-23.5</v>
      </c>
      <c r="F295" s="95">
        <f>IF(ESI_Monthly!CF295&lt;&gt;"",ESI_Monthly!CF295,"")</f>
        <v>-38.4</v>
      </c>
      <c r="G295" s="95">
        <f>IF(ESI_Monthly!CG295&lt;&gt;"",ESI_Monthly!CG295,"")</f>
        <v>78.400000000000006</v>
      </c>
    </row>
    <row r="296" spans="1:7" ht="12" customHeight="1">
      <c r="A296" s="33">
        <f>IF(ESI_Monthly!$A296&lt;&gt;"",ESI_Monthly!$A296," ")</f>
        <v>40025</v>
      </c>
      <c r="B296" s="95">
        <f>IF(ESI_Monthly!CB296&lt;&gt;"",ESI_Monthly!CB296,"")</f>
        <v>-30.4</v>
      </c>
      <c r="C296" s="95">
        <f>IF(ESI_Monthly!CC296&lt;&gt;"",ESI_Monthly!CC296,"")</f>
        <v>-20.9</v>
      </c>
      <c r="D296" s="95">
        <f>IF(ESI_Monthly!CD296&lt;&gt;"",ESI_Monthly!CD296,"")</f>
        <v>-14.5</v>
      </c>
      <c r="E296" s="95">
        <f>IF(ESI_Monthly!CE296&lt;&gt;"",ESI_Monthly!CE296,"")</f>
        <v>-17.2</v>
      </c>
      <c r="F296" s="95">
        <f>IF(ESI_Monthly!CF296&lt;&gt;"",ESI_Monthly!CF296,"")</f>
        <v>-38.4</v>
      </c>
      <c r="G296" s="95">
        <f>IF(ESI_Monthly!CG296&lt;&gt;"",ESI_Monthly!CG296,"")</f>
        <v>80.400000000000006</v>
      </c>
    </row>
    <row r="297" spans="1:7" ht="12" customHeight="1">
      <c r="A297" s="33">
        <f>IF(ESI_Monthly!$A297&lt;&gt;"",ESI_Monthly!$A297," ")</f>
        <v>40056</v>
      </c>
      <c r="B297" s="95">
        <f>IF(ESI_Monthly!CB297&lt;&gt;"",ESI_Monthly!CB297,"")</f>
        <v>-28.1</v>
      </c>
      <c r="C297" s="95">
        <f>IF(ESI_Monthly!CC297&lt;&gt;"",ESI_Monthly!CC297,"")</f>
        <v>-18</v>
      </c>
      <c r="D297" s="95">
        <f>IF(ESI_Monthly!CD297&lt;&gt;"",ESI_Monthly!CD297,"")</f>
        <v>-16.600000000000001</v>
      </c>
      <c r="E297" s="95">
        <f>IF(ESI_Monthly!CE297&lt;&gt;"",ESI_Monthly!CE297,"")</f>
        <v>-13.1</v>
      </c>
      <c r="F297" s="95">
        <f>IF(ESI_Monthly!CF297&lt;&gt;"",ESI_Monthly!CF297,"")</f>
        <v>-38.799999999999997</v>
      </c>
      <c r="G297" s="95">
        <f>IF(ESI_Monthly!CG297&lt;&gt;"",ESI_Monthly!CG297,"")</f>
        <v>81.900000000000006</v>
      </c>
    </row>
    <row r="298" spans="1:7" ht="12" customHeight="1">
      <c r="A298" s="33">
        <f>IF(ESI_Monthly!$A298&lt;&gt;"",ESI_Monthly!$A298," ")</f>
        <v>40086</v>
      </c>
      <c r="B298" s="95">
        <f>IF(ESI_Monthly!CB298&lt;&gt;"",ESI_Monthly!CB298,"")</f>
        <v>-22.1</v>
      </c>
      <c r="C298" s="95">
        <f>IF(ESI_Monthly!CC298&lt;&gt;"",ESI_Monthly!CC298,"")</f>
        <v>-15.8</v>
      </c>
      <c r="D298" s="95">
        <f>IF(ESI_Monthly!CD298&lt;&gt;"",ESI_Monthly!CD298,"")</f>
        <v>-13.1</v>
      </c>
      <c r="E298" s="95">
        <f>IF(ESI_Monthly!CE298&lt;&gt;"",ESI_Monthly!CE298,"")</f>
        <v>-15.1</v>
      </c>
      <c r="F298" s="95">
        <f>IF(ESI_Monthly!CF298&lt;&gt;"",ESI_Monthly!CF298,"")</f>
        <v>-37.799999999999997</v>
      </c>
      <c r="G298" s="95">
        <f>IF(ESI_Monthly!CG298&lt;&gt;"",ESI_Monthly!CG298,"")</f>
        <v>87</v>
      </c>
    </row>
    <row r="299" spans="1:7" ht="12" customHeight="1">
      <c r="A299" s="33">
        <f>IF(ESI_Monthly!$A299&lt;&gt;"",ESI_Monthly!$A299," ")</f>
        <v>40117</v>
      </c>
      <c r="B299" s="95">
        <f>IF(ESI_Monthly!CB299&lt;&gt;"",ESI_Monthly!CB299,"")</f>
        <v>-21</v>
      </c>
      <c r="C299" s="95">
        <f>IF(ESI_Monthly!CC299&lt;&gt;"",ESI_Monthly!CC299,"")</f>
        <v>-13.2</v>
      </c>
      <c r="D299" s="95">
        <f>IF(ESI_Monthly!CD299&lt;&gt;"",ESI_Monthly!CD299,"")</f>
        <v>-11</v>
      </c>
      <c r="E299" s="95">
        <f>IF(ESI_Monthly!CE299&lt;&gt;"",ESI_Monthly!CE299,"")</f>
        <v>-10.5</v>
      </c>
      <c r="F299" s="95">
        <f>IF(ESI_Monthly!CF299&lt;&gt;"",ESI_Monthly!CF299,"")</f>
        <v>-34.1</v>
      </c>
      <c r="G299" s="95">
        <f>IF(ESI_Monthly!CG299&lt;&gt;"",ESI_Monthly!CG299,"")</f>
        <v>89.6</v>
      </c>
    </row>
    <row r="300" spans="1:7" ht="12" customHeight="1">
      <c r="A300" s="33">
        <f>IF(ESI_Monthly!$A300&lt;&gt;"",ESI_Monthly!$A300," ")</f>
        <v>40147</v>
      </c>
      <c r="B300" s="95">
        <f>IF(ESI_Monthly!CB300&lt;&gt;"",ESI_Monthly!CB300,"")</f>
        <v>-18.7</v>
      </c>
      <c r="C300" s="95">
        <f>IF(ESI_Monthly!CC300&lt;&gt;"",ESI_Monthly!CC300,"")</f>
        <v>-12.5</v>
      </c>
      <c r="D300" s="95">
        <f>IF(ESI_Monthly!CD300&lt;&gt;"",ESI_Monthly!CD300,"")</f>
        <v>-8.6</v>
      </c>
      <c r="E300" s="95">
        <f>IF(ESI_Monthly!CE300&lt;&gt;"",ESI_Monthly!CE300,"")</f>
        <v>-11.1</v>
      </c>
      <c r="F300" s="95">
        <f>IF(ESI_Monthly!CF300&lt;&gt;"",ESI_Monthly!CF300,"")</f>
        <v>-36.4</v>
      </c>
      <c r="G300" s="95">
        <f>IF(ESI_Monthly!CG300&lt;&gt;"",ESI_Monthly!CG300,"")</f>
        <v>91.7</v>
      </c>
    </row>
    <row r="301" spans="1:7" ht="12" customHeight="1">
      <c r="A301" s="33">
        <f>IF(ESI_Monthly!$A301&lt;&gt;"",ESI_Monthly!$A301," ")</f>
        <v>40178</v>
      </c>
      <c r="B301" s="95">
        <f>IF(ESI_Monthly!CB301&lt;&gt;"",ESI_Monthly!CB301,"")</f>
        <v>-15.2</v>
      </c>
      <c r="C301" s="95">
        <f>IF(ESI_Monthly!CC301&lt;&gt;"",ESI_Monthly!CC301,"")</f>
        <v>-9.1</v>
      </c>
      <c r="D301" s="95">
        <f>IF(ESI_Monthly!CD301&lt;&gt;"",ESI_Monthly!CD301,"")</f>
        <v>-9.1999999999999993</v>
      </c>
      <c r="E301" s="95">
        <f>IF(ESI_Monthly!CE301&lt;&gt;"",ESI_Monthly!CE301,"")</f>
        <v>-6.4</v>
      </c>
      <c r="F301" s="95">
        <f>IF(ESI_Monthly!CF301&lt;&gt;"",ESI_Monthly!CF301,"")</f>
        <v>-34.700000000000003</v>
      </c>
      <c r="G301" s="95">
        <f>IF(ESI_Monthly!CG301&lt;&gt;"",ESI_Monthly!CG301,"")</f>
        <v>95.8</v>
      </c>
    </row>
    <row r="302" spans="1:7" ht="12" customHeight="1">
      <c r="A302" s="33">
        <f>IF(ESI_Monthly!$A302&lt;&gt;"",ESI_Monthly!$A302," ")</f>
        <v>40209</v>
      </c>
      <c r="B302" s="95">
        <f>IF(ESI_Monthly!CB302&lt;&gt;"",ESI_Monthly!CB302,"")</f>
        <v>-15.3</v>
      </c>
      <c r="C302" s="95">
        <f>IF(ESI_Monthly!CC302&lt;&gt;"",ESI_Monthly!CC302,"")</f>
        <v>-5.8</v>
      </c>
      <c r="D302" s="95">
        <f>IF(ESI_Monthly!CD302&lt;&gt;"",ESI_Monthly!CD302,"")</f>
        <v>-7.4</v>
      </c>
      <c r="E302" s="95">
        <f>IF(ESI_Monthly!CE302&lt;&gt;"",ESI_Monthly!CE302,"")</f>
        <v>-5.8</v>
      </c>
      <c r="F302" s="95">
        <f>IF(ESI_Monthly!CF302&lt;&gt;"",ESI_Monthly!CF302,"")</f>
        <v>-30.7</v>
      </c>
      <c r="G302" s="95">
        <f>IF(ESI_Monthly!CG302&lt;&gt;"",ESI_Monthly!CG302,"")</f>
        <v>97.5</v>
      </c>
    </row>
    <row r="303" spans="1:7" ht="12" customHeight="1">
      <c r="A303" s="33">
        <f>IF(ESI_Monthly!$A303&lt;&gt;"",ESI_Monthly!$A303," ")</f>
        <v>40237</v>
      </c>
      <c r="B303" s="95">
        <f>IF(ESI_Monthly!CB303&lt;&gt;"",ESI_Monthly!CB303,"")</f>
        <v>-17.2</v>
      </c>
      <c r="C303" s="95">
        <f>IF(ESI_Monthly!CC303&lt;&gt;"",ESI_Monthly!CC303,"")</f>
        <v>-4.5</v>
      </c>
      <c r="D303" s="95">
        <f>IF(ESI_Monthly!CD303&lt;&gt;"",ESI_Monthly!CD303,"")</f>
        <v>-9.1999999999999993</v>
      </c>
      <c r="E303" s="95">
        <f>IF(ESI_Monthly!CE303&lt;&gt;"",ESI_Monthly!CE303,"")</f>
        <v>-8.3000000000000007</v>
      </c>
      <c r="F303" s="95">
        <f>IF(ESI_Monthly!CF303&lt;&gt;"",ESI_Monthly!CF303,"")</f>
        <v>-31</v>
      </c>
      <c r="G303" s="95">
        <f>IF(ESI_Monthly!CG303&lt;&gt;"",ESI_Monthly!CG303,"")</f>
        <v>95.9</v>
      </c>
    </row>
    <row r="304" spans="1:7" ht="12" customHeight="1">
      <c r="A304" s="33">
        <f>IF(ESI_Monthly!$A304&lt;&gt;"",ESI_Monthly!$A304," ")</f>
        <v>40268</v>
      </c>
      <c r="B304" s="95">
        <f>IF(ESI_Monthly!CB304&lt;&gt;"",ESI_Monthly!CB304,"")</f>
        <v>-11.6</v>
      </c>
      <c r="C304" s="95">
        <f>IF(ESI_Monthly!CC304&lt;&gt;"",ESI_Monthly!CC304,"")</f>
        <v>-3.9</v>
      </c>
      <c r="D304" s="95">
        <f>IF(ESI_Monthly!CD304&lt;&gt;"",ESI_Monthly!CD304,"")</f>
        <v>-10.4</v>
      </c>
      <c r="E304" s="95">
        <f>IF(ESI_Monthly!CE304&lt;&gt;"",ESI_Monthly!CE304,"")</f>
        <v>-14.8</v>
      </c>
      <c r="F304" s="95">
        <f>IF(ESI_Monthly!CF304&lt;&gt;"",ESI_Monthly!CF304,"")</f>
        <v>-31.5</v>
      </c>
      <c r="G304" s="95">
        <f>IF(ESI_Monthly!CG304&lt;&gt;"",ESI_Monthly!CG304,"")</f>
        <v>98</v>
      </c>
    </row>
    <row r="305" spans="1:8" ht="12" customHeight="1">
      <c r="A305" s="33">
        <f>IF(ESI_Monthly!$A305&lt;&gt;"",ESI_Monthly!$A305," ")</f>
        <v>40298</v>
      </c>
      <c r="B305" s="95">
        <f>IF(ESI_Monthly!CB305&lt;&gt;"",ESI_Monthly!CB305,"")</f>
        <v>-9.6</v>
      </c>
      <c r="C305" s="95">
        <f>IF(ESI_Monthly!CC305&lt;&gt;"",ESI_Monthly!CC305,"")</f>
        <v>-1.1000000000000001</v>
      </c>
      <c r="D305" s="95">
        <f>IF(ESI_Monthly!CD305&lt;&gt;"",ESI_Monthly!CD305,"")</f>
        <v>-11.4</v>
      </c>
      <c r="E305" s="95">
        <f>IF(ESI_Monthly!CE305&lt;&gt;"",ESI_Monthly!CE305,"")</f>
        <v>-3.9</v>
      </c>
      <c r="F305" s="95">
        <f>IF(ESI_Monthly!CF305&lt;&gt;"",ESI_Monthly!CF305,"")</f>
        <v>-32.1</v>
      </c>
      <c r="G305" s="95">
        <f>IF(ESI_Monthly!CG305&lt;&gt;"",ESI_Monthly!CG305,"")</f>
        <v>100.7</v>
      </c>
    </row>
    <row r="306" spans="1:8" ht="12" customHeight="1">
      <c r="A306" s="33">
        <f>IF(ESI_Monthly!$A306&lt;&gt;"",ESI_Monthly!$A306," ")</f>
        <v>40329</v>
      </c>
      <c r="B306" s="95">
        <f>IF(ESI_Monthly!CB306&lt;&gt;"",ESI_Monthly!CB306,"")</f>
        <v>-10.6</v>
      </c>
      <c r="C306" s="95">
        <f>IF(ESI_Monthly!CC306&lt;&gt;"",ESI_Monthly!CC306,"")</f>
        <v>0.1</v>
      </c>
      <c r="D306" s="95">
        <f>IF(ESI_Monthly!CD306&lt;&gt;"",ESI_Monthly!CD306,"")</f>
        <v>-13.3</v>
      </c>
      <c r="E306" s="95">
        <f>IF(ESI_Monthly!CE306&lt;&gt;"",ESI_Monthly!CE306,"")</f>
        <v>-8.3000000000000007</v>
      </c>
      <c r="F306" s="95">
        <f>IF(ESI_Monthly!CF306&lt;&gt;"",ESI_Monthly!CF306,"")</f>
        <v>-31.9</v>
      </c>
      <c r="G306" s="95">
        <f>IF(ESI_Monthly!CG306&lt;&gt;"",ESI_Monthly!CG306,"")</f>
        <v>98.8</v>
      </c>
    </row>
    <row r="307" spans="1:8" ht="12" customHeight="1">
      <c r="A307" s="33">
        <f>IF(ESI_Monthly!$A307&lt;&gt;"",ESI_Monthly!$A307," ")</f>
        <v>40359</v>
      </c>
      <c r="B307" s="95">
        <f>IF(ESI_Monthly!CB307&lt;&gt;"",ESI_Monthly!CB307,"")</f>
        <v>-12.9</v>
      </c>
      <c r="C307" s="95">
        <f>IF(ESI_Monthly!CC307&lt;&gt;"",ESI_Monthly!CC307,"")</f>
        <v>0.5</v>
      </c>
      <c r="D307" s="95">
        <f>IF(ESI_Monthly!CD307&lt;&gt;"",ESI_Monthly!CD307,"")</f>
        <v>-14.1</v>
      </c>
      <c r="E307" s="95">
        <f>IF(ESI_Monthly!CE307&lt;&gt;"",ESI_Monthly!CE307,"")</f>
        <v>-1.9</v>
      </c>
      <c r="F307" s="95">
        <f>IF(ESI_Monthly!CF307&lt;&gt;"",ESI_Monthly!CF307,"")</f>
        <v>-34.700000000000003</v>
      </c>
      <c r="G307" s="95">
        <f>IF(ESI_Monthly!CG307&lt;&gt;"",ESI_Monthly!CG307,"")</f>
        <v>97.5</v>
      </c>
    </row>
    <row r="308" spans="1:8" ht="12" customHeight="1">
      <c r="A308" s="33">
        <f>IF(ESI_Monthly!$A308&lt;&gt;"",ESI_Monthly!$A308," ")</f>
        <v>40390</v>
      </c>
      <c r="B308" s="95">
        <f>IF(ESI_Monthly!CB308&lt;&gt;"",ESI_Monthly!CB308,"")</f>
        <v>-9.5</v>
      </c>
      <c r="C308" s="95">
        <f>IF(ESI_Monthly!CC308&lt;&gt;"",ESI_Monthly!CC308,"")</f>
        <v>2.5</v>
      </c>
      <c r="D308" s="95">
        <f>IF(ESI_Monthly!CD308&lt;&gt;"",ESI_Monthly!CD308,"")</f>
        <v>-14.1</v>
      </c>
      <c r="E308" s="95">
        <f>IF(ESI_Monthly!CE308&lt;&gt;"",ESI_Monthly!CE308,"")</f>
        <v>-3.5</v>
      </c>
      <c r="F308" s="95">
        <f>IF(ESI_Monthly!CF308&lt;&gt;"",ESI_Monthly!CF308,"")</f>
        <v>-30.3</v>
      </c>
      <c r="G308" s="95">
        <f>IF(ESI_Monthly!CG308&lt;&gt;"",ESI_Monthly!CG308,"")</f>
        <v>99.7</v>
      </c>
    </row>
    <row r="309" spans="1:8" ht="12" customHeight="1">
      <c r="A309" s="33">
        <f>IF(ESI_Monthly!$A309&lt;&gt;"",ESI_Monthly!$A309," ")</f>
        <v>40421</v>
      </c>
      <c r="B309" s="95">
        <f>IF(ESI_Monthly!CB309&lt;&gt;"",ESI_Monthly!CB309,"")</f>
        <v>-7.1</v>
      </c>
      <c r="C309" s="95">
        <f>IF(ESI_Monthly!CC309&lt;&gt;"",ESI_Monthly!CC309,"")</f>
        <v>2.8</v>
      </c>
      <c r="D309" s="95">
        <f>IF(ESI_Monthly!CD309&lt;&gt;"",ESI_Monthly!CD309,"")</f>
        <v>-12.4</v>
      </c>
      <c r="E309" s="95">
        <f>IF(ESI_Monthly!CE309&lt;&gt;"",ESI_Monthly!CE309,"")</f>
        <v>0.4</v>
      </c>
      <c r="F309" s="95">
        <f>IF(ESI_Monthly!CF309&lt;&gt;"",ESI_Monthly!CF309,"")</f>
        <v>-30.8</v>
      </c>
      <c r="G309" s="95">
        <f>IF(ESI_Monthly!CG309&lt;&gt;"",ESI_Monthly!CG309,"")</f>
        <v>101.6</v>
      </c>
    </row>
    <row r="310" spans="1:8" ht="12" customHeight="1">
      <c r="A310" s="33">
        <f>IF(ESI_Monthly!$A310&lt;&gt;"",ESI_Monthly!$A310," ")</f>
        <v>40451</v>
      </c>
      <c r="B310" s="95">
        <f>IF(ESI_Monthly!CB310&lt;&gt;"",ESI_Monthly!CB310,"")</f>
        <v>-2.9</v>
      </c>
      <c r="C310" s="95">
        <f>IF(ESI_Monthly!CC310&lt;&gt;"",ESI_Monthly!CC310,"")</f>
        <v>1.8</v>
      </c>
      <c r="D310" s="95">
        <f>IF(ESI_Monthly!CD310&lt;&gt;"",ESI_Monthly!CD310,"")</f>
        <v>-13.9</v>
      </c>
      <c r="E310" s="95">
        <f>IF(ESI_Monthly!CE310&lt;&gt;"",ESI_Monthly!CE310,"")</f>
        <v>-2.7</v>
      </c>
      <c r="F310" s="95">
        <f>IF(ESI_Monthly!CF310&lt;&gt;"",ESI_Monthly!CF310,"")</f>
        <v>-30.1</v>
      </c>
      <c r="G310" s="95">
        <f>IF(ESI_Monthly!CG310&lt;&gt;"",ESI_Monthly!CG310,"")</f>
        <v>101.6</v>
      </c>
    </row>
    <row r="311" spans="1:8" ht="12" customHeight="1">
      <c r="A311" s="33">
        <f>IF(ESI_Monthly!$A311&lt;&gt;"",ESI_Monthly!$A311," ")</f>
        <v>40482</v>
      </c>
      <c r="B311" s="95">
        <f>IF(ESI_Monthly!CB311&lt;&gt;"",ESI_Monthly!CB311,"")</f>
        <v>-1.5</v>
      </c>
      <c r="C311" s="95">
        <f>IF(ESI_Monthly!CC311&lt;&gt;"",ESI_Monthly!CC311,"")</f>
        <v>3.8</v>
      </c>
      <c r="D311" s="95">
        <f>IF(ESI_Monthly!CD311&lt;&gt;"",ESI_Monthly!CD311,"")</f>
        <v>-12.8</v>
      </c>
      <c r="E311" s="95">
        <f>IF(ESI_Monthly!CE311&lt;&gt;"",ESI_Monthly!CE311,"")</f>
        <v>1.1000000000000001</v>
      </c>
      <c r="F311" s="95">
        <f>IF(ESI_Monthly!CF311&lt;&gt;"",ESI_Monthly!CF311,"")</f>
        <v>-24.6</v>
      </c>
      <c r="G311" s="95">
        <f>IF(ESI_Monthly!CG311&lt;&gt;"",ESI_Monthly!CG311,"")</f>
        <v>104.3</v>
      </c>
    </row>
    <row r="312" spans="1:8" ht="12" customHeight="1">
      <c r="A312" s="33">
        <f>IF(ESI_Monthly!$A312&lt;&gt;"",ESI_Monthly!$A312," ")</f>
        <v>40512</v>
      </c>
      <c r="B312" s="95">
        <f>IF(ESI_Monthly!CB312&lt;&gt;"",ESI_Monthly!CB312,"")</f>
        <v>-3.4</v>
      </c>
      <c r="C312" s="95">
        <f>IF(ESI_Monthly!CC312&lt;&gt;"",ESI_Monthly!CC312,"")</f>
        <v>4.7</v>
      </c>
      <c r="D312" s="95">
        <f>IF(ESI_Monthly!CD312&lt;&gt;"",ESI_Monthly!CD312,"")</f>
        <v>-10.5</v>
      </c>
      <c r="E312" s="95">
        <f>IF(ESI_Monthly!CE312&lt;&gt;"",ESI_Monthly!CE312,"")</f>
        <v>-6.9</v>
      </c>
      <c r="F312" s="95">
        <f>IF(ESI_Monthly!CF312&lt;&gt;"",ESI_Monthly!CF312,"")</f>
        <v>-22.1</v>
      </c>
      <c r="G312" s="95">
        <f>IF(ESI_Monthly!CG312&lt;&gt;"",ESI_Monthly!CG312,"")</f>
        <v>104.1</v>
      </c>
    </row>
    <row r="313" spans="1:8" ht="12" customHeight="1">
      <c r="A313" s="33">
        <f>IF(ESI_Monthly!$A313&lt;&gt;"",ESI_Monthly!$A313," ")</f>
        <v>40543</v>
      </c>
      <c r="B313" s="95">
        <f>IF(ESI_Monthly!CB313&lt;&gt;"",ESI_Monthly!CB313,"")</f>
        <v>1.6</v>
      </c>
      <c r="C313" s="95">
        <f>IF(ESI_Monthly!CC313&lt;&gt;"",ESI_Monthly!CC313,"")</f>
        <v>8</v>
      </c>
      <c r="D313" s="95">
        <f>IF(ESI_Monthly!CD313&lt;&gt;"",ESI_Monthly!CD313,"")</f>
        <v>-13</v>
      </c>
      <c r="E313" s="95">
        <f>IF(ESI_Monthly!CE313&lt;&gt;"",ESI_Monthly!CE313,"")</f>
        <v>2.7</v>
      </c>
      <c r="F313" s="95">
        <f>IF(ESI_Monthly!CF313&lt;&gt;"",ESI_Monthly!CF313,"")</f>
        <v>-19.600000000000001</v>
      </c>
      <c r="G313" s="95">
        <f>IF(ESI_Monthly!CG313&lt;&gt;"",ESI_Monthly!CG313,"")</f>
        <v>107.2</v>
      </c>
    </row>
    <row r="314" spans="1:8" ht="12" customHeight="1">
      <c r="A314" s="33">
        <f>IF(ESI_Monthly!$A314&lt;&gt;"",ESI_Monthly!$A314," ")</f>
        <v>40574</v>
      </c>
      <c r="B314" s="95">
        <f>IF(ESI_Monthly!CB314&lt;&gt;"",ESI_Monthly!CB314,"")</f>
        <v>5.0999999999999996</v>
      </c>
      <c r="C314" s="95">
        <f>IF(ESI_Monthly!CC314&lt;&gt;"",ESI_Monthly!CC314,"")</f>
        <v>8.1</v>
      </c>
      <c r="D314" s="95">
        <f>IF(ESI_Monthly!CD314&lt;&gt;"",ESI_Monthly!CD314,"")</f>
        <v>-14.1</v>
      </c>
      <c r="E314" s="95">
        <f>IF(ESI_Monthly!CE314&lt;&gt;"",ESI_Monthly!CE314,"")</f>
        <v>2.8</v>
      </c>
      <c r="F314" s="95">
        <f>IF(ESI_Monthly!CF314&lt;&gt;"",ESI_Monthly!CF314,"")</f>
        <v>-16</v>
      </c>
      <c r="G314" s="95">
        <f>IF(ESI_Monthly!CG314&lt;&gt;"",ESI_Monthly!CG314,"")</f>
        <v>108.8</v>
      </c>
    </row>
    <row r="315" spans="1:8" ht="12" customHeight="1">
      <c r="A315" s="33">
        <f>IF(ESI_Monthly!$A315&lt;&gt;"",ESI_Monthly!$A315," ")</f>
        <v>40602</v>
      </c>
      <c r="B315" s="95">
        <f>IF(ESI_Monthly!CB315&lt;&gt;"",ESI_Monthly!CB315,"")</f>
        <v>4.2</v>
      </c>
      <c r="C315" s="95">
        <f>IF(ESI_Monthly!CC315&lt;&gt;"",ESI_Monthly!CC315,"")</f>
        <v>10.4</v>
      </c>
      <c r="D315" s="95">
        <f>IF(ESI_Monthly!CD315&lt;&gt;"",ESI_Monthly!CD315,"")</f>
        <v>-14.1</v>
      </c>
      <c r="E315" s="95">
        <f>IF(ESI_Monthly!CE315&lt;&gt;"",ESI_Monthly!CE315,"")</f>
        <v>0.2</v>
      </c>
      <c r="F315" s="95">
        <f>IF(ESI_Monthly!CF315&lt;&gt;"",ESI_Monthly!CF315,"")</f>
        <v>-13.6</v>
      </c>
      <c r="G315" s="95">
        <f>IF(ESI_Monthly!CG315&lt;&gt;"",ESI_Monthly!CG315,"")</f>
        <v>109.3</v>
      </c>
    </row>
    <row r="316" spans="1:8" ht="12" customHeight="1">
      <c r="A316" s="33">
        <f>IF(ESI_Monthly!$A316&lt;&gt;"",ESI_Monthly!$A316," ")</f>
        <v>40633</v>
      </c>
      <c r="B316" s="95">
        <f>IF(ESI_Monthly!CB316&lt;&gt;"",ESI_Monthly!CB316,"")</f>
        <v>7.4</v>
      </c>
      <c r="C316" s="95">
        <f>IF(ESI_Monthly!CC316&lt;&gt;"",ESI_Monthly!CC316,"")</f>
        <v>11.5</v>
      </c>
      <c r="D316" s="95">
        <f>IF(ESI_Monthly!CD316&lt;&gt;"",ESI_Monthly!CD316,"")</f>
        <v>-14.4</v>
      </c>
      <c r="E316" s="95">
        <f>IF(ESI_Monthly!CE316&lt;&gt;"",ESI_Monthly!CE316,"")</f>
        <v>-6.8</v>
      </c>
      <c r="F316" s="95">
        <f>IF(ESI_Monthly!CF316&lt;&gt;"",ESI_Monthly!CF316,"")</f>
        <v>-15</v>
      </c>
      <c r="G316" s="95">
        <f>IF(ESI_Monthly!CG316&lt;&gt;"",ESI_Monthly!CG316,"")</f>
        <v>109.7</v>
      </c>
    </row>
    <row r="317" spans="1:8" ht="12" customHeight="1">
      <c r="A317" s="33">
        <f>IF(ESI_Monthly!$A317&lt;&gt;"",ESI_Monthly!$A317," ")</f>
        <v>40663</v>
      </c>
      <c r="B317" s="95">
        <f>IF(ESI_Monthly!CB317&lt;&gt;"",ESI_Monthly!CB317,"")</f>
        <v>4.5</v>
      </c>
      <c r="C317" s="95">
        <f>IF(ESI_Monthly!CC317&lt;&gt;"",ESI_Monthly!CC317,"")</f>
        <v>11.7</v>
      </c>
      <c r="D317" s="95">
        <f>IF(ESI_Monthly!CD317&lt;&gt;"",ESI_Monthly!CD317,"")</f>
        <v>-16.2</v>
      </c>
      <c r="E317" s="95">
        <f>IF(ESI_Monthly!CE317&lt;&gt;"",ESI_Monthly!CE317,"")</f>
        <v>-0.1</v>
      </c>
      <c r="F317" s="95">
        <f>IF(ESI_Monthly!CF317&lt;&gt;"",ESI_Monthly!CF317,"")</f>
        <v>-11.8</v>
      </c>
      <c r="G317" s="95">
        <f>IF(ESI_Monthly!CG317&lt;&gt;"",ESI_Monthly!CG317,"")</f>
        <v>108.4</v>
      </c>
    </row>
    <row r="318" spans="1:8" ht="12" customHeight="1">
      <c r="A318" s="33">
        <f>IF(ESI_Monthly!$A318&lt;&gt;"",ESI_Monthly!$A318," ")</f>
        <v>40694</v>
      </c>
      <c r="B318" s="95">
        <f>IF(ESI_Monthly!CB318&lt;&gt;"",ESI_Monthly!CB318,"")</f>
        <v>1.8</v>
      </c>
      <c r="C318" s="95">
        <f>IF(ESI_Monthly!CC318&lt;&gt;"",ESI_Monthly!CC318,"")</f>
        <v>9.4</v>
      </c>
      <c r="D318" s="95">
        <f>IF(ESI_Monthly!CD318&lt;&gt;"",ESI_Monthly!CD318,"")</f>
        <v>-14.8</v>
      </c>
      <c r="E318" s="95">
        <f>IF(ESI_Monthly!CE318&lt;&gt;"",ESI_Monthly!CE318,"")</f>
        <v>-5.4</v>
      </c>
      <c r="F318" s="95">
        <f>IF(ESI_Monthly!CF318&lt;&gt;"",ESI_Monthly!CF318,"")</f>
        <v>-8.6</v>
      </c>
      <c r="G318" s="95">
        <f>IF(ESI_Monthly!CG318&lt;&gt;"",ESI_Monthly!CG318,"")</f>
        <v>106.2</v>
      </c>
      <c r="H318" s="32"/>
    </row>
    <row r="319" spans="1:8" ht="12" customHeight="1">
      <c r="A319" s="33">
        <f>IF(ESI_Monthly!$A319&lt;&gt;"",ESI_Monthly!$A319," ")</f>
        <v>40724</v>
      </c>
      <c r="B319" s="95">
        <f>IF(ESI_Monthly!CB319&lt;&gt;"",ESI_Monthly!CB319,"")</f>
        <v>3.1</v>
      </c>
      <c r="C319" s="95">
        <f>IF(ESI_Monthly!CC319&lt;&gt;"",ESI_Monthly!CC319,"")</f>
        <v>8.9</v>
      </c>
      <c r="D319" s="95">
        <f>IF(ESI_Monthly!CD319&lt;&gt;"",ESI_Monthly!CD319,"")</f>
        <v>-15</v>
      </c>
      <c r="E319" s="95">
        <f>IF(ESI_Monthly!CE319&lt;&gt;"",ESI_Monthly!CE319,"")</f>
        <v>-3.5</v>
      </c>
      <c r="F319" s="95">
        <f>IF(ESI_Monthly!CF319&lt;&gt;"",ESI_Monthly!CF319,"")</f>
        <v>-9.1999999999999993</v>
      </c>
      <c r="G319" s="95">
        <f>IF(ESI_Monthly!CG319&lt;&gt;"",ESI_Monthly!CG319,"")</f>
        <v>106.5</v>
      </c>
      <c r="H319" s="32"/>
    </row>
    <row r="320" spans="1:8" ht="12" customHeight="1">
      <c r="A320" s="33">
        <f>IF(ESI_Monthly!$A320&lt;&gt;"",ESI_Monthly!$A320," ")</f>
        <v>40755</v>
      </c>
      <c r="B320" s="95">
        <f>IF(ESI_Monthly!CB320&lt;&gt;"",ESI_Monthly!CB320,"")</f>
        <v>-0.1</v>
      </c>
      <c r="C320" s="95">
        <f>IF(ESI_Monthly!CC320&lt;&gt;"",ESI_Monthly!CC320,"")</f>
        <v>7.7</v>
      </c>
      <c r="D320" s="95">
        <f>IF(ESI_Monthly!CD320&lt;&gt;"",ESI_Monthly!CD320,"")</f>
        <v>-14.8</v>
      </c>
      <c r="E320" s="95">
        <f>IF(ESI_Monthly!CE320&lt;&gt;"",ESI_Monthly!CE320,"")</f>
        <v>-6.5</v>
      </c>
      <c r="F320" s="95">
        <f>IF(ESI_Monthly!CF320&lt;&gt;"",ESI_Monthly!CF320,"")</f>
        <v>-6.4</v>
      </c>
      <c r="G320" s="95">
        <f>IF(ESI_Monthly!CG320&lt;&gt;"",ESI_Monthly!CG320,"")</f>
        <v>104.2</v>
      </c>
      <c r="H320" s="32"/>
    </row>
    <row r="321" spans="1:8" ht="12" customHeight="1">
      <c r="A321" s="33">
        <f>IF(ESI_Monthly!$A321&lt;&gt;"",ESI_Monthly!$A321," ")</f>
        <v>40786</v>
      </c>
      <c r="B321" s="95">
        <f>IF(ESI_Monthly!CB321&lt;&gt;"",ESI_Monthly!CB321,"")</f>
        <v>-4.8</v>
      </c>
      <c r="C321" s="95">
        <f>IF(ESI_Monthly!CC321&lt;&gt;"",ESI_Monthly!CC321,"")</f>
        <v>3.4</v>
      </c>
      <c r="D321" s="95">
        <f>IF(ESI_Monthly!CD321&lt;&gt;"",ESI_Monthly!CD321,"")</f>
        <v>-18.3</v>
      </c>
      <c r="E321" s="95">
        <f>IF(ESI_Monthly!CE321&lt;&gt;"",ESI_Monthly!CE321,"")</f>
        <v>-8.4</v>
      </c>
      <c r="F321" s="95">
        <f>IF(ESI_Monthly!CF321&lt;&gt;"",ESI_Monthly!CF321,"")</f>
        <v>-8.6999999999999993</v>
      </c>
      <c r="G321" s="95">
        <f>IF(ESI_Monthly!CG321&lt;&gt;"",ESI_Monthly!CG321,"")</f>
        <v>98.8</v>
      </c>
      <c r="H321" s="32"/>
    </row>
    <row r="322" spans="1:8" ht="12" customHeight="1">
      <c r="A322" s="33">
        <f>IF(ESI_Monthly!$A322&lt;&gt;"",ESI_Monthly!$A322," ")</f>
        <v>40816</v>
      </c>
      <c r="B322" s="95">
        <f>IF(ESI_Monthly!CB322&lt;&gt;"",ESI_Monthly!CB322,"")</f>
        <v>-8</v>
      </c>
      <c r="C322" s="95">
        <f>IF(ESI_Monthly!CC322&lt;&gt;"",ESI_Monthly!CC322,"")</f>
        <v>0.8</v>
      </c>
      <c r="D322" s="95">
        <f>IF(ESI_Monthly!CD322&lt;&gt;"",ESI_Monthly!CD322,"")</f>
        <v>-19.100000000000001</v>
      </c>
      <c r="E322" s="95">
        <f>IF(ESI_Monthly!CE322&lt;&gt;"",ESI_Monthly!CE322,"")</f>
        <v>-14.6</v>
      </c>
      <c r="F322" s="95">
        <f>IF(ESI_Monthly!CF322&lt;&gt;"",ESI_Monthly!CF322,"")</f>
        <v>-14.2</v>
      </c>
      <c r="G322" s="95">
        <f>IF(ESI_Monthly!CG322&lt;&gt;"",ESI_Monthly!CG322,"")</f>
        <v>95.7</v>
      </c>
      <c r="H322" s="32"/>
    </row>
    <row r="323" spans="1:8" ht="12" customHeight="1">
      <c r="A323" s="33">
        <f>IF(ESI_Monthly!$A323&lt;&gt;"",ESI_Monthly!$A323," ")</f>
        <v>40847</v>
      </c>
      <c r="B323" s="95">
        <f>IF(ESI_Monthly!CB323&lt;&gt;"",ESI_Monthly!CB323,"")</f>
        <v>-9.4</v>
      </c>
      <c r="C323" s="95">
        <f>IF(ESI_Monthly!CC323&lt;&gt;"",ESI_Monthly!CC323,"")</f>
        <v>-0.7</v>
      </c>
      <c r="D323" s="95">
        <f>IF(ESI_Monthly!CD323&lt;&gt;"",ESI_Monthly!CD323,"")</f>
        <v>-17.3</v>
      </c>
      <c r="E323" s="95">
        <f>IF(ESI_Monthly!CE323&lt;&gt;"",ESI_Monthly!CE323,"")</f>
        <v>-9.6999999999999993</v>
      </c>
      <c r="F323" s="95">
        <f>IF(ESI_Monthly!CF323&lt;&gt;"",ESI_Monthly!CF323,"")</f>
        <v>-13.8</v>
      </c>
      <c r="G323" s="95">
        <f>IF(ESI_Monthly!CG323&lt;&gt;"",ESI_Monthly!CG323,"")</f>
        <v>95</v>
      </c>
      <c r="H323" s="32"/>
    </row>
    <row r="324" spans="1:8" ht="12" customHeight="1">
      <c r="A324" s="33">
        <f>IF(ESI_Monthly!$A324&lt;&gt;"",ESI_Monthly!$A324," ")</f>
        <v>40877</v>
      </c>
      <c r="B324" s="95">
        <f>IF(ESI_Monthly!CB324&lt;&gt;"",ESI_Monthly!CB324,"")</f>
        <v>-8.8000000000000007</v>
      </c>
      <c r="C324" s="95">
        <f>IF(ESI_Monthly!CC324&lt;&gt;"",ESI_Monthly!CC324,"")</f>
        <v>-2.4</v>
      </c>
      <c r="D324" s="95">
        <f>IF(ESI_Monthly!CD324&lt;&gt;"",ESI_Monthly!CD324,"")</f>
        <v>-20.8</v>
      </c>
      <c r="E324" s="95">
        <f>IF(ESI_Monthly!CE324&lt;&gt;"",ESI_Monthly!CE324,"")</f>
        <v>-15</v>
      </c>
      <c r="F324" s="95">
        <f>IF(ESI_Monthly!CF324&lt;&gt;"",ESI_Monthly!CF324,"")</f>
        <v>-14.7</v>
      </c>
      <c r="G324" s="95">
        <f>IF(ESI_Monthly!CG324&lt;&gt;"",ESI_Monthly!CG324,"")</f>
        <v>92.4</v>
      </c>
      <c r="H324" s="32"/>
    </row>
    <row r="325" spans="1:8" ht="12" customHeight="1">
      <c r="A325" s="33">
        <f>IF(ESI_Monthly!$A325&lt;&gt;"",ESI_Monthly!$A325," ")</f>
        <v>40908</v>
      </c>
      <c r="B325" s="95">
        <f>IF(ESI_Monthly!CB325&lt;&gt;"",ESI_Monthly!CB325,"")</f>
        <v>-9.4</v>
      </c>
      <c r="C325" s="95">
        <f>IF(ESI_Monthly!CC325&lt;&gt;"",ESI_Monthly!CC325,"")</f>
        <v>-3.1</v>
      </c>
      <c r="D325" s="95">
        <f>IF(ESI_Monthly!CD325&lt;&gt;"",ESI_Monthly!CD325,"")</f>
        <v>-20.9</v>
      </c>
      <c r="E325" s="95">
        <f>IF(ESI_Monthly!CE325&lt;&gt;"",ESI_Monthly!CE325,"")</f>
        <v>-13.4</v>
      </c>
      <c r="F325" s="95">
        <f>IF(ESI_Monthly!CF325&lt;&gt;"",ESI_Monthly!CF325,"")</f>
        <v>-13.8</v>
      </c>
      <c r="G325" s="95">
        <f>IF(ESI_Monthly!CG325&lt;&gt;"",ESI_Monthly!CG325,"")</f>
        <v>92.6</v>
      </c>
      <c r="H325" s="32"/>
    </row>
    <row r="326" spans="1:8" ht="12" customHeight="1">
      <c r="A326" s="33">
        <f>IF(ESI_Monthly!$A326&lt;&gt;"",ESI_Monthly!$A326," ")</f>
        <v>40939</v>
      </c>
      <c r="B326" s="95">
        <f>IF(ESI_Monthly!CB326&lt;&gt;"",ESI_Monthly!CB326,"")</f>
        <v>-13.2</v>
      </c>
      <c r="C326" s="95">
        <f>IF(ESI_Monthly!CC326&lt;&gt;"",ESI_Monthly!CC326,"")</f>
        <v>-3.4</v>
      </c>
      <c r="D326" s="95">
        <f>IF(ESI_Monthly!CD326&lt;&gt;"",ESI_Monthly!CD326,"")</f>
        <v>-19.5</v>
      </c>
      <c r="E326" s="95">
        <f>IF(ESI_Monthly!CE326&lt;&gt;"",ESI_Monthly!CE326,"")</f>
        <v>-18.2</v>
      </c>
      <c r="F326" s="95">
        <f>IF(ESI_Monthly!CF326&lt;&gt;"",ESI_Monthly!CF326,"")</f>
        <v>-12.2</v>
      </c>
      <c r="G326" s="95">
        <f>IF(ESI_Monthly!CG326&lt;&gt;"",ESI_Monthly!CG326,"")</f>
        <v>90.7</v>
      </c>
    </row>
    <row r="327" spans="1:8" ht="12" customHeight="1">
      <c r="A327" s="33">
        <f>IF(ESI_Monthly!$A327&lt;&gt;"",ESI_Monthly!$A327," ")</f>
        <v>40968</v>
      </c>
      <c r="B327" s="95">
        <f>IF(ESI_Monthly!CB327&lt;&gt;"",ESI_Monthly!CB327,"")</f>
        <v>-9.8000000000000007</v>
      </c>
      <c r="C327" s="95">
        <f>IF(ESI_Monthly!CC327&lt;&gt;"",ESI_Monthly!CC327,"")</f>
        <v>-3.7</v>
      </c>
      <c r="D327" s="95">
        <f>IF(ESI_Monthly!CD327&lt;&gt;"",ESI_Monthly!CD327,"")</f>
        <v>-17.3</v>
      </c>
      <c r="E327" s="95">
        <f>IF(ESI_Monthly!CE327&lt;&gt;"",ESI_Monthly!CE327,"")</f>
        <v>-15.3</v>
      </c>
      <c r="F327" s="95">
        <f>IF(ESI_Monthly!CF327&lt;&gt;"",ESI_Monthly!CF327,"")</f>
        <v>-13.5</v>
      </c>
      <c r="G327" s="95">
        <f>IF(ESI_Monthly!CG327&lt;&gt;"",ESI_Monthly!CG327,"")</f>
        <v>93.2</v>
      </c>
    </row>
    <row r="328" spans="1:8" ht="12" customHeight="1">
      <c r="A328" s="33">
        <f>IF(ESI_Monthly!$A328&lt;&gt;"",ESI_Monthly!$A328," ")</f>
        <v>40999</v>
      </c>
      <c r="B328" s="95">
        <f>IF(ESI_Monthly!CB328&lt;&gt;"",ESI_Monthly!CB328,"")</f>
        <v>-10.1</v>
      </c>
      <c r="C328" s="95">
        <f>IF(ESI_Monthly!CC328&lt;&gt;"",ESI_Monthly!CC328,"")</f>
        <v>-2.6</v>
      </c>
      <c r="D328" s="95">
        <f>IF(ESI_Monthly!CD328&lt;&gt;"",ESI_Monthly!CD328,"")</f>
        <v>-13.4</v>
      </c>
      <c r="E328" s="95">
        <f>IF(ESI_Monthly!CE328&lt;&gt;"",ESI_Monthly!CE328,"")</f>
        <v>-16.899999999999999</v>
      </c>
      <c r="F328" s="95">
        <f>IF(ESI_Monthly!CF328&lt;&gt;"",ESI_Monthly!CF328,"")</f>
        <v>-14.9</v>
      </c>
      <c r="G328" s="95">
        <f>IF(ESI_Monthly!CG328&lt;&gt;"",ESI_Monthly!CG328,"")</f>
        <v>95</v>
      </c>
    </row>
    <row r="329" spans="1:8" ht="12" customHeight="1">
      <c r="A329" s="33">
        <f>IF(ESI_Monthly!$A329&lt;&gt;"",ESI_Monthly!$A329," ")</f>
        <v>41029</v>
      </c>
      <c r="B329" s="95">
        <f>IF(ESI_Monthly!CB329&lt;&gt;"",ESI_Monthly!CB329,"")</f>
        <v>-12.1</v>
      </c>
      <c r="C329" s="95">
        <f>IF(ESI_Monthly!CC329&lt;&gt;"",ESI_Monthly!CC329,"")</f>
        <v>-3.6</v>
      </c>
      <c r="D329" s="95">
        <f>IF(ESI_Monthly!CD329&lt;&gt;"",ESI_Monthly!CD329,"")</f>
        <v>-14.2</v>
      </c>
      <c r="E329" s="95">
        <f>IF(ESI_Monthly!CE329&lt;&gt;"",ESI_Monthly!CE329,"")</f>
        <v>-9.4</v>
      </c>
      <c r="F329" s="95">
        <f>IF(ESI_Monthly!CF329&lt;&gt;"",ESI_Monthly!CF329,"")</f>
        <v>-14.9</v>
      </c>
      <c r="G329" s="95">
        <f>IF(ESI_Monthly!CG329&lt;&gt;"",ESI_Monthly!CG329,"")</f>
        <v>94.4</v>
      </c>
    </row>
    <row r="330" spans="1:8" ht="12" customHeight="1">
      <c r="A330" s="33">
        <f>IF(ESI_Monthly!$A330&lt;&gt;"",ESI_Monthly!$A330," ")</f>
        <v>41060</v>
      </c>
      <c r="B330" s="95">
        <f>IF(ESI_Monthly!CB330&lt;&gt;"",ESI_Monthly!CB330,"")</f>
        <v>-12.4</v>
      </c>
      <c r="C330" s="95">
        <f>IF(ESI_Monthly!CC330&lt;&gt;"",ESI_Monthly!CC330,"")</f>
        <v>-7.7</v>
      </c>
      <c r="D330" s="95">
        <f>IF(ESI_Monthly!CD330&lt;&gt;"",ESI_Monthly!CD330,"")</f>
        <v>-11.9</v>
      </c>
      <c r="E330" s="95">
        <f>IF(ESI_Monthly!CE330&lt;&gt;"",ESI_Monthly!CE330,"")</f>
        <v>-20.3</v>
      </c>
      <c r="F330" s="95">
        <f>IF(ESI_Monthly!CF330&lt;&gt;"",ESI_Monthly!CF330,"")</f>
        <v>-16.899999999999999</v>
      </c>
      <c r="G330" s="95">
        <f>IF(ESI_Monthly!CG330&lt;&gt;"",ESI_Monthly!CG330,"")</f>
        <v>92.5</v>
      </c>
    </row>
    <row r="331" spans="1:8" ht="12" customHeight="1">
      <c r="A331" s="33">
        <f>IF(ESI_Monthly!$A331&lt;&gt;"",ESI_Monthly!$A331," ")</f>
        <v>41090</v>
      </c>
      <c r="B331" s="95">
        <f>IF(ESI_Monthly!CB331&lt;&gt;"",ESI_Monthly!CB331,"")</f>
        <v>-14.3</v>
      </c>
      <c r="C331" s="95">
        <f>IF(ESI_Monthly!CC331&lt;&gt;"",ESI_Monthly!CC331,"")</f>
        <v>-10.3</v>
      </c>
      <c r="D331" s="95">
        <f>IF(ESI_Monthly!CD331&lt;&gt;"",ESI_Monthly!CD331,"")</f>
        <v>-12.1</v>
      </c>
      <c r="E331" s="95">
        <f>IF(ESI_Monthly!CE331&lt;&gt;"",ESI_Monthly!CE331,"")</f>
        <v>-14.2</v>
      </c>
      <c r="F331" s="95">
        <f>IF(ESI_Monthly!CF331&lt;&gt;"",ESI_Monthly!CF331,"")</f>
        <v>-18.600000000000001</v>
      </c>
      <c r="G331" s="95">
        <f>IF(ESI_Monthly!CG331&lt;&gt;"",ESI_Monthly!CG331,"")</f>
        <v>90.8</v>
      </c>
    </row>
    <row r="332" spans="1:8" ht="12" customHeight="1">
      <c r="A332" s="33">
        <f>IF(ESI_Monthly!$A332&lt;&gt;"",ESI_Monthly!$A332," ")</f>
        <v>41121</v>
      </c>
      <c r="B332" s="95">
        <f>IF(ESI_Monthly!CB332&lt;&gt;"",ESI_Monthly!CB332,"")</f>
        <v>-14.4</v>
      </c>
      <c r="C332" s="95">
        <f>IF(ESI_Monthly!CC332&lt;&gt;"",ESI_Monthly!CC332,"")</f>
        <v>-12.6</v>
      </c>
      <c r="D332" s="95">
        <f>IF(ESI_Monthly!CD332&lt;&gt;"",ESI_Monthly!CD332,"")</f>
        <v>-15.5</v>
      </c>
      <c r="E332" s="95">
        <f>IF(ESI_Monthly!CE332&lt;&gt;"",ESI_Monthly!CE332,"")</f>
        <v>-15</v>
      </c>
      <c r="F332" s="95">
        <f>IF(ESI_Monthly!CF332&lt;&gt;"",ESI_Monthly!CF332,"")</f>
        <v>-21.8</v>
      </c>
      <c r="G332" s="95">
        <f>IF(ESI_Monthly!CG332&lt;&gt;"",ESI_Monthly!CG332,"")</f>
        <v>88.5</v>
      </c>
    </row>
    <row r="333" spans="1:8" ht="12" customHeight="1">
      <c r="A333" s="33">
        <f>IF(ESI_Monthly!$A333&lt;&gt;"",ESI_Monthly!$A333," ")</f>
        <v>41152</v>
      </c>
      <c r="B333" s="95">
        <f>IF(ESI_Monthly!CB333&lt;&gt;"",ESI_Monthly!CB333,"")</f>
        <v>-15</v>
      </c>
      <c r="C333" s="95">
        <f>IF(ESI_Monthly!CC333&lt;&gt;"",ESI_Monthly!CC333,"")</f>
        <v>-13.6</v>
      </c>
      <c r="D333" s="95">
        <f>IF(ESI_Monthly!CD333&lt;&gt;"",ESI_Monthly!CD333,"")</f>
        <v>-14.9</v>
      </c>
      <c r="E333" s="95">
        <f>IF(ESI_Monthly!CE333&lt;&gt;"",ESI_Monthly!CE333,"")</f>
        <v>-11.3</v>
      </c>
      <c r="F333" s="95">
        <f>IF(ESI_Monthly!CF333&lt;&gt;"",ESI_Monthly!CF333,"")</f>
        <v>-22.2</v>
      </c>
      <c r="G333" s="95">
        <f>IF(ESI_Monthly!CG333&lt;&gt;"",ESI_Monthly!CG333,"")</f>
        <v>88.6</v>
      </c>
    </row>
    <row r="334" spans="1:8" ht="12" customHeight="1">
      <c r="A334" s="33">
        <f>IF(ESI_Monthly!$A334&lt;&gt;"",ESI_Monthly!$A334," ")</f>
        <v>41182</v>
      </c>
      <c r="B334" s="95">
        <f>IF(ESI_Monthly!CB334&lt;&gt;"",ESI_Monthly!CB334,"")</f>
        <v>-13.8</v>
      </c>
      <c r="C334" s="95">
        <f>IF(ESI_Monthly!CC334&lt;&gt;"",ESI_Monthly!CC334,"")</f>
        <v>-15</v>
      </c>
      <c r="D334" s="95">
        <f>IF(ESI_Monthly!CD334&lt;&gt;"",ESI_Monthly!CD334,"")</f>
        <v>-18.100000000000001</v>
      </c>
      <c r="E334" s="95">
        <f>IF(ESI_Monthly!CE334&lt;&gt;"",ESI_Monthly!CE334,"")</f>
        <v>-18.2</v>
      </c>
      <c r="F334" s="95">
        <f>IF(ESI_Monthly!CF334&lt;&gt;"",ESI_Monthly!CF334,"")</f>
        <v>-22.9</v>
      </c>
      <c r="G334" s="95">
        <f>IF(ESI_Monthly!CG334&lt;&gt;"",ESI_Monthly!CG334,"")</f>
        <v>87.3</v>
      </c>
    </row>
    <row r="335" spans="1:8" ht="12" customHeight="1">
      <c r="A335" s="33">
        <f>IF(ESI_Monthly!$A335&lt;&gt;"",ESI_Monthly!$A335," ")</f>
        <v>41213</v>
      </c>
      <c r="B335" s="95">
        <f>IF(ESI_Monthly!CB335&lt;&gt;"",ESI_Monthly!CB335,"")</f>
        <v>-20</v>
      </c>
      <c r="C335" s="95">
        <f>IF(ESI_Monthly!CC335&lt;&gt;"",ESI_Monthly!CC335,"")</f>
        <v>-13.3</v>
      </c>
      <c r="D335" s="95">
        <f>IF(ESI_Monthly!CD335&lt;&gt;"",ESI_Monthly!CD335,"")</f>
        <v>-19.399999999999999</v>
      </c>
      <c r="E335" s="95">
        <f>IF(ESI_Monthly!CE335&lt;&gt;"",ESI_Monthly!CE335,"")</f>
        <v>-15</v>
      </c>
      <c r="F335" s="95">
        <f>IF(ESI_Monthly!CF335&lt;&gt;"",ESI_Monthly!CF335,"")</f>
        <v>-24</v>
      </c>
      <c r="G335" s="95">
        <f>IF(ESI_Monthly!CG335&lt;&gt;"",ESI_Monthly!CG335,"")</f>
        <v>84.6</v>
      </c>
    </row>
    <row r="336" spans="1:8" ht="12" customHeight="1">
      <c r="A336" s="33">
        <f>IF(ESI_Monthly!$A336&lt;&gt;"",ESI_Monthly!$A336," ")</f>
        <v>41243</v>
      </c>
      <c r="B336" s="95">
        <f>IF(ESI_Monthly!CB336&lt;&gt;"",ESI_Monthly!CB336,"")</f>
        <v>-15.5</v>
      </c>
      <c r="C336" s="95">
        <f>IF(ESI_Monthly!CC336&lt;&gt;"",ESI_Monthly!CC336,"")</f>
        <v>-14.2</v>
      </c>
      <c r="D336" s="95">
        <f>IF(ESI_Monthly!CD336&lt;&gt;"",ESI_Monthly!CD336,"")</f>
        <v>-19.399999999999999</v>
      </c>
      <c r="E336" s="95">
        <f>IF(ESI_Monthly!CE336&lt;&gt;"",ESI_Monthly!CE336,"")</f>
        <v>-15.7</v>
      </c>
      <c r="F336" s="95">
        <f>IF(ESI_Monthly!CF336&lt;&gt;"",ESI_Monthly!CF336,"")</f>
        <v>-24.8</v>
      </c>
      <c r="G336" s="95">
        <f>IF(ESI_Monthly!CG336&lt;&gt;"",ESI_Monthly!CG336,"")</f>
        <v>85.7</v>
      </c>
    </row>
    <row r="337" spans="1:7" ht="12" customHeight="1">
      <c r="A337" s="33">
        <f>IF(ESI_Monthly!$A337&lt;&gt;"",ESI_Monthly!$A337," ")</f>
        <v>41274</v>
      </c>
      <c r="B337" s="95">
        <f>IF(ESI_Monthly!CB337&lt;&gt;"",ESI_Monthly!CB337,"")</f>
        <v>-15.4</v>
      </c>
      <c r="C337" s="95">
        <f>IF(ESI_Monthly!CC337&lt;&gt;"",ESI_Monthly!CC337,"")</f>
        <v>-13.7</v>
      </c>
      <c r="D337" s="95">
        <f>IF(ESI_Monthly!CD337&lt;&gt;"",ESI_Monthly!CD337,"")</f>
        <v>-18.399999999999999</v>
      </c>
      <c r="E337" s="95">
        <f>IF(ESI_Monthly!CE337&lt;&gt;"",ESI_Monthly!CE337,"")</f>
        <v>-15.3</v>
      </c>
      <c r="F337" s="95">
        <f>IF(ESI_Monthly!CF337&lt;&gt;"",ESI_Monthly!CF337,"")</f>
        <v>-25.9</v>
      </c>
      <c r="G337" s="95">
        <f>IF(ESI_Monthly!CG337&lt;&gt;"",ESI_Monthly!CG337,"")</f>
        <v>86.6</v>
      </c>
    </row>
    <row r="338" spans="1:7" ht="12" customHeight="1">
      <c r="A338" s="33">
        <f>IF(ESI_Monthly!$A338&lt;&gt;"",ESI_Monthly!$A338," ")</f>
        <v>41305</v>
      </c>
      <c r="B338" s="95">
        <f>IF(ESI_Monthly!CB338&lt;&gt;"",ESI_Monthly!CB338,"")</f>
        <v>-15.6</v>
      </c>
      <c r="C338" s="95">
        <f>IF(ESI_Monthly!CC338&lt;&gt;"",ESI_Monthly!CC338,"")</f>
        <v>-13.3</v>
      </c>
      <c r="D338" s="95">
        <f>IF(ESI_Monthly!CD338&lt;&gt;"",ESI_Monthly!CD338,"")</f>
        <v>-19.2</v>
      </c>
      <c r="E338" s="95">
        <f>IF(ESI_Monthly!CE338&lt;&gt;"",ESI_Monthly!CE338,"")</f>
        <v>-15.9</v>
      </c>
      <c r="F338" s="95">
        <f>IF(ESI_Monthly!CF338&lt;&gt;"",ESI_Monthly!CF338,"")</f>
        <v>-27</v>
      </c>
      <c r="G338" s="95">
        <f>IF(ESI_Monthly!CG338&lt;&gt;"",ESI_Monthly!CG338,"")</f>
        <v>87.1</v>
      </c>
    </row>
    <row r="339" spans="1:7" ht="12" customHeight="1">
      <c r="A339" s="33">
        <f>IF(ESI_Monthly!$A339&lt;&gt;"",ESI_Monthly!$A339," ")</f>
        <v>41333</v>
      </c>
      <c r="B339" s="95">
        <f>IF(ESI_Monthly!CB339&lt;&gt;"",ESI_Monthly!CB339,"")</f>
        <v>-13</v>
      </c>
      <c r="C339" s="95">
        <f>IF(ESI_Monthly!CC339&lt;&gt;"",ESI_Monthly!CC339,"")</f>
        <v>-14.3</v>
      </c>
      <c r="D339" s="95">
        <f>IF(ESI_Monthly!CD339&lt;&gt;"",ESI_Monthly!CD339,"")</f>
        <v>-18.899999999999999</v>
      </c>
      <c r="E339" s="95">
        <f>IF(ESI_Monthly!CE339&lt;&gt;"",ESI_Monthly!CE339,"")</f>
        <v>-16.600000000000001</v>
      </c>
      <c r="F339" s="95">
        <f>IF(ESI_Monthly!CF339&lt;&gt;"",ESI_Monthly!CF339,"")</f>
        <v>-28.6</v>
      </c>
      <c r="G339" s="95">
        <f>IF(ESI_Monthly!CG339&lt;&gt;"",ESI_Monthly!CG339,"")</f>
        <v>87.4</v>
      </c>
    </row>
    <row r="340" spans="1:7" ht="12" customHeight="1">
      <c r="A340" s="33">
        <f>IF(ESI_Monthly!$A340&lt;&gt;"",ESI_Monthly!$A340," ")</f>
        <v>41364</v>
      </c>
      <c r="B340" s="95">
        <f>IF(ESI_Monthly!CB340&lt;&gt;"",ESI_Monthly!CB340,"")</f>
        <v>-15</v>
      </c>
      <c r="C340" s="95">
        <f>IF(ESI_Monthly!CC340&lt;&gt;"",ESI_Monthly!CC340,"")</f>
        <v>-14.9</v>
      </c>
      <c r="D340" s="95">
        <f>IF(ESI_Monthly!CD340&lt;&gt;"",ESI_Monthly!CD340,"")</f>
        <v>-19.899999999999999</v>
      </c>
      <c r="E340" s="95">
        <f>IF(ESI_Monthly!CE340&lt;&gt;"",ESI_Monthly!CE340,"")</f>
        <v>-17.8</v>
      </c>
      <c r="F340" s="95">
        <f>IF(ESI_Monthly!CF340&lt;&gt;"",ESI_Monthly!CF340,"")</f>
        <v>-30.1</v>
      </c>
      <c r="G340" s="95">
        <f>IF(ESI_Monthly!CG340&lt;&gt;"",ESI_Monthly!CG340,"")</f>
        <v>86.6</v>
      </c>
    </row>
    <row r="341" spans="1:7" ht="12" customHeight="1">
      <c r="A341" s="33">
        <f>IF(ESI_Monthly!$A341&lt;&gt;"",ESI_Monthly!$A341," ")</f>
        <v>41394</v>
      </c>
      <c r="B341" s="95">
        <f>IF(ESI_Monthly!CB341&lt;&gt;"",ESI_Monthly!CB341,"")</f>
        <v>-18.899999999999999</v>
      </c>
      <c r="C341" s="95">
        <f>IF(ESI_Monthly!CC341&lt;&gt;"",ESI_Monthly!CC341,"")</f>
        <v>-16.399999999999999</v>
      </c>
      <c r="D341" s="95">
        <f>IF(ESI_Monthly!CD341&lt;&gt;"",ESI_Monthly!CD341,"")</f>
        <v>-19.8</v>
      </c>
      <c r="E341" s="95">
        <f>IF(ESI_Monthly!CE341&lt;&gt;"",ESI_Monthly!CE341,"")</f>
        <v>-22.4</v>
      </c>
      <c r="F341" s="95">
        <f>IF(ESI_Monthly!CF341&lt;&gt;"",ESI_Monthly!CF341,"")</f>
        <v>-29.8</v>
      </c>
      <c r="G341" s="95">
        <f>IF(ESI_Monthly!CG341&lt;&gt;"",ESI_Monthly!CG341,"")</f>
        <v>83.8</v>
      </c>
    </row>
    <row r="342" spans="1:7" ht="12" customHeight="1">
      <c r="A342" s="33">
        <f>IF(ESI_Monthly!$A342&lt;&gt;"",ESI_Monthly!$A342," ")</f>
        <v>41425</v>
      </c>
      <c r="B342" s="95">
        <f>IF(ESI_Monthly!CB342&lt;&gt;"",ESI_Monthly!CB342,"")</f>
        <v>-15.7</v>
      </c>
      <c r="C342" s="95">
        <f>IF(ESI_Monthly!CC342&lt;&gt;"",ESI_Monthly!CC342,"")</f>
        <v>-15.5</v>
      </c>
      <c r="D342" s="95">
        <f>IF(ESI_Monthly!CD342&lt;&gt;"",ESI_Monthly!CD342,"")</f>
        <v>-22.3</v>
      </c>
      <c r="E342" s="95">
        <f>IF(ESI_Monthly!CE342&lt;&gt;"",ESI_Monthly!CE342,"")</f>
        <v>-23.3</v>
      </c>
      <c r="F342" s="95">
        <f>IF(ESI_Monthly!CF342&lt;&gt;"",ESI_Monthly!CF342,"")</f>
        <v>-31.5</v>
      </c>
      <c r="G342" s="95">
        <f>IF(ESI_Monthly!CG342&lt;&gt;"",ESI_Monthly!CG342,"")</f>
        <v>83.8</v>
      </c>
    </row>
    <row r="343" spans="1:7" ht="12" customHeight="1">
      <c r="A343" s="33">
        <f>IF(ESI_Monthly!$A343&lt;&gt;"",ESI_Monthly!$A343," ")</f>
        <v>41455</v>
      </c>
      <c r="B343" s="95">
        <f>IF(ESI_Monthly!CB343&lt;&gt;"",ESI_Monthly!CB343,"")</f>
        <v>-14</v>
      </c>
      <c r="C343" s="95">
        <f>IF(ESI_Monthly!CC343&lt;&gt;"",ESI_Monthly!CC343,"")</f>
        <v>-14.5</v>
      </c>
      <c r="D343" s="95">
        <f>IF(ESI_Monthly!CD343&lt;&gt;"",ESI_Monthly!CD343,"")</f>
        <v>-21.8</v>
      </c>
      <c r="E343" s="95">
        <f>IF(ESI_Monthly!CE343&lt;&gt;"",ESI_Monthly!CE343,"")</f>
        <v>-18.399999999999999</v>
      </c>
      <c r="F343" s="95">
        <f>IF(ESI_Monthly!CF343&lt;&gt;"",ESI_Monthly!CF343,"")</f>
        <v>-31.3</v>
      </c>
      <c r="G343" s="95">
        <f>IF(ESI_Monthly!CG343&lt;&gt;"",ESI_Monthly!CG343,"")</f>
        <v>85.9</v>
      </c>
    </row>
    <row r="344" spans="1:7" ht="12" customHeight="1">
      <c r="A344" s="33">
        <f>IF(ESI_Monthly!$A344&lt;&gt;"",ESI_Monthly!$A344," ")</f>
        <v>41486</v>
      </c>
      <c r="B344" s="95">
        <f>IF(ESI_Monthly!CB344&lt;&gt;"",ESI_Monthly!CB344,"")</f>
        <v>-12.1</v>
      </c>
      <c r="C344" s="95">
        <f>IF(ESI_Monthly!CC344&lt;&gt;"",ESI_Monthly!CC344,"")</f>
        <v>-15</v>
      </c>
      <c r="D344" s="95">
        <f>IF(ESI_Monthly!CD344&lt;&gt;"",ESI_Monthly!CD344,"")</f>
        <v>-19.399999999999999</v>
      </c>
      <c r="E344" s="95">
        <f>IF(ESI_Monthly!CE344&lt;&gt;"",ESI_Monthly!CE344,"")</f>
        <v>-18</v>
      </c>
      <c r="F344" s="95">
        <f>IF(ESI_Monthly!CF344&lt;&gt;"",ESI_Monthly!CF344,"")</f>
        <v>-31.4</v>
      </c>
      <c r="G344" s="95">
        <f>IF(ESI_Monthly!CG344&lt;&gt;"",ESI_Monthly!CG344,"")</f>
        <v>87.3</v>
      </c>
    </row>
    <row r="345" spans="1:7" ht="12" customHeight="1">
      <c r="A345" s="33">
        <f>IF(ESI_Monthly!$A345&lt;&gt;"",ESI_Monthly!$A345," ")</f>
        <v>41517</v>
      </c>
      <c r="B345" s="95">
        <f>IF(ESI_Monthly!CB345&lt;&gt;"",ESI_Monthly!CB345,"")</f>
        <v>-10.7</v>
      </c>
      <c r="C345" s="95">
        <f>IF(ESI_Monthly!CC345&lt;&gt;"",ESI_Monthly!CC345,"")</f>
        <v>-14.9</v>
      </c>
      <c r="D345" s="95">
        <f>IF(ESI_Monthly!CD345&lt;&gt;"",ESI_Monthly!CD345,"")</f>
        <v>-16.2</v>
      </c>
      <c r="E345" s="95">
        <f>IF(ESI_Monthly!CE345&lt;&gt;"",ESI_Monthly!CE345,"")</f>
        <v>-14.5</v>
      </c>
      <c r="F345" s="95">
        <f>IF(ESI_Monthly!CF345&lt;&gt;"",ESI_Monthly!CF345,"")</f>
        <v>-30</v>
      </c>
      <c r="G345" s="95">
        <f>IF(ESI_Monthly!CG345&lt;&gt;"",ESI_Monthly!CG345,"")</f>
        <v>88.9</v>
      </c>
    </row>
    <row r="346" spans="1:7" ht="12" customHeight="1">
      <c r="A346" s="33">
        <f>IF(ESI_Monthly!$A346&lt;&gt;"",ESI_Monthly!$A346," ")</f>
        <v>41547</v>
      </c>
      <c r="B346" s="95">
        <f>IF(ESI_Monthly!CB346&lt;&gt;"",ESI_Monthly!CB346,"")</f>
        <v>-11.3</v>
      </c>
      <c r="C346" s="95">
        <f>IF(ESI_Monthly!CC346&lt;&gt;"",ESI_Monthly!CC346,"")</f>
        <v>-10.8</v>
      </c>
      <c r="D346" s="95">
        <f>IF(ESI_Monthly!CD346&lt;&gt;"",ESI_Monthly!CD346,"")</f>
        <v>-15.1</v>
      </c>
      <c r="E346" s="95">
        <f>IF(ESI_Monthly!CE346&lt;&gt;"",ESI_Monthly!CE346,"")</f>
        <v>-8.6</v>
      </c>
      <c r="F346" s="95">
        <f>IF(ESI_Monthly!CF346&lt;&gt;"",ESI_Monthly!CF346,"")</f>
        <v>-27.3</v>
      </c>
      <c r="G346" s="95">
        <f>IF(ESI_Monthly!CG346&lt;&gt;"",ESI_Monthly!CG346,"")</f>
        <v>91.3</v>
      </c>
    </row>
    <row r="347" spans="1:7" ht="12" customHeight="1">
      <c r="A347" s="33">
        <f>IF(ESI_Monthly!$A347&lt;&gt;"",ESI_Monthly!$A347," ")</f>
        <v>41578</v>
      </c>
      <c r="B347" s="95">
        <f>IF(ESI_Monthly!CB347&lt;&gt;"",ESI_Monthly!CB347,"")</f>
        <v>-8.1</v>
      </c>
      <c r="C347" s="95">
        <f>IF(ESI_Monthly!CC347&lt;&gt;"",ESI_Monthly!CC347,"")</f>
        <v>-9.6</v>
      </c>
      <c r="D347" s="95">
        <f>IF(ESI_Monthly!CD347&lt;&gt;"",ESI_Monthly!CD347,"")</f>
        <v>-15.4</v>
      </c>
      <c r="E347" s="95">
        <f>IF(ESI_Monthly!CE347&lt;&gt;"",ESI_Monthly!CE347,"")</f>
        <v>-10.1</v>
      </c>
      <c r="F347" s="95">
        <f>IF(ESI_Monthly!CF347&lt;&gt;"",ESI_Monthly!CF347,"")</f>
        <v>-25.7</v>
      </c>
      <c r="G347" s="95">
        <f>IF(ESI_Monthly!CG347&lt;&gt;"",ESI_Monthly!CG347,"")</f>
        <v>93.1</v>
      </c>
    </row>
    <row r="348" spans="1:7" ht="12" customHeight="1">
      <c r="A348" s="33">
        <f>IF(ESI_Monthly!$A348&lt;&gt;"",ESI_Monthly!$A348," ")</f>
        <v>41608</v>
      </c>
      <c r="B348" s="95">
        <f>IF(ESI_Monthly!CB348&lt;&gt;"",ESI_Monthly!CB348,"")</f>
        <v>-9.3000000000000007</v>
      </c>
      <c r="C348" s="95">
        <f>IF(ESI_Monthly!CC348&lt;&gt;"",ESI_Monthly!CC348,"")</f>
        <v>-6.6</v>
      </c>
      <c r="D348" s="95">
        <f>IF(ESI_Monthly!CD348&lt;&gt;"",ESI_Monthly!CD348,"")</f>
        <v>-18.7</v>
      </c>
      <c r="E348" s="95">
        <f>IF(ESI_Monthly!CE348&lt;&gt;"",ESI_Monthly!CE348,"")</f>
        <v>-12</v>
      </c>
      <c r="F348" s="95">
        <f>IF(ESI_Monthly!CF348&lt;&gt;"",ESI_Monthly!CF348,"")</f>
        <v>-29.2</v>
      </c>
      <c r="G348" s="95">
        <f>IF(ESI_Monthly!CG348&lt;&gt;"",ESI_Monthly!CG348,"")</f>
        <v>92.5</v>
      </c>
    </row>
    <row r="349" spans="1:7" ht="12" customHeight="1">
      <c r="A349" s="33">
        <f>IF(ESI_Monthly!$A349&lt;&gt;"",ESI_Monthly!$A349," ")</f>
        <v>41639</v>
      </c>
      <c r="B349" s="95">
        <f>IF(ESI_Monthly!CB349&lt;&gt;"",ESI_Monthly!CB349,"")</f>
        <v>-7.2</v>
      </c>
      <c r="C349" s="95">
        <f>IF(ESI_Monthly!CC349&lt;&gt;"",ESI_Monthly!CC349,"")</f>
        <v>-10.199999999999999</v>
      </c>
      <c r="D349" s="95">
        <f>IF(ESI_Monthly!CD349&lt;&gt;"",ESI_Monthly!CD349,"")</f>
        <v>-16.8</v>
      </c>
      <c r="E349" s="95">
        <f>IF(ESI_Monthly!CE349&lt;&gt;"",ESI_Monthly!CE349,"")</f>
        <v>-7.3</v>
      </c>
      <c r="F349" s="95">
        <f>IF(ESI_Monthly!CF349&lt;&gt;"",ESI_Monthly!CF349,"")</f>
        <v>-27.3</v>
      </c>
      <c r="G349" s="95">
        <f>IF(ESI_Monthly!CG349&lt;&gt;"",ESI_Monthly!CG349,"")</f>
        <v>92.9</v>
      </c>
    </row>
    <row r="350" spans="1:7" ht="12" customHeight="1">
      <c r="A350" s="33">
        <f>IF(ESI_Monthly!$A350&lt;&gt;"",ESI_Monthly!$A350," ")</f>
        <v>41670</v>
      </c>
      <c r="B350" s="95">
        <f>IF(ESI_Monthly!CB350&lt;&gt;"",ESI_Monthly!CB350,"")</f>
        <v>-5.5</v>
      </c>
      <c r="C350" s="95">
        <f>IF(ESI_Monthly!CC350&lt;&gt;"",ESI_Monthly!CC350,"")</f>
        <v>-9.8000000000000007</v>
      </c>
      <c r="D350" s="95">
        <f>IF(ESI_Monthly!CD350&lt;&gt;"",ESI_Monthly!CD350,"")</f>
        <v>-16</v>
      </c>
      <c r="E350" s="95">
        <f>IF(ESI_Monthly!CE350&lt;&gt;"",ESI_Monthly!CE350,"")</f>
        <v>-10.199999999999999</v>
      </c>
      <c r="F350" s="95">
        <f>IF(ESI_Monthly!CF350&lt;&gt;"",ESI_Monthly!CF350,"")</f>
        <v>-30.3</v>
      </c>
      <c r="G350" s="95">
        <f>IF(ESI_Monthly!CG350&lt;&gt;"",ESI_Monthly!CG350,"")</f>
        <v>93.6</v>
      </c>
    </row>
    <row r="351" spans="1:7" ht="12" customHeight="1">
      <c r="A351" s="33">
        <f>IF(ESI_Monthly!$A351&lt;&gt;"",ESI_Monthly!$A351," ")</f>
        <v>41698</v>
      </c>
      <c r="B351" s="95">
        <f>IF(ESI_Monthly!CB351&lt;&gt;"",ESI_Monthly!CB351,"")</f>
        <v>-7.4</v>
      </c>
      <c r="C351" s="95">
        <f>IF(ESI_Monthly!CC351&lt;&gt;"",ESI_Monthly!CC351,"")</f>
        <v>-9.3000000000000007</v>
      </c>
      <c r="D351" s="95">
        <f>IF(ESI_Monthly!CD351&lt;&gt;"",ESI_Monthly!CD351,"")</f>
        <v>-16.100000000000001</v>
      </c>
      <c r="E351" s="95">
        <f>IF(ESI_Monthly!CE351&lt;&gt;"",ESI_Monthly!CE351,"")</f>
        <v>-10.6</v>
      </c>
      <c r="F351" s="95">
        <f>IF(ESI_Monthly!CF351&lt;&gt;"",ESI_Monthly!CF351,"")</f>
        <v>-31.1</v>
      </c>
      <c r="G351" s="95">
        <f>IF(ESI_Monthly!CG351&lt;&gt;"",ESI_Monthly!CG351,"")</f>
        <v>93.1</v>
      </c>
    </row>
    <row r="352" spans="1:7" ht="12" customHeight="1">
      <c r="A352" s="33">
        <f>IF(ESI_Monthly!$A352&lt;&gt;"",ESI_Monthly!$A352," ")</f>
        <v>41729</v>
      </c>
      <c r="B352" s="95">
        <f>IF(ESI_Monthly!CB352&lt;&gt;"",ESI_Monthly!CB352,"")</f>
        <v>-7.7</v>
      </c>
      <c r="C352" s="95">
        <f>IF(ESI_Monthly!CC352&lt;&gt;"",ESI_Monthly!CC352,"")</f>
        <v>-7.3</v>
      </c>
      <c r="D352" s="95">
        <f>IF(ESI_Monthly!CD352&lt;&gt;"",ESI_Monthly!CD352,"")</f>
        <v>-15.4</v>
      </c>
      <c r="E352" s="95">
        <f>IF(ESI_Monthly!CE352&lt;&gt;"",ESI_Monthly!CE352,"")</f>
        <v>-9.9</v>
      </c>
      <c r="F352" s="95">
        <f>IF(ESI_Monthly!CF352&lt;&gt;"",ESI_Monthly!CF352,"")</f>
        <v>-28.9</v>
      </c>
      <c r="G352" s="95">
        <f>IF(ESI_Monthly!CG352&lt;&gt;"",ESI_Monthly!CG352,"")</f>
        <v>93.7</v>
      </c>
    </row>
    <row r="353" spans="1:7" ht="12" customHeight="1">
      <c r="A353" s="33">
        <f>IF(ESI_Monthly!$A353&lt;&gt;"",ESI_Monthly!$A353," ")</f>
        <v>41759</v>
      </c>
      <c r="B353" s="95">
        <f>IF(ESI_Monthly!CB353&lt;&gt;"",ESI_Monthly!CB353,"")</f>
        <v>-6.1</v>
      </c>
      <c r="C353" s="95">
        <f>IF(ESI_Monthly!CC353&lt;&gt;"",ESI_Monthly!CC353,"")</f>
        <v>-6.1</v>
      </c>
      <c r="D353" s="95">
        <f>IF(ESI_Monthly!CD353&lt;&gt;"",ESI_Monthly!CD353,"")</f>
        <v>-16.3</v>
      </c>
      <c r="E353" s="95">
        <f>IF(ESI_Monthly!CE353&lt;&gt;"",ESI_Monthly!CE353,"")</f>
        <v>-10.199999999999999</v>
      </c>
      <c r="F353" s="95">
        <f>IF(ESI_Monthly!CF353&lt;&gt;"",ESI_Monthly!CF353,"")</f>
        <v>-32.5</v>
      </c>
      <c r="G353" s="95">
        <f>IF(ESI_Monthly!CG353&lt;&gt;"",ESI_Monthly!CG353,"")</f>
        <v>94</v>
      </c>
    </row>
    <row r="354" spans="1:7" ht="12" customHeight="1">
      <c r="A354" s="33">
        <f>IF(ESI_Monthly!$A354&lt;&gt;"",ESI_Monthly!$A354," ")</f>
        <v>41790</v>
      </c>
      <c r="B354" s="95">
        <f>IF(ESI_Monthly!CB354&lt;&gt;"",ESI_Monthly!CB354,"")</f>
        <v>-8.9</v>
      </c>
      <c r="C354" s="95">
        <f>IF(ESI_Monthly!CC354&lt;&gt;"",ESI_Monthly!CC354,"")</f>
        <v>-5.4</v>
      </c>
      <c r="D354" s="95">
        <f>IF(ESI_Monthly!CD354&lt;&gt;"",ESI_Monthly!CD354,"")</f>
        <v>-16.600000000000001</v>
      </c>
      <c r="E354" s="95">
        <f>IF(ESI_Monthly!CE354&lt;&gt;"",ESI_Monthly!CE354,"")</f>
        <v>-10.3</v>
      </c>
      <c r="F354" s="95">
        <f>IF(ESI_Monthly!CF354&lt;&gt;"",ESI_Monthly!CF354,"")</f>
        <v>-32.1</v>
      </c>
      <c r="G354" s="95">
        <f>IF(ESI_Monthly!CG354&lt;&gt;"",ESI_Monthly!CG354,"")</f>
        <v>93.4</v>
      </c>
    </row>
    <row r="355" spans="1:7" ht="12" customHeight="1">
      <c r="A355" s="33">
        <f>IF(ESI_Monthly!$A355&lt;&gt;"",ESI_Monthly!$A355," ")</f>
        <v>41820</v>
      </c>
      <c r="B355" s="95">
        <f>IF(ESI_Monthly!CB355&lt;&gt;"",ESI_Monthly!CB355,"")</f>
        <v>-11.3</v>
      </c>
      <c r="C355" s="95">
        <f>IF(ESI_Monthly!CC355&lt;&gt;"",ESI_Monthly!CC355,"")</f>
        <v>-7.3</v>
      </c>
      <c r="D355" s="95">
        <f>IF(ESI_Monthly!CD355&lt;&gt;"",ESI_Monthly!CD355,"")</f>
        <v>-17.3</v>
      </c>
      <c r="E355" s="95">
        <f>IF(ESI_Monthly!CE355&lt;&gt;"",ESI_Monthly!CE355,"")</f>
        <v>-9.8000000000000007</v>
      </c>
      <c r="F355" s="95">
        <f>IF(ESI_Monthly!CF355&lt;&gt;"",ESI_Monthly!CF355,"")</f>
        <v>-34.299999999999997</v>
      </c>
      <c r="G355" s="95">
        <f>IF(ESI_Monthly!CG355&lt;&gt;"",ESI_Monthly!CG355,"")</f>
        <v>91.3</v>
      </c>
    </row>
    <row r="356" spans="1:7" ht="12" customHeight="1">
      <c r="A356" s="33">
        <f>IF(ESI_Monthly!$A356&lt;&gt;"",ESI_Monthly!$A356," ")</f>
        <v>41851</v>
      </c>
      <c r="B356" s="95">
        <f>IF(ESI_Monthly!CB356&lt;&gt;"",ESI_Monthly!CB356,"")</f>
        <v>-10.5</v>
      </c>
      <c r="C356" s="95">
        <f>IF(ESI_Monthly!CC356&lt;&gt;"",ESI_Monthly!CC356,"")</f>
        <v>-7.1</v>
      </c>
      <c r="D356" s="95">
        <f>IF(ESI_Monthly!CD356&lt;&gt;"",ESI_Monthly!CD356,"")</f>
        <v>-16.2</v>
      </c>
      <c r="E356" s="95">
        <f>IF(ESI_Monthly!CE356&lt;&gt;"",ESI_Monthly!CE356,"")</f>
        <v>-4.4000000000000004</v>
      </c>
      <c r="F356" s="95">
        <f>IF(ESI_Monthly!CF356&lt;&gt;"",ESI_Monthly!CF356,"")</f>
        <v>-39.4</v>
      </c>
      <c r="G356" s="95">
        <f>IF(ESI_Monthly!CG356&lt;&gt;"",ESI_Monthly!CG356,"")</f>
        <v>92.5</v>
      </c>
    </row>
    <row r="357" spans="1:7" ht="12" customHeight="1">
      <c r="A357" s="33">
        <f>IF(ESI_Monthly!$A357&lt;&gt;"",ESI_Monthly!$A357," ")</f>
        <v>41882</v>
      </c>
      <c r="B357" s="95">
        <f>IF(ESI_Monthly!CB357&lt;&gt;"",ESI_Monthly!CB357,"")</f>
        <v>-11.5</v>
      </c>
      <c r="C357" s="95">
        <f>IF(ESI_Monthly!CC357&lt;&gt;"",ESI_Monthly!CC357,"")</f>
        <v>-6.5</v>
      </c>
      <c r="D357" s="95">
        <f>IF(ESI_Monthly!CD357&lt;&gt;"",ESI_Monthly!CD357,"")</f>
        <v>-16.100000000000001</v>
      </c>
      <c r="E357" s="95">
        <f>IF(ESI_Monthly!CE357&lt;&gt;"",ESI_Monthly!CE357,"")</f>
        <v>-15</v>
      </c>
      <c r="F357" s="95">
        <f>IF(ESI_Monthly!CF357&lt;&gt;"",ESI_Monthly!CF357,"")</f>
        <v>-41.5</v>
      </c>
      <c r="G357" s="95">
        <f>IF(ESI_Monthly!CG357&lt;&gt;"",ESI_Monthly!CG357,"")</f>
        <v>92</v>
      </c>
    </row>
    <row r="358" spans="1:7" ht="12" customHeight="1">
      <c r="A358" s="33">
        <f>IF(ESI_Monthly!$A358&lt;&gt;"",ESI_Monthly!$A358," ")</f>
        <v>41912</v>
      </c>
      <c r="B358" s="95">
        <f>IF(ESI_Monthly!CB358&lt;&gt;"",ESI_Monthly!CB358,"")</f>
        <v>-10.1</v>
      </c>
      <c r="C358" s="95">
        <f>IF(ESI_Monthly!CC358&lt;&gt;"",ESI_Monthly!CC358,"")</f>
        <v>-7</v>
      </c>
      <c r="D358" s="95">
        <f>IF(ESI_Monthly!CD358&lt;&gt;"",ESI_Monthly!CD358,"")</f>
        <v>-16.899999999999999</v>
      </c>
      <c r="E358" s="95">
        <f>IF(ESI_Monthly!CE358&lt;&gt;"",ESI_Monthly!CE358,"")</f>
        <v>-16.100000000000001</v>
      </c>
      <c r="F358" s="95">
        <f>IF(ESI_Monthly!CF358&lt;&gt;"",ESI_Monthly!CF358,"")</f>
        <v>-40.799999999999997</v>
      </c>
      <c r="G358" s="95">
        <f>IF(ESI_Monthly!CG358&lt;&gt;"",ESI_Monthly!CG358,"")</f>
        <v>92.1</v>
      </c>
    </row>
    <row r="359" spans="1:7" ht="12" customHeight="1">
      <c r="A359" s="33">
        <f>IF(ESI_Monthly!$A359&lt;&gt;"",ESI_Monthly!$A359," ")</f>
        <v>41943</v>
      </c>
      <c r="B359" s="95">
        <f>IF(ESI_Monthly!CB359&lt;&gt;"",ESI_Monthly!CB359,"")</f>
        <v>-7.2</v>
      </c>
      <c r="C359" s="95">
        <f>IF(ESI_Monthly!CC359&lt;&gt;"",ESI_Monthly!CC359,"")</f>
        <v>-5.5</v>
      </c>
      <c r="D359" s="95">
        <f>IF(ESI_Monthly!CD359&lt;&gt;"",ESI_Monthly!CD359,"")</f>
        <v>-17.100000000000001</v>
      </c>
      <c r="E359" s="95">
        <f>IF(ESI_Monthly!CE359&lt;&gt;"",ESI_Monthly!CE359,"")</f>
        <v>-13.5</v>
      </c>
      <c r="F359" s="95">
        <f>IF(ESI_Monthly!CF359&lt;&gt;"",ESI_Monthly!CF359,"")</f>
        <v>-42.5</v>
      </c>
      <c r="G359" s="95">
        <f>IF(ESI_Monthly!CG359&lt;&gt;"",ESI_Monthly!CG359,"")</f>
        <v>94.1</v>
      </c>
    </row>
    <row r="360" spans="1:7" ht="12" customHeight="1">
      <c r="A360" s="33">
        <f>IF(ESI_Monthly!$A360&lt;&gt;"",ESI_Monthly!$A360," ")</f>
        <v>41973</v>
      </c>
      <c r="B360" s="95">
        <f>IF(ESI_Monthly!CB360&lt;&gt;"",ESI_Monthly!CB360,"")</f>
        <v>-6.7</v>
      </c>
      <c r="C360" s="95">
        <f>IF(ESI_Monthly!CC360&lt;&gt;"",ESI_Monthly!CC360,"")</f>
        <v>-4.5999999999999996</v>
      </c>
      <c r="D360" s="95">
        <f>IF(ESI_Monthly!CD360&lt;&gt;"",ESI_Monthly!CD360,"")</f>
        <v>-15.9</v>
      </c>
      <c r="E360" s="95">
        <f>IF(ESI_Monthly!CE360&lt;&gt;"",ESI_Monthly!CE360,"")</f>
        <v>-11.4</v>
      </c>
      <c r="F360" s="95">
        <f>IF(ESI_Monthly!CF360&lt;&gt;"",ESI_Monthly!CF360,"")</f>
        <v>-41.2</v>
      </c>
      <c r="G360" s="95">
        <f>IF(ESI_Monthly!CG360&lt;&gt;"",ESI_Monthly!CG360,"")</f>
        <v>94.9</v>
      </c>
    </row>
    <row r="361" spans="1:7" ht="12" customHeight="1">
      <c r="A361" s="33">
        <f>IF(ESI_Monthly!$A361&lt;&gt;"",ESI_Monthly!$A361," ")</f>
        <v>42004</v>
      </c>
      <c r="B361" s="95">
        <f>IF(ESI_Monthly!CB361&lt;&gt;"",ESI_Monthly!CB361,"")</f>
        <v>-9</v>
      </c>
      <c r="C361" s="95">
        <f>IF(ESI_Monthly!CC361&lt;&gt;"",ESI_Monthly!CC361,"")</f>
        <v>-5.9</v>
      </c>
      <c r="D361" s="95">
        <f>IF(ESI_Monthly!CD361&lt;&gt;"",ESI_Monthly!CD361,"")</f>
        <v>-14.2</v>
      </c>
      <c r="E361" s="95">
        <f>IF(ESI_Monthly!CE361&lt;&gt;"",ESI_Monthly!CE361,"")</f>
        <v>-10.9</v>
      </c>
      <c r="F361" s="95">
        <f>IF(ESI_Monthly!CF361&lt;&gt;"",ESI_Monthly!CF361,"")</f>
        <v>-43.4</v>
      </c>
      <c r="G361" s="95">
        <f>IF(ESI_Monthly!CG361&lt;&gt;"",ESI_Monthly!CG361,"")</f>
        <v>93.4</v>
      </c>
    </row>
    <row r="362" spans="1:7" ht="12" customHeight="1">
      <c r="A362" s="33">
        <f>IF(ESI_Monthly!$A362&lt;&gt;"",ESI_Monthly!$A362," ")</f>
        <v>42035</v>
      </c>
      <c r="B362" s="95">
        <f>IF(ESI_Monthly!CB362&lt;&gt;"",ESI_Monthly!CB362,"")</f>
        <v>-7.8</v>
      </c>
      <c r="C362" s="95">
        <f>IF(ESI_Monthly!CC362&lt;&gt;"",ESI_Monthly!CC362,"")</f>
        <v>-8.1999999999999993</v>
      </c>
      <c r="D362" s="95">
        <f>IF(ESI_Monthly!CD362&lt;&gt;"",ESI_Monthly!CD362,"")</f>
        <v>-13.4</v>
      </c>
      <c r="E362" s="95">
        <f>IF(ESI_Monthly!CE362&lt;&gt;"",ESI_Monthly!CE362,"")</f>
        <v>-7.6</v>
      </c>
      <c r="F362" s="95">
        <f>IF(ESI_Monthly!CF362&lt;&gt;"",ESI_Monthly!CF362,"")</f>
        <v>-46.4</v>
      </c>
      <c r="G362" s="95">
        <f>IF(ESI_Monthly!CG362&lt;&gt;"",ESI_Monthly!CG362,"")</f>
        <v>93.6</v>
      </c>
    </row>
    <row r="363" spans="1:7" ht="12" customHeight="1">
      <c r="A363" s="33">
        <f>IF(ESI_Monthly!$A363&lt;&gt;"",ESI_Monthly!$A363," ")</f>
        <v>42063</v>
      </c>
      <c r="B363" s="95">
        <f>IF(ESI_Monthly!CB363&lt;&gt;"",ESI_Monthly!CB363,"")</f>
        <v>-6.6</v>
      </c>
      <c r="C363" s="95">
        <f>IF(ESI_Monthly!CC363&lt;&gt;"",ESI_Monthly!CC363,"")</f>
        <v>-8.1</v>
      </c>
      <c r="D363" s="95">
        <f>IF(ESI_Monthly!CD363&lt;&gt;"",ESI_Monthly!CD363,"")</f>
        <v>-11.7</v>
      </c>
      <c r="E363" s="95">
        <f>IF(ESI_Monthly!CE363&lt;&gt;"",ESI_Monthly!CE363,"")</f>
        <v>-4.8</v>
      </c>
      <c r="F363" s="95">
        <f>IF(ESI_Monthly!CF363&lt;&gt;"",ESI_Monthly!CF363,"")</f>
        <v>-46.7</v>
      </c>
      <c r="G363" s="95">
        <f>IF(ESI_Monthly!CG363&lt;&gt;"",ESI_Monthly!CG363,"")</f>
        <v>95.9</v>
      </c>
    </row>
    <row r="364" spans="1:7" ht="12" customHeight="1">
      <c r="A364" s="33">
        <f>IF(ESI_Monthly!$A364&lt;&gt;"",ESI_Monthly!$A364," ")</f>
        <v>42094</v>
      </c>
      <c r="B364" s="95">
        <f>IF(ESI_Monthly!CB364&lt;&gt;"",ESI_Monthly!CB364,"")</f>
        <v>-6.6</v>
      </c>
      <c r="C364" s="95">
        <f>IF(ESI_Monthly!CC364&lt;&gt;"",ESI_Monthly!CC364,"")</f>
        <v>-8.1</v>
      </c>
      <c r="D364" s="95">
        <f>IF(ESI_Monthly!CD364&lt;&gt;"",ESI_Monthly!CD364,"")</f>
        <v>-11.6</v>
      </c>
      <c r="E364" s="95">
        <f>IF(ESI_Monthly!CE364&lt;&gt;"",ESI_Monthly!CE364,"")</f>
        <v>-4.0999999999999996</v>
      </c>
      <c r="F364" s="95">
        <f>IF(ESI_Monthly!CF364&lt;&gt;"",ESI_Monthly!CF364,"")</f>
        <v>-46.3</v>
      </c>
      <c r="G364" s="95">
        <f>IF(ESI_Monthly!CG364&lt;&gt;"",ESI_Monthly!CG364,"")</f>
        <v>95.5</v>
      </c>
    </row>
    <row r="365" spans="1:7" ht="12" customHeight="1">
      <c r="A365" s="33">
        <f>IF(ESI_Monthly!$A365&lt;&gt;"",ESI_Monthly!$A365," ")</f>
        <v>42124</v>
      </c>
      <c r="B365" s="95">
        <f>IF(ESI_Monthly!CB365&lt;&gt;"",ESI_Monthly!CB365,"")</f>
        <v>-6.8</v>
      </c>
      <c r="C365" s="95">
        <f>IF(ESI_Monthly!CC365&lt;&gt;"",ESI_Monthly!CC365,"")</f>
        <v>-7.9</v>
      </c>
      <c r="D365" s="95">
        <f>IF(ESI_Monthly!CD365&lt;&gt;"",ESI_Monthly!CD365,"")</f>
        <v>-10.7</v>
      </c>
      <c r="E365" s="95">
        <f>IF(ESI_Monthly!CE365&lt;&gt;"",ESI_Monthly!CE365,"")</f>
        <v>-5.9</v>
      </c>
      <c r="F365" s="95">
        <f>IF(ESI_Monthly!CF365&lt;&gt;"",ESI_Monthly!CF365,"")</f>
        <v>-47.5</v>
      </c>
      <c r="G365" s="95">
        <f>IF(ESI_Monthly!CG365&lt;&gt;"",ESI_Monthly!CG365,"")</f>
        <v>95.6</v>
      </c>
    </row>
    <row r="366" spans="1:7" ht="12" customHeight="1">
      <c r="A366" s="33">
        <f>IF(ESI_Monthly!$A366&lt;&gt;"",ESI_Monthly!$A366," ")</f>
        <v>42155</v>
      </c>
      <c r="B366" s="95">
        <f>IF(ESI_Monthly!CB366&lt;&gt;"",ESI_Monthly!CB366,"")</f>
        <v>-6.9</v>
      </c>
      <c r="C366" s="95">
        <f>IF(ESI_Monthly!CC366&lt;&gt;"",ESI_Monthly!CC366,"")</f>
        <v>-5.7</v>
      </c>
      <c r="D366" s="95">
        <f>IF(ESI_Monthly!CD366&lt;&gt;"",ESI_Monthly!CD366,"")</f>
        <v>-11.9</v>
      </c>
      <c r="E366" s="95">
        <f>IF(ESI_Monthly!CE366&lt;&gt;"",ESI_Monthly!CE366,"")</f>
        <v>-1.8</v>
      </c>
      <c r="F366" s="95">
        <f>IF(ESI_Monthly!CF366&lt;&gt;"",ESI_Monthly!CF366,"")</f>
        <v>-46.5</v>
      </c>
      <c r="G366" s="95">
        <f>IF(ESI_Monthly!CG366&lt;&gt;"",ESI_Monthly!CG366,"")</f>
        <v>96.3</v>
      </c>
    </row>
    <row r="367" spans="1:7" ht="12" customHeight="1">
      <c r="A367" s="33">
        <f>IF(ESI_Monthly!$A367&lt;&gt;"",ESI_Monthly!$A367," ")</f>
        <v>42185</v>
      </c>
      <c r="B367" s="95">
        <f>IF(ESI_Monthly!CB367&lt;&gt;"",ESI_Monthly!CB367,"")</f>
        <v>-6.8</v>
      </c>
      <c r="C367" s="95">
        <f>IF(ESI_Monthly!CC367&lt;&gt;"",ESI_Monthly!CC367,"")</f>
        <v>-5.7</v>
      </c>
      <c r="D367" s="95">
        <f>IF(ESI_Monthly!CD367&lt;&gt;"",ESI_Monthly!CD367,"")</f>
        <v>-11.2</v>
      </c>
      <c r="E367" s="95">
        <f>IF(ESI_Monthly!CE367&lt;&gt;"",ESI_Monthly!CE367,"")</f>
        <v>-5.7</v>
      </c>
      <c r="F367" s="95">
        <f>IF(ESI_Monthly!CF367&lt;&gt;"",ESI_Monthly!CF367,"")</f>
        <v>-44.9</v>
      </c>
      <c r="G367" s="95">
        <f>IF(ESI_Monthly!CG367&lt;&gt;"",ESI_Monthly!CG367,"")</f>
        <v>96.7</v>
      </c>
    </row>
    <row r="368" spans="1:7" ht="12" customHeight="1">
      <c r="A368" s="33">
        <f>IF(ESI_Monthly!$A368&lt;&gt;"",ESI_Monthly!$A368," ")</f>
        <v>42216</v>
      </c>
      <c r="B368" s="95">
        <f>IF(ESI_Monthly!CB368&lt;&gt;"",ESI_Monthly!CB368,"")</f>
        <v>-5.7</v>
      </c>
      <c r="C368" s="95">
        <f>IF(ESI_Monthly!CC368&lt;&gt;"",ESI_Monthly!CC368,"")</f>
        <v>-4.9000000000000004</v>
      </c>
      <c r="D368" s="95">
        <f>IF(ESI_Monthly!CD368&lt;&gt;"",ESI_Monthly!CD368,"")</f>
        <v>-12.5</v>
      </c>
      <c r="E368" s="95">
        <f>IF(ESI_Monthly!CE368&lt;&gt;"",ESI_Monthly!CE368,"")</f>
        <v>-2.5</v>
      </c>
      <c r="F368" s="95">
        <f>IF(ESI_Monthly!CF368&lt;&gt;"",ESI_Monthly!CF368,"")</f>
        <v>-44.3</v>
      </c>
      <c r="G368" s="95">
        <f>IF(ESI_Monthly!CG368&lt;&gt;"",ESI_Monthly!CG368,"")</f>
        <v>97.3</v>
      </c>
    </row>
    <row r="369" spans="1:7" ht="12" customHeight="1">
      <c r="A369" s="33">
        <f>IF(ESI_Monthly!$A369&lt;&gt;"",ESI_Monthly!$A369," ")</f>
        <v>42247</v>
      </c>
      <c r="B369" s="95">
        <f>IF(ESI_Monthly!CB369&lt;&gt;"",ESI_Monthly!CB369,"")</f>
        <v>-5.3</v>
      </c>
      <c r="C369" s="95">
        <f>IF(ESI_Monthly!CC369&lt;&gt;"",ESI_Monthly!CC369,"")</f>
        <v>-2.2999999999999998</v>
      </c>
      <c r="D369" s="95">
        <f>IF(ESI_Monthly!CD369&lt;&gt;"",ESI_Monthly!CD369,"")</f>
        <v>-11.1</v>
      </c>
      <c r="E369" s="95">
        <f>IF(ESI_Monthly!CE369&lt;&gt;"",ESI_Monthly!CE369,"")</f>
        <v>-0.3</v>
      </c>
      <c r="F369" s="95">
        <f>IF(ESI_Monthly!CF369&lt;&gt;"",ESI_Monthly!CF369,"")</f>
        <v>-44</v>
      </c>
      <c r="G369" s="95">
        <f>IF(ESI_Monthly!CG369&lt;&gt;"",ESI_Monthly!CG369,"")</f>
        <v>98.7</v>
      </c>
    </row>
    <row r="370" spans="1:7" ht="12" customHeight="1">
      <c r="A370" s="33">
        <f>IF(ESI_Monthly!$A370&lt;&gt;"",ESI_Monthly!$A370," ")</f>
        <v>42277</v>
      </c>
      <c r="B370" s="95">
        <f>IF(ESI_Monthly!CB370&lt;&gt;"",ESI_Monthly!CB370,"")</f>
        <v>-5.3</v>
      </c>
      <c r="C370" s="95">
        <f>IF(ESI_Monthly!CC370&lt;&gt;"",ESI_Monthly!CC370,"")</f>
        <v>-2.6</v>
      </c>
      <c r="D370" s="95">
        <f>IF(ESI_Monthly!CD370&lt;&gt;"",ESI_Monthly!CD370,"")</f>
        <v>-9.6999999999999993</v>
      </c>
      <c r="E370" s="95">
        <f>IF(ESI_Monthly!CE370&lt;&gt;"",ESI_Monthly!CE370,"")</f>
        <v>1.5</v>
      </c>
      <c r="F370" s="95">
        <f>IF(ESI_Monthly!CF370&lt;&gt;"",ESI_Monthly!CF370,"")</f>
        <v>-41.9</v>
      </c>
      <c r="G370" s="95">
        <f>IF(ESI_Monthly!CG370&lt;&gt;"",ESI_Monthly!CG370,"")</f>
        <v>99.2</v>
      </c>
    </row>
    <row r="371" spans="1:7" ht="12" customHeight="1">
      <c r="A371" s="33">
        <f>IF(ESI_Monthly!$A371&lt;&gt;"",ESI_Monthly!$A371," ")</f>
        <v>42308</v>
      </c>
      <c r="B371" s="95">
        <f>IF(ESI_Monthly!CB371&lt;&gt;"",ESI_Monthly!CB371,"")</f>
        <v>-3.2</v>
      </c>
      <c r="C371" s="95">
        <f>IF(ESI_Monthly!CC371&lt;&gt;"",ESI_Monthly!CC371,"")</f>
        <v>0.5</v>
      </c>
      <c r="D371" s="95">
        <f>IF(ESI_Monthly!CD371&lt;&gt;"",ESI_Monthly!CD371,"")</f>
        <v>-9.8000000000000007</v>
      </c>
      <c r="E371" s="95">
        <f>IF(ESI_Monthly!CE371&lt;&gt;"",ESI_Monthly!CE371,"")</f>
        <v>2.2999999999999998</v>
      </c>
      <c r="F371" s="95">
        <f>IF(ESI_Monthly!CF371&lt;&gt;"",ESI_Monthly!CF371,"")</f>
        <v>-39.9</v>
      </c>
      <c r="G371" s="95">
        <f>IF(ESI_Monthly!CG371&lt;&gt;"",ESI_Monthly!CG371,"")</f>
        <v>101.9</v>
      </c>
    </row>
    <row r="372" spans="1:7" ht="12" customHeight="1">
      <c r="A372" s="33">
        <f>IF(ESI_Monthly!$A372&lt;&gt;"",ESI_Monthly!$A372," ")</f>
        <v>42338</v>
      </c>
      <c r="B372" s="95">
        <f>IF(ESI_Monthly!CB372&lt;&gt;"",ESI_Monthly!CB372,"")</f>
        <v>-6.7</v>
      </c>
      <c r="C372" s="95">
        <f>IF(ESI_Monthly!CC372&lt;&gt;"",ESI_Monthly!CC372,"")</f>
        <v>0.1</v>
      </c>
      <c r="D372" s="95">
        <f>IF(ESI_Monthly!CD372&lt;&gt;"",ESI_Monthly!CD372,"")</f>
        <v>-8.6</v>
      </c>
      <c r="E372" s="95">
        <f>IF(ESI_Monthly!CE372&lt;&gt;"",ESI_Monthly!CE372,"")</f>
        <v>0.9</v>
      </c>
      <c r="F372" s="95">
        <f>IF(ESI_Monthly!CF372&lt;&gt;"",ESI_Monthly!CF372,"")</f>
        <v>-37.799999999999997</v>
      </c>
      <c r="G372" s="95">
        <f>IF(ESI_Monthly!CG372&lt;&gt;"",ESI_Monthly!CG372,"")</f>
        <v>100.6</v>
      </c>
    </row>
    <row r="373" spans="1:7" ht="12" customHeight="1">
      <c r="A373" s="33">
        <f>IF(ESI_Monthly!$A373&lt;&gt;"",ESI_Monthly!$A373," ")</f>
        <v>42369</v>
      </c>
      <c r="B373" s="95">
        <f>IF(ESI_Monthly!CB373&lt;&gt;"",ESI_Monthly!CB373,"")</f>
        <v>-4.0999999999999996</v>
      </c>
      <c r="C373" s="95">
        <f>IF(ESI_Monthly!CC373&lt;&gt;"",ESI_Monthly!CC373,"")</f>
        <v>-1.2</v>
      </c>
      <c r="D373" s="95">
        <f>IF(ESI_Monthly!CD373&lt;&gt;"",ESI_Monthly!CD373,"")</f>
        <v>-9.3000000000000007</v>
      </c>
      <c r="E373" s="95">
        <f>IF(ESI_Monthly!CE373&lt;&gt;"",ESI_Monthly!CE373,"")</f>
        <v>-8.1</v>
      </c>
      <c r="F373" s="95">
        <f>IF(ESI_Monthly!CF373&lt;&gt;"",ESI_Monthly!CF373,"")</f>
        <v>-39.4</v>
      </c>
      <c r="G373" s="95">
        <f>IF(ESI_Monthly!CG373&lt;&gt;"",ESI_Monthly!CG373,"")</f>
        <v>100.4</v>
      </c>
    </row>
    <row r="374" spans="1:7" ht="12" customHeight="1">
      <c r="A374" s="33">
        <f>IF(ESI_Monthly!$A374&lt;&gt;"",ESI_Monthly!$A374," ")</f>
        <v>42400</v>
      </c>
      <c r="B374" s="95">
        <f>IF(ESI_Monthly!CB374&lt;&gt;"",ESI_Monthly!CB374,"")</f>
        <v>-2.7</v>
      </c>
      <c r="C374" s="95">
        <f>IF(ESI_Monthly!CC374&lt;&gt;"",ESI_Monthly!CC374,"")</f>
        <v>-1.1000000000000001</v>
      </c>
      <c r="D374" s="95">
        <f>IF(ESI_Monthly!CD374&lt;&gt;"",ESI_Monthly!CD374,"")</f>
        <v>-8.1999999999999993</v>
      </c>
      <c r="E374" s="95">
        <f>IF(ESI_Monthly!CE374&lt;&gt;"",ESI_Monthly!CE374,"")</f>
        <v>-4.2</v>
      </c>
      <c r="F374" s="95">
        <f>IF(ESI_Monthly!CF374&lt;&gt;"",ESI_Monthly!CF374,"")</f>
        <v>-35.9</v>
      </c>
      <c r="G374" s="95">
        <f>IF(ESI_Monthly!CG374&lt;&gt;"",ESI_Monthly!CG374,"")</f>
        <v>102.3</v>
      </c>
    </row>
    <row r="375" spans="1:7" ht="12" customHeight="1">
      <c r="A375" s="33">
        <f>IF(ESI_Monthly!$A375&lt;&gt;"",ESI_Monthly!$A375," ")</f>
        <v>42429</v>
      </c>
      <c r="B375" s="95">
        <f>IF(ESI_Monthly!CB375&lt;&gt;"",ESI_Monthly!CB375,"")</f>
        <v>-0.7</v>
      </c>
      <c r="C375" s="95">
        <f>IF(ESI_Monthly!CC375&lt;&gt;"",ESI_Monthly!CC375,"")</f>
        <v>-0.8</v>
      </c>
      <c r="D375" s="95">
        <f>IF(ESI_Monthly!CD375&lt;&gt;"",ESI_Monthly!CD375,"")</f>
        <v>-10.7</v>
      </c>
      <c r="E375" s="95">
        <f>IF(ESI_Monthly!CE375&lt;&gt;"",ESI_Monthly!CE375,"")</f>
        <v>-7</v>
      </c>
      <c r="F375" s="95">
        <f>IF(ESI_Monthly!CF375&lt;&gt;"",ESI_Monthly!CF375,"")</f>
        <v>-37</v>
      </c>
      <c r="G375" s="95">
        <f>IF(ESI_Monthly!CG375&lt;&gt;"",ESI_Monthly!CG375,"")</f>
        <v>102.1</v>
      </c>
    </row>
    <row r="376" spans="1:7" ht="12" customHeight="1">
      <c r="A376" s="33">
        <f>IF(ESI_Monthly!$A376&lt;&gt;"",ESI_Monthly!$A376," ")</f>
        <v>42460</v>
      </c>
      <c r="B376" s="95">
        <f>IF(ESI_Monthly!CB376&lt;&gt;"",ESI_Monthly!CB376,"")</f>
        <v>-2.9</v>
      </c>
      <c r="C376" s="95">
        <f>IF(ESI_Monthly!CC376&lt;&gt;"",ESI_Monthly!CC376,"")</f>
        <v>-0.6</v>
      </c>
      <c r="D376" s="95">
        <f>IF(ESI_Monthly!CD376&lt;&gt;"",ESI_Monthly!CD376,"")</f>
        <v>-12.2</v>
      </c>
      <c r="E376" s="95">
        <f>IF(ESI_Monthly!CE376&lt;&gt;"",ESI_Monthly!CE376,"")</f>
        <v>-5.3</v>
      </c>
      <c r="F376" s="95">
        <f>IF(ESI_Monthly!CF376&lt;&gt;"",ESI_Monthly!CF376,"")</f>
        <v>-35.700000000000003</v>
      </c>
      <c r="G376" s="95">
        <f>IF(ESI_Monthly!CG376&lt;&gt;"",ESI_Monthly!CG376,"")</f>
        <v>100.3</v>
      </c>
    </row>
    <row r="377" spans="1:7" ht="12" customHeight="1">
      <c r="A377" s="33">
        <f>IF(ESI_Monthly!$A377&lt;&gt;"",ESI_Monthly!$A377," ")</f>
        <v>42490</v>
      </c>
      <c r="B377" s="95">
        <f>IF(ESI_Monthly!CB377&lt;&gt;"",ESI_Monthly!CB377,"")</f>
        <v>-3.5</v>
      </c>
      <c r="C377" s="95">
        <f>IF(ESI_Monthly!CC377&lt;&gt;"",ESI_Monthly!CC377,"")</f>
        <v>-0.9</v>
      </c>
      <c r="D377" s="95">
        <f>IF(ESI_Monthly!CD377&lt;&gt;"",ESI_Monthly!CD377,"")</f>
        <v>-12</v>
      </c>
      <c r="E377" s="95">
        <f>IF(ESI_Monthly!CE377&lt;&gt;"",ESI_Monthly!CE377,"")</f>
        <v>-3.5</v>
      </c>
      <c r="F377" s="95">
        <f>IF(ESI_Monthly!CF377&lt;&gt;"",ESI_Monthly!CF377,"")</f>
        <v>-33.1</v>
      </c>
      <c r="G377" s="95">
        <f>IF(ESI_Monthly!CG377&lt;&gt;"",ESI_Monthly!CG377,"")</f>
        <v>99.7</v>
      </c>
    </row>
    <row r="378" spans="1:7" ht="12" customHeight="1">
      <c r="A378" s="33">
        <f>IF(ESI_Monthly!$A378&lt;&gt;"",ESI_Monthly!$A378," ")</f>
        <v>42521</v>
      </c>
      <c r="B378" s="95">
        <f>IF(ESI_Monthly!CB378&lt;&gt;"",ESI_Monthly!CB378,"")</f>
        <v>-4.4000000000000004</v>
      </c>
      <c r="C378" s="95">
        <f>IF(ESI_Monthly!CC378&lt;&gt;"",ESI_Monthly!CC378,"")</f>
        <v>-0.1</v>
      </c>
      <c r="D378" s="95">
        <f>IF(ESI_Monthly!CD378&lt;&gt;"",ESI_Monthly!CD378,"")</f>
        <v>-9.1999999999999993</v>
      </c>
      <c r="E378" s="95">
        <f>IF(ESI_Monthly!CE378&lt;&gt;"",ESI_Monthly!CE378,"")</f>
        <v>-2.2999999999999998</v>
      </c>
      <c r="F378" s="95">
        <f>IF(ESI_Monthly!CF378&lt;&gt;"",ESI_Monthly!CF378,"")</f>
        <v>-32</v>
      </c>
      <c r="G378" s="95">
        <f>IF(ESI_Monthly!CG378&lt;&gt;"",ESI_Monthly!CG378,"")</f>
        <v>100.8</v>
      </c>
    </row>
    <row r="379" spans="1:7" ht="12" customHeight="1">
      <c r="A379" s="33">
        <f>IF(ESI_Monthly!$A379&lt;&gt;"",ESI_Monthly!$A379," ")</f>
        <v>42551</v>
      </c>
      <c r="B379" s="95">
        <f>IF(ESI_Monthly!CB379&lt;&gt;"",ESI_Monthly!CB379,"")</f>
        <v>-5.4</v>
      </c>
      <c r="C379" s="95">
        <f>IF(ESI_Monthly!CC379&lt;&gt;"",ESI_Monthly!CC379,"")</f>
        <v>-1.4</v>
      </c>
      <c r="D379" s="95">
        <f>IF(ESI_Monthly!CD379&lt;&gt;"",ESI_Monthly!CD379,"")</f>
        <v>-10.8</v>
      </c>
      <c r="E379" s="95">
        <f>IF(ESI_Monthly!CE379&lt;&gt;"",ESI_Monthly!CE379,"")</f>
        <v>-4.5999999999999996</v>
      </c>
      <c r="F379" s="95">
        <f>IF(ESI_Monthly!CF379&lt;&gt;"",ESI_Monthly!CF379,"")</f>
        <v>-31.7</v>
      </c>
      <c r="G379" s="95">
        <f>IF(ESI_Monthly!CG379&lt;&gt;"",ESI_Monthly!CG379,"")</f>
        <v>98.7</v>
      </c>
    </row>
    <row r="380" spans="1:7" ht="12" customHeight="1">
      <c r="A380" s="33">
        <f>IF(ESI_Monthly!$A380&lt;&gt;"",ESI_Monthly!$A380," ")</f>
        <v>42582</v>
      </c>
      <c r="B380" s="95">
        <f>IF(ESI_Monthly!CB380&lt;&gt;"",ESI_Monthly!CB380,"")</f>
        <v>-7.4</v>
      </c>
      <c r="C380" s="95">
        <f>IF(ESI_Monthly!CC380&lt;&gt;"",ESI_Monthly!CC380,"")</f>
        <v>-0.3</v>
      </c>
      <c r="D380" s="95">
        <f>IF(ESI_Monthly!CD380&lt;&gt;"",ESI_Monthly!CD380,"")</f>
        <v>-10.8</v>
      </c>
      <c r="E380" s="95">
        <f>IF(ESI_Monthly!CE380&lt;&gt;"",ESI_Monthly!CE380,"")</f>
        <v>-6.9</v>
      </c>
      <c r="F380" s="95">
        <f>IF(ESI_Monthly!CF380&lt;&gt;"",ESI_Monthly!CF380,"")</f>
        <v>-27.3</v>
      </c>
      <c r="G380" s="95">
        <f>IF(ESI_Monthly!CG380&lt;&gt;"",ESI_Monthly!CG380,"")</f>
        <v>97.9</v>
      </c>
    </row>
    <row r="381" spans="1:7" ht="12" customHeight="1">
      <c r="A381" s="33">
        <f>IF(ESI_Monthly!$A381&lt;&gt;"",ESI_Monthly!$A381," ")</f>
        <v>42613</v>
      </c>
      <c r="B381" s="95">
        <f>IF(ESI_Monthly!CB381&lt;&gt;"",ESI_Monthly!CB381,"")</f>
        <v>-7</v>
      </c>
      <c r="C381" s="95">
        <f>IF(ESI_Monthly!CC381&lt;&gt;"",ESI_Monthly!CC381,"")</f>
        <v>-0.2</v>
      </c>
      <c r="D381" s="95">
        <f>IF(ESI_Monthly!CD381&lt;&gt;"",ESI_Monthly!CD381,"")</f>
        <v>-11</v>
      </c>
      <c r="E381" s="95">
        <f>IF(ESI_Monthly!CE381&lt;&gt;"",ESI_Monthly!CE381,"")</f>
        <v>-6.6</v>
      </c>
      <c r="F381" s="95">
        <f>IF(ESI_Monthly!CF381&lt;&gt;"",ESI_Monthly!CF381,"")</f>
        <v>-25.7</v>
      </c>
      <c r="G381" s="95">
        <f>IF(ESI_Monthly!CG381&lt;&gt;"",ESI_Monthly!CG381,"")</f>
        <v>99.8</v>
      </c>
    </row>
    <row r="382" spans="1:7" ht="12" customHeight="1">
      <c r="A382" s="33">
        <f>IF(ESI_Monthly!$A382&lt;&gt;"",ESI_Monthly!$A382," ")</f>
        <v>42643</v>
      </c>
      <c r="B382" s="95">
        <f>IF(ESI_Monthly!CB382&lt;&gt;"",ESI_Monthly!CB382,"")</f>
        <v>-5</v>
      </c>
      <c r="C382" s="95">
        <f>IF(ESI_Monthly!CC382&lt;&gt;"",ESI_Monthly!CC382,"")</f>
        <v>-1.4</v>
      </c>
      <c r="D382" s="95">
        <f>IF(ESI_Monthly!CD382&lt;&gt;"",ESI_Monthly!CD382,"")</f>
        <v>-9.6999999999999993</v>
      </c>
      <c r="E382" s="95">
        <f>IF(ESI_Monthly!CE382&lt;&gt;"",ESI_Monthly!CE382,"")</f>
        <v>-7.8</v>
      </c>
      <c r="F382" s="95">
        <f>IF(ESI_Monthly!CF382&lt;&gt;"",ESI_Monthly!CF382,"")</f>
        <v>-26.9</v>
      </c>
      <c r="G382" s="95">
        <f>IF(ESI_Monthly!CG382&lt;&gt;"",ESI_Monthly!CG382,"")</f>
        <v>100.1</v>
      </c>
    </row>
    <row r="383" spans="1:7" ht="12" customHeight="1">
      <c r="A383" s="33">
        <f>IF(ESI_Monthly!$A383&lt;&gt;"",ESI_Monthly!$A383," ")</f>
        <v>42674</v>
      </c>
      <c r="B383" s="95">
        <f>IF(ESI_Monthly!CB383&lt;&gt;"",ESI_Monthly!CB383,"")</f>
        <v>-4.7</v>
      </c>
      <c r="C383" s="95">
        <f>IF(ESI_Monthly!CC383&lt;&gt;"",ESI_Monthly!CC383,"")</f>
        <v>-1.6</v>
      </c>
      <c r="D383" s="95">
        <f>IF(ESI_Monthly!CD383&lt;&gt;"",ESI_Monthly!CD383,"")</f>
        <v>-9.6999999999999993</v>
      </c>
      <c r="E383" s="95">
        <f>IF(ESI_Monthly!CE383&lt;&gt;"",ESI_Monthly!CE383,"")</f>
        <v>-9.5</v>
      </c>
      <c r="F383" s="95">
        <f>IF(ESI_Monthly!CF383&lt;&gt;"",ESI_Monthly!CF383,"")</f>
        <v>-20.9</v>
      </c>
      <c r="G383" s="95">
        <f>IF(ESI_Monthly!CG383&lt;&gt;"",ESI_Monthly!CG383,"")</f>
        <v>99.8</v>
      </c>
    </row>
    <row r="384" spans="1:7" ht="12" customHeight="1">
      <c r="A384" s="33">
        <f>IF(ESI_Monthly!$A384&lt;&gt;"",ESI_Monthly!$A384," ")</f>
        <v>42704</v>
      </c>
      <c r="B384" s="95">
        <f>IF(ESI_Monthly!CB384&lt;&gt;"",ESI_Monthly!CB384,"")</f>
        <v>-4.4000000000000004</v>
      </c>
      <c r="C384" s="95">
        <f>IF(ESI_Monthly!CC384&lt;&gt;"",ESI_Monthly!CC384,"")</f>
        <v>-1</v>
      </c>
      <c r="D384" s="95">
        <f>IF(ESI_Monthly!CD384&lt;&gt;"",ESI_Monthly!CD384,"")</f>
        <v>-8.1</v>
      </c>
      <c r="E384" s="95">
        <f>IF(ESI_Monthly!CE384&lt;&gt;"",ESI_Monthly!CE384,"")</f>
        <v>-8.1</v>
      </c>
      <c r="F384" s="95">
        <f>IF(ESI_Monthly!CF384&lt;&gt;"",ESI_Monthly!CF384,"")</f>
        <v>-19.899999999999999</v>
      </c>
      <c r="G384" s="95">
        <f>IF(ESI_Monthly!CG384&lt;&gt;"",ESI_Monthly!CG384,"")</f>
        <v>101.5</v>
      </c>
    </row>
    <row r="385" spans="1:7" ht="12" customHeight="1">
      <c r="A385" s="33">
        <f>IF(ESI_Monthly!$A385&lt;&gt;"",ESI_Monthly!$A385," ")</f>
        <v>42735</v>
      </c>
      <c r="B385" s="95">
        <f>IF(ESI_Monthly!CB385&lt;&gt;"",ESI_Monthly!CB385,"")</f>
        <v>-3.3</v>
      </c>
      <c r="C385" s="95">
        <f>IF(ESI_Monthly!CC385&lt;&gt;"",ESI_Monthly!CC385,"")</f>
        <v>2.2999999999999998</v>
      </c>
      <c r="D385" s="95">
        <f>IF(ESI_Monthly!CD385&lt;&gt;"",ESI_Monthly!CD385,"")</f>
        <v>-7.7</v>
      </c>
      <c r="E385" s="95">
        <f>IF(ESI_Monthly!CE385&lt;&gt;"",ESI_Monthly!CE385,"")</f>
        <v>-2.1</v>
      </c>
      <c r="F385" s="95">
        <f>IF(ESI_Monthly!CF385&lt;&gt;"",ESI_Monthly!CF385,"")</f>
        <v>-19.899999999999999</v>
      </c>
      <c r="G385" s="95">
        <f>IF(ESI_Monthly!CG385&lt;&gt;"",ESI_Monthly!CG385,"")</f>
        <v>103.9</v>
      </c>
    </row>
    <row r="386" spans="1:7" ht="12" customHeight="1">
      <c r="A386" s="33">
        <f>IF(ESI_Monthly!$A386&lt;&gt;"",ESI_Monthly!$A386," ")</f>
        <v>42766</v>
      </c>
      <c r="B386" s="95">
        <f>IF(ESI_Monthly!CB386&lt;&gt;"",ESI_Monthly!CB386,"")</f>
        <v>-3.3</v>
      </c>
      <c r="C386" s="95">
        <f>IF(ESI_Monthly!CC386&lt;&gt;"",ESI_Monthly!CC386,"")</f>
        <v>0.7</v>
      </c>
      <c r="D386" s="95">
        <f>IF(ESI_Monthly!CD386&lt;&gt;"",ESI_Monthly!CD386,"")</f>
        <v>-8.1999999999999993</v>
      </c>
      <c r="E386" s="95">
        <f>IF(ESI_Monthly!CE386&lt;&gt;"",ESI_Monthly!CE386,"")</f>
        <v>-2</v>
      </c>
      <c r="F386" s="95">
        <f>IF(ESI_Monthly!CF386&lt;&gt;"",ESI_Monthly!CF386,"")</f>
        <v>-16.5</v>
      </c>
      <c r="G386" s="95">
        <f>IF(ESI_Monthly!CG386&lt;&gt;"",ESI_Monthly!CG386,"")</f>
        <v>102.5</v>
      </c>
    </row>
    <row r="387" spans="1:7" ht="12" customHeight="1">
      <c r="A387" s="33">
        <f>IF(ESI_Monthly!$A387&lt;&gt;"",ESI_Monthly!$A387," ")</f>
        <v>42794</v>
      </c>
      <c r="B387" s="95">
        <f>IF(ESI_Monthly!CB387&lt;&gt;"",ESI_Monthly!CB387,"")</f>
        <v>-1.4</v>
      </c>
      <c r="C387" s="95">
        <f>IF(ESI_Monthly!CC387&lt;&gt;"",ESI_Monthly!CC387,"")</f>
        <v>1.9</v>
      </c>
      <c r="D387" s="95">
        <f>IF(ESI_Monthly!CD387&lt;&gt;"",ESI_Monthly!CD387,"")</f>
        <v>-8.8000000000000007</v>
      </c>
      <c r="E387" s="95">
        <f>IF(ESI_Monthly!CE387&lt;&gt;"",ESI_Monthly!CE387,"")</f>
        <v>-2.2000000000000002</v>
      </c>
      <c r="F387" s="95">
        <f>IF(ESI_Monthly!CF387&lt;&gt;"",ESI_Monthly!CF387,"")</f>
        <v>-16.399999999999999</v>
      </c>
      <c r="G387" s="95">
        <f>IF(ESI_Monthly!CG387&lt;&gt;"",ESI_Monthly!CG387,"")</f>
        <v>103.6</v>
      </c>
    </row>
    <row r="388" spans="1:7" ht="12" customHeight="1">
      <c r="A388" s="33">
        <f>IF(ESI_Monthly!$A388&lt;&gt;"",ESI_Monthly!$A388," ")</f>
        <v>42825</v>
      </c>
      <c r="B388" s="95">
        <f>IF(ESI_Monthly!CB388&lt;&gt;"",ESI_Monthly!CB388,"")</f>
        <v>-3.7</v>
      </c>
      <c r="C388" s="95">
        <f>IF(ESI_Monthly!CC388&lt;&gt;"",ESI_Monthly!CC388,"")</f>
        <v>2.9</v>
      </c>
      <c r="D388" s="95">
        <f>IF(ESI_Monthly!CD388&lt;&gt;"",ESI_Monthly!CD388,"")</f>
        <v>-8.9</v>
      </c>
      <c r="E388" s="95">
        <f>IF(ESI_Monthly!CE388&lt;&gt;"",ESI_Monthly!CE388,"")</f>
        <v>-3.2</v>
      </c>
      <c r="F388" s="95">
        <f>IF(ESI_Monthly!CF388&lt;&gt;"",ESI_Monthly!CF388,"")</f>
        <v>-16.7</v>
      </c>
      <c r="G388" s="95">
        <f>IF(ESI_Monthly!CG388&lt;&gt;"",ESI_Monthly!CG388,"")</f>
        <v>103</v>
      </c>
    </row>
    <row r="389" spans="1:7" ht="12" customHeight="1">
      <c r="A389" s="33">
        <f>IF(ESI_Monthly!$A389&lt;&gt;"",ESI_Monthly!$A389," ")</f>
        <v>42855</v>
      </c>
      <c r="B389" s="95">
        <f>IF(ESI_Monthly!CB389&lt;&gt;"",ESI_Monthly!CB389,"")</f>
        <v>-0.9</v>
      </c>
      <c r="C389" s="95">
        <f>IF(ESI_Monthly!CC389&lt;&gt;"",ESI_Monthly!CC389,"")</f>
        <v>1.6</v>
      </c>
      <c r="D389" s="95">
        <f>IF(ESI_Monthly!CD389&lt;&gt;"",ESI_Monthly!CD389,"")</f>
        <v>-8</v>
      </c>
      <c r="E389" s="95">
        <f>IF(ESI_Monthly!CE389&lt;&gt;"",ESI_Monthly!CE389,"")</f>
        <v>-6.9</v>
      </c>
      <c r="F389" s="95">
        <f>IF(ESI_Monthly!CF389&lt;&gt;"",ESI_Monthly!CF389,"")</f>
        <v>-11.7</v>
      </c>
      <c r="G389" s="95">
        <f>IF(ESI_Monthly!CG389&lt;&gt;"",ESI_Monthly!CG389,"")</f>
        <v>104.3</v>
      </c>
    </row>
    <row r="390" spans="1:7" ht="12" customHeight="1">
      <c r="A390" s="33">
        <f>IF(ESI_Monthly!$A390&lt;&gt;"",ESI_Monthly!$A390," ")</f>
        <v>42886</v>
      </c>
      <c r="B390" s="95">
        <f>IF(ESI_Monthly!CB390&lt;&gt;"",ESI_Monthly!CB390,"")</f>
        <v>1.5</v>
      </c>
      <c r="C390" s="95">
        <f>IF(ESI_Monthly!CC390&lt;&gt;"",ESI_Monthly!CC390,"")</f>
        <v>0.4</v>
      </c>
      <c r="D390" s="95">
        <f>IF(ESI_Monthly!CD390&lt;&gt;"",ESI_Monthly!CD390,"")</f>
        <v>-6.9</v>
      </c>
      <c r="E390" s="95">
        <f>IF(ESI_Monthly!CE390&lt;&gt;"",ESI_Monthly!CE390,"")</f>
        <v>-5.4</v>
      </c>
      <c r="F390" s="95">
        <f>IF(ESI_Monthly!CF390&lt;&gt;"",ESI_Monthly!CF390,"")</f>
        <v>-9.8000000000000007</v>
      </c>
      <c r="G390" s="95">
        <f>IF(ESI_Monthly!CG390&lt;&gt;"",ESI_Monthly!CG390,"")</f>
        <v>105.5</v>
      </c>
    </row>
    <row r="391" spans="1:7" ht="12" customHeight="1">
      <c r="A391" s="33">
        <f>IF(ESI_Monthly!$A391&lt;&gt;"",ESI_Monthly!$A391," ")</f>
        <v>42916</v>
      </c>
      <c r="B391" s="95">
        <f>IF(ESI_Monthly!CB391&lt;&gt;"",ESI_Monthly!CB391,"")</f>
        <v>2.1</v>
      </c>
      <c r="C391" s="95">
        <f>IF(ESI_Monthly!CC391&lt;&gt;"",ESI_Monthly!CC391,"")</f>
        <v>0.6</v>
      </c>
      <c r="D391" s="95">
        <f>IF(ESI_Monthly!CD391&lt;&gt;"",ESI_Monthly!CD391,"")</f>
        <v>-1.8</v>
      </c>
      <c r="E391" s="95">
        <f>IF(ESI_Monthly!CE391&lt;&gt;"",ESI_Monthly!CE391,"")</f>
        <v>-3.4</v>
      </c>
      <c r="F391" s="95">
        <f>IF(ESI_Monthly!CF391&lt;&gt;"",ESI_Monthly!CF391,"")</f>
        <v>-7.6</v>
      </c>
      <c r="G391" s="95">
        <f>IF(ESI_Monthly!CG391&lt;&gt;"",ESI_Monthly!CG391,"")</f>
        <v>107.4</v>
      </c>
    </row>
    <row r="392" spans="1:7" ht="12" customHeight="1">
      <c r="A392" s="33">
        <f>IF(ESI_Monthly!$A392&lt;&gt;"",ESI_Monthly!$A392," ")</f>
        <v>42947</v>
      </c>
      <c r="B392" s="95">
        <f>IF(ESI_Monthly!CB392&lt;&gt;"",ESI_Monthly!CB392,"")</f>
        <v>1.5</v>
      </c>
      <c r="C392" s="95">
        <f>IF(ESI_Monthly!CC392&lt;&gt;"",ESI_Monthly!CC392,"")</f>
        <v>1.6</v>
      </c>
      <c r="D392" s="95">
        <f>IF(ESI_Monthly!CD392&lt;&gt;"",ESI_Monthly!CD392,"")</f>
        <v>-3.6</v>
      </c>
      <c r="E392" s="95">
        <f>IF(ESI_Monthly!CE392&lt;&gt;"",ESI_Monthly!CE392,"")</f>
        <v>-0.4</v>
      </c>
      <c r="F392" s="95">
        <f>IF(ESI_Monthly!CF392&lt;&gt;"",ESI_Monthly!CF392,"")</f>
        <v>-2.2000000000000002</v>
      </c>
      <c r="G392" s="95">
        <f>IF(ESI_Monthly!CG392&lt;&gt;"",ESI_Monthly!CG392,"")</f>
        <v>107.4</v>
      </c>
    </row>
    <row r="393" spans="1:7" ht="12" customHeight="1">
      <c r="A393" s="33">
        <f>IF(ESI_Monthly!$A393&lt;&gt;"",ESI_Monthly!$A393," ")</f>
        <v>42978</v>
      </c>
      <c r="B393" s="95">
        <f>IF(ESI_Monthly!CB393&lt;&gt;"",ESI_Monthly!CB393,"")</f>
        <v>2.8</v>
      </c>
      <c r="C393" s="95">
        <f>IF(ESI_Monthly!CC393&lt;&gt;"",ESI_Monthly!CC393,"")</f>
        <v>4.5999999999999996</v>
      </c>
      <c r="D393" s="95">
        <f>IF(ESI_Monthly!CD393&lt;&gt;"",ESI_Monthly!CD393,"")</f>
        <v>-5.5</v>
      </c>
      <c r="E393" s="95">
        <f>IF(ESI_Monthly!CE393&lt;&gt;"",ESI_Monthly!CE393,"")</f>
        <v>-3.8</v>
      </c>
      <c r="F393" s="95">
        <f>IF(ESI_Monthly!CF393&lt;&gt;"",ESI_Monthly!CF393,"")</f>
        <v>-2.2999999999999998</v>
      </c>
      <c r="G393" s="95">
        <f>IF(ESI_Monthly!CG393&lt;&gt;"",ESI_Monthly!CG393,"")</f>
        <v>108.7</v>
      </c>
    </row>
    <row r="394" spans="1:7" ht="12" customHeight="1">
      <c r="A394" s="33">
        <f>IF(ESI_Monthly!$A394&lt;&gt;"",ESI_Monthly!$A394," ")</f>
        <v>43008</v>
      </c>
      <c r="B394" s="95">
        <f>IF(ESI_Monthly!CB394&lt;&gt;"",ESI_Monthly!CB394,"")</f>
        <v>5.3</v>
      </c>
      <c r="C394" s="95">
        <f>IF(ESI_Monthly!CC394&lt;&gt;"",ESI_Monthly!CC394,"")</f>
        <v>5.9</v>
      </c>
      <c r="D394" s="95">
        <f>IF(ESI_Monthly!CD394&lt;&gt;"",ESI_Monthly!CD394,"")</f>
        <v>-6.7</v>
      </c>
      <c r="E394" s="95">
        <f>IF(ESI_Monthly!CE394&lt;&gt;"",ESI_Monthly!CE394,"")</f>
        <v>-2.2000000000000002</v>
      </c>
      <c r="F394" s="95">
        <f>IF(ESI_Monthly!CF394&lt;&gt;"",ESI_Monthly!CF394,"")</f>
        <v>-1.4</v>
      </c>
      <c r="G394" s="95">
        <f>IF(ESI_Monthly!CG394&lt;&gt;"",ESI_Monthly!CG394,"")</f>
        <v>109.8</v>
      </c>
    </row>
    <row r="395" spans="1:7" ht="12" customHeight="1">
      <c r="A395" s="33">
        <f>IF(ESI_Monthly!$A395&lt;&gt;"",ESI_Monthly!$A395," ")</f>
        <v>43039</v>
      </c>
      <c r="B395" s="95">
        <f>IF(ESI_Monthly!CB395&lt;&gt;"",ESI_Monthly!CB395,"")</f>
        <v>3.8</v>
      </c>
      <c r="C395" s="95">
        <f>IF(ESI_Monthly!CC395&lt;&gt;"",ESI_Monthly!CC395,"")</f>
        <v>5.6</v>
      </c>
      <c r="D395" s="95">
        <f>IF(ESI_Monthly!CD395&lt;&gt;"",ESI_Monthly!CD395,"")</f>
        <v>-6.9</v>
      </c>
      <c r="E395" s="95">
        <f>IF(ESI_Monthly!CE395&lt;&gt;"",ESI_Monthly!CE395,"")</f>
        <v>-0.4</v>
      </c>
      <c r="F395" s="95">
        <f>IF(ESI_Monthly!CF395&lt;&gt;"",ESI_Monthly!CF395,"")</f>
        <v>0.6</v>
      </c>
      <c r="G395" s="95">
        <f>IF(ESI_Monthly!CG395&lt;&gt;"",ESI_Monthly!CG395,"")</f>
        <v>108.6</v>
      </c>
    </row>
    <row r="396" spans="1:7" ht="12" customHeight="1">
      <c r="A396" s="33">
        <f>IF(ESI_Monthly!$A396&lt;&gt;"",ESI_Monthly!$A396," ")</f>
        <v>43069</v>
      </c>
      <c r="B396" s="95">
        <f>IF(ESI_Monthly!CB396&lt;&gt;"",ESI_Monthly!CB396,"")</f>
        <v>3.7</v>
      </c>
      <c r="C396" s="95">
        <f>IF(ESI_Monthly!CC396&lt;&gt;"",ESI_Monthly!CC396,"")</f>
        <v>7.1</v>
      </c>
      <c r="D396" s="95">
        <f>IF(ESI_Monthly!CD396&lt;&gt;"",ESI_Monthly!CD396,"")</f>
        <v>-4.4000000000000004</v>
      </c>
      <c r="E396" s="95">
        <f>IF(ESI_Monthly!CE396&lt;&gt;"",ESI_Monthly!CE396,"")</f>
        <v>-0.6</v>
      </c>
      <c r="F396" s="95">
        <f>IF(ESI_Monthly!CF396&lt;&gt;"",ESI_Monthly!CF396,"")</f>
        <v>0.5</v>
      </c>
      <c r="G396" s="95">
        <f>IF(ESI_Monthly!CG396&lt;&gt;"",ESI_Monthly!CG396,"")</f>
        <v>110</v>
      </c>
    </row>
    <row r="397" spans="1:7" ht="12" customHeight="1">
      <c r="A397" s="33">
        <f>IF(ESI_Monthly!$A397&lt;&gt;"",ESI_Monthly!$A397," ")</f>
        <v>43100</v>
      </c>
      <c r="B397" s="95">
        <f>IF(ESI_Monthly!CB397&lt;&gt;"",ESI_Monthly!CB397,"")</f>
        <v>4.7</v>
      </c>
      <c r="C397" s="95">
        <f>IF(ESI_Monthly!CC397&lt;&gt;"",ESI_Monthly!CC397,"")</f>
        <v>10.199999999999999</v>
      </c>
      <c r="D397" s="95">
        <f>IF(ESI_Monthly!CD397&lt;&gt;"",ESI_Monthly!CD397,"")</f>
        <v>-3.9</v>
      </c>
      <c r="E397" s="95">
        <f>IF(ESI_Monthly!CE397&lt;&gt;"",ESI_Monthly!CE397,"")</f>
        <v>0.9</v>
      </c>
      <c r="F397" s="95">
        <f>IF(ESI_Monthly!CF397&lt;&gt;"",ESI_Monthly!CF397,"")</f>
        <v>5.7</v>
      </c>
      <c r="G397" s="95">
        <f>IF(ESI_Monthly!CG397&lt;&gt;"",ESI_Monthly!CG397,"")</f>
        <v>112.8</v>
      </c>
    </row>
    <row r="398" spans="1:7" ht="12" customHeight="1">
      <c r="A398" s="33">
        <f>IF(ESI_Monthly!$A398&lt;&gt;"",ESI_Monthly!$A398," ")</f>
        <v>43131</v>
      </c>
      <c r="B398" s="95">
        <f>IF(ESI_Monthly!CB398&lt;&gt;"",ESI_Monthly!CB398,"")</f>
        <v>5.5</v>
      </c>
      <c r="C398" s="95">
        <f>IF(ESI_Monthly!CC398&lt;&gt;"",ESI_Monthly!CC398,"")</f>
        <v>7.6</v>
      </c>
      <c r="D398" s="95">
        <f>IF(ESI_Monthly!CD398&lt;&gt;"",ESI_Monthly!CD398,"")</f>
        <v>-4.7</v>
      </c>
      <c r="E398" s="95">
        <f>IF(ESI_Monthly!CE398&lt;&gt;"",ESI_Monthly!CE398,"")</f>
        <v>-0.6</v>
      </c>
      <c r="F398" s="95">
        <f>IF(ESI_Monthly!CF398&lt;&gt;"",ESI_Monthly!CF398,"")</f>
        <v>4.4000000000000004</v>
      </c>
      <c r="G398" s="95">
        <f>IF(ESI_Monthly!CG398&lt;&gt;"",ESI_Monthly!CG398,"")</f>
        <v>111.4</v>
      </c>
    </row>
    <row r="399" spans="1:7" ht="12" customHeight="1">
      <c r="A399" s="33">
        <f>IF(ESI_Monthly!$A399&lt;&gt;"",ESI_Monthly!$A399," ")</f>
        <v>43159</v>
      </c>
      <c r="B399" s="95">
        <f>IF(ESI_Monthly!CB399&lt;&gt;"",ESI_Monthly!CB399,"")</f>
        <v>3.7</v>
      </c>
      <c r="C399" s="95">
        <f>IF(ESI_Monthly!CC399&lt;&gt;"",ESI_Monthly!CC399,"")</f>
        <v>6.8</v>
      </c>
      <c r="D399" s="95">
        <f>IF(ESI_Monthly!CD399&lt;&gt;"",ESI_Monthly!CD399,"")</f>
        <v>-6.8</v>
      </c>
      <c r="E399" s="95">
        <f>IF(ESI_Monthly!CE399&lt;&gt;"",ESI_Monthly!CE399,"")</f>
        <v>-0.2</v>
      </c>
      <c r="F399" s="95">
        <f>IF(ESI_Monthly!CF399&lt;&gt;"",ESI_Monthly!CF399,"")</f>
        <v>3.4</v>
      </c>
      <c r="G399" s="95">
        <f>IF(ESI_Monthly!CG399&lt;&gt;"",ESI_Monthly!CG399,"")</f>
        <v>108.7</v>
      </c>
    </row>
    <row r="400" spans="1:7" ht="12" customHeight="1">
      <c r="A400" s="33">
        <f>IF(ESI_Monthly!$A400&lt;&gt;"",ESI_Monthly!$A400," ")</f>
        <v>43190</v>
      </c>
      <c r="B400" s="95">
        <f>IF(ESI_Monthly!CB400&lt;&gt;"",ESI_Monthly!CB400,"")</f>
        <v>1.8</v>
      </c>
      <c r="C400" s="95">
        <f>IF(ESI_Monthly!CC400&lt;&gt;"",ESI_Monthly!CC400,"")</f>
        <v>6.7</v>
      </c>
      <c r="D400" s="95">
        <f>IF(ESI_Monthly!CD400&lt;&gt;"",ESI_Monthly!CD400,"")</f>
        <v>-6.3</v>
      </c>
      <c r="E400" s="95">
        <f>IF(ESI_Monthly!CE400&lt;&gt;"",ESI_Monthly!CE400,"")</f>
        <v>-5.0999999999999996</v>
      </c>
      <c r="F400" s="95">
        <f>IF(ESI_Monthly!CF400&lt;&gt;"",ESI_Monthly!CF400,"")</f>
        <v>5.9</v>
      </c>
      <c r="G400" s="95">
        <f>IF(ESI_Monthly!CG400&lt;&gt;"",ESI_Monthly!CG400,"")</f>
        <v>107.7</v>
      </c>
    </row>
    <row r="401" spans="1:7" ht="12" customHeight="1">
      <c r="A401" s="33">
        <f>IF(ESI_Monthly!$A401&lt;&gt;"",ESI_Monthly!$A401," ")</f>
        <v>43220</v>
      </c>
      <c r="B401" s="95">
        <f>IF(ESI_Monthly!CB401&lt;&gt;"",ESI_Monthly!CB401,"")</f>
        <v>4.2</v>
      </c>
      <c r="C401" s="95">
        <f>IF(ESI_Monthly!CC401&lt;&gt;"",ESI_Monthly!CC401,"")</f>
        <v>5.9</v>
      </c>
      <c r="D401" s="95">
        <f>IF(ESI_Monthly!CD401&lt;&gt;"",ESI_Monthly!CD401,"")</f>
        <v>-7.5</v>
      </c>
      <c r="E401" s="95">
        <f>IF(ESI_Monthly!CE401&lt;&gt;"",ESI_Monthly!CE401,"")</f>
        <v>-4.0999999999999996</v>
      </c>
      <c r="F401" s="95">
        <f>IF(ESI_Monthly!CF401&lt;&gt;"",ESI_Monthly!CF401,"")</f>
        <v>4.9000000000000004</v>
      </c>
      <c r="G401" s="95">
        <f>IF(ESI_Monthly!CG401&lt;&gt;"",ESI_Monthly!CG401,"")</f>
        <v>108.8</v>
      </c>
    </row>
    <row r="402" spans="1:7" ht="12" customHeight="1">
      <c r="A402" s="33">
        <f>IF(ESI_Monthly!$A402&lt;&gt;"",ESI_Monthly!$A402," ")</f>
        <v>43251</v>
      </c>
      <c r="B402" s="95">
        <f>IF(ESI_Monthly!CB402&lt;&gt;"",ESI_Monthly!CB402,"")</f>
        <v>3.5</v>
      </c>
      <c r="C402" s="95">
        <f>IF(ESI_Monthly!CC402&lt;&gt;"",ESI_Monthly!CC402,"")</f>
        <v>3.2</v>
      </c>
      <c r="D402" s="95">
        <f>IF(ESI_Monthly!CD402&lt;&gt;"",ESI_Monthly!CD402,"")</f>
        <v>-8.1</v>
      </c>
      <c r="E402" s="95">
        <f>IF(ESI_Monthly!CE402&lt;&gt;"",ESI_Monthly!CE402,"")</f>
        <v>-4.7</v>
      </c>
      <c r="F402" s="95">
        <f>IF(ESI_Monthly!CF402&lt;&gt;"",ESI_Monthly!CF402,"")</f>
        <v>5</v>
      </c>
      <c r="G402" s="95">
        <f>IF(ESI_Monthly!CG402&lt;&gt;"",ESI_Monthly!CG402,"")</f>
        <v>106.5</v>
      </c>
    </row>
    <row r="403" spans="1:7" ht="12" customHeight="1">
      <c r="A403" s="33">
        <f>IF(ESI_Monthly!$A403&lt;&gt;"",ESI_Monthly!$A403," ")</f>
        <v>43281</v>
      </c>
      <c r="B403" s="95">
        <f>IF(ESI_Monthly!CB403&lt;&gt;"",ESI_Monthly!CB403,"")</f>
        <v>5.8</v>
      </c>
      <c r="C403" s="95">
        <f>IF(ESI_Monthly!CC403&lt;&gt;"",ESI_Monthly!CC403,"")</f>
        <v>4.5999999999999996</v>
      </c>
      <c r="D403" s="95">
        <f>IF(ESI_Monthly!CD403&lt;&gt;"",ESI_Monthly!CD403,"")</f>
        <v>-9.6999999999999993</v>
      </c>
      <c r="E403" s="95">
        <f>IF(ESI_Monthly!CE403&lt;&gt;"",ESI_Monthly!CE403,"")</f>
        <v>-3.1</v>
      </c>
      <c r="F403" s="95">
        <f>IF(ESI_Monthly!CF403&lt;&gt;"",ESI_Monthly!CF403,"")</f>
        <v>6.4</v>
      </c>
      <c r="G403" s="95">
        <f>IF(ESI_Monthly!CG403&lt;&gt;"",ESI_Monthly!CG403,"")</f>
        <v>108</v>
      </c>
    </row>
    <row r="404" spans="1:7" ht="12" customHeight="1">
      <c r="A404" s="33">
        <f>IF(ESI_Monthly!$A404&lt;&gt;"",ESI_Monthly!$A404," ")</f>
        <v>43312</v>
      </c>
      <c r="B404" s="95">
        <f>IF(ESI_Monthly!CB404&lt;&gt;"",ESI_Monthly!CB404,"")</f>
        <v>4</v>
      </c>
      <c r="C404" s="95">
        <f>IF(ESI_Monthly!CC404&lt;&gt;"",ESI_Monthly!CC404,"")</f>
        <v>4.5</v>
      </c>
      <c r="D404" s="95">
        <f>IF(ESI_Monthly!CD404&lt;&gt;"",ESI_Monthly!CD404,"")</f>
        <v>-8.8000000000000007</v>
      </c>
      <c r="E404" s="95">
        <f>IF(ESI_Monthly!CE404&lt;&gt;"",ESI_Monthly!CE404,"")</f>
        <v>-1.1000000000000001</v>
      </c>
      <c r="F404" s="95">
        <f>IF(ESI_Monthly!CF404&lt;&gt;"",ESI_Monthly!CF404,"")</f>
        <v>8.1999999999999993</v>
      </c>
      <c r="G404" s="95">
        <f>IF(ESI_Monthly!CG404&lt;&gt;"",ESI_Monthly!CG404,"")</f>
        <v>107.8</v>
      </c>
    </row>
    <row r="405" spans="1:7" ht="12" customHeight="1">
      <c r="A405" s="33">
        <f>IF(ESI_Monthly!$A405&lt;&gt;"",ESI_Monthly!$A405," ")</f>
        <v>43343</v>
      </c>
      <c r="B405" s="95">
        <f>IF(ESI_Monthly!CB405&lt;&gt;"",ESI_Monthly!CB405,"")</f>
        <v>3</v>
      </c>
      <c r="C405" s="95">
        <f>IF(ESI_Monthly!CC405&lt;&gt;"",ESI_Monthly!CC405,"")</f>
        <v>2.9</v>
      </c>
      <c r="D405" s="95">
        <f>IF(ESI_Monthly!CD405&lt;&gt;"",ESI_Monthly!CD405,"")</f>
        <v>-9.6</v>
      </c>
      <c r="E405" s="95">
        <f>IF(ESI_Monthly!CE405&lt;&gt;"",ESI_Monthly!CE405,"")</f>
        <v>-0.5</v>
      </c>
      <c r="F405" s="95">
        <f>IF(ESI_Monthly!CF405&lt;&gt;"",ESI_Monthly!CF405,"")</f>
        <v>8.4</v>
      </c>
      <c r="G405" s="95">
        <f>IF(ESI_Monthly!CG405&lt;&gt;"",ESI_Monthly!CG405,"")</f>
        <v>106.1</v>
      </c>
    </row>
    <row r="406" spans="1:7" ht="12" customHeight="1">
      <c r="A406" s="33">
        <f>IF(ESI_Monthly!$A406&lt;&gt;"",ESI_Monthly!$A406," ")</f>
        <v>43373</v>
      </c>
      <c r="B406" s="95">
        <f>IF(ESI_Monthly!CB406&lt;&gt;"",ESI_Monthly!CB406,"")</f>
        <v>0.3</v>
      </c>
      <c r="C406" s="95">
        <f>IF(ESI_Monthly!CC406&lt;&gt;"",ESI_Monthly!CC406,"")</f>
        <v>3.6</v>
      </c>
      <c r="D406" s="95">
        <f>IF(ESI_Monthly!CD406&lt;&gt;"",ESI_Monthly!CD406,"")</f>
        <v>-12.6</v>
      </c>
      <c r="E406" s="95">
        <f>IF(ESI_Monthly!CE406&lt;&gt;"",ESI_Monthly!CE406,"")</f>
        <v>-2.2000000000000002</v>
      </c>
      <c r="F406" s="95">
        <f>IF(ESI_Monthly!CF406&lt;&gt;"",ESI_Monthly!CF406,"")</f>
        <v>9.3000000000000007</v>
      </c>
      <c r="G406" s="95">
        <f>IF(ESI_Monthly!CG406&lt;&gt;"",ESI_Monthly!CG406,"")</f>
        <v>104.1</v>
      </c>
    </row>
    <row r="407" spans="1:7" ht="12" customHeight="1">
      <c r="A407" s="33">
        <f>IF(ESI_Monthly!$A407&lt;&gt;"",ESI_Monthly!$A407," ")</f>
        <v>43404</v>
      </c>
      <c r="B407" s="95">
        <f>IF(ESI_Monthly!CB407&lt;&gt;"",ESI_Monthly!CB407,"")</f>
        <v>-2</v>
      </c>
      <c r="C407" s="95">
        <f>IF(ESI_Monthly!CC407&lt;&gt;"",ESI_Monthly!CC407,"")</f>
        <v>1.1000000000000001</v>
      </c>
      <c r="D407" s="95">
        <f>IF(ESI_Monthly!CD407&lt;&gt;"",ESI_Monthly!CD407,"")</f>
        <v>-10.9</v>
      </c>
      <c r="E407" s="95">
        <f>IF(ESI_Monthly!CE407&lt;&gt;"",ESI_Monthly!CE407,"")</f>
        <v>-6.3</v>
      </c>
      <c r="F407" s="95">
        <f>IF(ESI_Monthly!CF407&lt;&gt;"",ESI_Monthly!CF407,"")</f>
        <v>4.7</v>
      </c>
      <c r="G407" s="95">
        <f>IF(ESI_Monthly!CG407&lt;&gt;"",ESI_Monthly!CG407,"")</f>
        <v>102.8</v>
      </c>
    </row>
    <row r="408" spans="1:7" ht="12" customHeight="1">
      <c r="A408" s="33">
        <f>IF(ESI_Monthly!$A408&lt;&gt;"",ESI_Monthly!$A408," ")</f>
        <v>43434</v>
      </c>
      <c r="B408" s="95">
        <f>IF(ESI_Monthly!CB408&lt;&gt;"",ESI_Monthly!CB408,"")</f>
        <v>0.3</v>
      </c>
      <c r="C408" s="95">
        <f>IF(ESI_Monthly!CC408&lt;&gt;"",ESI_Monthly!CC408,"")</f>
        <v>1.8</v>
      </c>
      <c r="D408" s="95">
        <f>IF(ESI_Monthly!CD408&lt;&gt;"",ESI_Monthly!CD408,"")</f>
        <v>-13.9</v>
      </c>
      <c r="E408" s="95">
        <f>IF(ESI_Monthly!CE408&lt;&gt;"",ESI_Monthly!CE408,"")</f>
        <v>-4.8</v>
      </c>
      <c r="F408" s="95">
        <f>IF(ESI_Monthly!CF408&lt;&gt;"",ESI_Monthly!CF408,"")</f>
        <v>8.1999999999999993</v>
      </c>
      <c r="G408" s="95">
        <f>IF(ESI_Monthly!CG408&lt;&gt;"",ESI_Monthly!CG408,"")</f>
        <v>103.5</v>
      </c>
    </row>
    <row r="409" spans="1:7" ht="12" customHeight="1">
      <c r="A409" s="33">
        <f>IF(ESI_Monthly!$A409&lt;&gt;"",ESI_Monthly!$A409," ")</f>
        <v>43465</v>
      </c>
      <c r="B409" s="95">
        <f>IF(ESI_Monthly!CB409&lt;&gt;"",ESI_Monthly!CB409,"")</f>
        <v>-2.2000000000000002</v>
      </c>
      <c r="C409" s="95">
        <f>IF(ESI_Monthly!CC409&lt;&gt;"",ESI_Monthly!CC409,"")</f>
        <v>1.8</v>
      </c>
      <c r="D409" s="95">
        <f>IF(ESI_Monthly!CD409&lt;&gt;"",ESI_Monthly!CD409,"")</f>
        <v>-17.5</v>
      </c>
      <c r="E409" s="95">
        <f>IF(ESI_Monthly!CE409&lt;&gt;"",ESI_Monthly!CE409,"")</f>
        <v>-8.9</v>
      </c>
      <c r="F409" s="95">
        <f>IF(ESI_Monthly!CF409&lt;&gt;"",ESI_Monthly!CF409,"")</f>
        <v>9.6999999999999993</v>
      </c>
      <c r="G409" s="95">
        <f>IF(ESI_Monthly!CG409&lt;&gt;"",ESI_Monthly!CG409,"")</f>
        <v>100.5</v>
      </c>
    </row>
    <row r="410" spans="1:7" ht="12" customHeight="1">
      <c r="A410" s="33">
        <f>IF(ESI_Monthly!$A410&lt;&gt;"",ESI_Monthly!$A410," ")</f>
        <v>43496</v>
      </c>
      <c r="B410" s="95">
        <f>IF(ESI_Monthly!CB410&lt;&gt;"",ESI_Monthly!CB410,"")</f>
        <v>-3.8</v>
      </c>
      <c r="C410" s="95">
        <f>IF(ESI_Monthly!CC410&lt;&gt;"",ESI_Monthly!CC410,"")</f>
        <v>2.4</v>
      </c>
      <c r="D410" s="95">
        <f>IF(ESI_Monthly!CD410&lt;&gt;"",ESI_Monthly!CD410,"")</f>
        <v>-13.8</v>
      </c>
      <c r="E410" s="95">
        <f>IF(ESI_Monthly!CE410&lt;&gt;"",ESI_Monthly!CE410,"")</f>
        <v>-10.4</v>
      </c>
      <c r="F410" s="95">
        <f>IF(ESI_Monthly!CF410&lt;&gt;"",ESI_Monthly!CF410,"")</f>
        <v>6.2</v>
      </c>
      <c r="G410" s="95">
        <f>IF(ESI_Monthly!CG410&lt;&gt;"",ESI_Monthly!CG410,"")</f>
        <v>101.4</v>
      </c>
    </row>
    <row r="411" spans="1:7" ht="12" customHeight="1">
      <c r="A411" s="33">
        <f>IF(ESI_Monthly!$A411&lt;&gt;"",ESI_Monthly!$A411," ")</f>
        <v>43524</v>
      </c>
      <c r="B411" s="95">
        <f>IF(ESI_Monthly!CB411&lt;&gt;"",ESI_Monthly!CB411,"")</f>
        <v>-6.1</v>
      </c>
      <c r="C411" s="95">
        <f>IF(ESI_Monthly!CC411&lt;&gt;"",ESI_Monthly!CC411,"")</f>
        <v>1.8</v>
      </c>
      <c r="D411" s="95">
        <f>IF(ESI_Monthly!CD411&lt;&gt;"",ESI_Monthly!CD411,"")</f>
        <v>-11.6</v>
      </c>
      <c r="E411" s="95">
        <f>IF(ESI_Monthly!CE411&lt;&gt;"",ESI_Monthly!CE411,"")</f>
        <v>-9.1</v>
      </c>
      <c r="F411" s="95">
        <f>IF(ESI_Monthly!CF411&lt;&gt;"",ESI_Monthly!CF411,"")</f>
        <v>11.4</v>
      </c>
      <c r="G411" s="95">
        <f>IF(ESI_Monthly!CG411&lt;&gt;"",ESI_Monthly!CG411,"")</f>
        <v>100.8</v>
      </c>
    </row>
    <row r="412" spans="1:7" ht="12" customHeight="1">
      <c r="A412" s="33">
        <f>IF(ESI_Monthly!$A412&lt;&gt;"",ESI_Monthly!$A412," ")</f>
        <v>43555</v>
      </c>
      <c r="B412" s="95">
        <f>IF(ESI_Monthly!CB412&lt;&gt;"",ESI_Monthly!CB412,"")</f>
        <v>-5.2</v>
      </c>
      <c r="C412" s="95">
        <f>IF(ESI_Monthly!CC412&lt;&gt;"",ESI_Monthly!CC412,"")</f>
        <v>3.6</v>
      </c>
      <c r="D412" s="95">
        <f>IF(ESI_Monthly!CD412&lt;&gt;"",ESI_Monthly!CD412,"")</f>
        <v>-10.8</v>
      </c>
      <c r="E412" s="95">
        <f>IF(ESI_Monthly!CE412&lt;&gt;"",ESI_Monthly!CE412,"")</f>
        <v>-7.2</v>
      </c>
      <c r="F412" s="95">
        <f>IF(ESI_Monthly!CF412&lt;&gt;"",ESI_Monthly!CF412,"")</f>
        <v>10.6</v>
      </c>
      <c r="G412" s="95">
        <f>IF(ESI_Monthly!CG412&lt;&gt;"",ESI_Monthly!CG412,"")</f>
        <v>102</v>
      </c>
    </row>
    <row r="413" spans="1:7" ht="12" customHeight="1">
      <c r="A413" s="33">
        <f>IF(ESI_Monthly!$A413&lt;&gt;"",ESI_Monthly!$A413," ")</f>
        <v>43585</v>
      </c>
      <c r="B413" s="95">
        <f>IF(ESI_Monthly!CB413&lt;&gt;"",ESI_Monthly!CB413,"")</f>
        <v>-8.5</v>
      </c>
      <c r="C413" s="95">
        <f>IF(ESI_Monthly!CC413&lt;&gt;"",ESI_Monthly!CC413,"")</f>
        <v>3.8</v>
      </c>
      <c r="D413" s="95">
        <f>IF(ESI_Monthly!CD413&lt;&gt;"",ESI_Monthly!CD413,"")</f>
        <v>-11.1</v>
      </c>
      <c r="E413" s="95">
        <f>IF(ESI_Monthly!CE413&lt;&gt;"",ESI_Monthly!CE413,"")</f>
        <v>-4.0999999999999996</v>
      </c>
      <c r="F413" s="95">
        <f>IF(ESI_Monthly!CF413&lt;&gt;"",ESI_Monthly!CF413,"")</f>
        <v>11.6</v>
      </c>
      <c r="G413" s="95">
        <f>IF(ESI_Monthly!CG413&lt;&gt;"",ESI_Monthly!CG413,"")</f>
        <v>100.8</v>
      </c>
    </row>
    <row r="414" spans="1:7" ht="12" customHeight="1">
      <c r="A414" s="33">
        <f>IF(ESI_Monthly!$A414&lt;&gt;"",ESI_Monthly!$A414," ")</f>
        <v>43616</v>
      </c>
      <c r="B414" s="95">
        <f>IF(ESI_Monthly!CB414&lt;&gt;"",ESI_Monthly!CB414,"")</f>
        <v>-3.3</v>
      </c>
      <c r="C414" s="95">
        <f>IF(ESI_Monthly!CC414&lt;&gt;"",ESI_Monthly!CC414,"")</f>
        <v>5</v>
      </c>
      <c r="D414" s="95">
        <f>IF(ESI_Monthly!CD414&lt;&gt;"",ESI_Monthly!CD414,"")</f>
        <v>-9.5</v>
      </c>
      <c r="E414" s="95">
        <f>IF(ESI_Monthly!CE414&lt;&gt;"",ESI_Monthly!CE414,"")</f>
        <v>-6.3</v>
      </c>
      <c r="F414" s="95">
        <f>IF(ESI_Monthly!CF414&lt;&gt;"",ESI_Monthly!CF414,"")</f>
        <v>12.2</v>
      </c>
      <c r="G414" s="95">
        <f>IF(ESI_Monthly!CG414&lt;&gt;"",ESI_Monthly!CG414,"")</f>
        <v>104.9</v>
      </c>
    </row>
    <row r="415" spans="1:7" ht="12" customHeight="1">
      <c r="A415" s="33">
        <f>IF(ESI_Monthly!$A415&lt;&gt;"",ESI_Monthly!$A415," ")</f>
        <v>43646</v>
      </c>
      <c r="B415" s="95">
        <f>IF(ESI_Monthly!CB415&lt;&gt;"",ESI_Monthly!CB415,"")</f>
        <v>-5.3</v>
      </c>
      <c r="C415" s="95">
        <f>IF(ESI_Monthly!CC415&lt;&gt;"",ESI_Monthly!CC415,"")</f>
        <v>4.9000000000000004</v>
      </c>
      <c r="D415" s="95">
        <f>IF(ESI_Monthly!CD415&lt;&gt;"",ESI_Monthly!CD415,"")</f>
        <v>-9.3000000000000007</v>
      </c>
      <c r="E415" s="95">
        <f>IF(ESI_Monthly!CE415&lt;&gt;"",ESI_Monthly!CE415,"")</f>
        <v>-7.2</v>
      </c>
      <c r="F415" s="95">
        <f>IF(ESI_Monthly!CF415&lt;&gt;"",ESI_Monthly!CF415,"")</f>
        <v>11.9</v>
      </c>
      <c r="G415" s="95">
        <f>IF(ESI_Monthly!CG415&lt;&gt;"",ESI_Monthly!CG415,"")</f>
        <v>103.9</v>
      </c>
    </row>
    <row r="416" spans="1:7" ht="12" customHeight="1">
      <c r="A416" s="33" t="str">
        <f>IF(ESI_Monthly!$A416&lt;&gt;"",ESI_Monthly!$A416," ")</f>
        <v xml:space="preserve"> </v>
      </c>
      <c r="B416" s="95" t="str">
        <f>IF(ESI_Monthly!CB416&lt;&gt;"",ESI_Monthly!CB416,"")</f>
        <v/>
      </c>
      <c r="C416" s="95" t="str">
        <f>IF(ESI_Monthly!CC416&lt;&gt;"",ESI_Monthly!CC416,"")</f>
        <v/>
      </c>
      <c r="D416" s="95" t="str">
        <f>IF(ESI_Monthly!CD416&lt;&gt;"",ESI_Monthly!CD416,"")</f>
        <v/>
      </c>
      <c r="E416" s="95" t="str">
        <f>IF(ESI_Monthly!CE416&lt;&gt;"",ESI_Monthly!CE416,"")</f>
        <v/>
      </c>
      <c r="F416" s="95" t="str">
        <f>IF(ESI_Monthly!CF416&lt;&gt;"",ESI_Monthly!CF416,"")</f>
        <v/>
      </c>
      <c r="G416" s="95" t="str">
        <f>IF(ESI_Monthly!CG416&lt;&gt;"",ESI_Monthly!CG416,"")</f>
        <v/>
      </c>
    </row>
    <row r="417" spans="1:7" ht="12" customHeight="1">
      <c r="A417" s="33" t="str">
        <f>IF(ESI_Monthly!$A417&lt;&gt;"",ESI_Monthly!$A417," ")</f>
        <v xml:space="preserve"> </v>
      </c>
      <c r="B417" s="95" t="str">
        <f>IF(ESI_Monthly!CB417&lt;&gt;"",ESI_Monthly!CB417,"")</f>
        <v/>
      </c>
      <c r="C417" s="95" t="str">
        <f>IF(ESI_Monthly!CC417&lt;&gt;"",ESI_Monthly!CC417,"")</f>
        <v/>
      </c>
      <c r="D417" s="95" t="str">
        <f>IF(ESI_Monthly!CD417&lt;&gt;"",ESI_Monthly!CD417,"")</f>
        <v/>
      </c>
      <c r="E417" s="95" t="str">
        <f>IF(ESI_Monthly!CE417&lt;&gt;"",ESI_Monthly!CE417,"")</f>
        <v/>
      </c>
      <c r="F417" s="95" t="str">
        <f>IF(ESI_Monthly!CF417&lt;&gt;"",ESI_Monthly!CF417,"")</f>
        <v/>
      </c>
      <c r="G417" s="95" t="str">
        <f>IF(ESI_Monthly!CG417&lt;&gt;"",ESI_Monthly!CG417,"")</f>
        <v/>
      </c>
    </row>
    <row r="418" spans="1:7" ht="12" customHeight="1">
      <c r="A418" s="33" t="str">
        <f>IF(ESI_Monthly!$A418&lt;&gt;"",ESI_Monthly!$A418," ")</f>
        <v xml:space="preserve"> </v>
      </c>
      <c r="B418" s="95" t="str">
        <f>IF(ESI_Monthly!CB418&lt;&gt;"",ESI_Monthly!CB418,"")</f>
        <v/>
      </c>
      <c r="C418" s="95" t="str">
        <f>IF(ESI_Monthly!CC418&lt;&gt;"",ESI_Monthly!CC418,"")</f>
        <v/>
      </c>
      <c r="D418" s="95" t="str">
        <f>IF(ESI_Monthly!CD418&lt;&gt;"",ESI_Monthly!CD418,"")</f>
        <v/>
      </c>
      <c r="E418" s="95" t="str">
        <f>IF(ESI_Monthly!CE418&lt;&gt;"",ESI_Monthly!CE418,"")</f>
        <v/>
      </c>
      <c r="F418" s="95" t="str">
        <f>IF(ESI_Monthly!CF418&lt;&gt;"",ESI_Monthly!CF418,"")</f>
        <v/>
      </c>
      <c r="G418" s="95" t="str">
        <f>IF(ESI_Monthly!CG418&lt;&gt;"",ESI_Monthly!CG418,"")</f>
        <v/>
      </c>
    </row>
    <row r="419" spans="1:7" ht="12" customHeight="1">
      <c r="A419" s="33" t="str">
        <f>IF(ESI_Monthly!$A419&lt;&gt;"",ESI_Monthly!$A419," ")</f>
        <v xml:space="preserve"> </v>
      </c>
      <c r="B419" s="95" t="str">
        <f>IF(ESI_Monthly!CB419&lt;&gt;"",ESI_Monthly!CB419,"")</f>
        <v/>
      </c>
      <c r="C419" s="95" t="str">
        <f>IF(ESI_Monthly!CC419&lt;&gt;"",ESI_Monthly!CC419,"")</f>
        <v/>
      </c>
      <c r="D419" s="95" t="str">
        <f>IF(ESI_Monthly!CD419&lt;&gt;"",ESI_Monthly!CD419,"")</f>
        <v/>
      </c>
      <c r="E419" s="95" t="str">
        <f>IF(ESI_Monthly!CE419&lt;&gt;"",ESI_Monthly!CE419,"")</f>
        <v/>
      </c>
      <c r="F419" s="95" t="str">
        <f>IF(ESI_Monthly!CF419&lt;&gt;"",ESI_Monthly!CF419,"")</f>
        <v/>
      </c>
      <c r="G419" s="95" t="str">
        <f>IF(ESI_Monthly!CG419&lt;&gt;"",ESI_Monthly!CG419,"")</f>
        <v/>
      </c>
    </row>
    <row r="420" spans="1:7" ht="12" customHeight="1">
      <c r="A420" s="33" t="str">
        <f>IF(ESI_Monthly!$A420&lt;&gt;"",ESI_Monthly!$A420," ")</f>
        <v xml:space="preserve"> </v>
      </c>
      <c r="B420" s="95" t="str">
        <f>IF(ESI_Monthly!CB420&lt;&gt;"",ESI_Monthly!CB420,"")</f>
        <v/>
      </c>
      <c r="C420" s="95" t="str">
        <f>IF(ESI_Monthly!CC420&lt;&gt;"",ESI_Monthly!CC420,"")</f>
        <v/>
      </c>
      <c r="D420" s="95" t="str">
        <f>IF(ESI_Monthly!CD420&lt;&gt;"",ESI_Monthly!CD420,"")</f>
        <v/>
      </c>
      <c r="E420" s="95" t="str">
        <f>IF(ESI_Monthly!CE420&lt;&gt;"",ESI_Monthly!CE420,"")</f>
        <v/>
      </c>
      <c r="F420" s="95" t="str">
        <f>IF(ESI_Monthly!CF420&lt;&gt;"",ESI_Monthly!CF420,"")</f>
        <v/>
      </c>
      <c r="G420" s="95" t="str">
        <f>IF(ESI_Monthly!CG420&lt;&gt;"",ESI_Monthly!CG420,"")</f>
        <v/>
      </c>
    </row>
    <row r="421" spans="1:7" ht="12" customHeight="1">
      <c r="A421" s="33" t="str">
        <f>IF(ESI_Monthly!$A421&lt;&gt;"",ESI_Monthly!$A421," ")</f>
        <v xml:space="preserve"> </v>
      </c>
      <c r="B421" s="95" t="str">
        <f>IF(ESI_Monthly!CB421&lt;&gt;"",ESI_Monthly!CB421,"")</f>
        <v/>
      </c>
      <c r="C421" s="95" t="str">
        <f>IF(ESI_Monthly!CC421&lt;&gt;"",ESI_Monthly!CC421,"")</f>
        <v/>
      </c>
      <c r="D421" s="95" t="str">
        <f>IF(ESI_Monthly!CD421&lt;&gt;"",ESI_Monthly!CD421,"")</f>
        <v/>
      </c>
      <c r="E421" s="95" t="str">
        <f>IF(ESI_Monthly!CE421&lt;&gt;"",ESI_Monthly!CE421,"")</f>
        <v/>
      </c>
      <c r="F421" s="95" t="str">
        <f>IF(ESI_Monthly!CF421&lt;&gt;"",ESI_Monthly!CF421,"")</f>
        <v/>
      </c>
      <c r="G421" s="95" t="str">
        <f>IF(ESI_Monthly!CG421&lt;&gt;"",ESI_Monthly!CG421,"")</f>
        <v/>
      </c>
    </row>
    <row r="422" spans="1:7" ht="12" customHeight="1">
      <c r="A422" s="33" t="str">
        <f>IF(ESI_Monthly!$A422&lt;&gt;"",ESI_Monthly!$A422," ")</f>
        <v xml:space="preserve"> </v>
      </c>
      <c r="B422" s="95" t="str">
        <f>IF(ESI_Monthly!CB422&lt;&gt;"",ESI_Monthly!CB422,"")</f>
        <v/>
      </c>
      <c r="C422" s="95" t="str">
        <f>IF(ESI_Monthly!CC422&lt;&gt;"",ESI_Monthly!CC422,"")</f>
        <v/>
      </c>
      <c r="D422" s="95" t="str">
        <f>IF(ESI_Monthly!CD422&lt;&gt;"",ESI_Monthly!CD422,"")</f>
        <v/>
      </c>
      <c r="E422" s="95" t="str">
        <f>IF(ESI_Monthly!CE422&lt;&gt;"",ESI_Monthly!CE422,"")</f>
        <v/>
      </c>
      <c r="F422" s="95" t="str">
        <f>IF(ESI_Monthly!CF422&lt;&gt;"",ESI_Monthly!CF422,"")</f>
        <v/>
      </c>
      <c r="G422" s="95" t="str">
        <f>IF(ESI_Monthly!CG422&lt;&gt;"",ESI_Monthly!CG422,"")</f>
        <v/>
      </c>
    </row>
    <row r="423" spans="1:7" ht="12" customHeight="1">
      <c r="A423" s="33" t="str">
        <f>IF(ESI_Monthly!$A423&lt;&gt;"",ESI_Monthly!$A423," ")</f>
        <v xml:space="preserve"> </v>
      </c>
      <c r="B423" s="95" t="str">
        <f>IF(ESI_Monthly!CB423&lt;&gt;"",ESI_Monthly!CB423,"")</f>
        <v/>
      </c>
      <c r="C423" s="95" t="str">
        <f>IF(ESI_Monthly!CC423&lt;&gt;"",ESI_Monthly!CC423,"")</f>
        <v/>
      </c>
      <c r="D423" s="95" t="str">
        <f>IF(ESI_Monthly!CD423&lt;&gt;"",ESI_Monthly!CD423,"")</f>
        <v/>
      </c>
      <c r="E423" s="95" t="str">
        <f>IF(ESI_Monthly!CE423&lt;&gt;"",ESI_Monthly!CE423,"")</f>
        <v/>
      </c>
      <c r="F423" s="95" t="str">
        <f>IF(ESI_Monthly!CF423&lt;&gt;"",ESI_Monthly!CF423,"")</f>
        <v/>
      </c>
      <c r="G423" s="95" t="str">
        <f>IF(ESI_Monthly!CG423&lt;&gt;"",ESI_Monthly!CG423,"")</f>
        <v/>
      </c>
    </row>
    <row r="424" spans="1:7" ht="12" customHeight="1">
      <c r="A424" s="33" t="str">
        <f>IF(ESI_Monthly!$A424&lt;&gt;"",ESI_Monthly!$A424," ")</f>
        <v xml:space="preserve"> </v>
      </c>
      <c r="B424" s="95" t="str">
        <f>IF(ESI_Monthly!CB424&lt;&gt;"",ESI_Monthly!CB424,"")</f>
        <v/>
      </c>
      <c r="C424" s="95" t="str">
        <f>IF(ESI_Monthly!CC424&lt;&gt;"",ESI_Monthly!CC424,"")</f>
        <v/>
      </c>
      <c r="D424" s="95" t="str">
        <f>IF(ESI_Monthly!CD424&lt;&gt;"",ESI_Monthly!CD424,"")</f>
        <v/>
      </c>
      <c r="E424" s="95" t="str">
        <f>IF(ESI_Monthly!CE424&lt;&gt;"",ESI_Monthly!CE424,"")</f>
        <v/>
      </c>
      <c r="F424" s="95" t="str">
        <f>IF(ESI_Monthly!CF424&lt;&gt;"",ESI_Monthly!CF424,"")</f>
        <v/>
      </c>
      <c r="G424" s="95" t="str">
        <f>IF(ESI_Monthly!CG424&lt;&gt;"",ESI_Monthly!CG424,"")</f>
        <v/>
      </c>
    </row>
    <row r="425" spans="1:7" ht="12" customHeight="1">
      <c r="A425" s="33" t="str">
        <f>IF(ESI_Monthly!$A425&lt;&gt;"",ESI_Monthly!$A425," ")</f>
        <v xml:space="preserve"> </v>
      </c>
      <c r="B425" s="95" t="str">
        <f>IF(ESI_Monthly!CB425&lt;&gt;"",ESI_Monthly!CB425,"")</f>
        <v/>
      </c>
      <c r="C425" s="95" t="str">
        <f>IF(ESI_Monthly!CC425&lt;&gt;"",ESI_Monthly!CC425,"")</f>
        <v/>
      </c>
      <c r="D425" s="95" t="str">
        <f>IF(ESI_Monthly!CD425&lt;&gt;"",ESI_Monthly!CD425,"")</f>
        <v/>
      </c>
      <c r="E425" s="95" t="str">
        <f>IF(ESI_Monthly!CE425&lt;&gt;"",ESI_Monthly!CE425,"")</f>
        <v/>
      </c>
      <c r="F425" s="95" t="str">
        <f>IF(ESI_Monthly!CF425&lt;&gt;"",ESI_Monthly!CF425,"")</f>
        <v/>
      </c>
      <c r="G425" s="95" t="str">
        <f>IF(ESI_Monthly!CG425&lt;&gt;"",ESI_Monthly!CG425,"")</f>
        <v/>
      </c>
    </row>
    <row r="426" spans="1:7" ht="12" customHeight="1">
      <c r="A426" s="33" t="str">
        <f>IF(ESI_Monthly!$A426&lt;&gt;"",ESI_Monthly!$A426," ")</f>
        <v xml:space="preserve"> </v>
      </c>
      <c r="B426" s="95" t="str">
        <f>IF(ESI_Monthly!CB426&lt;&gt;"",ESI_Monthly!CB426,"")</f>
        <v/>
      </c>
      <c r="C426" s="95" t="str">
        <f>IF(ESI_Monthly!CC426&lt;&gt;"",ESI_Monthly!CC426,"")</f>
        <v/>
      </c>
      <c r="D426" s="95" t="str">
        <f>IF(ESI_Monthly!CD426&lt;&gt;"",ESI_Monthly!CD426,"")</f>
        <v/>
      </c>
      <c r="E426" s="95" t="str">
        <f>IF(ESI_Monthly!CE426&lt;&gt;"",ESI_Monthly!CE426,"")</f>
        <v/>
      </c>
      <c r="F426" s="95" t="str">
        <f>IF(ESI_Monthly!CF426&lt;&gt;"",ESI_Monthly!CF426,"")</f>
        <v/>
      </c>
      <c r="G426" s="95" t="str">
        <f>IF(ESI_Monthly!CG426&lt;&gt;"",ESI_Monthly!CG426,"")</f>
        <v/>
      </c>
    </row>
    <row r="427" spans="1:7" ht="12" customHeight="1">
      <c r="A427" s="33" t="str">
        <f>IF(ESI_Monthly!$A427&lt;&gt;"",ESI_Monthly!$A427," ")</f>
        <v xml:space="preserve"> </v>
      </c>
      <c r="B427" s="95" t="str">
        <f>IF(ESI_Monthly!CB427&lt;&gt;"",ESI_Monthly!CB427,"")</f>
        <v/>
      </c>
      <c r="C427" s="95" t="str">
        <f>IF(ESI_Monthly!CC427&lt;&gt;"",ESI_Monthly!CC427,"")</f>
        <v/>
      </c>
      <c r="D427" s="95" t="str">
        <f>IF(ESI_Monthly!CD427&lt;&gt;"",ESI_Monthly!CD427,"")</f>
        <v/>
      </c>
      <c r="E427" s="95" t="str">
        <f>IF(ESI_Monthly!CE427&lt;&gt;"",ESI_Monthly!CE427,"")</f>
        <v/>
      </c>
      <c r="F427" s="95" t="str">
        <f>IF(ESI_Monthly!CF427&lt;&gt;"",ESI_Monthly!CF427,"")</f>
        <v/>
      </c>
      <c r="G427" s="95" t="str">
        <f>IF(ESI_Monthly!CG427&lt;&gt;"",ESI_Monthly!CG427,"")</f>
        <v/>
      </c>
    </row>
    <row r="428" spans="1:7" ht="12" customHeight="1">
      <c r="A428" s="33" t="str">
        <f>IF(ESI_Monthly!$A428&lt;&gt;"",ESI_Monthly!$A428," ")</f>
        <v xml:space="preserve"> </v>
      </c>
      <c r="B428" s="95" t="str">
        <f>IF(ESI_Monthly!CB428&lt;&gt;"",ESI_Monthly!CB428,"")</f>
        <v/>
      </c>
      <c r="C428" s="95" t="str">
        <f>IF(ESI_Monthly!CC428&lt;&gt;"",ESI_Monthly!CC428,"")</f>
        <v/>
      </c>
      <c r="D428" s="95" t="str">
        <f>IF(ESI_Monthly!CD428&lt;&gt;"",ESI_Monthly!CD428,"")</f>
        <v/>
      </c>
      <c r="E428" s="95" t="str">
        <f>IF(ESI_Monthly!CE428&lt;&gt;"",ESI_Monthly!CE428,"")</f>
        <v/>
      </c>
      <c r="F428" s="95" t="str">
        <f>IF(ESI_Monthly!CF428&lt;&gt;"",ESI_Monthly!CF428,"")</f>
        <v/>
      </c>
      <c r="G428" s="95" t="str">
        <f>IF(ESI_Monthly!CG428&lt;&gt;"",ESI_Monthly!CG428,"")</f>
        <v/>
      </c>
    </row>
    <row r="429" spans="1:7" ht="12" customHeight="1">
      <c r="A429" s="33" t="str">
        <f>IF(ESI_Monthly!$A429&lt;&gt;"",ESI_Monthly!$A429," ")</f>
        <v xml:space="preserve"> </v>
      </c>
      <c r="B429" s="95" t="str">
        <f>IF(ESI_Monthly!CB429&lt;&gt;"",ESI_Monthly!CB429,"")</f>
        <v/>
      </c>
      <c r="C429" s="95" t="str">
        <f>IF(ESI_Monthly!CC429&lt;&gt;"",ESI_Monthly!CC429,"")</f>
        <v/>
      </c>
      <c r="D429" s="95" t="str">
        <f>IF(ESI_Monthly!CD429&lt;&gt;"",ESI_Monthly!CD429,"")</f>
        <v/>
      </c>
      <c r="E429" s="95" t="str">
        <f>IF(ESI_Monthly!CE429&lt;&gt;"",ESI_Monthly!CE429,"")</f>
        <v/>
      </c>
      <c r="F429" s="95" t="str">
        <f>IF(ESI_Monthly!CF429&lt;&gt;"",ESI_Monthly!CF429,"")</f>
        <v/>
      </c>
      <c r="G429" s="95" t="str">
        <f>IF(ESI_Monthly!CG429&lt;&gt;"",ESI_Monthly!CG429,"")</f>
        <v/>
      </c>
    </row>
    <row r="430" spans="1:7" ht="12" customHeight="1">
      <c r="A430" s="33" t="str">
        <f>IF(ESI_Monthly!$A430&lt;&gt;"",ESI_Monthly!$A430," ")</f>
        <v xml:space="preserve"> </v>
      </c>
      <c r="B430" s="95" t="str">
        <f>IF(ESI_Monthly!CB430&lt;&gt;"",ESI_Monthly!CB430,"")</f>
        <v/>
      </c>
      <c r="C430" s="95" t="str">
        <f>IF(ESI_Monthly!CC430&lt;&gt;"",ESI_Monthly!CC430,"")</f>
        <v/>
      </c>
      <c r="D430" s="95" t="str">
        <f>IF(ESI_Monthly!CD430&lt;&gt;"",ESI_Monthly!CD430,"")</f>
        <v/>
      </c>
      <c r="E430" s="95" t="str">
        <f>IF(ESI_Monthly!CE430&lt;&gt;"",ESI_Monthly!CE430,"")</f>
        <v/>
      </c>
      <c r="F430" s="95" t="str">
        <f>IF(ESI_Monthly!CF430&lt;&gt;"",ESI_Monthly!CF430,"")</f>
        <v/>
      </c>
      <c r="G430" s="95" t="str">
        <f>IF(ESI_Monthly!CG430&lt;&gt;"",ESI_Monthly!CG430,"")</f>
        <v/>
      </c>
    </row>
    <row r="431" spans="1:7" ht="12" customHeight="1">
      <c r="A431" s="33" t="str">
        <f>IF(ESI_Monthly!$A431&lt;&gt;"",ESI_Monthly!$A431," ")</f>
        <v xml:space="preserve"> </v>
      </c>
      <c r="B431" s="95" t="str">
        <f>IF(ESI_Monthly!CB431&lt;&gt;"",ESI_Monthly!CB431,"")</f>
        <v/>
      </c>
      <c r="C431" s="95" t="str">
        <f>IF(ESI_Monthly!CC431&lt;&gt;"",ESI_Monthly!CC431,"")</f>
        <v/>
      </c>
      <c r="D431" s="95" t="str">
        <f>IF(ESI_Monthly!CD431&lt;&gt;"",ESI_Monthly!CD431,"")</f>
        <v/>
      </c>
      <c r="E431" s="95" t="str">
        <f>IF(ESI_Monthly!CE431&lt;&gt;"",ESI_Monthly!CE431,"")</f>
        <v/>
      </c>
      <c r="F431" s="95" t="str">
        <f>IF(ESI_Monthly!CF431&lt;&gt;"",ESI_Monthly!CF431,"")</f>
        <v/>
      </c>
      <c r="G431" s="95" t="str">
        <f>IF(ESI_Monthly!CG431&lt;&gt;"",ESI_Monthly!CG431,"")</f>
        <v/>
      </c>
    </row>
    <row r="432" spans="1:7" ht="12" customHeight="1">
      <c r="A432" s="33" t="str">
        <f>IF(ESI_Monthly!$A432&lt;&gt;"",ESI_Monthly!$A432," ")</f>
        <v xml:space="preserve"> </v>
      </c>
      <c r="B432" s="95" t="str">
        <f>IF(ESI_Monthly!CB432&lt;&gt;"",ESI_Monthly!CB432,"")</f>
        <v/>
      </c>
      <c r="C432" s="95" t="str">
        <f>IF(ESI_Monthly!CC432&lt;&gt;"",ESI_Monthly!CC432,"")</f>
        <v/>
      </c>
      <c r="D432" s="95" t="str">
        <f>IF(ESI_Monthly!CD432&lt;&gt;"",ESI_Monthly!CD432,"")</f>
        <v/>
      </c>
      <c r="E432" s="95" t="str">
        <f>IF(ESI_Monthly!CE432&lt;&gt;"",ESI_Monthly!CE432,"")</f>
        <v/>
      </c>
      <c r="F432" s="95" t="str">
        <f>IF(ESI_Monthly!CF432&lt;&gt;"",ESI_Monthly!CF432,"")</f>
        <v/>
      </c>
      <c r="G432" s="95" t="str">
        <f>IF(ESI_Monthly!CG432&lt;&gt;"",ESI_Monthly!CG432,"")</f>
        <v/>
      </c>
    </row>
    <row r="433" spans="1:7" ht="12" customHeight="1">
      <c r="A433" s="33" t="str">
        <f>IF(ESI_Monthly!$A433&lt;&gt;"",ESI_Monthly!$A433," ")</f>
        <v xml:space="preserve"> </v>
      </c>
      <c r="B433" s="95" t="str">
        <f>IF(ESI_Monthly!CB433&lt;&gt;"",ESI_Monthly!CB433,"")</f>
        <v/>
      </c>
      <c r="C433" s="95" t="str">
        <f>IF(ESI_Monthly!CC433&lt;&gt;"",ESI_Monthly!CC433,"")</f>
        <v/>
      </c>
      <c r="D433" s="95" t="str">
        <f>IF(ESI_Monthly!CD433&lt;&gt;"",ESI_Monthly!CD433,"")</f>
        <v/>
      </c>
      <c r="E433" s="95" t="str">
        <f>IF(ESI_Monthly!CE433&lt;&gt;"",ESI_Monthly!CE433,"")</f>
        <v/>
      </c>
      <c r="F433" s="95" t="str">
        <f>IF(ESI_Monthly!CF433&lt;&gt;"",ESI_Monthly!CF433,"")</f>
        <v/>
      </c>
      <c r="G433" s="95" t="str">
        <f>IF(ESI_Monthly!CG433&lt;&gt;"",ESI_Monthly!CG433,"")</f>
        <v/>
      </c>
    </row>
    <row r="434" spans="1:7" ht="12" customHeight="1">
      <c r="A434" s="33" t="str">
        <f>IF(ESI_Monthly!$A434&lt;&gt;"",ESI_Monthly!$A434," ")</f>
        <v xml:space="preserve"> </v>
      </c>
      <c r="B434" s="95" t="str">
        <f>IF(ESI_Monthly!CB434&lt;&gt;"",ESI_Monthly!CB434,"")</f>
        <v/>
      </c>
      <c r="C434" s="95" t="str">
        <f>IF(ESI_Monthly!CC434&lt;&gt;"",ESI_Monthly!CC434,"")</f>
        <v/>
      </c>
      <c r="D434" s="95" t="str">
        <f>IF(ESI_Monthly!CD434&lt;&gt;"",ESI_Monthly!CD434,"")</f>
        <v/>
      </c>
      <c r="E434" s="95" t="str">
        <f>IF(ESI_Monthly!CE434&lt;&gt;"",ESI_Monthly!CE434,"")</f>
        <v/>
      </c>
      <c r="F434" s="95" t="str">
        <f>IF(ESI_Monthly!CF434&lt;&gt;"",ESI_Monthly!CF434,"")</f>
        <v/>
      </c>
      <c r="G434" s="95" t="str">
        <f>IF(ESI_Monthly!CG434&lt;&gt;"",ESI_Monthly!CG434,"")</f>
        <v/>
      </c>
    </row>
    <row r="435" spans="1:7" ht="12" customHeight="1">
      <c r="A435" s="33" t="str">
        <f>IF(ESI_Monthly!$A435&lt;&gt;"",ESI_Monthly!$A435," ")</f>
        <v xml:space="preserve"> </v>
      </c>
      <c r="B435" s="95" t="str">
        <f>IF(ESI_Monthly!CB435&lt;&gt;"",ESI_Monthly!CB435,"")</f>
        <v/>
      </c>
      <c r="C435" s="95" t="str">
        <f>IF(ESI_Monthly!CC435&lt;&gt;"",ESI_Monthly!CC435,"")</f>
        <v/>
      </c>
      <c r="D435" s="95" t="str">
        <f>IF(ESI_Monthly!CD435&lt;&gt;"",ESI_Monthly!CD435,"")</f>
        <v/>
      </c>
      <c r="E435" s="95" t="str">
        <f>IF(ESI_Monthly!CE435&lt;&gt;"",ESI_Monthly!CE435,"")</f>
        <v/>
      </c>
      <c r="F435" s="95" t="str">
        <f>IF(ESI_Monthly!CF435&lt;&gt;"",ESI_Monthly!CF435,"")</f>
        <v/>
      </c>
      <c r="G435" s="95" t="str">
        <f>IF(ESI_Monthly!CG435&lt;&gt;"",ESI_Monthly!CG435,"")</f>
        <v/>
      </c>
    </row>
    <row r="436" spans="1:7" ht="12" customHeight="1">
      <c r="A436" s="33" t="str">
        <f>IF(ESI_Monthly!$A436&lt;&gt;"",ESI_Monthly!$A436," ")</f>
        <v xml:space="preserve"> </v>
      </c>
      <c r="B436" s="95" t="str">
        <f>IF(ESI_Monthly!CB436&lt;&gt;"",ESI_Monthly!CB436,"")</f>
        <v/>
      </c>
      <c r="C436" s="95" t="str">
        <f>IF(ESI_Monthly!CC436&lt;&gt;"",ESI_Monthly!CC436,"")</f>
        <v/>
      </c>
      <c r="D436" s="95" t="str">
        <f>IF(ESI_Monthly!CD436&lt;&gt;"",ESI_Monthly!CD436,"")</f>
        <v/>
      </c>
      <c r="E436" s="95" t="str">
        <f>IF(ESI_Monthly!CE436&lt;&gt;"",ESI_Monthly!CE436,"")</f>
        <v/>
      </c>
      <c r="F436" s="95" t="str">
        <f>IF(ESI_Monthly!CF436&lt;&gt;"",ESI_Monthly!CF436,"")</f>
        <v/>
      </c>
      <c r="G436" s="95" t="str">
        <f>IF(ESI_Monthly!CG436&lt;&gt;"",ESI_Monthly!CG436,"")</f>
        <v/>
      </c>
    </row>
    <row r="437" spans="1:7" ht="12" customHeight="1">
      <c r="A437" s="33" t="str">
        <f>IF(ESI_Monthly!$A437&lt;&gt;"",ESI_Monthly!$A437," ")</f>
        <v xml:space="preserve"> </v>
      </c>
      <c r="B437" s="95" t="str">
        <f>IF(ESI_Monthly!CB437&lt;&gt;"",ESI_Monthly!CB437,"")</f>
        <v/>
      </c>
      <c r="C437" s="95" t="str">
        <f>IF(ESI_Monthly!CC437&lt;&gt;"",ESI_Monthly!CC437,"")</f>
        <v/>
      </c>
      <c r="D437" s="95" t="str">
        <f>IF(ESI_Monthly!CD437&lt;&gt;"",ESI_Monthly!CD437,"")</f>
        <v/>
      </c>
      <c r="E437" s="95" t="str">
        <f>IF(ESI_Monthly!CE437&lt;&gt;"",ESI_Monthly!CE437,"")</f>
        <v/>
      </c>
      <c r="F437" s="95" t="str">
        <f>IF(ESI_Monthly!CF437&lt;&gt;"",ESI_Monthly!CF437,"")</f>
        <v/>
      </c>
      <c r="G437" s="95" t="str">
        <f>IF(ESI_Monthly!CG437&lt;&gt;"",ESI_Monthly!CG437,"")</f>
        <v/>
      </c>
    </row>
    <row r="438" spans="1:7" ht="12" customHeight="1">
      <c r="A438" s="33" t="str">
        <f>IF(ESI_Monthly!$A438&lt;&gt;"",ESI_Monthly!$A438," ")</f>
        <v xml:space="preserve"> </v>
      </c>
      <c r="B438" s="95" t="str">
        <f>IF(ESI_Monthly!CB438&lt;&gt;"",ESI_Monthly!CB438,"")</f>
        <v/>
      </c>
      <c r="C438" s="95" t="str">
        <f>IF(ESI_Monthly!CC438&lt;&gt;"",ESI_Monthly!CC438,"")</f>
        <v/>
      </c>
      <c r="D438" s="95" t="str">
        <f>IF(ESI_Monthly!CD438&lt;&gt;"",ESI_Monthly!CD438,"")</f>
        <v/>
      </c>
      <c r="E438" s="95" t="str">
        <f>IF(ESI_Monthly!CE438&lt;&gt;"",ESI_Monthly!CE438,"")</f>
        <v/>
      </c>
      <c r="F438" s="95" t="str">
        <f>IF(ESI_Monthly!CF438&lt;&gt;"",ESI_Monthly!CF438,"")</f>
        <v/>
      </c>
      <c r="G438" s="95" t="str">
        <f>IF(ESI_Monthly!CG438&lt;&gt;"",ESI_Monthly!CG438,"")</f>
        <v/>
      </c>
    </row>
    <row r="439" spans="1:7" ht="12" customHeight="1">
      <c r="A439" s="33" t="str">
        <f>IF(ESI_Monthly!$A439&lt;&gt;"",ESI_Monthly!$A439," ")</f>
        <v xml:space="preserve"> </v>
      </c>
      <c r="B439" s="95" t="str">
        <f>IF(ESI_Monthly!CB439&lt;&gt;"",ESI_Monthly!CB439,"")</f>
        <v/>
      </c>
      <c r="C439" s="95" t="str">
        <f>IF(ESI_Monthly!CC439&lt;&gt;"",ESI_Monthly!CC439,"")</f>
        <v/>
      </c>
      <c r="D439" s="95" t="str">
        <f>IF(ESI_Monthly!CD439&lt;&gt;"",ESI_Monthly!CD439,"")</f>
        <v/>
      </c>
      <c r="E439" s="95" t="str">
        <f>IF(ESI_Monthly!CE439&lt;&gt;"",ESI_Monthly!CE439,"")</f>
        <v/>
      </c>
      <c r="F439" s="95" t="str">
        <f>IF(ESI_Monthly!CF439&lt;&gt;"",ESI_Monthly!CF439,"")</f>
        <v/>
      </c>
      <c r="G439" s="95" t="str">
        <f>IF(ESI_Monthly!CG439&lt;&gt;"",ESI_Monthly!CG439,"")</f>
        <v/>
      </c>
    </row>
    <row r="440" spans="1:7" ht="12" customHeight="1">
      <c r="A440" s="33" t="str">
        <f>IF(ESI_Monthly!$A440&lt;&gt;"",ESI_Monthly!$A440," ")</f>
        <v xml:space="preserve"> </v>
      </c>
      <c r="B440" s="95" t="str">
        <f>IF(ESI_Monthly!CB440&lt;&gt;"",ESI_Monthly!CB440,"")</f>
        <v/>
      </c>
      <c r="C440" s="95" t="str">
        <f>IF(ESI_Monthly!CC440&lt;&gt;"",ESI_Monthly!CC440,"")</f>
        <v/>
      </c>
      <c r="D440" s="95" t="str">
        <f>IF(ESI_Monthly!CD440&lt;&gt;"",ESI_Monthly!CD440,"")</f>
        <v/>
      </c>
      <c r="E440" s="95" t="str">
        <f>IF(ESI_Monthly!CE440&lt;&gt;"",ESI_Monthly!CE440,"")</f>
        <v/>
      </c>
      <c r="F440" s="95" t="str">
        <f>IF(ESI_Monthly!CF440&lt;&gt;"",ESI_Monthly!CF440,"")</f>
        <v/>
      </c>
      <c r="G440" s="95" t="str">
        <f>IF(ESI_Monthly!CG440&lt;&gt;"",ESI_Monthly!CG440,"")</f>
        <v/>
      </c>
    </row>
    <row r="441" spans="1:7" ht="12" customHeight="1">
      <c r="A441" s="33" t="str">
        <f>IF(ESI_Monthly!$A441&lt;&gt;"",ESI_Monthly!$A441," ")</f>
        <v xml:space="preserve"> </v>
      </c>
      <c r="B441" s="95" t="str">
        <f>IF(ESI_Monthly!CB441&lt;&gt;"",ESI_Monthly!CB441,"")</f>
        <v/>
      </c>
      <c r="C441" s="95" t="str">
        <f>IF(ESI_Monthly!CC441&lt;&gt;"",ESI_Monthly!CC441,"")</f>
        <v/>
      </c>
      <c r="D441" s="95" t="str">
        <f>IF(ESI_Monthly!CD441&lt;&gt;"",ESI_Monthly!CD441,"")</f>
        <v/>
      </c>
      <c r="E441" s="95" t="str">
        <f>IF(ESI_Monthly!CE441&lt;&gt;"",ESI_Monthly!CE441,"")</f>
        <v/>
      </c>
      <c r="F441" s="95" t="str">
        <f>IF(ESI_Monthly!CF441&lt;&gt;"",ESI_Monthly!CF441,"")</f>
        <v/>
      </c>
      <c r="G441" s="95" t="str">
        <f>IF(ESI_Monthly!CG441&lt;&gt;"",ESI_Monthly!CG441,"")</f>
        <v/>
      </c>
    </row>
    <row r="442" spans="1:7" ht="12" customHeight="1">
      <c r="A442" s="33" t="str">
        <f>IF(ESI_Monthly!$A442&lt;&gt;"",ESI_Monthly!$A442," ")</f>
        <v xml:space="preserve"> </v>
      </c>
      <c r="B442" s="95" t="str">
        <f>IF(ESI_Monthly!CB442&lt;&gt;"",ESI_Monthly!CB442,"")</f>
        <v/>
      </c>
      <c r="C442" s="95" t="str">
        <f>IF(ESI_Monthly!CC442&lt;&gt;"",ESI_Monthly!CC442,"")</f>
        <v/>
      </c>
      <c r="D442" s="95" t="str">
        <f>IF(ESI_Monthly!CD442&lt;&gt;"",ESI_Monthly!CD442,"")</f>
        <v/>
      </c>
      <c r="E442" s="95" t="str">
        <f>IF(ESI_Monthly!CE442&lt;&gt;"",ESI_Monthly!CE442,"")</f>
        <v/>
      </c>
      <c r="F442" s="95" t="str">
        <f>IF(ESI_Monthly!CF442&lt;&gt;"",ESI_Monthly!CF442,"")</f>
        <v/>
      </c>
      <c r="G442" s="95" t="str">
        <f>IF(ESI_Monthly!CG442&lt;&gt;"",ESI_Monthly!CG442,"")</f>
        <v/>
      </c>
    </row>
    <row r="443" spans="1:7" ht="12" customHeight="1">
      <c r="A443" s="33" t="str">
        <f>IF(ESI_Monthly!$A443&lt;&gt;"",ESI_Monthly!$A443," ")</f>
        <v xml:space="preserve"> </v>
      </c>
      <c r="B443" s="95" t="str">
        <f>IF(ESI_Monthly!CB443&lt;&gt;"",ESI_Monthly!CB443,"")</f>
        <v/>
      </c>
      <c r="C443" s="95" t="str">
        <f>IF(ESI_Monthly!CC443&lt;&gt;"",ESI_Monthly!CC443,"")</f>
        <v/>
      </c>
      <c r="D443" s="95" t="str">
        <f>IF(ESI_Monthly!CD443&lt;&gt;"",ESI_Monthly!CD443,"")</f>
        <v/>
      </c>
      <c r="E443" s="95" t="str">
        <f>IF(ESI_Monthly!CE443&lt;&gt;"",ESI_Monthly!CE443,"")</f>
        <v/>
      </c>
      <c r="F443" s="95" t="str">
        <f>IF(ESI_Monthly!CF443&lt;&gt;"",ESI_Monthly!CF443,"")</f>
        <v/>
      </c>
      <c r="G443" s="95" t="str">
        <f>IF(ESI_Monthly!CG443&lt;&gt;"",ESI_Monthly!CG443,"")</f>
        <v/>
      </c>
    </row>
    <row r="444" spans="1:7" ht="12" customHeight="1">
      <c r="A444" s="33" t="str">
        <f>IF(ESI_Monthly!$A444&lt;&gt;"",ESI_Monthly!$A444," ")</f>
        <v xml:space="preserve"> </v>
      </c>
      <c r="B444" s="95" t="str">
        <f>IF(ESI_Monthly!CB444&lt;&gt;"",ESI_Monthly!CB444,"")</f>
        <v/>
      </c>
      <c r="C444" s="95" t="str">
        <f>IF(ESI_Monthly!CC444&lt;&gt;"",ESI_Monthly!CC444,"")</f>
        <v/>
      </c>
      <c r="D444" s="95" t="str">
        <f>IF(ESI_Monthly!CD444&lt;&gt;"",ESI_Monthly!CD444,"")</f>
        <v/>
      </c>
      <c r="E444" s="95" t="str">
        <f>IF(ESI_Monthly!CE444&lt;&gt;"",ESI_Monthly!CE444,"")</f>
        <v/>
      </c>
      <c r="F444" s="95" t="str">
        <f>IF(ESI_Monthly!CF444&lt;&gt;"",ESI_Monthly!CF444,"")</f>
        <v/>
      </c>
      <c r="G444" s="95" t="str">
        <f>IF(ESI_Monthly!CG444&lt;&gt;"",ESI_Monthly!CG444,"")</f>
        <v/>
      </c>
    </row>
    <row r="445" spans="1:7" ht="12" customHeight="1">
      <c r="A445" s="33" t="str">
        <f>IF(ESI_Monthly!$A445&lt;&gt;"",ESI_Monthly!$A445," ")</f>
        <v xml:space="preserve"> </v>
      </c>
      <c r="B445" s="95" t="str">
        <f>IF(ESI_Monthly!CB445&lt;&gt;"",ESI_Monthly!CB445,"")</f>
        <v/>
      </c>
      <c r="C445" s="95" t="str">
        <f>IF(ESI_Monthly!CC445&lt;&gt;"",ESI_Monthly!CC445,"")</f>
        <v/>
      </c>
      <c r="D445" s="95" t="str">
        <f>IF(ESI_Monthly!CD445&lt;&gt;"",ESI_Monthly!CD445,"")</f>
        <v/>
      </c>
      <c r="E445" s="95" t="str">
        <f>IF(ESI_Monthly!CE445&lt;&gt;"",ESI_Monthly!CE445,"")</f>
        <v/>
      </c>
      <c r="F445" s="95" t="str">
        <f>IF(ESI_Monthly!CF445&lt;&gt;"",ESI_Monthly!CF445,"")</f>
        <v/>
      </c>
      <c r="G445" s="95" t="str">
        <f>IF(ESI_Monthly!CG445&lt;&gt;"",ESI_Monthly!CG445,"")</f>
        <v/>
      </c>
    </row>
    <row r="446" spans="1:7" ht="12" customHeight="1">
      <c r="A446" s="33" t="str">
        <f>IF(ESI_Monthly!$A446&lt;&gt;"",ESI_Monthly!$A446," ")</f>
        <v xml:space="preserve"> </v>
      </c>
      <c r="B446" s="95" t="str">
        <f>IF(ESI_Monthly!CB446&lt;&gt;"",ESI_Monthly!CB446,"")</f>
        <v/>
      </c>
      <c r="C446" s="95" t="str">
        <f>IF(ESI_Monthly!CC446&lt;&gt;"",ESI_Monthly!CC446,"")</f>
        <v/>
      </c>
      <c r="D446" s="95" t="str">
        <f>IF(ESI_Monthly!CD446&lt;&gt;"",ESI_Monthly!CD446,"")</f>
        <v/>
      </c>
      <c r="E446" s="95" t="str">
        <f>IF(ESI_Monthly!CE446&lt;&gt;"",ESI_Monthly!CE446,"")</f>
        <v/>
      </c>
      <c r="F446" s="95" t="str">
        <f>IF(ESI_Monthly!CF446&lt;&gt;"",ESI_Monthly!CF446,"")</f>
        <v/>
      </c>
      <c r="G446" s="95" t="str">
        <f>IF(ESI_Monthly!CG446&lt;&gt;"",ESI_Monthly!CG446,"")</f>
        <v/>
      </c>
    </row>
    <row r="447" spans="1:7" ht="12" customHeight="1">
      <c r="A447" s="33" t="str">
        <f>IF(ESI_Monthly!$A447&lt;&gt;"",ESI_Monthly!$A447," ")</f>
        <v xml:space="preserve"> </v>
      </c>
      <c r="B447" s="95" t="str">
        <f>IF(ESI_Monthly!CB447&lt;&gt;"",ESI_Monthly!CB447,"")</f>
        <v/>
      </c>
      <c r="C447" s="95" t="str">
        <f>IF(ESI_Monthly!CC447&lt;&gt;"",ESI_Monthly!CC447,"")</f>
        <v/>
      </c>
      <c r="D447" s="95" t="str">
        <f>IF(ESI_Monthly!CD447&lt;&gt;"",ESI_Monthly!CD447,"")</f>
        <v/>
      </c>
      <c r="E447" s="95" t="str">
        <f>IF(ESI_Monthly!CE447&lt;&gt;"",ESI_Monthly!CE447,"")</f>
        <v/>
      </c>
      <c r="F447" s="95" t="str">
        <f>IF(ESI_Monthly!CF447&lt;&gt;"",ESI_Monthly!CF447,"")</f>
        <v/>
      </c>
      <c r="G447" s="95" t="str">
        <f>IF(ESI_Monthly!CG447&lt;&gt;"",ESI_Monthly!CG447,"")</f>
        <v/>
      </c>
    </row>
    <row r="448" spans="1:7" ht="12" customHeight="1">
      <c r="A448" s="33" t="str">
        <f>IF(ESI_Monthly!$A448&lt;&gt;"",ESI_Monthly!$A448," ")</f>
        <v xml:space="preserve"> </v>
      </c>
      <c r="B448" s="95" t="str">
        <f>IF(ESI_Monthly!CB448&lt;&gt;"",ESI_Monthly!CB448,"")</f>
        <v/>
      </c>
      <c r="C448" s="95" t="str">
        <f>IF(ESI_Monthly!CC448&lt;&gt;"",ESI_Monthly!CC448,"")</f>
        <v/>
      </c>
      <c r="D448" s="95" t="str">
        <f>IF(ESI_Monthly!CD448&lt;&gt;"",ESI_Monthly!CD448,"")</f>
        <v/>
      </c>
      <c r="E448" s="95" t="str">
        <f>IF(ESI_Monthly!CE448&lt;&gt;"",ESI_Monthly!CE448,"")</f>
        <v/>
      </c>
      <c r="F448" s="95" t="str">
        <f>IF(ESI_Monthly!CF448&lt;&gt;"",ESI_Monthly!CF448,"")</f>
        <v/>
      </c>
      <c r="G448" s="95" t="str">
        <f>IF(ESI_Monthly!CG448&lt;&gt;"",ESI_Monthly!CG448,"")</f>
        <v/>
      </c>
    </row>
    <row r="449" spans="1:7" ht="12" customHeight="1">
      <c r="A449" s="33" t="str">
        <f>IF(ESI_Monthly!$A449&lt;&gt;"",ESI_Monthly!$A449," ")</f>
        <v xml:space="preserve"> </v>
      </c>
      <c r="B449" s="95" t="str">
        <f>IF(ESI_Monthly!CB449&lt;&gt;"",ESI_Monthly!CB449,"")</f>
        <v/>
      </c>
      <c r="C449" s="95" t="str">
        <f>IF(ESI_Monthly!CC449&lt;&gt;"",ESI_Monthly!CC449,"")</f>
        <v/>
      </c>
      <c r="D449" s="95" t="str">
        <f>IF(ESI_Monthly!CD449&lt;&gt;"",ESI_Monthly!CD449,"")</f>
        <v/>
      </c>
      <c r="E449" s="95" t="str">
        <f>IF(ESI_Monthly!CE449&lt;&gt;"",ESI_Monthly!CE449,"")</f>
        <v/>
      </c>
      <c r="F449" s="95" t="str">
        <f>IF(ESI_Monthly!CF449&lt;&gt;"",ESI_Monthly!CF449,"")</f>
        <v/>
      </c>
      <c r="G449" s="95" t="str">
        <f>IF(ESI_Monthly!CG449&lt;&gt;"",ESI_Monthly!CG449,"")</f>
        <v/>
      </c>
    </row>
    <row r="450" spans="1:7" ht="12" customHeight="1">
      <c r="A450" s="33" t="str">
        <f>IF(ESI_Monthly!$A450&lt;&gt;"",ESI_Monthly!$A450," ")</f>
        <v xml:space="preserve"> </v>
      </c>
      <c r="B450" s="95" t="str">
        <f>IF(ESI_Monthly!CB450&lt;&gt;"",ESI_Monthly!CB450,"")</f>
        <v/>
      </c>
      <c r="C450" s="95" t="str">
        <f>IF(ESI_Monthly!CC450&lt;&gt;"",ESI_Monthly!CC450,"")</f>
        <v/>
      </c>
      <c r="D450" s="95" t="str">
        <f>IF(ESI_Monthly!CD450&lt;&gt;"",ESI_Monthly!CD450,"")</f>
        <v/>
      </c>
      <c r="E450" s="95" t="str">
        <f>IF(ESI_Monthly!CE450&lt;&gt;"",ESI_Monthly!CE450,"")</f>
        <v/>
      </c>
      <c r="F450" s="95" t="str">
        <f>IF(ESI_Monthly!CF450&lt;&gt;"",ESI_Monthly!CF450,"")</f>
        <v/>
      </c>
      <c r="G450" s="95" t="str">
        <f>IF(ESI_Monthly!CG450&lt;&gt;"",ESI_Monthly!CG450,"")</f>
        <v/>
      </c>
    </row>
    <row r="451" spans="1:7" ht="12" customHeight="1">
      <c r="A451" s="33" t="str">
        <f>IF(ESI_Monthly!$A451&lt;&gt;"",ESI_Monthly!$A451," ")</f>
        <v xml:space="preserve"> </v>
      </c>
      <c r="B451" s="95" t="str">
        <f>IF(ESI_Monthly!CB451&lt;&gt;"",ESI_Monthly!CB451,"")</f>
        <v/>
      </c>
      <c r="C451" s="95" t="str">
        <f>IF(ESI_Monthly!CC451&lt;&gt;"",ESI_Monthly!CC451,"")</f>
        <v/>
      </c>
      <c r="D451" s="95" t="str">
        <f>IF(ESI_Monthly!CD451&lt;&gt;"",ESI_Monthly!CD451,"")</f>
        <v/>
      </c>
      <c r="E451" s="95" t="str">
        <f>IF(ESI_Monthly!CE451&lt;&gt;"",ESI_Monthly!CE451,"")</f>
        <v/>
      </c>
      <c r="F451" s="95" t="str">
        <f>IF(ESI_Monthly!CF451&lt;&gt;"",ESI_Monthly!CF451,"")</f>
        <v/>
      </c>
      <c r="G451" s="95" t="str">
        <f>IF(ESI_Monthly!CG451&lt;&gt;"",ESI_Monthly!CG451,"")</f>
        <v/>
      </c>
    </row>
    <row r="452" spans="1:7" ht="12" customHeight="1">
      <c r="A452" s="33" t="str">
        <f>IF(ESI_Monthly!$A452&lt;&gt;"",ESI_Monthly!$A452," ")</f>
        <v xml:space="preserve"> </v>
      </c>
      <c r="B452" s="95" t="str">
        <f>IF(ESI_Monthly!CB452&lt;&gt;"",ESI_Monthly!CB452,"")</f>
        <v/>
      </c>
      <c r="C452" s="95" t="str">
        <f>IF(ESI_Monthly!CC452&lt;&gt;"",ESI_Monthly!CC452,"")</f>
        <v/>
      </c>
      <c r="D452" s="95" t="str">
        <f>IF(ESI_Monthly!CD452&lt;&gt;"",ESI_Monthly!CD452,"")</f>
        <v/>
      </c>
      <c r="E452" s="95" t="str">
        <f>IF(ESI_Monthly!CE452&lt;&gt;"",ESI_Monthly!CE452,"")</f>
        <v/>
      </c>
      <c r="F452" s="95" t="str">
        <f>IF(ESI_Monthly!CF452&lt;&gt;"",ESI_Monthly!CF452,"")</f>
        <v/>
      </c>
      <c r="G452" s="95" t="str">
        <f>IF(ESI_Monthly!CG452&lt;&gt;"",ESI_Monthly!CG452,"")</f>
        <v/>
      </c>
    </row>
    <row r="453" spans="1:7" ht="12" customHeight="1">
      <c r="A453" s="33" t="str">
        <f>IF(ESI_Monthly!$A453&lt;&gt;"",ESI_Monthly!$A453," ")</f>
        <v xml:space="preserve"> </v>
      </c>
      <c r="B453" s="95" t="str">
        <f>IF(ESI_Monthly!CB453&lt;&gt;"",ESI_Monthly!CB453,"")</f>
        <v/>
      </c>
      <c r="C453" s="95" t="str">
        <f>IF(ESI_Monthly!CC453&lt;&gt;"",ESI_Monthly!CC453,"")</f>
        <v/>
      </c>
      <c r="D453" s="95" t="str">
        <f>IF(ESI_Monthly!CD453&lt;&gt;"",ESI_Monthly!CD453,"")</f>
        <v/>
      </c>
      <c r="E453" s="95" t="str">
        <f>IF(ESI_Monthly!CE453&lt;&gt;"",ESI_Monthly!CE453,"")</f>
        <v/>
      </c>
      <c r="F453" s="95" t="str">
        <f>IF(ESI_Monthly!CF453&lt;&gt;"",ESI_Monthly!CF453,"")</f>
        <v/>
      </c>
      <c r="G453" s="95" t="str">
        <f>IF(ESI_Monthly!CG453&lt;&gt;"",ESI_Monthly!CG453,"")</f>
        <v/>
      </c>
    </row>
    <row r="454" spans="1:7" ht="12" customHeight="1">
      <c r="A454" s="33" t="str">
        <f>IF(ESI_Monthly!$A454&lt;&gt;"",ESI_Monthly!$A454," ")</f>
        <v xml:space="preserve"> </v>
      </c>
      <c r="B454" s="95" t="str">
        <f>IF(ESI_Monthly!CB454&lt;&gt;"",ESI_Monthly!CB454,"")</f>
        <v/>
      </c>
      <c r="C454" s="95" t="str">
        <f>IF(ESI_Monthly!CC454&lt;&gt;"",ESI_Monthly!CC454,"")</f>
        <v/>
      </c>
      <c r="D454" s="95" t="str">
        <f>IF(ESI_Monthly!CD454&lt;&gt;"",ESI_Monthly!CD454,"")</f>
        <v/>
      </c>
      <c r="E454" s="95" t="str">
        <f>IF(ESI_Monthly!CE454&lt;&gt;"",ESI_Monthly!CE454,"")</f>
        <v/>
      </c>
      <c r="F454" s="95" t="str">
        <f>IF(ESI_Monthly!CF454&lt;&gt;"",ESI_Monthly!CF454,"")</f>
        <v/>
      </c>
      <c r="G454" s="95" t="str">
        <f>IF(ESI_Monthly!CG454&lt;&gt;"",ESI_Monthly!CG454,"")</f>
        <v/>
      </c>
    </row>
    <row r="455" spans="1:7" ht="12" customHeight="1">
      <c r="A455" s="33" t="str">
        <f>IF(ESI_Monthly!$A455&lt;&gt;"",ESI_Monthly!$A455," ")</f>
        <v xml:space="preserve"> </v>
      </c>
      <c r="B455" s="95" t="str">
        <f>IF(ESI_Monthly!CB455&lt;&gt;"",ESI_Monthly!CB455,"")</f>
        <v/>
      </c>
      <c r="C455" s="95" t="str">
        <f>IF(ESI_Monthly!CC455&lt;&gt;"",ESI_Monthly!CC455,"")</f>
        <v/>
      </c>
      <c r="D455" s="95" t="str">
        <f>IF(ESI_Monthly!CD455&lt;&gt;"",ESI_Monthly!CD455,"")</f>
        <v/>
      </c>
      <c r="E455" s="95" t="str">
        <f>IF(ESI_Monthly!CE455&lt;&gt;"",ESI_Monthly!CE455,"")</f>
        <v/>
      </c>
      <c r="F455" s="95" t="str">
        <f>IF(ESI_Monthly!CF455&lt;&gt;"",ESI_Monthly!CF455,"")</f>
        <v/>
      </c>
      <c r="G455" s="95" t="str">
        <f>IF(ESI_Monthly!CG455&lt;&gt;"",ESI_Monthly!CG455,"")</f>
        <v/>
      </c>
    </row>
    <row r="456" spans="1:7" ht="12" customHeight="1">
      <c r="A456" s="33" t="str">
        <f>IF(ESI_Monthly!$A456&lt;&gt;"",ESI_Monthly!$A456," ")</f>
        <v xml:space="preserve"> </v>
      </c>
      <c r="B456" s="95" t="str">
        <f>IF(ESI_Monthly!CB456&lt;&gt;"",ESI_Monthly!CB456,"")</f>
        <v/>
      </c>
      <c r="C456" s="95" t="str">
        <f>IF(ESI_Monthly!CC456&lt;&gt;"",ESI_Monthly!CC456,"")</f>
        <v/>
      </c>
      <c r="D456" s="95" t="str">
        <f>IF(ESI_Monthly!CD456&lt;&gt;"",ESI_Monthly!CD456,"")</f>
        <v/>
      </c>
      <c r="E456" s="95" t="str">
        <f>IF(ESI_Monthly!CE456&lt;&gt;"",ESI_Monthly!CE456,"")</f>
        <v/>
      </c>
      <c r="F456" s="95" t="str">
        <f>IF(ESI_Monthly!CF456&lt;&gt;"",ESI_Monthly!CF456,"")</f>
        <v/>
      </c>
      <c r="G456" s="95" t="str">
        <f>IF(ESI_Monthly!CG456&lt;&gt;"",ESI_Monthly!CG456,"")</f>
        <v/>
      </c>
    </row>
    <row r="457" spans="1:7" ht="12" customHeight="1">
      <c r="A457" s="33" t="str">
        <f>IF(ESI_Monthly!$A457&lt;&gt;"",ESI_Monthly!$A457," ")</f>
        <v xml:space="preserve"> </v>
      </c>
      <c r="B457" s="95" t="str">
        <f>IF(ESI_Monthly!CB457&lt;&gt;"",ESI_Monthly!CB457,"")</f>
        <v/>
      </c>
      <c r="C457" s="95" t="str">
        <f>IF(ESI_Monthly!CC457&lt;&gt;"",ESI_Monthly!CC457,"")</f>
        <v/>
      </c>
      <c r="D457" s="95" t="str">
        <f>IF(ESI_Monthly!CD457&lt;&gt;"",ESI_Monthly!CD457,"")</f>
        <v/>
      </c>
      <c r="E457" s="95" t="str">
        <f>IF(ESI_Monthly!CE457&lt;&gt;"",ESI_Monthly!CE457,"")</f>
        <v/>
      </c>
      <c r="F457" s="95" t="str">
        <f>IF(ESI_Monthly!CF457&lt;&gt;"",ESI_Monthly!CF457,"")</f>
        <v/>
      </c>
      <c r="G457" s="95" t="str">
        <f>IF(ESI_Monthly!CG457&lt;&gt;"",ESI_Monthly!CG457,"")</f>
        <v/>
      </c>
    </row>
    <row r="458" spans="1:7" ht="12" customHeight="1">
      <c r="A458" s="33" t="str">
        <f>IF(ESI_Monthly!$A458&lt;&gt;"",ESI_Monthly!$A458," ")</f>
        <v xml:space="preserve"> </v>
      </c>
      <c r="B458" s="95" t="str">
        <f>IF(ESI_Monthly!CB458&lt;&gt;"",ESI_Monthly!CB458,"")</f>
        <v/>
      </c>
      <c r="C458" s="95" t="str">
        <f>IF(ESI_Monthly!CC458&lt;&gt;"",ESI_Monthly!CC458,"")</f>
        <v/>
      </c>
      <c r="D458" s="95" t="str">
        <f>IF(ESI_Monthly!CD458&lt;&gt;"",ESI_Monthly!CD458,"")</f>
        <v/>
      </c>
      <c r="E458" s="95" t="str">
        <f>IF(ESI_Monthly!CE458&lt;&gt;"",ESI_Monthly!CE458,"")</f>
        <v/>
      </c>
      <c r="F458" s="95" t="str">
        <f>IF(ESI_Monthly!CF458&lt;&gt;"",ESI_Monthly!CF458,"")</f>
        <v/>
      </c>
      <c r="G458" s="95" t="str">
        <f>IF(ESI_Monthly!CG458&lt;&gt;"",ESI_Monthly!CG458,"")</f>
        <v/>
      </c>
    </row>
    <row r="459" spans="1:7" ht="12" customHeight="1">
      <c r="A459" s="93"/>
      <c r="B459" s="94"/>
      <c r="C459" s="94"/>
      <c r="D459" s="94"/>
      <c r="E459" s="94"/>
      <c r="F459" s="94"/>
      <c r="G459" s="94"/>
    </row>
    <row r="460" spans="1:7" ht="12" customHeight="1">
      <c r="B460" s="34"/>
      <c r="C460" s="34"/>
      <c r="D460" s="34"/>
      <c r="E460" s="34"/>
      <c r="F460" s="34"/>
      <c r="G460" s="34"/>
    </row>
    <row r="461" spans="1:7" ht="12" customHeight="1">
      <c r="B461" s="34"/>
      <c r="C461" s="34"/>
      <c r="D461" s="34"/>
      <c r="E461" s="34"/>
      <c r="F461" s="34"/>
      <c r="G461" s="34"/>
    </row>
    <row r="462" spans="1:7" ht="12" customHeight="1">
      <c r="B462" s="34"/>
      <c r="C462" s="34"/>
      <c r="D462" s="34"/>
      <c r="E462" s="34"/>
      <c r="F462" s="34"/>
      <c r="G462" s="34"/>
    </row>
    <row r="463" spans="1:7" ht="12" customHeight="1">
      <c r="B463" s="34"/>
      <c r="C463" s="34"/>
      <c r="D463" s="34"/>
      <c r="E463" s="34"/>
      <c r="F463" s="34"/>
      <c r="G463" s="34"/>
    </row>
    <row r="464" spans="1:7" ht="12" customHeight="1">
      <c r="B464" s="34"/>
      <c r="C464" s="34"/>
      <c r="D464" s="34"/>
      <c r="E464" s="34"/>
      <c r="F464" s="34"/>
      <c r="G464" s="34"/>
    </row>
    <row r="465" spans="2:7" ht="12" customHeight="1">
      <c r="B465" s="34"/>
      <c r="C465" s="34"/>
      <c r="D465" s="34"/>
      <c r="E465" s="34"/>
      <c r="F465" s="34"/>
      <c r="G465" s="34"/>
    </row>
    <row r="466" spans="2:7" ht="12" customHeight="1">
      <c r="B466" s="34"/>
      <c r="C466" s="34"/>
      <c r="D466" s="34"/>
      <c r="E466" s="34"/>
      <c r="F466" s="34"/>
      <c r="G466" s="34"/>
    </row>
    <row r="467" spans="2:7" ht="12" customHeight="1">
      <c r="B467" s="34"/>
      <c r="C467" s="34"/>
      <c r="D467" s="34"/>
      <c r="E467" s="34"/>
      <c r="F467" s="34"/>
      <c r="G467" s="34"/>
    </row>
    <row r="468" spans="2:7" ht="12" customHeight="1">
      <c r="B468" s="34"/>
      <c r="C468" s="34"/>
      <c r="D468" s="34"/>
      <c r="E468" s="34"/>
      <c r="F468" s="34"/>
      <c r="G468" s="34"/>
    </row>
    <row r="469" spans="2:7" ht="12" customHeight="1">
      <c r="B469" s="34"/>
      <c r="C469" s="34"/>
      <c r="D469" s="34"/>
      <c r="E469" s="34"/>
      <c r="F469" s="34"/>
      <c r="G469" s="34"/>
    </row>
    <row r="470" spans="2:7" ht="12" customHeight="1">
      <c r="B470" s="34"/>
      <c r="C470" s="34"/>
      <c r="D470" s="34"/>
      <c r="E470" s="34"/>
      <c r="F470" s="34"/>
      <c r="G470" s="34"/>
    </row>
    <row r="471" spans="2:7" ht="12" customHeight="1">
      <c r="B471" s="34"/>
      <c r="C471" s="34"/>
      <c r="D471" s="34"/>
      <c r="E471" s="34"/>
      <c r="F471" s="34"/>
      <c r="G471" s="34"/>
    </row>
    <row r="472" spans="2:7" ht="12" customHeight="1">
      <c r="B472" s="34"/>
      <c r="C472" s="34"/>
      <c r="D472" s="34"/>
      <c r="E472" s="34"/>
      <c r="F472" s="34"/>
      <c r="G472" s="34"/>
    </row>
    <row r="473" spans="2:7" ht="12" customHeight="1">
      <c r="B473" s="34"/>
      <c r="C473" s="34"/>
      <c r="D473" s="34"/>
      <c r="E473" s="34"/>
      <c r="F473" s="34"/>
      <c r="G473" s="34"/>
    </row>
    <row r="474" spans="2:7" ht="12" customHeight="1">
      <c r="B474" s="34"/>
      <c r="C474" s="34"/>
      <c r="D474" s="34"/>
      <c r="E474" s="34"/>
      <c r="F474" s="34"/>
      <c r="G474" s="34"/>
    </row>
    <row r="475" spans="2:7" ht="12" customHeight="1">
      <c r="B475" s="34"/>
      <c r="C475" s="34"/>
      <c r="D475" s="34"/>
      <c r="E475" s="34"/>
      <c r="F475" s="34"/>
      <c r="G475" s="34"/>
    </row>
    <row r="476" spans="2:7" ht="12" customHeight="1">
      <c r="B476" s="34"/>
      <c r="C476" s="34"/>
      <c r="D476" s="34"/>
      <c r="E476" s="34"/>
      <c r="F476" s="34"/>
      <c r="G476" s="34"/>
    </row>
    <row r="477" spans="2:7" ht="12" customHeight="1">
      <c r="B477" s="34"/>
      <c r="C477" s="34"/>
      <c r="D477" s="34"/>
      <c r="E477" s="34"/>
      <c r="F477" s="34"/>
      <c r="G477" s="34"/>
    </row>
    <row r="478" spans="2:7" ht="12" customHeight="1">
      <c r="B478" s="34"/>
      <c r="C478" s="34"/>
      <c r="D478" s="34"/>
      <c r="E478" s="34"/>
      <c r="F478" s="34"/>
      <c r="G478" s="34"/>
    </row>
    <row r="479" spans="2:7" ht="12" customHeight="1">
      <c r="B479" s="34"/>
      <c r="C479" s="34"/>
      <c r="D479" s="34"/>
      <c r="E479" s="34"/>
      <c r="F479" s="34"/>
      <c r="G479" s="34"/>
    </row>
    <row r="480" spans="2:7" ht="12" customHeight="1">
      <c r="B480" s="34"/>
      <c r="C480" s="34"/>
      <c r="D480" s="34"/>
      <c r="E480" s="34"/>
      <c r="F480" s="34"/>
      <c r="G480" s="34"/>
    </row>
    <row r="481" spans="2:7" ht="12" customHeight="1">
      <c r="B481" s="34"/>
      <c r="C481" s="34"/>
      <c r="D481" s="34"/>
      <c r="E481" s="34"/>
      <c r="F481" s="34"/>
      <c r="G481" s="34"/>
    </row>
    <row r="482" spans="2:7" ht="12" customHeight="1">
      <c r="B482" s="34"/>
      <c r="C482" s="34"/>
      <c r="D482" s="34"/>
      <c r="E482" s="34"/>
      <c r="F482" s="34"/>
      <c r="G482" s="34"/>
    </row>
    <row r="483" spans="2:7" ht="12" customHeight="1">
      <c r="B483" s="34"/>
      <c r="C483" s="34"/>
      <c r="D483" s="34"/>
      <c r="E483" s="34"/>
      <c r="F483" s="34"/>
      <c r="G483" s="34"/>
    </row>
    <row r="484" spans="2:7" ht="12" customHeight="1">
      <c r="B484" s="34"/>
      <c r="C484" s="34"/>
      <c r="D484" s="34"/>
      <c r="E484" s="34"/>
      <c r="F484" s="34"/>
      <c r="G484" s="34"/>
    </row>
    <row r="485" spans="2:7" ht="12" customHeight="1">
      <c r="B485" s="34"/>
      <c r="C485" s="34"/>
      <c r="D485" s="34"/>
      <c r="E485" s="34"/>
      <c r="F485" s="34"/>
      <c r="G485" s="34"/>
    </row>
    <row r="486" spans="2:7" ht="12" customHeight="1">
      <c r="B486" s="34"/>
      <c r="C486" s="34"/>
      <c r="D486" s="34"/>
      <c r="E486" s="34"/>
      <c r="F486" s="34"/>
      <c r="G486" s="34"/>
    </row>
    <row r="487" spans="2:7" ht="12" customHeight="1">
      <c r="B487" s="34"/>
      <c r="C487" s="34"/>
      <c r="D487" s="34"/>
      <c r="E487" s="34"/>
      <c r="F487" s="34"/>
      <c r="G487" s="34"/>
    </row>
    <row r="488" spans="2:7" ht="12" customHeight="1">
      <c r="B488" s="34"/>
      <c r="C488" s="34"/>
      <c r="D488" s="34"/>
      <c r="E488" s="34"/>
      <c r="F488" s="34"/>
      <c r="G488" s="34"/>
    </row>
    <row r="489" spans="2:7" ht="12" customHeight="1">
      <c r="B489" s="34"/>
      <c r="C489" s="34"/>
      <c r="D489" s="34"/>
      <c r="E489" s="34"/>
      <c r="F489" s="34"/>
      <c r="G489" s="34"/>
    </row>
    <row r="490" spans="2:7" ht="12" customHeight="1">
      <c r="B490" s="34"/>
      <c r="C490" s="34"/>
      <c r="D490" s="34"/>
      <c r="E490" s="34"/>
      <c r="F490" s="34"/>
      <c r="G490" s="34"/>
    </row>
    <row r="491" spans="2:7" ht="12" customHeight="1"/>
    <row r="492" spans="2:7" ht="12" customHeight="1"/>
    <row r="493" spans="2:7" ht="12" customHeight="1"/>
    <row r="494" spans="2:7" ht="12" customHeight="1"/>
    <row r="495" spans="2:7" ht="12" customHeight="1"/>
    <row r="496" spans="2:7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3" ht="12" customHeight="1"/>
    <row r="1104" ht="12" customHeight="1"/>
    <row r="1105" ht="12" customHeight="1"/>
    <row r="1106" ht="12" customHeight="1"/>
    <row r="1107" ht="12" customHeight="1"/>
    <row r="1108" ht="12" customHeight="1"/>
    <row r="1109" ht="12" customHeight="1"/>
    <row r="1110" ht="12" customHeight="1"/>
    <row r="1111" ht="12" customHeight="1"/>
    <row r="1112" ht="12" customHeight="1"/>
    <row r="1113" ht="12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2" customHeight="1"/>
    <row r="1151" ht="12" customHeight="1"/>
    <row r="1152" ht="12" customHeight="1"/>
    <row r="1153" ht="12" customHeight="1"/>
    <row r="1154" ht="12" customHeight="1"/>
    <row r="1155" ht="12" customHeight="1"/>
    <row r="1156" ht="12" customHeight="1"/>
    <row r="1157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2" customHeight="1"/>
    <row r="1167" ht="12" customHeight="1"/>
    <row r="1168" ht="12" customHeight="1"/>
    <row r="1169" ht="12" customHeight="1"/>
    <row r="1170" ht="12" customHeight="1"/>
    <row r="1171" ht="12" customHeight="1"/>
    <row r="1172" ht="12" customHeight="1"/>
    <row r="1173" ht="12" customHeight="1"/>
    <row r="1174" ht="12" customHeight="1"/>
    <row r="1175" ht="12" customHeight="1"/>
    <row r="1176" ht="12" customHeight="1"/>
    <row r="1177" ht="12" customHeight="1"/>
    <row r="1178" ht="12" customHeight="1"/>
    <row r="1179" ht="12" customHeight="1"/>
    <row r="1180" ht="12" customHeight="1"/>
    <row r="1181" ht="12" customHeight="1"/>
    <row r="1182" ht="12" customHeight="1"/>
    <row r="1183" ht="12" customHeight="1"/>
    <row r="1184" ht="12" customHeight="1"/>
    <row r="1185" ht="12" customHeight="1"/>
    <row r="1186" ht="12" customHeight="1"/>
    <row r="1187" ht="12" customHeight="1"/>
    <row r="1188" ht="12" customHeight="1"/>
    <row r="1189" ht="12" customHeight="1"/>
    <row r="1190" ht="12" customHeight="1"/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28" ht="12" customHeight="1"/>
    <row r="1229" ht="12" customHeight="1"/>
    <row r="1230" ht="12" customHeight="1"/>
    <row r="1231" ht="12" customHeight="1"/>
    <row r="1232" ht="12" customHeight="1"/>
    <row r="1233" ht="12" customHeight="1"/>
    <row r="1234" ht="12" customHeight="1"/>
    <row r="1235" ht="12" customHeight="1"/>
    <row r="1236" ht="12" customHeight="1"/>
    <row r="1237" ht="12" customHeight="1"/>
    <row r="1238" ht="12" customHeight="1"/>
    <row r="1239" ht="12" customHeight="1"/>
    <row r="1240" ht="12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16" ht="12" customHeight="1"/>
    <row r="1317" ht="12" customHeight="1"/>
    <row r="1318" ht="12" customHeight="1"/>
    <row r="1319" ht="12" customHeight="1"/>
    <row r="1320" ht="12" customHeight="1"/>
    <row r="1321" ht="12" customHeight="1"/>
    <row r="1322" ht="12" customHeight="1"/>
    <row r="1323" ht="12" customHeight="1"/>
    <row r="1324" ht="12" customHeight="1"/>
    <row r="1325" ht="12" customHeight="1"/>
    <row r="1326" ht="12" customHeight="1"/>
    <row r="1327" ht="12" customHeight="1"/>
    <row r="1328" ht="12" customHeight="1"/>
    <row r="1329" ht="12" customHeight="1"/>
    <row r="1330" ht="12" customHeight="1"/>
    <row r="1331" ht="12" customHeight="1"/>
    <row r="1332" ht="12" customHeight="1"/>
    <row r="1333" ht="12" customHeight="1"/>
    <row r="1334" ht="12" customHeight="1"/>
    <row r="1335" ht="12" customHeight="1"/>
    <row r="1336" ht="12" customHeight="1"/>
    <row r="1337" ht="12" customHeight="1"/>
    <row r="1338" ht="12" customHeight="1"/>
    <row r="1339" ht="12" customHeight="1"/>
    <row r="1340" ht="12" customHeight="1"/>
    <row r="1341" ht="12" customHeight="1"/>
    <row r="1342" ht="12" customHeight="1"/>
    <row r="1343" ht="12" customHeight="1"/>
    <row r="1344" ht="12" customHeight="1"/>
    <row r="1345" ht="12" customHeight="1"/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78" ht="12" customHeight="1"/>
    <row r="1379" ht="12" customHeight="1"/>
    <row r="1380" ht="12" customHeight="1"/>
    <row r="1381" ht="12" customHeight="1"/>
    <row r="1382" ht="12" customHeight="1"/>
    <row r="1383" ht="12" customHeight="1"/>
    <row r="1384" ht="12" customHeight="1"/>
    <row r="1385" ht="12" customHeight="1"/>
    <row r="1386" ht="12" customHeight="1"/>
    <row r="1387" ht="12" customHeight="1"/>
    <row r="1388" ht="12" customHeight="1"/>
    <row r="1389" ht="12" customHeight="1"/>
    <row r="1390" ht="12" customHeight="1"/>
    <row r="1391" ht="12" customHeight="1"/>
    <row r="1392" ht="12" customHeight="1"/>
    <row r="1393" ht="12" customHeight="1"/>
    <row r="1394" ht="12" customHeight="1"/>
    <row r="1395" ht="12" customHeight="1"/>
    <row r="1396" ht="12" customHeight="1"/>
    <row r="1397" ht="12" customHeight="1"/>
    <row r="1398" ht="12" customHeight="1"/>
    <row r="1399" ht="12" customHeight="1"/>
    <row r="1400" ht="12" customHeight="1"/>
    <row r="1401" ht="12" customHeight="1"/>
    <row r="1402" ht="12" customHeight="1"/>
    <row r="1403" ht="12" customHeight="1"/>
    <row r="1404" ht="12" customHeight="1"/>
    <row r="1405" ht="12" customHeight="1"/>
    <row r="1406" ht="12" customHeight="1"/>
    <row r="1407" ht="12" customHeight="1"/>
    <row r="1408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2" customHeight="1"/>
    <row r="1426" ht="12" customHeight="1"/>
    <row r="1427" ht="12" customHeight="1"/>
    <row r="1428" ht="12" customHeight="1"/>
    <row r="1429" ht="12" customHeight="1"/>
    <row r="1430" ht="12" customHeight="1"/>
    <row r="1431" ht="12" customHeight="1"/>
    <row r="1432" ht="12" customHeight="1"/>
    <row r="1433" ht="12" customHeight="1"/>
    <row r="1434" ht="12" customHeight="1"/>
    <row r="1435" ht="12" customHeight="1"/>
    <row r="1436" ht="12" customHeight="1"/>
    <row r="1437" ht="12" customHeight="1"/>
    <row r="1438" ht="12" customHeight="1"/>
    <row r="1439" ht="12" customHeight="1"/>
    <row r="1440" ht="12" customHeight="1"/>
    <row r="1441" ht="12" customHeight="1"/>
    <row r="1442" ht="12" customHeight="1"/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</sheetData>
  <conditionalFormatting sqref="AA26 AA6 AA18 AA22">
    <cfRule type="cellIs" dxfId="81" priority="8" stopIfTrue="1" operator="equal">
      <formula>0</formula>
    </cfRule>
    <cfRule type="cellIs" dxfId="80" priority="9" stopIfTrue="1" operator="lessThan">
      <formula>0</formula>
    </cfRule>
    <cfRule type="cellIs" dxfId="79" priority="10" stopIfTrue="1" operator="greaterThan">
      <formula>0</formula>
    </cfRule>
  </conditionalFormatting>
  <conditionalFormatting sqref="AA14">
    <cfRule type="cellIs" dxfId="78" priority="4" stopIfTrue="1" operator="equal">
      <formula>0</formula>
    </cfRule>
    <cfRule type="cellIs" dxfId="77" priority="5" stopIfTrue="1" operator="greaterThan">
      <formula>0</formula>
    </cfRule>
    <cfRule type="cellIs" dxfId="76" priority="6" stopIfTrue="1" operator="lessThan">
      <formula>0</formula>
    </cfRule>
    <cfRule type="cellIs" dxfId="75" priority="7" stopIfTrue="1" operator="greaterThan">
      <formula>0</formula>
    </cfRule>
  </conditionalFormatting>
  <conditionalFormatting sqref="AA10">
    <cfRule type="cellIs" dxfId="74" priority="1" stopIfTrue="1" operator="equal">
      <formula>0</formula>
    </cfRule>
    <cfRule type="cellIs" dxfId="73" priority="2" stopIfTrue="1" operator="lessThan">
      <formula>0</formula>
    </cfRule>
    <cfRule type="cellIs" dxfId="72" priority="3" stopIfTrue="1" operator="greaterThan">
      <formula>0</formula>
    </cfRule>
  </conditionalFormatting>
  <pageMargins left="0.7" right="0.7" top="0.75" bottom="0.75" header="0.3" footer="0.3"/>
  <pageSetup orientation="portrait" horizontalDpi="30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79"/>
  <sheetViews>
    <sheetView zoomScale="60" zoomScaleNormal="100" workbookViewId="0">
      <selection activeCell="B1" sqref="B1:G458"/>
    </sheetView>
  </sheetViews>
  <sheetFormatPr baseColWidth="10" defaultColWidth="9.1640625" defaultRowHeight="13"/>
  <cols>
    <col min="1" max="1" width="8.6640625" style="33" customWidth="1"/>
    <col min="2" max="6" width="8.6640625" style="36" customWidth="1"/>
    <col min="7" max="7" width="8.6640625" style="35" customWidth="1"/>
    <col min="8" max="8" width="6.6640625" style="31" customWidth="1"/>
    <col min="9" max="14" width="8.83203125" customWidth="1"/>
    <col min="15" max="23" width="9.1640625" style="30"/>
    <col min="24" max="24" width="3.33203125" style="30" customWidth="1"/>
    <col min="25" max="25" width="6.6640625" style="30" customWidth="1"/>
    <col min="26" max="27" width="6.6640625" style="38" customWidth="1"/>
    <col min="28" max="28" width="6.6640625" style="30" customWidth="1"/>
    <col min="29" max="33" width="6.6640625" customWidth="1"/>
    <col min="34" max="36" width="6.6640625" style="30" customWidth="1"/>
    <col min="37" max="16384" width="9.1640625" style="30"/>
  </cols>
  <sheetData>
    <row r="1" spans="1:27" ht="12" customHeight="1">
      <c r="A1" s="72" t="str">
        <f>IF($B$1&lt;&gt;"","DATE","")</f>
        <v>DATE</v>
      </c>
      <c r="B1" s="95" t="str">
        <f>IF(ESI_Monthly!GC1&lt;&gt;"",ESI_Monthly!GC1,"")</f>
        <v>FI.INDU</v>
      </c>
      <c r="C1" s="95" t="str">
        <f>IF(ESI_Monthly!GD1&lt;&gt;"",ESI_Monthly!GD1,"")</f>
        <v>FI.SERV</v>
      </c>
      <c r="D1" s="95" t="str">
        <f>IF(ESI_Monthly!GE1&lt;&gt;"",ESI_Monthly!GE1,"")</f>
        <v>FI.CONS</v>
      </c>
      <c r="E1" s="95" t="str">
        <f>IF(ESI_Monthly!GF1&lt;&gt;"",ESI_Monthly!GF1,"")</f>
        <v>FI.RETA</v>
      </c>
      <c r="F1" s="95" t="str">
        <f>IF(ESI_Monthly!GG1&lt;&gt;"",ESI_Monthly!GG1,"")</f>
        <v>FI.BUIL</v>
      </c>
      <c r="G1" s="95" t="str">
        <f>IF(ESI_Monthly!GH1&lt;&gt;"",ESI_Monthly!GH1,"")</f>
        <v>FI.ESI</v>
      </c>
      <c r="H1" s="29"/>
    </row>
    <row r="2" spans="1:27" ht="12" customHeight="1">
      <c r="A2" s="33">
        <f>IF(ESI_Monthly!$A2&lt;&gt;"",ESI_Monthly!$A2," ")</f>
        <v>31078</v>
      </c>
      <c r="B2" s="95" t="str">
        <f>IF(ESI_Monthly!GC2&lt;&gt;"",ESI_Monthly!GC2,"")</f>
        <v/>
      </c>
      <c r="C2" s="95" t="str">
        <f>IF(ESI_Monthly!GD2&lt;&gt;"",ESI_Monthly!GD2,"")</f>
        <v/>
      </c>
      <c r="D2" s="95" t="str">
        <f>IF(ESI_Monthly!GE2&lt;&gt;"",ESI_Monthly!GE2,"")</f>
        <v/>
      </c>
      <c r="E2" s="95" t="str">
        <f>IF(ESI_Monthly!GF2&lt;&gt;"",ESI_Monthly!GF2,"")</f>
        <v/>
      </c>
      <c r="F2" s="95" t="str">
        <f>IF(ESI_Monthly!GG2&lt;&gt;"",ESI_Monthly!GG2,"")</f>
        <v/>
      </c>
      <c r="G2" s="95" t="str">
        <f>IF(ESI_Monthly!GH2&lt;&gt;"",ESI_Monthly!GH2,"")</f>
        <v/>
      </c>
      <c r="Y2" s="67" t="s">
        <v>356</v>
      </c>
    </row>
    <row r="3" spans="1:27" ht="12" customHeight="1">
      <c r="A3" s="33">
        <f>IF(ESI_Monthly!$A3&lt;&gt;"",ESI_Monthly!$A3," ")</f>
        <v>31106</v>
      </c>
      <c r="B3" s="95" t="str">
        <f>IF(ESI_Monthly!GC3&lt;&gt;"",ESI_Monthly!GC3,"")</f>
        <v/>
      </c>
      <c r="C3" s="95" t="str">
        <f>IF(ESI_Monthly!GD3&lt;&gt;"",ESI_Monthly!GD3,"")</f>
        <v/>
      </c>
      <c r="D3" s="95" t="str">
        <f>IF(ESI_Monthly!GE3&lt;&gt;"",ESI_Monthly!GE3,"")</f>
        <v/>
      </c>
      <c r="E3" s="95" t="str">
        <f>IF(ESI_Monthly!GF3&lt;&gt;"",ESI_Monthly!GF3,"")</f>
        <v/>
      </c>
      <c r="F3" s="95" t="str">
        <f>IF(ESI_Monthly!GG3&lt;&gt;"",ESI_Monthly!GG3,"")</f>
        <v/>
      </c>
      <c r="G3" s="95" t="str">
        <f>IF(ESI_Monthly!GH3&lt;&gt;"",ESI_Monthly!GH3,"")</f>
        <v/>
      </c>
    </row>
    <row r="4" spans="1:27" ht="12" customHeight="1">
      <c r="A4" s="33">
        <f>IF(ESI_Monthly!$A4&lt;&gt;"",ESI_Monthly!$A4," ")</f>
        <v>31137</v>
      </c>
      <c r="B4" s="95" t="str">
        <f>IF(ESI_Monthly!GC4&lt;&gt;"",ESI_Monthly!GC4,"")</f>
        <v/>
      </c>
      <c r="C4" s="95" t="str">
        <f>IF(ESI_Monthly!GD4&lt;&gt;"",ESI_Monthly!GD4,"")</f>
        <v/>
      </c>
      <c r="D4" s="95" t="str">
        <f>IF(ESI_Monthly!GE4&lt;&gt;"",ESI_Monthly!GE4,"")</f>
        <v/>
      </c>
      <c r="E4" s="95" t="str">
        <f>IF(ESI_Monthly!GF4&lt;&gt;"",ESI_Monthly!GF4,"")</f>
        <v/>
      </c>
      <c r="F4" s="95" t="str">
        <f>IF(ESI_Monthly!GG4&lt;&gt;"",ESI_Monthly!GG4,"")</f>
        <v/>
      </c>
      <c r="G4" s="95" t="str">
        <f>IF(ESI_Monthly!GH4&lt;&gt;"",ESI_Monthly!GH4,"")</f>
        <v/>
      </c>
      <c r="Y4" s="40" t="s">
        <v>337</v>
      </c>
      <c r="Z4" s="41" t="s">
        <v>335</v>
      </c>
      <c r="AA4" s="41" t="s">
        <v>336</v>
      </c>
    </row>
    <row r="5" spans="1:27" ht="12" customHeight="1">
      <c r="A5" s="33">
        <f>IF(ESI_Monthly!$A5&lt;&gt;"",ESI_Monthly!$A5," ")</f>
        <v>31167</v>
      </c>
      <c r="B5" s="95" t="str">
        <f>IF(ESI_Monthly!GC5&lt;&gt;"",ESI_Monthly!GC5,"")</f>
        <v/>
      </c>
      <c r="C5" s="95" t="str">
        <f>IF(ESI_Monthly!GD5&lt;&gt;"",ESI_Monthly!GD5,"")</f>
        <v/>
      </c>
      <c r="D5" s="95" t="str">
        <f>IF(ESI_Monthly!GE5&lt;&gt;"",ESI_Monthly!GE5,"")</f>
        <v/>
      </c>
      <c r="E5" s="95" t="str">
        <f>IF(ESI_Monthly!GF5&lt;&gt;"",ESI_Monthly!GF5,"")</f>
        <v/>
      </c>
      <c r="F5" s="95" t="str">
        <f>IF(ESI_Monthly!GG5&lt;&gt;"",ESI_Monthly!GG5,"")</f>
        <v/>
      </c>
      <c r="G5" s="95" t="str">
        <f>IF(ESI_Monthly!GH5&lt;&gt;"",ESI_Monthly!GH5,"")</f>
        <v/>
      </c>
      <c r="Y5" s="40" t="s">
        <v>333</v>
      </c>
      <c r="Z5" s="39">
        <f>INDEX(G$2:G$458, MATCH(99^99,G$2:G$458,1)-1)</f>
        <v>99</v>
      </c>
      <c r="AA5" s="39"/>
    </row>
    <row r="6" spans="1:27" ht="12" customHeight="1">
      <c r="A6" s="33">
        <f>IF(ESI_Monthly!$A6&lt;&gt;"",ESI_Monthly!$A6," ")</f>
        <v>31198</v>
      </c>
      <c r="B6" s="95" t="str">
        <f>IF(ESI_Monthly!GC6&lt;&gt;"",ESI_Monthly!GC6,"")</f>
        <v/>
      </c>
      <c r="C6" s="95" t="str">
        <f>IF(ESI_Monthly!GD6&lt;&gt;"",ESI_Monthly!GD6,"")</f>
        <v/>
      </c>
      <c r="D6" s="95" t="str">
        <f>IF(ESI_Monthly!GE6&lt;&gt;"",ESI_Monthly!GE6,"")</f>
        <v/>
      </c>
      <c r="E6" s="95" t="str">
        <f>IF(ESI_Monthly!GF6&lt;&gt;"",ESI_Monthly!GF6,"")</f>
        <v/>
      </c>
      <c r="F6" s="95" t="str">
        <f>IF(ESI_Monthly!GG6&lt;&gt;"",ESI_Monthly!GG6,"")</f>
        <v/>
      </c>
      <c r="G6" s="95" t="str">
        <f>IF(ESI_Monthly!GH6&lt;&gt;"",ESI_Monthly!GH6,"")</f>
        <v/>
      </c>
      <c r="Y6" s="40" t="s">
        <v>334</v>
      </c>
      <c r="Z6" s="39">
        <f>LOOKUP(2,1/G$2:G$458,G$2:G$458)</f>
        <v>98.1</v>
      </c>
      <c r="AA6" s="39">
        <f>(Z6-Z5)</f>
        <v>-0.90000000000000568</v>
      </c>
    </row>
    <row r="7" spans="1:27" ht="12" customHeight="1">
      <c r="A7" s="33">
        <f>IF(ESI_Monthly!$A7&lt;&gt;"",ESI_Monthly!$A7," ")</f>
        <v>31228</v>
      </c>
      <c r="B7" s="95" t="str">
        <f>IF(ESI_Monthly!GC7&lt;&gt;"",ESI_Monthly!GC7,"")</f>
        <v/>
      </c>
      <c r="C7" s="95" t="str">
        <f>IF(ESI_Monthly!GD7&lt;&gt;"",ESI_Monthly!GD7,"")</f>
        <v/>
      </c>
      <c r="D7" s="95" t="str">
        <f>IF(ESI_Monthly!GE7&lt;&gt;"",ESI_Monthly!GE7,"")</f>
        <v/>
      </c>
      <c r="E7" s="95" t="str">
        <f>IF(ESI_Monthly!GF7&lt;&gt;"",ESI_Monthly!GF7,"")</f>
        <v/>
      </c>
      <c r="F7" s="95" t="str">
        <f>IF(ESI_Monthly!GG7&lt;&gt;"",ESI_Monthly!GG7,"")</f>
        <v/>
      </c>
      <c r="G7" s="95" t="str">
        <f>IF(ESI_Monthly!GH7&lt;&gt;"",ESI_Monthly!GH7,"")</f>
        <v/>
      </c>
    </row>
    <row r="8" spans="1:27" ht="12" customHeight="1">
      <c r="A8" s="33">
        <f>IF(ESI_Monthly!$A8&lt;&gt;"",ESI_Monthly!$A8," ")</f>
        <v>31259</v>
      </c>
      <c r="B8" s="95" t="str">
        <f>IF(ESI_Monthly!GC8&lt;&gt;"",ESI_Monthly!GC8,"")</f>
        <v/>
      </c>
      <c r="C8" s="95" t="str">
        <f>IF(ESI_Monthly!GD8&lt;&gt;"",ESI_Monthly!GD8,"")</f>
        <v/>
      </c>
      <c r="D8" s="95" t="str">
        <f>IF(ESI_Monthly!GE8&lt;&gt;"",ESI_Monthly!GE8,"")</f>
        <v/>
      </c>
      <c r="E8" s="95" t="str">
        <f>IF(ESI_Monthly!GF8&lt;&gt;"",ESI_Monthly!GF8,"")</f>
        <v/>
      </c>
      <c r="F8" s="95" t="str">
        <f>IF(ESI_Monthly!GG8&lt;&gt;"",ESI_Monthly!GG8,"")</f>
        <v/>
      </c>
      <c r="G8" s="95" t="str">
        <f>IF(ESI_Monthly!GH8&lt;&gt;"",ESI_Monthly!GH8,"")</f>
        <v/>
      </c>
      <c r="Y8" s="40" t="s">
        <v>338</v>
      </c>
      <c r="Z8" s="41" t="s">
        <v>335</v>
      </c>
      <c r="AA8" s="41" t="s">
        <v>336</v>
      </c>
    </row>
    <row r="9" spans="1:27" ht="12" customHeight="1">
      <c r="A9" s="33">
        <f>IF(ESI_Monthly!$A9&lt;&gt;"",ESI_Monthly!$A9," ")</f>
        <v>31290</v>
      </c>
      <c r="B9" s="95" t="str">
        <f>IF(ESI_Monthly!GC9&lt;&gt;"",ESI_Monthly!GC9,"")</f>
        <v/>
      </c>
      <c r="C9" s="95" t="str">
        <f>IF(ESI_Monthly!GD9&lt;&gt;"",ESI_Monthly!GD9,"")</f>
        <v/>
      </c>
      <c r="D9" s="95" t="str">
        <f>IF(ESI_Monthly!GE9&lt;&gt;"",ESI_Monthly!GE9,"")</f>
        <v/>
      </c>
      <c r="E9" s="95" t="str">
        <f>IF(ESI_Monthly!GF9&lt;&gt;"",ESI_Monthly!GF9,"")</f>
        <v/>
      </c>
      <c r="F9" s="95" t="str">
        <f>IF(ESI_Monthly!GG9&lt;&gt;"",ESI_Monthly!GG9,"")</f>
        <v/>
      </c>
      <c r="G9" s="95" t="str">
        <f>IF(ESI_Monthly!GH9&lt;&gt;"",ESI_Monthly!GH9,"")</f>
        <v/>
      </c>
      <c r="Y9" s="40" t="s">
        <v>333</v>
      </c>
      <c r="Z9" s="39">
        <f>INDEX(B$2:B$458, MATCH(99^99,B$2:B$458,1)-1)</f>
        <v>0.3</v>
      </c>
      <c r="AA9" s="39"/>
    </row>
    <row r="10" spans="1:27" ht="12" customHeight="1">
      <c r="A10" s="33">
        <f>IF(ESI_Monthly!$A10&lt;&gt;"",ESI_Monthly!$A10," ")</f>
        <v>31320</v>
      </c>
      <c r="B10" s="95" t="str">
        <f>IF(ESI_Monthly!GC10&lt;&gt;"",ESI_Monthly!GC10,"")</f>
        <v/>
      </c>
      <c r="C10" s="95" t="str">
        <f>IF(ESI_Monthly!GD10&lt;&gt;"",ESI_Monthly!GD10,"")</f>
        <v/>
      </c>
      <c r="D10" s="95" t="str">
        <f>IF(ESI_Monthly!GE10&lt;&gt;"",ESI_Monthly!GE10,"")</f>
        <v/>
      </c>
      <c r="E10" s="95" t="str">
        <f>IF(ESI_Monthly!GF10&lt;&gt;"",ESI_Monthly!GF10,"")</f>
        <v/>
      </c>
      <c r="F10" s="95" t="str">
        <f>IF(ESI_Monthly!GG10&lt;&gt;"",ESI_Monthly!GG10,"")</f>
        <v/>
      </c>
      <c r="G10" s="95" t="str">
        <f>IF(ESI_Monthly!GH10&lt;&gt;"",ESI_Monthly!GH10,"")</f>
        <v/>
      </c>
      <c r="Y10" s="40" t="s">
        <v>334</v>
      </c>
      <c r="Z10" s="39">
        <f>LOOKUP(2,1/B$2:B$458,B$2:B$458)</f>
        <v>-2</v>
      </c>
      <c r="AA10" s="39">
        <f>(Z10-Z9)</f>
        <v>-2.2999999999999998</v>
      </c>
    </row>
    <row r="11" spans="1:27" ht="12" customHeight="1">
      <c r="A11" s="33">
        <f>IF(ESI_Monthly!$A11&lt;&gt;"",ESI_Monthly!$A11," ")</f>
        <v>31351</v>
      </c>
      <c r="B11" s="95" t="str">
        <f>IF(ESI_Monthly!GC11&lt;&gt;"",ESI_Monthly!GC11,"")</f>
        <v/>
      </c>
      <c r="C11" s="95" t="str">
        <f>IF(ESI_Monthly!GD11&lt;&gt;"",ESI_Monthly!GD11,"")</f>
        <v/>
      </c>
      <c r="D11" s="95" t="str">
        <f>IF(ESI_Monthly!GE11&lt;&gt;"",ESI_Monthly!GE11,"")</f>
        <v/>
      </c>
      <c r="E11" s="95" t="str">
        <f>IF(ESI_Monthly!GF11&lt;&gt;"",ESI_Monthly!GF11,"")</f>
        <v/>
      </c>
      <c r="F11" s="95" t="str">
        <f>IF(ESI_Monthly!GG11&lt;&gt;"",ESI_Monthly!GG11,"")</f>
        <v/>
      </c>
      <c r="G11" s="95" t="str">
        <f>IF(ESI_Monthly!GH11&lt;&gt;"",ESI_Monthly!GH11,"")</f>
        <v/>
      </c>
    </row>
    <row r="12" spans="1:27" ht="12" customHeight="1">
      <c r="A12" s="33">
        <f>IF(ESI_Monthly!$A12&lt;&gt;"",ESI_Monthly!$A12," ")</f>
        <v>31381</v>
      </c>
      <c r="B12" s="95" t="str">
        <f>IF(ESI_Monthly!GC12&lt;&gt;"",ESI_Monthly!GC12,"")</f>
        <v/>
      </c>
      <c r="C12" s="95" t="str">
        <f>IF(ESI_Monthly!GD12&lt;&gt;"",ESI_Monthly!GD12,"")</f>
        <v/>
      </c>
      <c r="D12" s="95" t="str">
        <f>IF(ESI_Monthly!GE12&lt;&gt;"",ESI_Monthly!GE12,"")</f>
        <v/>
      </c>
      <c r="E12" s="95" t="str">
        <f>IF(ESI_Monthly!GF12&lt;&gt;"",ESI_Monthly!GF12,"")</f>
        <v/>
      </c>
      <c r="F12" s="95" t="str">
        <f>IF(ESI_Monthly!GG12&lt;&gt;"",ESI_Monthly!GG12,"")</f>
        <v/>
      </c>
      <c r="G12" s="95" t="str">
        <f>IF(ESI_Monthly!GH12&lt;&gt;"",ESI_Monthly!GH12,"")</f>
        <v/>
      </c>
      <c r="Y12" s="40" t="s">
        <v>339</v>
      </c>
      <c r="Z12" s="41" t="s">
        <v>335</v>
      </c>
      <c r="AA12" s="41" t="s">
        <v>336</v>
      </c>
    </row>
    <row r="13" spans="1:27" ht="12" customHeight="1">
      <c r="A13" s="33">
        <f>IF(ESI_Monthly!$A13&lt;&gt;"",ESI_Monthly!$A13," ")</f>
        <v>31412</v>
      </c>
      <c r="B13" s="95" t="str">
        <f>IF(ESI_Monthly!GC13&lt;&gt;"",ESI_Monthly!GC13,"")</f>
        <v/>
      </c>
      <c r="C13" s="95" t="str">
        <f>IF(ESI_Monthly!GD13&lt;&gt;"",ESI_Monthly!GD13,"")</f>
        <v/>
      </c>
      <c r="D13" s="95" t="str">
        <f>IF(ESI_Monthly!GE13&lt;&gt;"",ESI_Monthly!GE13,"")</f>
        <v/>
      </c>
      <c r="E13" s="95" t="str">
        <f>IF(ESI_Monthly!GF13&lt;&gt;"",ESI_Monthly!GF13,"")</f>
        <v/>
      </c>
      <c r="F13" s="95" t="str">
        <f>IF(ESI_Monthly!GG13&lt;&gt;"",ESI_Monthly!GG13,"")</f>
        <v/>
      </c>
      <c r="G13" s="95" t="str">
        <f>IF(ESI_Monthly!GH13&lt;&gt;"",ESI_Monthly!GH13,"")</f>
        <v/>
      </c>
      <c r="Y13" s="40" t="s">
        <v>333</v>
      </c>
      <c r="Z13" s="39">
        <f>INDEX(C$2:C$458, MATCH(99^99,C$2:C$458,1)-1)</f>
        <v>11.2</v>
      </c>
      <c r="AA13" s="39"/>
    </row>
    <row r="14" spans="1:27" ht="12" customHeight="1">
      <c r="A14" s="33">
        <f>IF(ESI_Monthly!$A14&lt;&gt;"",ESI_Monthly!$A14," ")</f>
        <v>31443</v>
      </c>
      <c r="B14" s="95" t="str">
        <f>IF(ESI_Monthly!GC14&lt;&gt;"",ESI_Monthly!GC14,"")</f>
        <v/>
      </c>
      <c r="C14" s="95" t="str">
        <f>IF(ESI_Monthly!GD14&lt;&gt;"",ESI_Monthly!GD14,"")</f>
        <v/>
      </c>
      <c r="D14" s="95" t="str">
        <f>IF(ESI_Monthly!GE14&lt;&gt;"",ESI_Monthly!GE14,"")</f>
        <v/>
      </c>
      <c r="E14" s="95" t="str">
        <f>IF(ESI_Monthly!GF14&lt;&gt;"",ESI_Monthly!GF14,"")</f>
        <v/>
      </c>
      <c r="F14" s="95" t="str">
        <f>IF(ESI_Monthly!GG14&lt;&gt;"",ESI_Monthly!GG14,"")</f>
        <v/>
      </c>
      <c r="G14" s="95" t="str">
        <f>IF(ESI_Monthly!GH14&lt;&gt;"",ESI_Monthly!GH14,"")</f>
        <v/>
      </c>
      <c r="Y14" s="40" t="s">
        <v>334</v>
      </c>
      <c r="Z14" s="39">
        <f>LOOKUP(2,1/C$2:C$458,C$2:C$458)</f>
        <v>20.399999999999999</v>
      </c>
      <c r="AA14" s="39">
        <f>(Z14-Z13)</f>
        <v>9.1999999999999993</v>
      </c>
    </row>
    <row r="15" spans="1:27" ht="12" customHeight="1">
      <c r="A15" s="33">
        <f>IF(ESI_Monthly!$A15&lt;&gt;"",ESI_Monthly!$A15," ")</f>
        <v>31471</v>
      </c>
      <c r="B15" s="95" t="str">
        <f>IF(ESI_Monthly!GC15&lt;&gt;"",ESI_Monthly!GC15,"")</f>
        <v/>
      </c>
      <c r="C15" s="95" t="str">
        <f>IF(ESI_Monthly!GD15&lt;&gt;"",ESI_Monthly!GD15,"")</f>
        <v/>
      </c>
      <c r="D15" s="95" t="str">
        <f>IF(ESI_Monthly!GE15&lt;&gt;"",ESI_Monthly!GE15,"")</f>
        <v/>
      </c>
      <c r="E15" s="95" t="str">
        <f>IF(ESI_Monthly!GF15&lt;&gt;"",ESI_Monthly!GF15,"")</f>
        <v/>
      </c>
      <c r="F15" s="95" t="str">
        <f>IF(ESI_Monthly!GG15&lt;&gt;"",ESI_Monthly!GG15,"")</f>
        <v/>
      </c>
      <c r="G15" s="95" t="str">
        <f>IF(ESI_Monthly!GH15&lt;&gt;"",ESI_Monthly!GH15,"")</f>
        <v/>
      </c>
    </row>
    <row r="16" spans="1:27" ht="12" customHeight="1">
      <c r="A16" s="33">
        <f>IF(ESI_Monthly!$A16&lt;&gt;"",ESI_Monthly!$A16," ")</f>
        <v>31502</v>
      </c>
      <c r="B16" s="95" t="str">
        <f>IF(ESI_Monthly!GC16&lt;&gt;"",ESI_Monthly!GC16,"")</f>
        <v/>
      </c>
      <c r="C16" s="95" t="str">
        <f>IF(ESI_Monthly!GD16&lt;&gt;"",ESI_Monthly!GD16,"")</f>
        <v/>
      </c>
      <c r="D16" s="95" t="str">
        <f>IF(ESI_Monthly!GE16&lt;&gt;"",ESI_Monthly!GE16,"")</f>
        <v/>
      </c>
      <c r="E16" s="95" t="str">
        <f>IF(ESI_Monthly!GF16&lt;&gt;"",ESI_Monthly!GF16,"")</f>
        <v/>
      </c>
      <c r="F16" s="95" t="str">
        <f>IF(ESI_Monthly!GG16&lt;&gt;"",ESI_Monthly!GG16,"")</f>
        <v/>
      </c>
      <c r="G16" s="95" t="str">
        <f>IF(ESI_Monthly!GH16&lt;&gt;"",ESI_Monthly!GH16,"")</f>
        <v/>
      </c>
      <c r="Y16" s="40" t="s">
        <v>340</v>
      </c>
      <c r="Z16" s="41" t="s">
        <v>335</v>
      </c>
      <c r="AA16" s="41" t="s">
        <v>336</v>
      </c>
    </row>
    <row r="17" spans="1:33" ht="12" customHeight="1">
      <c r="A17" s="33">
        <f>IF(ESI_Monthly!$A17&lt;&gt;"",ESI_Monthly!$A17," ")</f>
        <v>31532</v>
      </c>
      <c r="B17" s="95" t="str">
        <f>IF(ESI_Monthly!GC17&lt;&gt;"",ESI_Monthly!GC17,"")</f>
        <v/>
      </c>
      <c r="C17" s="95" t="str">
        <f>IF(ESI_Monthly!GD17&lt;&gt;"",ESI_Monthly!GD17,"")</f>
        <v/>
      </c>
      <c r="D17" s="95" t="str">
        <f>IF(ESI_Monthly!GE17&lt;&gt;"",ESI_Monthly!GE17,"")</f>
        <v/>
      </c>
      <c r="E17" s="95" t="str">
        <f>IF(ESI_Monthly!GF17&lt;&gt;"",ESI_Monthly!GF17,"")</f>
        <v/>
      </c>
      <c r="F17" s="95" t="str">
        <f>IF(ESI_Monthly!GG17&lt;&gt;"",ESI_Monthly!GG17,"")</f>
        <v/>
      </c>
      <c r="G17" s="95" t="str">
        <f>IF(ESI_Monthly!GH17&lt;&gt;"",ESI_Monthly!GH17,"")</f>
        <v/>
      </c>
      <c r="Y17" s="40" t="s">
        <v>333</v>
      </c>
      <c r="Z17" s="39">
        <f>INDEX(D$2:D$458, MATCH(99^99,D$2:D$458,1)-1)</f>
        <v>-2.7</v>
      </c>
      <c r="AA17" s="39"/>
    </row>
    <row r="18" spans="1:33" ht="12" customHeight="1">
      <c r="A18" s="33">
        <f>IF(ESI_Monthly!$A18&lt;&gt;"",ESI_Monthly!$A18," ")</f>
        <v>31563</v>
      </c>
      <c r="B18" s="95" t="str">
        <f>IF(ESI_Monthly!GC18&lt;&gt;"",ESI_Monthly!GC18,"")</f>
        <v/>
      </c>
      <c r="C18" s="95" t="str">
        <f>IF(ESI_Monthly!GD18&lt;&gt;"",ESI_Monthly!GD18,"")</f>
        <v/>
      </c>
      <c r="D18" s="95" t="str">
        <f>IF(ESI_Monthly!GE18&lt;&gt;"",ESI_Monthly!GE18,"")</f>
        <v/>
      </c>
      <c r="E18" s="95" t="str">
        <f>IF(ESI_Monthly!GF18&lt;&gt;"",ESI_Monthly!GF18,"")</f>
        <v/>
      </c>
      <c r="F18" s="95" t="str">
        <f>IF(ESI_Monthly!GG18&lt;&gt;"",ESI_Monthly!GG18,"")</f>
        <v/>
      </c>
      <c r="G18" s="95" t="str">
        <f>IF(ESI_Monthly!GH18&lt;&gt;"",ESI_Monthly!GH18,"")</f>
        <v/>
      </c>
      <c r="Y18" s="40" t="s">
        <v>334</v>
      </c>
      <c r="Z18" s="39">
        <f>LOOKUP(2,1/D$2:D$458,D$2:D$458)</f>
        <v>-5</v>
      </c>
      <c r="AA18" s="39">
        <f>(Z18-Z17)</f>
        <v>-2.2999999999999998</v>
      </c>
    </row>
    <row r="19" spans="1:33" ht="12" customHeight="1">
      <c r="A19" s="33">
        <f>IF(ESI_Monthly!$A19&lt;&gt;"",ESI_Monthly!$A19," ")</f>
        <v>31593</v>
      </c>
      <c r="B19" s="95" t="str">
        <f>IF(ESI_Monthly!GC19&lt;&gt;"",ESI_Monthly!GC19,"")</f>
        <v/>
      </c>
      <c r="C19" s="95" t="str">
        <f>IF(ESI_Monthly!GD19&lt;&gt;"",ESI_Monthly!GD19,"")</f>
        <v/>
      </c>
      <c r="D19" s="95" t="str">
        <f>IF(ESI_Monthly!GE19&lt;&gt;"",ESI_Monthly!GE19,"")</f>
        <v/>
      </c>
      <c r="E19" s="95" t="str">
        <f>IF(ESI_Monthly!GF19&lt;&gt;"",ESI_Monthly!GF19,"")</f>
        <v/>
      </c>
      <c r="F19" s="95" t="str">
        <f>IF(ESI_Monthly!GG19&lt;&gt;"",ESI_Monthly!GG19,"")</f>
        <v/>
      </c>
      <c r="G19" s="95" t="str">
        <f>IF(ESI_Monthly!GH19&lt;&gt;"",ESI_Monthly!GH19,"")</f>
        <v/>
      </c>
    </row>
    <row r="20" spans="1:33" ht="12" customHeight="1">
      <c r="A20" s="33">
        <f>IF(ESI_Monthly!$A20&lt;&gt;"",ESI_Monthly!$A20," ")</f>
        <v>31624</v>
      </c>
      <c r="B20" s="95" t="str">
        <f>IF(ESI_Monthly!GC20&lt;&gt;"",ESI_Monthly!GC20,"")</f>
        <v/>
      </c>
      <c r="C20" s="95" t="str">
        <f>IF(ESI_Monthly!GD20&lt;&gt;"",ESI_Monthly!GD20,"")</f>
        <v/>
      </c>
      <c r="D20" s="95" t="str">
        <f>IF(ESI_Monthly!GE20&lt;&gt;"",ESI_Monthly!GE20,"")</f>
        <v/>
      </c>
      <c r="E20" s="95" t="str">
        <f>IF(ESI_Monthly!GF20&lt;&gt;"",ESI_Monthly!GF20,"")</f>
        <v/>
      </c>
      <c r="F20" s="95" t="str">
        <f>IF(ESI_Monthly!GG20&lt;&gt;"",ESI_Monthly!GG20,"")</f>
        <v/>
      </c>
      <c r="G20" s="95" t="str">
        <f>IF(ESI_Monthly!GH20&lt;&gt;"",ESI_Monthly!GH20,"")</f>
        <v/>
      </c>
      <c r="Y20" s="40" t="s">
        <v>341</v>
      </c>
      <c r="Z20" s="41" t="s">
        <v>335</v>
      </c>
      <c r="AA20" s="41" t="s">
        <v>336</v>
      </c>
    </row>
    <row r="21" spans="1:33" ht="12" customHeight="1">
      <c r="A21" s="33">
        <f>IF(ESI_Monthly!$A21&lt;&gt;"",ESI_Monthly!$A21," ")</f>
        <v>31655</v>
      </c>
      <c r="B21" s="95" t="str">
        <f>IF(ESI_Monthly!GC21&lt;&gt;"",ESI_Monthly!GC21,"")</f>
        <v/>
      </c>
      <c r="C21" s="95" t="str">
        <f>IF(ESI_Monthly!GD21&lt;&gt;"",ESI_Monthly!GD21,"")</f>
        <v/>
      </c>
      <c r="D21" s="95" t="str">
        <f>IF(ESI_Monthly!GE21&lt;&gt;"",ESI_Monthly!GE21,"")</f>
        <v/>
      </c>
      <c r="E21" s="95" t="str">
        <f>IF(ESI_Monthly!GF21&lt;&gt;"",ESI_Monthly!GF21,"")</f>
        <v/>
      </c>
      <c r="F21" s="95" t="str">
        <f>IF(ESI_Monthly!GG21&lt;&gt;"",ESI_Monthly!GG21,"")</f>
        <v/>
      </c>
      <c r="G21" s="95" t="str">
        <f>IF(ESI_Monthly!GH21&lt;&gt;"",ESI_Monthly!GH21,"")</f>
        <v/>
      </c>
      <c r="Y21" s="40" t="s">
        <v>333</v>
      </c>
      <c r="Z21" s="39">
        <f>INDEX(E$2:E$458, MATCH(99^99,E$2:E$458,1)-1)</f>
        <v>0</v>
      </c>
      <c r="AA21" s="39"/>
    </row>
    <row r="22" spans="1:33" ht="12" customHeight="1">
      <c r="A22" s="33">
        <f>IF(ESI_Monthly!$A22&lt;&gt;"",ESI_Monthly!$A22," ")</f>
        <v>31685</v>
      </c>
      <c r="B22" s="95" t="str">
        <f>IF(ESI_Monthly!GC22&lt;&gt;"",ESI_Monthly!GC22,"")</f>
        <v/>
      </c>
      <c r="C22" s="95" t="str">
        <f>IF(ESI_Monthly!GD22&lt;&gt;"",ESI_Monthly!GD22,"")</f>
        <v/>
      </c>
      <c r="D22" s="95" t="str">
        <f>IF(ESI_Monthly!GE22&lt;&gt;"",ESI_Monthly!GE22,"")</f>
        <v/>
      </c>
      <c r="E22" s="95" t="str">
        <f>IF(ESI_Monthly!GF22&lt;&gt;"",ESI_Monthly!GF22,"")</f>
        <v/>
      </c>
      <c r="F22" s="95" t="str">
        <f>IF(ESI_Monthly!GG22&lt;&gt;"",ESI_Monthly!GG22,"")</f>
        <v/>
      </c>
      <c r="G22" s="95" t="str">
        <f>IF(ESI_Monthly!GH22&lt;&gt;"",ESI_Monthly!GH22,"")</f>
        <v/>
      </c>
      <c r="Y22" s="40" t="s">
        <v>334</v>
      </c>
      <c r="Z22" s="39">
        <f>LOOKUP(2,1/E$2:E$458,E$2:E$458)</f>
        <v>2.9</v>
      </c>
      <c r="AA22" s="39">
        <f>(Z22-Z21)</f>
        <v>2.9</v>
      </c>
    </row>
    <row r="23" spans="1:33" ht="12" customHeight="1">
      <c r="A23" s="33">
        <f>IF(ESI_Monthly!$A23&lt;&gt;"",ESI_Monthly!$A23," ")</f>
        <v>31716</v>
      </c>
      <c r="B23" s="95" t="str">
        <f>IF(ESI_Monthly!GC23&lt;&gt;"",ESI_Monthly!GC23,"")</f>
        <v/>
      </c>
      <c r="C23" s="95" t="str">
        <f>IF(ESI_Monthly!GD23&lt;&gt;"",ESI_Monthly!GD23,"")</f>
        <v/>
      </c>
      <c r="D23" s="95" t="str">
        <f>IF(ESI_Monthly!GE23&lt;&gt;"",ESI_Monthly!GE23,"")</f>
        <v/>
      </c>
      <c r="E23" s="95" t="str">
        <f>IF(ESI_Monthly!GF23&lt;&gt;"",ESI_Monthly!GF23,"")</f>
        <v/>
      </c>
      <c r="F23" s="95" t="str">
        <f>IF(ESI_Monthly!GG23&lt;&gt;"",ESI_Monthly!GG23,"")</f>
        <v/>
      </c>
      <c r="G23" s="95" t="str">
        <f>IF(ESI_Monthly!GH23&lt;&gt;"",ESI_Monthly!GH23,"")</f>
        <v/>
      </c>
    </row>
    <row r="24" spans="1:33" ht="12" customHeight="1">
      <c r="A24" s="33">
        <f>IF(ESI_Monthly!$A24&lt;&gt;"",ESI_Monthly!$A24," ")</f>
        <v>31746</v>
      </c>
      <c r="B24" s="95" t="str">
        <f>IF(ESI_Monthly!GC24&lt;&gt;"",ESI_Monthly!GC24,"")</f>
        <v/>
      </c>
      <c r="C24" s="95" t="str">
        <f>IF(ESI_Monthly!GD24&lt;&gt;"",ESI_Monthly!GD24,"")</f>
        <v/>
      </c>
      <c r="D24" s="95" t="str">
        <f>IF(ESI_Monthly!GE24&lt;&gt;"",ESI_Monthly!GE24,"")</f>
        <v/>
      </c>
      <c r="E24" s="95" t="str">
        <f>IF(ESI_Monthly!GF24&lt;&gt;"",ESI_Monthly!GF24,"")</f>
        <v/>
      </c>
      <c r="F24" s="95" t="str">
        <f>IF(ESI_Monthly!GG24&lt;&gt;"",ESI_Monthly!GG24,"")</f>
        <v/>
      </c>
      <c r="G24" s="95" t="str">
        <f>IF(ESI_Monthly!GH24&lt;&gt;"",ESI_Monthly!GH24,"")</f>
        <v/>
      </c>
      <c r="Y24" s="40" t="s">
        <v>342</v>
      </c>
      <c r="Z24" s="41" t="s">
        <v>335</v>
      </c>
      <c r="AA24" s="41" t="s">
        <v>336</v>
      </c>
    </row>
    <row r="25" spans="1:33" ht="12" customHeight="1">
      <c r="A25" s="33">
        <f>IF(ESI_Monthly!$A25&lt;&gt;"",ESI_Monthly!$A25," ")</f>
        <v>31777</v>
      </c>
      <c r="B25" s="95" t="str">
        <f>IF(ESI_Monthly!GC25&lt;&gt;"",ESI_Monthly!GC25,"")</f>
        <v/>
      </c>
      <c r="C25" s="95" t="str">
        <f>IF(ESI_Monthly!GD25&lt;&gt;"",ESI_Monthly!GD25,"")</f>
        <v/>
      </c>
      <c r="D25" s="95" t="str">
        <f>IF(ESI_Monthly!GE25&lt;&gt;"",ESI_Monthly!GE25,"")</f>
        <v/>
      </c>
      <c r="E25" s="95" t="str">
        <f>IF(ESI_Monthly!GF25&lt;&gt;"",ESI_Monthly!GF25,"")</f>
        <v/>
      </c>
      <c r="F25" s="95" t="str">
        <f>IF(ESI_Monthly!GG25&lt;&gt;"",ESI_Monthly!GG25,"")</f>
        <v/>
      </c>
      <c r="G25" s="95" t="str">
        <f>IF(ESI_Monthly!GH25&lt;&gt;"",ESI_Monthly!GH25,"")</f>
        <v/>
      </c>
      <c r="Y25" s="40" t="s">
        <v>333</v>
      </c>
      <c r="Z25" s="39">
        <f>INDEX(F$2:F$458, MATCH(99^99,F$2:F$458,1)-1)</f>
        <v>6.8</v>
      </c>
      <c r="AA25" s="39"/>
    </row>
    <row r="26" spans="1:33" ht="12" customHeight="1">
      <c r="A26" s="33">
        <f>IF(ESI_Monthly!$A26&lt;&gt;"",ESI_Monthly!$A26," ")</f>
        <v>31808</v>
      </c>
      <c r="B26" s="95" t="str">
        <f>IF(ESI_Monthly!GC26&lt;&gt;"",ESI_Monthly!GC26,"")</f>
        <v/>
      </c>
      <c r="C26" s="95" t="str">
        <f>IF(ESI_Monthly!GD26&lt;&gt;"",ESI_Monthly!GD26,"")</f>
        <v/>
      </c>
      <c r="D26" s="95" t="str">
        <f>IF(ESI_Monthly!GE26&lt;&gt;"",ESI_Monthly!GE26,"")</f>
        <v/>
      </c>
      <c r="E26" s="95" t="str">
        <f>IF(ESI_Monthly!GF26&lt;&gt;"",ESI_Monthly!GF26,"")</f>
        <v/>
      </c>
      <c r="F26" s="95" t="str">
        <f>IF(ESI_Monthly!GG26&lt;&gt;"",ESI_Monthly!GG26,"")</f>
        <v/>
      </c>
      <c r="G26" s="95" t="str">
        <f>IF(ESI_Monthly!GH26&lt;&gt;"",ESI_Monthly!GH26,"")</f>
        <v/>
      </c>
      <c r="Y26" s="40" t="s">
        <v>334</v>
      </c>
      <c r="Z26" s="39">
        <f>LOOKUP(2,1/F$2:F$458,F$2:F$458)</f>
        <v>6.8</v>
      </c>
      <c r="AA26" s="39">
        <f>(Z26-Z25)</f>
        <v>0</v>
      </c>
    </row>
    <row r="27" spans="1:33" ht="12" customHeight="1">
      <c r="A27" s="33">
        <f>IF(ESI_Monthly!$A27&lt;&gt;"",ESI_Monthly!$A27," ")</f>
        <v>31836</v>
      </c>
      <c r="B27" s="95" t="str">
        <f>IF(ESI_Monthly!GC27&lt;&gt;"",ESI_Monthly!GC27,"")</f>
        <v/>
      </c>
      <c r="C27" s="95" t="str">
        <f>IF(ESI_Monthly!GD27&lt;&gt;"",ESI_Monthly!GD27,"")</f>
        <v/>
      </c>
      <c r="D27" s="95" t="str">
        <f>IF(ESI_Monthly!GE27&lt;&gt;"",ESI_Monthly!GE27,"")</f>
        <v/>
      </c>
      <c r="E27" s="95" t="str">
        <f>IF(ESI_Monthly!GF27&lt;&gt;"",ESI_Monthly!GF27,"")</f>
        <v/>
      </c>
      <c r="F27" s="95" t="str">
        <f>IF(ESI_Monthly!GG27&lt;&gt;"",ESI_Monthly!GG27,"")</f>
        <v/>
      </c>
      <c r="G27" s="95" t="str">
        <f>IF(ESI_Monthly!GH27&lt;&gt;"",ESI_Monthly!GH27,"")</f>
        <v/>
      </c>
    </row>
    <row r="28" spans="1:33" ht="12" customHeight="1">
      <c r="A28" s="33">
        <f>IF(ESI_Monthly!$A28&lt;&gt;"",ESI_Monthly!$A28," ")</f>
        <v>31867</v>
      </c>
      <c r="B28" s="95" t="str">
        <f>IF(ESI_Monthly!GC28&lt;&gt;"",ESI_Monthly!GC28,"")</f>
        <v/>
      </c>
      <c r="C28" s="95" t="str">
        <f>IF(ESI_Monthly!GD28&lt;&gt;"",ESI_Monthly!GD28,"")</f>
        <v/>
      </c>
      <c r="D28" s="95" t="str">
        <f>IF(ESI_Monthly!GE28&lt;&gt;"",ESI_Monthly!GE28,"")</f>
        <v/>
      </c>
      <c r="E28" s="95" t="str">
        <f>IF(ESI_Monthly!GF28&lt;&gt;"",ESI_Monthly!GF28,"")</f>
        <v/>
      </c>
      <c r="F28" s="95" t="str">
        <f>IF(ESI_Monthly!GG28&lt;&gt;"",ESI_Monthly!GG28,"")</f>
        <v/>
      </c>
      <c r="G28" s="95" t="str">
        <f>IF(ESI_Monthly!GH28&lt;&gt;"",ESI_Monthly!GH28,"")</f>
        <v/>
      </c>
      <c r="Z28" s="30"/>
      <c r="AA28" s="30"/>
      <c r="AC28" s="30"/>
      <c r="AD28" s="30"/>
      <c r="AE28" s="30"/>
      <c r="AF28" s="30"/>
      <c r="AG28" s="30"/>
    </row>
    <row r="29" spans="1:33" ht="12" customHeight="1">
      <c r="A29" s="33">
        <f>IF(ESI_Monthly!$A29&lt;&gt;"",ESI_Monthly!$A29," ")</f>
        <v>31897</v>
      </c>
      <c r="B29" s="95" t="str">
        <f>IF(ESI_Monthly!GC29&lt;&gt;"",ESI_Monthly!GC29,"")</f>
        <v/>
      </c>
      <c r="C29" s="95" t="str">
        <f>IF(ESI_Monthly!GD29&lt;&gt;"",ESI_Monthly!GD29,"")</f>
        <v/>
      </c>
      <c r="D29" s="95" t="str">
        <f>IF(ESI_Monthly!GE29&lt;&gt;"",ESI_Monthly!GE29,"")</f>
        <v/>
      </c>
      <c r="E29" s="95" t="str">
        <f>IF(ESI_Monthly!GF29&lt;&gt;"",ESI_Monthly!GF29,"")</f>
        <v/>
      </c>
      <c r="F29" s="95" t="str">
        <f>IF(ESI_Monthly!GG29&lt;&gt;"",ESI_Monthly!GG29,"")</f>
        <v/>
      </c>
      <c r="G29" s="95" t="str">
        <f>IF(ESI_Monthly!GH29&lt;&gt;"",ESI_Monthly!GH29,"")</f>
        <v/>
      </c>
      <c r="Z29" s="30"/>
      <c r="AA29" s="30"/>
      <c r="AC29" s="30"/>
      <c r="AD29" s="30"/>
      <c r="AE29" s="30"/>
      <c r="AF29" s="30"/>
      <c r="AG29" s="30"/>
    </row>
    <row r="30" spans="1:33" ht="12" customHeight="1">
      <c r="A30" s="33">
        <f>IF(ESI_Monthly!$A30&lt;&gt;"",ESI_Monthly!$A30," ")</f>
        <v>31928</v>
      </c>
      <c r="B30" s="95" t="str">
        <f>IF(ESI_Monthly!GC30&lt;&gt;"",ESI_Monthly!GC30,"")</f>
        <v/>
      </c>
      <c r="C30" s="95" t="str">
        <f>IF(ESI_Monthly!GD30&lt;&gt;"",ESI_Monthly!GD30,"")</f>
        <v/>
      </c>
      <c r="D30" s="95" t="str">
        <f>IF(ESI_Monthly!GE30&lt;&gt;"",ESI_Monthly!GE30,"")</f>
        <v/>
      </c>
      <c r="E30" s="95" t="str">
        <f>IF(ESI_Monthly!GF30&lt;&gt;"",ESI_Monthly!GF30,"")</f>
        <v/>
      </c>
      <c r="F30" s="95" t="str">
        <f>IF(ESI_Monthly!GG30&lt;&gt;"",ESI_Monthly!GG30,"")</f>
        <v/>
      </c>
      <c r="G30" s="95" t="str">
        <f>IF(ESI_Monthly!GH30&lt;&gt;"",ESI_Monthly!GH30,"")</f>
        <v/>
      </c>
      <c r="Z30" s="30"/>
      <c r="AA30" s="30"/>
      <c r="AC30" s="30"/>
      <c r="AD30" s="30"/>
      <c r="AE30" s="30"/>
      <c r="AF30" s="30"/>
      <c r="AG30" s="30"/>
    </row>
    <row r="31" spans="1:33" ht="12" customHeight="1">
      <c r="A31" s="33">
        <f>IF(ESI_Monthly!$A31&lt;&gt;"",ESI_Monthly!$A31," ")</f>
        <v>31958</v>
      </c>
      <c r="B31" s="95" t="str">
        <f>IF(ESI_Monthly!GC31&lt;&gt;"",ESI_Monthly!GC31,"")</f>
        <v/>
      </c>
      <c r="C31" s="95" t="str">
        <f>IF(ESI_Monthly!GD31&lt;&gt;"",ESI_Monthly!GD31,"")</f>
        <v/>
      </c>
      <c r="D31" s="95" t="str">
        <f>IF(ESI_Monthly!GE31&lt;&gt;"",ESI_Monthly!GE31,"")</f>
        <v/>
      </c>
      <c r="E31" s="95" t="str">
        <f>IF(ESI_Monthly!GF31&lt;&gt;"",ESI_Monthly!GF31,"")</f>
        <v/>
      </c>
      <c r="F31" s="95" t="str">
        <f>IF(ESI_Monthly!GG31&lt;&gt;"",ESI_Monthly!GG31,"")</f>
        <v/>
      </c>
      <c r="G31" s="95" t="str">
        <f>IF(ESI_Monthly!GH31&lt;&gt;"",ESI_Monthly!GH31,"")</f>
        <v/>
      </c>
      <c r="Z31" s="30"/>
      <c r="AA31" s="30"/>
      <c r="AC31" s="30"/>
      <c r="AD31" s="30"/>
      <c r="AE31" s="30"/>
      <c r="AF31" s="30"/>
      <c r="AG31" s="30"/>
    </row>
    <row r="32" spans="1:33" ht="12" customHeight="1">
      <c r="A32" s="33">
        <f>IF(ESI_Monthly!$A32&lt;&gt;"",ESI_Monthly!$A32," ")</f>
        <v>31989</v>
      </c>
      <c r="B32" s="95" t="str">
        <f>IF(ESI_Monthly!GC32&lt;&gt;"",ESI_Monthly!GC32,"")</f>
        <v/>
      </c>
      <c r="C32" s="95" t="str">
        <f>IF(ESI_Monthly!GD32&lt;&gt;"",ESI_Monthly!GD32,"")</f>
        <v/>
      </c>
      <c r="D32" s="95" t="str">
        <f>IF(ESI_Monthly!GE32&lt;&gt;"",ESI_Monthly!GE32,"")</f>
        <v/>
      </c>
      <c r="E32" s="95" t="str">
        <f>IF(ESI_Monthly!GF32&lt;&gt;"",ESI_Monthly!GF32,"")</f>
        <v/>
      </c>
      <c r="F32" s="95" t="str">
        <f>IF(ESI_Monthly!GG32&lt;&gt;"",ESI_Monthly!GG32,"")</f>
        <v/>
      </c>
      <c r="G32" s="95" t="str">
        <f>IF(ESI_Monthly!GH32&lt;&gt;"",ESI_Monthly!GH32,"")</f>
        <v/>
      </c>
      <c r="Z32" s="30"/>
      <c r="AA32" s="30"/>
      <c r="AC32" s="30"/>
      <c r="AD32" s="30"/>
      <c r="AE32" s="30"/>
      <c r="AF32" s="30"/>
      <c r="AG32" s="30"/>
    </row>
    <row r="33" spans="1:33" ht="12" customHeight="1">
      <c r="A33" s="33">
        <f>IF(ESI_Monthly!$A33&lt;&gt;"",ESI_Monthly!$A33," ")</f>
        <v>32020</v>
      </c>
      <c r="B33" s="95" t="str">
        <f>IF(ESI_Monthly!GC33&lt;&gt;"",ESI_Monthly!GC33,"")</f>
        <v/>
      </c>
      <c r="C33" s="95" t="str">
        <f>IF(ESI_Monthly!GD33&lt;&gt;"",ESI_Monthly!GD33,"")</f>
        <v/>
      </c>
      <c r="D33" s="95" t="str">
        <f>IF(ESI_Monthly!GE33&lt;&gt;"",ESI_Monthly!GE33,"")</f>
        <v/>
      </c>
      <c r="E33" s="95" t="str">
        <f>IF(ESI_Monthly!GF33&lt;&gt;"",ESI_Monthly!GF33,"")</f>
        <v/>
      </c>
      <c r="F33" s="95" t="str">
        <f>IF(ESI_Monthly!GG33&lt;&gt;"",ESI_Monthly!GG33,"")</f>
        <v/>
      </c>
      <c r="G33" s="95" t="str">
        <f>IF(ESI_Monthly!GH33&lt;&gt;"",ESI_Monthly!GH33,"")</f>
        <v/>
      </c>
      <c r="Z33" s="30"/>
      <c r="AA33" s="30"/>
      <c r="AC33" s="30"/>
      <c r="AD33" s="30"/>
      <c r="AE33" s="30"/>
      <c r="AF33" s="30"/>
      <c r="AG33" s="30"/>
    </row>
    <row r="34" spans="1:33" ht="12" customHeight="1">
      <c r="A34" s="33">
        <f>IF(ESI_Monthly!$A34&lt;&gt;"",ESI_Monthly!$A34," ")</f>
        <v>32050</v>
      </c>
      <c r="B34" s="95" t="str">
        <f>IF(ESI_Monthly!GC34&lt;&gt;"",ESI_Monthly!GC34,"")</f>
        <v/>
      </c>
      <c r="C34" s="95" t="str">
        <f>IF(ESI_Monthly!GD34&lt;&gt;"",ESI_Monthly!GD34,"")</f>
        <v/>
      </c>
      <c r="D34" s="95" t="str">
        <f>IF(ESI_Monthly!GE34&lt;&gt;"",ESI_Monthly!GE34,"")</f>
        <v/>
      </c>
      <c r="E34" s="95" t="str">
        <f>IF(ESI_Monthly!GF34&lt;&gt;"",ESI_Monthly!GF34,"")</f>
        <v/>
      </c>
      <c r="F34" s="95" t="str">
        <f>IF(ESI_Monthly!GG34&lt;&gt;"",ESI_Monthly!GG34,"")</f>
        <v/>
      </c>
      <c r="G34" s="95" t="str">
        <f>IF(ESI_Monthly!GH34&lt;&gt;"",ESI_Monthly!GH34,"")</f>
        <v/>
      </c>
      <c r="Z34" s="30"/>
      <c r="AA34" s="30"/>
      <c r="AC34" s="30"/>
      <c r="AD34" s="30"/>
      <c r="AE34" s="30"/>
      <c r="AF34" s="30"/>
      <c r="AG34" s="30"/>
    </row>
    <row r="35" spans="1:33" ht="12" customHeight="1">
      <c r="A35" s="33">
        <f>IF(ESI_Monthly!$A35&lt;&gt;"",ESI_Monthly!$A35," ")</f>
        <v>32081</v>
      </c>
      <c r="B35" s="95" t="str">
        <f>IF(ESI_Monthly!GC35&lt;&gt;"",ESI_Monthly!GC35,"")</f>
        <v/>
      </c>
      <c r="C35" s="95" t="str">
        <f>IF(ESI_Monthly!GD35&lt;&gt;"",ESI_Monthly!GD35,"")</f>
        <v/>
      </c>
      <c r="D35" s="95" t="str">
        <f>IF(ESI_Monthly!GE35&lt;&gt;"",ESI_Monthly!GE35,"")</f>
        <v/>
      </c>
      <c r="E35" s="95" t="str">
        <f>IF(ESI_Monthly!GF35&lt;&gt;"",ESI_Monthly!GF35,"")</f>
        <v/>
      </c>
      <c r="F35" s="95" t="str">
        <f>IF(ESI_Monthly!GG35&lt;&gt;"",ESI_Monthly!GG35,"")</f>
        <v/>
      </c>
      <c r="G35" s="95" t="str">
        <f>IF(ESI_Monthly!GH35&lt;&gt;"",ESI_Monthly!GH35,"")</f>
        <v/>
      </c>
      <c r="Z35" s="30"/>
      <c r="AA35" s="30"/>
      <c r="AC35" s="30"/>
      <c r="AD35" s="30"/>
      <c r="AE35" s="30"/>
      <c r="AF35" s="30"/>
      <c r="AG35" s="30"/>
    </row>
    <row r="36" spans="1:33" ht="12" customHeight="1">
      <c r="A36" s="33">
        <f>IF(ESI_Monthly!$A36&lt;&gt;"",ESI_Monthly!$A36," ")</f>
        <v>32111</v>
      </c>
      <c r="B36" s="95" t="str">
        <f>IF(ESI_Monthly!GC36&lt;&gt;"",ESI_Monthly!GC36,"")</f>
        <v/>
      </c>
      <c r="C36" s="95" t="str">
        <f>IF(ESI_Monthly!GD36&lt;&gt;"",ESI_Monthly!GD36,"")</f>
        <v/>
      </c>
      <c r="D36" s="95" t="str">
        <f>IF(ESI_Monthly!GE36&lt;&gt;"",ESI_Monthly!GE36,"")</f>
        <v/>
      </c>
      <c r="E36" s="95" t="str">
        <f>IF(ESI_Monthly!GF36&lt;&gt;"",ESI_Monthly!GF36,"")</f>
        <v/>
      </c>
      <c r="F36" s="95" t="str">
        <f>IF(ESI_Monthly!GG36&lt;&gt;"",ESI_Monthly!GG36,"")</f>
        <v/>
      </c>
      <c r="G36" s="95" t="str">
        <f>IF(ESI_Monthly!GH36&lt;&gt;"",ESI_Monthly!GH36,"")</f>
        <v/>
      </c>
      <c r="Z36" s="30"/>
      <c r="AA36" s="30"/>
      <c r="AC36" s="30"/>
      <c r="AD36" s="30"/>
      <c r="AE36" s="30"/>
      <c r="AF36" s="30"/>
      <c r="AG36" s="30"/>
    </row>
    <row r="37" spans="1:33" ht="12" customHeight="1">
      <c r="A37" s="33">
        <f>IF(ESI_Monthly!$A37&lt;&gt;"",ESI_Monthly!$A37," ")</f>
        <v>32142</v>
      </c>
      <c r="B37" s="95" t="str">
        <f>IF(ESI_Monthly!GC37&lt;&gt;"",ESI_Monthly!GC37,"")</f>
        <v/>
      </c>
      <c r="C37" s="95" t="str">
        <f>IF(ESI_Monthly!GD37&lt;&gt;"",ESI_Monthly!GD37,"")</f>
        <v/>
      </c>
      <c r="D37" s="95" t="str">
        <f>IF(ESI_Monthly!GE37&lt;&gt;"",ESI_Monthly!GE37,"")</f>
        <v/>
      </c>
      <c r="E37" s="95" t="str">
        <f>IF(ESI_Monthly!GF37&lt;&gt;"",ESI_Monthly!GF37,"")</f>
        <v/>
      </c>
      <c r="F37" s="95" t="str">
        <f>IF(ESI_Monthly!GG37&lt;&gt;"",ESI_Monthly!GG37,"")</f>
        <v/>
      </c>
      <c r="G37" s="95" t="str">
        <f>IF(ESI_Monthly!GH37&lt;&gt;"",ESI_Monthly!GH37,"")</f>
        <v/>
      </c>
      <c r="Z37" s="30"/>
      <c r="AA37" s="30"/>
      <c r="AC37" s="30"/>
      <c r="AD37" s="30"/>
      <c r="AE37" s="30"/>
      <c r="AF37" s="30"/>
      <c r="AG37" s="30"/>
    </row>
    <row r="38" spans="1:33" ht="12" customHeight="1">
      <c r="A38" s="33">
        <f>IF(ESI_Monthly!$A38&lt;&gt;"",ESI_Monthly!$A38," ")</f>
        <v>32173</v>
      </c>
      <c r="B38" s="95" t="str">
        <f>IF(ESI_Monthly!GC38&lt;&gt;"",ESI_Monthly!GC38,"")</f>
        <v/>
      </c>
      <c r="C38" s="95" t="str">
        <f>IF(ESI_Monthly!GD38&lt;&gt;"",ESI_Monthly!GD38,"")</f>
        <v/>
      </c>
      <c r="D38" s="95" t="str">
        <f>IF(ESI_Monthly!GE38&lt;&gt;"",ESI_Monthly!GE38,"")</f>
        <v/>
      </c>
      <c r="E38" s="95" t="str">
        <f>IF(ESI_Monthly!GF38&lt;&gt;"",ESI_Monthly!GF38,"")</f>
        <v/>
      </c>
      <c r="F38" s="95" t="str">
        <f>IF(ESI_Monthly!GG38&lt;&gt;"",ESI_Monthly!GG38,"")</f>
        <v/>
      </c>
      <c r="G38" s="95" t="str">
        <f>IF(ESI_Monthly!GH38&lt;&gt;"",ESI_Monthly!GH38,"")</f>
        <v/>
      </c>
      <c r="Z38" s="30"/>
      <c r="AA38" s="30"/>
      <c r="AC38" s="30"/>
      <c r="AD38" s="30"/>
      <c r="AE38" s="30"/>
      <c r="AF38" s="30"/>
      <c r="AG38" s="30"/>
    </row>
    <row r="39" spans="1:33" ht="12" customHeight="1">
      <c r="A39" s="33">
        <f>IF(ESI_Monthly!$A39&lt;&gt;"",ESI_Monthly!$A39," ")</f>
        <v>32202</v>
      </c>
      <c r="B39" s="95" t="str">
        <f>IF(ESI_Monthly!GC39&lt;&gt;"",ESI_Monthly!GC39,"")</f>
        <v/>
      </c>
      <c r="C39" s="95" t="str">
        <f>IF(ESI_Monthly!GD39&lt;&gt;"",ESI_Monthly!GD39,"")</f>
        <v/>
      </c>
      <c r="D39" s="95" t="str">
        <f>IF(ESI_Monthly!GE39&lt;&gt;"",ESI_Monthly!GE39,"")</f>
        <v/>
      </c>
      <c r="E39" s="95" t="str">
        <f>IF(ESI_Monthly!GF39&lt;&gt;"",ESI_Monthly!GF39,"")</f>
        <v/>
      </c>
      <c r="F39" s="95" t="str">
        <f>IF(ESI_Monthly!GG39&lt;&gt;"",ESI_Monthly!GG39,"")</f>
        <v/>
      </c>
      <c r="G39" s="95" t="str">
        <f>IF(ESI_Monthly!GH39&lt;&gt;"",ESI_Monthly!GH39,"")</f>
        <v/>
      </c>
      <c r="Z39" s="30"/>
      <c r="AA39" s="30"/>
      <c r="AC39" s="30"/>
      <c r="AD39" s="30"/>
      <c r="AE39" s="30"/>
      <c r="AF39" s="30"/>
      <c r="AG39" s="30"/>
    </row>
    <row r="40" spans="1:33" ht="12" customHeight="1">
      <c r="A40" s="33">
        <f>IF(ESI_Monthly!$A40&lt;&gt;"",ESI_Monthly!$A40," ")</f>
        <v>32233</v>
      </c>
      <c r="B40" s="95" t="str">
        <f>IF(ESI_Monthly!GC40&lt;&gt;"",ESI_Monthly!GC40,"")</f>
        <v/>
      </c>
      <c r="C40" s="95" t="str">
        <f>IF(ESI_Monthly!GD40&lt;&gt;"",ESI_Monthly!GD40,"")</f>
        <v/>
      </c>
      <c r="D40" s="95" t="str">
        <f>IF(ESI_Monthly!GE40&lt;&gt;"",ESI_Monthly!GE40,"")</f>
        <v/>
      </c>
      <c r="E40" s="95" t="str">
        <f>IF(ESI_Monthly!GF40&lt;&gt;"",ESI_Monthly!GF40,"")</f>
        <v/>
      </c>
      <c r="F40" s="95" t="str">
        <f>IF(ESI_Monthly!GG40&lt;&gt;"",ESI_Monthly!GG40,"")</f>
        <v/>
      </c>
      <c r="G40" s="95" t="str">
        <f>IF(ESI_Monthly!GH40&lt;&gt;"",ESI_Monthly!GH40,"")</f>
        <v/>
      </c>
      <c r="Z40" s="30"/>
      <c r="AA40" s="30"/>
      <c r="AC40" s="30"/>
      <c r="AD40" s="30"/>
      <c r="AE40" s="30"/>
      <c r="AF40" s="30"/>
      <c r="AG40" s="30"/>
    </row>
    <row r="41" spans="1:33" ht="12" customHeight="1">
      <c r="A41" s="33">
        <f>IF(ESI_Monthly!$A41&lt;&gt;"",ESI_Monthly!$A41," ")</f>
        <v>32263</v>
      </c>
      <c r="B41" s="95" t="str">
        <f>IF(ESI_Monthly!GC41&lt;&gt;"",ESI_Monthly!GC41,"")</f>
        <v/>
      </c>
      <c r="C41" s="95" t="str">
        <f>IF(ESI_Monthly!GD41&lt;&gt;"",ESI_Monthly!GD41,"")</f>
        <v/>
      </c>
      <c r="D41" s="95" t="str">
        <f>IF(ESI_Monthly!GE41&lt;&gt;"",ESI_Monthly!GE41,"")</f>
        <v/>
      </c>
      <c r="E41" s="95" t="str">
        <f>IF(ESI_Monthly!GF41&lt;&gt;"",ESI_Monthly!GF41,"")</f>
        <v/>
      </c>
      <c r="F41" s="95" t="str">
        <f>IF(ESI_Monthly!GG41&lt;&gt;"",ESI_Monthly!GG41,"")</f>
        <v/>
      </c>
      <c r="G41" s="95" t="str">
        <f>IF(ESI_Monthly!GH41&lt;&gt;"",ESI_Monthly!GH41,"")</f>
        <v/>
      </c>
      <c r="Z41" s="30"/>
      <c r="AA41" s="30"/>
      <c r="AC41" s="30"/>
      <c r="AD41" s="30"/>
      <c r="AE41" s="30"/>
      <c r="AF41" s="30"/>
      <c r="AG41" s="30"/>
    </row>
    <row r="42" spans="1:33" ht="12" customHeight="1">
      <c r="A42" s="33">
        <f>IF(ESI_Monthly!$A42&lt;&gt;"",ESI_Monthly!$A42," ")</f>
        <v>32294</v>
      </c>
      <c r="B42" s="95" t="str">
        <f>IF(ESI_Monthly!GC42&lt;&gt;"",ESI_Monthly!GC42,"")</f>
        <v/>
      </c>
      <c r="C42" s="95" t="str">
        <f>IF(ESI_Monthly!GD42&lt;&gt;"",ESI_Monthly!GD42,"")</f>
        <v/>
      </c>
      <c r="D42" s="95" t="str">
        <f>IF(ESI_Monthly!GE42&lt;&gt;"",ESI_Monthly!GE42,"")</f>
        <v/>
      </c>
      <c r="E42" s="95" t="str">
        <f>IF(ESI_Monthly!GF42&lt;&gt;"",ESI_Monthly!GF42,"")</f>
        <v/>
      </c>
      <c r="F42" s="95" t="str">
        <f>IF(ESI_Monthly!GG42&lt;&gt;"",ESI_Monthly!GG42,"")</f>
        <v/>
      </c>
      <c r="G42" s="95" t="str">
        <f>IF(ESI_Monthly!GH42&lt;&gt;"",ESI_Monthly!GH42,"")</f>
        <v/>
      </c>
      <c r="Z42" s="30"/>
      <c r="AA42" s="30"/>
      <c r="AC42" s="30"/>
      <c r="AD42" s="30"/>
      <c r="AE42" s="30"/>
      <c r="AF42" s="30"/>
      <c r="AG42" s="30"/>
    </row>
    <row r="43" spans="1:33" ht="12" customHeight="1">
      <c r="A43" s="33">
        <f>IF(ESI_Monthly!$A43&lt;&gt;"",ESI_Monthly!$A43," ")</f>
        <v>32324</v>
      </c>
      <c r="B43" s="95" t="str">
        <f>IF(ESI_Monthly!GC43&lt;&gt;"",ESI_Monthly!GC43,"")</f>
        <v/>
      </c>
      <c r="C43" s="95" t="str">
        <f>IF(ESI_Monthly!GD43&lt;&gt;"",ESI_Monthly!GD43,"")</f>
        <v/>
      </c>
      <c r="D43" s="95" t="str">
        <f>IF(ESI_Monthly!GE43&lt;&gt;"",ESI_Monthly!GE43,"")</f>
        <v/>
      </c>
      <c r="E43" s="95" t="str">
        <f>IF(ESI_Monthly!GF43&lt;&gt;"",ESI_Monthly!GF43,"")</f>
        <v/>
      </c>
      <c r="F43" s="95" t="str">
        <f>IF(ESI_Monthly!GG43&lt;&gt;"",ESI_Monthly!GG43,"")</f>
        <v/>
      </c>
      <c r="G43" s="95" t="str">
        <f>IF(ESI_Monthly!GH43&lt;&gt;"",ESI_Monthly!GH43,"")</f>
        <v/>
      </c>
      <c r="Z43" s="30"/>
      <c r="AA43" s="30"/>
      <c r="AC43" s="30"/>
      <c r="AD43" s="30"/>
      <c r="AE43" s="30"/>
      <c r="AF43" s="30"/>
      <c r="AG43" s="30"/>
    </row>
    <row r="44" spans="1:33" ht="12" customHeight="1">
      <c r="A44" s="33">
        <f>IF(ESI_Monthly!$A44&lt;&gt;"",ESI_Monthly!$A44," ")</f>
        <v>32355</v>
      </c>
      <c r="B44" s="95" t="str">
        <f>IF(ESI_Monthly!GC44&lt;&gt;"",ESI_Monthly!GC44,"")</f>
        <v/>
      </c>
      <c r="C44" s="95" t="str">
        <f>IF(ESI_Monthly!GD44&lt;&gt;"",ESI_Monthly!GD44,"")</f>
        <v/>
      </c>
      <c r="D44" s="95" t="str">
        <f>IF(ESI_Monthly!GE44&lt;&gt;"",ESI_Monthly!GE44,"")</f>
        <v/>
      </c>
      <c r="E44" s="95" t="str">
        <f>IF(ESI_Monthly!GF44&lt;&gt;"",ESI_Monthly!GF44,"")</f>
        <v/>
      </c>
      <c r="F44" s="95" t="str">
        <f>IF(ESI_Monthly!GG44&lt;&gt;"",ESI_Monthly!GG44,"")</f>
        <v/>
      </c>
      <c r="G44" s="95" t="str">
        <f>IF(ESI_Monthly!GH44&lt;&gt;"",ESI_Monthly!GH44,"")</f>
        <v/>
      </c>
      <c r="Z44" s="30"/>
      <c r="AA44" s="30"/>
      <c r="AC44" s="30"/>
      <c r="AD44" s="30"/>
      <c r="AE44" s="30"/>
      <c r="AF44" s="30"/>
      <c r="AG44" s="30"/>
    </row>
    <row r="45" spans="1:33" ht="12" customHeight="1">
      <c r="A45" s="33">
        <f>IF(ESI_Monthly!$A45&lt;&gt;"",ESI_Monthly!$A45," ")</f>
        <v>32386</v>
      </c>
      <c r="B45" s="95" t="str">
        <f>IF(ESI_Monthly!GC45&lt;&gt;"",ESI_Monthly!GC45,"")</f>
        <v/>
      </c>
      <c r="C45" s="95" t="str">
        <f>IF(ESI_Monthly!GD45&lt;&gt;"",ESI_Monthly!GD45,"")</f>
        <v/>
      </c>
      <c r="D45" s="95" t="str">
        <f>IF(ESI_Monthly!GE45&lt;&gt;"",ESI_Monthly!GE45,"")</f>
        <v/>
      </c>
      <c r="E45" s="95" t="str">
        <f>IF(ESI_Monthly!GF45&lt;&gt;"",ESI_Monthly!GF45,"")</f>
        <v/>
      </c>
      <c r="F45" s="95" t="str">
        <f>IF(ESI_Monthly!GG45&lt;&gt;"",ESI_Monthly!GG45,"")</f>
        <v/>
      </c>
      <c r="G45" s="95" t="str">
        <f>IF(ESI_Monthly!GH45&lt;&gt;"",ESI_Monthly!GH45,"")</f>
        <v/>
      </c>
    </row>
    <row r="46" spans="1:33" ht="12" customHeight="1">
      <c r="A46" s="33">
        <f>IF(ESI_Monthly!$A46&lt;&gt;"",ESI_Monthly!$A46," ")</f>
        <v>32416</v>
      </c>
      <c r="B46" s="95" t="str">
        <f>IF(ESI_Monthly!GC46&lt;&gt;"",ESI_Monthly!GC46,"")</f>
        <v/>
      </c>
      <c r="C46" s="95" t="str">
        <f>IF(ESI_Monthly!GD46&lt;&gt;"",ESI_Monthly!GD46,"")</f>
        <v/>
      </c>
      <c r="D46" s="95" t="str">
        <f>IF(ESI_Monthly!GE46&lt;&gt;"",ESI_Monthly!GE46,"")</f>
        <v/>
      </c>
      <c r="E46" s="95" t="str">
        <f>IF(ESI_Monthly!GF46&lt;&gt;"",ESI_Monthly!GF46,"")</f>
        <v/>
      </c>
      <c r="F46" s="95" t="str">
        <f>IF(ESI_Monthly!GG46&lt;&gt;"",ESI_Monthly!GG46,"")</f>
        <v/>
      </c>
      <c r="G46" s="95" t="str">
        <f>IF(ESI_Monthly!GH46&lt;&gt;"",ESI_Monthly!GH46,"")</f>
        <v/>
      </c>
    </row>
    <row r="47" spans="1:33" ht="12" customHeight="1">
      <c r="A47" s="33">
        <f>IF(ESI_Monthly!$A47&lt;&gt;"",ESI_Monthly!$A47," ")</f>
        <v>32447</v>
      </c>
      <c r="B47" s="95" t="str">
        <f>IF(ESI_Monthly!GC47&lt;&gt;"",ESI_Monthly!GC47,"")</f>
        <v/>
      </c>
      <c r="C47" s="95" t="str">
        <f>IF(ESI_Monthly!GD47&lt;&gt;"",ESI_Monthly!GD47,"")</f>
        <v/>
      </c>
      <c r="D47" s="95" t="str">
        <f>IF(ESI_Monthly!GE47&lt;&gt;"",ESI_Monthly!GE47,"")</f>
        <v/>
      </c>
      <c r="E47" s="95" t="str">
        <f>IF(ESI_Monthly!GF47&lt;&gt;"",ESI_Monthly!GF47,"")</f>
        <v/>
      </c>
      <c r="F47" s="95" t="str">
        <f>IF(ESI_Monthly!GG47&lt;&gt;"",ESI_Monthly!GG47,"")</f>
        <v/>
      </c>
      <c r="G47" s="95" t="str">
        <f>IF(ESI_Monthly!GH47&lt;&gt;"",ESI_Monthly!GH47,"")</f>
        <v/>
      </c>
    </row>
    <row r="48" spans="1:33" ht="12" customHeight="1">
      <c r="A48" s="33">
        <f>IF(ESI_Monthly!$A48&lt;&gt;"",ESI_Monthly!$A48," ")</f>
        <v>32477</v>
      </c>
      <c r="B48" s="95" t="str">
        <f>IF(ESI_Monthly!GC48&lt;&gt;"",ESI_Monthly!GC48,"")</f>
        <v/>
      </c>
      <c r="C48" s="95" t="str">
        <f>IF(ESI_Monthly!GD48&lt;&gt;"",ESI_Monthly!GD48,"")</f>
        <v/>
      </c>
      <c r="D48" s="95" t="str">
        <f>IF(ESI_Monthly!GE48&lt;&gt;"",ESI_Monthly!GE48,"")</f>
        <v/>
      </c>
      <c r="E48" s="95" t="str">
        <f>IF(ESI_Monthly!GF48&lt;&gt;"",ESI_Monthly!GF48,"")</f>
        <v/>
      </c>
      <c r="F48" s="95" t="str">
        <f>IF(ESI_Monthly!GG48&lt;&gt;"",ESI_Monthly!GG48,"")</f>
        <v/>
      </c>
      <c r="G48" s="95" t="str">
        <f>IF(ESI_Monthly!GH48&lt;&gt;"",ESI_Monthly!GH48,"")</f>
        <v/>
      </c>
    </row>
    <row r="49" spans="1:7" ht="12" customHeight="1">
      <c r="A49" s="33">
        <f>IF(ESI_Monthly!$A49&lt;&gt;"",ESI_Monthly!$A49," ")</f>
        <v>32508</v>
      </c>
      <c r="B49" s="95" t="str">
        <f>IF(ESI_Monthly!GC49&lt;&gt;"",ESI_Monthly!GC49,"")</f>
        <v/>
      </c>
      <c r="C49" s="95" t="str">
        <f>IF(ESI_Monthly!GD49&lt;&gt;"",ESI_Monthly!GD49,"")</f>
        <v/>
      </c>
      <c r="D49" s="95" t="str">
        <f>IF(ESI_Monthly!GE49&lt;&gt;"",ESI_Monthly!GE49,"")</f>
        <v/>
      </c>
      <c r="E49" s="95" t="str">
        <f>IF(ESI_Monthly!GF49&lt;&gt;"",ESI_Monthly!GF49,"")</f>
        <v/>
      </c>
      <c r="F49" s="95" t="str">
        <f>IF(ESI_Monthly!GG49&lt;&gt;"",ESI_Monthly!GG49,"")</f>
        <v/>
      </c>
      <c r="G49" s="95" t="str">
        <f>IF(ESI_Monthly!GH49&lt;&gt;"",ESI_Monthly!GH49,"")</f>
        <v/>
      </c>
    </row>
    <row r="50" spans="1:7" ht="12" customHeight="1">
      <c r="A50" s="33">
        <f>IF(ESI_Monthly!$A50&lt;&gt;"",ESI_Monthly!$A50," ")</f>
        <v>32539</v>
      </c>
      <c r="B50" s="95" t="str">
        <f>IF(ESI_Monthly!GC50&lt;&gt;"",ESI_Monthly!GC50,"")</f>
        <v/>
      </c>
      <c r="C50" s="95" t="str">
        <f>IF(ESI_Monthly!GD50&lt;&gt;"",ESI_Monthly!GD50,"")</f>
        <v/>
      </c>
      <c r="D50" s="95" t="str">
        <f>IF(ESI_Monthly!GE50&lt;&gt;"",ESI_Monthly!GE50,"")</f>
        <v/>
      </c>
      <c r="E50" s="95" t="str">
        <f>IF(ESI_Monthly!GF50&lt;&gt;"",ESI_Monthly!GF50,"")</f>
        <v/>
      </c>
      <c r="F50" s="95" t="str">
        <f>IF(ESI_Monthly!GG50&lt;&gt;"",ESI_Monthly!GG50,"")</f>
        <v/>
      </c>
      <c r="G50" s="95" t="str">
        <f>IF(ESI_Monthly!GH50&lt;&gt;"",ESI_Monthly!GH50,"")</f>
        <v/>
      </c>
    </row>
    <row r="51" spans="1:7" ht="12" customHeight="1">
      <c r="A51" s="33">
        <f>IF(ESI_Monthly!$A51&lt;&gt;"",ESI_Monthly!$A51," ")</f>
        <v>32567</v>
      </c>
      <c r="B51" s="95" t="str">
        <f>IF(ESI_Monthly!GC51&lt;&gt;"",ESI_Monthly!GC51,"")</f>
        <v/>
      </c>
      <c r="C51" s="95" t="str">
        <f>IF(ESI_Monthly!GD51&lt;&gt;"",ESI_Monthly!GD51,"")</f>
        <v/>
      </c>
      <c r="D51" s="95" t="str">
        <f>IF(ESI_Monthly!GE51&lt;&gt;"",ESI_Monthly!GE51,"")</f>
        <v/>
      </c>
      <c r="E51" s="95" t="str">
        <f>IF(ESI_Monthly!GF51&lt;&gt;"",ESI_Monthly!GF51,"")</f>
        <v/>
      </c>
      <c r="F51" s="95" t="str">
        <f>IF(ESI_Monthly!GG51&lt;&gt;"",ESI_Monthly!GG51,"")</f>
        <v/>
      </c>
      <c r="G51" s="95" t="str">
        <f>IF(ESI_Monthly!GH51&lt;&gt;"",ESI_Monthly!GH51,"")</f>
        <v/>
      </c>
    </row>
    <row r="52" spans="1:7" ht="12" customHeight="1">
      <c r="A52" s="33">
        <f>IF(ESI_Monthly!$A52&lt;&gt;"",ESI_Monthly!$A52," ")</f>
        <v>32598</v>
      </c>
      <c r="B52" s="95" t="str">
        <f>IF(ESI_Monthly!GC52&lt;&gt;"",ESI_Monthly!GC52,"")</f>
        <v/>
      </c>
      <c r="C52" s="95" t="str">
        <f>IF(ESI_Monthly!GD52&lt;&gt;"",ESI_Monthly!GD52,"")</f>
        <v/>
      </c>
      <c r="D52" s="95" t="str">
        <f>IF(ESI_Monthly!GE52&lt;&gt;"",ESI_Monthly!GE52,"")</f>
        <v/>
      </c>
      <c r="E52" s="95" t="str">
        <f>IF(ESI_Monthly!GF52&lt;&gt;"",ESI_Monthly!GF52,"")</f>
        <v/>
      </c>
      <c r="F52" s="95" t="str">
        <f>IF(ESI_Monthly!GG52&lt;&gt;"",ESI_Monthly!GG52,"")</f>
        <v/>
      </c>
      <c r="G52" s="95" t="str">
        <f>IF(ESI_Monthly!GH52&lt;&gt;"",ESI_Monthly!GH52,"")</f>
        <v/>
      </c>
    </row>
    <row r="53" spans="1:7" ht="12" customHeight="1">
      <c r="A53" s="33">
        <f>IF(ESI_Monthly!$A53&lt;&gt;"",ESI_Monthly!$A53," ")</f>
        <v>32628</v>
      </c>
      <c r="B53" s="95" t="str">
        <f>IF(ESI_Monthly!GC53&lt;&gt;"",ESI_Monthly!GC53,"")</f>
        <v/>
      </c>
      <c r="C53" s="95" t="str">
        <f>IF(ESI_Monthly!GD53&lt;&gt;"",ESI_Monthly!GD53,"")</f>
        <v/>
      </c>
      <c r="D53" s="95" t="str">
        <f>IF(ESI_Monthly!GE53&lt;&gt;"",ESI_Monthly!GE53,"")</f>
        <v/>
      </c>
      <c r="E53" s="95" t="str">
        <f>IF(ESI_Monthly!GF53&lt;&gt;"",ESI_Monthly!GF53,"")</f>
        <v/>
      </c>
      <c r="F53" s="95" t="str">
        <f>IF(ESI_Monthly!GG53&lt;&gt;"",ESI_Monthly!GG53,"")</f>
        <v/>
      </c>
      <c r="G53" s="95" t="str">
        <f>IF(ESI_Monthly!GH53&lt;&gt;"",ESI_Monthly!GH53,"")</f>
        <v/>
      </c>
    </row>
    <row r="54" spans="1:7" ht="12" customHeight="1">
      <c r="A54" s="33">
        <f>IF(ESI_Monthly!$A54&lt;&gt;"",ESI_Monthly!$A54," ")</f>
        <v>32659</v>
      </c>
      <c r="B54" s="95" t="str">
        <f>IF(ESI_Monthly!GC54&lt;&gt;"",ESI_Monthly!GC54,"")</f>
        <v/>
      </c>
      <c r="C54" s="95" t="str">
        <f>IF(ESI_Monthly!GD54&lt;&gt;"",ESI_Monthly!GD54,"")</f>
        <v/>
      </c>
      <c r="D54" s="95" t="str">
        <f>IF(ESI_Monthly!GE54&lt;&gt;"",ESI_Monthly!GE54,"")</f>
        <v/>
      </c>
      <c r="E54" s="95" t="str">
        <f>IF(ESI_Monthly!GF54&lt;&gt;"",ESI_Monthly!GF54,"")</f>
        <v/>
      </c>
      <c r="F54" s="95" t="str">
        <f>IF(ESI_Monthly!GG54&lt;&gt;"",ESI_Monthly!GG54,"")</f>
        <v/>
      </c>
      <c r="G54" s="95" t="str">
        <f>IF(ESI_Monthly!GH54&lt;&gt;"",ESI_Monthly!GH54,"")</f>
        <v/>
      </c>
    </row>
    <row r="55" spans="1:7" ht="12" customHeight="1">
      <c r="A55" s="33">
        <f>IF(ESI_Monthly!$A55&lt;&gt;"",ESI_Monthly!$A55," ")</f>
        <v>32689</v>
      </c>
      <c r="B55" s="95" t="str">
        <f>IF(ESI_Monthly!GC55&lt;&gt;"",ESI_Monthly!GC55,"")</f>
        <v/>
      </c>
      <c r="C55" s="95" t="str">
        <f>IF(ESI_Monthly!GD55&lt;&gt;"",ESI_Monthly!GD55,"")</f>
        <v/>
      </c>
      <c r="D55" s="95" t="str">
        <f>IF(ESI_Monthly!GE55&lt;&gt;"",ESI_Monthly!GE55,"")</f>
        <v/>
      </c>
      <c r="E55" s="95" t="str">
        <f>IF(ESI_Monthly!GF55&lt;&gt;"",ESI_Monthly!GF55,"")</f>
        <v/>
      </c>
      <c r="F55" s="95" t="str">
        <f>IF(ESI_Monthly!GG55&lt;&gt;"",ESI_Monthly!GG55,"")</f>
        <v/>
      </c>
      <c r="G55" s="95" t="str">
        <f>IF(ESI_Monthly!GH55&lt;&gt;"",ESI_Monthly!GH55,"")</f>
        <v/>
      </c>
    </row>
    <row r="56" spans="1:7" ht="12" customHeight="1">
      <c r="A56" s="33">
        <f>IF(ESI_Monthly!$A56&lt;&gt;"",ESI_Monthly!$A56," ")</f>
        <v>32720</v>
      </c>
      <c r="B56" s="95" t="str">
        <f>IF(ESI_Monthly!GC56&lt;&gt;"",ESI_Monthly!GC56,"")</f>
        <v/>
      </c>
      <c r="C56" s="95" t="str">
        <f>IF(ESI_Monthly!GD56&lt;&gt;"",ESI_Monthly!GD56,"")</f>
        <v/>
      </c>
      <c r="D56" s="95" t="str">
        <f>IF(ESI_Monthly!GE56&lt;&gt;"",ESI_Monthly!GE56,"")</f>
        <v/>
      </c>
      <c r="E56" s="95" t="str">
        <f>IF(ESI_Monthly!GF56&lt;&gt;"",ESI_Monthly!GF56,"")</f>
        <v/>
      </c>
      <c r="F56" s="95" t="str">
        <f>IF(ESI_Monthly!GG56&lt;&gt;"",ESI_Monthly!GG56,"")</f>
        <v/>
      </c>
      <c r="G56" s="95" t="str">
        <f>IF(ESI_Monthly!GH56&lt;&gt;"",ESI_Monthly!GH56,"")</f>
        <v/>
      </c>
    </row>
    <row r="57" spans="1:7" ht="12" customHeight="1">
      <c r="A57" s="33">
        <f>IF(ESI_Monthly!$A57&lt;&gt;"",ESI_Monthly!$A57," ")</f>
        <v>32751</v>
      </c>
      <c r="B57" s="95" t="str">
        <f>IF(ESI_Monthly!GC57&lt;&gt;"",ESI_Monthly!GC57,"")</f>
        <v/>
      </c>
      <c r="C57" s="95" t="str">
        <f>IF(ESI_Monthly!GD57&lt;&gt;"",ESI_Monthly!GD57,"")</f>
        <v/>
      </c>
      <c r="D57" s="95" t="str">
        <f>IF(ESI_Monthly!GE57&lt;&gt;"",ESI_Monthly!GE57,"")</f>
        <v/>
      </c>
      <c r="E57" s="95" t="str">
        <f>IF(ESI_Monthly!GF57&lt;&gt;"",ESI_Monthly!GF57,"")</f>
        <v/>
      </c>
      <c r="F57" s="95" t="str">
        <f>IF(ESI_Monthly!GG57&lt;&gt;"",ESI_Monthly!GG57,"")</f>
        <v/>
      </c>
      <c r="G57" s="95" t="str">
        <f>IF(ESI_Monthly!GH57&lt;&gt;"",ESI_Monthly!GH57,"")</f>
        <v/>
      </c>
    </row>
    <row r="58" spans="1:7" ht="12" customHeight="1">
      <c r="A58" s="33">
        <f>IF(ESI_Monthly!$A58&lt;&gt;"",ESI_Monthly!$A58," ")</f>
        <v>32781</v>
      </c>
      <c r="B58" s="95" t="str">
        <f>IF(ESI_Monthly!GC58&lt;&gt;"",ESI_Monthly!GC58,"")</f>
        <v/>
      </c>
      <c r="C58" s="95" t="str">
        <f>IF(ESI_Monthly!GD58&lt;&gt;"",ESI_Monthly!GD58,"")</f>
        <v/>
      </c>
      <c r="D58" s="95" t="str">
        <f>IF(ESI_Monthly!GE58&lt;&gt;"",ESI_Monthly!GE58,"")</f>
        <v/>
      </c>
      <c r="E58" s="95" t="str">
        <f>IF(ESI_Monthly!GF58&lt;&gt;"",ESI_Monthly!GF58,"")</f>
        <v/>
      </c>
      <c r="F58" s="95" t="str">
        <f>IF(ESI_Monthly!GG58&lt;&gt;"",ESI_Monthly!GG58,"")</f>
        <v/>
      </c>
      <c r="G58" s="95" t="str">
        <f>IF(ESI_Monthly!GH58&lt;&gt;"",ESI_Monthly!GH58,"")</f>
        <v/>
      </c>
    </row>
    <row r="59" spans="1:7" ht="12" customHeight="1">
      <c r="A59" s="33">
        <f>IF(ESI_Monthly!$A59&lt;&gt;"",ESI_Monthly!$A59," ")</f>
        <v>32812</v>
      </c>
      <c r="B59" s="95" t="str">
        <f>IF(ESI_Monthly!GC59&lt;&gt;"",ESI_Monthly!GC59,"")</f>
        <v/>
      </c>
      <c r="C59" s="95" t="str">
        <f>IF(ESI_Monthly!GD59&lt;&gt;"",ESI_Monthly!GD59,"")</f>
        <v/>
      </c>
      <c r="D59" s="95" t="str">
        <f>IF(ESI_Monthly!GE59&lt;&gt;"",ESI_Monthly!GE59,"")</f>
        <v/>
      </c>
      <c r="E59" s="95" t="str">
        <f>IF(ESI_Monthly!GF59&lt;&gt;"",ESI_Monthly!GF59,"")</f>
        <v/>
      </c>
      <c r="F59" s="95" t="str">
        <f>IF(ESI_Monthly!GG59&lt;&gt;"",ESI_Monthly!GG59,"")</f>
        <v/>
      </c>
      <c r="G59" s="95" t="str">
        <f>IF(ESI_Monthly!GH59&lt;&gt;"",ESI_Monthly!GH59,"")</f>
        <v/>
      </c>
    </row>
    <row r="60" spans="1:7" ht="12" customHeight="1">
      <c r="A60" s="33">
        <f>IF(ESI_Monthly!$A60&lt;&gt;"",ESI_Monthly!$A60," ")</f>
        <v>32842</v>
      </c>
      <c r="B60" s="95" t="str">
        <f>IF(ESI_Monthly!GC60&lt;&gt;"",ESI_Monthly!GC60,"")</f>
        <v/>
      </c>
      <c r="C60" s="95" t="str">
        <f>IF(ESI_Monthly!GD60&lt;&gt;"",ESI_Monthly!GD60,"")</f>
        <v/>
      </c>
      <c r="D60" s="95" t="str">
        <f>IF(ESI_Monthly!GE60&lt;&gt;"",ESI_Monthly!GE60,"")</f>
        <v/>
      </c>
      <c r="E60" s="95" t="str">
        <f>IF(ESI_Monthly!GF60&lt;&gt;"",ESI_Monthly!GF60,"")</f>
        <v/>
      </c>
      <c r="F60" s="95" t="str">
        <f>IF(ESI_Monthly!GG60&lt;&gt;"",ESI_Monthly!GG60,"")</f>
        <v/>
      </c>
      <c r="G60" s="95" t="str">
        <f>IF(ESI_Monthly!GH60&lt;&gt;"",ESI_Monthly!GH60,"")</f>
        <v/>
      </c>
    </row>
    <row r="61" spans="1:7" ht="12" customHeight="1">
      <c r="A61" s="33">
        <f>IF(ESI_Monthly!$A61&lt;&gt;"",ESI_Monthly!$A61," ")</f>
        <v>32873</v>
      </c>
      <c r="B61" s="95" t="str">
        <f>IF(ESI_Monthly!GC61&lt;&gt;"",ESI_Monthly!GC61,"")</f>
        <v/>
      </c>
      <c r="C61" s="95" t="str">
        <f>IF(ESI_Monthly!GD61&lt;&gt;"",ESI_Monthly!GD61,"")</f>
        <v/>
      </c>
      <c r="D61" s="95" t="str">
        <f>IF(ESI_Monthly!GE61&lt;&gt;"",ESI_Monthly!GE61,"")</f>
        <v/>
      </c>
      <c r="E61" s="95" t="str">
        <f>IF(ESI_Monthly!GF61&lt;&gt;"",ESI_Monthly!GF61,"")</f>
        <v/>
      </c>
      <c r="F61" s="95" t="str">
        <f>IF(ESI_Monthly!GG61&lt;&gt;"",ESI_Monthly!GG61,"")</f>
        <v/>
      </c>
      <c r="G61" s="95" t="str">
        <f>IF(ESI_Monthly!GH61&lt;&gt;"",ESI_Monthly!GH61,"")</f>
        <v/>
      </c>
    </row>
    <row r="62" spans="1:7" ht="12" customHeight="1">
      <c r="A62" s="33">
        <f>IF(ESI_Monthly!$A62&lt;&gt;"",ESI_Monthly!$A62," ")</f>
        <v>32904</v>
      </c>
      <c r="B62" s="95" t="str">
        <f>IF(ESI_Monthly!GC62&lt;&gt;"",ESI_Monthly!GC62,"")</f>
        <v/>
      </c>
      <c r="C62" s="95" t="str">
        <f>IF(ESI_Monthly!GD62&lt;&gt;"",ESI_Monthly!GD62,"")</f>
        <v/>
      </c>
      <c r="D62" s="95" t="str">
        <f>IF(ESI_Monthly!GE62&lt;&gt;"",ESI_Monthly!GE62,"")</f>
        <v/>
      </c>
      <c r="E62" s="95" t="str">
        <f>IF(ESI_Monthly!GF62&lt;&gt;"",ESI_Monthly!GF62,"")</f>
        <v/>
      </c>
      <c r="F62" s="95" t="str">
        <f>IF(ESI_Monthly!GG62&lt;&gt;"",ESI_Monthly!GG62,"")</f>
        <v/>
      </c>
      <c r="G62" s="95" t="str">
        <f>IF(ESI_Monthly!GH62&lt;&gt;"",ESI_Monthly!GH62,"")</f>
        <v/>
      </c>
    </row>
    <row r="63" spans="1:7" ht="12" customHeight="1">
      <c r="A63" s="33">
        <f>IF(ESI_Monthly!$A63&lt;&gt;"",ESI_Monthly!$A63," ")</f>
        <v>32932</v>
      </c>
      <c r="B63" s="95" t="str">
        <f>IF(ESI_Monthly!GC63&lt;&gt;"",ESI_Monthly!GC63,"")</f>
        <v/>
      </c>
      <c r="C63" s="95" t="str">
        <f>IF(ESI_Monthly!GD63&lt;&gt;"",ESI_Monthly!GD63,"")</f>
        <v/>
      </c>
      <c r="D63" s="95" t="str">
        <f>IF(ESI_Monthly!GE63&lt;&gt;"",ESI_Monthly!GE63,"")</f>
        <v/>
      </c>
      <c r="E63" s="95" t="str">
        <f>IF(ESI_Monthly!GF63&lt;&gt;"",ESI_Monthly!GF63,"")</f>
        <v/>
      </c>
      <c r="F63" s="95" t="str">
        <f>IF(ESI_Monthly!GG63&lt;&gt;"",ESI_Monthly!GG63,"")</f>
        <v/>
      </c>
      <c r="G63" s="95" t="str">
        <f>IF(ESI_Monthly!GH63&lt;&gt;"",ESI_Monthly!GH63,"")</f>
        <v/>
      </c>
    </row>
    <row r="64" spans="1:7" ht="12" customHeight="1">
      <c r="A64" s="33">
        <f>IF(ESI_Monthly!$A64&lt;&gt;"",ESI_Monthly!$A64," ")</f>
        <v>32963</v>
      </c>
      <c r="B64" s="95" t="str">
        <f>IF(ESI_Monthly!GC64&lt;&gt;"",ESI_Monthly!GC64,"")</f>
        <v/>
      </c>
      <c r="C64" s="95" t="str">
        <f>IF(ESI_Monthly!GD64&lt;&gt;"",ESI_Monthly!GD64,"")</f>
        <v/>
      </c>
      <c r="D64" s="95" t="str">
        <f>IF(ESI_Monthly!GE64&lt;&gt;"",ESI_Monthly!GE64,"")</f>
        <v/>
      </c>
      <c r="E64" s="95" t="str">
        <f>IF(ESI_Monthly!GF64&lt;&gt;"",ESI_Monthly!GF64,"")</f>
        <v/>
      </c>
      <c r="F64" s="95" t="str">
        <f>IF(ESI_Monthly!GG64&lt;&gt;"",ESI_Monthly!GG64,"")</f>
        <v/>
      </c>
      <c r="G64" s="95" t="str">
        <f>IF(ESI_Monthly!GH64&lt;&gt;"",ESI_Monthly!GH64,"")</f>
        <v/>
      </c>
    </row>
    <row r="65" spans="1:7" ht="12" customHeight="1">
      <c r="A65" s="33">
        <f>IF(ESI_Monthly!$A65&lt;&gt;"",ESI_Monthly!$A65," ")</f>
        <v>32993</v>
      </c>
      <c r="B65" s="95" t="str">
        <f>IF(ESI_Monthly!GC65&lt;&gt;"",ESI_Monthly!GC65,"")</f>
        <v/>
      </c>
      <c r="C65" s="95" t="str">
        <f>IF(ESI_Monthly!GD65&lt;&gt;"",ESI_Monthly!GD65,"")</f>
        <v/>
      </c>
      <c r="D65" s="95" t="str">
        <f>IF(ESI_Monthly!GE65&lt;&gt;"",ESI_Monthly!GE65,"")</f>
        <v/>
      </c>
      <c r="E65" s="95" t="str">
        <f>IF(ESI_Monthly!GF65&lt;&gt;"",ESI_Monthly!GF65,"")</f>
        <v/>
      </c>
      <c r="F65" s="95" t="str">
        <f>IF(ESI_Monthly!GG65&lt;&gt;"",ESI_Monthly!GG65,"")</f>
        <v/>
      </c>
      <c r="G65" s="95" t="str">
        <f>IF(ESI_Monthly!GH65&lt;&gt;"",ESI_Monthly!GH65,"")</f>
        <v/>
      </c>
    </row>
    <row r="66" spans="1:7" ht="12" customHeight="1">
      <c r="A66" s="33">
        <f>IF(ESI_Monthly!$A66&lt;&gt;"",ESI_Monthly!$A66," ")</f>
        <v>33024</v>
      </c>
      <c r="B66" s="95" t="str">
        <f>IF(ESI_Monthly!GC66&lt;&gt;"",ESI_Monthly!GC66,"")</f>
        <v/>
      </c>
      <c r="C66" s="95" t="str">
        <f>IF(ESI_Monthly!GD66&lt;&gt;"",ESI_Monthly!GD66,"")</f>
        <v/>
      </c>
      <c r="D66" s="95" t="str">
        <f>IF(ESI_Monthly!GE66&lt;&gt;"",ESI_Monthly!GE66,"")</f>
        <v/>
      </c>
      <c r="E66" s="95" t="str">
        <f>IF(ESI_Monthly!GF66&lt;&gt;"",ESI_Monthly!GF66,"")</f>
        <v/>
      </c>
      <c r="F66" s="95" t="str">
        <f>IF(ESI_Monthly!GG66&lt;&gt;"",ESI_Monthly!GG66,"")</f>
        <v/>
      </c>
      <c r="G66" s="95" t="str">
        <f>IF(ESI_Monthly!GH66&lt;&gt;"",ESI_Monthly!GH66,"")</f>
        <v/>
      </c>
    </row>
    <row r="67" spans="1:7" ht="12" customHeight="1">
      <c r="A67" s="33">
        <f>IF(ESI_Monthly!$A67&lt;&gt;"",ESI_Monthly!$A67," ")</f>
        <v>33054</v>
      </c>
      <c r="B67" s="95" t="str">
        <f>IF(ESI_Monthly!GC67&lt;&gt;"",ESI_Monthly!GC67,"")</f>
        <v/>
      </c>
      <c r="C67" s="95" t="str">
        <f>IF(ESI_Monthly!GD67&lt;&gt;"",ESI_Monthly!GD67,"")</f>
        <v/>
      </c>
      <c r="D67" s="95" t="str">
        <f>IF(ESI_Monthly!GE67&lt;&gt;"",ESI_Monthly!GE67,"")</f>
        <v/>
      </c>
      <c r="E67" s="95" t="str">
        <f>IF(ESI_Monthly!GF67&lt;&gt;"",ESI_Monthly!GF67,"")</f>
        <v/>
      </c>
      <c r="F67" s="95" t="str">
        <f>IF(ESI_Monthly!GG67&lt;&gt;"",ESI_Monthly!GG67,"")</f>
        <v/>
      </c>
      <c r="G67" s="95" t="str">
        <f>IF(ESI_Monthly!GH67&lt;&gt;"",ESI_Monthly!GH67,"")</f>
        <v/>
      </c>
    </row>
    <row r="68" spans="1:7" ht="12" customHeight="1">
      <c r="A68" s="33">
        <f>IF(ESI_Monthly!$A68&lt;&gt;"",ESI_Monthly!$A68," ")</f>
        <v>33085</v>
      </c>
      <c r="B68" s="95" t="str">
        <f>IF(ESI_Monthly!GC68&lt;&gt;"",ESI_Monthly!GC68,"")</f>
        <v/>
      </c>
      <c r="C68" s="95" t="str">
        <f>IF(ESI_Monthly!GD68&lt;&gt;"",ESI_Monthly!GD68,"")</f>
        <v/>
      </c>
      <c r="D68" s="95" t="str">
        <f>IF(ESI_Monthly!GE68&lt;&gt;"",ESI_Monthly!GE68,"")</f>
        <v/>
      </c>
      <c r="E68" s="95" t="str">
        <f>IF(ESI_Monthly!GF68&lt;&gt;"",ESI_Monthly!GF68,"")</f>
        <v/>
      </c>
      <c r="F68" s="95" t="str">
        <f>IF(ESI_Monthly!GG68&lt;&gt;"",ESI_Monthly!GG68,"")</f>
        <v/>
      </c>
      <c r="G68" s="95" t="str">
        <f>IF(ESI_Monthly!GH68&lt;&gt;"",ESI_Monthly!GH68,"")</f>
        <v/>
      </c>
    </row>
    <row r="69" spans="1:7" ht="12" customHeight="1">
      <c r="A69" s="33">
        <f>IF(ESI_Monthly!$A69&lt;&gt;"",ESI_Monthly!$A69," ")</f>
        <v>33116</v>
      </c>
      <c r="B69" s="95" t="str">
        <f>IF(ESI_Monthly!GC69&lt;&gt;"",ESI_Monthly!GC69,"")</f>
        <v/>
      </c>
      <c r="C69" s="95" t="str">
        <f>IF(ESI_Monthly!GD69&lt;&gt;"",ESI_Monthly!GD69,"")</f>
        <v/>
      </c>
      <c r="D69" s="95" t="str">
        <f>IF(ESI_Monthly!GE69&lt;&gt;"",ESI_Monthly!GE69,"")</f>
        <v/>
      </c>
      <c r="E69" s="95" t="str">
        <f>IF(ESI_Monthly!GF69&lt;&gt;"",ESI_Monthly!GF69,"")</f>
        <v/>
      </c>
      <c r="F69" s="95" t="str">
        <f>IF(ESI_Monthly!GG69&lt;&gt;"",ESI_Monthly!GG69,"")</f>
        <v/>
      </c>
      <c r="G69" s="95" t="str">
        <f>IF(ESI_Monthly!GH69&lt;&gt;"",ESI_Monthly!GH69,"")</f>
        <v/>
      </c>
    </row>
    <row r="70" spans="1:7" ht="12" customHeight="1">
      <c r="A70" s="33">
        <f>IF(ESI_Monthly!$A70&lt;&gt;"",ESI_Monthly!$A70," ")</f>
        <v>33146</v>
      </c>
      <c r="B70" s="95" t="str">
        <f>IF(ESI_Monthly!GC70&lt;&gt;"",ESI_Monthly!GC70,"")</f>
        <v/>
      </c>
      <c r="C70" s="95" t="str">
        <f>IF(ESI_Monthly!GD70&lt;&gt;"",ESI_Monthly!GD70,"")</f>
        <v/>
      </c>
      <c r="D70" s="95" t="str">
        <f>IF(ESI_Monthly!GE70&lt;&gt;"",ESI_Monthly!GE70,"")</f>
        <v/>
      </c>
      <c r="E70" s="95" t="str">
        <f>IF(ESI_Monthly!GF70&lt;&gt;"",ESI_Monthly!GF70,"")</f>
        <v/>
      </c>
      <c r="F70" s="95" t="str">
        <f>IF(ESI_Monthly!GG70&lt;&gt;"",ESI_Monthly!GG70,"")</f>
        <v/>
      </c>
      <c r="G70" s="95" t="str">
        <f>IF(ESI_Monthly!GH70&lt;&gt;"",ESI_Monthly!GH70,"")</f>
        <v/>
      </c>
    </row>
    <row r="71" spans="1:7" ht="12" customHeight="1">
      <c r="A71" s="33">
        <f>IF(ESI_Monthly!$A71&lt;&gt;"",ESI_Monthly!$A71," ")</f>
        <v>33177</v>
      </c>
      <c r="B71" s="95" t="str">
        <f>IF(ESI_Monthly!GC71&lt;&gt;"",ESI_Monthly!GC71,"")</f>
        <v/>
      </c>
      <c r="C71" s="95" t="str">
        <f>IF(ESI_Monthly!GD71&lt;&gt;"",ESI_Monthly!GD71,"")</f>
        <v/>
      </c>
      <c r="D71" s="95" t="str">
        <f>IF(ESI_Monthly!GE71&lt;&gt;"",ESI_Monthly!GE71,"")</f>
        <v/>
      </c>
      <c r="E71" s="95" t="str">
        <f>IF(ESI_Monthly!GF71&lt;&gt;"",ESI_Monthly!GF71,"")</f>
        <v/>
      </c>
      <c r="F71" s="95" t="str">
        <f>IF(ESI_Monthly!GG71&lt;&gt;"",ESI_Monthly!GG71,"")</f>
        <v/>
      </c>
      <c r="G71" s="95" t="str">
        <f>IF(ESI_Monthly!GH71&lt;&gt;"",ESI_Monthly!GH71,"")</f>
        <v/>
      </c>
    </row>
    <row r="72" spans="1:7" ht="12" customHeight="1">
      <c r="A72" s="33">
        <f>IF(ESI_Monthly!$A72&lt;&gt;"",ESI_Monthly!$A72," ")</f>
        <v>33207</v>
      </c>
      <c r="B72" s="95" t="str">
        <f>IF(ESI_Monthly!GC72&lt;&gt;"",ESI_Monthly!GC72,"")</f>
        <v/>
      </c>
      <c r="C72" s="95" t="str">
        <f>IF(ESI_Monthly!GD72&lt;&gt;"",ESI_Monthly!GD72,"")</f>
        <v/>
      </c>
      <c r="D72" s="95" t="str">
        <f>IF(ESI_Monthly!GE72&lt;&gt;"",ESI_Monthly!GE72,"")</f>
        <v/>
      </c>
      <c r="E72" s="95" t="str">
        <f>IF(ESI_Monthly!GF72&lt;&gt;"",ESI_Monthly!GF72,"")</f>
        <v/>
      </c>
      <c r="F72" s="95" t="str">
        <f>IF(ESI_Monthly!GG72&lt;&gt;"",ESI_Monthly!GG72,"")</f>
        <v/>
      </c>
      <c r="G72" s="95" t="str">
        <f>IF(ESI_Monthly!GH72&lt;&gt;"",ESI_Monthly!GH72,"")</f>
        <v/>
      </c>
    </row>
    <row r="73" spans="1:7" ht="12" customHeight="1">
      <c r="A73" s="33">
        <f>IF(ESI_Monthly!$A73&lt;&gt;"",ESI_Monthly!$A73," ")</f>
        <v>33238</v>
      </c>
      <c r="B73" s="95" t="str">
        <f>IF(ESI_Monthly!GC73&lt;&gt;"",ESI_Monthly!GC73,"")</f>
        <v/>
      </c>
      <c r="C73" s="95" t="str">
        <f>IF(ESI_Monthly!GD73&lt;&gt;"",ESI_Monthly!GD73,"")</f>
        <v/>
      </c>
      <c r="D73" s="95" t="str">
        <f>IF(ESI_Monthly!GE73&lt;&gt;"",ESI_Monthly!GE73,"")</f>
        <v/>
      </c>
      <c r="E73" s="95" t="str">
        <f>IF(ESI_Monthly!GF73&lt;&gt;"",ESI_Monthly!GF73,"")</f>
        <v/>
      </c>
      <c r="F73" s="95" t="str">
        <f>IF(ESI_Monthly!GG73&lt;&gt;"",ESI_Monthly!GG73,"")</f>
        <v/>
      </c>
      <c r="G73" s="95" t="str">
        <f>IF(ESI_Monthly!GH73&lt;&gt;"",ESI_Monthly!GH73,"")</f>
        <v/>
      </c>
    </row>
    <row r="74" spans="1:7" ht="12" customHeight="1">
      <c r="A74" s="33">
        <f>IF(ESI_Monthly!$A74&lt;&gt;"",ESI_Monthly!$A74," ")</f>
        <v>33269</v>
      </c>
      <c r="B74" s="95" t="str">
        <f>IF(ESI_Monthly!GC74&lt;&gt;"",ESI_Monthly!GC74,"")</f>
        <v/>
      </c>
      <c r="C74" s="95" t="str">
        <f>IF(ESI_Monthly!GD74&lt;&gt;"",ESI_Monthly!GD74,"")</f>
        <v/>
      </c>
      <c r="D74" s="95" t="str">
        <f>IF(ESI_Monthly!GE74&lt;&gt;"",ESI_Monthly!GE74,"")</f>
        <v/>
      </c>
      <c r="E74" s="95" t="str">
        <f>IF(ESI_Monthly!GF74&lt;&gt;"",ESI_Monthly!GF74,"")</f>
        <v/>
      </c>
      <c r="F74" s="95" t="str">
        <f>IF(ESI_Monthly!GG74&lt;&gt;"",ESI_Monthly!GG74,"")</f>
        <v/>
      </c>
      <c r="G74" s="95" t="str">
        <f>IF(ESI_Monthly!GH74&lt;&gt;"",ESI_Monthly!GH74,"")</f>
        <v/>
      </c>
    </row>
    <row r="75" spans="1:7" ht="12" customHeight="1">
      <c r="A75" s="33">
        <f>IF(ESI_Monthly!$A75&lt;&gt;"",ESI_Monthly!$A75," ")</f>
        <v>33297</v>
      </c>
      <c r="B75" s="95" t="str">
        <f>IF(ESI_Monthly!GC75&lt;&gt;"",ESI_Monthly!GC75,"")</f>
        <v/>
      </c>
      <c r="C75" s="95" t="str">
        <f>IF(ESI_Monthly!GD75&lt;&gt;"",ESI_Monthly!GD75,"")</f>
        <v/>
      </c>
      <c r="D75" s="95" t="str">
        <f>IF(ESI_Monthly!GE75&lt;&gt;"",ESI_Monthly!GE75,"")</f>
        <v/>
      </c>
      <c r="E75" s="95" t="str">
        <f>IF(ESI_Monthly!GF75&lt;&gt;"",ESI_Monthly!GF75,"")</f>
        <v/>
      </c>
      <c r="F75" s="95" t="str">
        <f>IF(ESI_Monthly!GG75&lt;&gt;"",ESI_Monthly!GG75,"")</f>
        <v/>
      </c>
      <c r="G75" s="95" t="str">
        <f>IF(ESI_Monthly!GH75&lt;&gt;"",ESI_Monthly!GH75,"")</f>
        <v/>
      </c>
    </row>
    <row r="76" spans="1:7" ht="12" customHeight="1">
      <c r="A76" s="33">
        <f>IF(ESI_Monthly!$A76&lt;&gt;"",ESI_Monthly!$A76," ")</f>
        <v>33328</v>
      </c>
      <c r="B76" s="95" t="str">
        <f>IF(ESI_Monthly!GC76&lt;&gt;"",ESI_Monthly!GC76,"")</f>
        <v/>
      </c>
      <c r="C76" s="95" t="str">
        <f>IF(ESI_Monthly!GD76&lt;&gt;"",ESI_Monthly!GD76,"")</f>
        <v/>
      </c>
      <c r="D76" s="95" t="str">
        <f>IF(ESI_Monthly!GE76&lt;&gt;"",ESI_Monthly!GE76,"")</f>
        <v/>
      </c>
      <c r="E76" s="95" t="str">
        <f>IF(ESI_Monthly!GF76&lt;&gt;"",ESI_Monthly!GF76,"")</f>
        <v/>
      </c>
      <c r="F76" s="95" t="str">
        <f>IF(ESI_Monthly!GG76&lt;&gt;"",ESI_Monthly!GG76,"")</f>
        <v/>
      </c>
      <c r="G76" s="95" t="str">
        <f>IF(ESI_Monthly!GH76&lt;&gt;"",ESI_Monthly!GH76,"")</f>
        <v/>
      </c>
    </row>
    <row r="77" spans="1:7" ht="12" customHeight="1">
      <c r="A77" s="33">
        <f>IF(ESI_Monthly!$A77&lt;&gt;"",ESI_Monthly!$A77," ")</f>
        <v>33358</v>
      </c>
      <c r="B77" s="95" t="str">
        <f>IF(ESI_Monthly!GC77&lt;&gt;"",ESI_Monthly!GC77,"")</f>
        <v/>
      </c>
      <c r="C77" s="95" t="str">
        <f>IF(ESI_Monthly!GD77&lt;&gt;"",ESI_Monthly!GD77,"")</f>
        <v/>
      </c>
      <c r="D77" s="95" t="str">
        <f>IF(ESI_Monthly!GE77&lt;&gt;"",ESI_Monthly!GE77,"")</f>
        <v/>
      </c>
      <c r="E77" s="95" t="str">
        <f>IF(ESI_Monthly!GF77&lt;&gt;"",ESI_Monthly!GF77,"")</f>
        <v/>
      </c>
      <c r="F77" s="95" t="str">
        <f>IF(ESI_Monthly!GG77&lt;&gt;"",ESI_Monthly!GG77,"")</f>
        <v/>
      </c>
      <c r="G77" s="95" t="str">
        <f>IF(ESI_Monthly!GH77&lt;&gt;"",ESI_Monthly!GH77,"")</f>
        <v/>
      </c>
    </row>
    <row r="78" spans="1:7" ht="12" customHeight="1">
      <c r="A78" s="33">
        <f>IF(ESI_Monthly!$A78&lt;&gt;"",ESI_Monthly!$A78," ")</f>
        <v>33389</v>
      </c>
      <c r="B78" s="95" t="str">
        <f>IF(ESI_Monthly!GC78&lt;&gt;"",ESI_Monthly!GC78,"")</f>
        <v/>
      </c>
      <c r="C78" s="95" t="str">
        <f>IF(ESI_Monthly!GD78&lt;&gt;"",ESI_Monthly!GD78,"")</f>
        <v/>
      </c>
      <c r="D78" s="95" t="str">
        <f>IF(ESI_Monthly!GE78&lt;&gt;"",ESI_Monthly!GE78,"")</f>
        <v/>
      </c>
      <c r="E78" s="95" t="str">
        <f>IF(ESI_Monthly!GF78&lt;&gt;"",ESI_Monthly!GF78,"")</f>
        <v/>
      </c>
      <c r="F78" s="95" t="str">
        <f>IF(ESI_Monthly!GG78&lt;&gt;"",ESI_Monthly!GG78,"")</f>
        <v/>
      </c>
      <c r="G78" s="95" t="str">
        <f>IF(ESI_Monthly!GH78&lt;&gt;"",ESI_Monthly!GH78,"")</f>
        <v/>
      </c>
    </row>
    <row r="79" spans="1:7" ht="12" customHeight="1">
      <c r="A79" s="33">
        <f>IF(ESI_Monthly!$A79&lt;&gt;"",ESI_Monthly!$A79," ")</f>
        <v>33419</v>
      </c>
      <c r="B79" s="95" t="str">
        <f>IF(ESI_Monthly!GC79&lt;&gt;"",ESI_Monthly!GC79,"")</f>
        <v/>
      </c>
      <c r="C79" s="95" t="str">
        <f>IF(ESI_Monthly!GD79&lt;&gt;"",ESI_Monthly!GD79,"")</f>
        <v/>
      </c>
      <c r="D79" s="95" t="str">
        <f>IF(ESI_Monthly!GE79&lt;&gt;"",ESI_Monthly!GE79,"")</f>
        <v/>
      </c>
      <c r="E79" s="95" t="str">
        <f>IF(ESI_Monthly!GF79&lt;&gt;"",ESI_Monthly!GF79,"")</f>
        <v/>
      </c>
      <c r="F79" s="95" t="str">
        <f>IF(ESI_Monthly!GG79&lt;&gt;"",ESI_Monthly!GG79,"")</f>
        <v/>
      </c>
      <c r="G79" s="95" t="str">
        <f>IF(ESI_Monthly!GH79&lt;&gt;"",ESI_Monthly!GH79,"")</f>
        <v/>
      </c>
    </row>
    <row r="80" spans="1:7" ht="12" customHeight="1">
      <c r="A80" s="33">
        <f>IF(ESI_Monthly!$A80&lt;&gt;"",ESI_Monthly!$A80," ")</f>
        <v>33450</v>
      </c>
      <c r="B80" s="95" t="str">
        <f>IF(ESI_Monthly!GC80&lt;&gt;"",ESI_Monthly!GC80,"")</f>
        <v/>
      </c>
      <c r="C80" s="95" t="str">
        <f>IF(ESI_Monthly!GD80&lt;&gt;"",ESI_Monthly!GD80,"")</f>
        <v/>
      </c>
      <c r="D80" s="95" t="str">
        <f>IF(ESI_Monthly!GE80&lt;&gt;"",ESI_Monthly!GE80,"")</f>
        <v/>
      </c>
      <c r="E80" s="95" t="str">
        <f>IF(ESI_Monthly!GF80&lt;&gt;"",ESI_Monthly!GF80,"")</f>
        <v/>
      </c>
      <c r="F80" s="95" t="str">
        <f>IF(ESI_Monthly!GG80&lt;&gt;"",ESI_Monthly!GG80,"")</f>
        <v/>
      </c>
      <c r="G80" s="95" t="str">
        <f>IF(ESI_Monthly!GH80&lt;&gt;"",ESI_Monthly!GH80,"")</f>
        <v/>
      </c>
    </row>
    <row r="81" spans="1:7" ht="12" customHeight="1">
      <c r="A81" s="33">
        <f>IF(ESI_Monthly!$A81&lt;&gt;"",ESI_Monthly!$A81," ")</f>
        <v>33481</v>
      </c>
      <c r="B81" s="95" t="str">
        <f>IF(ESI_Monthly!GC81&lt;&gt;"",ESI_Monthly!GC81,"")</f>
        <v/>
      </c>
      <c r="C81" s="95" t="str">
        <f>IF(ESI_Monthly!GD81&lt;&gt;"",ESI_Monthly!GD81,"")</f>
        <v/>
      </c>
      <c r="D81" s="95" t="str">
        <f>IF(ESI_Monthly!GE81&lt;&gt;"",ESI_Monthly!GE81,"")</f>
        <v/>
      </c>
      <c r="E81" s="95" t="str">
        <f>IF(ESI_Monthly!GF81&lt;&gt;"",ESI_Monthly!GF81,"")</f>
        <v/>
      </c>
      <c r="F81" s="95" t="str">
        <f>IF(ESI_Monthly!GG81&lt;&gt;"",ESI_Monthly!GG81,"")</f>
        <v/>
      </c>
      <c r="G81" s="95" t="str">
        <f>IF(ESI_Monthly!GH81&lt;&gt;"",ESI_Monthly!GH81,"")</f>
        <v/>
      </c>
    </row>
    <row r="82" spans="1:7" ht="12" customHeight="1">
      <c r="A82" s="33">
        <f>IF(ESI_Monthly!$A82&lt;&gt;"",ESI_Monthly!$A82," ")</f>
        <v>33511</v>
      </c>
      <c r="B82" s="95" t="str">
        <f>IF(ESI_Monthly!GC82&lt;&gt;"",ESI_Monthly!GC82,"")</f>
        <v/>
      </c>
      <c r="C82" s="95" t="str">
        <f>IF(ESI_Monthly!GD82&lt;&gt;"",ESI_Monthly!GD82,"")</f>
        <v/>
      </c>
      <c r="D82" s="95" t="str">
        <f>IF(ESI_Monthly!GE82&lt;&gt;"",ESI_Monthly!GE82,"")</f>
        <v/>
      </c>
      <c r="E82" s="95" t="str">
        <f>IF(ESI_Monthly!GF82&lt;&gt;"",ESI_Monthly!GF82,"")</f>
        <v/>
      </c>
      <c r="F82" s="95" t="str">
        <f>IF(ESI_Monthly!GG82&lt;&gt;"",ESI_Monthly!GG82,"")</f>
        <v/>
      </c>
      <c r="G82" s="95" t="str">
        <f>IF(ESI_Monthly!GH82&lt;&gt;"",ESI_Monthly!GH82,"")</f>
        <v/>
      </c>
    </row>
    <row r="83" spans="1:7" ht="12" customHeight="1">
      <c r="A83" s="33">
        <f>IF(ESI_Monthly!$A83&lt;&gt;"",ESI_Monthly!$A83," ")</f>
        <v>33542</v>
      </c>
      <c r="B83" s="95" t="str">
        <f>IF(ESI_Monthly!GC83&lt;&gt;"",ESI_Monthly!GC83,"")</f>
        <v/>
      </c>
      <c r="C83" s="95" t="str">
        <f>IF(ESI_Monthly!GD83&lt;&gt;"",ESI_Monthly!GD83,"")</f>
        <v/>
      </c>
      <c r="D83" s="95" t="str">
        <f>IF(ESI_Monthly!GE83&lt;&gt;"",ESI_Monthly!GE83,"")</f>
        <v/>
      </c>
      <c r="E83" s="95" t="str">
        <f>IF(ESI_Monthly!GF83&lt;&gt;"",ESI_Monthly!GF83,"")</f>
        <v/>
      </c>
      <c r="F83" s="95" t="str">
        <f>IF(ESI_Monthly!GG83&lt;&gt;"",ESI_Monthly!GG83,"")</f>
        <v/>
      </c>
      <c r="G83" s="95" t="str">
        <f>IF(ESI_Monthly!GH83&lt;&gt;"",ESI_Monthly!GH83,"")</f>
        <v/>
      </c>
    </row>
    <row r="84" spans="1:7" ht="12" customHeight="1">
      <c r="A84" s="33">
        <f>IF(ESI_Monthly!$A84&lt;&gt;"",ESI_Monthly!$A84," ")</f>
        <v>33572</v>
      </c>
      <c r="B84" s="95" t="str">
        <f>IF(ESI_Monthly!GC84&lt;&gt;"",ESI_Monthly!GC84,"")</f>
        <v/>
      </c>
      <c r="C84" s="95" t="str">
        <f>IF(ESI_Monthly!GD84&lt;&gt;"",ESI_Monthly!GD84,"")</f>
        <v/>
      </c>
      <c r="D84" s="95" t="str">
        <f>IF(ESI_Monthly!GE84&lt;&gt;"",ESI_Monthly!GE84,"")</f>
        <v/>
      </c>
      <c r="E84" s="95" t="str">
        <f>IF(ESI_Monthly!GF84&lt;&gt;"",ESI_Monthly!GF84,"")</f>
        <v/>
      </c>
      <c r="F84" s="95" t="str">
        <f>IF(ESI_Monthly!GG84&lt;&gt;"",ESI_Monthly!GG84,"")</f>
        <v/>
      </c>
      <c r="G84" s="95" t="str">
        <f>IF(ESI_Monthly!GH84&lt;&gt;"",ESI_Monthly!GH84,"")</f>
        <v/>
      </c>
    </row>
    <row r="85" spans="1:7" ht="12" customHeight="1">
      <c r="A85" s="33">
        <f>IF(ESI_Monthly!$A85&lt;&gt;"",ESI_Monthly!$A85," ")</f>
        <v>33603</v>
      </c>
      <c r="B85" s="95" t="str">
        <f>IF(ESI_Monthly!GC85&lt;&gt;"",ESI_Monthly!GC85,"")</f>
        <v/>
      </c>
      <c r="C85" s="95" t="str">
        <f>IF(ESI_Monthly!GD85&lt;&gt;"",ESI_Monthly!GD85,"")</f>
        <v/>
      </c>
      <c r="D85" s="95" t="str">
        <f>IF(ESI_Monthly!GE85&lt;&gt;"",ESI_Monthly!GE85,"")</f>
        <v/>
      </c>
      <c r="E85" s="95" t="str">
        <f>IF(ESI_Monthly!GF85&lt;&gt;"",ESI_Monthly!GF85,"")</f>
        <v/>
      </c>
      <c r="F85" s="95" t="str">
        <f>IF(ESI_Monthly!GG85&lt;&gt;"",ESI_Monthly!GG85,"")</f>
        <v/>
      </c>
      <c r="G85" s="95" t="str">
        <f>IF(ESI_Monthly!GH85&lt;&gt;"",ESI_Monthly!GH85,"")</f>
        <v/>
      </c>
    </row>
    <row r="86" spans="1:7" ht="12" customHeight="1">
      <c r="A86" s="33">
        <f>IF(ESI_Monthly!$A86&lt;&gt;"",ESI_Monthly!$A86," ")</f>
        <v>33634</v>
      </c>
      <c r="B86" s="95" t="str">
        <f>IF(ESI_Monthly!GC86&lt;&gt;"",ESI_Monthly!GC86,"")</f>
        <v/>
      </c>
      <c r="C86" s="95" t="str">
        <f>IF(ESI_Monthly!GD86&lt;&gt;"",ESI_Monthly!GD86,"")</f>
        <v/>
      </c>
      <c r="D86" s="95" t="str">
        <f>IF(ESI_Monthly!GE86&lt;&gt;"",ESI_Monthly!GE86,"")</f>
        <v/>
      </c>
      <c r="E86" s="95" t="str">
        <f>IF(ESI_Monthly!GF86&lt;&gt;"",ESI_Monthly!GF86,"")</f>
        <v/>
      </c>
      <c r="F86" s="95" t="str">
        <f>IF(ESI_Monthly!GG86&lt;&gt;"",ESI_Monthly!GG86,"")</f>
        <v/>
      </c>
      <c r="G86" s="95" t="str">
        <f>IF(ESI_Monthly!GH86&lt;&gt;"",ESI_Monthly!GH86,"")</f>
        <v/>
      </c>
    </row>
    <row r="87" spans="1:7" ht="12" customHeight="1">
      <c r="A87" s="33">
        <f>IF(ESI_Monthly!$A87&lt;&gt;"",ESI_Monthly!$A87," ")</f>
        <v>33663</v>
      </c>
      <c r="B87" s="95" t="str">
        <f>IF(ESI_Monthly!GC87&lt;&gt;"",ESI_Monthly!GC87,"")</f>
        <v/>
      </c>
      <c r="C87" s="95" t="str">
        <f>IF(ESI_Monthly!GD87&lt;&gt;"",ESI_Monthly!GD87,"")</f>
        <v/>
      </c>
      <c r="D87" s="95" t="str">
        <f>IF(ESI_Monthly!GE87&lt;&gt;"",ESI_Monthly!GE87,"")</f>
        <v/>
      </c>
      <c r="E87" s="95" t="str">
        <f>IF(ESI_Monthly!GF87&lt;&gt;"",ESI_Monthly!GF87,"")</f>
        <v/>
      </c>
      <c r="F87" s="95" t="str">
        <f>IF(ESI_Monthly!GG87&lt;&gt;"",ESI_Monthly!GG87,"")</f>
        <v/>
      </c>
      <c r="G87" s="95" t="str">
        <f>IF(ESI_Monthly!GH87&lt;&gt;"",ESI_Monthly!GH87,"")</f>
        <v/>
      </c>
    </row>
    <row r="88" spans="1:7" ht="12" customHeight="1">
      <c r="A88" s="33">
        <f>IF(ESI_Monthly!$A88&lt;&gt;"",ESI_Monthly!$A88," ")</f>
        <v>33694</v>
      </c>
      <c r="B88" s="95" t="str">
        <f>IF(ESI_Monthly!GC88&lt;&gt;"",ESI_Monthly!GC88,"")</f>
        <v/>
      </c>
      <c r="C88" s="95" t="str">
        <f>IF(ESI_Monthly!GD88&lt;&gt;"",ESI_Monthly!GD88,"")</f>
        <v/>
      </c>
      <c r="D88" s="95" t="str">
        <f>IF(ESI_Monthly!GE88&lt;&gt;"",ESI_Monthly!GE88,"")</f>
        <v/>
      </c>
      <c r="E88" s="95" t="str">
        <f>IF(ESI_Monthly!GF88&lt;&gt;"",ESI_Monthly!GF88,"")</f>
        <v/>
      </c>
      <c r="F88" s="95" t="str">
        <f>IF(ESI_Monthly!GG88&lt;&gt;"",ESI_Monthly!GG88,"")</f>
        <v/>
      </c>
      <c r="G88" s="95" t="str">
        <f>IF(ESI_Monthly!GH88&lt;&gt;"",ESI_Monthly!GH88,"")</f>
        <v/>
      </c>
    </row>
    <row r="89" spans="1:7" ht="12" customHeight="1">
      <c r="A89" s="33">
        <f>IF(ESI_Monthly!$A89&lt;&gt;"",ESI_Monthly!$A89," ")</f>
        <v>33724</v>
      </c>
      <c r="B89" s="95" t="str">
        <f>IF(ESI_Monthly!GC89&lt;&gt;"",ESI_Monthly!GC89,"")</f>
        <v/>
      </c>
      <c r="C89" s="95" t="str">
        <f>IF(ESI_Monthly!GD89&lt;&gt;"",ESI_Monthly!GD89,"")</f>
        <v/>
      </c>
      <c r="D89" s="95" t="str">
        <f>IF(ESI_Monthly!GE89&lt;&gt;"",ESI_Monthly!GE89,"")</f>
        <v/>
      </c>
      <c r="E89" s="95" t="str">
        <f>IF(ESI_Monthly!GF89&lt;&gt;"",ESI_Monthly!GF89,"")</f>
        <v/>
      </c>
      <c r="F89" s="95" t="str">
        <f>IF(ESI_Monthly!GG89&lt;&gt;"",ESI_Monthly!GG89,"")</f>
        <v/>
      </c>
      <c r="G89" s="95" t="str">
        <f>IF(ESI_Monthly!GH89&lt;&gt;"",ESI_Monthly!GH89,"")</f>
        <v/>
      </c>
    </row>
    <row r="90" spans="1:7" ht="12" customHeight="1">
      <c r="A90" s="33">
        <f>IF(ESI_Monthly!$A90&lt;&gt;"",ESI_Monthly!$A90," ")</f>
        <v>33755</v>
      </c>
      <c r="B90" s="95" t="str">
        <f>IF(ESI_Monthly!GC90&lt;&gt;"",ESI_Monthly!GC90,"")</f>
        <v/>
      </c>
      <c r="C90" s="95" t="str">
        <f>IF(ESI_Monthly!GD90&lt;&gt;"",ESI_Monthly!GD90,"")</f>
        <v/>
      </c>
      <c r="D90" s="95" t="str">
        <f>IF(ESI_Monthly!GE90&lt;&gt;"",ESI_Monthly!GE90,"")</f>
        <v/>
      </c>
      <c r="E90" s="95" t="str">
        <f>IF(ESI_Monthly!GF90&lt;&gt;"",ESI_Monthly!GF90,"")</f>
        <v/>
      </c>
      <c r="F90" s="95" t="str">
        <f>IF(ESI_Monthly!GG90&lt;&gt;"",ESI_Monthly!GG90,"")</f>
        <v/>
      </c>
      <c r="G90" s="95" t="str">
        <f>IF(ESI_Monthly!GH90&lt;&gt;"",ESI_Monthly!GH90,"")</f>
        <v/>
      </c>
    </row>
    <row r="91" spans="1:7" ht="12" customHeight="1">
      <c r="A91" s="33">
        <f>IF(ESI_Monthly!$A91&lt;&gt;"",ESI_Monthly!$A91," ")</f>
        <v>33785</v>
      </c>
      <c r="B91" s="95" t="str">
        <f>IF(ESI_Monthly!GC91&lt;&gt;"",ESI_Monthly!GC91,"")</f>
        <v/>
      </c>
      <c r="C91" s="95" t="str">
        <f>IF(ESI_Monthly!GD91&lt;&gt;"",ESI_Monthly!GD91,"")</f>
        <v/>
      </c>
      <c r="D91" s="95" t="str">
        <f>IF(ESI_Monthly!GE91&lt;&gt;"",ESI_Monthly!GE91,"")</f>
        <v/>
      </c>
      <c r="E91" s="95" t="str">
        <f>IF(ESI_Monthly!GF91&lt;&gt;"",ESI_Monthly!GF91,"")</f>
        <v/>
      </c>
      <c r="F91" s="95" t="str">
        <f>IF(ESI_Monthly!GG91&lt;&gt;"",ESI_Monthly!GG91,"")</f>
        <v/>
      </c>
      <c r="G91" s="95" t="str">
        <f>IF(ESI_Monthly!GH91&lt;&gt;"",ESI_Monthly!GH91,"")</f>
        <v/>
      </c>
    </row>
    <row r="92" spans="1:7" ht="12" customHeight="1">
      <c r="A92" s="33">
        <f>IF(ESI_Monthly!$A92&lt;&gt;"",ESI_Monthly!$A92," ")</f>
        <v>33816</v>
      </c>
      <c r="B92" s="95" t="str">
        <f>IF(ESI_Monthly!GC92&lt;&gt;"",ESI_Monthly!GC92,"")</f>
        <v/>
      </c>
      <c r="C92" s="95" t="str">
        <f>IF(ESI_Monthly!GD92&lt;&gt;"",ESI_Monthly!GD92,"")</f>
        <v/>
      </c>
      <c r="D92" s="95" t="str">
        <f>IF(ESI_Monthly!GE92&lt;&gt;"",ESI_Monthly!GE92,"")</f>
        <v/>
      </c>
      <c r="E92" s="95" t="str">
        <f>IF(ESI_Monthly!GF92&lt;&gt;"",ESI_Monthly!GF92,"")</f>
        <v/>
      </c>
      <c r="F92" s="95" t="str">
        <f>IF(ESI_Monthly!GG92&lt;&gt;"",ESI_Monthly!GG92,"")</f>
        <v/>
      </c>
      <c r="G92" s="95" t="str">
        <f>IF(ESI_Monthly!GH92&lt;&gt;"",ESI_Monthly!GH92,"")</f>
        <v/>
      </c>
    </row>
    <row r="93" spans="1:7" ht="12" customHeight="1">
      <c r="A93" s="33">
        <f>IF(ESI_Monthly!$A93&lt;&gt;"",ESI_Monthly!$A93," ")</f>
        <v>33847</v>
      </c>
      <c r="B93" s="95" t="str">
        <f>IF(ESI_Monthly!GC93&lt;&gt;"",ESI_Monthly!GC93,"")</f>
        <v/>
      </c>
      <c r="C93" s="95" t="str">
        <f>IF(ESI_Monthly!GD93&lt;&gt;"",ESI_Monthly!GD93,"")</f>
        <v/>
      </c>
      <c r="D93" s="95" t="str">
        <f>IF(ESI_Monthly!GE93&lt;&gt;"",ESI_Monthly!GE93,"")</f>
        <v/>
      </c>
      <c r="E93" s="95" t="str">
        <f>IF(ESI_Monthly!GF93&lt;&gt;"",ESI_Monthly!GF93,"")</f>
        <v/>
      </c>
      <c r="F93" s="95" t="str">
        <f>IF(ESI_Monthly!GG93&lt;&gt;"",ESI_Monthly!GG93,"")</f>
        <v/>
      </c>
      <c r="G93" s="95" t="str">
        <f>IF(ESI_Monthly!GH93&lt;&gt;"",ESI_Monthly!GH93,"")</f>
        <v/>
      </c>
    </row>
    <row r="94" spans="1:7" ht="12" customHeight="1">
      <c r="A94" s="33">
        <f>IF(ESI_Monthly!$A94&lt;&gt;"",ESI_Monthly!$A94," ")</f>
        <v>33877</v>
      </c>
      <c r="B94" s="95" t="str">
        <f>IF(ESI_Monthly!GC94&lt;&gt;"",ESI_Monthly!GC94,"")</f>
        <v/>
      </c>
      <c r="C94" s="95" t="str">
        <f>IF(ESI_Monthly!GD94&lt;&gt;"",ESI_Monthly!GD94,"")</f>
        <v/>
      </c>
      <c r="D94" s="95" t="str">
        <f>IF(ESI_Monthly!GE94&lt;&gt;"",ESI_Monthly!GE94,"")</f>
        <v/>
      </c>
      <c r="E94" s="95" t="str">
        <f>IF(ESI_Monthly!GF94&lt;&gt;"",ESI_Monthly!GF94,"")</f>
        <v/>
      </c>
      <c r="F94" s="95" t="str">
        <f>IF(ESI_Monthly!GG94&lt;&gt;"",ESI_Monthly!GG94,"")</f>
        <v/>
      </c>
      <c r="G94" s="95" t="str">
        <f>IF(ESI_Monthly!GH94&lt;&gt;"",ESI_Monthly!GH94,"")</f>
        <v/>
      </c>
    </row>
    <row r="95" spans="1:7" ht="12" customHeight="1">
      <c r="A95" s="33">
        <f>IF(ESI_Monthly!$A95&lt;&gt;"",ESI_Monthly!$A95," ")</f>
        <v>33908</v>
      </c>
      <c r="B95" s="95" t="str">
        <f>IF(ESI_Monthly!GC95&lt;&gt;"",ESI_Monthly!GC95,"")</f>
        <v/>
      </c>
      <c r="C95" s="95" t="str">
        <f>IF(ESI_Monthly!GD95&lt;&gt;"",ESI_Monthly!GD95,"")</f>
        <v/>
      </c>
      <c r="D95" s="95" t="str">
        <f>IF(ESI_Monthly!GE95&lt;&gt;"",ESI_Monthly!GE95,"")</f>
        <v/>
      </c>
      <c r="E95" s="95" t="str">
        <f>IF(ESI_Monthly!GF95&lt;&gt;"",ESI_Monthly!GF95,"")</f>
        <v/>
      </c>
      <c r="F95" s="95" t="str">
        <f>IF(ESI_Monthly!GG95&lt;&gt;"",ESI_Monthly!GG95,"")</f>
        <v/>
      </c>
      <c r="G95" s="95" t="str">
        <f>IF(ESI_Monthly!GH95&lt;&gt;"",ESI_Monthly!GH95,"")</f>
        <v/>
      </c>
    </row>
    <row r="96" spans="1:7" ht="12" customHeight="1">
      <c r="A96" s="33">
        <f>IF(ESI_Monthly!$A96&lt;&gt;"",ESI_Monthly!$A96," ")</f>
        <v>33938</v>
      </c>
      <c r="B96" s="95" t="str">
        <f>IF(ESI_Monthly!GC96&lt;&gt;"",ESI_Monthly!GC96,"")</f>
        <v/>
      </c>
      <c r="C96" s="95" t="str">
        <f>IF(ESI_Monthly!GD96&lt;&gt;"",ESI_Monthly!GD96,"")</f>
        <v/>
      </c>
      <c r="D96" s="95" t="str">
        <f>IF(ESI_Monthly!GE96&lt;&gt;"",ESI_Monthly!GE96,"")</f>
        <v/>
      </c>
      <c r="E96" s="95" t="str">
        <f>IF(ESI_Monthly!GF96&lt;&gt;"",ESI_Monthly!GF96,"")</f>
        <v/>
      </c>
      <c r="F96" s="95" t="str">
        <f>IF(ESI_Monthly!GG96&lt;&gt;"",ESI_Monthly!GG96,"")</f>
        <v/>
      </c>
      <c r="G96" s="95" t="str">
        <f>IF(ESI_Monthly!GH96&lt;&gt;"",ESI_Monthly!GH96,"")</f>
        <v/>
      </c>
    </row>
    <row r="97" spans="1:7" ht="12" customHeight="1">
      <c r="A97" s="33">
        <f>IF(ESI_Monthly!$A97&lt;&gt;"",ESI_Monthly!$A97," ")</f>
        <v>33969</v>
      </c>
      <c r="B97" s="95" t="str">
        <f>IF(ESI_Monthly!GC97&lt;&gt;"",ESI_Monthly!GC97,"")</f>
        <v/>
      </c>
      <c r="C97" s="95" t="str">
        <f>IF(ESI_Monthly!GD97&lt;&gt;"",ESI_Monthly!GD97,"")</f>
        <v/>
      </c>
      <c r="D97" s="95" t="str">
        <f>IF(ESI_Monthly!GE97&lt;&gt;"",ESI_Monthly!GE97,"")</f>
        <v/>
      </c>
      <c r="E97" s="95" t="str">
        <f>IF(ESI_Monthly!GF97&lt;&gt;"",ESI_Monthly!GF97,"")</f>
        <v/>
      </c>
      <c r="F97" s="95" t="str">
        <f>IF(ESI_Monthly!GG97&lt;&gt;"",ESI_Monthly!GG97,"")</f>
        <v/>
      </c>
      <c r="G97" s="95" t="str">
        <f>IF(ESI_Monthly!GH97&lt;&gt;"",ESI_Monthly!GH97,"")</f>
        <v/>
      </c>
    </row>
    <row r="98" spans="1:7" ht="12" customHeight="1">
      <c r="A98" s="33">
        <f>IF(ESI_Monthly!$A98&lt;&gt;"",ESI_Monthly!$A98," ")</f>
        <v>34000</v>
      </c>
      <c r="B98" s="95">
        <f>IF(ESI_Monthly!GC98&lt;&gt;"",ESI_Monthly!GC98,"")</f>
        <v>-22.1</v>
      </c>
      <c r="C98" s="95" t="str">
        <f>IF(ESI_Monthly!GD98&lt;&gt;"",ESI_Monthly!GD98,"")</f>
        <v/>
      </c>
      <c r="D98" s="95" t="str">
        <f>IF(ESI_Monthly!GE98&lt;&gt;"",ESI_Monthly!GE98,"")</f>
        <v/>
      </c>
      <c r="E98" s="95" t="str">
        <f>IF(ESI_Monthly!GF98&lt;&gt;"",ESI_Monthly!GF98,"")</f>
        <v/>
      </c>
      <c r="F98" s="95">
        <f>IF(ESI_Monthly!GG98&lt;&gt;"",ESI_Monthly!GG98,"")</f>
        <v>-90.8</v>
      </c>
      <c r="G98" s="95">
        <f>IF(ESI_Monthly!GH98&lt;&gt;"",ESI_Monthly!GH98,"")</f>
        <v>80.099999999999994</v>
      </c>
    </row>
    <row r="99" spans="1:7" ht="12" customHeight="1">
      <c r="A99" s="33">
        <f>IF(ESI_Monthly!$A99&lt;&gt;"",ESI_Monthly!$A99," ")</f>
        <v>34028</v>
      </c>
      <c r="B99" s="95">
        <f>IF(ESI_Monthly!GC99&lt;&gt;"",ESI_Monthly!GC99,"")</f>
        <v>-16.899999999999999</v>
      </c>
      <c r="C99" s="95" t="str">
        <f>IF(ESI_Monthly!GD99&lt;&gt;"",ESI_Monthly!GD99,"")</f>
        <v/>
      </c>
      <c r="D99" s="95" t="str">
        <f>IF(ESI_Monthly!GE99&lt;&gt;"",ESI_Monthly!GE99,"")</f>
        <v/>
      </c>
      <c r="E99" s="95" t="str">
        <f>IF(ESI_Monthly!GF99&lt;&gt;"",ESI_Monthly!GF99,"")</f>
        <v/>
      </c>
      <c r="F99" s="95">
        <f>IF(ESI_Monthly!GG99&lt;&gt;"",ESI_Monthly!GG99,"")</f>
        <v>-92.2</v>
      </c>
      <c r="G99" s="95">
        <f>IF(ESI_Monthly!GH99&lt;&gt;"",ESI_Monthly!GH99,"")</f>
        <v>79.900000000000006</v>
      </c>
    </row>
    <row r="100" spans="1:7" ht="12" customHeight="1">
      <c r="A100" s="33">
        <f>IF(ESI_Monthly!$A100&lt;&gt;"",ESI_Monthly!$A100," ")</f>
        <v>34059</v>
      </c>
      <c r="B100" s="95">
        <f>IF(ESI_Monthly!GC100&lt;&gt;"",ESI_Monthly!GC100,"")</f>
        <v>-13.4</v>
      </c>
      <c r="C100" s="95" t="str">
        <f>IF(ESI_Monthly!GD100&lt;&gt;"",ESI_Monthly!GD100,"")</f>
        <v/>
      </c>
      <c r="D100" s="95" t="str">
        <f>IF(ESI_Monthly!GE100&lt;&gt;"",ESI_Monthly!GE100,"")</f>
        <v/>
      </c>
      <c r="E100" s="95" t="str">
        <f>IF(ESI_Monthly!GF100&lt;&gt;"",ESI_Monthly!GF100,"")</f>
        <v/>
      </c>
      <c r="F100" s="95">
        <f>IF(ESI_Monthly!GG100&lt;&gt;"",ESI_Monthly!GG100,"")</f>
        <v>-93.6</v>
      </c>
      <c r="G100" s="95">
        <f>IF(ESI_Monthly!GH100&lt;&gt;"",ESI_Monthly!GH100,"")</f>
        <v>81.7</v>
      </c>
    </row>
    <row r="101" spans="1:7" ht="12" customHeight="1">
      <c r="A101" s="33">
        <f>IF(ESI_Monthly!$A101&lt;&gt;"",ESI_Monthly!$A101," ")</f>
        <v>34089</v>
      </c>
      <c r="B101" s="95">
        <f>IF(ESI_Monthly!GC101&lt;&gt;"",ESI_Monthly!GC101,"")</f>
        <v>-2.8</v>
      </c>
      <c r="C101" s="95" t="str">
        <f>IF(ESI_Monthly!GD101&lt;&gt;"",ESI_Monthly!GD101,"")</f>
        <v/>
      </c>
      <c r="D101" s="95" t="str">
        <f>IF(ESI_Monthly!GE101&lt;&gt;"",ESI_Monthly!GE101,"")</f>
        <v/>
      </c>
      <c r="E101" s="95" t="str">
        <f>IF(ESI_Monthly!GF101&lt;&gt;"",ESI_Monthly!GF101,"")</f>
        <v/>
      </c>
      <c r="F101" s="95">
        <f>IF(ESI_Monthly!GG101&lt;&gt;"",ESI_Monthly!GG101,"")</f>
        <v>-86.2</v>
      </c>
      <c r="G101" s="95">
        <f>IF(ESI_Monthly!GH101&lt;&gt;"",ESI_Monthly!GH101,"")</f>
        <v>86.9</v>
      </c>
    </row>
    <row r="102" spans="1:7" ht="12" customHeight="1">
      <c r="A102" s="33">
        <f>IF(ESI_Monthly!$A102&lt;&gt;"",ESI_Monthly!$A102," ")</f>
        <v>34120</v>
      </c>
      <c r="B102" s="95">
        <f>IF(ESI_Monthly!GC102&lt;&gt;"",ESI_Monthly!GC102,"")</f>
        <v>2</v>
      </c>
      <c r="C102" s="95" t="str">
        <f>IF(ESI_Monthly!GD102&lt;&gt;"",ESI_Monthly!GD102,"")</f>
        <v/>
      </c>
      <c r="D102" s="95" t="str">
        <f>IF(ESI_Monthly!GE102&lt;&gt;"",ESI_Monthly!GE102,"")</f>
        <v/>
      </c>
      <c r="E102" s="95" t="str">
        <f>IF(ESI_Monthly!GF102&lt;&gt;"",ESI_Monthly!GF102,"")</f>
        <v/>
      </c>
      <c r="F102" s="95">
        <f>IF(ESI_Monthly!GG102&lt;&gt;"",ESI_Monthly!GG102,"")</f>
        <v>-88.3</v>
      </c>
      <c r="G102" s="95">
        <f>IF(ESI_Monthly!GH102&lt;&gt;"",ESI_Monthly!GH102,"")</f>
        <v>92.6</v>
      </c>
    </row>
    <row r="103" spans="1:7" ht="12" customHeight="1">
      <c r="A103" s="33">
        <f>IF(ESI_Monthly!$A103&lt;&gt;"",ESI_Monthly!$A103," ")</f>
        <v>34150</v>
      </c>
      <c r="B103" s="95">
        <f>IF(ESI_Monthly!GC103&lt;&gt;"",ESI_Monthly!GC103,"")</f>
        <v>-0.8</v>
      </c>
      <c r="C103" s="95" t="str">
        <f>IF(ESI_Monthly!GD103&lt;&gt;"",ESI_Monthly!GD103,"")</f>
        <v/>
      </c>
      <c r="D103" s="95" t="str">
        <f>IF(ESI_Monthly!GE103&lt;&gt;"",ESI_Monthly!GE103,"")</f>
        <v/>
      </c>
      <c r="E103" s="95" t="str">
        <f>IF(ESI_Monthly!GF103&lt;&gt;"",ESI_Monthly!GF103,"")</f>
        <v/>
      </c>
      <c r="F103" s="95">
        <f>IF(ESI_Monthly!GG103&lt;&gt;"",ESI_Monthly!GG103,"")</f>
        <v>-90.7</v>
      </c>
      <c r="G103" s="95">
        <f>IF(ESI_Monthly!GH103&lt;&gt;"",ESI_Monthly!GH103,"")</f>
        <v>90.9</v>
      </c>
    </row>
    <row r="104" spans="1:7" ht="12" customHeight="1">
      <c r="A104" s="33">
        <f>IF(ESI_Monthly!$A104&lt;&gt;"",ESI_Monthly!$A104," ")</f>
        <v>34181</v>
      </c>
      <c r="B104" s="95">
        <f>IF(ESI_Monthly!GC104&lt;&gt;"",ESI_Monthly!GC104,"")</f>
        <v>-1.7</v>
      </c>
      <c r="C104" s="95" t="str">
        <f>IF(ESI_Monthly!GD104&lt;&gt;"",ESI_Monthly!GD104,"")</f>
        <v/>
      </c>
      <c r="D104" s="95" t="str">
        <f>IF(ESI_Monthly!GE104&lt;&gt;"",ESI_Monthly!GE104,"")</f>
        <v/>
      </c>
      <c r="E104" s="95" t="str">
        <f>IF(ESI_Monthly!GF104&lt;&gt;"",ESI_Monthly!GF104,"")</f>
        <v/>
      </c>
      <c r="F104" s="95">
        <f>IF(ESI_Monthly!GG104&lt;&gt;"",ESI_Monthly!GG104,"")</f>
        <v>-79.5</v>
      </c>
      <c r="G104" s="95">
        <f>IF(ESI_Monthly!GH104&lt;&gt;"",ESI_Monthly!GH104,"")</f>
        <v>91.1</v>
      </c>
    </row>
    <row r="105" spans="1:7" ht="12" customHeight="1">
      <c r="A105" s="33">
        <f>IF(ESI_Monthly!$A105&lt;&gt;"",ESI_Monthly!$A105," ")</f>
        <v>34212</v>
      </c>
      <c r="B105" s="95">
        <f>IF(ESI_Monthly!GC105&lt;&gt;"",ESI_Monthly!GC105,"")</f>
        <v>-2.9</v>
      </c>
      <c r="C105" s="95" t="str">
        <f>IF(ESI_Monthly!GD105&lt;&gt;"",ESI_Monthly!GD105,"")</f>
        <v/>
      </c>
      <c r="D105" s="95" t="str">
        <f>IF(ESI_Monthly!GE105&lt;&gt;"",ESI_Monthly!GE105,"")</f>
        <v/>
      </c>
      <c r="E105" s="95" t="str">
        <f>IF(ESI_Monthly!GF105&lt;&gt;"",ESI_Monthly!GF105,"")</f>
        <v/>
      </c>
      <c r="F105" s="95">
        <f>IF(ESI_Monthly!GG105&lt;&gt;"",ESI_Monthly!GG105,"")</f>
        <v>-81.099999999999994</v>
      </c>
      <c r="G105" s="95">
        <f>IF(ESI_Monthly!GH105&lt;&gt;"",ESI_Monthly!GH105,"")</f>
        <v>90</v>
      </c>
    </row>
    <row r="106" spans="1:7" ht="12" customHeight="1">
      <c r="A106" s="33">
        <f>IF(ESI_Monthly!$A106&lt;&gt;"",ESI_Monthly!$A106," ")</f>
        <v>34242</v>
      </c>
      <c r="B106" s="95">
        <f>IF(ESI_Monthly!GC106&lt;&gt;"",ESI_Monthly!GC106,"")</f>
        <v>0.9</v>
      </c>
      <c r="C106" s="95" t="str">
        <f>IF(ESI_Monthly!GD106&lt;&gt;"",ESI_Monthly!GD106,"")</f>
        <v/>
      </c>
      <c r="D106" s="95" t="str">
        <f>IF(ESI_Monthly!GE106&lt;&gt;"",ESI_Monthly!GE106,"")</f>
        <v/>
      </c>
      <c r="E106" s="95" t="str">
        <f>IF(ESI_Monthly!GF106&lt;&gt;"",ESI_Monthly!GF106,"")</f>
        <v/>
      </c>
      <c r="F106" s="95">
        <f>IF(ESI_Monthly!GG106&lt;&gt;"",ESI_Monthly!GG106,"")</f>
        <v>-83.1</v>
      </c>
      <c r="G106" s="95">
        <f>IF(ESI_Monthly!GH106&lt;&gt;"",ESI_Monthly!GH106,"")</f>
        <v>93.3</v>
      </c>
    </row>
    <row r="107" spans="1:7" ht="12" customHeight="1">
      <c r="A107" s="33">
        <f>IF(ESI_Monthly!$A107&lt;&gt;"",ESI_Monthly!$A107," ")</f>
        <v>34273</v>
      </c>
      <c r="B107" s="95">
        <f>IF(ESI_Monthly!GC107&lt;&gt;"",ESI_Monthly!GC107,"")</f>
        <v>6.7</v>
      </c>
      <c r="C107" s="95" t="str">
        <f>IF(ESI_Monthly!GD107&lt;&gt;"",ESI_Monthly!GD107,"")</f>
        <v/>
      </c>
      <c r="D107" s="95" t="str">
        <f>IF(ESI_Monthly!GE107&lt;&gt;"",ESI_Monthly!GE107,"")</f>
        <v/>
      </c>
      <c r="E107" s="95" t="str">
        <f>IF(ESI_Monthly!GF107&lt;&gt;"",ESI_Monthly!GF107,"")</f>
        <v/>
      </c>
      <c r="F107" s="95">
        <f>IF(ESI_Monthly!GG107&lt;&gt;"",ESI_Monthly!GG107,"")</f>
        <v>-75.3</v>
      </c>
      <c r="G107" s="95">
        <f>IF(ESI_Monthly!GH107&lt;&gt;"",ESI_Monthly!GH107,"")</f>
        <v>97.5</v>
      </c>
    </row>
    <row r="108" spans="1:7" ht="12" customHeight="1">
      <c r="A108" s="33">
        <f>IF(ESI_Monthly!$A108&lt;&gt;"",ESI_Monthly!$A108," ")</f>
        <v>34303</v>
      </c>
      <c r="B108" s="95">
        <f>IF(ESI_Monthly!GC108&lt;&gt;"",ESI_Monthly!GC108,"")</f>
        <v>10.6</v>
      </c>
      <c r="C108" s="95" t="str">
        <f>IF(ESI_Monthly!GD108&lt;&gt;"",ESI_Monthly!GD108,"")</f>
        <v/>
      </c>
      <c r="D108" s="95" t="str">
        <f>IF(ESI_Monthly!GE108&lt;&gt;"",ESI_Monthly!GE108,"")</f>
        <v/>
      </c>
      <c r="E108" s="95" t="str">
        <f>IF(ESI_Monthly!GF108&lt;&gt;"",ESI_Monthly!GF108,"")</f>
        <v/>
      </c>
      <c r="F108" s="95">
        <f>IF(ESI_Monthly!GG108&lt;&gt;"",ESI_Monthly!GG108,"")</f>
        <v>-76.2</v>
      </c>
      <c r="G108" s="95">
        <f>IF(ESI_Monthly!GH108&lt;&gt;"",ESI_Monthly!GH108,"")</f>
        <v>101.4</v>
      </c>
    </row>
    <row r="109" spans="1:7" ht="12" customHeight="1">
      <c r="A109" s="33">
        <f>IF(ESI_Monthly!$A109&lt;&gt;"",ESI_Monthly!$A109," ")</f>
        <v>34334</v>
      </c>
      <c r="B109" s="95">
        <f>IF(ESI_Monthly!GC109&lt;&gt;"",ESI_Monthly!GC109,"")</f>
        <v>6.1</v>
      </c>
      <c r="C109" s="95" t="str">
        <f>IF(ESI_Monthly!GD109&lt;&gt;"",ESI_Monthly!GD109,"")</f>
        <v/>
      </c>
      <c r="D109" s="95" t="str">
        <f>IF(ESI_Monthly!GE109&lt;&gt;"",ESI_Monthly!GE109,"")</f>
        <v/>
      </c>
      <c r="E109" s="95" t="str">
        <f>IF(ESI_Monthly!GF109&lt;&gt;"",ESI_Monthly!GF109,"")</f>
        <v/>
      </c>
      <c r="F109" s="95">
        <f>IF(ESI_Monthly!GG109&lt;&gt;"",ESI_Monthly!GG109,"")</f>
        <v>-76.5</v>
      </c>
      <c r="G109" s="95">
        <f>IF(ESI_Monthly!GH109&lt;&gt;"",ESI_Monthly!GH109,"")</f>
        <v>99.1</v>
      </c>
    </row>
    <row r="110" spans="1:7" ht="12" customHeight="1">
      <c r="A110" s="33">
        <f>IF(ESI_Monthly!$A110&lt;&gt;"",ESI_Monthly!$A110," ")</f>
        <v>34365</v>
      </c>
      <c r="B110" s="95">
        <f>IF(ESI_Monthly!GC110&lt;&gt;"",ESI_Monthly!GC110,"")</f>
        <v>9.6999999999999993</v>
      </c>
      <c r="C110" s="95" t="str">
        <f>IF(ESI_Monthly!GD110&lt;&gt;"",ESI_Monthly!GD110,"")</f>
        <v/>
      </c>
      <c r="D110" s="95" t="str">
        <f>IF(ESI_Monthly!GE110&lt;&gt;"",ESI_Monthly!GE110,"")</f>
        <v/>
      </c>
      <c r="E110" s="95" t="str">
        <f>IF(ESI_Monthly!GF110&lt;&gt;"",ESI_Monthly!GF110,"")</f>
        <v/>
      </c>
      <c r="F110" s="95">
        <f>IF(ESI_Monthly!GG110&lt;&gt;"",ESI_Monthly!GG110,"")</f>
        <v>-74.400000000000006</v>
      </c>
      <c r="G110" s="95">
        <f>IF(ESI_Monthly!GH110&lt;&gt;"",ESI_Monthly!GH110,"")</f>
        <v>101.3</v>
      </c>
    </row>
    <row r="111" spans="1:7" ht="12" customHeight="1">
      <c r="A111" s="33">
        <f>IF(ESI_Monthly!$A111&lt;&gt;"",ESI_Monthly!$A111," ")</f>
        <v>34393</v>
      </c>
      <c r="B111" s="95">
        <f>IF(ESI_Monthly!GC111&lt;&gt;"",ESI_Monthly!GC111,"")</f>
        <v>10.6</v>
      </c>
      <c r="C111" s="95" t="str">
        <f>IF(ESI_Monthly!GD111&lt;&gt;"",ESI_Monthly!GD111,"")</f>
        <v/>
      </c>
      <c r="D111" s="95" t="str">
        <f>IF(ESI_Monthly!GE111&lt;&gt;"",ESI_Monthly!GE111,"")</f>
        <v/>
      </c>
      <c r="E111" s="95" t="str">
        <f>IF(ESI_Monthly!GF111&lt;&gt;"",ESI_Monthly!GF111,"")</f>
        <v/>
      </c>
      <c r="F111" s="95">
        <f>IF(ESI_Monthly!GG111&lt;&gt;"",ESI_Monthly!GG111,"")</f>
        <v>-75.5</v>
      </c>
      <c r="G111" s="95">
        <f>IF(ESI_Monthly!GH111&lt;&gt;"",ESI_Monthly!GH111,"")</f>
        <v>103.6</v>
      </c>
    </row>
    <row r="112" spans="1:7" ht="12" customHeight="1">
      <c r="A112" s="33">
        <f>IF(ESI_Monthly!$A112&lt;&gt;"",ESI_Monthly!$A112," ")</f>
        <v>34424</v>
      </c>
      <c r="B112" s="95">
        <f>IF(ESI_Monthly!GC112&lt;&gt;"",ESI_Monthly!GC112,"")</f>
        <v>14.3</v>
      </c>
      <c r="C112" s="95" t="str">
        <f>IF(ESI_Monthly!GD112&lt;&gt;"",ESI_Monthly!GD112,"")</f>
        <v/>
      </c>
      <c r="D112" s="95" t="str">
        <f>IF(ESI_Monthly!GE112&lt;&gt;"",ESI_Monthly!GE112,"")</f>
        <v/>
      </c>
      <c r="E112" s="95" t="str">
        <f>IF(ESI_Monthly!GF112&lt;&gt;"",ESI_Monthly!GF112,"")</f>
        <v/>
      </c>
      <c r="F112" s="95">
        <f>IF(ESI_Monthly!GG112&lt;&gt;"",ESI_Monthly!GG112,"")</f>
        <v>-76.2</v>
      </c>
      <c r="G112" s="95">
        <f>IF(ESI_Monthly!GH112&lt;&gt;"",ESI_Monthly!GH112,"")</f>
        <v>107.2</v>
      </c>
    </row>
    <row r="113" spans="1:7" ht="12" customHeight="1">
      <c r="A113" s="33">
        <f>IF(ESI_Monthly!$A113&lt;&gt;"",ESI_Monthly!$A113," ")</f>
        <v>34454</v>
      </c>
      <c r="B113" s="95">
        <f>IF(ESI_Monthly!GC113&lt;&gt;"",ESI_Monthly!GC113,"")</f>
        <v>16.899999999999999</v>
      </c>
      <c r="C113" s="95" t="str">
        <f>IF(ESI_Monthly!GD113&lt;&gt;"",ESI_Monthly!GD113,"")</f>
        <v/>
      </c>
      <c r="D113" s="95" t="str">
        <f>IF(ESI_Monthly!GE113&lt;&gt;"",ESI_Monthly!GE113,"")</f>
        <v/>
      </c>
      <c r="E113" s="95" t="str">
        <f>IF(ESI_Monthly!GF113&lt;&gt;"",ESI_Monthly!GF113,"")</f>
        <v/>
      </c>
      <c r="F113" s="95">
        <f>IF(ESI_Monthly!GG113&lt;&gt;"",ESI_Monthly!GG113,"")</f>
        <v>-53.6</v>
      </c>
      <c r="G113" s="95">
        <f>IF(ESI_Monthly!GH113&lt;&gt;"",ESI_Monthly!GH113,"")</f>
        <v>107.8</v>
      </c>
    </row>
    <row r="114" spans="1:7" ht="12" customHeight="1">
      <c r="A114" s="33">
        <f>IF(ESI_Monthly!$A114&lt;&gt;"",ESI_Monthly!$A114," ")</f>
        <v>34485</v>
      </c>
      <c r="B114" s="95">
        <f>IF(ESI_Monthly!GC114&lt;&gt;"",ESI_Monthly!GC114,"")</f>
        <v>16</v>
      </c>
      <c r="C114" s="95" t="str">
        <f>IF(ESI_Monthly!GD114&lt;&gt;"",ESI_Monthly!GD114,"")</f>
        <v/>
      </c>
      <c r="D114" s="95" t="str">
        <f>IF(ESI_Monthly!GE114&lt;&gt;"",ESI_Monthly!GE114,"")</f>
        <v/>
      </c>
      <c r="E114" s="95" t="str">
        <f>IF(ESI_Monthly!GF114&lt;&gt;"",ESI_Monthly!GF114,"")</f>
        <v/>
      </c>
      <c r="F114" s="95">
        <f>IF(ESI_Monthly!GG114&lt;&gt;"",ESI_Monthly!GG114,"")</f>
        <v>-53.4</v>
      </c>
      <c r="G114" s="95">
        <f>IF(ESI_Monthly!GH114&lt;&gt;"",ESI_Monthly!GH114,"")</f>
        <v>107.3</v>
      </c>
    </row>
    <row r="115" spans="1:7" ht="12" customHeight="1">
      <c r="A115" s="33">
        <f>IF(ESI_Monthly!$A115&lt;&gt;"",ESI_Monthly!$A115," ")</f>
        <v>34515</v>
      </c>
      <c r="B115" s="95">
        <f>IF(ESI_Monthly!GC115&lt;&gt;"",ESI_Monthly!GC115,"")</f>
        <v>16.2</v>
      </c>
      <c r="C115" s="95" t="str">
        <f>IF(ESI_Monthly!GD115&lt;&gt;"",ESI_Monthly!GD115,"")</f>
        <v/>
      </c>
      <c r="D115" s="95" t="str">
        <f>IF(ESI_Monthly!GE115&lt;&gt;"",ESI_Monthly!GE115,"")</f>
        <v/>
      </c>
      <c r="E115" s="95" t="str">
        <f>IF(ESI_Monthly!GF115&lt;&gt;"",ESI_Monthly!GF115,"")</f>
        <v/>
      </c>
      <c r="F115" s="95">
        <f>IF(ESI_Monthly!GG115&lt;&gt;"",ESI_Monthly!GG115,"")</f>
        <v>-53.6</v>
      </c>
      <c r="G115" s="95">
        <f>IF(ESI_Monthly!GH115&lt;&gt;"",ESI_Monthly!GH115,"")</f>
        <v>108.5</v>
      </c>
    </row>
    <row r="116" spans="1:7" ht="12" customHeight="1">
      <c r="A116" s="33">
        <f>IF(ESI_Monthly!$A116&lt;&gt;"",ESI_Monthly!$A116," ")</f>
        <v>34546</v>
      </c>
      <c r="B116" s="95">
        <f>IF(ESI_Monthly!GC116&lt;&gt;"",ESI_Monthly!GC116,"")</f>
        <v>22.8</v>
      </c>
      <c r="C116" s="95" t="str">
        <f>IF(ESI_Monthly!GD116&lt;&gt;"",ESI_Monthly!GD116,"")</f>
        <v/>
      </c>
      <c r="D116" s="95" t="str">
        <f>IF(ESI_Monthly!GE116&lt;&gt;"",ESI_Monthly!GE116,"")</f>
        <v/>
      </c>
      <c r="E116" s="95" t="str">
        <f>IF(ESI_Monthly!GF116&lt;&gt;"",ESI_Monthly!GF116,"")</f>
        <v/>
      </c>
      <c r="F116" s="95">
        <f>IF(ESI_Monthly!GG116&lt;&gt;"",ESI_Monthly!GG116,"")</f>
        <v>-22.3</v>
      </c>
      <c r="G116" s="95">
        <f>IF(ESI_Monthly!GH116&lt;&gt;"",ESI_Monthly!GH116,"")</f>
        <v>111.3</v>
      </c>
    </row>
    <row r="117" spans="1:7" ht="12" customHeight="1">
      <c r="A117" s="33">
        <f>IF(ESI_Monthly!$A117&lt;&gt;"",ESI_Monthly!$A117," ")</f>
        <v>34577</v>
      </c>
      <c r="B117" s="95">
        <f>IF(ESI_Monthly!GC117&lt;&gt;"",ESI_Monthly!GC117,"")</f>
        <v>23.2</v>
      </c>
      <c r="C117" s="95" t="str">
        <f>IF(ESI_Monthly!GD117&lt;&gt;"",ESI_Monthly!GD117,"")</f>
        <v/>
      </c>
      <c r="D117" s="95" t="str">
        <f>IF(ESI_Monthly!GE117&lt;&gt;"",ESI_Monthly!GE117,"")</f>
        <v/>
      </c>
      <c r="E117" s="95" t="str">
        <f>IF(ESI_Monthly!GF117&lt;&gt;"",ESI_Monthly!GF117,"")</f>
        <v/>
      </c>
      <c r="F117" s="95">
        <f>IF(ESI_Monthly!GG117&lt;&gt;"",ESI_Monthly!GG117,"")</f>
        <v>-20.9</v>
      </c>
      <c r="G117" s="95">
        <f>IF(ESI_Monthly!GH117&lt;&gt;"",ESI_Monthly!GH117,"")</f>
        <v>113</v>
      </c>
    </row>
    <row r="118" spans="1:7" ht="12" customHeight="1">
      <c r="A118" s="33">
        <f>IF(ESI_Monthly!$A118&lt;&gt;"",ESI_Monthly!$A118," ")</f>
        <v>34607</v>
      </c>
      <c r="B118" s="95">
        <f>IF(ESI_Monthly!GC118&lt;&gt;"",ESI_Monthly!GC118,"")</f>
        <v>21.6</v>
      </c>
      <c r="C118" s="95" t="str">
        <f>IF(ESI_Monthly!GD118&lt;&gt;"",ESI_Monthly!GD118,"")</f>
        <v/>
      </c>
      <c r="D118" s="95" t="str">
        <f>IF(ESI_Monthly!GE118&lt;&gt;"",ESI_Monthly!GE118,"")</f>
        <v/>
      </c>
      <c r="E118" s="95" t="str">
        <f>IF(ESI_Monthly!GF118&lt;&gt;"",ESI_Monthly!GF118,"")</f>
        <v/>
      </c>
      <c r="F118" s="95">
        <f>IF(ESI_Monthly!GG118&lt;&gt;"",ESI_Monthly!GG118,"")</f>
        <v>-19.8</v>
      </c>
      <c r="G118" s="95">
        <f>IF(ESI_Monthly!GH118&lt;&gt;"",ESI_Monthly!GH118,"")</f>
        <v>112.2</v>
      </c>
    </row>
    <row r="119" spans="1:7" ht="12" customHeight="1">
      <c r="A119" s="33">
        <f>IF(ESI_Monthly!$A119&lt;&gt;"",ESI_Monthly!$A119," ")</f>
        <v>34638</v>
      </c>
      <c r="B119" s="95">
        <f>IF(ESI_Monthly!GC119&lt;&gt;"",ESI_Monthly!GC119,"")</f>
        <v>31.3</v>
      </c>
      <c r="C119" s="95" t="str">
        <f>IF(ESI_Monthly!GD119&lt;&gt;"",ESI_Monthly!GD119,"")</f>
        <v/>
      </c>
      <c r="D119" s="95" t="str">
        <f>IF(ESI_Monthly!GE119&lt;&gt;"",ESI_Monthly!GE119,"")</f>
        <v/>
      </c>
      <c r="E119" s="95" t="str">
        <f>IF(ESI_Monthly!GF119&lt;&gt;"",ESI_Monthly!GF119,"")</f>
        <v/>
      </c>
      <c r="F119" s="95">
        <f>IF(ESI_Monthly!GG119&lt;&gt;"",ESI_Monthly!GG119,"")</f>
        <v>-32.1</v>
      </c>
      <c r="G119" s="95">
        <f>IF(ESI_Monthly!GH119&lt;&gt;"",ESI_Monthly!GH119,"")</f>
        <v>115.8</v>
      </c>
    </row>
    <row r="120" spans="1:7" ht="12" customHeight="1">
      <c r="A120" s="33">
        <f>IF(ESI_Monthly!$A120&lt;&gt;"",ESI_Monthly!$A120," ")</f>
        <v>34668</v>
      </c>
      <c r="B120" s="95">
        <f>IF(ESI_Monthly!GC120&lt;&gt;"",ESI_Monthly!GC120,"")</f>
        <v>30.8</v>
      </c>
      <c r="C120" s="95" t="str">
        <f>IF(ESI_Monthly!GD120&lt;&gt;"",ESI_Monthly!GD120,"")</f>
        <v/>
      </c>
      <c r="D120" s="95" t="str">
        <f>IF(ESI_Monthly!GE120&lt;&gt;"",ESI_Monthly!GE120,"")</f>
        <v/>
      </c>
      <c r="E120" s="95" t="str">
        <f>IF(ESI_Monthly!GF120&lt;&gt;"",ESI_Monthly!GF120,"")</f>
        <v/>
      </c>
      <c r="F120" s="95">
        <f>IF(ESI_Monthly!GG120&lt;&gt;"",ESI_Monthly!GG120,"")</f>
        <v>-31.7</v>
      </c>
      <c r="G120" s="95">
        <f>IF(ESI_Monthly!GH120&lt;&gt;"",ESI_Monthly!GH120,"")</f>
        <v>118.4</v>
      </c>
    </row>
    <row r="121" spans="1:7" ht="12" customHeight="1">
      <c r="A121" s="33">
        <f>IF(ESI_Monthly!$A121&lt;&gt;"",ESI_Monthly!$A121," ")</f>
        <v>34699</v>
      </c>
      <c r="B121" s="95">
        <f>IF(ESI_Monthly!GC121&lt;&gt;"",ESI_Monthly!GC121,"")</f>
        <v>25.8</v>
      </c>
      <c r="C121" s="95" t="str">
        <f>IF(ESI_Monthly!GD121&lt;&gt;"",ESI_Monthly!GD121,"")</f>
        <v/>
      </c>
      <c r="D121" s="95" t="str">
        <f>IF(ESI_Monthly!GE121&lt;&gt;"",ESI_Monthly!GE121,"")</f>
        <v/>
      </c>
      <c r="E121" s="95" t="str">
        <f>IF(ESI_Monthly!GF121&lt;&gt;"",ESI_Monthly!GF121,"")</f>
        <v/>
      </c>
      <c r="F121" s="95">
        <f>IF(ESI_Monthly!GG121&lt;&gt;"",ESI_Monthly!GG121,"")</f>
        <v>-31.5</v>
      </c>
      <c r="G121" s="95">
        <f>IF(ESI_Monthly!GH121&lt;&gt;"",ESI_Monthly!GH121,"")</f>
        <v>116</v>
      </c>
    </row>
    <row r="122" spans="1:7" ht="12" customHeight="1">
      <c r="A122" s="33">
        <f>IF(ESI_Monthly!$A122&lt;&gt;"",ESI_Monthly!$A122," ")</f>
        <v>34730</v>
      </c>
      <c r="B122" s="95">
        <f>IF(ESI_Monthly!GC122&lt;&gt;"",ESI_Monthly!GC122,"")</f>
        <v>26</v>
      </c>
      <c r="C122" s="95" t="str">
        <f>IF(ESI_Monthly!GD122&lt;&gt;"",ESI_Monthly!GD122,"")</f>
        <v/>
      </c>
      <c r="D122" s="95" t="str">
        <f>IF(ESI_Monthly!GE122&lt;&gt;"",ESI_Monthly!GE122,"")</f>
        <v/>
      </c>
      <c r="E122" s="95" t="str">
        <f>IF(ESI_Monthly!GF122&lt;&gt;"",ESI_Monthly!GF122,"")</f>
        <v/>
      </c>
      <c r="F122" s="95">
        <f>IF(ESI_Monthly!GG122&lt;&gt;"",ESI_Monthly!GG122,"")</f>
        <v>-31.9</v>
      </c>
      <c r="G122" s="95">
        <f>IF(ESI_Monthly!GH122&lt;&gt;"",ESI_Monthly!GH122,"")</f>
        <v>117.6</v>
      </c>
    </row>
    <row r="123" spans="1:7" ht="12" customHeight="1">
      <c r="A123" s="33">
        <f>IF(ESI_Monthly!$A123&lt;&gt;"",ESI_Monthly!$A123," ")</f>
        <v>34758</v>
      </c>
      <c r="B123" s="95">
        <f>IF(ESI_Monthly!GC123&lt;&gt;"",ESI_Monthly!GC123,"")</f>
        <v>20.3</v>
      </c>
      <c r="C123" s="95" t="str">
        <f>IF(ESI_Monthly!GD123&lt;&gt;"",ESI_Monthly!GD123,"")</f>
        <v/>
      </c>
      <c r="D123" s="95" t="str">
        <f>IF(ESI_Monthly!GE123&lt;&gt;"",ESI_Monthly!GE123,"")</f>
        <v/>
      </c>
      <c r="E123" s="95" t="str">
        <f>IF(ESI_Monthly!GF123&lt;&gt;"",ESI_Monthly!GF123,"")</f>
        <v/>
      </c>
      <c r="F123" s="95">
        <f>IF(ESI_Monthly!GG123&lt;&gt;"",ESI_Monthly!GG123,"")</f>
        <v>-32</v>
      </c>
      <c r="G123" s="95">
        <f>IF(ESI_Monthly!GH123&lt;&gt;"",ESI_Monthly!GH123,"")</f>
        <v>112</v>
      </c>
    </row>
    <row r="124" spans="1:7" ht="12" customHeight="1">
      <c r="A124" s="33">
        <f>IF(ESI_Monthly!$A124&lt;&gt;"",ESI_Monthly!$A124," ")</f>
        <v>34789</v>
      </c>
      <c r="B124" s="95">
        <f>IF(ESI_Monthly!GC124&lt;&gt;"",ESI_Monthly!GC124,"")</f>
        <v>18.399999999999999</v>
      </c>
      <c r="C124" s="95" t="str">
        <f>IF(ESI_Monthly!GD124&lt;&gt;"",ESI_Monthly!GD124,"")</f>
        <v/>
      </c>
      <c r="D124" s="95" t="str">
        <f>IF(ESI_Monthly!GE124&lt;&gt;"",ESI_Monthly!GE124,"")</f>
        <v/>
      </c>
      <c r="E124" s="95" t="str">
        <f>IF(ESI_Monthly!GF124&lt;&gt;"",ESI_Monthly!GF124,"")</f>
        <v/>
      </c>
      <c r="F124" s="95">
        <f>IF(ESI_Monthly!GG124&lt;&gt;"",ESI_Monthly!GG124,"")</f>
        <v>-32.200000000000003</v>
      </c>
      <c r="G124" s="95">
        <f>IF(ESI_Monthly!GH124&lt;&gt;"",ESI_Monthly!GH124,"")</f>
        <v>109.9</v>
      </c>
    </row>
    <row r="125" spans="1:7" ht="12" customHeight="1">
      <c r="A125" s="33">
        <f>IF(ESI_Monthly!$A125&lt;&gt;"",ESI_Monthly!$A125," ")</f>
        <v>34819</v>
      </c>
      <c r="B125" s="95">
        <f>IF(ESI_Monthly!GC125&lt;&gt;"",ESI_Monthly!GC125,"")</f>
        <v>25.2</v>
      </c>
      <c r="C125" s="95" t="str">
        <f>IF(ESI_Monthly!GD125&lt;&gt;"",ESI_Monthly!GD125,"")</f>
        <v/>
      </c>
      <c r="D125" s="95" t="str">
        <f>IF(ESI_Monthly!GE125&lt;&gt;"",ESI_Monthly!GE125,"")</f>
        <v/>
      </c>
      <c r="E125" s="95" t="str">
        <f>IF(ESI_Monthly!GF125&lt;&gt;"",ESI_Monthly!GF125,"")</f>
        <v/>
      </c>
      <c r="F125" s="95">
        <f>IF(ESI_Monthly!GG125&lt;&gt;"",ESI_Monthly!GG125,"")</f>
        <v>-23.5</v>
      </c>
      <c r="G125" s="95">
        <f>IF(ESI_Monthly!GH125&lt;&gt;"",ESI_Monthly!GH125,"")</f>
        <v>117.3</v>
      </c>
    </row>
    <row r="126" spans="1:7" ht="12" customHeight="1">
      <c r="A126" s="33">
        <f>IF(ESI_Monthly!$A126&lt;&gt;"",ESI_Monthly!$A126," ")</f>
        <v>34850</v>
      </c>
      <c r="B126" s="95">
        <f>IF(ESI_Monthly!GC126&lt;&gt;"",ESI_Monthly!GC126,"")</f>
        <v>21.7</v>
      </c>
      <c r="C126" s="95" t="str">
        <f>IF(ESI_Monthly!GD126&lt;&gt;"",ESI_Monthly!GD126,"")</f>
        <v/>
      </c>
      <c r="D126" s="95" t="str">
        <f>IF(ESI_Monthly!GE126&lt;&gt;"",ESI_Monthly!GE126,"")</f>
        <v/>
      </c>
      <c r="E126" s="95" t="str">
        <f>IF(ESI_Monthly!GF126&lt;&gt;"",ESI_Monthly!GF126,"")</f>
        <v/>
      </c>
      <c r="F126" s="95">
        <f>IF(ESI_Monthly!GG126&lt;&gt;"",ESI_Monthly!GG126,"")</f>
        <v>-23.1</v>
      </c>
      <c r="G126" s="95">
        <f>IF(ESI_Monthly!GH126&lt;&gt;"",ESI_Monthly!GH126,"")</f>
        <v>112.7</v>
      </c>
    </row>
    <row r="127" spans="1:7" ht="12" customHeight="1">
      <c r="A127" s="33">
        <f>IF(ESI_Monthly!$A127&lt;&gt;"",ESI_Monthly!$A127," ")</f>
        <v>34880</v>
      </c>
      <c r="B127" s="95">
        <f>IF(ESI_Monthly!GC127&lt;&gt;"",ESI_Monthly!GC127,"")</f>
        <v>15.3</v>
      </c>
      <c r="C127" s="95" t="str">
        <f>IF(ESI_Monthly!GD127&lt;&gt;"",ESI_Monthly!GD127,"")</f>
        <v/>
      </c>
      <c r="D127" s="95" t="str">
        <f>IF(ESI_Monthly!GE127&lt;&gt;"",ESI_Monthly!GE127,"")</f>
        <v/>
      </c>
      <c r="E127" s="95" t="str">
        <f>IF(ESI_Monthly!GF127&lt;&gt;"",ESI_Monthly!GF127,"")</f>
        <v/>
      </c>
      <c r="F127" s="95">
        <f>IF(ESI_Monthly!GG127&lt;&gt;"",ESI_Monthly!GG127,"")</f>
        <v>-22.6</v>
      </c>
      <c r="G127" s="95">
        <f>IF(ESI_Monthly!GH127&lt;&gt;"",ESI_Monthly!GH127,"")</f>
        <v>107.1</v>
      </c>
    </row>
    <row r="128" spans="1:7" ht="12" customHeight="1">
      <c r="A128" s="33">
        <f>IF(ESI_Monthly!$A128&lt;&gt;"",ESI_Monthly!$A128," ")</f>
        <v>34911</v>
      </c>
      <c r="B128" s="95">
        <f>IF(ESI_Monthly!GC128&lt;&gt;"",ESI_Monthly!GC128,"")</f>
        <v>8</v>
      </c>
      <c r="C128" s="95" t="str">
        <f>IF(ESI_Monthly!GD128&lt;&gt;"",ESI_Monthly!GD128,"")</f>
        <v/>
      </c>
      <c r="D128" s="95" t="str">
        <f>IF(ESI_Monthly!GE128&lt;&gt;"",ESI_Monthly!GE128,"")</f>
        <v/>
      </c>
      <c r="E128" s="95" t="str">
        <f>IF(ESI_Monthly!GF128&lt;&gt;"",ESI_Monthly!GF128,"")</f>
        <v/>
      </c>
      <c r="F128" s="95">
        <f>IF(ESI_Monthly!GG128&lt;&gt;"",ESI_Monthly!GG128,"")</f>
        <v>-25.1</v>
      </c>
      <c r="G128" s="95">
        <f>IF(ESI_Monthly!GH128&lt;&gt;"",ESI_Monthly!GH128,"")</f>
        <v>104.4</v>
      </c>
    </row>
    <row r="129" spans="1:7" ht="12" customHeight="1">
      <c r="A129" s="33">
        <f>IF(ESI_Monthly!$A129&lt;&gt;"",ESI_Monthly!$A129," ")</f>
        <v>34942</v>
      </c>
      <c r="B129" s="95">
        <f>IF(ESI_Monthly!GC129&lt;&gt;"",ESI_Monthly!GC129,"")</f>
        <v>3.3</v>
      </c>
      <c r="C129" s="95" t="str">
        <f>IF(ESI_Monthly!GD129&lt;&gt;"",ESI_Monthly!GD129,"")</f>
        <v/>
      </c>
      <c r="D129" s="95" t="str">
        <f>IF(ESI_Monthly!GE129&lt;&gt;"",ESI_Monthly!GE129,"")</f>
        <v/>
      </c>
      <c r="E129" s="95" t="str">
        <f>IF(ESI_Monthly!GF129&lt;&gt;"",ESI_Monthly!GF129,"")</f>
        <v/>
      </c>
      <c r="F129" s="95">
        <f>IF(ESI_Monthly!GG129&lt;&gt;"",ESI_Monthly!GG129,"")</f>
        <v>-24.2</v>
      </c>
      <c r="G129" s="95">
        <f>IF(ESI_Monthly!GH129&lt;&gt;"",ESI_Monthly!GH129,"")</f>
        <v>100.5</v>
      </c>
    </row>
    <row r="130" spans="1:7" ht="12" customHeight="1">
      <c r="A130" s="33">
        <f>IF(ESI_Monthly!$A130&lt;&gt;"",ESI_Monthly!$A130," ")</f>
        <v>34972</v>
      </c>
      <c r="B130" s="95">
        <f>IF(ESI_Monthly!GC130&lt;&gt;"",ESI_Monthly!GC130,"")</f>
        <v>-0.7</v>
      </c>
      <c r="C130" s="95" t="str">
        <f>IF(ESI_Monthly!GD130&lt;&gt;"",ESI_Monthly!GD130,"")</f>
        <v/>
      </c>
      <c r="D130" s="95" t="str">
        <f>IF(ESI_Monthly!GE130&lt;&gt;"",ESI_Monthly!GE130,"")</f>
        <v/>
      </c>
      <c r="E130" s="95" t="str">
        <f>IF(ESI_Monthly!GF130&lt;&gt;"",ESI_Monthly!GF130,"")</f>
        <v/>
      </c>
      <c r="F130" s="95">
        <f>IF(ESI_Monthly!GG130&lt;&gt;"",ESI_Monthly!GG130,"")</f>
        <v>-23.1</v>
      </c>
      <c r="G130" s="95">
        <f>IF(ESI_Monthly!GH130&lt;&gt;"",ESI_Monthly!GH130,"")</f>
        <v>97.7</v>
      </c>
    </row>
    <row r="131" spans="1:7" ht="12" customHeight="1">
      <c r="A131" s="33">
        <f>IF(ESI_Monthly!$A131&lt;&gt;"",ESI_Monthly!$A131," ")</f>
        <v>35003</v>
      </c>
      <c r="B131" s="95">
        <f>IF(ESI_Monthly!GC131&lt;&gt;"",ESI_Monthly!GC131,"")</f>
        <v>0.3</v>
      </c>
      <c r="C131" s="95" t="str">
        <f>IF(ESI_Monthly!GD131&lt;&gt;"",ESI_Monthly!GD131,"")</f>
        <v/>
      </c>
      <c r="D131" s="95" t="str">
        <f>IF(ESI_Monthly!GE131&lt;&gt;"",ESI_Monthly!GE131,"")</f>
        <v/>
      </c>
      <c r="E131" s="95" t="str">
        <f>IF(ESI_Monthly!GF131&lt;&gt;"",ESI_Monthly!GF131,"")</f>
        <v/>
      </c>
      <c r="F131" s="95">
        <f>IF(ESI_Monthly!GG131&lt;&gt;"",ESI_Monthly!GG131,"")</f>
        <v>-43.5</v>
      </c>
      <c r="G131" s="95">
        <f>IF(ESI_Monthly!GH131&lt;&gt;"",ESI_Monthly!GH131,"")</f>
        <v>98.6</v>
      </c>
    </row>
    <row r="132" spans="1:7" ht="12" customHeight="1">
      <c r="A132" s="33">
        <f>IF(ESI_Monthly!$A132&lt;&gt;"",ESI_Monthly!$A132," ")</f>
        <v>35033</v>
      </c>
      <c r="B132" s="95">
        <f>IF(ESI_Monthly!GC132&lt;&gt;"",ESI_Monthly!GC132,"")</f>
        <v>-11.2</v>
      </c>
      <c r="C132" s="95" t="str">
        <f>IF(ESI_Monthly!GD132&lt;&gt;"",ESI_Monthly!GD132,"")</f>
        <v/>
      </c>
      <c r="D132" s="95">
        <f>IF(ESI_Monthly!GE132&lt;&gt;"",ESI_Monthly!GE132,"")</f>
        <v>1.5</v>
      </c>
      <c r="E132" s="95" t="str">
        <f>IF(ESI_Monthly!GF132&lt;&gt;"",ESI_Monthly!GF132,"")</f>
        <v/>
      </c>
      <c r="F132" s="95">
        <f>IF(ESI_Monthly!GG132&lt;&gt;"",ESI_Monthly!GG132,"")</f>
        <v>-44</v>
      </c>
      <c r="G132" s="95">
        <f>IF(ESI_Monthly!GH132&lt;&gt;"",ESI_Monthly!GH132,"")</f>
        <v>91.1</v>
      </c>
    </row>
    <row r="133" spans="1:7" ht="12" customHeight="1">
      <c r="A133" s="33">
        <f>IF(ESI_Monthly!$A133&lt;&gt;"",ESI_Monthly!$A133," ")</f>
        <v>35064</v>
      </c>
      <c r="B133" s="95">
        <f>IF(ESI_Monthly!GC133&lt;&gt;"",ESI_Monthly!GC133,"")</f>
        <v>-11.7</v>
      </c>
      <c r="C133" s="95" t="str">
        <f>IF(ESI_Monthly!GD133&lt;&gt;"",ESI_Monthly!GD133,"")</f>
        <v/>
      </c>
      <c r="D133" s="95">
        <f>IF(ESI_Monthly!GE133&lt;&gt;"",ESI_Monthly!GE133,"")</f>
        <v>0.2</v>
      </c>
      <c r="E133" s="95" t="str">
        <f>IF(ESI_Monthly!GF133&lt;&gt;"",ESI_Monthly!GF133,"")</f>
        <v/>
      </c>
      <c r="F133" s="95">
        <f>IF(ESI_Monthly!GG133&lt;&gt;"",ESI_Monthly!GG133,"")</f>
        <v>-42.2</v>
      </c>
      <c r="G133" s="95">
        <f>IF(ESI_Monthly!GH133&lt;&gt;"",ESI_Monthly!GH133,"")</f>
        <v>89.3</v>
      </c>
    </row>
    <row r="134" spans="1:7" ht="12" customHeight="1">
      <c r="A134" s="33">
        <f>IF(ESI_Monthly!$A134&lt;&gt;"",ESI_Monthly!$A134," ")</f>
        <v>35095</v>
      </c>
      <c r="B134" s="95">
        <f>IF(ESI_Monthly!GC134&lt;&gt;"",ESI_Monthly!GC134,"")</f>
        <v>-19.899999999999999</v>
      </c>
      <c r="C134" s="95" t="str">
        <f>IF(ESI_Monthly!GD134&lt;&gt;"",ESI_Monthly!GD134,"")</f>
        <v/>
      </c>
      <c r="D134" s="95">
        <f>IF(ESI_Monthly!GE134&lt;&gt;"",ESI_Monthly!GE134,"")</f>
        <v>-0.7</v>
      </c>
      <c r="E134" s="95" t="str">
        <f>IF(ESI_Monthly!GF134&lt;&gt;"",ESI_Monthly!GF134,"")</f>
        <v/>
      </c>
      <c r="F134" s="95">
        <f>IF(ESI_Monthly!GG134&lt;&gt;"",ESI_Monthly!GG134,"")</f>
        <v>-45.2</v>
      </c>
      <c r="G134" s="95">
        <f>IF(ESI_Monthly!GH134&lt;&gt;"",ESI_Monthly!GH134,"")</f>
        <v>84.4</v>
      </c>
    </row>
    <row r="135" spans="1:7" ht="12" customHeight="1">
      <c r="A135" s="33">
        <f>IF(ESI_Monthly!$A135&lt;&gt;"",ESI_Monthly!$A135," ")</f>
        <v>35124</v>
      </c>
      <c r="B135" s="95">
        <f>IF(ESI_Monthly!GC135&lt;&gt;"",ESI_Monthly!GC135,"")</f>
        <v>-16.899999999999999</v>
      </c>
      <c r="C135" s="95" t="str">
        <f>IF(ESI_Monthly!GD135&lt;&gt;"",ESI_Monthly!GD135,"")</f>
        <v/>
      </c>
      <c r="D135" s="95">
        <f>IF(ESI_Monthly!GE135&lt;&gt;"",ESI_Monthly!GE135,"")</f>
        <v>-0.9</v>
      </c>
      <c r="E135" s="95" t="str">
        <f>IF(ESI_Monthly!GF135&lt;&gt;"",ESI_Monthly!GF135,"")</f>
        <v/>
      </c>
      <c r="F135" s="95">
        <f>IF(ESI_Monthly!GG135&lt;&gt;"",ESI_Monthly!GG135,"")</f>
        <v>-45.9</v>
      </c>
      <c r="G135" s="95">
        <f>IF(ESI_Monthly!GH135&lt;&gt;"",ESI_Monthly!GH135,"")</f>
        <v>88</v>
      </c>
    </row>
    <row r="136" spans="1:7" ht="12" customHeight="1">
      <c r="A136" s="33">
        <f>IF(ESI_Monthly!$A136&lt;&gt;"",ESI_Monthly!$A136," ")</f>
        <v>35155</v>
      </c>
      <c r="B136" s="95">
        <f>IF(ESI_Monthly!GC136&lt;&gt;"",ESI_Monthly!GC136,"")</f>
        <v>-20.8</v>
      </c>
      <c r="C136" s="95" t="str">
        <f>IF(ESI_Monthly!GD136&lt;&gt;"",ESI_Monthly!GD136,"")</f>
        <v/>
      </c>
      <c r="D136" s="95">
        <f>IF(ESI_Monthly!GE136&lt;&gt;"",ESI_Monthly!GE136,"")</f>
        <v>-0.4</v>
      </c>
      <c r="E136" s="95" t="str">
        <f>IF(ESI_Monthly!GF136&lt;&gt;"",ESI_Monthly!GF136,"")</f>
        <v/>
      </c>
      <c r="F136" s="95">
        <f>IF(ESI_Monthly!GG136&lt;&gt;"",ESI_Monthly!GG136,"")</f>
        <v>-40.700000000000003</v>
      </c>
      <c r="G136" s="95">
        <f>IF(ESI_Monthly!GH136&lt;&gt;"",ESI_Monthly!GH136,"")</f>
        <v>86.3</v>
      </c>
    </row>
    <row r="137" spans="1:7" ht="12" customHeight="1">
      <c r="A137" s="33">
        <f>IF(ESI_Monthly!$A137&lt;&gt;"",ESI_Monthly!$A137," ")</f>
        <v>35185</v>
      </c>
      <c r="B137" s="95">
        <f>IF(ESI_Monthly!GC137&lt;&gt;"",ESI_Monthly!GC137,"")</f>
        <v>-15.1</v>
      </c>
      <c r="C137" s="95" t="str">
        <f>IF(ESI_Monthly!GD137&lt;&gt;"",ESI_Monthly!GD137,"")</f>
        <v/>
      </c>
      <c r="D137" s="95">
        <f>IF(ESI_Monthly!GE137&lt;&gt;"",ESI_Monthly!GE137,"")</f>
        <v>-1.6</v>
      </c>
      <c r="E137" s="95" t="str">
        <f>IF(ESI_Monthly!GF137&lt;&gt;"",ESI_Monthly!GF137,"")</f>
        <v/>
      </c>
      <c r="F137" s="95">
        <f>IF(ESI_Monthly!GG137&lt;&gt;"",ESI_Monthly!GG137,"")</f>
        <v>-28.8</v>
      </c>
      <c r="G137" s="95">
        <f>IF(ESI_Monthly!GH137&lt;&gt;"",ESI_Monthly!GH137,"")</f>
        <v>89.1</v>
      </c>
    </row>
    <row r="138" spans="1:7" ht="12" customHeight="1">
      <c r="A138" s="33">
        <f>IF(ESI_Monthly!$A138&lt;&gt;"",ESI_Monthly!$A138," ")</f>
        <v>35216</v>
      </c>
      <c r="B138" s="95">
        <f>IF(ESI_Monthly!GC138&lt;&gt;"",ESI_Monthly!GC138,"")</f>
        <v>-15</v>
      </c>
      <c r="C138" s="95" t="str">
        <f>IF(ESI_Monthly!GD138&lt;&gt;"",ESI_Monthly!GD138,"")</f>
        <v/>
      </c>
      <c r="D138" s="95">
        <f>IF(ESI_Monthly!GE138&lt;&gt;"",ESI_Monthly!GE138,"")</f>
        <v>-0.8</v>
      </c>
      <c r="E138" s="95" t="str">
        <f>IF(ESI_Monthly!GF138&lt;&gt;"",ESI_Monthly!GF138,"")</f>
        <v/>
      </c>
      <c r="F138" s="95">
        <f>IF(ESI_Monthly!GG138&lt;&gt;"",ESI_Monthly!GG138,"")</f>
        <v>-15.9</v>
      </c>
      <c r="G138" s="95">
        <f>IF(ESI_Monthly!GH138&lt;&gt;"",ESI_Monthly!GH138,"")</f>
        <v>90.5</v>
      </c>
    </row>
    <row r="139" spans="1:7" ht="12" customHeight="1">
      <c r="A139" s="33">
        <f>IF(ESI_Monthly!$A139&lt;&gt;"",ESI_Monthly!$A139," ")</f>
        <v>35246</v>
      </c>
      <c r="B139" s="95">
        <f>IF(ESI_Monthly!GC139&lt;&gt;"",ESI_Monthly!GC139,"")</f>
        <v>-14.9</v>
      </c>
      <c r="C139" s="95" t="str">
        <f>IF(ESI_Monthly!GD139&lt;&gt;"",ESI_Monthly!GD139,"")</f>
        <v/>
      </c>
      <c r="D139" s="95">
        <f>IF(ESI_Monthly!GE139&lt;&gt;"",ESI_Monthly!GE139,"")</f>
        <v>1</v>
      </c>
      <c r="E139" s="95" t="str">
        <f>IF(ESI_Monthly!GF139&lt;&gt;"",ESI_Monthly!GF139,"")</f>
        <v/>
      </c>
      <c r="F139" s="95">
        <f>IF(ESI_Monthly!GG139&lt;&gt;"",ESI_Monthly!GG139,"")</f>
        <v>-13.1</v>
      </c>
      <c r="G139" s="95">
        <f>IF(ESI_Monthly!GH139&lt;&gt;"",ESI_Monthly!GH139,"")</f>
        <v>92.6</v>
      </c>
    </row>
    <row r="140" spans="1:7" ht="12" customHeight="1">
      <c r="A140" s="33">
        <f>IF(ESI_Monthly!$A140&lt;&gt;"",ESI_Monthly!$A140," ")</f>
        <v>35277</v>
      </c>
      <c r="B140" s="95">
        <f>IF(ESI_Monthly!GC140&lt;&gt;"",ESI_Monthly!GC140,"")</f>
        <v>-16.100000000000001</v>
      </c>
      <c r="C140" s="95" t="str">
        <f>IF(ESI_Monthly!GD140&lt;&gt;"",ESI_Monthly!GD140,"")</f>
        <v/>
      </c>
      <c r="D140" s="95">
        <f>IF(ESI_Monthly!GE140&lt;&gt;"",ESI_Monthly!GE140,"")</f>
        <v>1.1000000000000001</v>
      </c>
      <c r="E140" s="95" t="str">
        <f>IF(ESI_Monthly!GF140&lt;&gt;"",ESI_Monthly!GF140,"")</f>
        <v/>
      </c>
      <c r="F140" s="95">
        <f>IF(ESI_Monthly!GG140&lt;&gt;"",ESI_Monthly!GG140,"")</f>
        <v>-19</v>
      </c>
      <c r="G140" s="95">
        <f>IF(ESI_Monthly!GH140&lt;&gt;"",ESI_Monthly!GH140,"")</f>
        <v>90.2</v>
      </c>
    </row>
    <row r="141" spans="1:7" ht="12" customHeight="1">
      <c r="A141" s="33">
        <f>IF(ESI_Monthly!$A141&lt;&gt;"",ESI_Monthly!$A141," ")</f>
        <v>35308</v>
      </c>
      <c r="B141" s="95">
        <f>IF(ESI_Monthly!GC141&lt;&gt;"",ESI_Monthly!GC141,"")</f>
        <v>-5.8</v>
      </c>
      <c r="C141" s="95" t="str">
        <f>IF(ESI_Monthly!GD141&lt;&gt;"",ESI_Monthly!GD141,"")</f>
        <v/>
      </c>
      <c r="D141" s="95">
        <f>IF(ESI_Monthly!GE141&lt;&gt;"",ESI_Monthly!GE141,"")</f>
        <v>3.2</v>
      </c>
      <c r="E141" s="95" t="str">
        <f>IF(ESI_Monthly!GF141&lt;&gt;"",ESI_Monthly!GF141,"")</f>
        <v/>
      </c>
      <c r="F141" s="95">
        <f>IF(ESI_Monthly!GG141&lt;&gt;"",ESI_Monthly!GG141,"")</f>
        <v>-26.7</v>
      </c>
      <c r="G141" s="95">
        <f>IF(ESI_Monthly!GH141&lt;&gt;"",ESI_Monthly!GH141,"")</f>
        <v>98.3</v>
      </c>
    </row>
    <row r="142" spans="1:7" ht="12" customHeight="1">
      <c r="A142" s="33">
        <f>IF(ESI_Monthly!$A142&lt;&gt;"",ESI_Monthly!$A142," ")</f>
        <v>35338</v>
      </c>
      <c r="B142" s="95">
        <f>IF(ESI_Monthly!GC142&lt;&gt;"",ESI_Monthly!GC142,"")</f>
        <v>-4.8</v>
      </c>
      <c r="C142" s="95" t="str">
        <f>IF(ESI_Monthly!GD142&lt;&gt;"",ESI_Monthly!GD142,"")</f>
        <v/>
      </c>
      <c r="D142" s="95">
        <f>IF(ESI_Monthly!GE142&lt;&gt;"",ESI_Monthly!GE142,"")</f>
        <v>4.2</v>
      </c>
      <c r="E142" s="95" t="str">
        <f>IF(ESI_Monthly!GF142&lt;&gt;"",ESI_Monthly!GF142,"")</f>
        <v/>
      </c>
      <c r="F142" s="95">
        <f>IF(ESI_Monthly!GG142&lt;&gt;"",ESI_Monthly!GG142,"")</f>
        <v>-19.7</v>
      </c>
      <c r="G142" s="95">
        <f>IF(ESI_Monthly!GH142&lt;&gt;"",ESI_Monthly!GH142,"")</f>
        <v>100.8</v>
      </c>
    </row>
    <row r="143" spans="1:7" ht="12" customHeight="1">
      <c r="A143" s="33">
        <f>IF(ESI_Monthly!$A143&lt;&gt;"",ESI_Monthly!$A143," ")</f>
        <v>35369</v>
      </c>
      <c r="B143" s="95">
        <f>IF(ESI_Monthly!GC143&lt;&gt;"",ESI_Monthly!GC143,"")</f>
        <v>2.4</v>
      </c>
      <c r="C143" s="95">
        <f>IF(ESI_Monthly!GD143&lt;&gt;"",ESI_Monthly!GD143,"")</f>
        <v>5.2</v>
      </c>
      <c r="D143" s="95">
        <f>IF(ESI_Monthly!GE143&lt;&gt;"",ESI_Monthly!GE143,"")</f>
        <v>3.8</v>
      </c>
      <c r="E143" s="95" t="str">
        <f>IF(ESI_Monthly!GF143&lt;&gt;"",ESI_Monthly!GF143,"")</f>
        <v/>
      </c>
      <c r="F143" s="95">
        <f>IF(ESI_Monthly!GG143&lt;&gt;"",ESI_Monthly!GG143,"")</f>
        <v>-26.9</v>
      </c>
      <c r="G143" s="95">
        <f>IF(ESI_Monthly!GH143&lt;&gt;"",ESI_Monthly!GH143,"")</f>
        <v>98.5</v>
      </c>
    </row>
    <row r="144" spans="1:7" ht="12" customHeight="1">
      <c r="A144" s="33">
        <f>IF(ESI_Monthly!$A144&lt;&gt;"",ESI_Monthly!$A144," ")</f>
        <v>35399</v>
      </c>
      <c r="B144" s="95">
        <f>IF(ESI_Monthly!GC144&lt;&gt;"",ESI_Monthly!GC144,"")</f>
        <v>3.8</v>
      </c>
      <c r="C144" s="95">
        <f>IF(ESI_Monthly!GD144&lt;&gt;"",ESI_Monthly!GD144,"")</f>
        <v>-12.6</v>
      </c>
      <c r="D144" s="95">
        <f>IF(ESI_Monthly!GE144&lt;&gt;"",ESI_Monthly!GE144,"")</f>
        <v>3.1</v>
      </c>
      <c r="E144" s="95" t="str">
        <f>IF(ESI_Monthly!GF144&lt;&gt;"",ESI_Monthly!GF144,"")</f>
        <v/>
      </c>
      <c r="F144" s="95">
        <f>IF(ESI_Monthly!GG144&lt;&gt;"",ESI_Monthly!GG144,"")</f>
        <v>-18.2</v>
      </c>
      <c r="G144" s="95">
        <f>IF(ESI_Monthly!GH144&lt;&gt;"",ESI_Monthly!GH144,"")</f>
        <v>95.1</v>
      </c>
    </row>
    <row r="145" spans="1:7" ht="12" customHeight="1">
      <c r="A145" s="33">
        <f>IF(ESI_Monthly!$A145&lt;&gt;"",ESI_Monthly!$A145," ")</f>
        <v>35430</v>
      </c>
      <c r="B145" s="95">
        <f>IF(ESI_Monthly!GC145&lt;&gt;"",ESI_Monthly!GC145,"")</f>
        <v>10.3</v>
      </c>
      <c r="C145" s="95">
        <f>IF(ESI_Monthly!GD145&lt;&gt;"",ESI_Monthly!GD145,"")</f>
        <v>16.100000000000001</v>
      </c>
      <c r="D145" s="95">
        <f>IF(ESI_Monthly!GE145&lt;&gt;"",ESI_Monthly!GE145,"")</f>
        <v>4.4000000000000004</v>
      </c>
      <c r="E145" s="95" t="str">
        <f>IF(ESI_Monthly!GF145&lt;&gt;"",ESI_Monthly!GF145,"")</f>
        <v/>
      </c>
      <c r="F145" s="95">
        <f>IF(ESI_Monthly!GG145&lt;&gt;"",ESI_Monthly!GG145,"")</f>
        <v>-2.8</v>
      </c>
      <c r="G145" s="95">
        <f>IF(ESI_Monthly!GH145&lt;&gt;"",ESI_Monthly!GH145,"")</f>
        <v>107.3</v>
      </c>
    </row>
    <row r="146" spans="1:7" ht="12" customHeight="1">
      <c r="A146" s="33">
        <f>IF(ESI_Monthly!$A146&lt;&gt;"",ESI_Monthly!$A146," ")</f>
        <v>35461</v>
      </c>
      <c r="B146" s="95">
        <f>IF(ESI_Monthly!GC146&lt;&gt;"",ESI_Monthly!GC146,"")</f>
        <v>-2</v>
      </c>
      <c r="C146" s="95">
        <f>IF(ESI_Monthly!GD146&lt;&gt;"",ESI_Monthly!GD146,"")</f>
        <v>11.7</v>
      </c>
      <c r="D146" s="95">
        <f>IF(ESI_Monthly!GE146&lt;&gt;"",ESI_Monthly!GE146,"")</f>
        <v>5.2</v>
      </c>
      <c r="E146" s="95" t="str">
        <f>IF(ESI_Monthly!GF146&lt;&gt;"",ESI_Monthly!GF146,"")</f>
        <v/>
      </c>
      <c r="F146" s="95">
        <f>IF(ESI_Monthly!GG146&lt;&gt;"",ESI_Monthly!GG146,"")</f>
        <v>-6.6</v>
      </c>
      <c r="G146" s="95">
        <f>IF(ESI_Monthly!GH146&lt;&gt;"",ESI_Monthly!GH146,"")</f>
        <v>99.9</v>
      </c>
    </row>
    <row r="147" spans="1:7" ht="12" customHeight="1">
      <c r="A147" s="33">
        <f>IF(ESI_Monthly!$A147&lt;&gt;"",ESI_Monthly!$A147," ")</f>
        <v>35489</v>
      </c>
      <c r="B147" s="95">
        <f>IF(ESI_Monthly!GC147&lt;&gt;"",ESI_Monthly!GC147,"")</f>
        <v>4.7</v>
      </c>
      <c r="C147" s="95">
        <f>IF(ESI_Monthly!GD147&lt;&gt;"",ESI_Monthly!GD147,"")</f>
        <v>13</v>
      </c>
      <c r="D147" s="95">
        <f>IF(ESI_Monthly!GE147&lt;&gt;"",ESI_Monthly!GE147,"")</f>
        <v>6</v>
      </c>
      <c r="E147" s="95" t="str">
        <f>IF(ESI_Monthly!GF147&lt;&gt;"",ESI_Monthly!GF147,"")</f>
        <v/>
      </c>
      <c r="F147" s="95">
        <f>IF(ESI_Monthly!GG147&lt;&gt;"",ESI_Monthly!GG147,"")</f>
        <v>7.8</v>
      </c>
      <c r="G147" s="95">
        <f>IF(ESI_Monthly!GH147&lt;&gt;"",ESI_Monthly!GH147,"")</f>
        <v>104.8</v>
      </c>
    </row>
    <row r="148" spans="1:7" ht="12" customHeight="1">
      <c r="A148" s="33">
        <f>IF(ESI_Monthly!$A148&lt;&gt;"",ESI_Monthly!$A148," ")</f>
        <v>35520</v>
      </c>
      <c r="B148" s="95">
        <f>IF(ESI_Monthly!GC148&lt;&gt;"",ESI_Monthly!GC148,"")</f>
        <v>10.7</v>
      </c>
      <c r="C148" s="95">
        <f>IF(ESI_Monthly!GD148&lt;&gt;"",ESI_Monthly!GD148,"")</f>
        <v>15.1</v>
      </c>
      <c r="D148" s="95">
        <f>IF(ESI_Monthly!GE148&lt;&gt;"",ESI_Monthly!GE148,"")</f>
        <v>5.8</v>
      </c>
      <c r="E148" s="95" t="str">
        <f>IF(ESI_Monthly!GF148&lt;&gt;"",ESI_Monthly!GF148,"")</f>
        <v/>
      </c>
      <c r="F148" s="95">
        <f>IF(ESI_Monthly!GG148&lt;&gt;"",ESI_Monthly!GG148,"")</f>
        <v>17.899999999999999</v>
      </c>
      <c r="G148" s="95">
        <f>IF(ESI_Monthly!GH148&lt;&gt;"",ESI_Monthly!GH148,"")</f>
        <v>106.9</v>
      </c>
    </row>
    <row r="149" spans="1:7" ht="12" customHeight="1">
      <c r="A149" s="33">
        <f>IF(ESI_Monthly!$A149&lt;&gt;"",ESI_Monthly!$A149," ")</f>
        <v>35550</v>
      </c>
      <c r="B149" s="95">
        <f>IF(ESI_Monthly!GC149&lt;&gt;"",ESI_Monthly!GC149,"")</f>
        <v>9.3000000000000007</v>
      </c>
      <c r="C149" s="95">
        <f>IF(ESI_Monthly!GD149&lt;&gt;"",ESI_Monthly!GD149,"")</f>
        <v>25.7</v>
      </c>
      <c r="D149" s="95">
        <f>IF(ESI_Monthly!GE149&lt;&gt;"",ESI_Monthly!GE149,"")</f>
        <v>6.8</v>
      </c>
      <c r="E149" s="95" t="str">
        <f>IF(ESI_Monthly!GF149&lt;&gt;"",ESI_Monthly!GF149,"")</f>
        <v/>
      </c>
      <c r="F149" s="95">
        <f>IF(ESI_Monthly!GG149&lt;&gt;"",ESI_Monthly!GG149,"")</f>
        <v>13.5</v>
      </c>
      <c r="G149" s="95">
        <f>IF(ESI_Monthly!GH149&lt;&gt;"",ESI_Monthly!GH149,"")</f>
        <v>109.5</v>
      </c>
    </row>
    <row r="150" spans="1:7" ht="12" customHeight="1">
      <c r="A150" s="33">
        <f>IF(ESI_Monthly!$A150&lt;&gt;"",ESI_Monthly!$A150," ")</f>
        <v>35581</v>
      </c>
      <c r="B150" s="95">
        <f>IF(ESI_Monthly!GC150&lt;&gt;"",ESI_Monthly!GC150,"")</f>
        <v>14.9</v>
      </c>
      <c r="C150" s="95">
        <f>IF(ESI_Monthly!GD150&lt;&gt;"",ESI_Monthly!GD150,"")</f>
        <v>23.8</v>
      </c>
      <c r="D150" s="95">
        <f>IF(ESI_Monthly!GE150&lt;&gt;"",ESI_Monthly!GE150,"")</f>
        <v>5.6</v>
      </c>
      <c r="E150" s="95">
        <f>IF(ESI_Monthly!GF150&lt;&gt;"",ESI_Monthly!GF150,"")</f>
        <v>6.6</v>
      </c>
      <c r="F150" s="95">
        <f>IF(ESI_Monthly!GG150&lt;&gt;"",ESI_Monthly!GG150,"")</f>
        <v>21.1</v>
      </c>
      <c r="G150" s="95">
        <f>IF(ESI_Monthly!GH150&lt;&gt;"",ESI_Monthly!GH150,"")</f>
        <v>111.3</v>
      </c>
    </row>
    <row r="151" spans="1:7" ht="12" customHeight="1">
      <c r="A151" s="33">
        <f>IF(ESI_Monthly!$A151&lt;&gt;"",ESI_Monthly!$A151," ")</f>
        <v>35611</v>
      </c>
      <c r="B151" s="95">
        <f>IF(ESI_Monthly!GC151&lt;&gt;"",ESI_Monthly!GC151,"")</f>
        <v>19.399999999999999</v>
      </c>
      <c r="C151" s="95">
        <f>IF(ESI_Monthly!GD151&lt;&gt;"",ESI_Monthly!GD151,"")</f>
        <v>13.9</v>
      </c>
      <c r="D151" s="95">
        <f>IF(ESI_Monthly!GE151&lt;&gt;"",ESI_Monthly!GE151,"")</f>
        <v>5.6</v>
      </c>
      <c r="E151" s="95">
        <f>IF(ESI_Monthly!GF151&lt;&gt;"",ESI_Monthly!GF151,"")</f>
        <v>6</v>
      </c>
      <c r="F151" s="95">
        <f>IF(ESI_Monthly!GG151&lt;&gt;"",ESI_Monthly!GG151,"")</f>
        <v>27.7</v>
      </c>
      <c r="G151" s="95">
        <f>IF(ESI_Monthly!GH151&lt;&gt;"",ESI_Monthly!GH151,"")</f>
        <v>110.9</v>
      </c>
    </row>
    <row r="152" spans="1:7" ht="12" customHeight="1">
      <c r="A152" s="33">
        <f>IF(ESI_Monthly!$A152&lt;&gt;"",ESI_Monthly!$A152," ")</f>
        <v>35642</v>
      </c>
      <c r="B152" s="95">
        <f>IF(ESI_Monthly!GC152&lt;&gt;"",ESI_Monthly!GC152,"")</f>
        <v>9.9</v>
      </c>
      <c r="C152" s="95">
        <f>IF(ESI_Monthly!GD152&lt;&gt;"",ESI_Monthly!GD152,"")</f>
        <v>15.7</v>
      </c>
      <c r="D152" s="95">
        <f>IF(ESI_Monthly!GE152&lt;&gt;"",ESI_Monthly!GE152,"")</f>
        <v>4.9000000000000004</v>
      </c>
      <c r="E152" s="95">
        <f>IF(ESI_Monthly!GF152&lt;&gt;"",ESI_Monthly!GF152,"")</f>
        <v>2.2999999999999998</v>
      </c>
      <c r="F152" s="95">
        <f>IF(ESI_Monthly!GG152&lt;&gt;"",ESI_Monthly!GG152,"")</f>
        <v>5.3</v>
      </c>
      <c r="G152" s="95">
        <f>IF(ESI_Monthly!GH152&lt;&gt;"",ESI_Monthly!GH152,"")</f>
        <v>106</v>
      </c>
    </row>
    <row r="153" spans="1:7" ht="12" customHeight="1">
      <c r="A153" s="33">
        <f>IF(ESI_Monthly!$A153&lt;&gt;"",ESI_Monthly!$A153," ")</f>
        <v>35673</v>
      </c>
      <c r="B153" s="95">
        <f>IF(ESI_Monthly!GC153&lt;&gt;"",ESI_Monthly!GC153,"")</f>
        <v>18</v>
      </c>
      <c r="C153" s="95">
        <f>IF(ESI_Monthly!GD153&lt;&gt;"",ESI_Monthly!GD153,"")</f>
        <v>33.200000000000003</v>
      </c>
      <c r="D153" s="95">
        <f>IF(ESI_Monthly!GE153&lt;&gt;"",ESI_Monthly!GE153,"")</f>
        <v>4.7</v>
      </c>
      <c r="E153" s="95">
        <f>IF(ESI_Monthly!GF153&lt;&gt;"",ESI_Monthly!GF153,"")</f>
        <v>3.4</v>
      </c>
      <c r="F153" s="95">
        <f>IF(ESI_Monthly!GG153&lt;&gt;"",ESI_Monthly!GG153,"")</f>
        <v>14.8</v>
      </c>
      <c r="G153" s="95">
        <f>IF(ESI_Monthly!GH153&lt;&gt;"",ESI_Monthly!GH153,"")</f>
        <v>113.2</v>
      </c>
    </row>
    <row r="154" spans="1:7" ht="12" customHeight="1">
      <c r="A154" s="33">
        <f>IF(ESI_Monthly!$A154&lt;&gt;"",ESI_Monthly!$A154," ")</f>
        <v>35703</v>
      </c>
      <c r="B154" s="95">
        <f>IF(ESI_Monthly!GC154&lt;&gt;"",ESI_Monthly!GC154,"")</f>
        <v>17.5</v>
      </c>
      <c r="C154" s="95">
        <f>IF(ESI_Monthly!GD154&lt;&gt;"",ESI_Monthly!GD154,"")</f>
        <v>39.700000000000003</v>
      </c>
      <c r="D154" s="95">
        <f>IF(ESI_Monthly!GE154&lt;&gt;"",ESI_Monthly!GE154,"")</f>
        <v>6.4</v>
      </c>
      <c r="E154" s="95">
        <f>IF(ESI_Monthly!GF154&lt;&gt;"",ESI_Monthly!GF154,"")</f>
        <v>-2</v>
      </c>
      <c r="F154" s="95">
        <f>IF(ESI_Monthly!GG154&lt;&gt;"",ESI_Monthly!GG154,"")</f>
        <v>16.899999999999999</v>
      </c>
      <c r="G154" s="95">
        <f>IF(ESI_Monthly!GH154&lt;&gt;"",ESI_Monthly!GH154,"")</f>
        <v>115</v>
      </c>
    </row>
    <row r="155" spans="1:7" ht="12" customHeight="1">
      <c r="A155" s="33">
        <f>IF(ESI_Monthly!$A155&lt;&gt;"",ESI_Monthly!$A155," ")</f>
        <v>35734</v>
      </c>
      <c r="B155" s="95">
        <f>IF(ESI_Monthly!GC155&lt;&gt;"",ESI_Monthly!GC155,"")</f>
        <v>15.7</v>
      </c>
      <c r="C155" s="95">
        <f>IF(ESI_Monthly!GD155&lt;&gt;"",ESI_Monthly!GD155,"")</f>
        <v>44.8</v>
      </c>
      <c r="D155" s="95">
        <f>IF(ESI_Monthly!GE155&lt;&gt;"",ESI_Monthly!GE155,"")</f>
        <v>6.7</v>
      </c>
      <c r="E155" s="95">
        <f>IF(ESI_Monthly!GF155&lt;&gt;"",ESI_Monthly!GF155,"")</f>
        <v>-4.2</v>
      </c>
      <c r="F155" s="95">
        <f>IF(ESI_Monthly!GG155&lt;&gt;"",ESI_Monthly!GG155,"")</f>
        <v>9.6999999999999993</v>
      </c>
      <c r="G155" s="95">
        <f>IF(ESI_Monthly!GH155&lt;&gt;"",ESI_Monthly!GH155,"")</f>
        <v>115.3</v>
      </c>
    </row>
    <row r="156" spans="1:7" ht="12" customHeight="1">
      <c r="A156" s="33">
        <f>IF(ESI_Monthly!$A156&lt;&gt;"",ESI_Monthly!$A156," ")</f>
        <v>35764</v>
      </c>
      <c r="B156" s="95">
        <f>IF(ESI_Monthly!GC156&lt;&gt;"",ESI_Monthly!GC156,"")</f>
        <v>19.7</v>
      </c>
      <c r="C156" s="95">
        <f>IF(ESI_Monthly!GD156&lt;&gt;"",ESI_Monthly!GD156,"")</f>
        <v>40.799999999999997</v>
      </c>
      <c r="D156" s="95">
        <f>IF(ESI_Monthly!GE156&lt;&gt;"",ESI_Monthly!GE156,"")</f>
        <v>5.6</v>
      </c>
      <c r="E156" s="95">
        <f>IF(ESI_Monthly!GF156&lt;&gt;"",ESI_Monthly!GF156,"")</f>
        <v>4.4000000000000004</v>
      </c>
      <c r="F156" s="95">
        <f>IF(ESI_Monthly!GG156&lt;&gt;"",ESI_Monthly!GG156,"")</f>
        <v>20.7</v>
      </c>
      <c r="G156" s="95">
        <f>IF(ESI_Monthly!GH156&lt;&gt;"",ESI_Monthly!GH156,"")</f>
        <v>114.7</v>
      </c>
    </row>
    <row r="157" spans="1:7" ht="12" customHeight="1">
      <c r="A157" s="33">
        <f>IF(ESI_Monthly!$A157&lt;&gt;"",ESI_Monthly!$A157," ")</f>
        <v>35795</v>
      </c>
      <c r="B157" s="95">
        <f>IF(ESI_Monthly!GC157&lt;&gt;"",ESI_Monthly!GC157,"")</f>
        <v>25.2</v>
      </c>
      <c r="C157" s="95">
        <f>IF(ESI_Monthly!GD157&lt;&gt;"",ESI_Monthly!GD157,"")</f>
        <v>29.2</v>
      </c>
      <c r="D157" s="95">
        <f>IF(ESI_Monthly!GE157&lt;&gt;"",ESI_Monthly!GE157,"")</f>
        <v>5.8</v>
      </c>
      <c r="E157" s="95">
        <f>IF(ESI_Monthly!GF157&lt;&gt;"",ESI_Monthly!GF157,"")</f>
        <v>-4.0999999999999996</v>
      </c>
      <c r="F157" s="95">
        <f>IF(ESI_Monthly!GG157&lt;&gt;"",ESI_Monthly!GG157,"")</f>
        <v>19.5</v>
      </c>
      <c r="G157" s="95">
        <f>IF(ESI_Monthly!GH157&lt;&gt;"",ESI_Monthly!GH157,"")</f>
        <v>113.4</v>
      </c>
    </row>
    <row r="158" spans="1:7" ht="12" customHeight="1">
      <c r="A158" s="33">
        <f>IF(ESI_Monthly!$A158&lt;&gt;"",ESI_Monthly!$A158," ")</f>
        <v>35826</v>
      </c>
      <c r="B158" s="95">
        <f>IF(ESI_Monthly!GC158&lt;&gt;"",ESI_Monthly!GC158,"")</f>
        <v>18.8</v>
      </c>
      <c r="C158" s="95">
        <f>IF(ESI_Monthly!GD158&lt;&gt;"",ESI_Monthly!GD158,"")</f>
        <v>33.6</v>
      </c>
      <c r="D158" s="95">
        <f>IF(ESI_Monthly!GE158&lt;&gt;"",ESI_Monthly!GE158,"")</f>
        <v>5.7</v>
      </c>
      <c r="E158" s="95">
        <f>IF(ESI_Monthly!GF158&lt;&gt;"",ESI_Monthly!GF158,"")</f>
        <v>1.1000000000000001</v>
      </c>
      <c r="F158" s="95">
        <f>IF(ESI_Monthly!GG158&lt;&gt;"",ESI_Monthly!GG158,"")</f>
        <v>16.899999999999999</v>
      </c>
      <c r="G158" s="95">
        <f>IF(ESI_Monthly!GH158&lt;&gt;"",ESI_Monthly!GH158,"")</f>
        <v>111.2</v>
      </c>
    </row>
    <row r="159" spans="1:7" ht="12" customHeight="1">
      <c r="A159" s="33">
        <f>IF(ESI_Monthly!$A159&lt;&gt;"",ESI_Monthly!$A159," ")</f>
        <v>35854</v>
      </c>
      <c r="B159" s="95">
        <f>IF(ESI_Monthly!GC159&lt;&gt;"",ESI_Monthly!GC159,"")</f>
        <v>17.2</v>
      </c>
      <c r="C159" s="95">
        <f>IF(ESI_Monthly!GD159&lt;&gt;"",ESI_Monthly!GD159,"")</f>
        <v>42.3</v>
      </c>
      <c r="D159" s="95">
        <f>IF(ESI_Monthly!GE159&lt;&gt;"",ESI_Monthly!GE159,"")</f>
        <v>4.8</v>
      </c>
      <c r="E159" s="95">
        <f>IF(ESI_Monthly!GF159&lt;&gt;"",ESI_Monthly!GF159,"")</f>
        <v>0.5</v>
      </c>
      <c r="F159" s="95">
        <f>IF(ESI_Monthly!GG159&lt;&gt;"",ESI_Monthly!GG159,"")</f>
        <v>21.8</v>
      </c>
      <c r="G159" s="95">
        <f>IF(ESI_Monthly!GH159&lt;&gt;"",ESI_Monthly!GH159,"")</f>
        <v>113.5</v>
      </c>
    </row>
    <row r="160" spans="1:7" ht="12" customHeight="1">
      <c r="A160" s="33">
        <f>IF(ESI_Monthly!$A160&lt;&gt;"",ESI_Monthly!$A160," ")</f>
        <v>35885</v>
      </c>
      <c r="B160" s="95">
        <f>IF(ESI_Monthly!GC160&lt;&gt;"",ESI_Monthly!GC160,"")</f>
        <v>12.7</v>
      </c>
      <c r="C160" s="95">
        <f>IF(ESI_Monthly!GD160&lt;&gt;"",ESI_Monthly!GD160,"")</f>
        <v>36.200000000000003</v>
      </c>
      <c r="D160" s="95">
        <f>IF(ESI_Monthly!GE160&lt;&gt;"",ESI_Monthly!GE160,"")</f>
        <v>6.3</v>
      </c>
      <c r="E160" s="95">
        <f>IF(ESI_Monthly!GF160&lt;&gt;"",ESI_Monthly!GF160,"")</f>
        <v>1.4</v>
      </c>
      <c r="F160" s="95">
        <f>IF(ESI_Monthly!GG160&lt;&gt;"",ESI_Monthly!GG160,"")</f>
        <v>30.8</v>
      </c>
      <c r="G160" s="95">
        <f>IF(ESI_Monthly!GH160&lt;&gt;"",ESI_Monthly!GH160,"")</f>
        <v>110.8</v>
      </c>
    </row>
    <row r="161" spans="1:7" ht="12" customHeight="1">
      <c r="A161" s="33">
        <f>IF(ESI_Monthly!$A161&lt;&gt;"",ESI_Monthly!$A161," ")</f>
        <v>35915</v>
      </c>
      <c r="B161" s="95">
        <f>IF(ESI_Monthly!GC161&lt;&gt;"",ESI_Monthly!GC161,"")</f>
        <v>11</v>
      </c>
      <c r="C161" s="95">
        <f>IF(ESI_Monthly!GD161&lt;&gt;"",ESI_Monthly!GD161,"")</f>
        <v>35.1</v>
      </c>
      <c r="D161" s="95">
        <f>IF(ESI_Monthly!GE161&lt;&gt;"",ESI_Monthly!GE161,"")</f>
        <v>6.5</v>
      </c>
      <c r="E161" s="95">
        <f>IF(ESI_Monthly!GF161&lt;&gt;"",ESI_Monthly!GF161,"")</f>
        <v>-1.6</v>
      </c>
      <c r="F161" s="95">
        <f>IF(ESI_Monthly!GG161&lt;&gt;"",ESI_Monthly!GG161,"")</f>
        <v>28</v>
      </c>
      <c r="G161" s="95">
        <f>IF(ESI_Monthly!GH161&lt;&gt;"",ESI_Monthly!GH161,"")</f>
        <v>110.2</v>
      </c>
    </row>
    <row r="162" spans="1:7" ht="12" customHeight="1">
      <c r="A162" s="33">
        <f>IF(ESI_Monthly!$A162&lt;&gt;"",ESI_Monthly!$A162," ")</f>
        <v>35946</v>
      </c>
      <c r="B162" s="95">
        <f>IF(ESI_Monthly!GC162&lt;&gt;"",ESI_Monthly!GC162,"")</f>
        <v>7.1</v>
      </c>
      <c r="C162" s="95">
        <f>IF(ESI_Monthly!GD162&lt;&gt;"",ESI_Monthly!GD162,"")</f>
        <v>35.200000000000003</v>
      </c>
      <c r="D162" s="95">
        <f>IF(ESI_Monthly!GE162&lt;&gt;"",ESI_Monthly!GE162,"")</f>
        <v>5.9</v>
      </c>
      <c r="E162" s="95">
        <f>IF(ESI_Monthly!GF162&lt;&gt;"",ESI_Monthly!GF162,"")</f>
        <v>1</v>
      </c>
      <c r="F162" s="95">
        <f>IF(ESI_Monthly!GG162&lt;&gt;"",ESI_Monthly!GG162,"")</f>
        <v>30.9</v>
      </c>
      <c r="G162" s="95">
        <f>IF(ESI_Monthly!GH162&lt;&gt;"",ESI_Monthly!GH162,"")</f>
        <v>107.2</v>
      </c>
    </row>
    <row r="163" spans="1:7" ht="12" customHeight="1">
      <c r="A163" s="33">
        <f>IF(ESI_Monthly!$A163&lt;&gt;"",ESI_Monthly!$A163," ")</f>
        <v>35976</v>
      </c>
      <c r="B163" s="95">
        <f>IF(ESI_Monthly!GC163&lt;&gt;"",ESI_Monthly!GC163,"")</f>
        <v>8.4</v>
      </c>
      <c r="C163" s="95">
        <f>IF(ESI_Monthly!GD163&lt;&gt;"",ESI_Monthly!GD163,"")</f>
        <v>33.700000000000003</v>
      </c>
      <c r="D163" s="95">
        <f>IF(ESI_Monthly!GE163&lt;&gt;"",ESI_Monthly!GE163,"")</f>
        <v>5.8</v>
      </c>
      <c r="E163" s="95">
        <f>IF(ESI_Monthly!GF163&lt;&gt;"",ESI_Monthly!GF163,"")</f>
        <v>-3.8</v>
      </c>
      <c r="F163" s="95">
        <f>IF(ESI_Monthly!GG163&lt;&gt;"",ESI_Monthly!GG163,"")</f>
        <v>36.5</v>
      </c>
      <c r="G163" s="95">
        <f>IF(ESI_Monthly!GH163&lt;&gt;"",ESI_Monthly!GH163,"")</f>
        <v>108.5</v>
      </c>
    </row>
    <row r="164" spans="1:7" ht="12" customHeight="1">
      <c r="A164" s="33">
        <f>IF(ESI_Monthly!$A164&lt;&gt;"",ESI_Monthly!$A164," ")</f>
        <v>36007</v>
      </c>
      <c r="B164" s="95">
        <f>IF(ESI_Monthly!GC164&lt;&gt;"",ESI_Monthly!GC164,"")</f>
        <v>4.7</v>
      </c>
      <c r="C164" s="95">
        <f>IF(ESI_Monthly!GD164&lt;&gt;"",ESI_Monthly!GD164,"")</f>
        <v>34.6</v>
      </c>
      <c r="D164" s="95">
        <f>IF(ESI_Monthly!GE164&lt;&gt;"",ESI_Monthly!GE164,"")</f>
        <v>6.6</v>
      </c>
      <c r="E164" s="95">
        <f>IF(ESI_Monthly!GF164&lt;&gt;"",ESI_Monthly!GF164,"")</f>
        <v>-7</v>
      </c>
      <c r="F164" s="95">
        <f>IF(ESI_Monthly!GG164&lt;&gt;"",ESI_Monthly!GG164,"")</f>
        <v>32</v>
      </c>
      <c r="G164" s="95">
        <f>IF(ESI_Monthly!GH164&lt;&gt;"",ESI_Monthly!GH164,"")</f>
        <v>107.3</v>
      </c>
    </row>
    <row r="165" spans="1:7" ht="12" customHeight="1">
      <c r="A165" s="33">
        <f>IF(ESI_Monthly!$A165&lt;&gt;"",ESI_Monthly!$A165," ")</f>
        <v>36038</v>
      </c>
      <c r="B165" s="95">
        <f>IF(ESI_Monthly!GC165&lt;&gt;"",ESI_Monthly!GC165,"")</f>
        <v>3.2</v>
      </c>
      <c r="C165" s="95">
        <f>IF(ESI_Monthly!GD165&lt;&gt;"",ESI_Monthly!GD165,"")</f>
        <v>31.3</v>
      </c>
      <c r="D165" s="95">
        <f>IF(ESI_Monthly!GE165&lt;&gt;"",ESI_Monthly!GE165,"")</f>
        <v>6.4</v>
      </c>
      <c r="E165" s="95">
        <f>IF(ESI_Monthly!GF165&lt;&gt;"",ESI_Monthly!GF165,"")</f>
        <v>-3.6</v>
      </c>
      <c r="F165" s="95">
        <f>IF(ESI_Monthly!GG165&lt;&gt;"",ESI_Monthly!GG165,"")</f>
        <v>26.1</v>
      </c>
      <c r="G165" s="95">
        <f>IF(ESI_Monthly!GH165&lt;&gt;"",ESI_Monthly!GH165,"")</f>
        <v>107.3</v>
      </c>
    </row>
    <row r="166" spans="1:7" ht="12" customHeight="1">
      <c r="A166" s="33">
        <f>IF(ESI_Monthly!$A166&lt;&gt;"",ESI_Monthly!$A166," ")</f>
        <v>36068</v>
      </c>
      <c r="B166" s="95">
        <f>IF(ESI_Monthly!GC166&lt;&gt;"",ESI_Monthly!GC166,"")</f>
        <v>-4.4000000000000004</v>
      </c>
      <c r="C166" s="95">
        <f>IF(ESI_Monthly!GD166&lt;&gt;"",ESI_Monthly!GD166,"")</f>
        <v>22.3</v>
      </c>
      <c r="D166" s="95">
        <f>IF(ESI_Monthly!GE166&lt;&gt;"",ESI_Monthly!GE166,"")</f>
        <v>2.9</v>
      </c>
      <c r="E166" s="95">
        <f>IF(ESI_Monthly!GF166&lt;&gt;"",ESI_Monthly!GF166,"")</f>
        <v>1.4</v>
      </c>
      <c r="F166" s="95">
        <f>IF(ESI_Monthly!GG166&lt;&gt;"",ESI_Monthly!GG166,"")</f>
        <v>17.7</v>
      </c>
      <c r="G166" s="95">
        <f>IF(ESI_Monthly!GH166&lt;&gt;"",ESI_Monthly!GH166,"")</f>
        <v>99.3</v>
      </c>
    </row>
    <row r="167" spans="1:7" ht="12" customHeight="1">
      <c r="A167" s="33">
        <f>IF(ESI_Monthly!$A167&lt;&gt;"",ESI_Monthly!$A167," ")</f>
        <v>36099</v>
      </c>
      <c r="B167" s="95">
        <f>IF(ESI_Monthly!GC167&lt;&gt;"",ESI_Monthly!GC167,"")</f>
        <v>-8.8000000000000007</v>
      </c>
      <c r="C167" s="95">
        <f>IF(ESI_Monthly!GD167&lt;&gt;"",ESI_Monthly!GD167,"")</f>
        <v>37.6</v>
      </c>
      <c r="D167" s="95">
        <f>IF(ESI_Monthly!GE167&lt;&gt;"",ESI_Monthly!GE167,"")</f>
        <v>2.4</v>
      </c>
      <c r="E167" s="95">
        <f>IF(ESI_Monthly!GF167&lt;&gt;"",ESI_Monthly!GF167,"")</f>
        <v>-4.3</v>
      </c>
      <c r="F167" s="95">
        <f>IF(ESI_Monthly!GG167&lt;&gt;"",ESI_Monthly!GG167,"")</f>
        <v>3.2</v>
      </c>
      <c r="G167" s="95">
        <f>IF(ESI_Monthly!GH167&lt;&gt;"",ESI_Monthly!GH167,"")</f>
        <v>102.8</v>
      </c>
    </row>
    <row r="168" spans="1:7" ht="12" customHeight="1">
      <c r="A168" s="33">
        <f>IF(ESI_Monthly!$A168&lt;&gt;"",ESI_Monthly!$A168," ")</f>
        <v>36129</v>
      </c>
      <c r="B168" s="95">
        <f>IF(ESI_Monthly!GC168&lt;&gt;"",ESI_Monthly!GC168,"")</f>
        <v>-14.4</v>
      </c>
      <c r="C168" s="95">
        <f>IF(ESI_Monthly!GD168&lt;&gt;"",ESI_Monthly!GD168,"")</f>
        <v>37.6</v>
      </c>
      <c r="D168" s="95">
        <f>IF(ESI_Monthly!GE168&lt;&gt;"",ESI_Monthly!GE168,"")</f>
        <v>2.9</v>
      </c>
      <c r="E168" s="95">
        <f>IF(ESI_Monthly!GF168&lt;&gt;"",ESI_Monthly!GF168,"")</f>
        <v>-6.5</v>
      </c>
      <c r="F168" s="95">
        <f>IF(ESI_Monthly!GG168&lt;&gt;"",ESI_Monthly!GG168,"")</f>
        <v>12.7</v>
      </c>
      <c r="G168" s="95">
        <f>IF(ESI_Monthly!GH168&lt;&gt;"",ESI_Monthly!GH168,"")</f>
        <v>100.8</v>
      </c>
    </row>
    <row r="169" spans="1:7" ht="12" customHeight="1">
      <c r="A169" s="33">
        <f>IF(ESI_Monthly!$A169&lt;&gt;"",ESI_Monthly!$A169," ")</f>
        <v>36160</v>
      </c>
      <c r="B169" s="95">
        <f>IF(ESI_Monthly!GC169&lt;&gt;"",ESI_Monthly!GC169,"")</f>
        <v>-13.1</v>
      </c>
      <c r="C169" s="95">
        <f>IF(ESI_Monthly!GD169&lt;&gt;"",ESI_Monthly!GD169,"")</f>
        <v>30.2</v>
      </c>
      <c r="D169" s="95">
        <f>IF(ESI_Monthly!GE169&lt;&gt;"",ESI_Monthly!GE169,"")</f>
        <v>4.5999999999999996</v>
      </c>
      <c r="E169" s="95">
        <f>IF(ESI_Monthly!GF169&lt;&gt;"",ESI_Monthly!GF169,"")</f>
        <v>0.5</v>
      </c>
      <c r="F169" s="95">
        <f>IF(ESI_Monthly!GG169&lt;&gt;"",ESI_Monthly!GG169,"")</f>
        <v>7.9</v>
      </c>
      <c r="G169" s="95">
        <f>IF(ESI_Monthly!GH169&lt;&gt;"",ESI_Monthly!GH169,"")</f>
        <v>100.7</v>
      </c>
    </row>
    <row r="170" spans="1:7" ht="12" customHeight="1">
      <c r="A170" s="33">
        <f>IF(ESI_Monthly!$A170&lt;&gt;"",ESI_Monthly!$A170," ")</f>
        <v>36191</v>
      </c>
      <c r="B170" s="95">
        <f>IF(ESI_Monthly!GC170&lt;&gt;"",ESI_Monthly!GC170,"")</f>
        <v>-11.6</v>
      </c>
      <c r="C170" s="95">
        <f>IF(ESI_Monthly!GD170&lt;&gt;"",ESI_Monthly!GD170,"")</f>
        <v>31.8</v>
      </c>
      <c r="D170" s="95">
        <f>IF(ESI_Monthly!GE170&lt;&gt;"",ESI_Monthly!GE170,"")</f>
        <v>4.7</v>
      </c>
      <c r="E170" s="95">
        <f>IF(ESI_Monthly!GF170&lt;&gt;"",ESI_Monthly!GF170,"")</f>
        <v>-6.8</v>
      </c>
      <c r="F170" s="95">
        <f>IF(ESI_Monthly!GG170&lt;&gt;"",ESI_Monthly!GG170,"")</f>
        <v>9.4</v>
      </c>
      <c r="G170" s="95">
        <f>IF(ESI_Monthly!GH170&lt;&gt;"",ESI_Monthly!GH170,"")</f>
        <v>100.9</v>
      </c>
    </row>
    <row r="171" spans="1:7" ht="12" customHeight="1">
      <c r="A171" s="33">
        <f>IF(ESI_Monthly!$A171&lt;&gt;"",ESI_Monthly!$A171," ")</f>
        <v>36219</v>
      </c>
      <c r="B171" s="95">
        <f>IF(ESI_Monthly!GC171&lt;&gt;"",ESI_Monthly!GC171,"")</f>
        <v>-11.7</v>
      </c>
      <c r="C171" s="95">
        <f>IF(ESI_Monthly!GD171&lt;&gt;"",ESI_Monthly!GD171,"")</f>
        <v>19.600000000000001</v>
      </c>
      <c r="D171" s="95">
        <f>IF(ESI_Monthly!GE171&lt;&gt;"",ESI_Monthly!GE171,"")</f>
        <v>3.1</v>
      </c>
      <c r="E171" s="95">
        <f>IF(ESI_Monthly!GF171&lt;&gt;"",ESI_Monthly!GF171,"")</f>
        <v>-9.9</v>
      </c>
      <c r="F171" s="95">
        <f>IF(ESI_Monthly!GG171&lt;&gt;"",ESI_Monthly!GG171,"")</f>
        <v>13.8</v>
      </c>
      <c r="G171" s="95">
        <f>IF(ESI_Monthly!GH171&lt;&gt;"",ESI_Monthly!GH171,"")</f>
        <v>97.3</v>
      </c>
    </row>
    <row r="172" spans="1:7" ht="12" customHeight="1">
      <c r="A172" s="33">
        <f>IF(ESI_Monthly!$A172&lt;&gt;"",ESI_Monthly!$A172," ")</f>
        <v>36250</v>
      </c>
      <c r="B172" s="95">
        <f>IF(ESI_Monthly!GC172&lt;&gt;"",ESI_Monthly!GC172,"")</f>
        <v>-13.6</v>
      </c>
      <c r="C172" s="95">
        <f>IF(ESI_Monthly!GD172&lt;&gt;"",ESI_Monthly!GD172,"")</f>
        <v>28.1</v>
      </c>
      <c r="D172" s="95">
        <f>IF(ESI_Monthly!GE172&lt;&gt;"",ESI_Monthly!GE172,"")</f>
        <v>3.4</v>
      </c>
      <c r="E172" s="95">
        <f>IF(ESI_Monthly!GF172&lt;&gt;"",ESI_Monthly!GF172,"")</f>
        <v>-13.9</v>
      </c>
      <c r="F172" s="95">
        <f>IF(ESI_Monthly!GG172&lt;&gt;"",ESI_Monthly!GG172,"")</f>
        <v>1.9</v>
      </c>
      <c r="G172" s="95">
        <f>IF(ESI_Monthly!GH172&lt;&gt;"",ESI_Monthly!GH172,"")</f>
        <v>98.3</v>
      </c>
    </row>
    <row r="173" spans="1:7" ht="12" customHeight="1">
      <c r="A173" s="33">
        <f>IF(ESI_Monthly!$A173&lt;&gt;"",ESI_Monthly!$A173," ")</f>
        <v>36280</v>
      </c>
      <c r="B173" s="95">
        <f>IF(ESI_Monthly!GC173&lt;&gt;"",ESI_Monthly!GC173,"")</f>
        <v>-2</v>
      </c>
      <c r="C173" s="95">
        <f>IF(ESI_Monthly!GD173&lt;&gt;"",ESI_Monthly!GD173,"")</f>
        <v>12.6</v>
      </c>
      <c r="D173" s="95">
        <f>IF(ESI_Monthly!GE173&lt;&gt;"",ESI_Monthly!GE173,"")</f>
        <v>4.5</v>
      </c>
      <c r="E173" s="95">
        <f>IF(ESI_Monthly!GF173&lt;&gt;"",ESI_Monthly!GF173,"")</f>
        <v>-5.0999999999999996</v>
      </c>
      <c r="F173" s="95">
        <f>IF(ESI_Monthly!GG173&lt;&gt;"",ESI_Monthly!GG173,"")</f>
        <v>5.2</v>
      </c>
      <c r="G173" s="95">
        <f>IF(ESI_Monthly!GH173&lt;&gt;"",ESI_Monthly!GH173,"")</f>
        <v>99.4</v>
      </c>
    </row>
    <row r="174" spans="1:7" ht="12" customHeight="1">
      <c r="A174" s="33">
        <f>IF(ESI_Monthly!$A174&lt;&gt;"",ESI_Monthly!$A174," ")</f>
        <v>36311</v>
      </c>
      <c r="B174" s="95">
        <f>IF(ESI_Monthly!GC174&lt;&gt;"",ESI_Monthly!GC174,"")</f>
        <v>-8.5</v>
      </c>
      <c r="C174" s="95">
        <f>IF(ESI_Monthly!GD174&lt;&gt;"",ESI_Monthly!GD174,"")</f>
        <v>22.4</v>
      </c>
      <c r="D174" s="95">
        <f>IF(ESI_Monthly!GE174&lt;&gt;"",ESI_Monthly!GE174,"")</f>
        <v>5.3</v>
      </c>
      <c r="E174" s="95">
        <f>IF(ESI_Monthly!GF174&lt;&gt;"",ESI_Monthly!GF174,"")</f>
        <v>-9.6999999999999993</v>
      </c>
      <c r="F174" s="95">
        <f>IF(ESI_Monthly!GG174&lt;&gt;"",ESI_Monthly!GG174,"")</f>
        <v>14</v>
      </c>
      <c r="G174" s="95">
        <f>IF(ESI_Monthly!GH174&lt;&gt;"",ESI_Monthly!GH174,"")</f>
        <v>99.5</v>
      </c>
    </row>
    <row r="175" spans="1:7" ht="12" customHeight="1">
      <c r="A175" s="33">
        <f>IF(ESI_Monthly!$A175&lt;&gt;"",ESI_Monthly!$A175," ")</f>
        <v>36341</v>
      </c>
      <c r="B175" s="95">
        <f>IF(ESI_Monthly!GC175&lt;&gt;"",ESI_Monthly!GC175,"")</f>
        <v>-5.7</v>
      </c>
      <c r="C175" s="95">
        <f>IF(ESI_Monthly!GD175&lt;&gt;"",ESI_Monthly!GD175,"")</f>
        <v>34.4</v>
      </c>
      <c r="D175" s="95">
        <f>IF(ESI_Monthly!GE175&lt;&gt;"",ESI_Monthly!GE175,"")</f>
        <v>6.2</v>
      </c>
      <c r="E175" s="95">
        <f>IF(ESI_Monthly!GF175&lt;&gt;"",ESI_Monthly!GF175,"")</f>
        <v>-15.2</v>
      </c>
      <c r="F175" s="95">
        <f>IF(ESI_Monthly!GG175&lt;&gt;"",ESI_Monthly!GG175,"")</f>
        <v>8.9</v>
      </c>
      <c r="G175" s="95">
        <f>IF(ESI_Monthly!GH175&lt;&gt;"",ESI_Monthly!GH175,"")</f>
        <v>104.3</v>
      </c>
    </row>
    <row r="176" spans="1:7" ht="12" customHeight="1">
      <c r="A176" s="33">
        <f>IF(ESI_Monthly!$A176&lt;&gt;"",ESI_Monthly!$A176," ")</f>
        <v>36372</v>
      </c>
      <c r="B176" s="95">
        <f>IF(ESI_Monthly!GC176&lt;&gt;"",ESI_Monthly!GC176,"")</f>
        <v>-3.6</v>
      </c>
      <c r="C176" s="95">
        <f>IF(ESI_Monthly!GD176&lt;&gt;"",ESI_Monthly!GD176,"")</f>
        <v>31.1</v>
      </c>
      <c r="D176" s="95">
        <f>IF(ESI_Monthly!GE176&lt;&gt;"",ESI_Monthly!GE176,"")</f>
        <v>5.2</v>
      </c>
      <c r="E176" s="95">
        <f>IF(ESI_Monthly!GF176&lt;&gt;"",ESI_Monthly!GF176,"")</f>
        <v>-4.7</v>
      </c>
      <c r="F176" s="95">
        <f>IF(ESI_Monthly!GG176&lt;&gt;"",ESI_Monthly!GG176,"")</f>
        <v>13.5</v>
      </c>
      <c r="G176" s="95">
        <f>IF(ESI_Monthly!GH176&lt;&gt;"",ESI_Monthly!GH176,"")</f>
        <v>104.9</v>
      </c>
    </row>
    <row r="177" spans="1:7" ht="12" customHeight="1">
      <c r="A177" s="33">
        <f>IF(ESI_Monthly!$A177&lt;&gt;"",ESI_Monthly!$A177," ")</f>
        <v>36403</v>
      </c>
      <c r="B177" s="95">
        <f>IF(ESI_Monthly!GC177&lt;&gt;"",ESI_Monthly!GC177,"")</f>
        <v>1.7</v>
      </c>
      <c r="C177" s="95">
        <f>IF(ESI_Monthly!GD177&lt;&gt;"",ESI_Monthly!GD177,"")</f>
        <v>24.1</v>
      </c>
      <c r="D177" s="95">
        <f>IF(ESI_Monthly!GE177&lt;&gt;"",ESI_Monthly!GE177,"")</f>
        <v>4.7</v>
      </c>
      <c r="E177" s="95">
        <f>IF(ESI_Monthly!GF177&lt;&gt;"",ESI_Monthly!GF177,"")</f>
        <v>-7.9</v>
      </c>
      <c r="F177" s="95">
        <f>IF(ESI_Monthly!GG177&lt;&gt;"",ESI_Monthly!GG177,"")</f>
        <v>12.7</v>
      </c>
      <c r="G177" s="95">
        <f>IF(ESI_Monthly!GH177&lt;&gt;"",ESI_Monthly!GH177,"")</f>
        <v>104.3</v>
      </c>
    </row>
    <row r="178" spans="1:7" ht="12" customHeight="1">
      <c r="A178" s="33">
        <f>IF(ESI_Monthly!$A178&lt;&gt;"",ESI_Monthly!$A178," ")</f>
        <v>36433</v>
      </c>
      <c r="B178" s="95">
        <f>IF(ESI_Monthly!GC178&lt;&gt;"",ESI_Monthly!GC178,"")</f>
        <v>1.4</v>
      </c>
      <c r="C178" s="95">
        <f>IF(ESI_Monthly!GD178&lt;&gt;"",ESI_Monthly!GD178,"")</f>
        <v>19.5</v>
      </c>
      <c r="D178" s="95">
        <f>IF(ESI_Monthly!GE178&lt;&gt;"",ESI_Monthly!GE178,"")</f>
        <v>4.7</v>
      </c>
      <c r="E178" s="95">
        <f>IF(ESI_Monthly!GF178&lt;&gt;"",ESI_Monthly!GF178,"")</f>
        <v>-13.7</v>
      </c>
      <c r="F178" s="95">
        <f>IF(ESI_Monthly!GG178&lt;&gt;"",ESI_Monthly!GG178,"")</f>
        <v>7.2</v>
      </c>
      <c r="G178" s="95">
        <f>IF(ESI_Monthly!GH178&lt;&gt;"",ESI_Monthly!GH178,"")</f>
        <v>103</v>
      </c>
    </row>
    <row r="179" spans="1:7" ht="12" customHeight="1">
      <c r="A179" s="33">
        <f>IF(ESI_Monthly!$A179&lt;&gt;"",ESI_Monthly!$A179," ")</f>
        <v>36464</v>
      </c>
      <c r="B179" s="95">
        <f>IF(ESI_Monthly!GC179&lt;&gt;"",ESI_Monthly!GC179,"")</f>
        <v>7</v>
      </c>
      <c r="C179" s="95">
        <f>IF(ESI_Monthly!GD179&lt;&gt;"",ESI_Monthly!GD179,"")</f>
        <v>14.5</v>
      </c>
      <c r="D179" s="95">
        <f>IF(ESI_Monthly!GE179&lt;&gt;"",ESI_Monthly!GE179,"")</f>
        <v>6.2</v>
      </c>
      <c r="E179" s="95">
        <f>IF(ESI_Monthly!GF179&lt;&gt;"",ESI_Monthly!GF179,"")</f>
        <v>-8.6999999999999993</v>
      </c>
      <c r="F179" s="95">
        <f>IF(ESI_Monthly!GG179&lt;&gt;"",ESI_Monthly!GG179,"")</f>
        <v>28</v>
      </c>
      <c r="G179" s="95">
        <f>IF(ESI_Monthly!GH179&lt;&gt;"",ESI_Monthly!GH179,"")</f>
        <v>105.6</v>
      </c>
    </row>
    <row r="180" spans="1:7" ht="12" customHeight="1">
      <c r="A180" s="33">
        <f>IF(ESI_Monthly!$A180&lt;&gt;"",ESI_Monthly!$A180," ")</f>
        <v>36494</v>
      </c>
      <c r="B180" s="95">
        <f>IF(ESI_Monthly!GC180&lt;&gt;"",ESI_Monthly!GC180,"")</f>
        <v>8.4</v>
      </c>
      <c r="C180" s="95">
        <f>IF(ESI_Monthly!GD180&lt;&gt;"",ESI_Monthly!GD180,"")</f>
        <v>34.9</v>
      </c>
      <c r="D180" s="95">
        <f>IF(ESI_Monthly!GE180&lt;&gt;"",ESI_Monthly!GE180,"")</f>
        <v>5.6</v>
      </c>
      <c r="E180" s="95">
        <f>IF(ESI_Monthly!GF180&lt;&gt;"",ESI_Monthly!GF180,"")</f>
        <v>-9.6</v>
      </c>
      <c r="F180" s="95">
        <f>IF(ESI_Monthly!GG180&lt;&gt;"",ESI_Monthly!GG180,"")</f>
        <v>16.7</v>
      </c>
      <c r="G180" s="95">
        <f>IF(ESI_Monthly!GH180&lt;&gt;"",ESI_Monthly!GH180,"")</f>
        <v>110.3</v>
      </c>
    </row>
    <row r="181" spans="1:7" ht="12" customHeight="1">
      <c r="A181" s="33">
        <f>IF(ESI_Monthly!$A181&lt;&gt;"",ESI_Monthly!$A181," ")</f>
        <v>36525</v>
      </c>
      <c r="B181" s="95">
        <f>IF(ESI_Monthly!GC181&lt;&gt;"",ESI_Monthly!GC181,"")</f>
        <v>11.6</v>
      </c>
      <c r="C181" s="95">
        <f>IF(ESI_Monthly!GD181&lt;&gt;"",ESI_Monthly!GD181,"")</f>
        <v>11.4</v>
      </c>
      <c r="D181" s="95">
        <f>IF(ESI_Monthly!GE181&lt;&gt;"",ESI_Monthly!GE181,"")</f>
        <v>5.9</v>
      </c>
      <c r="E181" s="95">
        <f>IF(ESI_Monthly!GF181&lt;&gt;"",ESI_Monthly!GF181,"")</f>
        <v>-13.1</v>
      </c>
      <c r="F181" s="95">
        <f>IF(ESI_Monthly!GG181&lt;&gt;"",ESI_Monthly!GG181,"")</f>
        <v>3.4</v>
      </c>
      <c r="G181" s="95">
        <f>IF(ESI_Monthly!GH181&lt;&gt;"",ESI_Monthly!GH181,"")</f>
        <v>105.8</v>
      </c>
    </row>
    <row r="182" spans="1:7" ht="12" customHeight="1">
      <c r="A182" s="33">
        <f>IF(ESI_Monthly!$A182&lt;&gt;"",ESI_Monthly!$A182," ")</f>
        <v>36556</v>
      </c>
      <c r="B182" s="95">
        <f>IF(ESI_Monthly!GC182&lt;&gt;"",ESI_Monthly!GC182,"")</f>
        <v>12.2</v>
      </c>
      <c r="C182" s="95">
        <f>IF(ESI_Monthly!GD182&lt;&gt;"",ESI_Monthly!GD182,"")</f>
        <v>16.2</v>
      </c>
      <c r="D182" s="95">
        <f>IF(ESI_Monthly!GE182&lt;&gt;"",ESI_Monthly!GE182,"")</f>
        <v>7.7</v>
      </c>
      <c r="E182" s="95">
        <f>IF(ESI_Monthly!GF182&lt;&gt;"",ESI_Monthly!GF182,"")</f>
        <v>-9.9</v>
      </c>
      <c r="F182" s="95">
        <f>IF(ESI_Monthly!GG182&lt;&gt;"",ESI_Monthly!GG182,"")</f>
        <v>15.6</v>
      </c>
      <c r="G182" s="95">
        <f>IF(ESI_Monthly!GH182&lt;&gt;"",ESI_Monthly!GH182,"")</f>
        <v>108.4</v>
      </c>
    </row>
    <row r="183" spans="1:7" ht="12" customHeight="1">
      <c r="A183" s="33">
        <f>IF(ESI_Monthly!$A183&lt;&gt;"",ESI_Monthly!$A183," ")</f>
        <v>36585</v>
      </c>
      <c r="B183" s="95">
        <f>IF(ESI_Monthly!GC183&lt;&gt;"",ESI_Monthly!GC183,"")</f>
        <v>19.7</v>
      </c>
      <c r="C183" s="95">
        <f>IF(ESI_Monthly!GD183&lt;&gt;"",ESI_Monthly!GD183,"")</f>
        <v>23.9</v>
      </c>
      <c r="D183" s="95">
        <f>IF(ESI_Monthly!GE183&lt;&gt;"",ESI_Monthly!GE183,"")</f>
        <v>8.3000000000000007</v>
      </c>
      <c r="E183" s="95">
        <f>IF(ESI_Monthly!GF183&lt;&gt;"",ESI_Monthly!GF183,"")</f>
        <v>-12.8</v>
      </c>
      <c r="F183" s="95">
        <f>IF(ESI_Monthly!GG183&lt;&gt;"",ESI_Monthly!GG183,"")</f>
        <v>4.2</v>
      </c>
      <c r="G183" s="95">
        <f>IF(ESI_Monthly!GH183&lt;&gt;"",ESI_Monthly!GH183,"")</f>
        <v>111.8</v>
      </c>
    </row>
    <row r="184" spans="1:7" ht="12" customHeight="1">
      <c r="A184" s="33">
        <f>IF(ESI_Monthly!$A184&lt;&gt;"",ESI_Monthly!$A184," ")</f>
        <v>36616</v>
      </c>
      <c r="B184" s="95">
        <f>IF(ESI_Monthly!GC184&lt;&gt;"",ESI_Monthly!GC184,"")</f>
        <v>17.100000000000001</v>
      </c>
      <c r="C184" s="95">
        <f>IF(ESI_Monthly!GD184&lt;&gt;"",ESI_Monthly!GD184,"")</f>
        <v>31.9</v>
      </c>
      <c r="D184" s="95">
        <f>IF(ESI_Monthly!GE184&lt;&gt;"",ESI_Monthly!GE184,"")</f>
        <v>7.2</v>
      </c>
      <c r="E184" s="95">
        <f>IF(ESI_Monthly!GF184&lt;&gt;"",ESI_Monthly!GF184,"")</f>
        <v>-7</v>
      </c>
      <c r="F184" s="95">
        <f>IF(ESI_Monthly!GG184&lt;&gt;"",ESI_Monthly!GG184,"")</f>
        <v>6.6</v>
      </c>
      <c r="G184" s="95">
        <f>IF(ESI_Monthly!GH184&lt;&gt;"",ESI_Monthly!GH184,"")</f>
        <v>113.3</v>
      </c>
    </row>
    <row r="185" spans="1:7" ht="12" customHeight="1">
      <c r="A185" s="33">
        <f>IF(ESI_Monthly!$A185&lt;&gt;"",ESI_Monthly!$A185," ")</f>
        <v>36646</v>
      </c>
      <c r="B185" s="95">
        <f>IF(ESI_Monthly!GC185&lt;&gt;"",ESI_Monthly!GC185,"")</f>
        <v>17.3</v>
      </c>
      <c r="C185" s="95">
        <f>IF(ESI_Monthly!GD185&lt;&gt;"",ESI_Monthly!GD185,"")</f>
        <v>33.9</v>
      </c>
      <c r="D185" s="95">
        <f>IF(ESI_Monthly!GE185&lt;&gt;"",ESI_Monthly!GE185,"")</f>
        <v>5.8</v>
      </c>
      <c r="E185" s="95">
        <f>IF(ESI_Monthly!GF185&lt;&gt;"",ESI_Monthly!GF185,"")</f>
        <v>-12.9</v>
      </c>
      <c r="F185" s="95">
        <f>IF(ESI_Monthly!GG185&lt;&gt;"",ESI_Monthly!GG185,"")</f>
        <v>6.7</v>
      </c>
      <c r="G185" s="95">
        <f>IF(ESI_Monthly!GH185&lt;&gt;"",ESI_Monthly!GH185,"")</f>
        <v>112.6</v>
      </c>
    </row>
    <row r="186" spans="1:7" ht="12" customHeight="1">
      <c r="A186" s="33">
        <f>IF(ESI_Monthly!$A186&lt;&gt;"",ESI_Monthly!$A186," ")</f>
        <v>36677</v>
      </c>
      <c r="B186" s="95">
        <f>IF(ESI_Monthly!GC186&lt;&gt;"",ESI_Monthly!GC186,"")</f>
        <v>18.7</v>
      </c>
      <c r="C186" s="95">
        <f>IF(ESI_Monthly!GD186&lt;&gt;"",ESI_Monthly!GD186,"")</f>
        <v>39.5</v>
      </c>
      <c r="D186" s="95">
        <f>IF(ESI_Monthly!GE186&lt;&gt;"",ESI_Monthly!GE186,"")</f>
        <v>6.2</v>
      </c>
      <c r="E186" s="95">
        <f>IF(ESI_Monthly!GF186&lt;&gt;"",ESI_Monthly!GF186,"")</f>
        <v>-16.399999999999999</v>
      </c>
      <c r="F186" s="95">
        <f>IF(ESI_Monthly!GG186&lt;&gt;"",ESI_Monthly!GG186,"")</f>
        <v>8.1</v>
      </c>
      <c r="G186" s="95">
        <f>IF(ESI_Monthly!GH186&lt;&gt;"",ESI_Monthly!GH186,"")</f>
        <v>114.9</v>
      </c>
    </row>
    <row r="187" spans="1:7" ht="12" customHeight="1">
      <c r="A187" s="33">
        <f>IF(ESI_Monthly!$A187&lt;&gt;"",ESI_Monthly!$A187," ")</f>
        <v>36707</v>
      </c>
      <c r="B187" s="95">
        <f>IF(ESI_Monthly!GC187&lt;&gt;"",ESI_Monthly!GC187,"")</f>
        <v>21.7</v>
      </c>
      <c r="C187" s="95">
        <f>IF(ESI_Monthly!GD187&lt;&gt;"",ESI_Monthly!GD187,"")</f>
        <v>27.7</v>
      </c>
      <c r="D187" s="95">
        <f>IF(ESI_Monthly!GE187&lt;&gt;"",ESI_Monthly!GE187,"")</f>
        <v>5.4</v>
      </c>
      <c r="E187" s="95">
        <f>IF(ESI_Monthly!GF187&lt;&gt;"",ESI_Monthly!GF187,"")</f>
        <v>-2.2999999999999998</v>
      </c>
      <c r="F187" s="95">
        <f>IF(ESI_Monthly!GG187&lt;&gt;"",ESI_Monthly!GG187,"")</f>
        <v>2.6</v>
      </c>
      <c r="G187" s="95">
        <f>IF(ESI_Monthly!GH187&lt;&gt;"",ESI_Monthly!GH187,"")</f>
        <v>112.9</v>
      </c>
    </row>
    <row r="188" spans="1:7" ht="12" customHeight="1">
      <c r="A188" s="33">
        <f>IF(ESI_Monthly!$A188&lt;&gt;"",ESI_Monthly!$A188," ")</f>
        <v>36738</v>
      </c>
      <c r="B188" s="95">
        <f>IF(ESI_Monthly!GC188&lt;&gt;"",ESI_Monthly!GC188,"")</f>
        <v>20.7</v>
      </c>
      <c r="C188" s="95">
        <f>IF(ESI_Monthly!GD188&lt;&gt;"",ESI_Monthly!GD188,"")</f>
        <v>31.2</v>
      </c>
      <c r="D188" s="95">
        <f>IF(ESI_Monthly!GE188&lt;&gt;"",ESI_Monthly!GE188,"")</f>
        <v>6</v>
      </c>
      <c r="E188" s="95">
        <f>IF(ESI_Monthly!GF188&lt;&gt;"",ESI_Monthly!GF188,"")</f>
        <v>-11.8</v>
      </c>
      <c r="F188" s="95">
        <f>IF(ESI_Monthly!GG188&lt;&gt;"",ESI_Monthly!GG188,"")</f>
        <v>15.7</v>
      </c>
      <c r="G188" s="95">
        <f>IF(ESI_Monthly!GH188&lt;&gt;"",ESI_Monthly!GH188,"")</f>
        <v>114.5</v>
      </c>
    </row>
    <row r="189" spans="1:7" ht="12" customHeight="1">
      <c r="A189" s="33">
        <f>IF(ESI_Monthly!$A189&lt;&gt;"",ESI_Monthly!$A189," ")</f>
        <v>36769</v>
      </c>
      <c r="B189" s="95">
        <f>IF(ESI_Monthly!GC189&lt;&gt;"",ESI_Monthly!GC189,"")</f>
        <v>22.8</v>
      </c>
      <c r="C189" s="95">
        <f>IF(ESI_Monthly!GD189&lt;&gt;"",ESI_Monthly!GD189,"")</f>
        <v>28.5</v>
      </c>
      <c r="D189" s="95">
        <f>IF(ESI_Monthly!GE189&lt;&gt;"",ESI_Monthly!GE189,"")</f>
        <v>4.9000000000000004</v>
      </c>
      <c r="E189" s="95">
        <f>IF(ESI_Monthly!GF189&lt;&gt;"",ESI_Monthly!GF189,"")</f>
        <v>-16.399999999999999</v>
      </c>
      <c r="F189" s="95">
        <f>IF(ESI_Monthly!GG189&lt;&gt;"",ESI_Monthly!GG189,"")</f>
        <v>8</v>
      </c>
      <c r="G189" s="95">
        <f>IF(ESI_Monthly!GH189&lt;&gt;"",ESI_Monthly!GH189,"")</f>
        <v>113.6</v>
      </c>
    </row>
    <row r="190" spans="1:7" ht="12" customHeight="1">
      <c r="A190" s="33">
        <f>IF(ESI_Monthly!$A190&lt;&gt;"",ESI_Monthly!$A190," ")</f>
        <v>36799</v>
      </c>
      <c r="B190" s="95">
        <f>IF(ESI_Monthly!GC190&lt;&gt;"",ESI_Monthly!GC190,"")</f>
        <v>20.3</v>
      </c>
      <c r="C190" s="95">
        <f>IF(ESI_Monthly!GD190&lt;&gt;"",ESI_Monthly!GD190,"")</f>
        <v>51.1</v>
      </c>
      <c r="D190" s="95">
        <f>IF(ESI_Monthly!GE190&lt;&gt;"",ESI_Monthly!GE190,"")</f>
        <v>4.2</v>
      </c>
      <c r="E190" s="95">
        <f>IF(ESI_Monthly!GF190&lt;&gt;"",ESI_Monthly!GF190,"")</f>
        <v>-8.5</v>
      </c>
      <c r="F190" s="95">
        <f>IF(ESI_Monthly!GG190&lt;&gt;"",ESI_Monthly!GG190,"")</f>
        <v>7.7</v>
      </c>
      <c r="G190" s="95">
        <f>IF(ESI_Monthly!GH190&lt;&gt;"",ESI_Monthly!GH190,"")</f>
        <v>116.7</v>
      </c>
    </row>
    <row r="191" spans="1:7" ht="12" customHeight="1">
      <c r="A191" s="33">
        <f>IF(ESI_Monthly!$A191&lt;&gt;"",ESI_Monthly!$A191," ")</f>
        <v>36830</v>
      </c>
      <c r="B191" s="95">
        <f>IF(ESI_Monthly!GC191&lt;&gt;"",ESI_Monthly!GC191,"")</f>
        <v>22</v>
      </c>
      <c r="C191" s="95">
        <f>IF(ESI_Monthly!GD191&lt;&gt;"",ESI_Monthly!GD191,"")</f>
        <v>14.6</v>
      </c>
      <c r="D191" s="95">
        <f>IF(ESI_Monthly!GE191&lt;&gt;"",ESI_Monthly!GE191,"")</f>
        <v>3.3</v>
      </c>
      <c r="E191" s="95">
        <f>IF(ESI_Monthly!GF191&lt;&gt;"",ESI_Monthly!GF191,"")</f>
        <v>-3.7</v>
      </c>
      <c r="F191" s="95">
        <f>IF(ESI_Monthly!GG191&lt;&gt;"",ESI_Monthly!GG191,"")</f>
        <v>5.5</v>
      </c>
      <c r="G191" s="95">
        <f>IF(ESI_Monthly!GH191&lt;&gt;"",ESI_Monthly!GH191,"")</f>
        <v>108.7</v>
      </c>
    </row>
    <row r="192" spans="1:7" ht="12" customHeight="1">
      <c r="A192" s="33">
        <f>IF(ESI_Monthly!$A192&lt;&gt;"",ESI_Monthly!$A192," ")</f>
        <v>36860</v>
      </c>
      <c r="B192" s="95">
        <f>IF(ESI_Monthly!GC192&lt;&gt;"",ESI_Monthly!GC192,"")</f>
        <v>17.8</v>
      </c>
      <c r="C192" s="95">
        <f>IF(ESI_Monthly!GD192&lt;&gt;"",ESI_Monthly!GD192,"")</f>
        <v>2.9</v>
      </c>
      <c r="D192" s="95">
        <f>IF(ESI_Monthly!GE192&lt;&gt;"",ESI_Monthly!GE192,"")</f>
        <v>4.4000000000000004</v>
      </c>
      <c r="E192" s="95">
        <f>IF(ESI_Monthly!GF192&lt;&gt;"",ESI_Monthly!GF192,"")</f>
        <v>-18.2</v>
      </c>
      <c r="F192" s="95">
        <f>IF(ESI_Monthly!GG192&lt;&gt;"",ESI_Monthly!GG192,"")</f>
        <v>1.5</v>
      </c>
      <c r="G192" s="95">
        <f>IF(ESI_Monthly!GH192&lt;&gt;"",ESI_Monthly!GH192,"")</f>
        <v>105.2</v>
      </c>
    </row>
    <row r="193" spans="1:7" ht="12" customHeight="1">
      <c r="A193" s="33">
        <f>IF(ESI_Monthly!$A193&lt;&gt;"",ESI_Monthly!$A193," ")</f>
        <v>36891</v>
      </c>
      <c r="B193" s="95">
        <f>IF(ESI_Monthly!GC193&lt;&gt;"",ESI_Monthly!GC193,"")</f>
        <v>15.2</v>
      </c>
      <c r="C193" s="95">
        <f>IF(ESI_Monthly!GD193&lt;&gt;"",ESI_Monthly!GD193,"")</f>
        <v>44.8</v>
      </c>
      <c r="D193" s="95">
        <f>IF(ESI_Monthly!GE193&lt;&gt;"",ESI_Monthly!GE193,"")</f>
        <v>4.3</v>
      </c>
      <c r="E193" s="95">
        <f>IF(ESI_Monthly!GF193&lt;&gt;"",ESI_Monthly!GF193,"")</f>
        <v>-12.8</v>
      </c>
      <c r="F193" s="95">
        <f>IF(ESI_Monthly!GG193&lt;&gt;"",ESI_Monthly!GG193,"")</f>
        <v>-5.7</v>
      </c>
      <c r="G193" s="95">
        <f>IF(ESI_Monthly!GH193&lt;&gt;"",ESI_Monthly!GH193,"")</f>
        <v>113.7</v>
      </c>
    </row>
    <row r="194" spans="1:7" ht="12" customHeight="1">
      <c r="A194" s="33">
        <f>IF(ESI_Monthly!$A194&lt;&gt;"",ESI_Monthly!$A194," ")</f>
        <v>36922</v>
      </c>
      <c r="B194" s="95">
        <f>IF(ESI_Monthly!GC194&lt;&gt;"",ESI_Monthly!GC194,"")</f>
        <v>15.9</v>
      </c>
      <c r="C194" s="95">
        <f>IF(ESI_Monthly!GD194&lt;&gt;"",ESI_Monthly!GD194,"")</f>
        <v>33.6</v>
      </c>
      <c r="D194" s="95">
        <f>IF(ESI_Monthly!GE194&lt;&gt;"",ESI_Monthly!GE194,"")</f>
        <v>5.3</v>
      </c>
      <c r="E194" s="95">
        <f>IF(ESI_Monthly!GF194&lt;&gt;"",ESI_Monthly!GF194,"")</f>
        <v>-13.6</v>
      </c>
      <c r="F194" s="95">
        <f>IF(ESI_Monthly!GG194&lt;&gt;"",ESI_Monthly!GG194,"")</f>
        <v>1.8</v>
      </c>
      <c r="G194" s="95">
        <f>IF(ESI_Monthly!GH194&lt;&gt;"",ESI_Monthly!GH194,"")</f>
        <v>113.5</v>
      </c>
    </row>
    <row r="195" spans="1:7" ht="12" customHeight="1">
      <c r="A195" s="33">
        <f>IF(ESI_Monthly!$A195&lt;&gt;"",ESI_Monthly!$A195," ")</f>
        <v>36950</v>
      </c>
      <c r="B195" s="95">
        <f>IF(ESI_Monthly!GC195&lt;&gt;"",ESI_Monthly!GC195,"")</f>
        <v>3.3</v>
      </c>
      <c r="C195" s="95">
        <f>IF(ESI_Monthly!GD195&lt;&gt;"",ESI_Monthly!GD195,"")</f>
        <v>45</v>
      </c>
      <c r="D195" s="95">
        <f>IF(ESI_Monthly!GE195&lt;&gt;"",ESI_Monthly!GE195,"")</f>
        <v>4.5999999999999996</v>
      </c>
      <c r="E195" s="95">
        <f>IF(ESI_Monthly!GF195&lt;&gt;"",ESI_Monthly!GF195,"")</f>
        <v>-4.3</v>
      </c>
      <c r="F195" s="95">
        <f>IF(ESI_Monthly!GG195&lt;&gt;"",ESI_Monthly!GG195,"")</f>
        <v>-4.0999999999999996</v>
      </c>
      <c r="G195" s="95">
        <f>IF(ESI_Monthly!GH195&lt;&gt;"",ESI_Monthly!GH195,"")</f>
        <v>108.8</v>
      </c>
    </row>
    <row r="196" spans="1:7" ht="12" customHeight="1">
      <c r="A196" s="33">
        <f>IF(ESI_Monthly!$A196&lt;&gt;"",ESI_Monthly!$A196," ")</f>
        <v>36981</v>
      </c>
      <c r="B196" s="95">
        <f>IF(ESI_Monthly!GC196&lt;&gt;"",ESI_Monthly!GC196,"")</f>
        <v>-3.2</v>
      </c>
      <c r="C196" s="95">
        <f>IF(ESI_Monthly!GD196&lt;&gt;"",ESI_Monthly!GD196,"")</f>
        <v>-5.4</v>
      </c>
      <c r="D196" s="95">
        <f>IF(ESI_Monthly!GE196&lt;&gt;"",ESI_Monthly!GE196,"")</f>
        <v>2.2999999999999998</v>
      </c>
      <c r="E196" s="95">
        <f>IF(ESI_Monthly!GF196&lt;&gt;"",ESI_Monthly!GF196,"")</f>
        <v>-12.3</v>
      </c>
      <c r="F196" s="95">
        <f>IF(ESI_Monthly!GG196&lt;&gt;"",ESI_Monthly!GG196,"")</f>
        <v>-7.1</v>
      </c>
      <c r="G196" s="95">
        <f>IF(ESI_Monthly!GH196&lt;&gt;"",ESI_Monthly!GH196,"")</f>
        <v>98.9</v>
      </c>
    </row>
    <row r="197" spans="1:7" ht="12" customHeight="1">
      <c r="A197" s="33">
        <f>IF(ESI_Monthly!$A197&lt;&gt;"",ESI_Monthly!$A197," ")</f>
        <v>37011</v>
      </c>
      <c r="B197" s="95">
        <f>IF(ESI_Monthly!GC197&lt;&gt;"",ESI_Monthly!GC197,"")</f>
        <v>-3.5</v>
      </c>
      <c r="C197" s="95">
        <f>IF(ESI_Monthly!GD197&lt;&gt;"",ESI_Monthly!GD197,"")</f>
        <v>37.799999999999997</v>
      </c>
      <c r="D197" s="95">
        <f>IF(ESI_Monthly!GE197&lt;&gt;"",ESI_Monthly!GE197,"")</f>
        <v>1.2</v>
      </c>
      <c r="E197" s="95">
        <f>IF(ESI_Monthly!GF197&lt;&gt;"",ESI_Monthly!GF197,"")</f>
        <v>-9.3000000000000007</v>
      </c>
      <c r="F197" s="95">
        <f>IF(ESI_Monthly!GG197&lt;&gt;"",ESI_Monthly!GG197,"")</f>
        <v>-4</v>
      </c>
      <c r="G197" s="95">
        <f>IF(ESI_Monthly!GH197&lt;&gt;"",ESI_Monthly!GH197,"")</f>
        <v>106.7</v>
      </c>
    </row>
    <row r="198" spans="1:7" ht="12" customHeight="1">
      <c r="A198" s="33">
        <f>IF(ESI_Monthly!$A198&lt;&gt;"",ESI_Monthly!$A198," ")</f>
        <v>37042</v>
      </c>
      <c r="B198" s="95">
        <f>IF(ESI_Monthly!GC198&lt;&gt;"",ESI_Monthly!GC198,"")</f>
        <v>-3</v>
      </c>
      <c r="C198" s="95">
        <f>IF(ESI_Monthly!GD198&lt;&gt;"",ESI_Monthly!GD198,"")</f>
        <v>-14.6</v>
      </c>
      <c r="D198" s="95">
        <f>IF(ESI_Monthly!GE198&lt;&gt;"",ESI_Monthly!GE198,"")</f>
        <v>2</v>
      </c>
      <c r="E198" s="95">
        <f>IF(ESI_Monthly!GF198&lt;&gt;"",ESI_Monthly!GF198,"")</f>
        <v>-8</v>
      </c>
      <c r="F198" s="95">
        <f>IF(ESI_Monthly!GG198&lt;&gt;"",ESI_Monthly!GG198,"")</f>
        <v>-12.2</v>
      </c>
      <c r="G198" s="95">
        <f>IF(ESI_Monthly!GH198&lt;&gt;"",ESI_Monthly!GH198,"")</f>
        <v>96.4</v>
      </c>
    </row>
    <row r="199" spans="1:7" ht="12" customHeight="1">
      <c r="A199" s="33">
        <f>IF(ESI_Monthly!$A199&lt;&gt;"",ESI_Monthly!$A199," ")</f>
        <v>37072</v>
      </c>
      <c r="B199" s="95">
        <f>IF(ESI_Monthly!GC199&lt;&gt;"",ESI_Monthly!GC199,"")</f>
        <v>-4.5</v>
      </c>
      <c r="C199" s="95">
        <f>IF(ESI_Monthly!GD199&lt;&gt;"",ESI_Monthly!GD199,"")</f>
        <v>35.5</v>
      </c>
      <c r="D199" s="95">
        <f>IF(ESI_Monthly!GE199&lt;&gt;"",ESI_Monthly!GE199,"")</f>
        <v>0.6</v>
      </c>
      <c r="E199" s="95">
        <f>IF(ESI_Monthly!GF199&lt;&gt;"",ESI_Monthly!GF199,"")</f>
        <v>-7.7</v>
      </c>
      <c r="F199" s="95">
        <f>IF(ESI_Monthly!GG199&lt;&gt;"",ESI_Monthly!GG199,"")</f>
        <v>-23.4</v>
      </c>
      <c r="G199" s="95">
        <f>IF(ESI_Monthly!GH199&lt;&gt;"",ESI_Monthly!GH199,"")</f>
        <v>102.5</v>
      </c>
    </row>
    <row r="200" spans="1:7" ht="12" customHeight="1">
      <c r="A200" s="33">
        <f>IF(ESI_Monthly!$A200&lt;&gt;"",ESI_Monthly!$A200," ")</f>
        <v>37103</v>
      </c>
      <c r="B200" s="95">
        <f>IF(ESI_Monthly!GC200&lt;&gt;"",ESI_Monthly!GC200,"")</f>
        <v>-8.6999999999999993</v>
      </c>
      <c r="C200" s="95">
        <f>IF(ESI_Monthly!GD200&lt;&gt;"",ESI_Monthly!GD200,"")</f>
        <v>22.5</v>
      </c>
      <c r="D200" s="95">
        <f>IF(ESI_Monthly!GE200&lt;&gt;"",ESI_Monthly!GE200,"")</f>
        <v>-1.1000000000000001</v>
      </c>
      <c r="E200" s="95">
        <f>IF(ESI_Monthly!GF200&lt;&gt;"",ESI_Monthly!GF200,"")</f>
        <v>-5.5</v>
      </c>
      <c r="F200" s="95">
        <f>IF(ESI_Monthly!GG200&lt;&gt;"",ESI_Monthly!GG200,"")</f>
        <v>-28.2</v>
      </c>
      <c r="G200" s="95">
        <f>IF(ESI_Monthly!GH200&lt;&gt;"",ESI_Monthly!GH200,"")</f>
        <v>101</v>
      </c>
    </row>
    <row r="201" spans="1:7" ht="12" customHeight="1">
      <c r="A201" s="33">
        <f>IF(ESI_Monthly!$A201&lt;&gt;"",ESI_Monthly!$A201," ")</f>
        <v>37134</v>
      </c>
      <c r="B201" s="95">
        <f>IF(ESI_Monthly!GC201&lt;&gt;"",ESI_Monthly!GC201,"")</f>
        <v>-12.5</v>
      </c>
      <c r="C201" s="95">
        <f>IF(ESI_Monthly!GD201&lt;&gt;"",ESI_Monthly!GD201,"")</f>
        <v>20.7</v>
      </c>
      <c r="D201" s="95">
        <f>IF(ESI_Monthly!GE201&lt;&gt;"",ESI_Monthly!GE201,"")</f>
        <v>-1.1000000000000001</v>
      </c>
      <c r="E201" s="95">
        <f>IF(ESI_Monthly!GF201&lt;&gt;"",ESI_Monthly!GF201,"")</f>
        <v>-4.8</v>
      </c>
      <c r="F201" s="95">
        <f>IF(ESI_Monthly!GG201&lt;&gt;"",ESI_Monthly!GG201,"")</f>
        <v>-18.8</v>
      </c>
      <c r="G201" s="95">
        <f>IF(ESI_Monthly!GH201&lt;&gt;"",ESI_Monthly!GH201,"")</f>
        <v>94.8</v>
      </c>
    </row>
    <row r="202" spans="1:7" ht="12" customHeight="1">
      <c r="A202" s="33">
        <f>IF(ESI_Monthly!$A202&lt;&gt;"",ESI_Monthly!$A202," ")</f>
        <v>37164</v>
      </c>
      <c r="B202" s="95">
        <f>IF(ESI_Monthly!GC202&lt;&gt;"",ESI_Monthly!GC202,"")</f>
        <v>-12.2</v>
      </c>
      <c r="C202" s="95">
        <f>IF(ESI_Monthly!GD202&lt;&gt;"",ESI_Monthly!GD202,"")</f>
        <v>-29.6</v>
      </c>
      <c r="D202" s="95">
        <f>IF(ESI_Monthly!GE202&lt;&gt;"",ESI_Monthly!GE202,"")</f>
        <v>-0.7</v>
      </c>
      <c r="E202" s="95">
        <f>IF(ESI_Monthly!GF202&lt;&gt;"",ESI_Monthly!GF202,"")</f>
        <v>-4.8</v>
      </c>
      <c r="F202" s="95">
        <f>IF(ESI_Monthly!GG202&lt;&gt;"",ESI_Monthly!GG202,"")</f>
        <v>-12</v>
      </c>
      <c r="G202" s="95">
        <f>IF(ESI_Monthly!GH202&lt;&gt;"",ESI_Monthly!GH202,"")</f>
        <v>88.7</v>
      </c>
    </row>
    <row r="203" spans="1:7" ht="12" customHeight="1">
      <c r="A203" s="33">
        <f>IF(ESI_Monthly!$A203&lt;&gt;"",ESI_Monthly!$A203," ")</f>
        <v>37195</v>
      </c>
      <c r="B203" s="95">
        <f>IF(ESI_Monthly!GC203&lt;&gt;"",ESI_Monthly!GC203,"")</f>
        <v>-10.3</v>
      </c>
      <c r="C203" s="95">
        <f>IF(ESI_Monthly!GD203&lt;&gt;"",ESI_Monthly!GD203,"")</f>
        <v>-11.6</v>
      </c>
      <c r="D203" s="95">
        <f>IF(ESI_Monthly!GE203&lt;&gt;"",ESI_Monthly!GE203,"")</f>
        <v>-0.3</v>
      </c>
      <c r="E203" s="95">
        <f>IF(ESI_Monthly!GF203&lt;&gt;"",ESI_Monthly!GF203,"")</f>
        <v>-8.9</v>
      </c>
      <c r="F203" s="95">
        <f>IF(ESI_Monthly!GG203&lt;&gt;"",ESI_Monthly!GG203,"")</f>
        <v>-13.5</v>
      </c>
      <c r="G203" s="95">
        <f>IF(ESI_Monthly!GH203&lt;&gt;"",ESI_Monthly!GH203,"")</f>
        <v>90.7</v>
      </c>
    </row>
    <row r="204" spans="1:7" ht="12" customHeight="1">
      <c r="A204" s="33">
        <f>IF(ESI_Monthly!$A204&lt;&gt;"",ESI_Monthly!$A204," ")</f>
        <v>37225</v>
      </c>
      <c r="B204" s="95">
        <f>IF(ESI_Monthly!GC204&lt;&gt;"",ESI_Monthly!GC204,"")</f>
        <v>-10.5</v>
      </c>
      <c r="C204" s="95">
        <f>IF(ESI_Monthly!GD204&lt;&gt;"",ESI_Monthly!GD204,"")</f>
        <v>-33</v>
      </c>
      <c r="D204" s="95">
        <f>IF(ESI_Monthly!GE204&lt;&gt;"",ESI_Monthly!GE204,"")</f>
        <v>-1.2</v>
      </c>
      <c r="E204" s="95">
        <f>IF(ESI_Monthly!GF204&lt;&gt;"",ESI_Monthly!GF204,"")</f>
        <v>0.6</v>
      </c>
      <c r="F204" s="95">
        <f>IF(ESI_Monthly!GG204&lt;&gt;"",ESI_Monthly!GG204,"")</f>
        <v>-19.100000000000001</v>
      </c>
      <c r="G204" s="95">
        <f>IF(ESI_Monthly!GH204&lt;&gt;"",ESI_Monthly!GH204,"")</f>
        <v>88.4</v>
      </c>
    </row>
    <row r="205" spans="1:7" ht="12" customHeight="1">
      <c r="A205" s="33">
        <f>IF(ESI_Monthly!$A205&lt;&gt;"",ESI_Monthly!$A205," ")</f>
        <v>37256</v>
      </c>
      <c r="B205" s="95">
        <f>IF(ESI_Monthly!GC205&lt;&gt;"",ESI_Monthly!GC205,"")</f>
        <v>-11.9</v>
      </c>
      <c r="C205" s="95">
        <f>IF(ESI_Monthly!GD205&lt;&gt;"",ESI_Monthly!GD205,"")</f>
        <v>-47.6</v>
      </c>
      <c r="D205" s="95">
        <f>IF(ESI_Monthly!GE205&lt;&gt;"",ESI_Monthly!GE205,"")</f>
        <v>-0.1</v>
      </c>
      <c r="E205" s="95">
        <f>IF(ESI_Monthly!GF205&lt;&gt;"",ESI_Monthly!GF205,"")</f>
        <v>1.9</v>
      </c>
      <c r="F205" s="95">
        <f>IF(ESI_Monthly!GG205&lt;&gt;"",ESI_Monthly!GG205,"")</f>
        <v>-27.1</v>
      </c>
      <c r="G205" s="95">
        <f>IF(ESI_Monthly!GH205&lt;&gt;"",ESI_Monthly!GH205,"")</f>
        <v>85.1</v>
      </c>
    </row>
    <row r="206" spans="1:7" ht="12" customHeight="1">
      <c r="A206" s="33">
        <f>IF(ESI_Monthly!$A206&lt;&gt;"",ESI_Monthly!$A206," ")</f>
        <v>37287</v>
      </c>
      <c r="B206" s="95">
        <f>IF(ESI_Monthly!GC206&lt;&gt;"",ESI_Monthly!GC206,"")</f>
        <v>-7.2</v>
      </c>
      <c r="C206" s="95">
        <f>IF(ESI_Monthly!GD206&lt;&gt;"",ESI_Monthly!GD206,"")</f>
        <v>3.6</v>
      </c>
      <c r="D206" s="95">
        <f>IF(ESI_Monthly!GE206&lt;&gt;"",ESI_Monthly!GE206,"")</f>
        <v>0.8</v>
      </c>
      <c r="E206" s="95">
        <f>IF(ESI_Monthly!GF206&lt;&gt;"",ESI_Monthly!GF206,"")</f>
        <v>-2.8</v>
      </c>
      <c r="F206" s="95">
        <f>IF(ESI_Monthly!GG206&lt;&gt;"",ESI_Monthly!GG206,"")</f>
        <v>-15</v>
      </c>
      <c r="G206" s="95">
        <f>IF(ESI_Monthly!GH206&lt;&gt;"",ESI_Monthly!GH206,"")</f>
        <v>98.2</v>
      </c>
    </row>
    <row r="207" spans="1:7" ht="12" customHeight="1">
      <c r="A207" s="33">
        <f>IF(ESI_Monthly!$A207&lt;&gt;"",ESI_Monthly!$A207," ")</f>
        <v>37315</v>
      </c>
      <c r="B207" s="95">
        <f>IF(ESI_Monthly!GC207&lt;&gt;"",ESI_Monthly!GC207,"")</f>
        <v>-10</v>
      </c>
      <c r="C207" s="95">
        <f>IF(ESI_Monthly!GD207&lt;&gt;"",ESI_Monthly!GD207,"")</f>
        <v>-20</v>
      </c>
      <c r="D207" s="95">
        <f>IF(ESI_Monthly!GE207&lt;&gt;"",ESI_Monthly!GE207,"")</f>
        <v>2.1</v>
      </c>
      <c r="E207" s="95">
        <f>IF(ESI_Monthly!GF207&lt;&gt;"",ESI_Monthly!GF207,"")</f>
        <v>-2.6</v>
      </c>
      <c r="F207" s="95">
        <f>IF(ESI_Monthly!GG207&lt;&gt;"",ESI_Monthly!GG207,"")</f>
        <v>-21</v>
      </c>
      <c r="G207" s="95">
        <f>IF(ESI_Monthly!GH207&lt;&gt;"",ESI_Monthly!GH207,"")</f>
        <v>93.2</v>
      </c>
    </row>
    <row r="208" spans="1:7" ht="12" customHeight="1">
      <c r="A208" s="33">
        <f>IF(ESI_Monthly!$A208&lt;&gt;"",ESI_Monthly!$A208," ")</f>
        <v>37346</v>
      </c>
      <c r="B208" s="95">
        <f>IF(ESI_Monthly!GC208&lt;&gt;"",ESI_Monthly!GC208,"")</f>
        <v>-1.5</v>
      </c>
      <c r="C208" s="95">
        <f>IF(ESI_Monthly!GD208&lt;&gt;"",ESI_Monthly!GD208,"")</f>
        <v>-15.9</v>
      </c>
      <c r="D208" s="95">
        <f>IF(ESI_Monthly!GE208&lt;&gt;"",ESI_Monthly!GE208,"")</f>
        <v>3.4</v>
      </c>
      <c r="E208" s="95">
        <f>IF(ESI_Monthly!GF208&lt;&gt;"",ESI_Monthly!GF208,"")</f>
        <v>2.1</v>
      </c>
      <c r="F208" s="95">
        <f>IF(ESI_Monthly!GG208&lt;&gt;"",ESI_Monthly!GG208,"")</f>
        <v>-19.2</v>
      </c>
      <c r="G208" s="95">
        <f>IF(ESI_Monthly!GH208&lt;&gt;"",ESI_Monthly!GH208,"")</f>
        <v>98.2</v>
      </c>
    </row>
    <row r="209" spans="1:7" ht="12" customHeight="1">
      <c r="A209" s="33">
        <f>IF(ESI_Monthly!$A209&lt;&gt;"",ESI_Monthly!$A209," ")</f>
        <v>37376</v>
      </c>
      <c r="B209" s="95">
        <f>IF(ESI_Monthly!GC209&lt;&gt;"",ESI_Monthly!GC209,"")</f>
        <v>2.4</v>
      </c>
      <c r="C209" s="95">
        <f>IF(ESI_Monthly!GD209&lt;&gt;"",ESI_Monthly!GD209,"")</f>
        <v>-14</v>
      </c>
      <c r="D209" s="95">
        <f>IF(ESI_Monthly!GE209&lt;&gt;"",ESI_Monthly!GE209,"")</f>
        <v>3.8</v>
      </c>
      <c r="E209" s="95">
        <f>IF(ESI_Monthly!GF209&lt;&gt;"",ESI_Monthly!GF209,"")</f>
        <v>-6.7</v>
      </c>
      <c r="F209" s="95">
        <f>IF(ESI_Monthly!GG209&lt;&gt;"",ESI_Monthly!GG209,"")</f>
        <v>-9.3000000000000007</v>
      </c>
      <c r="G209" s="95">
        <f>IF(ESI_Monthly!GH209&lt;&gt;"",ESI_Monthly!GH209,"")</f>
        <v>98.5</v>
      </c>
    </row>
    <row r="210" spans="1:7" ht="12" customHeight="1">
      <c r="A210" s="33">
        <f>IF(ESI_Monthly!$A210&lt;&gt;"",ESI_Monthly!$A210," ")</f>
        <v>37407</v>
      </c>
      <c r="B210" s="95">
        <f>IF(ESI_Monthly!GC210&lt;&gt;"",ESI_Monthly!GC210,"")</f>
        <v>-8.8000000000000007</v>
      </c>
      <c r="C210" s="95">
        <f>IF(ESI_Monthly!GD210&lt;&gt;"",ESI_Monthly!GD210,"")</f>
        <v>38.5</v>
      </c>
      <c r="D210" s="95">
        <f>IF(ESI_Monthly!GE210&lt;&gt;"",ESI_Monthly!GE210,"")</f>
        <v>3.8</v>
      </c>
      <c r="E210" s="95">
        <f>IF(ESI_Monthly!GF210&lt;&gt;"",ESI_Monthly!GF210,"")</f>
        <v>1.4</v>
      </c>
      <c r="F210" s="95">
        <f>IF(ESI_Monthly!GG210&lt;&gt;"",ESI_Monthly!GG210,"")</f>
        <v>-13</v>
      </c>
      <c r="G210" s="95">
        <f>IF(ESI_Monthly!GH210&lt;&gt;"",ESI_Monthly!GH210,"")</f>
        <v>102.8</v>
      </c>
    </row>
    <row r="211" spans="1:7" ht="12" customHeight="1">
      <c r="A211" s="33">
        <f>IF(ESI_Monthly!$A211&lt;&gt;"",ESI_Monthly!$A211," ")</f>
        <v>37437</v>
      </c>
      <c r="B211" s="95">
        <f>IF(ESI_Monthly!GC211&lt;&gt;"",ESI_Monthly!GC211,"")</f>
        <v>-5.6</v>
      </c>
      <c r="C211" s="95">
        <f>IF(ESI_Monthly!GD211&lt;&gt;"",ESI_Monthly!GD211,"")</f>
        <v>14.2</v>
      </c>
      <c r="D211" s="95">
        <f>IF(ESI_Monthly!GE211&lt;&gt;"",ESI_Monthly!GE211,"")</f>
        <v>2.6</v>
      </c>
      <c r="E211" s="95">
        <f>IF(ESI_Monthly!GF211&lt;&gt;"",ESI_Monthly!GF211,"")</f>
        <v>-1.5</v>
      </c>
      <c r="F211" s="95">
        <f>IF(ESI_Monthly!GG211&lt;&gt;"",ESI_Monthly!GG211,"")</f>
        <v>5.8</v>
      </c>
      <c r="G211" s="95">
        <f>IF(ESI_Monthly!GH211&lt;&gt;"",ESI_Monthly!GH211,"")</f>
        <v>99.2</v>
      </c>
    </row>
    <row r="212" spans="1:7" ht="12" customHeight="1">
      <c r="A212" s="33">
        <f>IF(ESI_Monthly!$A212&lt;&gt;"",ESI_Monthly!$A212," ")</f>
        <v>37468</v>
      </c>
      <c r="B212" s="95">
        <f>IF(ESI_Monthly!GC212&lt;&gt;"",ESI_Monthly!GC212,"")</f>
        <v>-2.7</v>
      </c>
      <c r="C212" s="95">
        <f>IF(ESI_Monthly!GD212&lt;&gt;"",ESI_Monthly!GD212,"")</f>
        <v>-5.4</v>
      </c>
      <c r="D212" s="95">
        <f>IF(ESI_Monthly!GE212&lt;&gt;"",ESI_Monthly!GE212,"")</f>
        <v>3</v>
      </c>
      <c r="E212" s="95">
        <f>IF(ESI_Monthly!GF212&lt;&gt;"",ESI_Monthly!GF212,"")</f>
        <v>-12.3</v>
      </c>
      <c r="F212" s="95">
        <f>IF(ESI_Monthly!GG212&lt;&gt;"",ESI_Monthly!GG212,"")</f>
        <v>-13.8</v>
      </c>
      <c r="G212" s="95">
        <f>IF(ESI_Monthly!GH212&lt;&gt;"",ESI_Monthly!GH212,"")</f>
        <v>96.7</v>
      </c>
    </row>
    <row r="213" spans="1:7" ht="12" customHeight="1">
      <c r="A213" s="33">
        <f>IF(ESI_Monthly!$A213&lt;&gt;"",ESI_Monthly!$A213," ")</f>
        <v>37499</v>
      </c>
      <c r="B213" s="95">
        <f>IF(ESI_Monthly!GC213&lt;&gt;"",ESI_Monthly!GC213,"")</f>
        <v>-5.2</v>
      </c>
      <c r="C213" s="95">
        <f>IF(ESI_Monthly!GD213&lt;&gt;"",ESI_Monthly!GD213,"")</f>
        <v>11.6</v>
      </c>
      <c r="D213" s="95">
        <f>IF(ESI_Monthly!GE213&lt;&gt;"",ESI_Monthly!GE213,"")</f>
        <v>2.2999999999999998</v>
      </c>
      <c r="E213" s="95">
        <f>IF(ESI_Monthly!GF213&lt;&gt;"",ESI_Monthly!GF213,"")</f>
        <v>-7.8</v>
      </c>
      <c r="F213" s="95">
        <f>IF(ESI_Monthly!GG213&lt;&gt;"",ESI_Monthly!GG213,"")</f>
        <v>-4.0999999999999996</v>
      </c>
      <c r="G213" s="95">
        <f>IF(ESI_Monthly!GH213&lt;&gt;"",ESI_Monthly!GH213,"")</f>
        <v>97.3</v>
      </c>
    </row>
    <row r="214" spans="1:7" ht="12" customHeight="1">
      <c r="A214" s="33">
        <f>IF(ESI_Monthly!$A214&lt;&gt;"",ESI_Monthly!$A214," ")</f>
        <v>37529</v>
      </c>
      <c r="B214" s="95">
        <f>IF(ESI_Monthly!GC214&lt;&gt;"",ESI_Monthly!GC214,"")</f>
        <v>2.2999999999999998</v>
      </c>
      <c r="C214" s="95">
        <f>IF(ESI_Monthly!GD214&lt;&gt;"",ESI_Monthly!GD214,"")</f>
        <v>-22.5</v>
      </c>
      <c r="D214" s="95">
        <f>IF(ESI_Monthly!GE214&lt;&gt;"",ESI_Monthly!GE214,"")</f>
        <v>3.6</v>
      </c>
      <c r="E214" s="95">
        <f>IF(ESI_Monthly!GF214&lt;&gt;"",ESI_Monthly!GF214,"")</f>
        <v>-14.9</v>
      </c>
      <c r="F214" s="95">
        <f>IF(ESI_Monthly!GG214&lt;&gt;"",ESI_Monthly!GG214,"")</f>
        <v>-7.5</v>
      </c>
      <c r="G214" s="95">
        <f>IF(ESI_Monthly!GH214&lt;&gt;"",ESI_Monthly!GH214,"")</f>
        <v>96.7</v>
      </c>
    </row>
    <row r="215" spans="1:7" ht="12" customHeight="1">
      <c r="A215" s="33">
        <f>IF(ESI_Monthly!$A215&lt;&gt;"",ESI_Monthly!$A215," ")</f>
        <v>37560</v>
      </c>
      <c r="B215" s="95">
        <f>IF(ESI_Monthly!GC215&lt;&gt;"",ESI_Monthly!GC215,"")</f>
        <v>-4.0999999999999996</v>
      </c>
      <c r="C215" s="95">
        <f>IF(ESI_Monthly!GD215&lt;&gt;"",ESI_Monthly!GD215,"")</f>
        <v>5.9</v>
      </c>
      <c r="D215" s="95">
        <f>IF(ESI_Monthly!GE215&lt;&gt;"",ESI_Monthly!GE215,"")</f>
        <v>3</v>
      </c>
      <c r="E215" s="95">
        <f>IF(ESI_Monthly!GF215&lt;&gt;"",ESI_Monthly!GF215,"")</f>
        <v>-9.5</v>
      </c>
      <c r="F215" s="95">
        <f>IF(ESI_Monthly!GG215&lt;&gt;"",ESI_Monthly!GG215,"")</f>
        <v>0.2</v>
      </c>
      <c r="G215" s="95">
        <f>IF(ESI_Monthly!GH215&lt;&gt;"",ESI_Monthly!GH215,"")</f>
        <v>99.8</v>
      </c>
    </row>
    <row r="216" spans="1:7" ht="12" customHeight="1">
      <c r="A216" s="33">
        <f>IF(ESI_Monthly!$A216&lt;&gt;"",ESI_Monthly!$A216," ")</f>
        <v>37590</v>
      </c>
      <c r="B216" s="95">
        <f>IF(ESI_Monthly!GC216&lt;&gt;"",ESI_Monthly!GC216,"")</f>
        <v>1.4</v>
      </c>
      <c r="C216" s="95">
        <f>IF(ESI_Monthly!GD216&lt;&gt;"",ESI_Monthly!GD216,"")</f>
        <v>48.3</v>
      </c>
      <c r="D216" s="95">
        <f>IF(ESI_Monthly!GE216&lt;&gt;"",ESI_Monthly!GE216,"")</f>
        <v>2.8</v>
      </c>
      <c r="E216" s="95">
        <f>IF(ESI_Monthly!GF216&lt;&gt;"",ESI_Monthly!GF216,"")</f>
        <v>-3.7</v>
      </c>
      <c r="F216" s="95">
        <f>IF(ESI_Monthly!GG216&lt;&gt;"",ESI_Monthly!GG216,"")</f>
        <v>2.5</v>
      </c>
      <c r="G216" s="95">
        <f>IF(ESI_Monthly!GH216&lt;&gt;"",ESI_Monthly!GH216,"")</f>
        <v>108.2</v>
      </c>
    </row>
    <row r="217" spans="1:7" ht="12" customHeight="1">
      <c r="A217" s="33">
        <f>IF(ESI_Monthly!$A217&lt;&gt;"",ESI_Monthly!$A217," ")</f>
        <v>37621</v>
      </c>
      <c r="B217" s="95">
        <f>IF(ESI_Monthly!GC217&lt;&gt;"",ESI_Monthly!GC217,"")</f>
        <v>-4.7</v>
      </c>
      <c r="C217" s="95">
        <f>IF(ESI_Monthly!GD217&lt;&gt;"",ESI_Monthly!GD217,"")</f>
        <v>45.2</v>
      </c>
      <c r="D217" s="95">
        <f>IF(ESI_Monthly!GE217&lt;&gt;"",ESI_Monthly!GE217,"")</f>
        <v>1.8</v>
      </c>
      <c r="E217" s="95">
        <f>IF(ESI_Monthly!GF217&lt;&gt;"",ESI_Monthly!GF217,"")</f>
        <v>-11.8</v>
      </c>
      <c r="F217" s="95">
        <f>IF(ESI_Monthly!GG217&lt;&gt;"",ESI_Monthly!GG217,"")</f>
        <v>0.4</v>
      </c>
      <c r="G217" s="95">
        <f>IF(ESI_Monthly!GH217&lt;&gt;"",ESI_Monthly!GH217,"")</f>
        <v>103.7</v>
      </c>
    </row>
    <row r="218" spans="1:7" ht="12" customHeight="1">
      <c r="A218" s="33">
        <f>IF(ESI_Monthly!$A218&lt;&gt;"",ESI_Monthly!$A218," ")</f>
        <v>37652</v>
      </c>
      <c r="B218" s="95">
        <f>IF(ESI_Monthly!GC218&lt;&gt;"",ESI_Monthly!GC218,"")</f>
        <v>-13.1</v>
      </c>
      <c r="C218" s="95">
        <f>IF(ESI_Monthly!GD218&lt;&gt;"",ESI_Monthly!GD218,"")</f>
        <v>7.3</v>
      </c>
      <c r="D218" s="95">
        <f>IF(ESI_Monthly!GE218&lt;&gt;"",ESI_Monthly!GE218,"")</f>
        <v>1.7</v>
      </c>
      <c r="E218" s="95">
        <f>IF(ESI_Monthly!GF218&lt;&gt;"",ESI_Monthly!GF218,"")</f>
        <v>-11.2</v>
      </c>
      <c r="F218" s="95">
        <f>IF(ESI_Monthly!GG218&lt;&gt;"",ESI_Monthly!GG218,"")</f>
        <v>6.5</v>
      </c>
      <c r="G218" s="95">
        <f>IF(ESI_Monthly!GH218&lt;&gt;"",ESI_Monthly!GH218,"")</f>
        <v>96.4</v>
      </c>
    </row>
    <row r="219" spans="1:7" ht="12" customHeight="1">
      <c r="A219" s="33">
        <f>IF(ESI_Monthly!$A219&lt;&gt;"",ESI_Monthly!$A219," ")</f>
        <v>37680</v>
      </c>
      <c r="B219" s="95">
        <f>IF(ESI_Monthly!GC219&lt;&gt;"",ESI_Monthly!GC219,"")</f>
        <v>-6.7</v>
      </c>
      <c r="C219" s="95">
        <f>IF(ESI_Monthly!GD219&lt;&gt;"",ESI_Monthly!GD219,"")</f>
        <v>37.5</v>
      </c>
      <c r="D219" s="95">
        <f>IF(ESI_Monthly!GE219&lt;&gt;"",ESI_Monthly!GE219,"")</f>
        <v>-0.2</v>
      </c>
      <c r="E219" s="95">
        <f>IF(ESI_Monthly!GF219&lt;&gt;"",ESI_Monthly!GF219,"")</f>
        <v>-3.7</v>
      </c>
      <c r="F219" s="95">
        <f>IF(ESI_Monthly!GG219&lt;&gt;"",ESI_Monthly!GG219,"")</f>
        <v>10.4</v>
      </c>
      <c r="G219" s="95">
        <f>IF(ESI_Monthly!GH219&lt;&gt;"",ESI_Monthly!GH219,"")</f>
        <v>102.4</v>
      </c>
    </row>
    <row r="220" spans="1:7" ht="12" customHeight="1">
      <c r="A220" s="33">
        <f>IF(ESI_Monthly!$A220&lt;&gt;"",ESI_Monthly!$A220," ")</f>
        <v>37711</v>
      </c>
      <c r="B220" s="95">
        <f>IF(ESI_Monthly!GC220&lt;&gt;"",ESI_Monthly!GC220,"")</f>
        <v>-3.6</v>
      </c>
      <c r="C220" s="95">
        <f>IF(ESI_Monthly!GD220&lt;&gt;"",ESI_Monthly!GD220,"")</f>
        <v>16.399999999999999</v>
      </c>
      <c r="D220" s="95">
        <f>IF(ESI_Monthly!GE220&lt;&gt;"",ESI_Monthly!GE220,"")</f>
        <v>0.8</v>
      </c>
      <c r="E220" s="95">
        <f>IF(ESI_Monthly!GF220&lt;&gt;"",ESI_Monthly!GF220,"")</f>
        <v>-9</v>
      </c>
      <c r="F220" s="95">
        <f>IF(ESI_Monthly!GG220&lt;&gt;"",ESI_Monthly!GG220,"")</f>
        <v>-2.5</v>
      </c>
      <c r="G220" s="95">
        <f>IF(ESI_Monthly!GH220&lt;&gt;"",ESI_Monthly!GH220,"")</f>
        <v>99.8</v>
      </c>
    </row>
    <row r="221" spans="1:7" ht="12" customHeight="1">
      <c r="A221" s="33">
        <f>IF(ESI_Monthly!$A221&lt;&gt;"",ESI_Monthly!$A221," ")</f>
        <v>37741</v>
      </c>
      <c r="B221" s="95">
        <f>IF(ESI_Monthly!GC221&lt;&gt;"",ESI_Monthly!GC221,"")</f>
        <v>-6</v>
      </c>
      <c r="C221" s="95">
        <f>IF(ESI_Monthly!GD221&lt;&gt;"",ESI_Monthly!GD221,"")</f>
        <v>1.7</v>
      </c>
      <c r="D221" s="95">
        <f>IF(ESI_Monthly!GE221&lt;&gt;"",ESI_Monthly!GE221,"")</f>
        <v>0.9</v>
      </c>
      <c r="E221" s="95">
        <f>IF(ESI_Monthly!GF221&lt;&gt;"",ESI_Monthly!GF221,"")</f>
        <v>-9.6999999999999993</v>
      </c>
      <c r="F221" s="95">
        <f>IF(ESI_Monthly!GG221&lt;&gt;"",ESI_Monthly!GG221,"")</f>
        <v>-3.6</v>
      </c>
      <c r="G221" s="95">
        <f>IF(ESI_Monthly!GH221&lt;&gt;"",ESI_Monthly!GH221,"")</f>
        <v>97.7</v>
      </c>
    </row>
    <row r="222" spans="1:7" ht="12" customHeight="1">
      <c r="A222" s="33">
        <f>IF(ESI_Monthly!$A222&lt;&gt;"",ESI_Monthly!$A222," ")</f>
        <v>37772</v>
      </c>
      <c r="B222" s="95">
        <f>IF(ESI_Monthly!GC222&lt;&gt;"",ESI_Monthly!GC222,"")</f>
        <v>-1.8</v>
      </c>
      <c r="C222" s="95">
        <f>IF(ESI_Monthly!GD222&lt;&gt;"",ESI_Monthly!GD222,"")</f>
        <v>2.7</v>
      </c>
      <c r="D222" s="95">
        <f>IF(ESI_Monthly!GE222&lt;&gt;"",ESI_Monthly!GE222,"")</f>
        <v>0.9</v>
      </c>
      <c r="E222" s="95">
        <f>IF(ESI_Monthly!GF222&lt;&gt;"",ESI_Monthly!GF222,"")</f>
        <v>-9.8000000000000007</v>
      </c>
      <c r="F222" s="95">
        <f>IF(ESI_Monthly!GG222&lt;&gt;"",ESI_Monthly!GG222,"")</f>
        <v>-7.5</v>
      </c>
      <c r="G222" s="95">
        <f>IF(ESI_Monthly!GH222&lt;&gt;"",ESI_Monthly!GH222,"")</f>
        <v>99.9</v>
      </c>
    </row>
    <row r="223" spans="1:7" ht="12" customHeight="1">
      <c r="A223" s="33">
        <f>IF(ESI_Monthly!$A223&lt;&gt;"",ESI_Monthly!$A223," ")</f>
        <v>37802</v>
      </c>
      <c r="B223" s="95">
        <f>IF(ESI_Monthly!GC223&lt;&gt;"",ESI_Monthly!GC223,"")</f>
        <v>-9.9</v>
      </c>
      <c r="C223" s="95">
        <f>IF(ESI_Monthly!GD223&lt;&gt;"",ESI_Monthly!GD223,"")</f>
        <v>-11.9</v>
      </c>
      <c r="D223" s="95">
        <f>IF(ESI_Monthly!GE223&lt;&gt;"",ESI_Monthly!GE223,"")</f>
        <v>0.8</v>
      </c>
      <c r="E223" s="95">
        <f>IF(ESI_Monthly!GF223&lt;&gt;"",ESI_Monthly!GF223,"")</f>
        <v>-12.7</v>
      </c>
      <c r="F223" s="95">
        <f>IF(ESI_Monthly!GG223&lt;&gt;"",ESI_Monthly!GG223,"")</f>
        <v>-8</v>
      </c>
      <c r="G223" s="95">
        <f>IF(ESI_Monthly!GH223&lt;&gt;"",ESI_Monthly!GH223,"")</f>
        <v>94.9</v>
      </c>
    </row>
    <row r="224" spans="1:7" ht="12" customHeight="1">
      <c r="A224" s="33">
        <f>IF(ESI_Monthly!$A224&lt;&gt;"",ESI_Monthly!$A224," ")</f>
        <v>37833</v>
      </c>
      <c r="B224" s="95">
        <f>IF(ESI_Monthly!GC224&lt;&gt;"",ESI_Monthly!GC224,"")</f>
        <v>-3.2</v>
      </c>
      <c r="C224" s="95">
        <f>IF(ESI_Monthly!GD224&lt;&gt;"",ESI_Monthly!GD224,"")</f>
        <v>4.8</v>
      </c>
      <c r="D224" s="95">
        <f>IF(ESI_Monthly!GE224&lt;&gt;"",ESI_Monthly!GE224,"")</f>
        <v>2.7</v>
      </c>
      <c r="E224" s="95">
        <f>IF(ESI_Monthly!GF224&lt;&gt;"",ESI_Monthly!GF224,"")</f>
        <v>-13.4</v>
      </c>
      <c r="F224" s="95">
        <f>IF(ESI_Monthly!GG224&lt;&gt;"",ESI_Monthly!GG224,"")</f>
        <v>0.3</v>
      </c>
      <c r="G224" s="95">
        <f>IF(ESI_Monthly!GH224&lt;&gt;"",ESI_Monthly!GH224,"")</f>
        <v>100.2</v>
      </c>
    </row>
    <row r="225" spans="1:9" ht="12" customHeight="1">
      <c r="A225" s="33">
        <f>IF(ESI_Monthly!$A225&lt;&gt;"",ESI_Monthly!$A225," ")</f>
        <v>37864</v>
      </c>
      <c r="B225" s="95">
        <f>IF(ESI_Monthly!GC225&lt;&gt;"",ESI_Monthly!GC225,"")</f>
        <v>-4.4000000000000004</v>
      </c>
      <c r="C225" s="95">
        <f>IF(ESI_Monthly!GD225&lt;&gt;"",ESI_Monthly!GD225,"")</f>
        <v>-12.5</v>
      </c>
      <c r="D225" s="95">
        <f>IF(ESI_Monthly!GE225&lt;&gt;"",ESI_Monthly!GE225,"")</f>
        <v>2.9</v>
      </c>
      <c r="E225" s="95">
        <f>IF(ESI_Monthly!GF225&lt;&gt;"",ESI_Monthly!GF225,"")</f>
        <v>-7.9</v>
      </c>
      <c r="F225" s="95">
        <f>IF(ESI_Monthly!GG225&lt;&gt;"",ESI_Monthly!GG225,"")</f>
        <v>-8.6999999999999993</v>
      </c>
      <c r="G225" s="95">
        <f>IF(ESI_Monthly!GH225&lt;&gt;"",ESI_Monthly!GH225,"")</f>
        <v>97.2</v>
      </c>
    </row>
    <row r="226" spans="1:9" ht="12" customHeight="1">
      <c r="A226" s="33">
        <f>IF(ESI_Monthly!$A226&lt;&gt;"",ESI_Monthly!$A226," ")</f>
        <v>37894</v>
      </c>
      <c r="B226" s="95">
        <f>IF(ESI_Monthly!GC226&lt;&gt;"",ESI_Monthly!GC226,"")</f>
        <v>0.9</v>
      </c>
      <c r="C226" s="95">
        <f>IF(ESI_Monthly!GD226&lt;&gt;"",ESI_Monthly!GD226,"")</f>
        <v>9.1</v>
      </c>
      <c r="D226" s="95">
        <f>IF(ESI_Monthly!GE226&lt;&gt;"",ESI_Monthly!GE226,"")</f>
        <v>4.3</v>
      </c>
      <c r="E226" s="95">
        <f>IF(ESI_Monthly!GF226&lt;&gt;"",ESI_Monthly!GF226,"")</f>
        <v>-9.1999999999999993</v>
      </c>
      <c r="F226" s="95">
        <f>IF(ESI_Monthly!GG226&lt;&gt;"",ESI_Monthly!GG226,"")</f>
        <v>-13.4</v>
      </c>
      <c r="G226" s="95">
        <f>IF(ESI_Monthly!GH226&lt;&gt;"",ESI_Monthly!GH226,"")</f>
        <v>102</v>
      </c>
    </row>
    <row r="227" spans="1:9" ht="12" customHeight="1">
      <c r="A227" s="33">
        <f>IF(ESI_Monthly!$A227&lt;&gt;"",ESI_Monthly!$A227," ")</f>
        <v>37925</v>
      </c>
      <c r="B227" s="95">
        <f>IF(ESI_Monthly!GC227&lt;&gt;"",ESI_Monthly!GC227,"")</f>
        <v>-2.2999999999999998</v>
      </c>
      <c r="C227" s="95">
        <f>IF(ESI_Monthly!GD227&lt;&gt;"",ESI_Monthly!GD227,"")</f>
        <v>8</v>
      </c>
      <c r="D227" s="95">
        <f>IF(ESI_Monthly!GE227&lt;&gt;"",ESI_Monthly!GE227,"")</f>
        <v>4.0999999999999996</v>
      </c>
      <c r="E227" s="95">
        <f>IF(ESI_Monthly!GF227&lt;&gt;"",ESI_Monthly!GF227,"")</f>
        <v>-7.8</v>
      </c>
      <c r="F227" s="95">
        <f>IF(ESI_Monthly!GG227&lt;&gt;"",ESI_Monthly!GG227,"")</f>
        <v>-8.3000000000000007</v>
      </c>
      <c r="G227" s="95">
        <f>IF(ESI_Monthly!GH227&lt;&gt;"",ESI_Monthly!GH227,"")</f>
        <v>102</v>
      </c>
    </row>
    <row r="228" spans="1:9" ht="12" customHeight="1">
      <c r="A228" s="33">
        <f>IF(ESI_Monthly!$A228&lt;&gt;"",ESI_Monthly!$A228," ")</f>
        <v>37955</v>
      </c>
      <c r="B228" s="95">
        <f>IF(ESI_Monthly!GC228&lt;&gt;"",ESI_Monthly!GC228,"")</f>
        <v>-0.5</v>
      </c>
      <c r="C228" s="95">
        <f>IF(ESI_Monthly!GD228&lt;&gt;"",ESI_Monthly!GD228,"")</f>
        <v>8.8000000000000007</v>
      </c>
      <c r="D228" s="95">
        <f>IF(ESI_Monthly!GE228&lt;&gt;"",ESI_Monthly!GE228,"")</f>
        <v>3.8</v>
      </c>
      <c r="E228" s="95">
        <f>IF(ESI_Monthly!GF228&lt;&gt;"",ESI_Monthly!GF228,"")</f>
        <v>0</v>
      </c>
      <c r="F228" s="95">
        <f>IF(ESI_Monthly!GG228&lt;&gt;"",ESI_Monthly!GG228,"")</f>
        <v>-10.5</v>
      </c>
      <c r="G228" s="95">
        <f>IF(ESI_Monthly!GH228&lt;&gt;"",ESI_Monthly!GH228,"")</f>
        <v>102.6</v>
      </c>
      <c r="I228" s="37"/>
    </row>
    <row r="229" spans="1:9" ht="12" customHeight="1">
      <c r="A229" s="33">
        <f>IF(ESI_Monthly!$A229&lt;&gt;"",ESI_Monthly!$A229," ")</f>
        <v>37986</v>
      </c>
      <c r="B229" s="95">
        <f>IF(ESI_Monthly!GC229&lt;&gt;"",ESI_Monthly!GC229,"")</f>
        <v>-2</v>
      </c>
      <c r="C229" s="95">
        <f>IF(ESI_Monthly!GD229&lt;&gt;"",ESI_Monthly!GD229,"")</f>
        <v>12.2</v>
      </c>
      <c r="D229" s="95">
        <f>IF(ESI_Monthly!GE229&lt;&gt;"",ESI_Monthly!GE229,"")</f>
        <v>3.1</v>
      </c>
      <c r="E229" s="95">
        <f>IF(ESI_Monthly!GF229&lt;&gt;"",ESI_Monthly!GF229,"")</f>
        <v>-10.3</v>
      </c>
      <c r="F229" s="95">
        <f>IF(ESI_Monthly!GG229&lt;&gt;"",ESI_Monthly!GG229,"")</f>
        <v>-6.5</v>
      </c>
      <c r="G229" s="95">
        <f>IF(ESI_Monthly!GH229&lt;&gt;"",ESI_Monthly!GH229,"")</f>
        <v>102.2</v>
      </c>
    </row>
    <row r="230" spans="1:9" ht="12" customHeight="1">
      <c r="A230" s="33">
        <f>IF(ESI_Monthly!$A230&lt;&gt;"",ESI_Monthly!$A230," ")</f>
        <v>38017</v>
      </c>
      <c r="B230" s="95">
        <f>IF(ESI_Monthly!GC230&lt;&gt;"",ESI_Monthly!GC230,"")</f>
        <v>0.2</v>
      </c>
      <c r="C230" s="95">
        <f>IF(ESI_Monthly!GD230&lt;&gt;"",ESI_Monthly!GD230,"")</f>
        <v>13.6</v>
      </c>
      <c r="D230" s="95">
        <f>IF(ESI_Monthly!GE230&lt;&gt;"",ESI_Monthly!GE230,"")</f>
        <v>2.8</v>
      </c>
      <c r="E230" s="95">
        <f>IF(ESI_Monthly!GF230&lt;&gt;"",ESI_Monthly!GF230,"")</f>
        <v>-1.1000000000000001</v>
      </c>
      <c r="F230" s="95">
        <f>IF(ESI_Monthly!GG230&lt;&gt;"",ESI_Monthly!GG230,"")</f>
        <v>-15.2</v>
      </c>
      <c r="G230" s="95">
        <f>IF(ESI_Monthly!GH230&lt;&gt;"",ESI_Monthly!GH230,"")</f>
        <v>103</v>
      </c>
    </row>
    <row r="231" spans="1:9" ht="12" customHeight="1">
      <c r="A231" s="33">
        <f>IF(ESI_Monthly!$A231&lt;&gt;"",ESI_Monthly!$A231," ")</f>
        <v>38046</v>
      </c>
      <c r="B231" s="95">
        <f>IF(ESI_Monthly!GC231&lt;&gt;"",ESI_Monthly!GC231,"")</f>
        <v>2.1</v>
      </c>
      <c r="C231" s="95">
        <f>IF(ESI_Monthly!GD231&lt;&gt;"",ESI_Monthly!GD231,"")</f>
        <v>7.3</v>
      </c>
      <c r="D231" s="95">
        <f>IF(ESI_Monthly!GE231&lt;&gt;"",ESI_Monthly!GE231,"")</f>
        <v>3.1</v>
      </c>
      <c r="E231" s="95">
        <f>IF(ESI_Monthly!GF231&lt;&gt;"",ESI_Monthly!GF231,"")</f>
        <v>5.2</v>
      </c>
      <c r="F231" s="95">
        <f>IF(ESI_Monthly!GG231&lt;&gt;"",ESI_Monthly!GG231,"")</f>
        <v>-0.9</v>
      </c>
      <c r="G231" s="95">
        <f>IF(ESI_Monthly!GH231&lt;&gt;"",ESI_Monthly!GH231,"")</f>
        <v>104.1</v>
      </c>
    </row>
    <row r="232" spans="1:9" ht="12" customHeight="1">
      <c r="A232" s="33">
        <f>IF(ESI_Monthly!$A232&lt;&gt;"",ESI_Monthly!$A232," ")</f>
        <v>38077</v>
      </c>
      <c r="B232" s="95">
        <f>IF(ESI_Monthly!GC232&lt;&gt;"",ESI_Monthly!GC232,"")</f>
        <v>5.4</v>
      </c>
      <c r="C232" s="95">
        <f>IF(ESI_Monthly!GD232&lt;&gt;"",ESI_Monthly!GD232,"")</f>
        <v>27</v>
      </c>
      <c r="D232" s="95">
        <f>IF(ESI_Monthly!GE232&lt;&gt;"",ESI_Monthly!GE232,"")</f>
        <v>3.4</v>
      </c>
      <c r="E232" s="95">
        <f>IF(ESI_Monthly!GF232&lt;&gt;"",ESI_Monthly!GF232,"")</f>
        <v>7.1</v>
      </c>
      <c r="F232" s="95">
        <f>IF(ESI_Monthly!GG232&lt;&gt;"",ESI_Monthly!GG232,"")</f>
        <v>-4.3</v>
      </c>
      <c r="G232" s="95">
        <f>IF(ESI_Monthly!GH232&lt;&gt;"",ESI_Monthly!GH232,"")</f>
        <v>107.3</v>
      </c>
    </row>
    <row r="233" spans="1:9" ht="12" customHeight="1">
      <c r="A233" s="33">
        <f>IF(ESI_Monthly!$A233&lt;&gt;"",ESI_Monthly!$A233," ")</f>
        <v>38107</v>
      </c>
      <c r="B233" s="95">
        <f>IF(ESI_Monthly!GC233&lt;&gt;"",ESI_Monthly!GC233,"")</f>
        <v>1.3</v>
      </c>
      <c r="C233" s="95">
        <f>IF(ESI_Monthly!GD233&lt;&gt;"",ESI_Monthly!GD233,"")</f>
        <v>20.6</v>
      </c>
      <c r="D233" s="95">
        <f>IF(ESI_Monthly!GE233&lt;&gt;"",ESI_Monthly!GE233,"")</f>
        <v>3.8</v>
      </c>
      <c r="E233" s="95">
        <f>IF(ESI_Monthly!GF233&lt;&gt;"",ESI_Monthly!GF233,"")</f>
        <v>5</v>
      </c>
      <c r="F233" s="95">
        <f>IF(ESI_Monthly!GG233&lt;&gt;"",ESI_Monthly!GG233,"")</f>
        <v>-2.9</v>
      </c>
      <c r="G233" s="95">
        <f>IF(ESI_Monthly!GH233&lt;&gt;"",ESI_Monthly!GH233,"")</f>
        <v>104.7</v>
      </c>
    </row>
    <row r="234" spans="1:9" ht="12" customHeight="1">
      <c r="A234" s="33">
        <f>IF(ESI_Monthly!$A234&lt;&gt;"",ESI_Monthly!$A234," ")</f>
        <v>38138</v>
      </c>
      <c r="B234" s="95">
        <f>IF(ESI_Monthly!GC234&lt;&gt;"",ESI_Monthly!GC234,"")</f>
        <v>0.6</v>
      </c>
      <c r="C234" s="95">
        <f>IF(ESI_Monthly!GD234&lt;&gt;"",ESI_Monthly!GD234,"")</f>
        <v>16.100000000000001</v>
      </c>
      <c r="D234" s="95">
        <f>IF(ESI_Monthly!GE234&lt;&gt;"",ESI_Monthly!GE234,"")</f>
        <v>2.2999999999999998</v>
      </c>
      <c r="E234" s="95">
        <f>IF(ESI_Monthly!GF234&lt;&gt;"",ESI_Monthly!GF234,"")</f>
        <v>9.1999999999999993</v>
      </c>
      <c r="F234" s="95">
        <f>IF(ESI_Monthly!GG234&lt;&gt;"",ESI_Monthly!GG234,"")</f>
        <v>-2.9</v>
      </c>
      <c r="G234" s="95">
        <f>IF(ESI_Monthly!GH234&lt;&gt;"",ESI_Monthly!GH234,"")</f>
        <v>103.5</v>
      </c>
    </row>
    <row r="235" spans="1:9" ht="12" customHeight="1">
      <c r="A235" s="33">
        <f>IF(ESI_Monthly!$A235&lt;&gt;"",ESI_Monthly!$A235," ")</f>
        <v>38168</v>
      </c>
      <c r="B235" s="95">
        <f>IF(ESI_Monthly!GC235&lt;&gt;"",ESI_Monthly!GC235,"")</f>
        <v>11.5</v>
      </c>
      <c r="C235" s="95">
        <f>IF(ESI_Monthly!GD235&lt;&gt;"",ESI_Monthly!GD235,"")</f>
        <v>5.6</v>
      </c>
      <c r="D235" s="95">
        <f>IF(ESI_Monthly!GE235&lt;&gt;"",ESI_Monthly!GE235,"")</f>
        <v>2.9</v>
      </c>
      <c r="E235" s="95">
        <f>IF(ESI_Monthly!GF235&lt;&gt;"",ESI_Monthly!GF235,"")</f>
        <v>-0.9</v>
      </c>
      <c r="F235" s="95">
        <f>IF(ESI_Monthly!GG235&lt;&gt;"",ESI_Monthly!GG235,"")</f>
        <v>-6.8</v>
      </c>
      <c r="G235" s="95">
        <f>IF(ESI_Monthly!GH235&lt;&gt;"",ESI_Monthly!GH235,"")</f>
        <v>105.3</v>
      </c>
    </row>
    <row r="236" spans="1:9" ht="12" customHeight="1">
      <c r="A236" s="33">
        <f>IF(ESI_Monthly!$A236&lt;&gt;"",ESI_Monthly!$A236," ")</f>
        <v>38199</v>
      </c>
      <c r="B236" s="95">
        <f>IF(ESI_Monthly!GC236&lt;&gt;"",ESI_Monthly!GC236,"")</f>
        <v>10.7</v>
      </c>
      <c r="C236" s="95">
        <f>IF(ESI_Monthly!GD236&lt;&gt;"",ESI_Monthly!GD236,"")</f>
        <v>20.2</v>
      </c>
      <c r="D236" s="95">
        <f>IF(ESI_Monthly!GE236&lt;&gt;"",ESI_Monthly!GE236,"")</f>
        <v>3.5</v>
      </c>
      <c r="E236" s="95">
        <f>IF(ESI_Monthly!GF236&lt;&gt;"",ESI_Monthly!GF236,"")</f>
        <v>0.6</v>
      </c>
      <c r="F236" s="95">
        <f>IF(ESI_Monthly!GG236&lt;&gt;"",ESI_Monthly!GG236,"")</f>
        <v>-17.2</v>
      </c>
      <c r="G236" s="95">
        <f>IF(ESI_Monthly!GH236&lt;&gt;"",ESI_Monthly!GH236,"")</f>
        <v>106.9</v>
      </c>
    </row>
    <row r="237" spans="1:9" ht="12" customHeight="1">
      <c r="A237" s="33">
        <f>IF(ESI_Monthly!$A237&lt;&gt;"",ESI_Monthly!$A237," ")</f>
        <v>38230</v>
      </c>
      <c r="B237" s="95">
        <f>IF(ESI_Monthly!GC237&lt;&gt;"",ESI_Monthly!GC237,"")</f>
        <v>8.3000000000000007</v>
      </c>
      <c r="C237" s="95">
        <f>IF(ESI_Monthly!GD237&lt;&gt;"",ESI_Monthly!GD237,"")</f>
        <v>4.4000000000000004</v>
      </c>
      <c r="D237" s="95">
        <f>IF(ESI_Monthly!GE237&lt;&gt;"",ESI_Monthly!GE237,"")</f>
        <v>4.5</v>
      </c>
      <c r="E237" s="95">
        <f>IF(ESI_Monthly!GF237&lt;&gt;"",ESI_Monthly!GF237,"")</f>
        <v>-4.9000000000000004</v>
      </c>
      <c r="F237" s="95">
        <f>IF(ESI_Monthly!GG237&lt;&gt;"",ESI_Monthly!GG237,"")</f>
        <v>-10.7</v>
      </c>
      <c r="G237" s="95">
        <f>IF(ESI_Monthly!GH237&lt;&gt;"",ESI_Monthly!GH237,"")</f>
        <v>104.3</v>
      </c>
    </row>
    <row r="238" spans="1:9" ht="12" customHeight="1">
      <c r="A238" s="33">
        <f>IF(ESI_Monthly!$A238&lt;&gt;"",ESI_Monthly!$A238," ")</f>
        <v>38260</v>
      </c>
      <c r="B238" s="95">
        <f>IF(ESI_Monthly!GC238&lt;&gt;"",ESI_Monthly!GC238,"")</f>
        <v>7.5</v>
      </c>
      <c r="C238" s="95">
        <f>IF(ESI_Monthly!GD238&lt;&gt;"",ESI_Monthly!GD238,"")</f>
        <v>23.4</v>
      </c>
      <c r="D238" s="95">
        <f>IF(ESI_Monthly!GE238&lt;&gt;"",ESI_Monthly!GE238,"")</f>
        <v>3.6</v>
      </c>
      <c r="E238" s="95">
        <f>IF(ESI_Monthly!GF238&lt;&gt;"",ESI_Monthly!GF238,"")</f>
        <v>-3.9</v>
      </c>
      <c r="F238" s="95">
        <f>IF(ESI_Monthly!GG238&lt;&gt;"",ESI_Monthly!GG238,"")</f>
        <v>-13.5</v>
      </c>
      <c r="G238" s="95">
        <f>IF(ESI_Monthly!GH238&lt;&gt;"",ESI_Monthly!GH238,"")</f>
        <v>105.3</v>
      </c>
    </row>
    <row r="239" spans="1:9" ht="12" customHeight="1">
      <c r="A239" s="33">
        <f>IF(ESI_Monthly!$A239&lt;&gt;"",ESI_Monthly!$A239," ")</f>
        <v>38291</v>
      </c>
      <c r="B239" s="95">
        <f>IF(ESI_Monthly!GC239&lt;&gt;"",ESI_Monthly!GC239,"")</f>
        <v>6.6</v>
      </c>
      <c r="C239" s="95">
        <f>IF(ESI_Monthly!GD239&lt;&gt;"",ESI_Monthly!GD239,"")</f>
        <v>28.5</v>
      </c>
      <c r="D239" s="95">
        <f>IF(ESI_Monthly!GE239&lt;&gt;"",ESI_Monthly!GE239,"")</f>
        <v>3.7</v>
      </c>
      <c r="E239" s="95">
        <f>IF(ESI_Monthly!GF239&lt;&gt;"",ESI_Monthly!GF239,"")</f>
        <v>0.2</v>
      </c>
      <c r="F239" s="95">
        <f>IF(ESI_Monthly!GG239&lt;&gt;"",ESI_Monthly!GG239,"")</f>
        <v>-8</v>
      </c>
      <c r="G239" s="95">
        <f>IF(ESI_Monthly!GH239&lt;&gt;"",ESI_Monthly!GH239,"")</f>
        <v>108.1</v>
      </c>
    </row>
    <row r="240" spans="1:9" ht="12" customHeight="1">
      <c r="A240" s="33">
        <f>IF(ESI_Monthly!$A240&lt;&gt;"",ESI_Monthly!$A240," ")</f>
        <v>38321</v>
      </c>
      <c r="B240" s="95">
        <f>IF(ESI_Monthly!GC240&lt;&gt;"",ESI_Monthly!GC240,"")</f>
        <v>6.2</v>
      </c>
      <c r="C240" s="95">
        <f>IF(ESI_Monthly!GD240&lt;&gt;"",ESI_Monthly!GD240,"")</f>
        <v>20.399999999999999</v>
      </c>
      <c r="D240" s="95">
        <f>IF(ESI_Monthly!GE240&lt;&gt;"",ESI_Monthly!GE240,"")</f>
        <v>3.6</v>
      </c>
      <c r="E240" s="95">
        <f>IF(ESI_Monthly!GF240&lt;&gt;"",ESI_Monthly!GF240,"")</f>
        <v>-7.3</v>
      </c>
      <c r="F240" s="95">
        <f>IF(ESI_Monthly!GG240&lt;&gt;"",ESI_Monthly!GG240,"")</f>
        <v>-16.5</v>
      </c>
      <c r="G240" s="95">
        <f>IF(ESI_Monthly!GH240&lt;&gt;"",ESI_Monthly!GH240,"")</f>
        <v>105.5</v>
      </c>
    </row>
    <row r="241" spans="1:7" ht="12" customHeight="1">
      <c r="A241" s="33">
        <f>IF(ESI_Monthly!$A241&lt;&gt;"",ESI_Monthly!$A241," ")</f>
        <v>38352</v>
      </c>
      <c r="B241" s="95">
        <f>IF(ESI_Monthly!GC241&lt;&gt;"",ESI_Monthly!GC241,"")</f>
        <v>6.9</v>
      </c>
      <c r="C241" s="95">
        <f>IF(ESI_Monthly!GD241&lt;&gt;"",ESI_Monthly!GD241,"")</f>
        <v>25</v>
      </c>
      <c r="D241" s="95">
        <f>IF(ESI_Monthly!GE241&lt;&gt;"",ESI_Monthly!GE241,"")</f>
        <v>4.5</v>
      </c>
      <c r="E241" s="95">
        <f>IF(ESI_Monthly!GF241&lt;&gt;"",ESI_Monthly!GF241,"")</f>
        <v>2.7</v>
      </c>
      <c r="F241" s="95">
        <f>IF(ESI_Monthly!GG241&lt;&gt;"",ESI_Monthly!GG241,"")</f>
        <v>-2.2999999999999998</v>
      </c>
      <c r="G241" s="95">
        <f>IF(ESI_Monthly!GH241&lt;&gt;"",ESI_Monthly!GH241,"")</f>
        <v>108</v>
      </c>
    </row>
    <row r="242" spans="1:7" ht="12" customHeight="1">
      <c r="A242" s="33">
        <f>IF(ESI_Monthly!$A242&lt;&gt;"",ESI_Monthly!$A242," ")</f>
        <v>38383</v>
      </c>
      <c r="B242" s="95">
        <f>IF(ESI_Monthly!GC242&lt;&gt;"",ESI_Monthly!GC242,"")</f>
        <v>4.2</v>
      </c>
      <c r="C242" s="95">
        <f>IF(ESI_Monthly!GD242&lt;&gt;"",ESI_Monthly!GD242,"")</f>
        <v>15.7</v>
      </c>
      <c r="D242" s="95">
        <f>IF(ESI_Monthly!GE242&lt;&gt;"",ESI_Monthly!GE242,"")</f>
        <v>2.9</v>
      </c>
      <c r="E242" s="95">
        <f>IF(ESI_Monthly!GF242&lt;&gt;"",ESI_Monthly!GF242,"")</f>
        <v>-2.7</v>
      </c>
      <c r="F242" s="95">
        <f>IF(ESI_Monthly!GG242&lt;&gt;"",ESI_Monthly!GG242,"")</f>
        <v>-14.7</v>
      </c>
      <c r="G242" s="95">
        <f>IF(ESI_Monthly!GH242&lt;&gt;"",ESI_Monthly!GH242,"")</f>
        <v>102.9</v>
      </c>
    </row>
    <row r="243" spans="1:7" ht="12" customHeight="1">
      <c r="A243" s="33">
        <f>IF(ESI_Monthly!$A243&lt;&gt;"",ESI_Monthly!$A243," ")</f>
        <v>38411</v>
      </c>
      <c r="B243" s="95">
        <f>IF(ESI_Monthly!GC243&lt;&gt;"",ESI_Monthly!GC243,"")</f>
        <v>6</v>
      </c>
      <c r="C243" s="95">
        <f>IF(ESI_Monthly!GD243&lt;&gt;"",ESI_Monthly!GD243,"")</f>
        <v>11.7</v>
      </c>
      <c r="D243" s="95">
        <f>IF(ESI_Monthly!GE243&lt;&gt;"",ESI_Monthly!GE243,"")</f>
        <v>4.4000000000000004</v>
      </c>
      <c r="E243" s="95">
        <f>IF(ESI_Monthly!GF243&lt;&gt;"",ESI_Monthly!GF243,"")</f>
        <v>-9.1</v>
      </c>
      <c r="F243" s="95">
        <f>IF(ESI_Monthly!GG243&lt;&gt;"",ESI_Monthly!GG243,"")</f>
        <v>-9.1999999999999993</v>
      </c>
      <c r="G243" s="95">
        <f>IF(ESI_Monthly!GH243&lt;&gt;"",ESI_Monthly!GH243,"")</f>
        <v>104.5</v>
      </c>
    </row>
    <row r="244" spans="1:7" ht="12" customHeight="1">
      <c r="A244" s="33">
        <f>IF(ESI_Monthly!$A244&lt;&gt;"",ESI_Monthly!$A244," ")</f>
        <v>38442</v>
      </c>
      <c r="B244" s="95">
        <f>IF(ESI_Monthly!GC244&lt;&gt;"",ESI_Monthly!GC244,"")</f>
        <v>6.7</v>
      </c>
      <c r="C244" s="95">
        <f>IF(ESI_Monthly!GD244&lt;&gt;"",ESI_Monthly!GD244,"")</f>
        <v>23</v>
      </c>
      <c r="D244" s="95">
        <f>IF(ESI_Monthly!GE244&lt;&gt;"",ESI_Monthly!GE244,"")</f>
        <v>5.2</v>
      </c>
      <c r="E244" s="95">
        <f>IF(ESI_Monthly!GF244&lt;&gt;"",ESI_Monthly!GF244,"")</f>
        <v>-4.8</v>
      </c>
      <c r="F244" s="95">
        <f>IF(ESI_Monthly!GG244&lt;&gt;"",ESI_Monthly!GG244,"")</f>
        <v>6.9</v>
      </c>
      <c r="G244" s="95">
        <f>IF(ESI_Monthly!GH244&lt;&gt;"",ESI_Monthly!GH244,"")</f>
        <v>105.9</v>
      </c>
    </row>
    <row r="245" spans="1:7" ht="12" customHeight="1">
      <c r="A245" s="33">
        <f>IF(ESI_Monthly!$A245&lt;&gt;"",ESI_Monthly!$A245," ")</f>
        <v>38472</v>
      </c>
      <c r="B245" s="95">
        <f>IF(ESI_Monthly!GC245&lt;&gt;"",ESI_Monthly!GC245,"")</f>
        <v>1.2</v>
      </c>
      <c r="C245" s="95">
        <f>IF(ESI_Monthly!GD245&lt;&gt;"",ESI_Monthly!GD245,"")</f>
        <v>15.5</v>
      </c>
      <c r="D245" s="95">
        <f>IF(ESI_Monthly!GE245&lt;&gt;"",ESI_Monthly!GE245,"")</f>
        <v>4.4000000000000004</v>
      </c>
      <c r="E245" s="95">
        <f>IF(ESI_Monthly!GF245&lt;&gt;"",ESI_Monthly!GF245,"")</f>
        <v>-2.5</v>
      </c>
      <c r="F245" s="95">
        <f>IF(ESI_Monthly!GG245&lt;&gt;"",ESI_Monthly!GG245,"")</f>
        <v>7.6</v>
      </c>
      <c r="G245" s="95">
        <f>IF(ESI_Monthly!GH245&lt;&gt;"",ESI_Monthly!GH245,"")</f>
        <v>103.1</v>
      </c>
    </row>
    <row r="246" spans="1:7" ht="12" customHeight="1">
      <c r="A246" s="33">
        <f>IF(ESI_Monthly!$A246&lt;&gt;"",ESI_Monthly!$A246," ")</f>
        <v>38503</v>
      </c>
      <c r="B246" s="95">
        <f>IF(ESI_Monthly!GC246&lt;&gt;"",ESI_Monthly!GC246,"")</f>
        <v>-0.3</v>
      </c>
      <c r="C246" s="95">
        <f>IF(ESI_Monthly!GD246&lt;&gt;"",ESI_Monthly!GD246,"")</f>
        <v>15.5</v>
      </c>
      <c r="D246" s="95">
        <f>IF(ESI_Monthly!GE246&lt;&gt;"",ESI_Monthly!GE246,"")</f>
        <v>2.8</v>
      </c>
      <c r="E246" s="95">
        <f>IF(ESI_Monthly!GF246&lt;&gt;"",ESI_Monthly!GF246,"")</f>
        <v>0</v>
      </c>
      <c r="F246" s="95">
        <f>IF(ESI_Monthly!GG246&lt;&gt;"",ESI_Monthly!GG246,"")</f>
        <v>3.2</v>
      </c>
      <c r="G246" s="95">
        <f>IF(ESI_Monthly!GH246&lt;&gt;"",ESI_Monthly!GH246,"")</f>
        <v>102.7</v>
      </c>
    </row>
    <row r="247" spans="1:7" ht="12" customHeight="1">
      <c r="A247" s="33">
        <f>IF(ESI_Monthly!$A247&lt;&gt;"",ESI_Monthly!$A247," ")</f>
        <v>38533</v>
      </c>
      <c r="B247" s="95">
        <f>IF(ESI_Monthly!GC247&lt;&gt;"",ESI_Monthly!GC247,"")</f>
        <v>8.4</v>
      </c>
      <c r="C247" s="95">
        <f>IF(ESI_Monthly!GD247&lt;&gt;"",ESI_Monthly!GD247,"")</f>
        <v>15.1</v>
      </c>
      <c r="D247" s="95">
        <f>IF(ESI_Monthly!GE247&lt;&gt;"",ESI_Monthly!GE247,"")</f>
        <v>0.3</v>
      </c>
      <c r="E247" s="95">
        <f>IF(ESI_Monthly!GF247&lt;&gt;"",ESI_Monthly!GF247,"")</f>
        <v>4.5999999999999996</v>
      </c>
      <c r="F247" s="95">
        <f>IF(ESI_Monthly!GG247&lt;&gt;"",ESI_Monthly!GG247,"")</f>
        <v>1.3</v>
      </c>
      <c r="G247" s="95">
        <f>IF(ESI_Monthly!GH247&lt;&gt;"",ESI_Monthly!GH247,"")</f>
        <v>106.6</v>
      </c>
    </row>
    <row r="248" spans="1:7" ht="12" customHeight="1">
      <c r="A248" s="33">
        <f>IF(ESI_Monthly!$A248&lt;&gt;"",ESI_Monthly!$A248," ")</f>
        <v>38564</v>
      </c>
      <c r="B248" s="95">
        <f>IF(ESI_Monthly!GC248&lt;&gt;"",ESI_Monthly!GC248,"")</f>
        <v>16.7</v>
      </c>
      <c r="C248" s="95">
        <f>IF(ESI_Monthly!GD248&lt;&gt;"",ESI_Monthly!GD248,"")</f>
        <v>16.7</v>
      </c>
      <c r="D248" s="95">
        <f>IF(ESI_Monthly!GE248&lt;&gt;"",ESI_Monthly!GE248,"")</f>
        <v>1.6</v>
      </c>
      <c r="E248" s="95">
        <f>IF(ESI_Monthly!GF248&lt;&gt;"",ESI_Monthly!GF248,"")</f>
        <v>2.4</v>
      </c>
      <c r="F248" s="95">
        <f>IF(ESI_Monthly!GG248&lt;&gt;"",ESI_Monthly!GG248,"")</f>
        <v>5.4</v>
      </c>
      <c r="G248" s="95">
        <f>IF(ESI_Monthly!GH248&lt;&gt;"",ESI_Monthly!GH248,"")</f>
        <v>109.7</v>
      </c>
    </row>
    <row r="249" spans="1:7" ht="12" customHeight="1">
      <c r="A249" s="33">
        <f>IF(ESI_Monthly!$A249&lt;&gt;"",ESI_Monthly!$A249," ")</f>
        <v>38595</v>
      </c>
      <c r="B249" s="95">
        <f>IF(ESI_Monthly!GC249&lt;&gt;"",ESI_Monthly!GC249,"")</f>
        <v>11.3</v>
      </c>
      <c r="C249" s="95">
        <f>IF(ESI_Monthly!GD249&lt;&gt;"",ESI_Monthly!GD249,"")</f>
        <v>14.1</v>
      </c>
      <c r="D249" s="95">
        <f>IF(ESI_Monthly!GE249&lt;&gt;"",ESI_Monthly!GE249,"")</f>
        <v>4.0999999999999996</v>
      </c>
      <c r="E249" s="95">
        <f>IF(ESI_Monthly!GF249&lt;&gt;"",ESI_Monthly!GF249,"")</f>
        <v>0.1</v>
      </c>
      <c r="F249" s="95">
        <f>IF(ESI_Monthly!GG249&lt;&gt;"",ESI_Monthly!GG249,"")</f>
        <v>5.4</v>
      </c>
      <c r="G249" s="95">
        <f>IF(ESI_Monthly!GH249&lt;&gt;"",ESI_Monthly!GH249,"")</f>
        <v>109.5</v>
      </c>
    </row>
    <row r="250" spans="1:7" ht="12" customHeight="1">
      <c r="A250" s="33">
        <f>IF(ESI_Monthly!$A250&lt;&gt;"",ESI_Monthly!$A250," ")</f>
        <v>38625</v>
      </c>
      <c r="B250" s="95">
        <f>IF(ESI_Monthly!GC250&lt;&gt;"",ESI_Monthly!GC250,"")</f>
        <v>9.6</v>
      </c>
      <c r="C250" s="95">
        <f>IF(ESI_Monthly!GD250&lt;&gt;"",ESI_Monthly!GD250,"")</f>
        <v>31.9</v>
      </c>
      <c r="D250" s="95">
        <f>IF(ESI_Monthly!GE250&lt;&gt;"",ESI_Monthly!GE250,"")</f>
        <v>1.2</v>
      </c>
      <c r="E250" s="95">
        <f>IF(ESI_Monthly!GF250&lt;&gt;"",ESI_Monthly!GF250,"")</f>
        <v>5.0999999999999996</v>
      </c>
      <c r="F250" s="95">
        <f>IF(ESI_Monthly!GG250&lt;&gt;"",ESI_Monthly!GG250,"")</f>
        <v>-1.4</v>
      </c>
      <c r="G250" s="95">
        <f>IF(ESI_Monthly!GH250&lt;&gt;"",ESI_Monthly!GH250,"")</f>
        <v>108.7</v>
      </c>
    </row>
    <row r="251" spans="1:7" ht="12" customHeight="1">
      <c r="A251" s="33">
        <f>IF(ESI_Monthly!$A251&lt;&gt;"",ESI_Monthly!$A251," ")</f>
        <v>38656</v>
      </c>
      <c r="B251" s="95">
        <f>IF(ESI_Monthly!GC251&lt;&gt;"",ESI_Monthly!GC251,"")</f>
        <v>12.6</v>
      </c>
      <c r="C251" s="95">
        <f>IF(ESI_Monthly!GD251&lt;&gt;"",ESI_Monthly!GD251,"")</f>
        <v>18.100000000000001</v>
      </c>
      <c r="D251" s="95">
        <f>IF(ESI_Monthly!GE251&lt;&gt;"",ESI_Monthly!GE251,"")</f>
        <v>3.8</v>
      </c>
      <c r="E251" s="95">
        <f>IF(ESI_Monthly!GF251&lt;&gt;"",ESI_Monthly!GF251,"")</f>
        <v>8.5</v>
      </c>
      <c r="F251" s="95">
        <f>IF(ESI_Monthly!GG251&lt;&gt;"",ESI_Monthly!GG251,"")</f>
        <v>1.1000000000000001</v>
      </c>
      <c r="G251" s="95">
        <f>IF(ESI_Monthly!GH251&lt;&gt;"",ESI_Monthly!GH251,"")</f>
        <v>109</v>
      </c>
    </row>
    <row r="252" spans="1:7" ht="12" customHeight="1">
      <c r="A252" s="33">
        <f>IF(ESI_Monthly!$A252&lt;&gt;"",ESI_Monthly!$A252," ")</f>
        <v>38686</v>
      </c>
      <c r="B252" s="95">
        <f>IF(ESI_Monthly!GC252&lt;&gt;"",ESI_Monthly!GC252,"")</f>
        <v>13.4</v>
      </c>
      <c r="C252" s="95">
        <f>IF(ESI_Monthly!GD252&lt;&gt;"",ESI_Monthly!GD252,"")</f>
        <v>25.1</v>
      </c>
      <c r="D252" s="95">
        <f>IF(ESI_Monthly!GE252&lt;&gt;"",ESI_Monthly!GE252,"")</f>
        <v>3.7</v>
      </c>
      <c r="E252" s="95">
        <f>IF(ESI_Monthly!GF252&lt;&gt;"",ESI_Monthly!GF252,"")</f>
        <v>7.1</v>
      </c>
      <c r="F252" s="95">
        <f>IF(ESI_Monthly!GG252&lt;&gt;"",ESI_Monthly!GG252,"")</f>
        <v>-0.1</v>
      </c>
      <c r="G252" s="95">
        <f>IF(ESI_Monthly!GH252&lt;&gt;"",ESI_Monthly!GH252,"")</f>
        <v>111</v>
      </c>
    </row>
    <row r="253" spans="1:7" ht="12" customHeight="1">
      <c r="A253" s="33">
        <f>IF(ESI_Monthly!$A253&lt;&gt;"",ESI_Monthly!$A253," ")</f>
        <v>38717</v>
      </c>
      <c r="B253" s="95">
        <f>IF(ESI_Monthly!GC253&lt;&gt;"",ESI_Monthly!GC253,"")</f>
        <v>7.6</v>
      </c>
      <c r="C253" s="95">
        <f>IF(ESI_Monthly!GD253&lt;&gt;"",ESI_Monthly!GD253,"")</f>
        <v>14.9</v>
      </c>
      <c r="D253" s="95">
        <f>IF(ESI_Monthly!GE253&lt;&gt;"",ESI_Monthly!GE253,"")</f>
        <v>2.8</v>
      </c>
      <c r="E253" s="95">
        <f>IF(ESI_Monthly!GF253&lt;&gt;"",ESI_Monthly!GF253,"")</f>
        <v>4.3</v>
      </c>
      <c r="F253" s="95">
        <f>IF(ESI_Monthly!GG253&lt;&gt;"",ESI_Monthly!GG253,"")</f>
        <v>-0.5</v>
      </c>
      <c r="G253" s="95">
        <f>IF(ESI_Monthly!GH253&lt;&gt;"",ESI_Monthly!GH253,"")</f>
        <v>106.1</v>
      </c>
    </row>
    <row r="254" spans="1:7" ht="12" customHeight="1">
      <c r="A254" s="33">
        <f>IF(ESI_Monthly!$A254&lt;&gt;"",ESI_Monthly!$A254," ")</f>
        <v>38748</v>
      </c>
      <c r="B254" s="95">
        <f>IF(ESI_Monthly!GC254&lt;&gt;"",ESI_Monthly!GC254,"")</f>
        <v>13</v>
      </c>
      <c r="C254" s="95">
        <f>IF(ESI_Monthly!GD254&lt;&gt;"",ESI_Monthly!GD254,"")</f>
        <v>19.5</v>
      </c>
      <c r="D254" s="95">
        <f>IF(ESI_Monthly!GE254&lt;&gt;"",ESI_Monthly!GE254,"")</f>
        <v>2.8</v>
      </c>
      <c r="E254" s="95">
        <f>IF(ESI_Monthly!GF254&lt;&gt;"",ESI_Monthly!GF254,"")</f>
        <v>4.9000000000000004</v>
      </c>
      <c r="F254" s="95">
        <f>IF(ESI_Monthly!GG254&lt;&gt;"",ESI_Monthly!GG254,"")</f>
        <v>9.6999999999999993</v>
      </c>
      <c r="G254" s="95">
        <f>IF(ESI_Monthly!GH254&lt;&gt;"",ESI_Monthly!GH254,"")</f>
        <v>108</v>
      </c>
    </row>
    <row r="255" spans="1:7" ht="12" customHeight="1">
      <c r="A255" s="33">
        <f>IF(ESI_Monthly!$A255&lt;&gt;"",ESI_Monthly!$A255," ")</f>
        <v>38776</v>
      </c>
      <c r="B255" s="95">
        <f>IF(ESI_Monthly!GC255&lt;&gt;"",ESI_Monthly!GC255,"")</f>
        <v>14.3</v>
      </c>
      <c r="C255" s="95">
        <f>IF(ESI_Monthly!GD255&lt;&gt;"",ESI_Monthly!GD255,"")</f>
        <v>10.8</v>
      </c>
      <c r="D255" s="95">
        <f>IF(ESI_Monthly!GE255&lt;&gt;"",ESI_Monthly!GE255,"")</f>
        <v>3.9</v>
      </c>
      <c r="E255" s="95">
        <f>IF(ESI_Monthly!GF255&lt;&gt;"",ESI_Monthly!GF255,"")</f>
        <v>6.3</v>
      </c>
      <c r="F255" s="95">
        <f>IF(ESI_Monthly!GG255&lt;&gt;"",ESI_Monthly!GG255,"")</f>
        <v>17.100000000000001</v>
      </c>
      <c r="G255" s="95">
        <f>IF(ESI_Monthly!GH255&lt;&gt;"",ESI_Monthly!GH255,"")</f>
        <v>108.3</v>
      </c>
    </row>
    <row r="256" spans="1:7" ht="12" customHeight="1">
      <c r="A256" s="33">
        <f>IF(ESI_Monthly!$A256&lt;&gt;"",ESI_Monthly!$A256," ")</f>
        <v>38807</v>
      </c>
      <c r="B256" s="95">
        <f>IF(ESI_Monthly!GC256&lt;&gt;"",ESI_Monthly!GC256,"")</f>
        <v>13.7</v>
      </c>
      <c r="C256" s="95">
        <f>IF(ESI_Monthly!GD256&lt;&gt;"",ESI_Monthly!GD256,"")</f>
        <v>31.2</v>
      </c>
      <c r="D256" s="95">
        <f>IF(ESI_Monthly!GE256&lt;&gt;"",ESI_Monthly!GE256,"")</f>
        <v>1.9</v>
      </c>
      <c r="E256" s="95">
        <f>IF(ESI_Monthly!GF256&lt;&gt;"",ESI_Monthly!GF256,"")</f>
        <v>5.6</v>
      </c>
      <c r="F256" s="95">
        <f>IF(ESI_Monthly!GG256&lt;&gt;"",ESI_Monthly!GG256,"")</f>
        <v>15.6</v>
      </c>
      <c r="G256" s="95">
        <f>IF(ESI_Monthly!GH256&lt;&gt;"",ESI_Monthly!GH256,"")</f>
        <v>111.2</v>
      </c>
    </row>
    <row r="257" spans="1:7" ht="12" customHeight="1">
      <c r="A257" s="33">
        <f>IF(ESI_Monthly!$A257&lt;&gt;"",ESI_Monthly!$A257," ")</f>
        <v>38837</v>
      </c>
      <c r="B257" s="95">
        <f>IF(ESI_Monthly!GC257&lt;&gt;"",ESI_Monthly!GC257,"")</f>
        <v>15.8</v>
      </c>
      <c r="C257" s="95">
        <f>IF(ESI_Monthly!GD257&lt;&gt;"",ESI_Monthly!GD257,"")</f>
        <v>23.9</v>
      </c>
      <c r="D257" s="95">
        <f>IF(ESI_Monthly!GE257&lt;&gt;"",ESI_Monthly!GE257,"")</f>
        <v>2</v>
      </c>
      <c r="E257" s="95">
        <f>IF(ESI_Monthly!GF257&lt;&gt;"",ESI_Monthly!GF257,"")</f>
        <v>8.9</v>
      </c>
      <c r="F257" s="95">
        <f>IF(ESI_Monthly!GG257&lt;&gt;"",ESI_Monthly!GG257,"")</f>
        <v>8.9</v>
      </c>
      <c r="G257" s="95">
        <f>IF(ESI_Monthly!GH257&lt;&gt;"",ESI_Monthly!GH257,"")</f>
        <v>110.4</v>
      </c>
    </row>
    <row r="258" spans="1:7" ht="12" customHeight="1">
      <c r="A258" s="33">
        <f>IF(ESI_Monthly!$A258&lt;&gt;"",ESI_Monthly!$A258," ")</f>
        <v>38868</v>
      </c>
      <c r="B258" s="95">
        <f>IF(ESI_Monthly!GC258&lt;&gt;"",ESI_Monthly!GC258,"")</f>
        <v>16.899999999999999</v>
      </c>
      <c r="C258" s="95">
        <f>IF(ESI_Monthly!GD258&lt;&gt;"",ESI_Monthly!GD258,"")</f>
        <v>26</v>
      </c>
      <c r="D258" s="95">
        <f>IF(ESI_Monthly!GE258&lt;&gt;"",ESI_Monthly!GE258,"")</f>
        <v>3.2</v>
      </c>
      <c r="E258" s="95">
        <f>IF(ESI_Monthly!GF258&lt;&gt;"",ESI_Monthly!GF258,"")</f>
        <v>1.4</v>
      </c>
      <c r="F258" s="95">
        <f>IF(ESI_Monthly!GG258&lt;&gt;"",ESI_Monthly!GG258,"")</f>
        <v>7.4</v>
      </c>
      <c r="G258" s="95">
        <f>IF(ESI_Monthly!GH258&lt;&gt;"",ESI_Monthly!GH258,"")</f>
        <v>111.9</v>
      </c>
    </row>
    <row r="259" spans="1:7" ht="12" customHeight="1">
      <c r="A259" s="33">
        <f>IF(ESI_Monthly!$A259&lt;&gt;"",ESI_Monthly!$A259," ")</f>
        <v>38898</v>
      </c>
      <c r="B259" s="95">
        <f>IF(ESI_Monthly!GC259&lt;&gt;"",ESI_Monthly!GC259,"")</f>
        <v>19.5</v>
      </c>
      <c r="C259" s="95">
        <f>IF(ESI_Monthly!GD259&lt;&gt;"",ESI_Monthly!GD259,"")</f>
        <v>24.1</v>
      </c>
      <c r="D259" s="95">
        <f>IF(ESI_Monthly!GE259&lt;&gt;"",ESI_Monthly!GE259,"")</f>
        <v>5.0999999999999996</v>
      </c>
      <c r="E259" s="95">
        <f>IF(ESI_Monthly!GF259&lt;&gt;"",ESI_Monthly!GF259,"")</f>
        <v>5.6</v>
      </c>
      <c r="F259" s="95">
        <f>IF(ESI_Monthly!GG259&lt;&gt;"",ESI_Monthly!GG259,"")</f>
        <v>11.1</v>
      </c>
      <c r="G259" s="95">
        <f>IF(ESI_Monthly!GH259&lt;&gt;"",ESI_Monthly!GH259,"")</f>
        <v>113.3</v>
      </c>
    </row>
    <row r="260" spans="1:7" ht="12" customHeight="1">
      <c r="A260" s="33">
        <f>IF(ESI_Monthly!$A260&lt;&gt;"",ESI_Monthly!$A260," ")</f>
        <v>38929</v>
      </c>
      <c r="B260" s="95">
        <f>IF(ESI_Monthly!GC260&lt;&gt;"",ESI_Monthly!GC260,"")</f>
        <v>20.9</v>
      </c>
      <c r="C260" s="95">
        <f>IF(ESI_Monthly!GD260&lt;&gt;"",ESI_Monthly!GD260,"")</f>
        <v>23.9</v>
      </c>
      <c r="D260" s="95">
        <f>IF(ESI_Monthly!GE260&lt;&gt;"",ESI_Monthly!GE260,"")</f>
        <v>1.9</v>
      </c>
      <c r="E260" s="95">
        <f>IF(ESI_Monthly!GF260&lt;&gt;"",ESI_Monthly!GF260,"")</f>
        <v>5.3</v>
      </c>
      <c r="F260" s="95">
        <f>IF(ESI_Monthly!GG260&lt;&gt;"",ESI_Monthly!GG260,"")</f>
        <v>9.9</v>
      </c>
      <c r="G260" s="95">
        <f>IF(ESI_Monthly!GH260&lt;&gt;"",ESI_Monthly!GH260,"")</f>
        <v>111</v>
      </c>
    </row>
    <row r="261" spans="1:7" ht="12" customHeight="1">
      <c r="A261" s="33">
        <f>IF(ESI_Monthly!$A261&lt;&gt;"",ESI_Monthly!$A261," ")</f>
        <v>38960</v>
      </c>
      <c r="B261" s="95">
        <f>IF(ESI_Monthly!GC261&lt;&gt;"",ESI_Monthly!GC261,"")</f>
        <v>15.7</v>
      </c>
      <c r="C261" s="95">
        <f>IF(ESI_Monthly!GD261&lt;&gt;"",ESI_Monthly!GD261,"")</f>
        <v>21.8</v>
      </c>
      <c r="D261" s="95">
        <f>IF(ESI_Monthly!GE261&lt;&gt;"",ESI_Monthly!GE261,"")</f>
        <v>2.2000000000000002</v>
      </c>
      <c r="E261" s="95">
        <f>IF(ESI_Monthly!GF261&lt;&gt;"",ESI_Monthly!GF261,"")</f>
        <v>2.7</v>
      </c>
      <c r="F261" s="95">
        <f>IF(ESI_Monthly!GG261&lt;&gt;"",ESI_Monthly!GG261,"")</f>
        <v>7</v>
      </c>
      <c r="G261" s="95">
        <f>IF(ESI_Monthly!GH261&lt;&gt;"",ESI_Monthly!GH261,"")</f>
        <v>109.2</v>
      </c>
    </row>
    <row r="262" spans="1:7" ht="12" customHeight="1">
      <c r="A262" s="33">
        <f>IF(ESI_Monthly!$A262&lt;&gt;"",ESI_Monthly!$A262," ")</f>
        <v>38990</v>
      </c>
      <c r="B262" s="95">
        <f>IF(ESI_Monthly!GC262&lt;&gt;"",ESI_Monthly!GC262,"")</f>
        <v>16.5</v>
      </c>
      <c r="C262" s="95">
        <f>IF(ESI_Monthly!GD262&lt;&gt;"",ESI_Monthly!GD262,"")</f>
        <v>36.799999999999997</v>
      </c>
      <c r="D262" s="95">
        <f>IF(ESI_Monthly!GE262&lt;&gt;"",ESI_Monthly!GE262,"")</f>
        <v>3.7</v>
      </c>
      <c r="E262" s="95">
        <f>IF(ESI_Monthly!GF262&lt;&gt;"",ESI_Monthly!GF262,"")</f>
        <v>4.3</v>
      </c>
      <c r="F262" s="95">
        <f>IF(ESI_Monthly!GG262&lt;&gt;"",ESI_Monthly!GG262,"")</f>
        <v>10</v>
      </c>
      <c r="G262" s="95">
        <f>IF(ESI_Monthly!GH262&lt;&gt;"",ESI_Monthly!GH262,"")</f>
        <v>113.4</v>
      </c>
    </row>
    <row r="263" spans="1:7" ht="12" customHeight="1">
      <c r="A263" s="33">
        <f>IF(ESI_Monthly!$A263&lt;&gt;"",ESI_Monthly!$A263," ")</f>
        <v>39021</v>
      </c>
      <c r="B263" s="95">
        <f>IF(ESI_Monthly!GC263&lt;&gt;"",ESI_Monthly!GC263,"")</f>
        <v>19.100000000000001</v>
      </c>
      <c r="C263" s="95">
        <f>IF(ESI_Monthly!GD263&lt;&gt;"",ESI_Monthly!GD263,"")</f>
        <v>26.8</v>
      </c>
      <c r="D263" s="95">
        <f>IF(ESI_Monthly!GE263&lt;&gt;"",ESI_Monthly!GE263,"")</f>
        <v>2.7</v>
      </c>
      <c r="E263" s="95">
        <f>IF(ESI_Monthly!GF263&lt;&gt;"",ESI_Monthly!GF263,"")</f>
        <v>3.9</v>
      </c>
      <c r="F263" s="95">
        <f>IF(ESI_Monthly!GG263&lt;&gt;"",ESI_Monthly!GG263,"")</f>
        <v>4.4000000000000004</v>
      </c>
      <c r="G263" s="95">
        <f>IF(ESI_Monthly!GH263&lt;&gt;"",ESI_Monthly!GH263,"")</f>
        <v>112.2</v>
      </c>
    </row>
    <row r="264" spans="1:7" ht="12" customHeight="1">
      <c r="A264" s="33">
        <f>IF(ESI_Monthly!$A264&lt;&gt;"",ESI_Monthly!$A264," ")</f>
        <v>39051</v>
      </c>
      <c r="B264" s="95">
        <f>IF(ESI_Monthly!GC264&lt;&gt;"",ESI_Monthly!GC264,"")</f>
        <v>17</v>
      </c>
      <c r="C264" s="95">
        <f>IF(ESI_Monthly!GD264&lt;&gt;"",ESI_Monthly!GD264,"")</f>
        <v>19.7</v>
      </c>
      <c r="D264" s="95">
        <f>IF(ESI_Monthly!GE264&lt;&gt;"",ESI_Monthly!GE264,"")</f>
        <v>4.3</v>
      </c>
      <c r="E264" s="95">
        <f>IF(ESI_Monthly!GF264&lt;&gt;"",ESI_Monthly!GF264,"")</f>
        <v>1.5</v>
      </c>
      <c r="F264" s="95">
        <f>IF(ESI_Monthly!GG264&lt;&gt;"",ESI_Monthly!GG264,"")</f>
        <v>8.8000000000000007</v>
      </c>
      <c r="G264" s="95">
        <f>IF(ESI_Monthly!GH264&lt;&gt;"",ESI_Monthly!GH264,"")</f>
        <v>110.6</v>
      </c>
    </row>
    <row r="265" spans="1:7" ht="12" customHeight="1">
      <c r="A265" s="33">
        <f>IF(ESI_Monthly!$A265&lt;&gt;"",ESI_Monthly!$A265," ")</f>
        <v>39082</v>
      </c>
      <c r="B265" s="95">
        <f>IF(ESI_Monthly!GC265&lt;&gt;"",ESI_Monthly!GC265,"")</f>
        <v>19.600000000000001</v>
      </c>
      <c r="C265" s="95">
        <f>IF(ESI_Monthly!GD265&lt;&gt;"",ESI_Monthly!GD265,"")</f>
        <v>24.1</v>
      </c>
      <c r="D265" s="95">
        <f>IF(ESI_Monthly!GE265&lt;&gt;"",ESI_Monthly!GE265,"")</f>
        <v>3.8</v>
      </c>
      <c r="E265" s="95">
        <f>IF(ESI_Monthly!GF265&lt;&gt;"",ESI_Monthly!GF265,"")</f>
        <v>8.3000000000000007</v>
      </c>
      <c r="F265" s="95">
        <f>IF(ESI_Monthly!GG265&lt;&gt;"",ESI_Monthly!GG265,"")</f>
        <v>7.7</v>
      </c>
      <c r="G265" s="95">
        <f>IF(ESI_Monthly!GH265&lt;&gt;"",ESI_Monthly!GH265,"")</f>
        <v>112.6</v>
      </c>
    </row>
    <row r="266" spans="1:7" ht="12" customHeight="1">
      <c r="A266" s="33">
        <f>IF(ESI_Monthly!$A266&lt;&gt;"",ESI_Monthly!$A266," ")</f>
        <v>39113</v>
      </c>
      <c r="B266" s="95">
        <f>IF(ESI_Monthly!GC266&lt;&gt;"",ESI_Monthly!GC266,"")</f>
        <v>19.5</v>
      </c>
      <c r="C266" s="95">
        <f>IF(ESI_Monthly!GD266&lt;&gt;"",ESI_Monthly!GD266,"")</f>
        <v>21.9</v>
      </c>
      <c r="D266" s="95">
        <f>IF(ESI_Monthly!GE266&lt;&gt;"",ESI_Monthly!GE266,"")</f>
        <v>3.9</v>
      </c>
      <c r="E266" s="95">
        <f>IF(ESI_Monthly!GF266&lt;&gt;"",ESI_Monthly!GF266,"")</f>
        <v>16.2</v>
      </c>
      <c r="F266" s="95">
        <f>IF(ESI_Monthly!GG266&lt;&gt;"",ESI_Monthly!GG266,"")</f>
        <v>13</v>
      </c>
      <c r="G266" s="95">
        <f>IF(ESI_Monthly!GH266&lt;&gt;"",ESI_Monthly!GH266,"")</f>
        <v>111.6</v>
      </c>
    </row>
    <row r="267" spans="1:7" ht="12" customHeight="1">
      <c r="A267" s="33">
        <f>IF(ESI_Monthly!$A267&lt;&gt;"",ESI_Monthly!$A267," ")</f>
        <v>39141</v>
      </c>
      <c r="B267" s="95">
        <f>IF(ESI_Monthly!GC267&lt;&gt;"",ESI_Monthly!GC267,"")</f>
        <v>21.5</v>
      </c>
      <c r="C267" s="95">
        <f>IF(ESI_Monthly!GD267&lt;&gt;"",ESI_Monthly!GD267,"")</f>
        <v>23.1</v>
      </c>
      <c r="D267" s="95">
        <f>IF(ESI_Monthly!GE267&lt;&gt;"",ESI_Monthly!GE267,"")</f>
        <v>3.3</v>
      </c>
      <c r="E267" s="95">
        <f>IF(ESI_Monthly!GF267&lt;&gt;"",ESI_Monthly!GF267,"")</f>
        <v>17.7</v>
      </c>
      <c r="F267" s="95">
        <f>IF(ESI_Monthly!GG267&lt;&gt;"",ESI_Monthly!GG267,"")</f>
        <v>14</v>
      </c>
      <c r="G267" s="95">
        <f>IF(ESI_Monthly!GH267&lt;&gt;"",ESI_Monthly!GH267,"")</f>
        <v>113.4</v>
      </c>
    </row>
    <row r="268" spans="1:7" ht="12" customHeight="1">
      <c r="A268" s="33">
        <f>IF(ESI_Monthly!$A268&lt;&gt;"",ESI_Monthly!$A268," ")</f>
        <v>39172</v>
      </c>
      <c r="B268" s="95">
        <f>IF(ESI_Monthly!GC268&lt;&gt;"",ESI_Monthly!GC268,"")</f>
        <v>25.6</v>
      </c>
      <c r="C268" s="95">
        <f>IF(ESI_Monthly!GD268&lt;&gt;"",ESI_Monthly!GD268,"")</f>
        <v>25</v>
      </c>
      <c r="D268" s="95">
        <f>IF(ESI_Monthly!GE268&lt;&gt;"",ESI_Monthly!GE268,"")</f>
        <v>2.7</v>
      </c>
      <c r="E268" s="95">
        <f>IF(ESI_Monthly!GF268&lt;&gt;"",ESI_Monthly!GF268,"")</f>
        <v>16.399999999999999</v>
      </c>
      <c r="F268" s="95">
        <f>IF(ESI_Monthly!GG268&lt;&gt;"",ESI_Monthly!GG268,"")</f>
        <v>26.9</v>
      </c>
      <c r="G268" s="95">
        <f>IF(ESI_Monthly!GH268&lt;&gt;"",ESI_Monthly!GH268,"")</f>
        <v>114.3</v>
      </c>
    </row>
    <row r="269" spans="1:7" ht="12" customHeight="1">
      <c r="A269" s="33">
        <f>IF(ESI_Monthly!$A269&lt;&gt;"",ESI_Monthly!$A269," ")</f>
        <v>39202</v>
      </c>
      <c r="B269" s="95">
        <f>IF(ESI_Monthly!GC269&lt;&gt;"",ESI_Monthly!GC269,"")</f>
        <v>23.9</v>
      </c>
      <c r="C269" s="95">
        <f>IF(ESI_Monthly!GD269&lt;&gt;"",ESI_Monthly!GD269,"")</f>
        <v>26.3</v>
      </c>
      <c r="D269" s="95">
        <f>IF(ESI_Monthly!GE269&lt;&gt;"",ESI_Monthly!GE269,"")</f>
        <v>4</v>
      </c>
      <c r="E269" s="95">
        <f>IF(ESI_Monthly!GF269&lt;&gt;"",ESI_Monthly!GF269,"")</f>
        <v>22.8</v>
      </c>
      <c r="F269" s="95">
        <f>IF(ESI_Monthly!GG269&lt;&gt;"",ESI_Monthly!GG269,"")</f>
        <v>4.7</v>
      </c>
      <c r="G269" s="95">
        <f>IF(ESI_Monthly!GH269&lt;&gt;"",ESI_Monthly!GH269,"")</f>
        <v>115</v>
      </c>
    </row>
    <row r="270" spans="1:7" ht="12" customHeight="1">
      <c r="A270" s="33">
        <f>IF(ESI_Monthly!$A270&lt;&gt;"",ESI_Monthly!$A270," ")</f>
        <v>39233</v>
      </c>
      <c r="B270" s="95">
        <f>IF(ESI_Monthly!GC270&lt;&gt;"",ESI_Monthly!GC270,"")</f>
        <v>26</v>
      </c>
      <c r="C270" s="95">
        <f>IF(ESI_Monthly!GD270&lt;&gt;"",ESI_Monthly!GD270,"")</f>
        <v>21.6</v>
      </c>
      <c r="D270" s="95">
        <f>IF(ESI_Monthly!GE270&lt;&gt;"",ESI_Monthly!GE270,"")</f>
        <v>3.6</v>
      </c>
      <c r="E270" s="95">
        <f>IF(ESI_Monthly!GF270&lt;&gt;"",ESI_Monthly!GF270,"")</f>
        <v>18.399999999999999</v>
      </c>
      <c r="F270" s="95">
        <f>IF(ESI_Monthly!GG270&lt;&gt;"",ESI_Monthly!GG270,"")</f>
        <v>19.100000000000001</v>
      </c>
      <c r="G270" s="95">
        <f>IF(ESI_Monthly!GH270&lt;&gt;"",ESI_Monthly!GH270,"")</f>
        <v>113.9</v>
      </c>
    </row>
    <row r="271" spans="1:7" ht="12" customHeight="1">
      <c r="A271" s="33">
        <f>IF(ESI_Monthly!$A271&lt;&gt;"",ESI_Monthly!$A271," ")</f>
        <v>39263</v>
      </c>
      <c r="B271" s="95">
        <f>IF(ESI_Monthly!GC271&lt;&gt;"",ESI_Monthly!GC271,"")</f>
        <v>21.3</v>
      </c>
      <c r="C271" s="95">
        <f>IF(ESI_Monthly!GD271&lt;&gt;"",ESI_Monthly!GD271,"")</f>
        <v>23.2</v>
      </c>
      <c r="D271" s="95">
        <f>IF(ESI_Monthly!GE271&lt;&gt;"",ESI_Monthly!GE271,"")</f>
        <v>5.4</v>
      </c>
      <c r="E271" s="95">
        <f>IF(ESI_Monthly!GF271&lt;&gt;"",ESI_Monthly!GF271,"")</f>
        <v>16.899999999999999</v>
      </c>
      <c r="F271" s="95">
        <f>IF(ESI_Monthly!GG271&lt;&gt;"",ESI_Monthly!GG271,"")</f>
        <v>17.7</v>
      </c>
      <c r="G271" s="95">
        <f>IF(ESI_Monthly!GH271&lt;&gt;"",ESI_Monthly!GH271,"")</f>
        <v>113.6</v>
      </c>
    </row>
    <row r="272" spans="1:7" ht="12" customHeight="1">
      <c r="A272" s="33">
        <f>IF(ESI_Monthly!$A272&lt;&gt;"",ESI_Monthly!$A272," ")</f>
        <v>39294</v>
      </c>
      <c r="B272" s="95">
        <f>IF(ESI_Monthly!GC272&lt;&gt;"",ESI_Monthly!GC272,"")</f>
        <v>18.399999999999999</v>
      </c>
      <c r="C272" s="95">
        <f>IF(ESI_Monthly!GD272&lt;&gt;"",ESI_Monthly!GD272,"")</f>
        <v>21.4</v>
      </c>
      <c r="D272" s="95">
        <f>IF(ESI_Monthly!GE272&lt;&gt;"",ESI_Monthly!GE272,"")</f>
        <v>3.9</v>
      </c>
      <c r="E272" s="95">
        <f>IF(ESI_Monthly!GF272&lt;&gt;"",ESI_Monthly!GF272,"")</f>
        <v>19.8</v>
      </c>
      <c r="F272" s="95">
        <f>IF(ESI_Monthly!GG272&lt;&gt;"",ESI_Monthly!GG272,"")</f>
        <v>21.4</v>
      </c>
      <c r="G272" s="95">
        <f>IF(ESI_Monthly!GH272&lt;&gt;"",ESI_Monthly!GH272,"")</f>
        <v>111.6</v>
      </c>
    </row>
    <row r="273" spans="1:7" ht="12" customHeight="1">
      <c r="A273" s="33">
        <f>IF(ESI_Monthly!$A273&lt;&gt;"",ESI_Monthly!$A273," ")</f>
        <v>39325</v>
      </c>
      <c r="B273" s="95">
        <f>IF(ESI_Monthly!GC273&lt;&gt;"",ESI_Monthly!GC273,"")</f>
        <v>18.8</v>
      </c>
      <c r="C273" s="95">
        <f>IF(ESI_Monthly!GD273&lt;&gt;"",ESI_Monthly!GD273,"")</f>
        <v>21.2</v>
      </c>
      <c r="D273" s="95">
        <f>IF(ESI_Monthly!GE273&lt;&gt;"",ESI_Monthly!GE273,"")</f>
        <v>3.1</v>
      </c>
      <c r="E273" s="95">
        <f>IF(ESI_Monthly!GF273&lt;&gt;"",ESI_Monthly!GF273,"")</f>
        <v>23.8</v>
      </c>
      <c r="F273" s="95">
        <f>IF(ESI_Monthly!GG273&lt;&gt;"",ESI_Monthly!GG273,"")</f>
        <v>12.9</v>
      </c>
      <c r="G273" s="95">
        <f>IF(ESI_Monthly!GH273&lt;&gt;"",ESI_Monthly!GH273,"")</f>
        <v>111.3</v>
      </c>
    </row>
    <row r="274" spans="1:7" ht="12" customHeight="1">
      <c r="A274" s="33">
        <f>IF(ESI_Monthly!$A274&lt;&gt;"",ESI_Monthly!$A274," ")</f>
        <v>39355</v>
      </c>
      <c r="B274" s="95">
        <f>IF(ESI_Monthly!GC274&lt;&gt;"",ESI_Monthly!GC274,"")</f>
        <v>15.7</v>
      </c>
      <c r="C274" s="95">
        <f>IF(ESI_Monthly!GD274&lt;&gt;"",ESI_Monthly!GD274,"")</f>
        <v>23.6</v>
      </c>
      <c r="D274" s="95">
        <f>IF(ESI_Monthly!GE274&lt;&gt;"",ESI_Monthly!GE274,"")</f>
        <v>2.5</v>
      </c>
      <c r="E274" s="95">
        <f>IF(ESI_Monthly!GF274&lt;&gt;"",ESI_Monthly!GF274,"")</f>
        <v>23.7</v>
      </c>
      <c r="F274" s="95">
        <f>IF(ESI_Monthly!GG274&lt;&gt;"",ESI_Monthly!GG274,"")</f>
        <v>18.899999999999999</v>
      </c>
      <c r="G274" s="95">
        <f>IF(ESI_Monthly!GH274&lt;&gt;"",ESI_Monthly!GH274,"")</f>
        <v>110.7</v>
      </c>
    </row>
    <row r="275" spans="1:7" ht="12" customHeight="1">
      <c r="A275" s="33">
        <f>IF(ESI_Monthly!$A275&lt;&gt;"",ESI_Monthly!$A275," ")</f>
        <v>39386</v>
      </c>
      <c r="B275" s="95">
        <f>IF(ESI_Monthly!GC275&lt;&gt;"",ESI_Monthly!GC275,"")</f>
        <v>12</v>
      </c>
      <c r="C275" s="95">
        <f>IF(ESI_Monthly!GD275&lt;&gt;"",ESI_Monthly!GD275,"")</f>
        <v>21.1</v>
      </c>
      <c r="D275" s="95">
        <f>IF(ESI_Monthly!GE275&lt;&gt;"",ESI_Monthly!GE275,"")</f>
        <v>2.5</v>
      </c>
      <c r="E275" s="95">
        <f>IF(ESI_Monthly!GF275&lt;&gt;"",ESI_Monthly!GF275,"")</f>
        <v>17.100000000000001</v>
      </c>
      <c r="F275" s="95">
        <f>IF(ESI_Monthly!GG275&lt;&gt;"",ESI_Monthly!GG275,"")</f>
        <v>16.600000000000001</v>
      </c>
      <c r="G275" s="95">
        <f>IF(ESI_Monthly!GH275&lt;&gt;"",ESI_Monthly!GH275,"")</f>
        <v>108.4</v>
      </c>
    </row>
    <row r="276" spans="1:7" ht="12" customHeight="1">
      <c r="A276" s="33">
        <f>IF(ESI_Monthly!$A276&lt;&gt;"",ESI_Monthly!$A276," ")</f>
        <v>39416</v>
      </c>
      <c r="B276" s="95">
        <f>IF(ESI_Monthly!GC276&lt;&gt;"",ESI_Monthly!GC276,"")</f>
        <v>14.5</v>
      </c>
      <c r="C276" s="95">
        <f>IF(ESI_Monthly!GD276&lt;&gt;"",ESI_Monthly!GD276,"")</f>
        <v>17</v>
      </c>
      <c r="D276" s="95">
        <f>IF(ESI_Monthly!GE276&lt;&gt;"",ESI_Monthly!GE276,"")</f>
        <v>0.9</v>
      </c>
      <c r="E276" s="95">
        <f>IF(ESI_Monthly!GF276&lt;&gt;"",ESI_Monthly!GF276,"")</f>
        <v>15</v>
      </c>
      <c r="F276" s="95">
        <f>IF(ESI_Monthly!GG276&lt;&gt;"",ESI_Monthly!GG276,"")</f>
        <v>16</v>
      </c>
      <c r="G276" s="95">
        <f>IF(ESI_Monthly!GH276&lt;&gt;"",ESI_Monthly!GH276,"")</f>
        <v>106.9</v>
      </c>
    </row>
    <row r="277" spans="1:7" ht="12" customHeight="1">
      <c r="A277" s="33">
        <f>IF(ESI_Monthly!$A277&lt;&gt;"",ESI_Monthly!$A277," ")</f>
        <v>39447</v>
      </c>
      <c r="B277" s="95">
        <f>IF(ESI_Monthly!GC277&lt;&gt;"",ESI_Monthly!GC277,"")</f>
        <v>15.9</v>
      </c>
      <c r="C277" s="95">
        <f>IF(ESI_Monthly!GD277&lt;&gt;"",ESI_Monthly!GD277,"")</f>
        <v>15.3</v>
      </c>
      <c r="D277" s="95">
        <f>IF(ESI_Monthly!GE277&lt;&gt;"",ESI_Monthly!GE277,"")</f>
        <v>0.5</v>
      </c>
      <c r="E277" s="95">
        <f>IF(ESI_Monthly!GF277&lt;&gt;"",ESI_Monthly!GF277,"")</f>
        <v>13.2</v>
      </c>
      <c r="F277" s="95">
        <f>IF(ESI_Monthly!GG277&lt;&gt;"",ESI_Monthly!GG277,"")</f>
        <v>11.7</v>
      </c>
      <c r="G277" s="95">
        <f>IF(ESI_Monthly!GH277&lt;&gt;"",ESI_Monthly!GH277,"")</f>
        <v>107.3</v>
      </c>
    </row>
    <row r="278" spans="1:7" ht="12" customHeight="1">
      <c r="A278" s="33">
        <f>IF(ESI_Monthly!$A278&lt;&gt;"",ESI_Monthly!$A278," ")</f>
        <v>39478</v>
      </c>
      <c r="B278" s="95">
        <f>IF(ESI_Monthly!GC278&lt;&gt;"",ESI_Monthly!GC278,"")</f>
        <v>17.100000000000001</v>
      </c>
      <c r="C278" s="95">
        <f>IF(ESI_Monthly!GD278&lt;&gt;"",ESI_Monthly!GD278,"")</f>
        <v>14.6</v>
      </c>
      <c r="D278" s="95">
        <f>IF(ESI_Monthly!GE278&lt;&gt;"",ESI_Monthly!GE278,"")</f>
        <v>-0.3</v>
      </c>
      <c r="E278" s="95">
        <f>IF(ESI_Monthly!GF278&lt;&gt;"",ESI_Monthly!GF278,"")</f>
        <v>14.7</v>
      </c>
      <c r="F278" s="95">
        <f>IF(ESI_Monthly!GG278&lt;&gt;"",ESI_Monthly!GG278,"")</f>
        <v>17.899999999999999</v>
      </c>
      <c r="G278" s="95">
        <f>IF(ESI_Monthly!GH278&lt;&gt;"",ESI_Monthly!GH278,"")</f>
        <v>107.4</v>
      </c>
    </row>
    <row r="279" spans="1:7" ht="12" customHeight="1">
      <c r="A279" s="33">
        <f>IF(ESI_Monthly!$A279&lt;&gt;"",ESI_Monthly!$A279," ")</f>
        <v>39507</v>
      </c>
      <c r="B279" s="95">
        <f>IF(ESI_Monthly!GC279&lt;&gt;"",ESI_Monthly!GC279,"")</f>
        <v>6.6</v>
      </c>
      <c r="C279" s="95">
        <f>IF(ESI_Monthly!GD279&lt;&gt;"",ESI_Monthly!GD279,"")</f>
        <v>11.8</v>
      </c>
      <c r="D279" s="95">
        <f>IF(ESI_Monthly!GE279&lt;&gt;"",ESI_Monthly!GE279,"")</f>
        <v>-1.3</v>
      </c>
      <c r="E279" s="95">
        <f>IF(ESI_Monthly!GF279&lt;&gt;"",ESI_Monthly!GF279,"")</f>
        <v>14.5</v>
      </c>
      <c r="F279" s="95">
        <f>IF(ESI_Monthly!GG279&lt;&gt;"",ESI_Monthly!GG279,"")</f>
        <v>14.8</v>
      </c>
      <c r="G279" s="95">
        <f>IF(ESI_Monthly!GH279&lt;&gt;"",ESI_Monthly!GH279,"")</f>
        <v>102.9</v>
      </c>
    </row>
    <row r="280" spans="1:7" ht="12" customHeight="1">
      <c r="A280" s="33">
        <f>IF(ESI_Monthly!$A280&lt;&gt;"",ESI_Monthly!$A280," ")</f>
        <v>39538</v>
      </c>
      <c r="B280" s="95">
        <f>IF(ESI_Monthly!GC280&lt;&gt;"",ESI_Monthly!GC280,"")</f>
        <v>4</v>
      </c>
      <c r="C280" s="95">
        <f>IF(ESI_Monthly!GD280&lt;&gt;"",ESI_Monthly!GD280,"")</f>
        <v>16.3</v>
      </c>
      <c r="D280" s="95">
        <f>IF(ESI_Monthly!GE280&lt;&gt;"",ESI_Monthly!GE280,"")</f>
        <v>-1.9</v>
      </c>
      <c r="E280" s="95">
        <f>IF(ESI_Monthly!GF280&lt;&gt;"",ESI_Monthly!GF280,"")</f>
        <v>18</v>
      </c>
      <c r="F280" s="95">
        <f>IF(ESI_Monthly!GG280&lt;&gt;"",ESI_Monthly!GG280,"")</f>
        <v>9.3000000000000007</v>
      </c>
      <c r="G280" s="95">
        <f>IF(ESI_Monthly!GH280&lt;&gt;"",ESI_Monthly!GH280,"")</f>
        <v>102.6</v>
      </c>
    </row>
    <row r="281" spans="1:7" ht="12" customHeight="1">
      <c r="A281" s="33">
        <f>IF(ESI_Monthly!$A281&lt;&gt;"",ESI_Monthly!$A281," ")</f>
        <v>39568</v>
      </c>
      <c r="B281" s="95">
        <f>IF(ESI_Monthly!GC281&lt;&gt;"",ESI_Monthly!GC281,"")</f>
        <v>3.9</v>
      </c>
      <c r="C281" s="95">
        <f>IF(ESI_Monthly!GD281&lt;&gt;"",ESI_Monthly!GD281,"")</f>
        <v>17.3</v>
      </c>
      <c r="D281" s="95">
        <f>IF(ESI_Monthly!GE281&lt;&gt;"",ESI_Monthly!GE281,"")</f>
        <v>-2.1</v>
      </c>
      <c r="E281" s="95">
        <f>IF(ESI_Monthly!GF281&lt;&gt;"",ESI_Monthly!GF281,"")</f>
        <v>13</v>
      </c>
      <c r="F281" s="95">
        <f>IF(ESI_Monthly!GG281&lt;&gt;"",ESI_Monthly!GG281,"")</f>
        <v>8.5</v>
      </c>
      <c r="G281" s="95">
        <f>IF(ESI_Monthly!GH281&lt;&gt;"",ESI_Monthly!GH281,"")</f>
        <v>103.3</v>
      </c>
    </row>
    <row r="282" spans="1:7" ht="12" customHeight="1">
      <c r="A282" s="33">
        <f>IF(ESI_Monthly!$A282&lt;&gt;"",ESI_Monthly!$A282," ")</f>
        <v>39599</v>
      </c>
      <c r="B282" s="95">
        <f>IF(ESI_Monthly!GC282&lt;&gt;"",ESI_Monthly!GC282,"")</f>
        <v>6.2</v>
      </c>
      <c r="C282" s="95">
        <f>IF(ESI_Monthly!GD282&lt;&gt;"",ESI_Monthly!GD282,"")</f>
        <v>19.600000000000001</v>
      </c>
      <c r="D282" s="95">
        <f>IF(ESI_Monthly!GE282&lt;&gt;"",ESI_Monthly!GE282,"")</f>
        <v>-4</v>
      </c>
      <c r="E282" s="95">
        <f>IF(ESI_Monthly!GF282&lt;&gt;"",ESI_Monthly!GF282,"")</f>
        <v>16.899999999999999</v>
      </c>
      <c r="F282" s="95">
        <f>IF(ESI_Monthly!GG282&lt;&gt;"",ESI_Monthly!GG282,"")</f>
        <v>-1.6</v>
      </c>
      <c r="G282" s="95">
        <f>IF(ESI_Monthly!GH282&lt;&gt;"",ESI_Monthly!GH282,"")</f>
        <v>103.3</v>
      </c>
    </row>
    <row r="283" spans="1:7" ht="12" customHeight="1">
      <c r="A283" s="33">
        <f>IF(ESI_Monthly!$A283&lt;&gt;"",ESI_Monthly!$A283," ")</f>
        <v>39629</v>
      </c>
      <c r="B283" s="95">
        <f>IF(ESI_Monthly!GC283&lt;&gt;"",ESI_Monthly!GC283,"")</f>
        <v>-2</v>
      </c>
      <c r="C283" s="95">
        <f>IF(ESI_Monthly!GD283&lt;&gt;"",ESI_Monthly!GD283,"")</f>
        <v>16.399999999999999</v>
      </c>
      <c r="D283" s="95">
        <f>IF(ESI_Monthly!GE283&lt;&gt;"",ESI_Monthly!GE283,"")</f>
        <v>-5.0999999999999996</v>
      </c>
      <c r="E283" s="95">
        <f>IF(ESI_Monthly!GF283&lt;&gt;"",ESI_Monthly!GF283,"")</f>
        <v>13.9</v>
      </c>
      <c r="F283" s="95">
        <f>IF(ESI_Monthly!GG283&lt;&gt;"",ESI_Monthly!GG283,"")</f>
        <v>1.6</v>
      </c>
      <c r="G283" s="95">
        <f>IF(ESI_Monthly!GH283&lt;&gt;"",ESI_Monthly!GH283,"")</f>
        <v>99</v>
      </c>
    </row>
    <row r="284" spans="1:7" ht="12" customHeight="1">
      <c r="A284" s="33">
        <f>IF(ESI_Monthly!$A284&lt;&gt;"",ESI_Monthly!$A284," ")</f>
        <v>39660</v>
      </c>
      <c r="B284" s="95">
        <f>IF(ESI_Monthly!GC284&lt;&gt;"",ESI_Monthly!GC284,"")</f>
        <v>-4.3</v>
      </c>
      <c r="C284" s="95">
        <f>IF(ESI_Monthly!GD284&lt;&gt;"",ESI_Monthly!GD284,"")</f>
        <v>17.899999999999999</v>
      </c>
      <c r="D284" s="95">
        <f>IF(ESI_Monthly!GE284&lt;&gt;"",ESI_Monthly!GE284,"")</f>
        <v>-5.9</v>
      </c>
      <c r="E284" s="95">
        <f>IF(ESI_Monthly!GF284&lt;&gt;"",ESI_Monthly!GF284,"")</f>
        <v>6.7</v>
      </c>
      <c r="F284" s="95">
        <f>IF(ESI_Monthly!GG284&lt;&gt;"",ESI_Monthly!GG284,"")</f>
        <v>-21.6</v>
      </c>
      <c r="G284" s="95">
        <f>IF(ESI_Monthly!GH284&lt;&gt;"",ESI_Monthly!GH284,"")</f>
        <v>97.2</v>
      </c>
    </row>
    <row r="285" spans="1:7" ht="12" customHeight="1">
      <c r="A285" s="33">
        <f>IF(ESI_Monthly!$A285&lt;&gt;"",ESI_Monthly!$A285," ")</f>
        <v>39691</v>
      </c>
      <c r="B285" s="95">
        <f>IF(ESI_Monthly!GC285&lt;&gt;"",ESI_Monthly!GC285,"")</f>
        <v>-8.1</v>
      </c>
      <c r="C285" s="95">
        <f>IF(ESI_Monthly!GD285&lt;&gt;"",ESI_Monthly!GD285,"")</f>
        <v>10.8</v>
      </c>
      <c r="D285" s="95">
        <f>IF(ESI_Monthly!GE285&lt;&gt;"",ESI_Monthly!GE285,"")</f>
        <v>-7.1</v>
      </c>
      <c r="E285" s="95">
        <f>IF(ESI_Monthly!GF285&lt;&gt;"",ESI_Monthly!GF285,"")</f>
        <v>7.9</v>
      </c>
      <c r="F285" s="95">
        <f>IF(ESI_Monthly!GG285&lt;&gt;"",ESI_Monthly!GG285,"")</f>
        <v>-11.7</v>
      </c>
      <c r="G285" s="95">
        <f>IF(ESI_Monthly!GH285&lt;&gt;"",ESI_Monthly!GH285,"")</f>
        <v>93.8</v>
      </c>
    </row>
    <row r="286" spans="1:7" ht="12" customHeight="1">
      <c r="A286" s="33">
        <f>IF(ESI_Monthly!$A286&lt;&gt;"",ESI_Monthly!$A286," ")</f>
        <v>39721</v>
      </c>
      <c r="B286" s="95">
        <f>IF(ESI_Monthly!GC286&lt;&gt;"",ESI_Monthly!GC286,"")</f>
        <v>-10.1</v>
      </c>
      <c r="C286" s="95">
        <f>IF(ESI_Monthly!GD286&lt;&gt;"",ESI_Monthly!GD286,"")</f>
        <v>10.5</v>
      </c>
      <c r="D286" s="95">
        <f>IF(ESI_Monthly!GE286&lt;&gt;"",ESI_Monthly!GE286,"")</f>
        <v>-5.3</v>
      </c>
      <c r="E286" s="95">
        <f>IF(ESI_Monthly!GF286&lt;&gt;"",ESI_Monthly!GF286,"")</f>
        <v>4.5</v>
      </c>
      <c r="F286" s="95">
        <f>IF(ESI_Monthly!GG286&lt;&gt;"",ESI_Monthly!GG286,"")</f>
        <v>-16.2</v>
      </c>
      <c r="G286" s="95">
        <f>IF(ESI_Monthly!GH286&lt;&gt;"",ESI_Monthly!GH286,"")</f>
        <v>94.3</v>
      </c>
    </row>
    <row r="287" spans="1:7" ht="12" customHeight="1">
      <c r="A287" s="33">
        <f>IF(ESI_Monthly!$A287&lt;&gt;"",ESI_Monthly!$A287," ")</f>
        <v>39752</v>
      </c>
      <c r="B287" s="95">
        <f>IF(ESI_Monthly!GC287&lt;&gt;"",ESI_Monthly!GC287,"")</f>
        <v>-14.1</v>
      </c>
      <c r="C287" s="95">
        <f>IF(ESI_Monthly!GD287&lt;&gt;"",ESI_Monthly!GD287,"")</f>
        <v>7.1</v>
      </c>
      <c r="D287" s="95">
        <f>IF(ESI_Monthly!GE287&lt;&gt;"",ESI_Monthly!GE287,"")</f>
        <v>-7.9</v>
      </c>
      <c r="E287" s="95">
        <f>IF(ESI_Monthly!GF287&lt;&gt;"",ESI_Monthly!GF287,"")</f>
        <v>2.4</v>
      </c>
      <c r="F287" s="95">
        <f>IF(ESI_Monthly!GG287&lt;&gt;"",ESI_Monthly!GG287,"")</f>
        <v>-18.7</v>
      </c>
      <c r="G287" s="95">
        <f>IF(ESI_Monthly!GH287&lt;&gt;"",ESI_Monthly!GH287,"")</f>
        <v>90.6</v>
      </c>
    </row>
    <row r="288" spans="1:7" ht="12" customHeight="1">
      <c r="A288" s="33">
        <f>IF(ESI_Monthly!$A288&lt;&gt;"",ESI_Monthly!$A288," ")</f>
        <v>39782</v>
      </c>
      <c r="B288" s="95">
        <f>IF(ESI_Monthly!GC288&lt;&gt;"",ESI_Monthly!GC288,"")</f>
        <v>-29.3</v>
      </c>
      <c r="C288" s="95">
        <f>IF(ESI_Monthly!GD288&lt;&gt;"",ESI_Monthly!GD288,"")</f>
        <v>-2.2000000000000002</v>
      </c>
      <c r="D288" s="95">
        <f>IF(ESI_Monthly!GE288&lt;&gt;"",ESI_Monthly!GE288,"")</f>
        <v>-9.3000000000000007</v>
      </c>
      <c r="E288" s="95">
        <f>IF(ESI_Monthly!GF288&lt;&gt;"",ESI_Monthly!GF288,"")</f>
        <v>-0.3</v>
      </c>
      <c r="F288" s="95">
        <f>IF(ESI_Monthly!GG288&lt;&gt;"",ESI_Monthly!GG288,"")</f>
        <v>-37.200000000000003</v>
      </c>
      <c r="G288" s="95">
        <f>IF(ESI_Monthly!GH288&lt;&gt;"",ESI_Monthly!GH288,"")</f>
        <v>81.400000000000006</v>
      </c>
    </row>
    <row r="289" spans="1:7" ht="12" customHeight="1">
      <c r="A289" s="33">
        <f>IF(ESI_Monthly!$A289&lt;&gt;"",ESI_Monthly!$A289," ")</f>
        <v>39813</v>
      </c>
      <c r="B289" s="95">
        <f>IF(ESI_Monthly!GC289&lt;&gt;"",ESI_Monthly!GC289,"")</f>
        <v>-33.299999999999997</v>
      </c>
      <c r="C289" s="95">
        <f>IF(ESI_Monthly!GD289&lt;&gt;"",ESI_Monthly!GD289,"")</f>
        <v>-4.2</v>
      </c>
      <c r="D289" s="95">
        <f>IF(ESI_Monthly!GE289&lt;&gt;"",ESI_Monthly!GE289,"")</f>
        <v>-10.1</v>
      </c>
      <c r="E289" s="95">
        <f>IF(ESI_Monthly!GF289&lt;&gt;"",ESI_Monthly!GF289,"")</f>
        <v>-3.5</v>
      </c>
      <c r="F289" s="95">
        <f>IF(ESI_Monthly!GG289&lt;&gt;"",ESI_Monthly!GG289,"")</f>
        <v>-40.6</v>
      </c>
      <c r="G289" s="95">
        <f>IF(ESI_Monthly!GH289&lt;&gt;"",ESI_Monthly!GH289,"")</f>
        <v>79.900000000000006</v>
      </c>
    </row>
    <row r="290" spans="1:7" ht="12" customHeight="1">
      <c r="A290" s="33">
        <f>IF(ESI_Monthly!$A290&lt;&gt;"",ESI_Monthly!$A290," ")</f>
        <v>39844</v>
      </c>
      <c r="B290" s="95">
        <f>IF(ESI_Monthly!GC290&lt;&gt;"",ESI_Monthly!GC290,"")</f>
        <v>-30.2</v>
      </c>
      <c r="C290" s="95">
        <f>IF(ESI_Monthly!GD290&lt;&gt;"",ESI_Monthly!GD290,"")</f>
        <v>-12.4</v>
      </c>
      <c r="D290" s="95">
        <f>IF(ESI_Monthly!GE290&lt;&gt;"",ESI_Monthly!GE290,"")</f>
        <v>-7.4</v>
      </c>
      <c r="E290" s="95">
        <f>IF(ESI_Monthly!GF290&lt;&gt;"",ESI_Monthly!GF290,"")</f>
        <v>-10.4</v>
      </c>
      <c r="F290" s="95">
        <f>IF(ESI_Monthly!GG290&lt;&gt;"",ESI_Monthly!GG290,"")</f>
        <v>-55</v>
      </c>
      <c r="G290" s="95">
        <f>IF(ESI_Monthly!GH290&lt;&gt;"",ESI_Monthly!GH290,"")</f>
        <v>79.8</v>
      </c>
    </row>
    <row r="291" spans="1:7" ht="12" customHeight="1">
      <c r="A291" s="33">
        <f>IF(ESI_Monthly!$A291&lt;&gt;"",ESI_Monthly!$A291," ")</f>
        <v>39872</v>
      </c>
      <c r="B291" s="95">
        <f>IF(ESI_Monthly!GC291&lt;&gt;"",ESI_Monthly!GC291,"")</f>
        <v>-34</v>
      </c>
      <c r="C291" s="95">
        <f>IF(ESI_Monthly!GD291&lt;&gt;"",ESI_Monthly!GD291,"")</f>
        <v>-9.5</v>
      </c>
      <c r="D291" s="95">
        <f>IF(ESI_Monthly!GE291&lt;&gt;"",ESI_Monthly!GE291,"")</f>
        <v>-7.8</v>
      </c>
      <c r="E291" s="95">
        <f>IF(ESI_Monthly!GF291&lt;&gt;"",ESI_Monthly!GF291,"")</f>
        <v>-9.6</v>
      </c>
      <c r="F291" s="95">
        <f>IF(ESI_Monthly!GG291&lt;&gt;"",ESI_Monthly!GG291,"")</f>
        <v>-59.3</v>
      </c>
      <c r="G291" s="95">
        <f>IF(ESI_Monthly!GH291&lt;&gt;"",ESI_Monthly!GH291,"")</f>
        <v>79.5</v>
      </c>
    </row>
    <row r="292" spans="1:7" ht="12" customHeight="1">
      <c r="A292" s="33">
        <f>IF(ESI_Monthly!$A292&lt;&gt;"",ESI_Monthly!$A292," ")</f>
        <v>39903</v>
      </c>
      <c r="B292" s="95">
        <f>IF(ESI_Monthly!GC292&lt;&gt;"",ESI_Monthly!GC292,"")</f>
        <v>-37.299999999999997</v>
      </c>
      <c r="C292" s="95">
        <f>IF(ESI_Monthly!GD292&lt;&gt;"",ESI_Monthly!GD292,"")</f>
        <v>-17.7</v>
      </c>
      <c r="D292" s="95">
        <f>IF(ESI_Monthly!GE292&lt;&gt;"",ESI_Monthly!GE292,"")</f>
        <v>-6.9</v>
      </c>
      <c r="E292" s="95">
        <f>IF(ESI_Monthly!GF292&lt;&gt;"",ESI_Monthly!GF292,"")</f>
        <v>-13.6</v>
      </c>
      <c r="F292" s="95">
        <f>IF(ESI_Monthly!GG292&lt;&gt;"",ESI_Monthly!GG292,"")</f>
        <v>-60.3</v>
      </c>
      <c r="G292" s="95">
        <f>IF(ESI_Monthly!GH292&lt;&gt;"",ESI_Monthly!GH292,"")</f>
        <v>77.3</v>
      </c>
    </row>
    <row r="293" spans="1:7" ht="12" customHeight="1">
      <c r="A293" s="33">
        <f>IF(ESI_Monthly!$A293&lt;&gt;"",ESI_Monthly!$A293," ")</f>
        <v>39933</v>
      </c>
      <c r="B293" s="95">
        <f>IF(ESI_Monthly!GC293&lt;&gt;"",ESI_Monthly!GC293,"")</f>
        <v>-33.9</v>
      </c>
      <c r="C293" s="95">
        <f>IF(ESI_Monthly!GD293&lt;&gt;"",ESI_Monthly!GD293,"")</f>
        <v>-21.4</v>
      </c>
      <c r="D293" s="95">
        <f>IF(ESI_Monthly!GE293&lt;&gt;"",ESI_Monthly!GE293,"")</f>
        <v>-5</v>
      </c>
      <c r="E293" s="95">
        <f>IF(ESI_Monthly!GF293&lt;&gt;"",ESI_Monthly!GF293,"")</f>
        <v>-17.2</v>
      </c>
      <c r="F293" s="95">
        <f>IF(ESI_Monthly!GG293&lt;&gt;"",ESI_Monthly!GG293,"")</f>
        <v>-49.5</v>
      </c>
      <c r="G293" s="95">
        <f>IF(ESI_Monthly!GH293&lt;&gt;"",ESI_Monthly!GH293,"")</f>
        <v>77.8</v>
      </c>
    </row>
    <row r="294" spans="1:7" ht="12" customHeight="1">
      <c r="A294" s="33">
        <f>IF(ESI_Monthly!$A294&lt;&gt;"",ESI_Monthly!$A294," ")</f>
        <v>39964</v>
      </c>
      <c r="B294" s="95">
        <f>IF(ESI_Monthly!GC294&lt;&gt;"",ESI_Monthly!GC294,"")</f>
        <v>-33.299999999999997</v>
      </c>
      <c r="C294" s="95">
        <f>IF(ESI_Monthly!GD294&lt;&gt;"",ESI_Monthly!GD294,"")</f>
        <v>-17.8</v>
      </c>
      <c r="D294" s="95">
        <f>IF(ESI_Monthly!GE294&lt;&gt;"",ESI_Monthly!GE294,"")</f>
        <v>-1.4</v>
      </c>
      <c r="E294" s="95">
        <f>IF(ESI_Monthly!GF294&lt;&gt;"",ESI_Monthly!GF294,"")</f>
        <v>-15.4</v>
      </c>
      <c r="F294" s="95">
        <f>IF(ESI_Monthly!GG294&lt;&gt;"",ESI_Monthly!GG294,"")</f>
        <v>-53.8</v>
      </c>
      <c r="G294" s="95">
        <f>IF(ESI_Monthly!GH294&lt;&gt;"",ESI_Monthly!GH294,"")</f>
        <v>80.2</v>
      </c>
    </row>
    <row r="295" spans="1:7" ht="12" customHeight="1">
      <c r="A295" s="33">
        <f>IF(ESI_Monthly!$A295&lt;&gt;"",ESI_Monthly!$A295," ")</f>
        <v>39994</v>
      </c>
      <c r="B295" s="95">
        <f>IF(ESI_Monthly!GC295&lt;&gt;"",ESI_Monthly!GC295,"")</f>
        <v>-35.9</v>
      </c>
      <c r="C295" s="95">
        <f>IF(ESI_Monthly!GD295&lt;&gt;"",ESI_Monthly!GD295,"")</f>
        <v>-11.1</v>
      </c>
      <c r="D295" s="95">
        <f>IF(ESI_Monthly!GE295&lt;&gt;"",ESI_Monthly!GE295,"")</f>
        <v>-0.5</v>
      </c>
      <c r="E295" s="95">
        <f>IF(ESI_Monthly!GF295&lt;&gt;"",ESI_Monthly!GF295,"")</f>
        <v>-18</v>
      </c>
      <c r="F295" s="95">
        <f>IF(ESI_Monthly!GG295&lt;&gt;"",ESI_Monthly!GG295,"")</f>
        <v>-63.9</v>
      </c>
      <c r="G295" s="95">
        <f>IF(ESI_Monthly!GH295&lt;&gt;"",ESI_Monthly!GH295,"")</f>
        <v>81.2</v>
      </c>
    </row>
    <row r="296" spans="1:7" ht="12" customHeight="1">
      <c r="A296" s="33">
        <f>IF(ESI_Monthly!$A296&lt;&gt;"",ESI_Monthly!$A296," ")</f>
        <v>40025</v>
      </c>
      <c r="B296" s="95">
        <f>IF(ESI_Monthly!GC296&lt;&gt;"",ESI_Monthly!GC296,"")</f>
        <v>-28.4</v>
      </c>
      <c r="C296" s="95">
        <f>IF(ESI_Monthly!GD296&lt;&gt;"",ESI_Monthly!GD296,"")</f>
        <v>-10.5</v>
      </c>
      <c r="D296" s="95">
        <f>IF(ESI_Monthly!GE296&lt;&gt;"",ESI_Monthly!GE296,"")</f>
        <v>1.7</v>
      </c>
      <c r="E296" s="95">
        <f>IF(ESI_Monthly!GF296&lt;&gt;"",ESI_Monthly!GF296,"")</f>
        <v>-13.9</v>
      </c>
      <c r="F296" s="95">
        <f>IF(ESI_Monthly!GG296&lt;&gt;"",ESI_Monthly!GG296,"")</f>
        <v>-53.4</v>
      </c>
      <c r="G296" s="95">
        <f>IF(ESI_Monthly!GH296&lt;&gt;"",ESI_Monthly!GH296,"")</f>
        <v>86.2</v>
      </c>
    </row>
    <row r="297" spans="1:7" ht="12" customHeight="1">
      <c r="A297" s="33">
        <f>IF(ESI_Monthly!$A297&lt;&gt;"",ESI_Monthly!$A297," ")</f>
        <v>40056</v>
      </c>
      <c r="B297" s="95">
        <f>IF(ESI_Monthly!GC297&lt;&gt;"",ESI_Monthly!GC297,"")</f>
        <v>-27.1</v>
      </c>
      <c r="C297" s="95">
        <f>IF(ESI_Monthly!GD297&lt;&gt;"",ESI_Monthly!GD297,"")</f>
        <v>-11.4</v>
      </c>
      <c r="D297" s="95">
        <f>IF(ESI_Monthly!GE297&lt;&gt;"",ESI_Monthly!GE297,"")</f>
        <v>0.9</v>
      </c>
      <c r="E297" s="95">
        <f>IF(ESI_Monthly!GF297&lt;&gt;"",ESI_Monthly!GF297,"")</f>
        <v>-13.7</v>
      </c>
      <c r="F297" s="95">
        <f>IF(ESI_Monthly!GG297&lt;&gt;"",ESI_Monthly!GG297,"")</f>
        <v>-56.5</v>
      </c>
      <c r="G297" s="95">
        <f>IF(ESI_Monthly!GH297&lt;&gt;"",ESI_Monthly!GH297,"")</f>
        <v>85.9</v>
      </c>
    </row>
    <row r="298" spans="1:7" ht="12" customHeight="1">
      <c r="A298" s="33">
        <f>IF(ESI_Monthly!$A298&lt;&gt;"",ESI_Monthly!$A298," ")</f>
        <v>40086</v>
      </c>
      <c r="B298" s="95">
        <f>IF(ESI_Monthly!GC298&lt;&gt;"",ESI_Monthly!GC298,"")</f>
        <v>-22</v>
      </c>
      <c r="C298" s="95">
        <f>IF(ESI_Monthly!GD298&lt;&gt;"",ESI_Monthly!GD298,"")</f>
        <v>-8.3000000000000007</v>
      </c>
      <c r="D298" s="95">
        <f>IF(ESI_Monthly!GE298&lt;&gt;"",ESI_Monthly!GE298,"")</f>
        <v>2.2999999999999998</v>
      </c>
      <c r="E298" s="95">
        <f>IF(ESI_Monthly!GF298&lt;&gt;"",ESI_Monthly!GF298,"")</f>
        <v>-14</v>
      </c>
      <c r="F298" s="95">
        <f>IF(ESI_Monthly!GG298&lt;&gt;"",ESI_Monthly!GG298,"")</f>
        <v>-47.8</v>
      </c>
      <c r="G298" s="95">
        <f>IF(ESI_Monthly!GH298&lt;&gt;"",ESI_Monthly!GH298,"")</f>
        <v>89.7</v>
      </c>
    </row>
    <row r="299" spans="1:7" ht="12" customHeight="1">
      <c r="A299" s="33">
        <f>IF(ESI_Monthly!$A299&lt;&gt;"",ESI_Monthly!$A299," ")</f>
        <v>40117</v>
      </c>
      <c r="B299" s="95">
        <f>IF(ESI_Monthly!GC299&lt;&gt;"",ESI_Monthly!GC299,"")</f>
        <v>-19.3</v>
      </c>
      <c r="C299" s="95">
        <f>IF(ESI_Monthly!GD299&lt;&gt;"",ESI_Monthly!GD299,"")</f>
        <v>-5.5</v>
      </c>
      <c r="D299" s="95">
        <f>IF(ESI_Monthly!GE299&lt;&gt;"",ESI_Monthly!GE299,"")</f>
        <v>4</v>
      </c>
      <c r="E299" s="95">
        <f>IF(ESI_Monthly!GF299&lt;&gt;"",ESI_Monthly!GF299,"")</f>
        <v>-16.3</v>
      </c>
      <c r="F299" s="95">
        <f>IF(ESI_Monthly!GG299&lt;&gt;"",ESI_Monthly!GG299,"")</f>
        <v>-33.700000000000003</v>
      </c>
      <c r="G299" s="95">
        <f>IF(ESI_Monthly!GH299&lt;&gt;"",ESI_Monthly!GH299,"")</f>
        <v>92.1</v>
      </c>
    </row>
    <row r="300" spans="1:7" ht="12" customHeight="1">
      <c r="A300" s="33">
        <f>IF(ESI_Monthly!$A300&lt;&gt;"",ESI_Monthly!$A300," ")</f>
        <v>40147</v>
      </c>
      <c r="B300" s="95">
        <f>IF(ESI_Monthly!GC300&lt;&gt;"",ESI_Monthly!GC300,"")</f>
        <v>-17.3</v>
      </c>
      <c r="C300" s="95">
        <f>IF(ESI_Monthly!GD300&lt;&gt;"",ESI_Monthly!GD300,"")</f>
        <v>-1.5</v>
      </c>
      <c r="D300" s="95">
        <f>IF(ESI_Monthly!GE300&lt;&gt;"",ESI_Monthly!GE300,"")</f>
        <v>3.4</v>
      </c>
      <c r="E300" s="95">
        <f>IF(ESI_Monthly!GF300&lt;&gt;"",ESI_Monthly!GF300,"")</f>
        <v>-3.7</v>
      </c>
      <c r="F300" s="95">
        <f>IF(ESI_Monthly!GG300&lt;&gt;"",ESI_Monthly!GG300,"")</f>
        <v>-29.8</v>
      </c>
      <c r="G300" s="95">
        <f>IF(ESI_Monthly!GH300&lt;&gt;"",ESI_Monthly!GH300,"")</f>
        <v>93.5</v>
      </c>
    </row>
    <row r="301" spans="1:7" ht="12" customHeight="1">
      <c r="A301" s="33">
        <f>IF(ESI_Monthly!$A301&lt;&gt;"",ESI_Monthly!$A301," ")</f>
        <v>40178</v>
      </c>
      <c r="B301" s="95">
        <f>IF(ESI_Monthly!GC301&lt;&gt;"",ESI_Monthly!GC301,"")</f>
        <v>-8.9</v>
      </c>
      <c r="C301" s="95">
        <f>IF(ESI_Monthly!GD301&lt;&gt;"",ESI_Monthly!GD301,"")</f>
        <v>-2.6</v>
      </c>
      <c r="D301" s="95">
        <f>IF(ESI_Monthly!GE301&lt;&gt;"",ESI_Monthly!GE301,"")</f>
        <v>5.4</v>
      </c>
      <c r="E301" s="95">
        <f>IF(ESI_Monthly!GF301&lt;&gt;"",ESI_Monthly!GF301,"")</f>
        <v>-3.8</v>
      </c>
      <c r="F301" s="95">
        <f>IF(ESI_Monthly!GG301&lt;&gt;"",ESI_Monthly!GG301,"")</f>
        <v>-19.7</v>
      </c>
      <c r="G301" s="95">
        <f>IF(ESI_Monthly!GH301&lt;&gt;"",ESI_Monthly!GH301,"")</f>
        <v>97.8</v>
      </c>
    </row>
    <row r="302" spans="1:7" ht="12" customHeight="1">
      <c r="A302" s="33">
        <f>IF(ESI_Monthly!$A302&lt;&gt;"",ESI_Monthly!$A302," ")</f>
        <v>40209</v>
      </c>
      <c r="B302" s="95">
        <f>IF(ESI_Monthly!GC302&lt;&gt;"",ESI_Monthly!GC302,"")</f>
        <v>-6.8</v>
      </c>
      <c r="C302" s="95">
        <f>IF(ESI_Monthly!GD302&lt;&gt;"",ESI_Monthly!GD302,"")</f>
        <v>5.9</v>
      </c>
      <c r="D302" s="95">
        <f>IF(ESI_Monthly!GE302&lt;&gt;"",ESI_Monthly!GE302,"")</f>
        <v>4.9000000000000004</v>
      </c>
      <c r="E302" s="95">
        <f>IF(ESI_Monthly!GF302&lt;&gt;"",ESI_Monthly!GF302,"")</f>
        <v>-6</v>
      </c>
      <c r="F302" s="95">
        <f>IF(ESI_Monthly!GG302&lt;&gt;"",ESI_Monthly!GG302,"")</f>
        <v>-21.9</v>
      </c>
      <c r="G302" s="95">
        <f>IF(ESI_Monthly!GH302&lt;&gt;"",ESI_Monthly!GH302,"")</f>
        <v>100.2</v>
      </c>
    </row>
    <row r="303" spans="1:7" ht="12" customHeight="1">
      <c r="A303" s="33">
        <f>IF(ESI_Monthly!$A303&lt;&gt;"",ESI_Monthly!$A303," ")</f>
        <v>40237</v>
      </c>
      <c r="B303" s="95">
        <f>IF(ESI_Monthly!GC303&lt;&gt;"",ESI_Monthly!GC303,"")</f>
        <v>-2.7</v>
      </c>
      <c r="C303" s="95">
        <f>IF(ESI_Monthly!GD303&lt;&gt;"",ESI_Monthly!GD303,"")</f>
        <v>14.5</v>
      </c>
      <c r="D303" s="95">
        <f>IF(ESI_Monthly!GE303&lt;&gt;"",ESI_Monthly!GE303,"")</f>
        <v>6.8</v>
      </c>
      <c r="E303" s="95">
        <f>IF(ESI_Monthly!GF303&lt;&gt;"",ESI_Monthly!GF303,"")</f>
        <v>-3.7</v>
      </c>
      <c r="F303" s="95">
        <f>IF(ESI_Monthly!GG303&lt;&gt;"",ESI_Monthly!GG303,"")</f>
        <v>-29.3</v>
      </c>
      <c r="G303" s="95">
        <f>IF(ESI_Monthly!GH303&lt;&gt;"",ESI_Monthly!GH303,"")</f>
        <v>104.7</v>
      </c>
    </row>
    <row r="304" spans="1:7" ht="12" customHeight="1">
      <c r="A304" s="33">
        <f>IF(ESI_Monthly!$A304&lt;&gt;"",ESI_Monthly!$A304," ")</f>
        <v>40268</v>
      </c>
      <c r="B304" s="95">
        <f>IF(ESI_Monthly!GC304&lt;&gt;"",ESI_Monthly!GC304,"")</f>
        <v>-2.5</v>
      </c>
      <c r="C304" s="95">
        <f>IF(ESI_Monthly!GD304&lt;&gt;"",ESI_Monthly!GD304,"")</f>
        <v>10.7</v>
      </c>
      <c r="D304" s="95">
        <f>IF(ESI_Monthly!GE304&lt;&gt;"",ESI_Monthly!GE304,"")</f>
        <v>6.7</v>
      </c>
      <c r="E304" s="95">
        <f>IF(ESI_Monthly!GF304&lt;&gt;"",ESI_Monthly!GF304,"")</f>
        <v>-1.6</v>
      </c>
      <c r="F304" s="95">
        <f>IF(ESI_Monthly!GG304&lt;&gt;"",ESI_Monthly!GG304,"")</f>
        <v>-35.200000000000003</v>
      </c>
      <c r="G304" s="95">
        <f>IF(ESI_Monthly!GH304&lt;&gt;"",ESI_Monthly!GH304,"")</f>
        <v>103.2</v>
      </c>
    </row>
    <row r="305" spans="1:8" ht="12" customHeight="1">
      <c r="A305" s="33">
        <f>IF(ESI_Monthly!$A305&lt;&gt;"",ESI_Monthly!$A305," ")</f>
        <v>40298</v>
      </c>
      <c r="B305" s="95">
        <f>IF(ESI_Monthly!GC305&lt;&gt;"",ESI_Monthly!GC305,"")</f>
        <v>2.1</v>
      </c>
      <c r="C305" s="95">
        <f>IF(ESI_Monthly!GD305&lt;&gt;"",ESI_Monthly!GD305,"")</f>
        <v>21.8</v>
      </c>
      <c r="D305" s="95">
        <f>IF(ESI_Monthly!GE305&lt;&gt;"",ESI_Monthly!GE305,"")</f>
        <v>6.1</v>
      </c>
      <c r="E305" s="95">
        <f>IF(ESI_Monthly!GF305&lt;&gt;"",ESI_Monthly!GF305,"")</f>
        <v>5.8</v>
      </c>
      <c r="F305" s="95">
        <f>IF(ESI_Monthly!GG305&lt;&gt;"",ESI_Monthly!GG305,"")</f>
        <v>-20.6</v>
      </c>
      <c r="G305" s="95">
        <f>IF(ESI_Monthly!GH305&lt;&gt;"",ESI_Monthly!GH305,"")</f>
        <v>107.5</v>
      </c>
    </row>
    <row r="306" spans="1:8" ht="12" customHeight="1">
      <c r="A306" s="33">
        <f>IF(ESI_Monthly!$A306&lt;&gt;"",ESI_Monthly!$A306," ")</f>
        <v>40329</v>
      </c>
      <c r="B306" s="95">
        <f>IF(ESI_Monthly!GC306&lt;&gt;"",ESI_Monthly!GC306,"")</f>
        <v>6.8</v>
      </c>
      <c r="C306" s="95">
        <f>IF(ESI_Monthly!GD306&lt;&gt;"",ESI_Monthly!GD306,"")</f>
        <v>15.7</v>
      </c>
      <c r="D306" s="95">
        <f>IF(ESI_Monthly!GE306&lt;&gt;"",ESI_Monthly!GE306,"")</f>
        <v>3.7</v>
      </c>
      <c r="E306" s="95">
        <f>IF(ESI_Monthly!GF306&lt;&gt;"",ESI_Monthly!GF306,"")</f>
        <v>5</v>
      </c>
      <c r="F306" s="95">
        <f>IF(ESI_Monthly!GG306&lt;&gt;"",ESI_Monthly!GG306,"")</f>
        <v>-19.899999999999999</v>
      </c>
      <c r="G306" s="95">
        <f>IF(ESI_Monthly!GH306&lt;&gt;"",ESI_Monthly!GH306,"")</f>
        <v>106.8</v>
      </c>
    </row>
    <row r="307" spans="1:8" ht="12" customHeight="1">
      <c r="A307" s="33">
        <f>IF(ESI_Monthly!$A307&lt;&gt;"",ESI_Monthly!$A307," ")</f>
        <v>40359</v>
      </c>
      <c r="B307" s="95">
        <f>IF(ESI_Monthly!GC307&lt;&gt;"",ESI_Monthly!GC307,"")</f>
        <v>3.7</v>
      </c>
      <c r="C307" s="95">
        <f>IF(ESI_Monthly!GD307&lt;&gt;"",ESI_Monthly!GD307,"")</f>
        <v>18.600000000000001</v>
      </c>
      <c r="D307" s="95">
        <f>IF(ESI_Monthly!GE307&lt;&gt;"",ESI_Monthly!GE307,"")</f>
        <v>5.2</v>
      </c>
      <c r="E307" s="95">
        <f>IF(ESI_Monthly!GF307&lt;&gt;"",ESI_Monthly!GF307,"")</f>
        <v>14.1</v>
      </c>
      <c r="F307" s="95">
        <f>IF(ESI_Monthly!GG307&lt;&gt;"",ESI_Monthly!GG307,"")</f>
        <v>-23.9</v>
      </c>
      <c r="G307" s="95">
        <f>IF(ESI_Monthly!GH307&lt;&gt;"",ESI_Monthly!GH307,"")</f>
        <v>106.6</v>
      </c>
    </row>
    <row r="308" spans="1:8" ht="12" customHeight="1">
      <c r="A308" s="33">
        <f>IF(ESI_Monthly!$A308&lt;&gt;"",ESI_Monthly!$A308," ")</f>
        <v>40390</v>
      </c>
      <c r="B308" s="95">
        <f>IF(ESI_Monthly!GC308&lt;&gt;"",ESI_Monthly!GC308,"")</f>
        <v>1.2</v>
      </c>
      <c r="C308" s="95">
        <f>IF(ESI_Monthly!GD308&lt;&gt;"",ESI_Monthly!GD308,"")</f>
        <v>16.399999999999999</v>
      </c>
      <c r="D308" s="95">
        <f>IF(ESI_Monthly!GE308&lt;&gt;"",ESI_Monthly!GE308,"")</f>
        <v>6.1</v>
      </c>
      <c r="E308" s="95">
        <f>IF(ESI_Monthly!GF308&lt;&gt;"",ESI_Monthly!GF308,"")</f>
        <v>13.4</v>
      </c>
      <c r="F308" s="95">
        <f>IF(ESI_Monthly!GG308&lt;&gt;"",ESI_Monthly!GG308,"")</f>
        <v>-16.399999999999999</v>
      </c>
      <c r="G308" s="95">
        <f>IF(ESI_Monthly!GH308&lt;&gt;"",ESI_Monthly!GH308,"")</f>
        <v>104.9</v>
      </c>
    </row>
    <row r="309" spans="1:8" ht="12" customHeight="1">
      <c r="A309" s="33">
        <f>IF(ESI_Monthly!$A309&lt;&gt;"",ESI_Monthly!$A309," ")</f>
        <v>40421</v>
      </c>
      <c r="B309" s="95">
        <f>IF(ESI_Monthly!GC309&lt;&gt;"",ESI_Monthly!GC309,"")</f>
        <v>4.4000000000000004</v>
      </c>
      <c r="C309" s="95">
        <f>IF(ESI_Monthly!GD309&lt;&gt;"",ESI_Monthly!GD309,"")</f>
        <v>23.2</v>
      </c>
      <c r="D309" s="95">
        <f>IF(ESI_Monthly!GE309&lt;&gt;"",ESI_Monthly!GE309,"")</f>
        <v>7.4</v>
      </c>
      <c r="E309" s="95">
        <f>IF(ESI_Monthly!GF309&lt;&gt;"",ESI_Monthly!GF309,"")</f>
        <v>8.1999999999999993</v>
      </c>
      <c r="F309" s="95">
        <f>IF(ESI_Monthly!GG309&lt;&gt;"",ESI_Monthly!GG309,"")</f>
        <v>-21</v>
      </c>
      <c r="G309" s="95">
        <f>IF(ESI_Monthly!GH309&lt;&gt;"",ESI_Monthly!GH309,"")</f>
        <v>108.4</v>
      </c>
    </row>
    <row r="310" spans="1:8" ht="12" customHeight="1">
      <c r="A310" s="33">
        <f>IF(ESI_Monthly!$A310&lt;&gt;"",ESI_Monthly!$A310," ")</f>
        <v>40451</v>
      </c>
      <c r="B310" s="95">
        <f>IF(ESI_Monthly!GC310&lt;&gt;"",ESI_Monthly!GC310,"")</f>
        <v>3.1</v>
      </c>
      <c r="C310" s="95">
        <f>IF(ESI_Monthly!GD310&lt;&gt;"",ESI_Monthly!GD310,"")</f>
        <v>24.1</v>
      </c>
      <c r="D310" s="95">
        <f>IF(ESI_Monthly!GE310&lt;&gt;"",ESI_Monthly!GE310,"")</f>
        <v>8.6</v>
      </c>
      <c r="E310" s="95">
        <f>IF(ESI_Monthly!GF310&lt;&gt;"",ESI_Monthly!GF310,"")</f>
        <v>13.9</v>
      </c>
      <c r="F310" s="95">
        <f>IF(ESI_Monthly!GG310&lt;&gt;"",ESI_Monthly!GG310,"")</f>
        <v>-8.6</v>
      </c>
      <c r="G310" s="95">
        <f>IF(ESI_Monthly!GH310&lt;&gt;"",ESI_Monthly!GH310,"")</f>
        <v>108.4</v>
      </c>
    </row>
    <row r="311" spans="1:8" ht="12" customHeight="1">
      <c r="A311" s="33">
        <f>IF(ESI_Monthly!$A311&lt;&gt;"",ESI_Monthly!$A311," ")</f>
        <v>40482</v>
      </c>
      <c r="B311" s="95">
        <f>IF(ESI_Monthly!GC311&lt;&gt;"",ESI_Monthly!GC311,"")</f>
        <v>4.0999999999999996</v>
      </c>
      <c r="C311" s="95">
        <f>IF(ESI_Monthly!GD311&lt;&gt;"",ESI_Monthly!GD311,"")</f>
        <v>29.8</v>
      </c>
      <c r="D311" s="95">
        <f>IF(ESI_Monthly!GE311&lt;&gt;"",ESI_Monthly!GE311,"")</f>
        <v>7.3</v>
      </c>
      <c r="E311" s="95">
        <f>IF(ESI_Monthly!GF311&lt;&gt;"",ESI_Monthly!GF311,"")</f>
        <v>15.6</v>
      </c>
      <c r="F311" s="95">
        <f>IF(ESI_Monthly!GG311&lt;&gt;"",ESI_Monthly!GG311,"")</f>
        <v>-16.600000000000001</v>
      </c>
      <c r="G311" s="95">
        <f>IF(ESI_Monthly!GH311&lt;&gt;"",ESI_Monthly!GH311,"")</f>
        <v>109.7</v>
      </c>
    </row>
    <row r="312" spans="1:8" ht="12" customHeight="1">
      <c r="A312" s="33">
        <f>IF(ESI_Monthly!$A312&lt;&gt;"",ESI_Monthly!$A312," ")</f>
        <v>40512</v>
      </c>
      <c r="B312" s="95">
        <f>IF(ESI_Monthly!GC312&lt;&gt;"",ESI_Monthly!GC312,"")</f>
        <v>9.8000000000000007</v>
      </c>
      <c r="C312" s="95">
        <f>IF(ESI_Monthly!GD312&lt;&gt;"",ESI_Monthly!GD312,"")</f>
        <v>31.1</v>
      </c>
      <c r="D312" s="95">
        <f>IF(ESI_Monthly!GE312&lt;&gt;"",ESI_Monthly!GE312,"")</f>
        <v>6.7</v>
      </c>
      <c r="E312" s="95">
        <f>IF(ESI_Monthly!GF312&lt;&gt;"",ESI_Monthly!GF312,"")</f>
        <v>17.8</v>
      </c>
      <c r="F312" s="95">
        <f>IF(ESI_Monthly!GG312&lt;&gt;"",ESI_Monthly!GG312,"")</f>
        <v>-9.9</v>
      </c>
      <c r="G312" s="95">
        <f>IF(ESI_Monthly!GH312&lt;&gt;"",ESI_Monthly!GH312,"")</f>
        <v>112.4</v>
      </c>
    </row>
    <row r="313" spans="1:8" ht="12" customHeight="1">
      <c r="A313" s="33">
        <f>IF(ESI_Monthly!$A313&lt;&gt;"",ESI_Monthly!$A313," ")</f>
        <v>40543</v>
      </c>
      <c r="B313" s="95">
        <f>IF(ESI_Monthly!GC313&lt;&gt;"",ESI_Monthly!GC313,"")</f>
        <v>11.2</v>
      </c>
      <c r="C313" s="95">
        <f>IF(ESI_Monthly!GD313&lt;&gt;"",ESI_Monthly!GD313,"")</f>
        <v>29.3</v>
      </c>
      <c r="D313" s="95">
        <f>IF(ESI_Monthly!GE313&lt;&gt;"",ESI_Monthly!GE313,"")</f>
        <v>3.3</v>
      </c>
      <c r="E313" s="95">
        <f>IF(ESI_Monthly!GF313&lt;&gt;"",ESI_Monthly!GF313,"")</f>
        <v>20.9</v>
      </c>
      <c r="F313" s="95">
        <f>IF(ESI_Monthly!GG313&lt;&gt;"",ESI_Monthly!GG313,"")</f>
        <v>-2</v>
      </c>
      <c r="G313" s="95">
        <f>IF(ESI_Monthly!GH313&lt;&gt;"",ESI_Monthly!GH313,"")</f>
        <v>111.4</v>
      </c>
    </row>
    <row r="314" spans="1:8" ht="12" customHeight="1">
      <c r="A314" s="33">
        <f>IF(ESI_Monthly!$A314&lt;&gt;"",ESI_Monthly!$A314," ")</f>
        <v>40574</v>
      </c>
      <c r="B314" s="95">
        <f>IF(ESI_Monthly!GC314&lt;&gt;"",ESI_Monthly!GC314,"")</f>
        <v>11.4</v>
      </c>
      <c r="C314" s="95">
        <f>IF(ESI_Monthly!GD314&lt;&gt;"",ESI_Monthly!GD314,"")</f>
        <v>31.5</v>
      </c>
      <c r="D314" s="95">
        <f>IF(ESI_Monthly!GE314&lt;&gt;"",ESI_Monthly!GE314,"")</f>
        <v>3.8</v>
      </c>
      <c r="E314" s="95">
        <f>IF(ESI_Monthly!GF314&lt;&gt;"",ESI_Monthly!GF314,"")</f>
        <v>15</v>
      </c>
      <c r="F314" s="95">
        <f>IF(ESI_Monthly!GG314&lt;&gt;"",ESI_Monthly!GG314,"")</f>
        <v>-1.1000000000000001</v>
      </c>
      <c r="G314" s="95">
        <f>IF(ESI_Monthly!GH314&lt;&gt;"",ESI_Monthly!GH314,"")</f>
        <v>111</v>
      </c>
    </row>
    <row r="315" spans="1:8" ht="12" customHeight="1">
      <c r="A315" s="33">
        <f>IF(ESI_Monthly!$A315&lt;&gt;"",ESI_Monthly!$A315," ")</f>
        <v>40602</v>
      </c>
      <c r="B315" s="95">
        <f>IF(ESI_Monthly!GC315&lt;&gt;"",ESI_Monthly!GC315,"")</f>
        <v>11.1</v>
      </c>
      <c r="C315" s="95">
        <f>IF(ESI_Monthly!GD315&lt;&gt;"",ESI_Monthly!GD315,"")</f>
        <v>33.299999999999997</v>
      </c>
      <c r="D315" s="95">
        <f>IF(ESI_Monthly!GE315&lt;&gt;"",ESI_Monthly!GE315,"")</f>
        <v>4.0999999999999996</v>
      </c>
      <c r="E315" s="95">
        <f>IF(ESI_Monthly!GF315&lt;&gt;"",ESI_Monthly!GF315,"")</f>
        <v>14.1</v>
      </c>
      <c r="F315" s="95">
        <f>IF(ESI_Monthly!GG315&lt;&gt;"",ESI_Monthly!GG315,"")</f>
        <v>1</v>
      </c>
      <c r="G315" s="95">
        <f>IF(ESI_Monthly!GH315&lt;&gt;"",ESI_Monthly!GH315,"")</f>
        <v>110.9</v>
      </c>
    </row>
    <row r="316" spans="1:8" ht="12" customHeight="1">
      <c r="A316" s="33">
        <f>IF(ESI_Monthly!$A316&lt;&gt;"",ESI_Monthly!$A316," ")</f>
        <v>40633</v>
      </c>
      <c r="B316" s="95">
        <f>IF(ESI_Monthly!GC316&lt;&gt;"",ESI_Monthly!GC316,"")</f>
        <v>14.8</v>
      </c>
      <c r="C316" s="95">
        <f>IF(ESI_Monthly!GD316&lt;&gt;"",ESI_Monthly!GD316,"")</f>
        <v>31.8</v>
      </c>
      <c r="D316" s="95">
        <f>IF(ESI_Monthly!GE316&lt;&gt;"",ESI_Monthly!GE316,"")</f>
        <v>3.7</v>
      </c>
      <c r="E316" s="95">
        <f>IF(ESI_Monthly!GF316&lt;&gt;"",ESI_Monthly!GF316,"")</f>
        <v>12.8</v>
      </c>
      <c r="F316" s="95">
        <f>IF(ESI_Monthly!GG316&lt;&gt;"",ESI_Monthly!GG316,"")</f>
        <v>0.8</v>
      </c>
      <c r="G316" s="95">
        <f>IF(ESI_Monthly!GH316&lt;&gt;"",ESI_Monthly!GH316,"")</f>
        <v>112.2</v>
      </c>
    </row>
    <row r="317" spans="1:8" ht="12" customHeight="1">
      <c r="A317" s="33">
        <f>IF(ESI_Monthly!$A317&lt;&gt;"",ESI_Monthly!$A317," ")</f>
        <v>40663</v>
      </c>
      <c r="B317" s="95">
        <f>IF(ESI_Monthly!GC317&lt;&gt;"",ESI_Monthly!GC317,"")</f>
        <v>9.6</v>
      </c>
      <c r="C317" s="95">
        <f>IF(ESI_Monthly!GD317&lt;&gt;"",ESI_Monthly!GD317,"")</f>
        <v>36.1</v>
      </c>
      <c r="D317" s="95">
        <f>IF(ESI_Monthly!GE317&lt;&gt;"",ESI_Monthly!GE317,"")</f>
        <v>2.6</v>
      </c>
      <c r="E317" s="95">
        <f>IF(ESI_Monthly!GF317&lt;&gt;"",ESI_Monthly!GF317,"")</f>
        <v>12.4</v>
      </c>
      <c r="F317" s="95">
        <f>IF(ESI_Monthly!GG317&lt;&gt;"",ESI_Monthly!GG317,"")</f>
        <v>1.5</v>
      </c>
      <c r="G317" s="95">
        <f>IF(ESI_Monthly!GH317&lt;&gt;"",ESI_Monthly!GH317,"")</f>
        <v>110.8</v>
      </c>
    </row>
    <row r="318" spans="1:8" ht="12" customHeight="1">
      <c r="A318" s="33">
        <f>IF(ESI_Monthly!$A318&lt;&gt;"",ESI_Monthly!$A318," ")</f>
        <v>40694</v>
      </c>
      <c r="B318" s="95">
        <f>IF(ESI_Monthly!GC318&lt;&gt;"",ESI_Monthly!GC318,"")</f>
        <v>8.5</v>
      </c>
      <c r="C318" s="95">
        <f>IF(ESI_Monthly!GD318&lt;&gt;"",ESI_Monthly!GD318,"")</f>
        <v>31.6</v>
      </c>
      <c r="D318" s="95">
        <f>IF(ESI_Monthly!GE318&lt;&gt;"",ESI_Monthly!GE318,"")</f>
        <v>2</v>
      </c>
      <c r="E318" s="95">
        <f>IF(ESI_Monthly!GF318&lt;&gt;"",ESI_Monthly!GF318,"")</f>
        <v>13.8</v>
      </c>
      <c r="F318" s="95">
        <f>IF(ESI_Monthly!GG318&lt;&gt;"",ESI_Monthly!GG318,"")</f>
        <v>1.4</v>
      </c>
      <c r="G318" s="95">
        <f>IF(ESI_Monthly!GH318&lt;&gt;"",ESI_Monthly!GH318,"")</f>
        <v>109.4</v>
      </c>
      <c r="H318" s="32"/>
    </row>
    <row r="319" spans="1:8" ht="12" customHeight="1">
      <c r="A319" s="33">
        <f>IF(ESI_Monthly!$A319&lt;&gt;"",ESI_Monthly!$A319," ")</f>
        <v>40724</v>
      </c>
      <c r="B319" s="95">
        <f>IF(ESI_Monthly!GC319&lt;&gt;"",ESI_Monthly!GC319,"")</f>
        <v>6.8</v>
      </c>
      <c r="C319" s="95">
        <f>IF(ESI_Monthly!GD319&lt;&gt;"",ESI_Monthly!GD319,"")</f>
        <v>31.2</v>
      </c>
      <c r="D319" s="95">
        <f>IF(ESI_Monthly!GE319&lt;&gt;"",ESI_Monthly!GE319,"")</f>
        <v>-2</v>
      </c>
      <c r="E319" s="95">
        <f>IF(ESI_Monthly!GF319&lt;&gt;"",ESI_Monthly!GF319,"")</f>
        <v>12.1</v>
      </c>
      <c r="F319" s="95">
        <f>IF(ESI_Monthly!GG319&lt;&gt;"",ESI_Monthly!GG319,"")</f>
        <v>4.0999999999999996</v>
      </c>
      <c r="G319" s="95">
        <f>IF(ESI_Monthly!GH319&lt;&gt;"",ESI_Monthly!GH319,"")</f>
        <v>106.9</v>
      </c>
      <c r="H319" s="32"/>
    </row>
    <row r="320" spans="1:8" ht="12" customHeight="1">
      <c r="A320" s="33">
        <f>IF(ESI_Monthly!$A320&lt;&gt;"",ESI_Monthly!$A320," ")</f>
        <v>40755</v>
      </c>
      <c r="B320" s="95">
        <f>IF(ESI_Monthly!GC320&lt;&gt;"",ESI_Monthly!GC320,"")</f>
        <v>-1.2</v>
      </c>
      <c r="C320" s="95">
        <f>IF(ESI_Monthly!GD320&lt;&gt;"",ESI_Monthly!GD320,"")</f>
        <v>29.1</v>
      </c>
      <c r="D320" s="95">
        <f>IF(ESI_Monthly!GE320&lt;&gt;"",ESI_Monthly!GE320,"")</f>
        <v>-2.7</v>
      </c>
      <c r="E320" s="95">
        <f>IF(ESI_Monthly!GF320&lt;&gt;"",ESI_Monthly!GF320,"")</f>
        <v>18</v>
      </c>
      <c r="F320" s="95">
        <f>IF(ESI_Monthly!GG320&lt;&gt;"",ESI_Monthly!GG320,"")</f>
        <v>3.8</v>
      </c>
      <c r="G320" s="95">
        <f>IF(ESI_Monthly!GH320&lt;&gt;"",ESI_Monthly!GH320,"")</f>
        <v>103.8</v>
      </c>
      <c r="H320" s="32"/>
    </row>
    <row r="321" spans="1:8" ht="12" customHeight="1">
      <c r="A321" s="33">
        <f>IF(ESI_Monthly!$A321&lt;&gt;"",ESI_Monthly!$A321," ")</f>
        <v>40786</v>
      </c>
      <c r="B321" s="95">
        <f>IF(ESI_Monthly!GC321&lt;&gt;"",ESI_Monthly!GC321,"")</f>
        <v>-8.1999999999999993</v>
      </c>
      <c r="C321" s="95">
        <f>IF(ESI_Monthly!GD321&lt;&gt;"",ESI_Monthly!GD321,"")</f>
        <v>29</v>
      </c>
      <c r="D321" s="95">
        <f>IF(ESI_Monthly!GE321&lt;&gt;"",ESI_Monthly!GE321,"")</f>
        <v>-5.3</v>
      </c>
      <c r="E321" s="95">
        <f>IF(ESI_Monthly!GF321&lt;&gt;"",ESI_Monthly!GF321,"")</f>
        <v>12.9</v>
      </c>
      <c r="F321" s="95">
        <f>IF(ESI_Monthly!GG321&lt;&gt;"",ESI_Monthly!GG321,"")</f>
        <v>2.5</v>
      </c>
      <c r="G321" s="95">
        <f>IF(ESI_Monthly!GH321&lt;&gt;"",ESI_Monthly!GH321,"")</f>
        <v>100.5</v>
      </c>
      <c r="H321" s="32"/>
    </row>
    <row r="322" spans="1:8" ht="12" customHeight="1">
      <c r="A322" s="33">
        <f>IF(ESI_Monthly!$A322&lt;&gt;"",ESI_Monthly!$A322," ")</f>
        <v>40816</v>
      </c>
      <c r="B322" s="95">
        <f>IF(ESI_Monthly!GC322&lt;&gt;"",ESI_Monthly!GC322,"")</f>
        <v>-9.4</v>
      </c>
      <c r="C322" s="95">
        <f>IF(ESI_Monthly!GD322&lt;&gt;"",ESI_Monthly!GD322,"")</f>
        <v>17.600000000000001</v>
      </c>
      <c r="D322" s="95">
        <f>IF(ESI_Monthly!GE322&lt;&gt;"",ESI_Monthly!GE322,"")</f>
        <v>-6.7</v>
      </c>
      <c r="E322" s="95">
        <f>IF(ESI_Monthly!GF322&lt;&gt;"",ESI_Monthly!GF322,"")</f>
        <v>17.3</v>
      </c>
      <c r="F322" s="95">
        <f>IF(ESI_Monthly!GG322&lt;&gt;"",ESI_Monthly!GG322,"")</f>
        <v>-5.5</v>
      </c>
      <c r="G322" s="95">
        <f>IF(ESI_Monthly!GH322&lt;&gt;"",ESI_Monthly!GH322,"")</f>
        <v>96.7</v>
      </c>
      <c r="H322" s="32"/>
    </row>
    <row r="323" spans="1:8" ht="12" customHeight="1">
      <c r="A323" s="33">
        <f>IF(ESI_Monthly!$A323&lt;&gt;"",ESI_Monthly!$A323," ")</f>
        <v>40847</v>
      </c>
      <c r="B323" s="95">
        <f>IF(ESI_Monthly!GC323&lt;&gt;"",ESI_Monthly!GC323,"")</f>
        <v>-6.9</v>
      </c>
      <c r="C323" s="95">
        <f>IF(ESI_Monthly!GD323&lt;&gt;"",ESI_Monthly!GD323,"")</f>
        <v>18.899999999999999</v>
      </c>
      <c r="D323" s="95">
        <f>IF(ESI_Monthly!GE323&lt;&gt;"",ESI_Monthly!GE323,"")</f>
        <v>-6.5</v>
      </c>
      <c r="E323" s="95">
        <f>IF(ESI_Monthly!GF323&lt;&gt;"",ESI_Monthly!GF323,"")</f>
        <v>16.399999999999999</v>
      </c>
      <c r="F323" s="95">
        <f>IF(ESI_Monthly!GG323&lt;&gt;"",ESI_Monthly!GG323,"")</f>
        <v>-9</v>
      </c>
      <c r="G323" s="95">
        <f>IF(ESI_Monthly!GH323&lt;&gt;"",ESI_Monthly!GH323,"")</f>
        <v>98.2</v>
      </c>
      <c r="H323" s="32"/>
    </row>
    <row r="324" spans="1:8" ht="12" customHeight="1">
      <c r="A324" s="33">
        <f>IF(ESI_Monthly!$A324&lt;&gt;"",ESI_Monthly!$A324," ")</f>
        <v>40877</v>
      </c>
      <c r="B324" s="95">
        <f>IF(ESI_Monthly!GC324&lt;&gt;"",ESI_Monthly!GC324,"")</f>
        <v>-6.7</v>
      </c>
      <c r="C324" s="95">
        <f>IF(ESI_Monthly!GD324&lt;&gt;"",ESI_Monthly!GD324,"")</f>
        <v>14.1</v>
      </c>
      <c r="D324" s="95">
        <f>IF(ESI_Monthly!GE324&lt;&gt;"",ESI_Monthly!GE324,"")</f>
        <v>-6.1</v>
      </c>
      <c r="E324" s="95">
        <f>IF(ESI_Monthly!GF324&lt;&gt;"",ESI_Monthly!GF324,"")</f>
        <v>1.9</v>
      </c>
      <c r="F324" s="95">
        <f>IF(ESI_Monthly!GG324&lt;&gt;"",ESI_Monthly!GG324,"")</f>
        <v>-1.2</v>
      </c>
      <c r="G324" s="95">
        <f>IF(ESI_Monthly!GH324&lt;&gt;"",ESI_Monthly!GH324,"")</f>
        <v>97.4</v>
      </c>
      <c r="H324" s="32"/>
    </row>
    <row r="325" spans="1:8" ht="12" customHeight="1">
      <c r="A325" s="33">
        <f>IF(ESI_Monthly!$A325&lt;&gt;"",ESI_Monthly!$A325," ")</f>
        <v>40908</v>
      </c>
      <c r="B325" s="95">
        <f>IF(ESI_Monthly!GC325&lt;&gt;"",ESI_Monthly!GC325,"")</f>
        <v>-8.8000000000000007</v>
      </c>
      <c r="C325" s="95">
        <f>IF(ESI_Monthly!GD325&lt;&gt;"",ESI_Monthly!GD325,"")</f>
        <v>8.4</v>
      </c>
      <c r="D325" s="95">
        <f>IF(ESI_Monthly!GE325&lt;&gt;"",ESI_Monthly!GE325,"")</f>
        <v>-6.5</v>
      </c>
      <c r="E325" s="95">
        <f>IF(ESI_Monthly!GF325&lt;&gt;"",ESI_Monthly!GF325,"")</f>
        <v>7.5</v>
      </c>
      <c r="F325" s="95">
        <f>IF(ESI_Monthly!GG325&lt;&gt;"",ESI_Monthly!GG325,"")</f>
        <v>-14</v>
      </c>
      <c r="G325" s="95">
        <f>IF(ESI_Monthly!GH325&lt;&gt;"",ESI_Monthly!GH325,"")</f>
        <v>94.3</v>
      </c>
      <c r="H325" s="32"/>
    </row>
    <row r="326" spans="1:8" ht="12" customHeight="1">
      <c r="A326" s="33">
        <f>IF(ESI_Monthly!$A326&lt;&gt;"",ESI_Monthly!$A326," ")</f>
        <v>40939</v>
      </c>
      <c r="B326" s="95">
        <f>IF(ESI_Monthly!GC326&lt;&gt;"",ESI_Monthly!GC326,"")</f>
        <v>-10.8</v>
      </c>
      <c r="C326" s="95">
        <f>IF(ESI_Monthly!GD326&lt;&gt;"",ESI_Monthly!GD326,"")</f>
        <v>5.4</v>
      </c>
      <c r="D326" s="95">
        <f>IF(ESI_Monthly!GE326&lt;&gt;"",ESI_Monthly!GE326,"")</f>
        <v>-5.3</v>
      </c>
      <c r="E326" s="95">
        <f>IF(ESI_Monthly!GF326&lt;&gt;"",ESI_Monthly!GF326,"")</f>
        <v>6.6</v>
      </c>
      <c r="F326" s="95">
        <f>IF(ESI_Monthly!GG326&lt;&gt;"",ESI_Monthly!GG326,"")</f>
        <v>-1.6</v>
      </c>
      <c r="G326" s="95">
        <f>IF(ESI_Monthly!GH326&lt;&gt;"",ESI_Monthly!GH326,"")</f>
        <v>93.8</v>
      </c>
    </row>
    <row r="327" spans="1:8" ht="12" customHeight="1">
      <c r="A327" s="33">
        <f>IF(ESI_Monthly!$A327&lt;&gt;"",ESI_Monthly!$A327," ")</f>
        <v>40968</v>
      </c>
      <c r="B327" s="95">
        <f>IF(ESI_Monthly!GC327&lt;&gt;"",ESI_Monthly!GC327,"")</f>
        <v>-1.9</v>
      </c>
      <c r="C327" s="95">
        <f>IF(ESI_Monthly!GD327&lt;&gt;"",ESI_Monthly!GD327,"")</f>
        <v>17.399999999999999</v>
      </c>
      <c r="D327" s="95">
        <f>IF(ESI_Monthly!GE327&lt;&gt;"",ESI_Monthly!GE327,"")</f>
        <v>-3.3</v>
      </c>
      <c r="E327" s="95">
        <f>IF(ESI_Monthly!GF327&lt;&gt;"",ESI_Monthly!GF327,"")</f>
        <v>12.4</v>
      </c>
      <c r="F327" s="95">
        <f>IF(ESI_Monthly!GG327&lt;&gt;"",ESI_Monthly!GG327,"")</f>
        <v>-3.2</v>
      </c>
      <c r="G327" s="95">
        <f>IF(ESI_Monthly!GH327&lt;&gt;"",ESI_Monthly!GH327,"")</f>
        <v>100.7</v>
      </c>
    </row>
    <row r="328" spans="1:8" ht="12" customHeight="1">
      <c r="A328" s="33">
        <f>IF(ESI_Monthly!$A328&lt;&gt;"",ESI_Monthly!$A328," ")</f>
        <v>40999</v>
      </c>
      <c r="B328" s="95">
        <f>IF(ESI_Monthly!GC328&lt;&gt;"",ESI_Monthly!GC328,"")</f>
        <v>-3.8</v>
      </c>
      <c r="C328" s="95">
        <f>IF(ESI_Monthly!GD328&lt;&gt;"",ESI_Monthly!GD328,"")</f>
        <v>14.8</v>
      </c>
      <c r="D328" s="95">
        <f>IF(ESI_Monthly!GE328&lt;&gt;"",ESI_Monthly!GE328,"")</f>
        <v>-4.5</v>
      </c>
      <c r="E328" s="95">
        <f>IF(ESI_Monthly!GF328&lt;&gt;"",ESI_Monthly!GF328,"")</f>
        <v>17.899999999999999</v>
      </c>
      <c r="F328" s="95">
        <f>IF(ESI_Monthly!GG328&lt;&gt;"",ESI_Monthly!GG328,"")</f>
        <v>-1.3</v>
      </c>
      <c r="G328" s="95">
        <f>IF(ESI_Monthly!GH328&lt;&gt;"",ESI_Monthly!GH328,"")</f>
        <v>98.6</v>
      </c>
    </row>
    <row r="329" spans="1:8" ht="12" customHeight="1">
      <c r="A329" s="33">
        <f>IF(ESI_Monthly!$A329&lt;&gt;"",ESI_Monthly!$A329," ")</f>
        <v>41029</v>
      </c>
      <c r="B329" s="95">
        <f>IF(ESI_Monthly!GC329&lt;&gt;"",ESI_Monthly!GC329,"")</f>
        <v>-3.9</v>
      </c>
      <c r="C329" s="95">
        <f>IF(ESI_Monthly!GD329&lt;&gt;"",ESI_Monthly!GD329,"")</f>
        <v>11.3</v>
      </c>
      <c r="D329" s="95">
        <f>IF(ESI_Monthly!GE329&lt;&gt;"",ESI_Monthly!GE329,"")</f>
        <v>-2.6</v>
      </c>
      <c r="E329" s="95">
        <f>IF(ESI_Monthly!GF329&lt;&gt;"",ESI_Monthly!GF329,"")</f>
        <v>14.3</v>
      </c>
      <c r="F329" s="95">
        <f>IF(ESI_Monthly!GG329&lt;&gt;"",ESI_Monthly!GG329,"")</f>
        <v>-7.7</v>
      </c>
      <c r="G329" s="95">
        <f>IF(ESI_Monthly!GH329&lt;&gt;"",ESI_Monthly!GH329,"")</f>
        <v>98.5</v>
      </c>
    </row>
    <row r="330" spans="1:8" ht="12" customHeight="1">
      <c r="A330" s="33">
        <f>IF(ESI_Monthly!$A330&lt;&gt;"",ESI_Monthly!$A330," ")</f>
        <v>41060</v>
      </c>
      <c r="B330" s="95">
        <f>IF(ESI_Monthly!GC330&lt;&gt;"",ESI_Monthly!GC330,"")</f>
        <v>-12</v>
      </c>
      <c r="C330" s="95">
        <f>IF(ESI_Monthly!GD330&lt;&gt;"",ESI_Monthly!GD330,"")</f>
        <v>14.6</v>
      </c>
      <c r="D330" s="95">
        <f>IF(ESI_Monthly!GE330&lt;&gt;"",ESI_Monthly!GE330,"")</f>
        <v>-2.4</v>
      </c>
      <c r="E330" s="95">
        <f>IF(ESI_Monthly!GF330&lt;&gt;"",ESI_Monthly!GF330,"")</f>
        <v>8.6</v>
      </c>
      <c r="F330" s="95">
        <f>IF(ESI_Monthly!GG330&lt;&gt;"",ESI_Monthly!GG330,"")</f>
        <v>-19.3</v>
      </c>
      <c r="G330" s="95">
        <f>IF(ESI_Monthly!GH330&lt;&gt;"",ESI_Monthly!GH330,"")</f>
        <v>95.8</v>
      </c>
    </row>
    <row r="331" spans="1:8" ht="12" customHeight="1">
      <c r="A331" s="33">
        <f>IF(ESI_Monthly!$A331&lt;&gt;"",ESI_Monthly!$A331," ")</f>
        <v>41090</v>
      </c>
      <c r="B331" s="95">
        <f>IF(ESI_Monthly!GC331&lt;&gt;"",ESI_Monthly!GC331,"")</f>
        <v>-8.4</v>
      </c>
      <c r="C331" s="95">
        <f>IF(ESI_Monthly!GD331&lt;&gt;"",ESI_Monthly!GD331,"")</f>
        <v>2.5</v>
      </c>
      <c r="D331" s="95">
        <f>IF(ESI_Monthly!GE331&lt;&gt;"",ESI_Monthly!GE331,"")</f>
        <v>-5.2</v>
      </c>
      <c r="E331" s="95">
        <f>IF(ESI_Monthly!GF331&lt;&gt;"",ESI_Monthly!GF331,"")</f>
        <v>10.5</v>
      </c>
      <c r="F331" s="95">
        <f>IF(ESI_Monthly!GG331&lt;&gt;"",ESI_Monthly!GG331,"")</f>
        <v>-14.5</v>
      </c>
      <c r="G331" s="95">
        <f>IF(ESI_Monthly!GH331&lt;&gt;"",ESI_Monthly!GH331,"")</f>
        <v>94.1</v>
      </c>
    </row>
    <row r="332" spans="1:8" ht="12" customHeight="1">
      <c r="A332" s="33">
        <f>IF(ESI_Monthly!$A332&lt;&gt;"",ESI_Monthly!$A332," ")</f>
        <v>41121</v>
      </c>
      <c r="B332" s="95">
        <f>IF(ESI_Monthly!GC332&lt;&gt;"",ESI_Monthly!GC332,"")</f>
        <v>-9.5</v>
      </c>
      <c r="C332" s="95">
        <f>IF(ESI_Monthly!GD332&lt;&gt;"",ESI_Monthly!GD332,"")</f>
        <v>5</v>
      </c>
      <c r="D332" s="95">
        <f>IF(ESI_Monthly!GE332&lt;&gt;"",ESI_Monthly!GE332,"")</f>
        <v>-7</v>
      </c>
      <c r="E332" s="95">
        <f>IF(ESI_Monthly!GF332&lt;&gt;"",ESI_Monthly!GF332,"")</f>
        <v>4</v>
      </c>
      <c r="F332" s="95">
        <f>IF(ESI_Monthly!GG332&lt;&gt;"",ESI_Monthly!GG332,"")</f>
        <v>-15.7</v>
      </c>
      <c r="G332" s="95">
        <f>IF(ESI_Monthly!GH332&lt;&gt;"",ESI_Monthly!GH332,"")</f>
        <v>92.2</v>
      </c>
    </row>
    <row r="333" spans="1:8" ht="12" customHeight="1">
      <c r="A333" s="33">
        <f>IF(ESI_Monthly!$A333&lt;&gt;"",ESI_Monthly!$A333," ")</f>
        <v>41152</v>
      </c>
      <c r="B333" s="95">
        <f>IF(ESI_Monthly!GC333&lt;&gt;"",ESI_Monthly!GC333,"")</f>
        <v>-9.9</v>
      </c>
      <c r="C333" s="95">
        <f>IF(ESI_Monthly!GD333&lt;&gt;"",ESI_Monthly!GD333,"")</f>
        <v>-2</v>
      </c>
      <c r="D333" s="95">
        <f>IF(ESI_Monthly!GE333&lt;&gt;"",ESI_Monthly!GE333,"")</f>
        <v>-6.9</v>
      </c>
      <c r="E333" s="95">
        <f>IF(ESI_Monthly!GF333&lt;&gt;"",ESI_Monthly!GF333,"")</f>
        <v>-0.6</v>
      </c>
      <c r="F333" s="95">
        <f>IF(ESI_Monthly!GG333&lt;&gt;"",ESI_Monthly!GG333,"")</f>
        <v>-17</v>
      </c>
      <c r="G333" s="95">
        <f>IF(ESI_Monthly!GH333&lt;&gt;"",ESI_Monthly!GH333,"")</f>
        <v>90.3</v>
      </c>
    </row>
    <row r="334" spans="1:8" ht="12" customHeight="1">
      <c r="A334" s="33">
        <f>IF(ESI_Monthly!$A334&lt;&gt;"",ESI_Monthly!$A334," ")</f>
        <v>41182</v>
      </c>
      <c r="B334" s="95">
        <f>IF(ESI_Monthly!GC334&lt;&gt;"",ESI_Monthly!GC334,"")</f>
        <v>-10.7</v>
      </c>
      <c r="C334" s="95">
        <f>IF(ESI_Monthly!GD334&lt;&gt;"",ESI_Monthly!GD334,"")</f>
        <v>0</v>
      </c>
      <c r="D334" s="95">
        <f>IF(ESI_Monthly!GE334&lt;&gt;"",ESI_Monthly!GE334,"")</f>
        <v>-6.6</v>
      </c>
      <c r="E334" s="95">
        <f>IF(ESI_Monthly!GF334&lt;&gt;"",ESI_Monthly!GF334,"")</f>
        <v>-2.6</v>
      </c>
      <c r="F334" s="95">
        <f>IF(ESI_Monthly!GG334&lt;&gt;"",ESI_Monthly!GG334,"")</f>
        <v>-24.1</v>
      </c>
      <c r="G334" s="95">
        <f>IF(ESI_Monthly!GH334&lt;&gt;"",ESI_Monthly!GH334,"")</f>
        <v>91.2</v>
      </c>
    </row>
    <row r="335" spans="1:8" ht="12" customHeight="1">
      <c r="A335" s="33">
        <f>IF(ESI_Monthly!$A335&lt;&gt;"",ESI_Monthly!$A335," ")</f>
        <v>41213</v>
      </c>
      <c r="B335" s="95">
        <f>IF(ESI_Monthly!GC335&lt;&gt;"",ESI_Monthly!GC335,"")</f>
        <v>-12.6</v>
      </c>
      <c r="C335" s="95">
        <f>IF(ESI_Monthly!GD335&lt;&gt;"",ESI_Monthly!GD335,"")</f>
        <v>-4.4000000000000004</v>
      </c>
      <c r="D335" s="95">
        <f>IF(ESI_Monthly!GE335&lt;&gt;"",ESI_Monthly!GE335,"")</f>
        <v>-6.6</v>
      </c>
      <c r="E335" s="95">
        <f>IF(ESI_Monthly!GF335&lt;&gt;"",ESI_Monthly!GF335,"")</f>
        <v>-5.4</v>
      </c>
      <c r="F335" s="95">
        <f>IF(ESI_Monthly!GG335&lt;&gt;"",ESI_Monthly!GG335,"")</f>
        <v>-22.7</v>
      </c>
      <c r="G335" s="95">
        <f>IF(ESI_Monthly!GH335&lt;&gt;"",ESI_Monthly!GH335,"")</f>
        <v>89.9</v>
      </c>
    </row>
    <row r="336" spans="1:8" ht="12" customHeight="1">
      <c r="A336" s="33">
        <f>IF(ESI_Monthly!$A336&lt;&gt;"",ESI_Monthly!$A336," ")</f>
        <v>41243</v>
      </c>
      <c r="B336" s="95">
        <f>IF(ESI_Monthly!GC336&lt;&gt;"",ESI_Monthly!GC336,"")</f>
        <v>-12.9</v>
      </c>
      <c r="C336" s="95">
        <f>IF(ESI_Monthly!GD336&lt;&gt;"",ESI_Monthly!GD336,"")</f>
        <v>-5.7</v>
      </c>
      <c r="D336" s="95">
        <f>IF(ESI_Monthly!GE336&lt;&gt;"",ESI_Monthly!GE336,"")</f>
        <v>-4.7</v>
      </c>
      <c r="E336" s="95">
        <f>IF(ESI_Monthly!GF336&lt;&gt;"",ESI_Monthly!GF336,"")</f>
        <v>-4.0999999999999996</v>
      </c>
      <c r="F336" s="95">
        <f>IF(ESI_Monthly!GG336&lt;&gt;"",ESI_Monthly!GG336,"")</f>
        <v>-21</v>
      </c>
      <c r="G336" s="95">
        <f>IF(ESI_Monthly!GH336&lt;&gt;"",ESI_Monthly!GH336,"")</f>
        <v>90.3</v>
      </c>
    </row>
    <row r="337" spans="1:7" ht="12" customHeight="1">
      <c r="A337" s="33">
        <f>IF(ESI_Monthly!$A337&lt;&gt;"",ESI_Monthly!$A337," ")</f>
        <v>41274</v>
      </c>
      <c r="B337" s="95">
        <f>IF(ESI_Monthly!GC337&lt;&gt;"",ESI_Monthly!GC337,"")</f>
        <v>-13.7</v>
      </c>
      <c r="C337" s="95">
        <f>IF(ESI_Monthly!GD337&lt;&gt;"",ESI_Monthly!GD337,"")</f>
        <v>5.3</v>
      </c>
      <c r="D337" s="95">
        <f>IF(ESI_Monthly!GE337&lt;&gt;"",ESI_Monthly!GE337,"")</f>
        <v>-4.5</v>
      </c>
      <c r="E337" s="95">
        <f>IF(ESI_Monthly!GF337&lt;&gt;"",ESI_Monthly!GF337,"")</f>
        <v>-8.4</v>
      </c>
      <c r="F337" s="95">
        <f>IF(ESI_Monthly!GG337&lt;&gt;"",ESI_Monthly!GG337,"")</f>
        <v>-27</v>
      </c>
      <c r="G337" s="95">
        <f>IF(ESI_Monthly!GH337&lt;&gt;"",ESI_Monthly!GH337,"")</f>
        <v>92.3</v>
      </c>
    </row>
    <row r="338" spans="1:7" ht="12" customHeight="1">
      <c r="A338" s="33">
        <f>IF(ESI_Monthly!$A338&lt;&gt;"",ESI_Monthly!$A338," ")</f>
        <v>41305</v>
      </c>
      <c r="B338" s="95">
        <f>IF(ESI_Monthly!GC338&lt;&gt;"",ESI_Monthly!GC338,"")</f>
        <v>-13.4</v>
      </c>
      <c r="C338" s="95">
        <f>IF(ESI_Monthly!GD338&lt;&gt;"",ESI_Monthly!GD338,"")</f>
        <v>3.1</v>
      </c>
      <c r="D338" s="95">
        <f>IF(ESI_Monthly!GE338&lt;&gt;"",ESI_Monthly!GE338,"")</f>
        <v>-4.2</v>
      </c>
      <c r="E338" s="95">
        <f>IF(ESI_Monthly!GF338&lt;&gt;"",ESI_Monthly!GF338,"")</f>
        <v>1.6</v>
      </c>
      <c r="F338" s="95">
        <f>IF(ESI_Monthly!GG338&lt;&gt;"",ESI_Monthly!GG338,"")</f>
        <v>-28.3</v>
      </c>
      <c r="G338" s="95">
        <f>IF(ESI_Monthly!GH338&lt;&gt;"",ESI_Monthly!GH338,"")</f>
        <v>91.9</v>
      </c>
    </row>
    <row r="339" spans="1:7" ht="12" customHeight="1">
      <c r="A339" s="33">
        <f>IF(ESI_Monthly!$A339&lt;&gt;"",ESI_Monthly!$A339," ")</f>
        <v>41333</v>
      </c>
      <c r="B339" s="95">
        <f>IF(ESI_Monthly!GC339&lt;&gt;"",ESI_Monthly!GC339,"")</f>
        <v>-5.8</v>
      </c>
      <c r="C339" s="95">
        <f>IF(ESI_Monthly!GD339&lt;&gt;"",ESI_Monthly!GD339,"")</f>
        <v>-4.4000000000000004</v>
      </c>
      <c r="D339" s="95">
        <f>IF(ESI_Monthly!GE339&lt;&gt;"",ESI_Monthly!GE339,"")</f>
        <v>-2.2999999999999998</v>
      </c>
      <c r="E339" s="95">
        <f>IF(ESI_Monthly!GF339&lt;&gt;"",ESI_Monthly!GF339,"")</f>
        <v>-4.5999999999999996</v>
      </c>
      <c r="F339" s="95">
        <f>IF(ESI_Monthly!GG339&lt;&gt;"",ESI_Monthly!GG339,"")</f>
        <v>-31.7</v>
      </c>
      <c r="G339" s="95">
        <f>IF(ESI_Monthly!GH339&lt;&gt;"",ESI_Monthly!GH339,"")</f>
        <v>93.2</v>
      </c>
    </row>
    <row r="340" spans="1:7" ht="12" customHeight="1">
      <c r="A340" s="33">
        <f>IF(ESI_Monthly!$A340&lt;&gt;"",ESI_Monthly!$A340," ")</f>
        <v>41364</v>
      </c>
      <c r="B340" s="95">
        <f>IF(ESI_Monthly!GC340&lt;&gt;"",ESI_Monthly!GC340,"")</f>
        <v>-9.1</v>
      </c>
      <c r="C340" s="95">
        <f>IF(ESI_Monthly!GD340&lt;&gt;"",ESI_Monthly!GD340,"")</f>
        <v>2</v>
      </c>
      <c r="D340" s="95">
        <f>IF(ESI_Monthly!GE340&lt;&gt;"",ESI_Monthly!GE340,"")</f>
        <v>-2.5</v>
      </c>
      <c r="E340" s="95">
        <f>IF(ESI_Monthly!GF340&lt;&gt;"",ESI_Monthly!GF340,"")</f>
        <v>-10.9</v>
      </c>
      <c r="F340" s="95">
        <f>IF(ESI_Monthly!GG340&lt;&gt;"",ESI_Monthly!GG340,"")</f>
        <v>-28.2</v>
      </c>
      <c r="G340" s="95">
        <f>IF(ESI_Monthly!GH340&lt;&gt;"",ESI_Monthly!GH340,"")</f>
        <v>93.3</v>
      </c>
    </row>
    <row r="341" spans="1:7" ht="12" customHeight="1">
      <c r="A341" s="33">
        <f>IF(ESI_Monthly!$A341&lt;&gt;"",ESI_Monthly!$A341," ")</f>
        <v>41394</v>
      </c>
      <c r="B341" s="95">
        <f>IF(ESI_Monthly!GC341&lt;&gt;"",ESI_Monthly!GC341,"")</f>
        <v>-8.1999999999999993</v>
      </c>
      <c r="C341" s="95">
        <f>IF(ESI_Monthly!GD341&lt;&gt;"",ESI_Monthly!GD341,"")</f>
        <v>-4.2</v>
      </c>
      <c r="D341" s="95">
        <f>IF(ESI_Monthly!GE341&lt;&gt;"",ESI_Monthly!GE341,"")</f>
        <v>-4.7</v>
      </c>
      <c r="E341" s="95">
        <f>IF(ESI_Monthly!GF341&lt;&gt;"",ESI_Monthly!GF341,"")</f>
        <v>-16.5</v>
      </c>
      <c r="F341" s="95">
        <f>IF(ESI_Monthly!GG341&lt;&gt;"",ESI_Monthly!GG341,"")</f>
        <v>-25.6</v>
      </c>
      <c r="G341" s="95">
        <f>IF(ESI_Monthly!GH341&lt;&gt;"",ESI_Monthly!GH341,"")</f>
        <v>91.9</v>
      </c>
    </row>
    <row r="342" spans="1:7" ht="12" customHeight="1">
      <c r="A342" s="33">
        <f>IF(ESI_Monthly!$A342&lt;&gt;"",ESI_Monthly!$A342," ")</f>
        <v>41425</v>
      </c>
      <c r="B342" s="95">
        <f>IF(ESI_Monthly!GC342&lt;&gt;"",ESI_Monthly!GC342,"")</f>
        <v>-6.2</v>
      </c>
      <c r="C342" s="95">
        <f>IF(ESI_Monthly!GD342&lt;&gt;"",ESI_Monthly!GD342,"")</f>
        <v>-4.8</v>
      </c>
      <c r="D342" s="95">
        <f>IF(ESI_Monthly!GE342&lt;&gt;"",ESI_Monthly!GE342,"")</f>
        <v>-4.0999999999999996</v>
      </c>
      <c r="E342" s="95">
        <f>IF(ESI_Monthly!GF342&lt;&gt;"",ESI_Monthly!GF342,"")</f>
        <v>-13.9</v>
      </c>
      <c r="F342" s="95">
        <f>IF(ESI_Monthly!GG342&lt;&gt;"",ESI_Monthly!GG342,"")</f>
        <v>-36</v>
      </c>
      <c r="G342" s="95">
        <f>IF(ESI_Monthly!GH342&lt;&gt;"",ESI_Monthly!GH342,"")</f>
        <v>92.2</v>
      </c>
    </row>
    <row r="343" spans="1:7" ht="12" customHeight="1">
      <c r="A343" s="33">
        <f>IF(ESI_Monthly!$A343&lt;&gt;"",ESI_Monthly!$A343," ")</f>
        <v>41455</v>
      </c>
      <c r="B343" s="95">
        <f>IF(ESI_Monthly!GC343&lt;&gt;"",ESI_Monthly!GC343,"")</f>
        <v>-6.5</v>
      </c>
      <c r="C343" s="95">
        <f>IF(ESI_Monthly!GD343&lt;&gt;"",ESI_Monthly!GD343,"")</f>
        <v>-3.6</v>
      </c>
      <c r="D343" s="95">
        <f>IF(ESI_Monthly!GE343&lt;&gt;"",ESI_Monthly!GE343,"")</f>
        <v>-1.8</v>
      </c>
      <c r="E343" s="95">
        <f>IF(ESI_Monthly!GF343&lt;&gt;"",ESI_Monthly!GF343,"")</f>
        <v>-13.1</v>
      </c>
      <c r="F343" s="95">
        <f>IF(ESI_Monthly!GG343&lt;&gt;"",ESI_Monthly!GG343,"")</f>
        <v>-21.8</v>
      </c>
      <c r="G343" s="95">
        <f>IF(ESI_Monthly!GH343&lt;&gt;"",ESI_Monthly!GH343,"")</f>
        <v>93.7</v>
      </c>
    </row>
    <row r="344" spans="1:7" ht="12" customHeight="1">
      <c r="A344" s="33">
        <f>IF(ESI_Monthly!$A344&lt;&gt;"",ESI_Monthly!$A344," ")</f>
        <v>41486</v>
      </c>
      <c r="B344" s="95">
        <f>IF(ESI_Monthly!GC344&lt;&gt;"",ESI_Monthly!GC344,"")</f>
        <v>-10.9</v>
      </c>
      <c r="C344" s="95">
        <f>IF(ESI_Monthly!GD344&lt;&gt;"",ESI_Monthly!GD344,"")</f>
        <v>4.7</v>
      </c>
      <c r="D344" s="95">
        <f>IF(ESI_Monthly!GE344&lt;&gt;"",ESI_Monthly!GE344,"")</f>
        <v>-2.6</v>
      </c>
      <c r="E344" s="95">
        <f>IF(ESI_Monthly!GF344&lt;&gt;"",ESI_Monthly!GF344,"")</f>
        <v>-12.2</v>
      </c>
      <c r="F344" s="95">
        <f>IF(ESI_Monthly!GG344&lt;&gt;"",ESI_Monthly!GG344,"")</f>
        <v>-18.100000000000001</v>
      </c>
      <c r="G344" s="95">
        <f>IF(ESI_Monthly!GH344&lt;&gt;"",ESI_Monthly!GH344,"")</f>
        <v>93.8</v>
      </c>
    </row>
    <row r="345" spans="1:7" ht="12" customHeight="1">
      <c r="A345" s="33">
        <f>IF(ESI_Monthly!$A345&lt;&gt;"",ESI_Monthly!$A345," ")</f>
        <v>41517</v>
      </c>
      <c r="B345" s="95">
        <f>IF(ESI_Monthly!GC345&lt;&gt;"",ESI_Monthly!GC345,"")</f>
        <v>-11.2</v>
      </c>
      <c r="C345" s="95">
        <f>IF(ESI_Monthly!GD345&lt;&gt;"",ESI_Monthly!GD345,"")</f>
        <v>-3.4</v>
      </c>
      <c r="D345" s="95">
        <f>IF(ESI_Monthly!GE345&lt;&gt;"",ESI_Monthly!GE345,"")</f>
        <v>-1.9</v>
      </c>
      <c r="E345" s="95">
        <f>IF(ESI_Monthly!GF345&lt;&gt;"",ESI_Monthly!GF345,"")</f>
        <v>-18.600000000000001</v>
      </c>
      <c r="F345" s="95">
        <f>IF(ESI_Monthly!GG345&lt;&gt;"",ESI_Monthly!GG345,"")</f>
        <v>-23.5</v>
      </c>
      <c r="G345" s="95">
        <f>IF(ESI_Monthly!GH345&lt;&gt;"",ESI_Monthly!GH345,"")</f>
        <v>91.5</v>
      </c>
    </row>
    <row r="346" spans="1:7" ht="12" customHeight="1">
      <c r="A346" s="33">
        <f>IF(ESI_Monthly!$A346&lt;&gt;"",ESI_Monthly!$A346," ")</f>
        <v>41547</v>
      </c>
      <c r="B346" s="95">
        <f>IF(ESI_Monthly!GC346&lt;&gt;"",ESI_Monthly!GC346,"")</f>
        <v>-13.3</v>
      </c>
      <c r="C346" s="95">
        <f>IF(ESI_Monthly!GD346&lt;&gt;"",ESI_Monthly!GD346,"")</f>
        <v>-2.5</v>
      </c>
      <c r="D346" s="95">
        <f>IF(ESI_Monthly!GE346&lt;&gt;"",ESI_Monthly!GE346,"")</f>
        <v>-2.4</v>
      </c>
      <c r="E346" s="95">
        <f>IF(ESI_Monthly!GF346&lt;&gt;"",ESI_Monthly!GF346,"")</f>
        <v>-20</v>
      </c>
      <c r="F346" s="95">
        <f>IF(ESI_Monthly!GG346&lt;&gt;"",ESI_Monthly!GG346,"")</f>
        <v>-26.2</v>
      </c>
      <c r="G346" s="95">
        <f>IF(ESI_Monthly!GH346&lt;&gt;"",ESI_Monthly!GH346,"")</f>
        <v>90.5</v>
      </c>
    </row>
    <row r="347" spans="1:7" ht="12" customHeight="1">
      <c r="A347" s="33">
        <f>IF(ESI_Monthly!$A347&lt;&gt;"",ESI_Monthly!$A347," ")</f>
        <v>41578</v>
      </c>
      <c r="B347" s="95">
        <f>IF(ESI_Monthly!GC347&lt;&gt;"",ESI_Monthly!GC347,"")</f>
        <v>-13.4</v>
      </c>
      <c r="C347" s="95">
        <f>IF(ESI_Monthly!GD347&lt;&gt;"",ESI_Monthly!GD347,"")</f>
        <v>-1.1000000000000001</v>
      </c>
      <c r="D347" s="95">
        <f>IF(ESI_Monthly!GE347&lt;&gt;"",ESI_Monthly!GE347,"")</f>
        <v>-2</v>
      </c>
      <c r="E347" s="95">
        <f>IF(ESI_Monthly!GF347&lt;&gt;"",ESI_Monthly!GF347,"")</f>
        <v>-12</v>
      </c>
      <c r="F347" s="95">
        <f>IF(ESI_Monthly!GG347&lt;&gt;"",ESI_Monthly!GG347,"")</f>
        <v>-10.7</v>
      </c>
      <c r="G347" s="95">
        <f>IF(ESI_Monthly!GH347&lt;&gt;"",ESI_Monthly!GH347,"")</f>
        <v>91</v>
      </c>
    </row>
    <row r="348" spans="1:7" ht="12" customHeight="1">
      <c r="A348" s="33">
        <f>IF(ESI_Monthly!$A348&lt;&gt;"",ESI_Monthly!$A348," ")</f>
        <v>41608</v>
      </c>
      <c r="B348" s="95">
        <f>IF(ESI_Monthly!GC348&lt;&gt;"",ESI_Monthly!GC348,"")</f>
        <v>-7.5</v>
      </c>
      <c r="C348" s="95">
        <f>IF(ESI_Monthly!GD348&lt;&gt;"",ESI_Monthly!GD348,"")</f>
        <v>-4.3</v>
      </c>
      <c r="D348" s="95">
        <f>IF(ESI_Monthly!GE348&lt;&gt;"",ESI_Monthly!GE348,"")</f>
        <v>-1.1000000000000001</v>
      </c>
      <c r="E348" s="95">
        <f>IF(ESI_Monthly!GF348&lt;&gt;"",ESI_Monthly!GF348,"")</f>
        <v>-6.7</v>
      </c>
      <c r="F348" s="95">
        <f>IF(ESI_Monthly!GG348&lt;&gt;"",ESI_Monthly!GG348,"")</f>
        <v>-28.2</v>
      </c>
      <c r="G348" s="95">
        <f>IF(ESI_Monthly!GH348&lt;&gt;"",ESI_Monthly!GH348,"")</f>
        <v>93.9</v>
      </c>
    </row>
    <row r="349" spans="1:7" ht="12" customHeight="1">
      <c r="A349" s="33">
        <f>IF(ESI_Monthly!$A349&lt;&gt;"",ESI_Monthly!$A349," ")</f>
        <v>41639</v>
      </c>
      <c r="B349" s="95">
        <f>IF(ESI_Monthly!GC349&lt;&gt;"",ESI_Monthly!GC349,"")</f>
        <v>-6.1</v>
      </c>
      <c r="C349" s="95">
        <f>IF(ESI_Monthly!GD349&lt;&gt;"",ESI_Monthly!GD349,"")</f>
        <v>6.4</v>
      </c>
      <c r="D349" s="95">
        <f>IF(ESI_Monthly!GE349&lt;&gt;"",ESI_Monthly!GE349,"")</f>
        <v>-0.7</v>
      </c>
      <c r="E349" s="95">
        <f>IF(ESI_Monthly!GF349&lt;&gt;"",ESI_Monthly!GF349,"")</f>
        <v>-3.1</v>
      </c>
      <c r="F349" s="95">
        <f>IF(ESI_Monthly!GG349&lt;&gt;"",ESI_Monthly!GG349,"")</f>
        <v>-15.7</v>
      </c>
      <c r="G349" s="95">
        <f>IF(ESI_Monthly!GH349&lt;&gt;"",ESI_Monthly!GH349,"")</f>
        <v>96.2</v>
      </c>
    </row>
    <row r="350" spans="1:7" ht="12" customHeight="1">
      <c r="A350" s="33">
        <f>IF(ESI_Monthly!$A350&lt;&gt;"",ESI_Monthly!$A350," ")</f>
        <v>41670</v>
      </c>
      <c r="B350" s="95">
        <f>IF(ESI_Monthly!GC350&lt;&gt;"",ESI_Monthly!GC350,"")</f>
        <v>-10.4</v>
      </c>
      <c r="C350" s="95">
        <f>IF(ESI_Monthly!GD350&lt;&gt;"",ESI_Monthly!GD350,"")</f>
        <v>4.3</v>
      </c>
      <c r="D350" s="95">
        <f>IF(ESI_Monthly!GE350&lt;&gt;"",ESI_Monthly!GE350,"")</f>
        <v>-0.2</v>
      </c>
      <c r="E350" s="95">
        <f>IF(ESI_Monthly!GF350&lt;&gt;"",ESI_Monthly!GF350,"")</f>
        <v>-4.5</v>
      </c>
      <c r="F350" s="95">
        <f>IF(ESI_Monthly!GG350&lt;&gt;"",ESI_Monthly!GG350,"")</f>
        <v>-28.9</v>
      </c>
      <c r="G350" s="95">
        <f>IF(ESI_Monthly!GH350&lt;&gt;"",ESI_Monthly!GH350,"")</f>
        <v>94.4</v>
      </c>
    </row>
    <row r="351" spans="1:7" ht="12" customHeight="1">
      <c r="A351" s="33">
        <f>IF(ESI_Monthly!$A351&lt;&gt;"",ESI_Monthly!$A351," ")</f>
        <v>41698</v>
      </c>
      <c r="B351" s="95">
        <f>IF(ESI_Monthly!GC351&lt;&gt;"",ESI_Monthly!GC351,"")</f>
        <v>-7.2</v>
      </c>
      <c r="C351" s="95">
        <f>IF(ESI_Monthly!GD351&lt;&gt;"",ESI_Monthly!GD351,"")</f>
        <v>1.3</v>
      </c>
      <c r="D351" s="95">
        <f>IF(ESI_Monthly!GE351&lt;&gt;"",ESI_Monthly!GE351,"")</f>
        <v>-2.2000000000000002</v>
      </c>
      <c r="E351" s="95">
        <f>IF(ESI_Monthly!GF351&lt;&gt;"",ESI_Monthly!GF351,"")</f>
        <v>-6.4</v>
      </c>
      <c r="F351" s="95">
        <f>IF(ESI_Monthly!GG351&lt;&gt;"",ESI_Monthly!GG351,"")</f>
        <v>-24.4</v>
      </c>
      <c r="G351" s="95">
        <f>IF(ESI_Monthly!GH351&lt;&gt;"",ESI_Monthly!GH351,"")</f>
        <v>94.4</v>
      </c>
    </row>
    <row r="352" spans="1:7" ht="12" customHeight="1">
      <c r="A352" s="33">
        <f>IF(ESI_Monthly!$A352&lt;&gt;"",ESI_Monthly!$A352," ")</f>
        <v>41729</v>
      </c>
      <c r="B352" s="95">
        <f>IF(ESI_Monthly!GC352&lt;&gt;"",ESI_Monthly!GC352,"")</f>
        <v>-8.9</v>
      </c>
      <c r="C352" s="95">
        <f>IF(ESI_Monthly!GD352&lt;&gt;"",ESI_Monthly!GD352,"")</f>
        <v>0.1</v>
      </c>
      <c r="D352" s="95">
        <f>IF(ESI_Monthly!GE352&lt;&gt;"",ESI_Monthly!GE352,"")</f>
        <v>-2.6</v>
      </c>
      <c r="E352" s="95">
        <f>IF(ESI_Monthly!GF352&lt;&gt;"",ESI_Monthly!GF352,"")</f>
        <v>-10.6</v>
      </c>
      <c r="F352" s="95">
        <f>IF(ESI_Monthly!GG352&lt;&gt;"",ESI_Monthly!GG352,"")</f>
        <v>-29.7</v>
      </c>
      <c r="G352" s="95">
        <f>IF(ESI_Monthly!GH352&lt;&gt;"",ESI_Monthly!GH352,"")</f>
        <v>92.3</v>
      </c>
    </row>
    <row r="353" spans="1:7" ht="12" customHeight="1">
      <c r="A353" s="33">
        <f>IF(ESI_Monthly!$A353&lt;&gt;"",ESI_Monthly!$A353," ")</f>
        <v>41759</v>
      </c>
      <c r="B353" s="95">
        <f>IF(ESI_Monthly!GC353&lt;&gt;"",ESI_Monthly!GC353,"")</f>
        <v>-8.3000000000000007</v>
      </c>
      <c r="C353" s="95">
        <f>IF(ESI_Monthly!GD353&lt;&gt;"",ESI_Monthly!GD353,"")</f>
        <v>-1.9</v>
      </c>
      <c r="D353" s="95">
        <f>IF(ESI_Monthly!GE353&lt;&gt;"",ESI_Monthly!GE353,"")</f>
        <v>-5.3</v>
      </c>
      <c r="E353" s="95">
        <f>IF(ESI_Monthly!GF353&lt;&gt;"",ESI_Monthly!GF353,"")</f>
        <v>-3.4</v>
      </c>
      <c r="F353" s="95">
        <f>IF(ESI_Monthly!GG353&lt;&gt;"",ESI_Monthly!GG353,"")</f>
        <v>-31.5</v>
      </c>
      <c r="G353" s="95">
        <f>IF(ESI_Monthly!GH353&lt;&gt;"",ESI_Monthly!GH353,"")</f>
        <v>90.9</v>
      </c>
    </row>
    <row r="354" spans="1:7" ht="12" customHeight="1">
      <c r="A354" s="33">
        <f>IF(ESI_Monthly!$A354&lt;&gt;"",ESI_Monthly!$A354," ")</f>
        <v>41790</v>
      </c>
      <c r="B354" s="95">
        <f>IF(ESI_Monthly!GC354&lt;&gt;"",ESI_Monthly!GC354,"")</f>
        <v>-6.2</v>
      </c>
      <c r="C354" s="95">
        <f>IF(ESI_Monthly!GD354&lt;&gt;"",ESI_Monthly!GD354,"")</f>
        <v>-2.1</v>
      </c>
      <c r="D354" s="95">
        <f>IF(ESI_Monthly!GE354&lt;&gt;"",ESI_Monthly!GE354,"")</f>
        <v>-3.2</v>
      </c>
      <c r="E354" s="95">
        <f>IF(ESI_Monthly!GF354&lt;&gt;"",ESI_Monthly!GF354,"")</f>
        <v>-6.5</v>
      </c>
      <c r="F354" s="95">
        <f>IF(ESI_Monthly!GG354&lt;&gt;"",ESI_Monthly!GG354,"")</f>
        <v>-18.3</v>
      </c>
      <c r="G354" s="95">
        <f>IF(ESI_Monthly!GH354&lt;&gt;"",ESI_Monthly!GH354,"")</f>
        <v>93.4</v>
      </c>
    </row>
    <row r="355" spans="1:7" ht="12" customHeight="1">
      <c r="A355" s="33">
        <f>IF(ESI_Monthly!$A355&lt;&gt;"",ESI_Monthly!$A355," ")</f>
        <v>41820</v>
      </c>
      <c r="B355" s="95">
        <f>IF(ESI_Monthly!GC355&lt;&gt;"",ESI_Monthly!GC355,"")</f>
        <v>-8.8000000000000007</v>
      </c>
      <c r="C355" s="95">
        <f>IF(ESI_Monthly!GD355&lt;&gt;"",ESI_Monthly!GD355,"")</f>
        <v>0.6</v>
      </c>
      <c r="D355" s="95">
        <f>IF(ESI_Monthly!GE355&lt;&gt;"",ESI_Monthly!GE355,"")</f>
        <v>-0.1</v>
      </c>
      <c r="E355" s="95">
        <f>IF(ESI_Monthly!GF355&lt;&gt;"",ESI_Monthly!GF355,"")</f>
        <v>-15.7</v>
      </c>
      <c r="F355" s="95">
        <f>IF(ESI_Monthly!GG355&lt;&gt;"",ESI_Monthly!GG355,"")</f>
        <v>-20.9</v>
      </c>
      <c r="G355" s="95">
        <f>IF(ESI_Monthly!GH355&lt;&gt;"",ESI_Monthly!GH355,"")</f>
        <v>94.1</v>
      </c>
    </row>
    <row r="356" spans="1:7" ht="12" customHeight="1">
      <c r="A356" s="33">
        <f>IF(ESI_Monthly!$A356&lt;&gt;"",ESI_Monthly!$A356," ")</f>
        <v>41851</v>
      </c>
      <c r="B356" s="95">
        <f>IF(ESI_Monthly!GC356&lt;&gt;"",ESI_Monthly!GC356,"")</f>
        <v>-8.8000000000000007</v>
      </c>
      <c r="C356" s="95">
        <f>IF(ESI_Monthly!GD356&lt;&gt;"",ESI_Monthly!GD356,"")</f>
        <v>-2</v>
      </c>
      <c r="D356" s="95">
        <f>IF(ESI_Monthly!GE356&lt;&gt;"",ESI_Monthly!GE356,"")</f>
        <v>0.6</v>
      </c>
      <c r="E356" s="95">
        <f>IF(ESI_Monthly!GF356&lt;&gt;"",ESI_Monthly!GF356,"")</f>
        <v>-21.2</v>
      </c>
      <c r="F356" s="95">
        <f>IF(ESI_Monthly!GG356&lt;&gt;"",ESI_Monthly!GG356,"")</f>
        <v>-23.5</v>
      </c>
      <c r="G356" s="95">
        <f>IF(ESI_Monthly!GH356&lt;&gt;"",ESI_Monthly!GH356,"")</f>
        <v>93.3</v>
      </c>
    </row>
    <row r="357" spans="1:7" ht="12" customHeight="1">
      <c r="A357" s="33">
        <f>IF(ESI_Monthly!$A357&lt;&gt;"",ESI_Monthly!$A357," ")</f>
        <v>41882</v>
      </c>
      <c r="B357" s="95">
        <f>IF(ESI_Monthly!GC357&lt;&gt;"",ESI_Monthly!GC357,"")</f>
        <v>-4.8</v>
      </c>
      <c r="C357" s="95">
        <f>IF(ESI_Monthly!GD357&lt;&gt;"",ESI_Monthly!GD357,"")</f>
        <v>5.9</v>
      </c>
      <c r="D357" s="95">
        <f>IF(ESI_Monthly!GE357&lt;&gt;"",ESI_Monthly!GE357,"")</f>
        <v>-3.2</v>
      </c>
      <c r="E357" s="95">
        <f>IF(ESI_Monthly!GF357&lt;&gt;"",ESI_Monthly!GF357,"")</f>
        <v>-14.1</v>
      </c>
      <c r="F357" s="95">
        <f>IF(ESI_Monthly!GG357&lt;&gt;"",ESI_Monthly!GG357,"")</f>
        <v>-29.1</v>
      </c>
      <c r="G357" s="95">
        <f>IF(ESI_Monthly!GH357&lt;&gt;"",ESI_Monthly!GH357,"")</f>
        <v>95.1</v>
      </c>
    </row>
    <row r="358" spans="1:7" ht="12" customHeight="1">
      <c r="A358" s="33">
        <f>IF(ESI_Monthly!$A358&lt;&gt;"",ESI_Monthly!$A358," ")</f>
        <v>41912</v>
      </c>
      <c r="B358" s="95">
        <f>IF(ESI_Monthly!GC358&lt;&gt;"",ESI_Monthly!GC358,"")</f>
        <v>-9</v>
      </c>
      <c r="C358" s="95">
        <f>IF(ESI_Monthly!GD358&lt;&gt;"",ESI_Monthly!GD358,"")</f>
        <v>-7.4</v>
      </c>
      <c r="D358" s="95">
        <f>IF(ESI_Monthly!GE358&lt;&gt;"",ESI_Monthly!GE358,"")</f>
        <v>-5.4</v>
      </c>
      <c r="E358" s="95">
        <f>IF(ESI_Monthly!GF358&lt;&gt;"",ESI_Monthly!GF358,"")</f>
        <v>-21.9</v>
      </c>
      <c r="F358" s="95">
        <f>IF(ESI_Monthly!GG358&lt;&gt;"",ESI_Monthly!GG358,"")</f>
        <v>-34.4</v>
      </c>
      <c r="G358" s="95">
        <f>IF(ESI_Monthly!GH358&lt;&gt;"",ESI_Monthly!GH358,"")</f>
        <v>89.4</v>
      </c>
    </row>
    <row r="359" spans="1:7" ht="12" customHeight="1">
      <c r="A359" s="33">
        <f>IF(ESI_Monthly!$A359&lt;&gt;"",ESI_Monthly!$A359," ")</f>
        <v>41943</v>
      </c>
      <c r="B359" s="95">
        <f>IF(ESI_Monthly!GC359&lt;&gt;"",ESI_Monthly!GC359,"")</f>
        <v>-6.4</v>
      </c>
      <c r="C359" s="95">
        <f>IF(ESI_Monthly!GD359&lt;&gt;"",ESI_Monthly!GD359,"")</f>
        <v>-1.4</v>
      </c>
      <c r="D359" s="95">
        <f>IF(ESI_Monthly!GE359&lt;&gt;"",ESI_Monthly!GE359,"")</f>
        <v>-3</v>
      </c>
      <c r="E359" s="95">
        <f>IF(ESI_Monthly!GF359&lt;&gt;"",ESI_Monthly!GF359,"")</f>
        <v>-19.3</v>
      </c>
      <c r="F359" s="95">
        <f>IF(ESI_Monthly!GG359&lt;&gt;"",ESI_Monthly!GG359,"")</f>
        <v>-30</v>
      </c>
      <c r="G359" s="95">
        <f>IF(ESI_Monthly!GH359&lt;&gt;"",ESI_Monthly!GH359,"")</f>
        <v>92.8</v>
      </c>
    </row>
    <row r="360" spans="1:7" ht="12" customHeight="1">
      <c r="A360" s="33">
        <f>IF(ESI_Monthly!$A360&lt;&gt;"",ESI_Monthly!$A360," ")</f>
        <v>41973</v>
      </c>
      <c r="B360" s="95">
        <f>IF(ESI_Monthly!GC360&lt;&gt;"",ESI_Monthly!GC360,"")</f>
        <v>-7.9</v>
      </c>
      <c r="C360" s="95">
        <f>IF(ESI_Monthly!GD360&lt;&gt;"",ESI_Monthly!GD360,"")</f>
        <v>2.1</v>
      </c>
      <c r="D360" s="95">
        <f>IF(ESI_Monthly!GE360&lt;&gt;"",ESI_Monthly!GE360,"")</f>
        <v>-3.6</v>
      </c>
      <c r="E360" s="95">
        <f>IF(ESI_Monthly!GF360&lt;&gt;"",ESI_Monthly!GF360,"")</f>
        <v>-21.4</v>
      </c>
      <c r="F360" s="95">
        <f>IF(ESI_Monthly!GG360&lt;&gt;"",ESI_Monthly!GG360,"")</f>
        <v>-31.3</v>
      </c>
      <c r="G360" s="95">
        <f>IF(ESI_Monthly!GH360&lt;&gt;"",ESI_Monthly!GH360,"")</f>
        <v>92.3</v>
      </c>
    </row>
    <row r="361" spans="1:7" ht="12" customHeight="1">
      <c r="A361" s="33">
        <f>IF(ESI_Monthly!$A361&lt;&gt;"",ESI_Monthly!$A361," ")</f>
        <v>42004</v>
      </c>
      <c r="B361" s="95">
        <f>IF(ESI_Monthly!GC361&lt;&gt;"",ESI_Monthly!GC361,"")</f>
        <v>-8.1999999999999993</v>
      </c>
      <c r="C361" s="95">
        <f>IF(ESI_Monthly!GD361&lt;&gt;"",ESI_Monthly!GD361,"")</f>
        <v>0.5</v>
      </c>
      <c r="D361" s="95">
        <f>IF(ESI_Monthly!GE361&lt;&gt;"",ESI_Monthly!GE361,"")</f>
        <v>-2.2999999999999998</v>
      </c>
      <c r="E361" s="95">
        <f>IF(ESI_Monthly!GF361&lt;&gt;"",ESI_Monthly!GF361,"")</f>
        <v>-26.8</v>
      </c>
      <c r="F361" s="95">
        <f>IF(ESI_Monthly!GG361&lt;&gt;"",ESI_Monthly!GG361,"")</f>
        <v>-18.100000000000001</v>
      </c>
      <c r="G361" s="95">
        <f>IF(ESI_Monthly!GH361&lt;&gt;"",ESI_Monthly!GH361,"")</f>
        <v>91.8</v>
      </c>
    </row>
    <row r="362" spans="1:7" ht="12" customHeight="1">
      <c r="A362" s="33">
        <f>IF(ESI_Monthly!$A362&lt;&gt;"",ESI_Monthly!$A362," ")</f>
        <v>42035</v>
      </c>
      <c r="B362" s="95">
        <f>IF(ESI_Monthly!GC362&lt;&gt;"",ESI_Monthly!GC362,"")</f>
        <v>-5.4</v>
      </c>
      <c r="C362" s="95">
        <f>IF(ESI_Monthly!GD362&lt;&gt;"",ESI_Monthly!GD362,"")</f>
        <v>0.4</v>
      </c>
      <c r="D362" s="95">
        <f>IF(ESI_Monthly!GE362&lt;&gt;"",ESI_Monthly!GE362,"")</f>
        <v>-3.4</v>
      </c>
      <c r="E362" s="95">
        <f>IF(ESI_Monthly!GF362&lt;&gt;"",ESI_Monthly!GF362,"")</f>
        <v>-27.1</v>
      </c>
      <c r="F362" s="95">
        <f>IF(ESI_Monthly!GG362&lt;&gt;"",ESI_Monthly!GG362,"")</f>
        <v>-22</v>
      </c>
      <c r="G362" s="95">
        <f>IF(ESI_Monthly!GH362&lt;&gt;"",ESI_Monthly!GH362,"")</f>
        <v>92.6</v>
      </c>
    </row>
    <row r="363" spans="1:7" ht="12" customHeight="1">
      <c r="A363" s="33">
        <f>IF(ESI_Monthly!$A363&lt;&gt;"",ESI_Monthly!$A363," ")</f>
        <v>42063</v>
      </c>
      <c r="B363" s="95">
        <f>IF(ESI_Monthly!GC363&lt;&gt;"",ESI_Monthly!GC363,"")</f>
        <v>-8.6999999999999993</v>
      </c>
      <c r="C363" s="95">
        <f>IF(ESI_Monthly!GD363&lt;&gt;"",ESI_Monthly!GD363,"")</f>
        <v>-1.8</v>
      </c>
      <c r="D363" s="95">
        <f>IF(ESI_Monthly!GE363&lt;&gt;"",ESI_Monthly!GE363,"")</f>
        <v>-2.8</v>
      </c>
      <c r="E363" s="95">
        <f>IF(ESI_Monthly!GF363&lt;&gt;"",ESI_Monthly!GF363,"")</f>
        <v>-30</v>
      </c>
      <c r="F363" s="95">
        <f>IF(ESI_Monthly!GG363&lt;&gt;"",ESI_Monthly!GG363,"")</f>
        <v>-24.8</v>
      </c>
      <c r="G363" s="95">
        <f>IF(ESI_Monthly!GH363&lt;&gt;"",ESI_Monthly!GH363,"")</f>
        <v>91.3</v>
      </c>
    </row>
    <row r="364" spans="1:7" ht="12" customHeight="1">
      <c r="A364" s="33">
        <f>IF(ESI_Monthly!$A364&lt;&gt;"",ESI_Monthly!$A364," ")</f>
        <v>42094</v>
      </c>
      <c r="B364" s="95">
        <f>IF(ESI_Monthly!GC364&lt;&gt;"",ESI_Monthly!GC364,"")</f>
        <v>-9.1</v>
      </c>
      <c r="C364" s="95">
        <f>IF(ESI_Monthly!GD364&lt;&gt;"",ESI_Monthly!GD364,"")</f>
        <v>1.9</v>
      </c>
      <c r="D364" s="95">
        <f>IF(ESI_Monthly!GE364&lt;&gt;"",ESI_Monthly!GE364,"")</f>
        <v>-2.1</v>
      </c>
      <c r="E364" s="95">
        <f>IF(ESI_Monthly!GF364&lt;&gt;"",ESI_Monthly!GF364,"")</f>
        <v>-26.1</v>
      </c>
      <c r="F364" s="95">
        <f>IF(ESI_Monthly!GG364&lt;&gt;"",ESI_Monthly!GG364,"")</f>
        <v>-23.7</v>
      </c>
      <c r="G364" s="95">
        <f>IF(ESI_Monthly!GH364&lt;&gt;"",ESI_Monthly!GH364,"")</f>
        <v>92.7</v>
      </c>
    </row>
    <row r="365" spans="1:7" ht="12" customHeight="1">
      <c r="A365" s="33">
        <f>IF(ESI_Monthly!$A365&lt;&gt;"",ESI_Monthly!$A365," ")</f>
        <v>42124</v>
      </c>
      <c r="B365" s="95">
        <f>IF(ESI_Monthly!GC365&lt;&gt;"",ESI_Monthly!GC365,"")</f>
        <v>-9.1</v>
      </c>
      <c r="C365" s="95">
        <f>IF(ESI_Monthly!GD365&lt;&gt;"",ESI_Monthly!GD365,"")</f>
        <v>0.9</v>
      </c>
      <c r="D365" s="95">
        <f>IF(ESI_Monthly!GE365&lt;&gt;"",ESI_Monthly!GE365,"")</f>
        <v>-0.8</v>
      </c>
      <c r="E365" s="95">
        <f>IF(ESI_Monthly!GF365&lt;&gt;"",ESI_Monthly!GF365,"")</f>
        <v>-24.1</v>
      </c>
      <c r="F365" s="95">
        <f>IF(ESI_Monthly!GG365&lt;&gt;"",ESI_Monthly!GG365,"")</f>
        <v>-20.8</v>
      </c>
      <c r="G365" s="95">
        <f>IF(ESI_Monthly!GH365&lt;&gt;"",ESI_Monthly!GH365,"")</f>
        <v>92.6</v>
      </c>
    </row>
    <row r="366" spans="1:7" ht="12" customHeight="1">
      <c r="A366" s="33">
        <f>IF(ESI_Monthly!$A366&lt;&gt;"",ESI_Monthly!$A366," ")</f>
        <v>42155</v>
      </c>
      <c r="B366" s="95">
        <f>IF(ESI_Monthly!GC366&lt;&gt;"",ESI_Monthly!GC366,"")</f>
        <v>-12.7</v>
      </c>
      <c r="C366" s="95">
        <f>IF(ESI_Monthly!GD366&lt;&gt;"",ESI_Monthly!GD366,"")</f>
        <v>1.4</v>
      </c>
      <c r="D366" s="95">
        <f>IF(ESI_Monthly!GE366&lt;&gt;"",ESI_Monthly!GE366,"")</f>
        <v>0.3</v>
      </c>
      <c r="E366" s="95">
        <f>IF(ESI_Monthly!GF366&lt;&gt;"",ESI_Monthly!GF366,"")</f>
        <v>-22.1</v>
      </c>
      <c r="F366" s="95">
        <f>IF(ESI_Monthly!GG366&lt;&gt;"",ESI_Monthly!GG366,"")</f>
        <v>-13.7</v>
      </c>
      <c r="G366" s="95">
        <f>IF(ESI_Monthly!GH366&lt;&gt;"",ESI_Monthly!GH366,"")</f>
        <v>91.9</v>
      </c>
    </row>
    <row r="367" spans="1:7" ht="12" customHeight="1">
      <c r="A367" s="33">
        <f>IF(ESI_Monthly!$A367&lt;&gt;"",ESI_Monthly!$A367," ")</f>
        <v>42185</v>
      </c>
      <c r="B367" s="95">
        <f>IF(ESI_Monthly!GC367&lt;&gt;"",ESI_Monthly!GC367,"")</f>
        <v>-9.3000000000000007</v>
      </c>
      <c r="C367" s="95">
        <f>IF(ESI_Monthly!GD367&lt;&gt;"",ESI_Monthly!GD367,"")</f>
        <v>0.8</v>
      </c>
      <c r="D367" s="95">
        <f>IF(ESI_Monthly!GE367&lt;&gt;"",ESI_Monthly!GE367,"")</f>
        <v>-1.1000000000000001</v>
      </c>
      <c r="E367" s="95">
        <f>IF(ESI_Monthly!GF367&lt;&gt;"",ESI_Monthly!GF367,"")</f>
        <v>-26.6</v>
      </c>
      <c r="F367" s="95">
        <f>IF(ESI_Monthly!GG367&lt;&gt;"",ESI_Monthly!GG367,"")</f>
        <v>-17.8</v>
      </c>
      <c r="G367" s="95">
        <f>IF(ESI_Monthly!GH367&lt;&gt;"",ESI_Monthly!GH367,"")</f>
        <v>92.4</v>
      </c>
    </row>
    <row r="368" spans="1:7" ht="12" customHeight="1">
      <c r="A368" s="33">
        <f>IF(ESI_Monthly!$A368&lt;&gt;"",ESI_Monthly!$A368," ")</f>
        <v>42216</v>
      </c>
      <c r="B368" s="95">
        <f>IF(ESI_Monthly!GC368&lt;&gt;"",ESI_Monthly!GC368,"")</f>
        <v>-10.5</v>
      </c>
      <c r="C368" s="95">
        <f>IF(ESI_Monthly!GD368&lt;&gt;"",ESI_Monthly!GD368,"")</f>
        <v>1.6</v>
      </c>
      <c r="D368" s="95">
        <f>IF(ESI_Monthly!GE368&lt;&gt;"",ESI_Monthly!GE368,"")</f>
        <v>0</v>
      </c>
      <c r="E368" s="95">
        <f>IF(ESI_Monthly!GF368&lt;&gt;"",ESI_Monthly!GF368,"")</f>
        <v>-16.399999999999999</v>
      </c>
      <c r="F368" s="95">
        <f>IF(ESI_Monthly!GG368&lt;&gt;"",ESI_Monthly!GG368,"")</f>
        <v>-3.7</v>
      </c>
      <c r="G368" s="95">
        <f>IF(ESI_Monthly!GH368&lt;&gt;"",ESI_Monthly!GH368,"")</f>
        <v>93.9</v>
      </c>
    </row>
    <row r="369" spans="1:7" ht="12" customHeight="1">
      <c r="A369" s="33">
        <f>IF(ESI_Monthly!$A369&lt;&gt;"",ESI_Monthly!$A369," ")</f>
        <v>42247</v>
      </c>
      <c r="B369" s="95">
        <f>IF(ESI_Monthly!GC369&lt;&gt;"",ESI_Monthly!GC369,"")</f>
        <v>-12.1</v>
      </c>
      <c r="C369" s="95">
        <f>IF(ESI_Monthly!GD369&lt;&gt;"",ESI_Monthly!GD369,"")</f>
        <v>2.7</v>
      </c>
      <c r="D369" s="95">
        <f>IF(ESI_Monthly!GE369&lt;&gt;"",ESI_Monthly!GE369,"")</f>
        <v>-0.5</v>
      </c>
      <c r="E369" s="95">
        <f>IF(ESI_Monthly!GF369&lt;&gt;"",ESI_Monthly!GF369,"")</f>
        <v>-13.4</v>
      </c>
      <c r="F369" s="95">
        <f>IF(ESI_Monthly!GG369&lt;&gt;"",ESI_Monthly!GG369,"")</f>
        <v>-11.3</v>
      </c>
      <c r="G369" s="95">
        <f>IF(ESI_Monthly!GH369&lt;&gt;"",ESI_Monthly!GH369,"")</f>
        <v>93</v>
      </c>
    </row>
    <row r="370" spans="1:7" ht="12" customHeight="1">
      <c r="A370" s="33">
        <f>IF(ESI_Monthly!$A370&lt;&gt;"",ESI_Monthly!$A370," ")</f>
        <v>42277</v>
      </c>
      <c r="B370" s="95">
        <f>IF(ESI_Monthly!GC370&lt;&gt;"",ESI_Monthly!GC370,"")</f>
        <v>-7.9</v>
      </c>
      <c r="C370" s="95">
        <f>IF(ESI_Monthly!GD370&lt;&gt;"",ESI_Monthly!GD370,"")</f>
        <v>4.3</v>
      </c>
      <c r="D370" s="95">
        <f>IF(ESI_Monthly!GE370&lt;&gt;"",ESI_Monthly!GE370,"")</f>
        <v>-2.1</v>
      </c>
      <c r="E370" s="95">
        <f>IF(ESI_Monthly!GF370&lt;&gt;"",ESI_Monthly!GF370,"")</f>
        <v>-15.8</v>
      </c>
      <c r="F370" s="95">
        <f>IF(ESI_Monthly!GG370&lt;&gt;"",ESI_Monthly!GG370,"")</f>
        <v>-6.8</v>
      </c>
      <c r="G370" s="95">
        <f>IF(ESI_Monthly!GH370&lt;&gt;"",ESI_Monthly!GH370,"")</f>
        <v>94.3</v>
      </c>
    </row>
    <row r="371" spans="1:7" ht="12" customHeight="1">
      <c r="A371" s="33">
        <f>IF(ESI_Monthly!$A371&lt;&gt;"",ESI_Monthly!$A371," ")</f>
        <v>42308</v>
      </c>
      <c r="B371" s="95">
        <f>IF(ESI_Monthly!GC371&lt;&gt;"",ESI_Monthly!GC371,"")</f>
        <v>-3.6</v>
      </c>
      <c r="C371" s="95">
        <f>IF(ESI_Monthly!GD371&lt;&gt;"",ESI_Monthly!GD371,"")</f>
        <v>6.4</v>
      </c>
      <c r="D371" s="95">
        <f>IF(ESI_Monthly!GE371&lt;&gt;"",ESI_Monthly!GE371,"")</f>
        <v>-3.3</v>
      </c>
      <c r="E371" s="95">
        <f>IF(ESI_Monthly!GF371&lt;&gt;"",ESI_Monthly!GF371,"")</f>
        <v>-8.5</v>
      </c>
      <c r="F371" s="95">
        <f>IF(ESI_Monthly!GG371&lt;&gt;"",ESI_Monthly!GG371,"")</f>
        <v>-1.4</v>
      </c>
      <c r="G371" s="95">
        <f>IF(ESI_Monthly!GH371&lt;&gt;"",ESI_Monthly!GH371,"")</f>
        <v>96.6</v>
      </c>
    </row>
    <row r="372" spans="1:7" ht="12" customHeight="1">
      <c r="A372" s="33">
        <f>IF(ESI_Monthly!$A372&lt;&gt;"",ESI_Monthly!$A372," ")</f>
        <v>42338</v>
      </c>
      <c r="B372" s="95">
        <f>IF(ESI_Monthly!GC372&lt;&gt;"",ESI_Monthly!GC372,"")</f>
        <v>-8.6</v>
      </c>
      <c r="C372" s="95">
        <f>IF(ESI_Monthly!GD372&lt;&gt;"",ESI_Monthly!GD372,"")</f>
        <v>13.4</v>
      </c>
      <c r="D372" s="95">
        <f>IF(ESI_Monthly!GE372&lt;&gt;"",ESI_Monthly!GE372,"")</f>
        <v>-1.2</v>
      </c>
      <c r="E372" s="95">
        <f>IF(ESI_Monthly!GF372&lt;&gt;"",ESI_Monthly!GF372,"")</f>
        <v>-13.5</v>
      </c>
      <c r="F372" s="95">
        <f>IF(ESI_Monthly!GG372&lt;&gt;"",ESI_Monthly!GG372,"")</f>
        <v>3.2</v>
      </c>
      <c r="G372" s="95">
        <f>IF(ESI_Monthly!GH372&lt;&gt;"",ESI_Monthly!GH372,"")</f>
        <v>97.1</v>
      </c>
    </row>
    <row r="373" spans="1:7" ht="12" customHeight="1">
      <c r="A373" s="33">
        <f>IF(ESI_Monthly!$A373&lt;&gt;"",ESI_Monthly!$A373," ")</f>
        <v>42369</v>
      </c>
      <c r="B373" s="95">
        <f>IF(ESI_Monthly!GC373&lt;&gt;"",ESI_Monthly!GC373,"")</f>
        <v>-7.5</v>
      </c>
      <c r="C373" s="95">
        <f>IF(ESI_Monthly!GD373&lt;&gt;"",ESI_Monthly!GD373,"")</f>
        <v>9.3000000000000007</v>
      </c>
      <c r="D373" s="95">
        <f>IF(ESI_Monthly!GE373&lt;&gt;"",ESI_Monthly!GE373,"")</f>
        <v>-2.5</v>
      </c>
      <c r="E373" s="95">
        <f>IF(ESI_Monthly!GF373&lt;&gt;"",ESI_Monthly!GF373,"")</f>
        <v>-12.5</v>
      </c>
      <c r="F373" s="95">
        <f>IF(ESI_Monthly!GG373&lt;&gt;"",ESI_Monthly!GG373,"")</f>
        <v>-1.1000000000000001</v>
      </c>
      <c r="G373" s="95">
        <f>IF(ESI_Monthly!GH373&lt;&gt;"",ESI_Monthly!GH373,"")</f>
        <v>96.2</v>
      </c>
    </row>
    <row r="374" spans="1:7" ht="12" customHeight="1">
      <c r="A374" s="33">
        <f>IF(ESI_Monthly!$A374&lt;&gt;"",ESI_Monthly!$A374," ")</f>
        <v>42400</v>
      </c>
      <c r="B374" s="95">
        <f>IF(ESI_Monthly!GC374&lt;&gt;"",ESI_Monthly!GC374,"")</f>
        <v>-6.5</v>
      </c>
      <c r="C374" s="95">
        <f>IF(ESI_Monthly!GD374&lt;&gt;"",ESI_Monthly!GD374,"")</f>
        <v>14</v>
      </c>
      <c r="D374" s="95">
        <f>IF(ESI_Monthly!GE374&lt;&gt;"",ESI_Monthly!GE374,"")</f>
        <v>-0.9</v>
      </c>
      <c r="E374" s="95">
        <f>IF(ESI_Monthly!GF374&lt;&gt;"",ESI_Monthly!GF374,"")</f>
        <v>-4.9000000000000004</v>
      </c>
      <c r="F374" s="95">
        <f>IF(ESI_Monthly!GG374&lt;&gt;"",ESI_Monthly!GG374,"")</f>
        <v>-7.5</v>
      </c>
      <c r="G374" s="95">
        <f>IF(ESI_Monthly!GH374&lt;&gt;"",ESI_Monthly!GH374,"")</f>
        <v>98.2</v>
      </c>
    </row>
    <row r="375" spans="1:7" ht="12" customHeight="1">
      <c r="A375" s="33">
        <f>IF(ESI_Monthly!$A375&lt;&gt;"",ESI_Monthly!$A375," ")</f>
        <v>42429</v>
      </c>
      <c r="B375" s="95">
        <f>IF(ESI_Monthly!GC375&lt;&gt;"",ESI_Monthly!GC375,"")</f>
        <v>-10.6</v>
      </c>
      <c r="C375" s="95">
        <f>IF(ESI_Monthly!GD375&lt;&gt;"",ESI_Monthly!GD375,"")</f>
        <v>9.3000000000000007</v>
      </c>
      <c r="D375" s="95">
        <f>IF(ESI_Monthly!GE375&lt;&gt;"",ESI_Monthly!GE375,"")</f>
        <v>-3.7</v>
      </c>
      <c r="E375" s="95">
        <f>IF(ESI_Monthly!GF375&lt;&gt;"",ESI_Monthly!GF375,"")</f>
        <v>-16.399999999999999</v>
      </c>
      <c r="F375" s="95">
        <f>IF(ESI_Monthly!GG375&lt;&gt;"",ESI_Monthly!GG375,"")</f>
        <v>-6.3</v>
      </c>
      <c r="G375" s="95">
        <f>IF(ESI_Monthly!GH375&lt;&gt;"",ESI_Monthly!GH375,"")</f>
        <v>94</v>
      </c>
    </row>
    <row r="376" spans="1:7" ht="12" customHeight="1">
      <c r="A376" s="33">
        <f>IF(ESI_Monthly!$A376&lt;&gt;"",ESI_Monthly!$A376," ")</f>
        <v>42460</v>
      </c>
      <c r="B376" s="95">
        <f>IF(ESI_Monthly!GC376&lt;&gt;"",ESI_Monthly!GC376,"")</f>
        <v>-6.6</v>
      </c>
      <c r="C376" s="95">
        <f>IF(ESI_Monthly!GD376&lt;&gt;"",ESI_Monthly!GD376,"")</f>
        <v>7.5</v>
      </c>
      <c r="D376" s="95">
        <f>IF(ESI_Monthly!GE376&lt;&gt;"",ESI_Monthly!GE376,"")</f>
        <v>-3.3</v>
      </c>
      <c r="E376" s="95">
        <f>IF(ESI_Monthly!GF376&lt;&gt;"",ESI_Monthly!GF376,"")</f>
        <v>-13.2</v>
      </c>
      <c r="F376" s="95">
        <f>IF(ESI_Monthly!GG376&lt;&gt;"",ESI_Monthly!GG376,"")</f>
        <v>-4</v>
      </c>
      <c r="G376" s="95">
        <f>IF(ESI_Monthly!GH376&lt;&gt;"",ESI_Monthly!GH376,"")</f>
        <v>95.6</v>
      </c>
    </row>
    <row r="377" spans="1:7" ht="12" customHeight="1">
      <c r="A377" s="33">
        <f>IF(ESI_Monthly!$A377&lt;&gt;"",ESI_Monthly!$A377," ")</f>
        <v>42490</v>
      </c>
      <c r="B377" s="95">
        <f>IF(ESI_Monthly!GC377&lt;&gt;"",ESI_Monthly!GC377,"")</f>
        <v>-10.5</v>
      </c>
      <c r="C377" s="95">
        <f>IF(ESI_Monthly!GD377&lt;&gt;"",ESI_Monthly!GD377,"")</f>
        <v>9.6</v>
      </c>
      <c r="D377" s="95">
        <f>IF(ESI_Monthly!GE377&lt;&gt;"",ESI_Monthly!GE377,"")</f>
        <v>-1.5</v>
      </c>
      <c r="E377" s="95">
        <f>IF(ESI_Monthly!GF377&lt;&gt;"",ESI_Monthly!GF377,"")</f>
        <v>-11.4</v>
      </c>
      <c r="F377" s="95">
        <f>IF(ESI_Monthly!GG377&lt;&gt;"",ESI_Monthly!GG377,"")</f>
        <v>-4.8</v>
      </c>
      <c r="G377" s="95">
        <f>IF(ESI_Monthly!GH377&lt;&gt;"",ESI_Monthly!GH377,"")</f>
        <v>95.6</v>
      </c>
    </row>
    <row r="378" spans="1:7" ht="12" customHeight="1">
      <c r="A378" s="33">
        <f>IF(ESI_Monthly!$A378&lt;&gt;"",ESI_Monthly!$A378," ")</f>
        <v>42521</v>
      </c>
      <c r="B378" s="95">
        <f>IF(ESI_Monthly!GC378&lt;&gt;"",ESI_Monthly!GC378,"")</f>
        <v>-12.9</v>
      </c>
      <c r="C378" s="95">
        <f>IF(ESI_Monthly!GD378&lt;&gt;"",ESI_Monthly!GD378,"")</f>
        <v>12</v>
      </c>
      <c r="D378" s="95">
        <f>IF(ESI_Monthly!GE378&lt;&gt;"",ESI_Monthly!GE378,"")</f>
        <v>-1.7</v>
      </c>
      <c r="E378" s="95">
        <f>IF(ESI_Monthly!GF378&lt;&gt;"",ESI_Monthly!GF378,"")</f>
        <v>-7.6</v>
      </c>
      <c r="F378" s="95">
        <f>IF(ESI_Monthly!GG378&lt;&gt;"",ESI_Monthly!GG378,"")</f>
        <v>-4</v>
      </c>
      <c r="G378" s="95">
        <f>IF(ESI_Monthly!GH378&lt;&gt;"",ESI_Monthly!GH378,"")</f>
        <v>95.4</v>
      </c>
    </row>
    <row r="379" spans="1:7" ht="12" customHeight="1">
      <c r="A379" s="33">
        <f>IF(ESI_Monthly!$A379&lt;&gt;"",ESI_Monthly!$A379," ")</f>
        <v>42551</v>
      </c>
      <c r="B379" s="95">
        <f>IF(ESI_Monthly!GC379&lt;&gt;"",ESI_Monthly!GC379,"")</f>
        <v>-12.1</v>
      </c>
      <c r="C379" s="95">
        <f>IF(ESI_Monthly!GD379&lt;&gt;"",ESI_Monthly!GD379,"")</f>
        <v>12.4</v>
      </c>
      <c r="D379" s="95">
        <f>IF(ESI_Monthly!GE379&lt;&gt;"",ESI_Monthly!GE379,"")</f>
        <v>1.7</v>
      </c>
      <c r="E379" s="95">
        <f>IF(ESI_Monthly!GF379&lt;&gt;"",ESI_Monthly!GF379,"")</f>
        <v>0.1</v>
      </c>
      <c r="F379" s="95">
        <f>IF(ESI_Monthly!GG379&lt;&gt;"",ESI_Monthly!GG379,"")</f>
        <v>-6.8</v>
      </c>
      <c r="G379" s="95">
        <f>IF(ESI_Monthly!GH379&lt;&gt;"",ESI_Monthly!GH379,"")</f>
        <v>96.9</v>
      </c>
    </row>
    <row r="380" spans="1:7" ht="12" customHeight="1">
      <c r="A380" s="33">
        <f>IF(ESI_Monthly!$A380&lt;&gt;"",ESI_Monthly!$A380," ")</f>
        <v>42582</v>
      </c>
      <c r="B380" s="95">
        <f>IF(ESI_Monthly!GC380&lt;&gt;"",ESI_Monthly!GC380,"")</f>
        <v>-13</v>
      </c>
      <c r="C380" s="95">
        <f>IF(ESI_Monthly!GD380&lt;&gt;"",ESI_Monthly!GD380,"")</f>
        <v>16</v>
      </c>
      <c r="D380" s="95">
        <f>IF(ESI_Monthly!GE380&lt;&gt;"",ESI_Monthly!GE380,"")</f>
        <v>0.9</v>
      </c>
      <c r="E380" s="95">
        <f>IF(ESI_Monthly!GF380&lt;&gt;"",ESI_Monthly!GF380,"")</f>
        <v>2.2999999999999998</v>
      </c>
      <c r="F380" s="95">
        <f>IF(ESI_Monthly!GG380&lt;&gt;"",ESI_Monthly!GG380,"")</f>
        <v>-9</v>
      </c>
      <c r="G380" s="95">
        <f>IF(ESI_Monthly!GH380&lt;&gt;"",ESI_Monthly!GH380,"")</f>
        <v>97.1</v>
      </c>
    </row>
    <row r="381" spans="1:7" ht="12" customHeight="1">
      <c r="A381" s="33">
        <f>IF(ESI_Monthly!$A381&lt;&gt;"",ESI_Monthly!$A381," ")</f>
        <v>42613</v>
      </c>
      <c r="B381" s="95">
        <f>IF(ESI_Monthly!GC381&lt;&gt;"",ESI_Monthly!GC381,"")</f>
        <v>-9.5</v>
      </c>
      <c r="C381" s="95">
        <f>IF(ESI_Monthly!GD381&lt;&gt;"",ESI_Monthly!GD381,"")</f>
        <v>13.8</v>
      </c>
      <c r="D381" s="95">
        <f>IF(ESI_Monthly!GE381&lt;&gt;"",ESI_Monthly!GE381,"")</f>
        <v>3.9</v>
      </c>
      <c r="E381" s="95">
        <f>IF(ESI_Monthly!GF381&lt;&gt;"",ESI_Monthly!GF381,"")</f>
        <v>-2.4</v>
      </c>
      <c r="F381" s="95">
        <f>IF(ESI_Monthly!GG381&lt;&gt;"",ESI_Monthly!GG381,"")</f>
        <v>5.8</v>
      </c>
      <c r="G381" s="95">
        <f>IF(ESI_Monthly!GH381&lt;&gt;"",ESI_Monthly!GH381,"")</f>
        <v>100.1</v>
      </c>
    </row>
    <row r="382" spans="1:7" ht="12" customHeight="1">
      <c r="A382" s="33">
        <f>IF(ESI_Monthly!$A382&lt;&gt;"",ESI_Monthly!$A382," ")</f>
        <v>42643</v>
      </c>
      <c r="B382" s="95">
        <f>IF(ESI_Monthly!GC382&lt;&gt;"",ESI_Monthly!GC382,"")</f>
        <v>1.3</v>
      </c>
      <c r="C382" s="95">
        <f>IF(ESI_Monthly!GD382&lt;&gt;"",ESI_Monthly!GD382,"")</f>
        <v>15.6</v>
      </c>
      <c r="D382" s="95">
        <f>IF(ESI_Monthly!GE382&lt;&gt;"",ESI_Monthly!GE382,"")</f>
        <v>4.2</v>
      </c>
      <c r="E382" s="95">
        <f>IF(ESI_Monthly!GF382&lt;&gt;"",ESI_Monthly!GF382,"")</f>
        <v>-4.0999999999999996</v>
      </c>
      <c r="F382" s="95">
        <f>IF(ESI_Monthly!GG382&lt;&gt;"",ESI_Monthly!GG382,"")</f>
        <v>4.3</v>
      </c>
      <c r="G382" s="95">
        <f>IF(ESI_Monthly!GH382&lt;&gt;"",ESI_Monthly!GH382,"")</f>
        <v>103.9</v>
      </c>
    </row>
    <row r="383" spans="1:7" ht="12" customHeight="1">
      <c r="A383" s="33">
        <f>IF(ESI_Monthly!$A383&lt;&gt;"",ESI_Monthly!$A383," ")</f>
        <v>42674</v>
      </c>
      <c r="B383" s="95">
        <f>IF(ESI_Monthly!GC383&lt;&gt;"",ESI_Monthly!GC383,"")</f>
        <v>-4.4000000000000004</v>
      </c>
      <c r="C383" s="95">
        <f>IF(ESI_Monthly!GD383&lt;&gt;"",ESI_Monthly!GD383,"")</f>
        <v>15.8</v>
      </c>
      <c r="D383" s="95">
        <f>IF(ESI_Monthly!GE383&lt;&gt;"",ESI_Monthly!GE383,"")</f>
        <v>5.2</v>
      </c>
      <c r="E383" s="95">
        <f>IF(ESI_Monthly!GF383&lt;&gt;"",ESI_Monthly!GF383,"")</f>
        <v>-2</v>
      </c>
      <c r="F383" s="95">
        <f>IF(ESI_Monthly!GG383&lt;&gt;"",ESI_Monthly!GG383,"")</f>
        <v>-6</v>
      </c>
      <c r="G383" s="95">
        <f>IF(ESI_Monthly!GH383&lt;&gt;"",ESI_Monthly!GH383,"")</f>
        <v>101.7</v>
      </c>
    </row>
    <row r="384" spans="1:7" ht="12" customHeight="1">
      <c r="A384" s="33">
        <f>IF(ESI_Monthly!$A384&lt;&gt;"",ESI_Monthly!$A384," ")</f>
        <v>42704</v>
      </c>
      <c r="B384" s="95">
        <f>IF(ESI_Monthly!GC384&lt;&gt;"",ESI_Monthly!GC384,"")</f>
        <v>-3.5</v>
      </c>
      <c r="C384" s="95">
        <f>IF(ESI_Monthly!GD384&lt;&gt;"",ESI_Monthly!GD384,"")</f>
        <v>13.6</v>
      </c>
      <c r="D384" s="95">
        <f>IF(ESI_Monthly!GE384&lt;&gt;"",ESI_Monthly!GE384,"")</f>
        <v>4.2</v>
      </c>
      <c r="E384" s="95">
        <f>IF(ESI_Monthly!GF384&lt;&gt;"",ESI_Monthly!GF384,"")</f>
        <v>-8.3000000000000007</v>
      </c>
      <c r="F384" s="95">
        <f>IF(ESI_Monthly!GG384&lt;&gt;"",ESI_Monthly!GG384,"")</f>
        <v>-4.9000000000000004</v>
      </c>
      <c r="G384" s="95">
        <f>IF(ESI_Monthly!GH384&lt;&gt;"",ESI_Monthly!GH384,"")</f>
        <v>100.5</v>
      </c>
    </row>
    <row r="385" spans="1:7" ht="12" customHeight="1">
      <c r="A385" s="33">
        <f>IF(ESI_Monthly!$A385&lt;&gt;"",ESI_Monthly!$A385," ")</f>
        <v>42735</v>
      </c>
      <c r="B385" s="95">
        <f>IF(ESI_Monthly!GC385&lt;&gt;"",ESI_Monthly!GC385,"")</f>
        <v>2.4</v>
      </c>
      <c r="C385" s="95">
        <f>IF(ESI_Monthly!GD385&lt;&gt;"",ESI_Monthly!GD385,"")</f>
        <v>16</v>
      </c>
      <c r="D385" s="95">
        <f>IF(ESI_Monthly!GE385&lt;&gt;"",ESI_Monthly!GE385,"")</f>
        <v>5.6</v>
      </c>
      <c r="E385" s="95">
        <f>IF(ESI_Monthly!GF385&lt;&gt;"",ESI_Monthly!GF385,"")</f>
        <v>-3.9</v>
      </c>
      <c r="F385" s="95">
        <f>IF(ESI_Monthly!GG385&lt;&gt;"",ESI_Monthly!GG385,"")</f>
        <v>-2.2999999999999998</v>
      </c>
      <c r="G385" s="95">
        <f>IF(ESI_Monthly!GH385&lt;&gt;"",ESI_Monthly!GH385,"")</f>
        <v>104.4</v>
      </c>
    </row>
    <row r="386" spans="1:7" ht="12" customHeight="1">
      <c r="A386" s="33">
        <f>IF(ESI_Monthly!$A386&lt;&gt;"",ESI_Monthly!$A386," ")</f>
        <v>42766</v>
      </c>
      <c r="B386" s="95">
        <f>IF(ESI_Monthly!GC386&lt;&gt;"",ESI_Monthly!GC386,"")</f>
        <v>3.6</v>
      </c>
      <c r="C386" s="95">
        <f>IF(ESI_Monthly!GD386&lt;&gt;"",ESI_Monthly!GD386,"")</f>
        <v>17.7</v>
      </c>
      <c r="D386" s="95">
        <f>IF(ESI_Monthly!GE386&lt;&gt;"",ESI_Monthly!GE386,"")</f>
        <v>4.5</v>
      </c>
      <c r="E386" s="95">
        <f>IF(ESI_Monthly!GF386&lt;&gt;"",ESI_Monthly!GF386,"")</f>
        <v>-8.3000000000000007</v>
      </c>
      <c r="F386" s="95">
        <f>IF(ESI_Monthly!GG386&lt;&gt;"",ESI_Monthly!GG386,"")</f>
        <v>3.8</v>
      </c>
      <c r="G386" s="95">
        <f>IF(ESI_Monthly!GH386&lt;&gt;"",ESI_Monthly!GH386,"")</f>
        <v>104.5</v>
      </c>
    </row>
    <row r="387" spans="1:7" ht="12" customHeight="1">
      <c r="A387" s="33">
        <f>IF(ESI_Monthly!$A387&lt;&gt;"",ESI_Monthly!$A387," ")</f>
        <v>42794</v>
      </c>
      <c r="B387" s="95">
        <f>IF(ESI_Monthly!GC387&lt;&gt;"",ESI_Monthly!GC387,"")</f>
        <v>1.5</v>
      </c>
      <c r="C387" s="95">
        <f>IF(ESI_Monthly!GD387&lt;&gt;"",ESI_Monthly!GD387,"")</f>
        <v>17.2</v>
      </c>
      <c r="D387" s="95">
        <f>IF(ESI_Monthly!GE387&lt;&gt;"",ESI_Monthly!GE387,"")</f>
        <v>3.3</v>
      </c>
      <c r="E387" s="95">
        <f>IF(ESI_Monthly!GF387&lt;&gt;"",ESI_Monthly!GF387,"")</f>
        <v>-2.4</v>
      </c>
      <c r="F387" s="95">
        <f>IF(ESI_Monthly!GG387&lt;&gt;"",ESI_Monthly!GG387,"")</f>
        <v>3.3</v>
      </c>
      <c r="G387" s="95">
        <f>IF(ESI_Monthly!GH387&lt;&gt;"",ESI_Monthly!GH387,"")</f>
        <v>103.3</v>
      </c>
    </row>
    <row r="388" spans="1:7" ht="12" customHeight="1">
      <c r="A388" s="33">
        <f>IF(ESI_Monthly!$A388&lt;&gt;"",ESI_Monthly!$A388," ")</f>
        <v>42825</v>
      </c>
      <c r="B388" s="95">
        <f>IF(ESI_Monthly!GC388&lt;&gt;"",ESI_Monthly!GC388,"")</f>
        <v>3.9</v>
      </c>
      <c r="C388" s="95">
        <f>IF(ESI_Monthly!GD388&lt;&gt;"",ESI_Monthly!GD388,"")</f>
        <v>18.600000000000001</v>
      </c>
      <c r="D388" s="95">
        <f>IF(ESI_Monthly!GE388&lt;&gt;"",ESI_Monthly!GE388,"")</f>
        <v>5.4</v>
      </c>
      <c r="E388" s="95">
        <f>IF(ESI_Monthly!GF388&lt;&gt;"",ESI_Monthly!GF388,"")</f>
        <v>3.9</v>
      </c>
      <c r="F388" s="95">
        <f>IF(ESI_Monthly!GG388&lt;&gt;"",ESI_Monthly!GG388,"")</f>
        <v>-3</v>
      </c>
      <c r="G388" s="95">
        <f>IF(ESI_Monthly!GH388&lt;&gt;"",ESI_Monthly!GH388,"")</f>
        <v>105.2</v>
      </c>
    </row>
    <row r="389" spans="1:7" ht="12" customHeight="1">
      <c r="A389" s="33">
        <f>IF(ESI_Monthly!$A389&lt;&gt;"",ESI_Monthly!$A389," ")</f>
        <v>42855</v>
      </c>
      <c r="B389" s="95">
        <f>IF(ESI_Monthly!GC389&lt;&gt;"",ESI_Monthly!GC389,"")</f>
        <v>4.2</v>
      </c>
      <c r="C389" s="95">
        <f>IF(ESI_Monthly!GD389&lt;&gt;"",ESI_Monthly!GD389,"")</f>
        <v>22.9</v>
      </c>
      <c r="D389" s="95">
        <f>IF(ESI_Monthly!GE389&lt;&gt;"",ESI_Monthly!GE389,"")</f>
        <v>5.9</v>
      </c>
      <c r="E389" s="95">
        <f>IF(ESI_Monthly!GF389&lt;&gt;"",ESI_Monthly!GF389,"")</f>
        <v>2.2000000000000002</v>
      </c>
      <c r="F389" s="95">
        <f>IF(ESI_Monthly!GG389&lt;&gt;"",ESI_Monthly!GG389,"")</f>
        <v>-1.6</v>
      </c>
      <c r="G389" s="95">
        <f>IF(ESI_Monthly!GH389&lt;&gt;"",ESI_Monthly!GH389,"")</f>
        <v>105.8</v>
      </c>
    </row>
    <row r="390" spans="1:7" ht="12" customHeight="1">
      <c r="A390" s="33">
        <f>IF(ESI_Monthly!$A390&lt;&gt;"",ESI_Monthly!$A390," ")</f>
        <v>42886</v>
      </c>
      <c r="B390" s="95">
        <f>IF(ESI_Monthly!GC390&lt;&gt;"",ESI_Monthly!GC390,"")</f>
        <v>7.7</v>
      </c>
      <c r="C390" s="95">
        <f>IF(ESI_Monthly!GD390&lt;&gt;"",ESI_Monthly!GD390,"")</f>
        <v>23.1</v>
      </c>
      <c r="D390" s="95">
        <f>IF(ESI_Monthly!GE390&lt;&gt;"",ESI_Monthly!GE390,"")</f>
        <v>5.8</v>
      </c>
      <c r="E390" s="95">
        <f>IF(ESI_Monthly!GF390&lt;&gt;"",ESI_Monthly!GF390,"")</f>
        <v>-5.7</v>
      </c>
      <c r="F390" s="95">
        <f>IF(ESI_Monthly!GG390&lt;&gt;"",ESI_Monthly!GG390,"")</f>
        <v>-3.8</v>
      </c>
      <c r="G390" s="95">
        <f>IF(ESI_Monthly!GH390&lt;&gt;"",ESI_Monthly!GH390,"")</f>
        <v>107.3</v>
      </c>
    </row>
    <row r="391" spans="1:7" ht="12" customHeight="1">
      <c r="A391" s="33">
        <f>IF(ESI_Monthly!$A391&lt;&gt;"",ESI_Monthly!$A391," ")</f>
        <v>42916</v>
      </c>
      <c r="B391" s="95">
        <f>IF(ESI_Monthly!GC391&lt;&gt;"",ESI_Monthly!GC391,"")</f>
        <v>8.8000000000000007</v>
      </c>
      <c r="C391" s="95">
        <f>IF(ESI_Monthly!GD391&lt;&gt;"",ESI_Monthly!GD391,"")</f>
        <v>25.4</v>
      </c>
      <c r="D391" s="95">
        <f>IF(ESI_Monthly!GE391&lt;&gt;"",ESI_Monthly!GE391,"")</f>
        <v>5</v>
      </c>
      <c r="E391" s="95">
        <f>IF(ESI_Monthly!GF391&lt;&gt;"",ESI_Monthly!GF391,"")</f>
        <v>4.5999999999999996</v>
      </c>
      <c r="F391" s="95">
        <f>IF(ESI_Monthly!GG391&lt;&gt;"",ESI_Monthly!GG391,"")</f>
        <v>1</v>
      </c>
      <c r="G391" s="95">
        <f>IF(ESI_Monthly!GH391&lt;&gt;"",ESI_Monthly!GH391,"")</f>
        <v>107.9</v>
      </c>
    </row>
    <row r="392" spans="1:7" ht="12" customHeight="1">
      <c r="A392" s="33">
        <f>IF(ESI_Monthly!$A392&lt;&gt;"",ESI_Monthly!$A392," ")</f>
        <v>42947</v>
      </c>
      <c r="B392" s="95">
        <f>IF(ESI_Monthly!GC392&lt;&gt;"",ESI_Monthly!GC392,"")</f>
        <v>9.6</v>
      </c>
      <c r="C392" s="95">
        <f>IF(ESI_Monthly!GD392&lt;&gt;"",ESI_Monthly!GD392,"")</f>
        <v>21.3</v>
      </c>
      <c r="D392" s="95">
        <f>IF(ESI_Monthly!GE392&lt;&gt;"",ESI_Monthly!GE392,"")</f>
        <v>6.2</v>
      </c>
      <c r="E392" s="95">
        <f>IF(ESI_Monthly!GF392&lt;&gt;"",ESI_Monthly!GF392,"")</f>
        <v>15.2</v>
      </c>
      <c r="F392" s="95">
        <f>IF(ESI_Monthly!GG392&lt;&gt;"",ESI_Monthly!GG392,"")</f>
        <v>-6.7</v>
      </c>
      <c r="G392" s="95">
        <f>IF(ESI_Monthly!GH392&lt;&gt;"",ESI_Monthly!GH392,"")</f>
        <v>108.3</v>
      </c>
    </row>
    <row r="393" spans="1:7" ht="12" customHeight="1">
      <c r="A393" s="33">
        <f>IF(ESI_Monthly!$A393&lt;&gt;"",ESI_Monthly!$A393," ")</f>
        <v>42978</v>
      </c>
      <c r="B393" s="95">
        <f>IF(ESI_Monthly!GC393&lt;&gt;"",ESI_Monthly!GC393,"")</f>
        <v>9.3000000000000007</v>
      </c>
      <c r="C393" s="95">
        <f>IF(ESI_Monthly!GD393&lt;&gt;"",ESI_Monthly!GD393,"")</f>
        <v>23.1</v>
      </c>
      <c r="D393" s="95">
        <f>IF(ESI_Monthly!GE393&lt;&gt;"",ESI_Monthly!GE393,"")</f>
        <v>7</v>
      </c>
      <c r="E393" s="95">
        <f>IF(ESI_Monthly!GF393&lt;&gt;"",ESI_Monthly!GF393,"")</f>
        <v>21.3</v>
      </c>
      <c r="F393" s="95">
        <f>IF(ESI_Monthly!GG393&lt;&gt;"",ESI_Monthly!GG393,"")</f>
        <v>-2.8</v>
      </c>
      <c r="G393" s="95">
        <f>IF(ESI_Monthly!GH393&lt;&gt;"",ESI_Monthly!GH393,"")</f>
        <v>109.1</v>
      </c>
    </row>
    <row r="394" spans="1:7" ht="12" customHeight="1">
      <c r="A394" s="33">
        <f>IF(ESI_Monthly!$A394&lt;&gt;"",ESI_Monthly!$A394," ")</f>
        <v>43008</v>
      </c>
      <c r="B394" s="95">
        <f>IF(ESI_Monthly!GC394&lt;&gt;"",ESI_Monthly!GC394,"")</f>
        <v>11</v>
      </c>
      <c r="C394" s="95">
        <f>IF(ESI_Monthly!GD394&lt;&gt;"",ESI_Monthly!GD394,"")</f>
        <v>26.7</v>
      </c>
      <c r="D394" s="95">
        <f>IF(ESI_Monthly!GE394&lt;&gt;"",ESI_Monthly!GE394,"")</f>
        <v>8.5</v>
      </c>
      <c r="E394" s="95">
        <f>IF(ESI_Monthly!GF394&lt;&gt;"",ESI_Monthly!GF394,"")</f>
        <v>21.8</v>
      </c>
      <c r="F394" s="95">
        <f>IF(ESI_Monthly!GG394&lt;&gt;"",ESI_Monthly!GG394,"")</f>
        <v>-4.8</v>
      </c>
      <c r="G394" s="95">
        <f>IF(ESI_Monthly!GH394&lt;&gt;"",ESI_Monthly!GH394,"")</f>
        <v>111</v>
      </c>
    </row>
    <row r="395" spans="1:7" ht="12" customHeight="1">
      <c r="A395" s="33">
        <f>IF(ESI_Monthly!$A395&lt;&gt;"",ESI_Monthly!$A395," ")</f>
        <v>43039</v>
      </c>
      <c r="B395" s="95">
        <f>IF(ESI_Monthly!GC395&lt;&gt;"",ESI_Monthly!GC395,"")</f>
        <v>12.8</v>
      </c>
      <c r="C395" s="95">
        <f>IF(ESI_Monthly!GD395&lt;&gt;"",ESI_Monthly!GD395,"")</f>
        <v>26.3</v>
      </c>
      <c r="D395" s="95">
        <f>IF(ESI_Monthly!GE395&lt;&gt;"",ESI_Monthly!GE395,"")</f>
        <v>8.9</v>
      </c>
      <c r="E395" s="95">
        <f>IF(ESI_Monthly!GF395&lt;&gt;"",ESI_Monthly!GF395,"")</f>
        <v>5.7</v>
      </c>
      <c r="F395" s="95">
        <f>IF(ESI_Monthly!GG395&lt;&gt;"",ESI_Monthly!GG395,"")</f>
        <v>4.5</v>
      </c>
      <c r="G395" s="95">
        <f>IF(ESI_Monthly!GH395&lt;&gt;"",ESI_Monthly!GH395,"")</f>
        <v>110.9</v>
      </c>
    </row>
    <row r="396" spans="1:7" ht="12" customHeight="1">
      <c r="A396" s="33">
        <f>IF(ESI_Monthly!$A396&lt;&gt;"",ESI_Monthly!$A396," ")</f>
        <v>43069</v>
      </c>
      <c r="B396" s="95">
        <f>IF(ESI_Monthly!GC396&lt;&gt;"",ESI_Monthly!GC396,"")</f>
        <v>14.3</v>
      </c>
      <c r="C396" s="95">
        <f>IF(ESI_Monthly!GD396&lt;&gt;"",ESI_Monthly!GD396,"")</f>
        <v>24.6</v>
      </c>
      <c r="D396" s="95">
        <f>IF(ESI_Monthly!GE396&lt;&gt;"",ESI_Monthly!GE396,"")</f>
        <v>7</v>
      </c>
      <c r="E396" s="95">
        <f>IF(ESI_Monthly!GF396&lt;&gt;"",ESI_Monthly!GF396,"")</f>
        <v>21.7</v>
      </c>
      <c r="F396" s="95">
        <f>IF(ESI_Monthly!GG396&lt;&gt;"",ESI_Monthly!GG396,"")</f>
        <v>9.6</v>
      </c>
      <c r="G396" s="95">
        <f>IF(ESI_Monthly!GH396&lt;&gt;"",ESI_Monthly!GH396,"")</f>
        <v>110.5</v>
      </c>
    </row>
    <row r="397" spans="1:7" ht="12" customHeight="1">
      <c r="A397" s="33">
        <f>IF(ESI_Monthly!$A397&lt;&gt;"",ESI_Monthly!$A397," ")</f>
        <v>43100</v>
      </c>
      <c r="B397" s="95">
        <f>IF(ESI_Monthly!GC397&lt;&gt;"",ESI_Monthly!GC397,"")</f>
        <v>18.2</v>
      </c>
      <c r="C397" s="95">
        <f>IF(ESI_Monthly!GD397&lt;&gt;"",ESI_Monthly!GD397,"")</f>
        <v>21.1</v>
      </c>
      <c r="D397" s="95">
        <f>IF(ESI_Monthly!GE397&lt;&gt;"",ESI_Monthly!GE397,"")</f>
        <v>10.5</v>
      </c>
      <c r="E397" s="95">
        <f>IF(ESI_Monthly!GF397&lt;&gt;"",ESI_Monthly!GF397,"")</f>
        <v>12.1</v>
      </c>
      <c r="F397" s="95">
        <f>IF(ESI_Monthly!GG397&lt;&gt;"",ESI_Monthly!GG397,"")</f>
        <v>8.4</v>
      </c>
      <c r="G397" s="95">
        <f>IF(ESI_Monthly!GH397&lt;&gt;"",ESI_Monthly!GH397,"")</f>
        <v>113.8</v>
      </c>
    </row>
    <row r="398" spans="1:7" ht="12" customHeight="1">
      <c r="A398" s="33">
        <f>IF(ESI_Monthly!$A398&lt;&gt;"",ESI_Monthly!$A398," ")</f>
        <v>43131</v>
      </c>
      <c r="B398" s="95">
        <f>IF(ESI_Monthly!GC398&lt;&gt;"",ESI_Monthly!GC398,"")</f>
        <v>15.9</v>
      </c>
      <c r="C398" s="95">
        <f>IF(ESI_Monthly!GD398&lt;&gt;"",ESI_Monthly!GD398,"")</f>
        <v>22.2</v>
      </c>
      <c r="D398" s="95">
        <f>IF(ESI_Monthly!GE398&lt;&gt;"",ESI_Monthly!GE398,"")</f>
        <v>7.5</v>
      </c>
      <c r="E398" s="95">
        <f>IF(ESI_Monthly!GF398&lt;&gt;"",ESI_Monthly!GF398,"")</f>
        <v>10.7</v>
      </c>
      <c r="F398" s="95">
        <f>IF(ESI_Monthly!GG398&lt;&gt;"",ESI_Monthly!GG398,"")</f>
        <v>2.2999999999999998</v>
      </c>
      <c r="G398" s="95">
        <f>IF(ESI_Monthly!GH398&lt;&gt;"",ESI_Monthly!GH398,"")</f>
        <v>111.2</v>
      </c>
    </row>
    <row r="399" spans="1:7" ht="12" customHeight="1">
      <c r="A399" s="33">
        <f>IF(ESI_Monthly!$A399&lt;&gt;"",ESI_Monthly!$A399," ")</f>
        <v>43159</v>
      </c>
      <c r="B399" s="95">
        <f>IF(ESI_Monthly!GC399&lt;&gt;"",ESI_Monthly!GC399,"")</f>
        <v>14.1</v>
      </c>
      <c r="C399" s="95">
        <f>IF(ESI_Monthly!GD399&lt;&gt;"",ESI_Monthly!GD399,"")</f>
        <v>27.9</v>
      </c>
      <c r="D399" s="95">
        <f>IF(ESI_Monthly!GE399&lt;&gt;"",ESI_Monthly!GE399,"")</f>
        <v>7.7</v>
      </c>
      <c r="E399" s="95">
        <f>IF(ESI_Monthly!GF399&lt;&gt;"",ESI_Monthly!GF399,"")</f>
        <v>26.2</v>
      </c>
      <c r="F399" s="95">
        <f>IF(ESI_Monthly!GG399&lt;&gt;"",ESI_Monthly!GG399,"")</f>
        <v>4</v>
      </c>
      <c r="G399" s="95">
        <f>IF(ESI_Monthly!GH399&lt;&gt;"",ESI_Monthly!GH399,"")</f>
        <v>112.2</v>
      </c>
    </row>
    <row r="400" spans="1:7" ht="12" customHeight="1">
      <c r="A400" s="33">
        <f>IF(ESI_Monthly!$A400&lt;&gt;"",ESI_Monthly!$A400," ")</f>
        <v>43190</v>
      </c>
      <c r="B400" s="95">
        <f>IF(ESI_Monthly!GC400&lt;&gt;"",ESI_Monthly!GC400,"")</f>
        <v>11.3</v>
      </c>
      <c r="C400" s="95">
        <f>IF(ESI_Monthly!GD400&lt;&gt;"",ESI_Monthly!GD400,"")</f>
        <v>29.8</v>
      </c>
      <c r="D400" s="95">
        <f>IF(ESI_Monthly!GE400&lt;&gt;"",ESI_Monthly!GE400,"")</f>
        <v>6.6</v>
      </c>
      <c r="E400" s="95">
        <f>IF(ESI_Monthly!GF400&lt;&gt;"",ESI_Monthly!GF400,"")</f>
        <v>12.8</v>
      </c>
      <c r="F400" s="95">
        <f>IF(ESI_Monthly!GG400&lt;&gt;"",ESI_Monthly!GG400,"")</f>
        <v>1.5</v>
      </c>
      <c r="G400" s="95">
        <f>IF(ESI_Monthly!GH400&lt;&gt;"",ESI_Monthly!GH400,"")</f>
        <v>111</v>
      </c>
    </row>
    <row r="401" spans="1:7" ht="12" customHeight="1">
      <c r="A401" s="33">
        <f>IF(ESI_Monthly!$A401&lt;&gt;"",ESI_Monthly!$A401," ")</f>
        <v>43220</v>
      </c>
      <c r="B401" s="95">
        <f>IF(ESI_Monthly!GC401&lt;&gt;"",ESI_Monthly!GC401,"")</f>
        <v>12.7</v>
      </c>
      <c r="C401" s="95">
        <f>IF(ESI_Monthly!GD401&lt;&gt;"",ESI_Monthly!GD401,"")</f>
        <v>22</v>
      </c>
      <c r="D401" s="95">
        <f>IF(ESI_Monthly!GE401&lt;&gt;"",ESI_Monthly!GE401,"")</f>
        <v>6</v>
      </c>
      <c r="E401" s="95">
        <f>IF(ESI_Monthly!GF401&lt;&gt;"",ESI_Monthly!GF401,"")</f>
        <v>6</v>
      </c>
      <c r="F401" s="95">
        <f>IF(ESI_Monthly!GG401&lt;&gt;"",ESI_Monthly!GG401,"")</f>
        <v>8.4</v>
      </c>
      <c r="G401" s="95">
        <f>IF(ESI_Monthly!GH401&lt;&gt;"",ESI_Monthly!GH401,"")</f>
        <v>109.4</v>
      </c>
    </row>
    <row r="402" spans="1:7" ht="12" customHeight="1">
      <c r="A402" s="33">
        <f>IF(ESI_Monthly!$A402&lt;&gt;"",ESI_Monthly!$A402," ")</f>
        <v>43251</v>
      </c>
      <c r="B402" s="95">
        <f>IF(ESI_Monthly!GC402&lt;&gt;"",ESI_Monthly!GC402,"")</f>
        <v>12</v>
      </c>
      <c r="C402" s="95">
        <f>IF(ESI_Monthly!GD402&lt;&gt;"",ESI_Monthly!GD402,"")</f>
        <v>23.7</v>
      </c>
      <c r="D402" s="95">
        <f>IF(ESI_Monthly!GE402&lt;&gt;"",ESI_Monthly!GE402,"")</f>
        <v>6</v>
      </c>
      <c r="E402" s="95">
        <f>IF(ESI_Monthly!GF402&lt;&gt;"",ESI_Monthly!GF402,"")</f>
        <v>19.100000000000001</v>
      </c>
      <c r="F402" s="95">
        <f>IF(ESI_Monthly!GG402&lt;&gt;"",ESI_Monthly!GG402,"")</f>
        <v>5.9</v>
      </c>
      <c r="G402" s="95">
        <f>IF(ESI_Monthly!GH402&lt;&gt;"",ESI_Monthly!GH402,"")</f>
        <v>110</v>
      </c>
    </row>
    <row r="403" spans="1:7" ht="12" customHeight="1">
      <c r="A403" s="33">
        <f>IF(ESI_Monthly!$A403&lt;&gt;"",ESI_Monthly!$A403," ")</f>
        <v>43281</v>
      </c>
      <c r="B403" s="95">
        <f>IF(ESI_Monthly!GC403&lt;&gt;"",ESI_Monthly!GC403,"")</f>
        <v>15</v>
      </c>
      <c r="C403" s="95">
        <f>IF(ESI_Monthly!GD403&lt;&gt;"",ESI_Monthly!GD403,"")</f>
        <v>16.899999999999999</v>
      </c>
      <c r="D403" s="95">
        <f>IF(ESI_Monthly!GE403&lt;&gt;"",ESI_Monthly!GE403,"")</f>
        <v>4.3</v>
      </c>
      <c r="E403" s="95">
        <f>IF(ESI_Monthly!GF403&lt;&gt;"",ESI_Monthly!GF403,"")</f>
        <v>15.4</v>
      </c>
      <c r="F403" s="95">
        <f>IF(ESI_Monthly!GG403&lt;&gt;"",ESI_Monthly!GG403,"")</f>
        <v>6.7</v>
      </c>
      <c r="G403" s="95">
        <f>IF(ESI_Monthly!GH403&lt;&gt;"",ESI_Monthly!GH403,"")</f>
        <v>108.4</v>
      </c>
    </row>
    <row r="404" spans="1:7" ht="12" customHeight="1">
      <c r="A404" s="33">
        <f>IF(ESI_Monthly!$A404&lt;&gt;"",ESI_Monthly!$A404," ")</f>
        <v>43312</v>
      </c>
      <c r="B404" s="95">
        <f>IF(ESI_Monthly!GC404&lt;&gt;"",ESI_Monthly!GC404,"")</f>
        <v>17.7</v>
      </c>
      <c r="C404" s="95">
        <f>IF(ESI_Monthly!GD404&lt;&gt;"",ESI_Monthly!GD404,"")</f>
        <v>17.7</v>
      </c>
      <c r="D404" s="95">
        <f>IF(ESI_Monthly!GE404&lt;&gt;"",ESI_Monthly!GE404,"")</f>
        <v>4.7</v>
      </c>
      <c r="E404" s="95">
        <f>IF(ESI_Monthly!GF404&lt;&gt;"",ESI_Monthly!GF404,"")</f>
        <v>14.9</v>
      </c>
      <c r="F404" s="95">
        <f>IF(ESI_Monthly!GG404&lt;&gt;"",ESI_Monthly!GG404,"")</f>
        <v>-2.9</v>
      </c>
      <c r="G404" s="95">
        <f>IF(ESI_Monthly!GH404&lt;&gt;"",ESI_Monthly!GH404,"")</f>
        <v>110</v>
      </c>
    </row>
    <row r="405" spans="1:7" ht="12" customHeight="1">
      <c r="A405" s="33">
        <f>IF(ESI_Monthly!$A405&lt;&gt;"",ESI_Monthly!$A405," ")</f>
        <v>43343</v>
      </c>
      <c r="B405" s="95">
        <f>IF(ESI_Monthly!GC405&lt;&gt;"",ESI_Monthly!GC405,"")</f>
        <v>14.5</v>
      </c>
      <c r="C405" s="95">
        <f>IF(ESI_Monthly!GD405&lt;&gt;"",ESI_Monthly!GD405,"")</f>
        <v>17.7</v>
      </c>
      <c r="D405" s="95">
        <f>IF(ESI_Monthly!GE405&lt;&gt;"",ESI_Monthly!GE405,"")</f>
        <v>5.6</v>
      </c>
      <c r="E405" s="95">
        <f>IF(ESI_Monthly!GF405&lt;&gt;"",ESI_Monthly!GF405,"")</f>
        <v>15</v>
      </c>
      <c r="F405" s="95">
        <f>IF(ESI_Monthly!GG405&lt;&gt;"",ESI_Monthly!GG405,"")</f>
        <v>13.1</v>
      </c>
      <c r="G405" s="95">
        <f>IF(ESI_Monthly!GH405&lt;&gt;"",ESI_Monthly!GH405,"")</f>
        <v>109.3</v>
      </c>
    </row>
    <row r="406" spans="1:7" ht="12" customHeight="1">
      <c r="A406" s="33">
        <f>IF(ESI_Monthly!$A406&lt;&gt;"",ESI_Monthly!$A406," ")</f>
        <v>43373</v>
      </c>
      <c r="B406" s="95">
        <f>IF(ESI_Monthly!GC406&lt;&gt;"",ESI_Monthly!GC406,"")</f>
        <v>11.1</v>
      </c>
      <c r="C406" s="95">
        <f>IF(ESI_Monthly!GD406&lt;&gt;"",ESI_Monthly!GD406,"")</f>
        <v>23.4</v>
      </c>
      <c r="D406" s="95">
        <f>IF(ESI_Monthly!GE406&lt;&gt;"",ESI_Monthly!GE406,"")</f>
        <v>5.9</v>
      </c>
      <c r="E406" s="95">
        <f>IF(ESI_Monthly!GF406&lt;&gt;"",ESI_Monthly!GF406,"")</f>
        <v>16</v>
      </c>
      <c r="F406" s="95">
        <f>IF(ESI_Monthly!GG406&lt;&gt;"",ESI_Monthly!GG406,"")</f>
        <v>14.5</v>
      </c>
      <c r="G406" s="95">
        <f>IF(ESI_Monthly!GH406&lt;&gt;"",ESI_Monthly!GH406,"")</f>
        <v>109.7</v>
      </c>
    </row>
    <row r="407" spans="1:7" ht="12" customHeight="1">
      <c r="A407" s="33">
        <f>IF(ESI_Monthly!$A407&lt;&gt;"",ESI_Monthly!$A407," ")</f>
        <v>43404</v>
      </c>
      <c r="B407" s="95">
        <f>IF(ESI_Monthly!GC407&lt;&gt;"",ESI_Monthly!GC407,"")</f>
        <v>8.3000000000000007</v>
      </c>
      <c r="C407" s="95">
        <f>IF(ESI_Monthly!GD407&lt;&gt;"",ESI_Monthly!GD407,"")</f>
        <v>14.6</v>
      </c>
      <c r="D407" s="95">
        <f>IF(ESI_Monthly!GE407&lt;&gt;"",ESI_Monthly!GE407,"")</f>
        <v>4</v>
      </c>
      <c r="E407" s="95">
        <f>IF(ESI_Monthly!GF407&lt;&gt;"",ESI_Monthly!GF407,"")</f>
        <v>12.8</v>
      </c>
      <c r="F407" s="95">
        <f>IF(ESI_Monthly!GG407&lt;&gt;"",ESI_Monthly!GG407,"")</f>
        <v>2.4</v>
      </c>
      <c r="G407" s="95">
        <f>IF(ESI_Monthly!GH407&lt;&gt;"",ESI_Monthly!GH407,"")</f>
        <v>104.9</v>
      </c>
    </row>
    <row r="408" spans="1:7" ht="12" customHeight="1">
      <c r="A408" s="33">
        <f>IF(ESI_Monthly!$A408&lt;&gt;"",ESI_Monthly!$A408," ")</f>
        <v>43434</v>
      </c>
      <c r="B408" s="95">
        <f>IF(ESI_Monthly!GC408&lt;&gt;"",ESI_Monthly!GC408,"")</f>
        <v>7.4</v>
      </c>
      <c r="C408" s="95">
        <f>IF(ESI_Monthly!GD408&lt;&gt;"",ESI_Monthly!GD408,"")</f>
        <v>14.5</v>
      </c>
      <c r="D408" s="95">
        <f>IF(ESI_Monthly!GE408&lt;&gt;"",ESI_Monthly!GE408,"")</f>
        <v>2.8</v>
      </c>
      <c r="E408" s="95">
        <f>IF(ESI_Monthly!GF408&lt;&gt;"",ESI_Monthly!GF408,"")</f>
        <v>7.1</v>
      </c>
      <c r="F408" s="95">
        <f>IF(ESI_Monthly!GG408&lt;&gt;"",ESI_Monthly!GG408,"")</f>
        <v>13.7</v>
      </c>
      <c r="G408" s="95">
        <f>IF(ESI_Monthly!GH408&lt;&gt;"",ESI_Monthly!GH408,"")</f>
        <v>104.2</v>
      </c>
    </row>
    <row r="409" spans="1:7" ht="12" customHeight="1">
      <c r="A409" s="33">
        <f>IF(ESI_Monthly!$A409&lt;&gt;"",ESI_Monthly!$A409," ")</f>
        <v>43465</v>
      </c>
      <c r="B409" s="95">
        <f>IF(ESI_Monthly!GC409&lt;&gt;"",ESI_Monthly!GC409,"")</f>
        <v>3.2</v>
      </c>
      <c r="C409" s="95">
        <f>IF(ESI_Monthly!GD409&lt;&gt;"",ESI_Monthly!GD409,"")</f>
        <v>13.7</v>
      </c>
      <c r="D409" s="95">
        <f>IF(ESI_Monthly!GE409&lt;&gt;"",ESI_Monthly!GE409,"")</f>
        <v>1.3</v>
      </c>
      <c r="E409" s="95">
        <f>IF(ESI_Monthly!GF409&lt;&gt;"",ESI_Monthly!GF409,"")</f>
        <v>7.8</v>
      </c>
      <c r="F409" s="95">
        <f>IF(ESI_Monthly!GG409&lt;&gt;"",ESI_Monthly!GG409,"")</f>
        <v>11.2</v>
      </c>
      <c r="G409" s="95">
        <f>IF(ESI_Monthly!GH409&lt;&gt;"",ESI_Monthly!GH409,"")</f>
        <v>101.6</v>
      </c>
    </row>
    <row r="410" spans="1:7" ht="12" customHeight="1">
      <c r="A410" s="33">
        <f>IF(ESI_Monthly!$A410&lt;&gt;"",ESI_Monthly!$A410," ")</f>
        <v>43496</v>
      </c>
      <c r="B410" s="95">
        <f>IF(ESI_Monthly!GC410&lt;&gt;"",ESI_Monthly!GC410,"")</f>
        <v>4.3</v>
      </c>
      <c r="C410" s="95">
        <f>IF(ESI_Monthly!GD410&lt;&gt;"",ESI_Monthly!GD410,"")</f>
        <v>13.1</v>
      </c>
      <c r="D410" s="95">
        <f>IF(ESI_Monthly!GE410&lt;&gt;"",ESI_Monthly!GE410,"")</f>
        <v>0.3</v>
      </c>
      <c r="E410" s="95">
        <f>IF(ESI_Monthly!GF410&lt;&gt;"",ESI_Monthly!GF410,"")</f>
        <v>5.3</v>
      </c>
      <c r="F410" s="95">
        <f>IF(ESI_Monthly!GG410&lt;&gt;"",ESI_Monthly!GG410,"")</f>
        <v>17.399999999999999</v>
      </c>
      <c r="G410" s="95">
        <f>IF(ESI_Monthly!GH410&lt;&gt;"",ESI_Monthly!GH410,"")</f>
        <v>102.2</v>
      </c>
    </row>
    <row r="411" spans="1:7" ht="12" customHeight="1">
      <c r="A411" s="33">
        <f>IF(ESI_Monthly!$A411&lt;&gt;"",ESI_Monthly!$A411," ")</f>
        <v>43524</v>
      </c>
      <c r="B411" s="95">
        <f>IF(ESI_Monthly!GC411&lt;&gt;"",ESI_Monthly!GC411,"")</f>
        <v>-1.9</v>
      </c>
      <c r="C411" s="95">
        <f>IF(ESI_Monthly!GD411&lt;&gt;"",ESI_Monthly!GD411,"")</f>
        <v>16.8</v>
      </c>
      <c r="D411" s="95">
        <f>IF(ESI_Monthly!GE411&lt;&gt;"",ESI_Monthly!GE411,"")</f>
        <v>0.4</v>
      </c>
      <c r="E411" s="95">
        <f>IF(ESI_Monthly!GF411&lt;&gt;"",ESI_Monthly!GF411,"")</f>
        <v>4.5</v>
      </c>
      <c r="F411" s="95">
        <f>IF(ESI_Monthly!GG411&lt;&gt;"",ESI_Monthly!GG411,"")</f>
        <v>8.9</v>
      </c>
      <c r="G411" s="95">
        <f>IF(ESI_Monthly!GH411&lt;&gt;"",ESI_Monthly!GH411,"")</f>
        <v>101.2</v>
      </c>
    </row>
    <row r="412" spans="1:7" ht="12" customHeight="1">
      <c r="A412" s="33">
        <f>IF(ESI_Monthly!$A412&lt;&gt;"",ESI_Monthly!$A412," ")</f>
        <v>43555</v>
      </c>
      <c r="B412" s="95">
        <f>IF(ESI_Monthly!GC412&lt;&gt;"",ESI_Monthly!GC412,"")</f>
        <v>-1</v>
      </c>
      <c r="C412" s="95">
        <f>IF(ESI_Monthly!GD412&lt;&gt;"",ESI_Monthly!GD412,"")</f>
        <v>11.1</v>
      </c>
      <c r="D412" s="95">
        <f>IF(ESI_Monthly!GE412&lt;&gt;"",ESI_Monthly!GE412,"")</f>
        <v>0.4</v>
      </c>
      <c r="E412" s="95">
        <f>IF(ESI_Monthly!GF412&lt;&gt;"",ESI_Monthly!GF412,"")</f>
        <v>3.4</v>
      </c>
      <c r="F412" s="95">
        <f>IF(ESI_Monthly!GG412&lt;&gt;"",ESI_Monthly!GG412,"")</f>
        <v>10.4</v>
      </c>
      <c r="G412" s="95">
        <f>IF(ESI_Monthly!GH412&lt;&gt;"",ESI_Monthly!GH412,"")</f>
        <v>99.3</v>
      </c>
    </row>
    <row r="413" spans="1:7" ht="12" customHeight="1">
      <c r="A413" s="33">
        <f>IF(ESI_Monthly!$A413&lt;&gt;"",ESI_Monthly!$A413," ")</f>
        <v>43585</v>
      </c>
      <c r="B413" s="95">
        <f>IF(ESI_Monthly!GC413&lt;&gt;"",ESI_Monthly!GC413,"")</f>
        <v>-2.7</v>
      </c>
      <c r="C413" s="95">
        <f>IF(ESI_Monthly!GD413&lt;&gt;"",ESI_Monthly!GD413,"")</f>
        <v>11.9</v>
      </c>
      <c r="D413" s="95">
        <f>IF(ESI_Monthly!GE413&lt;&gt;"",ESI_Monthly!GE413,"")</f>
        <v>0.6</v>
      </c>
      <c r="E413" s="95">
        <f>IF(ESI_Monthly!GF413&lt;&gt;"",ESI_Monthly!GF413,"")</f>
        <v>0.4</v>
      </c>
      <c r="F413" s="95">
        <f>IF(ESI_Monthly!GG413&lt;&gt;"",ESI_Monthly!GG413,"")</f>
        <v>5.2</v>
      </c>
      <c r="G413" s="95">
        <f>IF(ESI_Monthly!GH413&lt;&gt;"",ESI_Monthly!GH413,"")</f>
        <v>99.4</v>
      </c>
    </row>
    <row r="414" spans="1:7" ht="12" customHeight="1">
      <c r="A414" s="33">
        <f>IF(ESI_Monthly!$A414&lt;&gt;"",ESI_Monthly!$A414," ")</f>
        <v>43616</v>
      </c>
      <c r="B414" s="95">
        <f>IF(ESI_Monthly!GC414&lt;&gt;"",ESI_Monthly!GC414,"")</f>
        <v>0.3</v>
      </c>
      <c r="C414" s="95">
        <f>IF(ESI_Monthly!GD414&lt;&gt;"",ESI_Monthly!GD414,"")</f>
        <v>11.2</v>
      </c>
      <c r="D414" s="95">
        <f>IF(ESI_Monthly!GE414&lt;&gt;"",ESI_Monthly!GE414,"")</f>
        <v>-2.7</v>
      </c>
      <c r="E414" s="95">
        <f>IF(ESI_Monthly!GF414&lt;&gt;"",ESI_Monthly!GF414,"")</f>
        <v>0</v>
      </c>
      <c r="F414" s="95">
        <f>IF(ESI_Monthly!GG414&lt;&gt;"",ESI_Monthly!GG414,"")</f>
        <v>6.8</v>
      </c>
      <c r="G414" s="95">
        <f>IF(ESI_Monthly!GH414&lt;&gt;"",ESI_Monthly!GH414,"")</f>
        <v>99</v>
      </c>
    </row>
    <row r="415" spans="1:7" ht="12" customHeight="1">
      <c r="A415" s="33">
        <f>IF(ESI_Monthly!$A415&lt;&gt;"",ESI_Monthly!$A415," ")</f>
        <v>43646</v>
      </c>
      <c r="B415" s="95">
        <f>IF(ESI_Monthly!GC415&lt;&gt;"",ESI_Monthly!GC415,"")</f>
        <v>-6</v>
      </c>
      <c r="C415" s="95">
        <f>IF(ESI_Monthly!GD415&lt;&gt;"",ESI_Monthly!GD415,"")</f>
        <v>20.399999999999999</v>
      </c>
      <c r="D415" s="95">
        <f>IF(ESI_Monthly!GE415&lt;&gt;"",ESI_Monthly!GE415,"")</f>
        <v>-5</v>
      </c>
      <c r="E415" s="95">
        <f>IF(ESI_Monthly!GF415&lt;&gt;"",ESI_Monthly!GF415,"")</f>
        <v>2.9</v>
      </c>
      <c r="F415" s="95">
        <f>IF(ESI_Monthly!GG415&lt;&gt;"",ESI_Monthly!GG415,"")</f>
        <v>0.4</v>
      </c>
      <c r="G415" s="95">
        <f>IF(ESI_Monthly!GH415&lt;&gt;"",ESI_Monthly!GH415,"")</f>
        <v>98.1</v>
      </c>
    </row>
    <row r="416" spans="1:7" ht="12" customHeight="1">
      <c r="A416" s="33" t="str">
        <f>IF(ESI_Monthly!$A416&lt;&gt;"",ESI_Monthly!$A416," ")</f>
        <v xml:space="preserve"> </v>
      </c>
      <c r="B416" s="95" t="str">
        <f>IF(ESI_Monthly!GC416&lt;&gt;"",ESI_Monthly!GC416,"")</f>
        <v/>
      </c>
      <c r="C416" s="95" t="str">
        <f>IF(ESI_Monthly!GD416&lt;&gt;"",ESI_Monthly!GD416,"")</f>
        <v/>
      </c>
      <c r="D416" s="95" t="str">
        <f>IF(ESI_Monthly!GE416&lt;&gt;"",ESI_Monthly!GE416,"")</f>
        <v/>
      </c>
      <c r="E416" s="95" t="str">
        <f>IF(ESI_Monthly!GF416&lt;&gt;"",ESI_Monthly!GF416,"")</f>
        <v/>
      </c>
      <c r="F416" s="95" t="str">
        <f>IF(ESI_Monthly!GG416&lt;&gt;"",ESI_Monthly!GG416,"")</f>
        <v/>
      </c>
      <c r="G416" s="95" t="str">
        <f>IF(ESI_Monthly!GH416&lt;&gt;"",ESI_Monthly!GH416,"")</f>
        <v/>
      </c>
    </row>
    <row r="417" spans="1:7" ht="12" customHeight="1">
      <c r="A417" s="33" t="str">
        <f>IF(ESI_Monthly!$A417&lt;&gt;"",ESI_Monthly!$A417," ")</f>
        <v xml:space="preserve"> </v>
      </c>
      <c r="B417" s="95" t="str">
        <f>IF(ESI_Monthly!GC417&lt;&gt;"",ESI_Monthly!GC417,"")</f>
        <v/>
      </c>
      <c r="C417" s="95" t="str">
        <f>IF(ESI_Monthly!GD417&lt;&gt;"",ESI_Monthly!GD417,"")</f>
        <v/>
      </c>
      <c r="D417" s="95" t="str">
        <f>IF(ESI_Monthly!GE417&lt;&gt;"",ESI_Monthly!GE417,"")</f>
        <v/>
      </c>
      <c r="E417" s="95" t="str">
        <f>IF(ESI_Monthly!GF417&lt;&gt;"",ESI_Monthly!GF417,"")</f>
        <v/>
      </c>
      <c r="F417" s="95" t="str">
        <f>IF(ESI_Monthly!GG417&lt;&gt;"",ESI_Monthly!GG417,"")</f>
        <v/>
      </c>
      <c r="G417" s="95" t="str">
        <f>IF(ESI_Monthly!GH417&lt;&gt;"",ESI_Monthly!GH417,"")</f>
        <v/>
      </c>
    </row>
    <row r="418" spans="1:7" ht="12" customHeight="1">
      <c r="A418" s="33" t="str">
        <f>IF(ESI_Monthly!$A418&lt;&gt;"",ESI_Monthly!$A418," ")</f>
        <v xml:space="preserve"> </v>
      </c>
      <c r="B418" s="95" t="str">
        <f>IF(ESI_Monthly!GC418&lt;&gt;"",ESI_Monthly!GC418,"")</f>
        <v/>
      </c>
      <c r="C418" s="95" t="str">
        <f>IF(ESI_Monthly!GD418&lt;&gt;"",ESI_Monthly!GD418,"")</f>
        <v/>
      </c>
      <c r="D418" s="95" t="str">
        <f>IF(ESI_Monthly!GE418&lt;&gt;"",ESI_Monthly!GE418,"")</f>
        <v/>
      </c>
      <c r="E418" s="95" t="str">
        <f>IF(ESI_Monthly!GF418&lt;&gt;"",ESI_Monthly!GF418,"")</f>
        <v/>
      </c>
      <c r="F418" s="95" t="str">
        <f>IF(ESI_Monthly!GG418&lt;&gt;"",ESI_Monthly!GG418,"")</f>
        <v/>
      </c>
      <c r="G418" s="95" t="str">
        <f>IF(ESI_Monthly!GH418&lt;&gt;"",ESI_Monthly!GH418,"")</f>
        <v/>
      </c>
    </row>
    <row r="419" spans="1:7" ht="12" customHeight="1">
      <c r="A419" s="33" t="str">
        <f>IF(ESI_Monthly!$A419&lt;&gt;"",ESI_Monthly!$A419," ")</f>
        <v xml:space="preserve"> </v>
      </c>
      <c r="B419" s="95" t="str">
        <f>IF(ESI_Monthly!GC419&lt;&gt;"",ESI_Monthly!GC419,"")</f>
        <v/>
      </c>
      <c r="C419" s="95" t="str">
        <f>IF(ESI_Monthly!GD419&lt;&gt;"",ESI_Monthly!GD419,"")</f>
        <v/>
      </c>
      <c r="D419" s="95" t="str">
        <f>IF(ESI_Monthly!GE419&lt;&gt;"",ESI_Monthly!GE419,"")</f>
        <v/>
      </c>
      <c r="E419" s="95" t="str">
        <f>IF(ESI_Monthly!GF419&lt;&gt;"",ESI_Monthly!GF419,"")</f>
        <v/>
      </c>
      <c r="F419" s="95" t="str">
        <f>IF(ESI_Monthly!GG419&lt;&gt;"",ESI_Monthly!GG419,"")</f>
        <v/>
      </c>
      <c r="G419" s="95" t="str">
        <f>IF(ESI_Monthly!GH419&lt;&gt;"",ESI_Monthly!GH419,"")</f>
        <v/>
      </c>
    </row>
    <row r="420" spans="1:7" ht="12" customHeight="1">
      <c r="A420" s="33" t="str">
        <f>IF(ESI_Monthly!$A420&lt;&gt;"",ESI_Monthly!$A420," ")</f>
        <v xml:space="preserve"> </v>
      </c>
      <c r="B420" s="95" t="str">
        <f>IF(ESI_Monthly!GC420&lt;&gt;"",ESI_Monthly!GC420,"")</f>
        <v/>
      </c>
      <c r="C420" s="95" t="str">
        <f>IF(ESI_Monthly!GD420&lt;&gt;"",ESI_Monthly!GD420,"")</f>
        <v/>
      </c>
      <c r="D420" s="95" t="str">
        <f>IF(ESI_Monthly!GE420&lt;&gt;"",ESI_Monthly!GE420,"")</f>
        <v/>
      </c>
      <c r="E420" s="95" t="str">
        <f>IF(ESI_Monthly!GF420&lt;&gt;"",ESI_Monthly!GF420,"")</f>
        <v/>
      </c>
      <c r="F420" s="95" t="str">
        <f>IF(ESI_Monthly!GG420&lt;&gt;"",ESI_Monthly!GG420,"")</f>
        <v/>
      </c>
      <c r="G420" s="95" t="str">
        <f>IF(ESI_Monthly!GH420&lt;&gt;"",ESI_Monthly!GH420,"")</f>
        <v/>
      </c>
    </row>
    <row r="421" spans="1:7" ht="12" customHeight="1">
      <c r="A421" s="33" t="str">
        <f>IF(ESI_Monthly!$A421&lt;&gt;"",ESI_Monthly!$A421," ")</f>
        <v xml:space="preserve"> </v>
      </c>
      <c r="B421" s="95" t="str">
        <f>IF(ESI_Monthly!GC421&lt;&gt;"",ESI_Monthly!GC421,"")</f>
        <v/>
      </c>
      <c r="C421" s="95" t="str">
        <f>IF(ESI_Monthly!GD421&lt;&gt;"",ESI_Monthly!GD421,"")</f>
        <v/>
      </c>
      <c r="D421" s="95" t="str">
        <f>IF(ESI_Monthly!GE421&lt;&gt;"",ESI_Monthly!GE421,"")</f>
        <v/>
      </c>
      <c r="E421" s="95" t="str">
        <f>IF(ESI_Monthly!GF421&lt;&gt;"",ESI_Monthly!GF421,"")</f>
        <v/>
      </c>
      <c r="F421" s="95" t="str">
        <f>IF(ESI_Monthly!GG421&lt;&gt;"",ESI_Monthly!GG421,"")</f>
        <v/>
      </c>
      <c r="G421" s="95" t="str">
        <f>IF(ESI_Monthly!GH421&lt;&gt;"",ESI_Monthly!GH421,"")</f>
        <v/>
      </c>
    </row>
    <row r="422" spans="1:7" ht="12" customHeight="1">
      <c r="A422" s="33" t="str">
        <f>IF(ESI_Monthly!$A422&lt;&gt;"",ESI_Monthly!$A422," ")</f>
        <v xml:space="preserve"> </v>
      </c>
      <c r="B422" s="95" t="str">
        <f>IF(ESI_Monthly!GC422&lt;&gt;"",ESI_Monthly!GC422,"")</f>
        <v/>
      </c>
      <c r="C422" s="95" t="str">
        <f>IF(ESI_Monthly!GD422&lt;&gt;"",ESI_Monthly!GD422,"")</f>
        <v/>
      </c>
      <c r="D422" s="95" t="str">
        <f>IF(ESI_Monthly!GE422&lt;&gt;"",ESI_Monthly!GE422,"")</f>
        <v/>
      </c>
      <c r="E422" s="95" t="str">
        <f>IF(ESI_Monthly!GF422&lt;&gt;"",ESI_Monthly!GF422,"")</f>
        <v/>
      </c>
      <c r="F422" s="95" t="str">
        <f>IF(ESI_Monthly!GG422&lt;&gt;"",ESI_Monthly!GG422,"")</f>
        <v/>
      </c>
      <c r="G422" s="95" t="str">
        <f>IF(ESI_Monthly!GH422&lt;&gt;"",ESI_Monthly!GH422,"")</f>
        <v/>
      </c>
    </row>
    <row r="423" spans="1:7" ht="12" customHeight="1">
      <c r="A423" s="33" t="str">
        <f>IF(ESI_Monthly!$A423&lt;&gt;"",ESI_Monthly!$A423," ")</f>
        <v xml:space="preserve"> </v>
      </c>
      <c r="B423" s="95" t="str">
        <f>IF(ESI_Monthly!GC423&lt;&gt;"",ESI_Monthly!GC423,"")</f>
        <v/>
      </c>
      <c r="C423" s="95" t="str">
        <f>IF(ESI_Monthly!GD423&lt;&gt;"",ESI_Monthly!GD423,"")</f>
        <v/>
      </c>
      <c r="D423" s="95" t="str">
        <f>IF(ESI_Monthly!GE423&lt;&gt;"",ESI_Monthly!GE423,"")</f>
        <v/>
      </c>
      <c r="E423" s="95" t="str">
        <f>IF(ESI_Monthly!GF423&lt;&gt;"",ESI_Monthly!GF423,"")</f>
        <v/>
      </c>
      <c r="F423" s="95" t="str">
        <f>IF(ESI_Monthly!GG423&lt;&gt;"",ESI_Monthly!GG423,"")</f>
        <v/>
      </c>
      <c r="G423" s="95" t="str">
        <f>IF(ESI_Monthly!GH423&lt;&gt;"",ESI_Monthly!GH423,"")</f>
        <v/>
      </c>
    </row>
    <row r="424" spans="1:7" ht="12" customHeight="1">
      <c r="A424" s="33" t="str">
        <f>IF(ESI_Monthly!$A424&lt;&gt;"",ESI_Monthly!$A424," ")</f>
        <v xml:space="preserve"> </v>
      </c>
      <c r="B424" s="95" t="str">
        <f>IF(ESI_Monthly!GC424&lt;&gt;"",ESI_Monthly!GC424,"")</f>
        <v/>
      </c>
      <c r="C424" s="95" t="str">
        <f>IF(ESI_Monthly!GD424&lt;&gt;"",ESI_Monthly!GD424,"")</f>
        <v/>
      </c>
      <c r="D424" s="95" t="str">
        <f>IF(ESI_Monthly!GE424&lt;&gt;"",ESI_Monthly!GE424,"")</f>
        <v/>
      </c>
      <c r="E424" s="95" t="str">
        <f>IF(ESI_Monthly!GF424&lt;&gt;"",ESI_Monthly!GF424,"")</f>
        <v/>
      </c>
      <c r="F424" s="95" t="str">
        <f>IF(ESI_Monthly!GG424&lt;&gt;"",ESI_Monthly!GG424,"")</f>
        <v/>
      </c>
      <c r="G424" s="95" t="str">
        <f>IF(ESI_Monthly!GH424&lt;&gt;"",ESI_Monthly!GH424,"")</f>
        <v/>
      </c>
    </row>
    <row r="425" spans="1:7" ht="12" customHeight="1">
      <c r="A425" s="33" t="str">
        <f>IF(ESI_Monthly!$A425&lt;&gt;"",ESI_Monthly!$A425," ")</f>
        <v xml:space="preserve"> </v>
      </c>
      <c r="B425" s="95" t="str">
        <f>IF(ESI_Monthly!GC425&lt;&gt;"",ESI_Monthly!GC425,"")</f>
        <v/>
      </c>
      <c r="C425" s="95" t="str">
        <f>IF(ESI_Monthly!GD425&lt;&gt;"",ESI_Monthly!GD425,"")</f>
        <v/>
      </c>
      <c r="D425" s="95" t="str">
        <f>IF(ESI_Monthly!GE425&lt;&gt;"",ESI_Monthly!GE425,"")</f>
        <v/>
      </c>
      <c r="E425" s="95" t="str">
        <f>IF(ESI_Monthly!GF425&lt;&gt;"",ESI_Monthly!GF425,"")</f>
        <v/>
      </c>
      <c r="F425" s="95" t="str">
        <f>IF(ESI_Monthly!GG425&lt;&gt;"",ESI_Monthly!GG425,"")</f>
        <v/>
      </c>
      <c r="G425" s="95" t="str">
        <f>IF(ESI_Monthly!GH425&lt;&gt;"",ESI_Monthly!GH425,"")</f>
        <v/>
      </c>
    </row>
    <row r="426" spans="1:7" ht="12" customHeight="1">
      <c r="A426" s="33" t="str">
        <f>IF(ESI_Monthly!$A426&lt;&gt;"",ESI_Monthly!$A426," ")</f>
        <v xml:space="preserve"> </v>
      </c>
      <c r="B426" s="95" t="str">
        <f>IF(ESI_Monthly!GC426&lt;&gt;"",ESI_Monthly!GC426,"")</f>
        <v/>
      </c>
      <c r="C426" s="95" t="str">
        <f>IF(ESI_Monthly!GD426&lt;&gt;"",ESI_Monthly!GD426,"")</f>
        <v/>
      </c>
      <c r="D426" s="95" t="str">
        <f>IF(ESI_Monthly!GE426&lt;&gt;"",ESI_Monthly!GE426,"")</f>
        <v/>
      </c>
      <c r="E426" s="95" t="str">
        <f>IF(ESI_Monthly!GF426&lt;&gt;"",ESI_Monthly!GF426,"")</f>
        <v/>
      </c>
      <c r="F426" s="95" t="str">
        <f>IF(ESI_Monthly!GG426&lt;&gt;"",ESI_Monthly!GG426,"")</f>
        <v/>
      </c>
      <c r="G426" s="95" t="str">
        <f>IF(ESI_Monthly!GH426&lt;&gt;"",ESI_Monthly!GH426,"")</f>
        <v/>
      </c>
    </row>
    <row r="427" spans="1:7" ht="12" customHeight="1">
      <c r="A427" s="33" t="str">
        <f>IF(ESI_Monthly!$A427&lt;&gt;"",ESI_Monthly!$A427," ")</f>
        <v xml:space="preserve"> </v>
      </c>
      <c r="B427" s="95" t="str">
        <f>IF(ESI_Monthly!GC427&lt;&gt;"",ESI_Monthly!GC427,"")</f>
        <v/>
      </c>
      <c r="C427" s="95" t="str">
        <f>IF(ESI_Monthly!GD427&lt;&gt;"",ESI_Monthly!GD427,"")</f>
        <v/>
      </c>
      <c r="D427" s="95" t="str">
        <f>IF(ESI_Monthly!GE427&lt;&gt;"",ESI_Monthly!GE427,"")</f>
        <v/>
      </c>
      <c r="E427" s="95" t="str">
        <f>IF(ESI_Monthly!GF427&lt;&gt;"",ESI_Monthly!GF427,"")</f>
        <v/>
      </c>
      <c r="F427" s="95" t="str">
        <f>IF(ESI_Monthly!GG427&lt;&gt;"",ESI_Monthly!GG427,"")</f>
        <v/>
      </c>
      <c r="G427" s="95" t="str">
        <f>IF(ESI_Monthly!GH427&lt;&gt;"",ESI_Monthly!GH427,"")</f>
        <v/>
      </c>
    </row>
    <row r="428" spans="1:7" ht="12" customHeight="1">
      <c r="A428" s="33" t="str">
        <f>IF(ESI_Monthly!$A428&lt;&gt;"",ESI_Monthly!$A428," ")</f>
        <v xml:space="preserve"> </v>
      </c>
      <c r="B428" s="95" t="str">
        <f>IF(ESI_Monthly!GC428&lt;&gt;"",ESI_Monthly!GC428,"")</f>
        <v/>
      </c>
      <c r="C428" s="95" t="str">
        <f>IF(ESI_Monthly!GD428&lt;&gt;"",ESI_Monthly!GD428,"")</f>
        <v/>
      </c>
      <c r="D428" s="95" t="str">
        <f>IF(ESI_Monthly!GE428&lt;&gt;"",ESI_Monthly!GE428,"")</f>
        <v/>
      </c>
      <c r="E428" s="95" t="str">
        <f>IF(ESI_Monthly!GF428&lt;&gt;"",ESI_Monthly!GF428,"")</f>
        <v/>
      </c>
      <c r="F428" s="95" t="str">
        <f>IF(ESI_Monthly!GG428&lt;&gt;"",ESI_Monthly!GG428,"")</f>
        <v/>
      </c>
      <c r="G428" s="95" t="str">
        <f>IF(ESI_Monthly!GH428&lt;&gt;"",ESI_Monthly!GH428,"")</f>
        <v/>
      </c>
    </row>
    <row r="429" spans="1:7" ht="12" customHeight="1">
      <c r="A429" s="33" t="str">
        <f>IF(ESI_Monthly!$A429&lt;&gt;"",ESI_Monthly!$A429," ")</f>
        <v xml:space="preserve"> </v>
      </c>
      <c r="B429" s="95" t="str">
        <f>IF(ESI_Monthly!GC429&lt;&gt;"",ESI_Monthly!GC429,"")</f>
        <v/>
      </c>
      <c r="C429" s="95" t="str">
        <f>IF(ESI_Monthly!GD429&lt;&gt;"",ESI_Monthly!GD429,"")</f>
        <v/>
      </c>
      <c r="D429" s="95" t="str">
        <f>IF(ESI_Monthly!GE429&lt;&gt;"",ESI_Monthly!GE429,"")</f>
        <v/>
      </c>
      <c r="E429" s="95" t="str">
        <f>IF(ESI_Monthly!GF429&lt;&gt;"",ESI_Monthly!GF429,"")</f>
        <v/>
      </c>
      <c r="F429" s="95" t="str">
        <f>IF(ESI_Monthly!GG429&lt;&gt;"",ESI_Monthly!GG429,"")</f>
        <v/>
      </c>
      <c r="G429" s="95" t="str">
        <f>IF(ESI_Monthly!GH429&lt;&gt;"",ESI_Monthly!GH429,"")</f>
        <v/>
      </c>
    </row>
    <row r="430" spans="1:7" ht="12" customHeight="1">
      <c r="A430" s="33" t="str">
        <f>IF(ESI_Monthly!$A430&lt;&gt;"",ESI_Monthly!$A430," ")</f>
        <v xml:space="preserve"> </v>
      </c>
      <c r="B430" s="95" t="str">
        <f>IF(ESI_Monthly!GC430&lt;&gt;"",ESI_Monthly!GC430,"")</f>
        <v/>
      </c>
      <c r="C430" s="95" t="str">
        <f>IF(ESI_Monthly!GD430&lt;&gt;"",ESI_Monthly!GD430,"")</f>
        <v/>
      </c>
      <c r="D430" s="95" t="str">
        <f>IF(ESI_Monthly!GE430&lt;&gt;"",ESI_Monthly!GE430,"")</f>
        <v/>
      </c>
      <c r="E430" s="95" t="str">
        <f>IF(ESI_Monthly!GF430&lt;&gt;"",ESI_Monthly!GF430,"")</f>
        <v/>
      </c>
      <c r="F430" s="95" t="str">
        <f>IF(ESI_Monthly!GG430&lt;&gt;"",ESI_Monthly!GG430,"")</f>
        <v/>
      </c>
      <c r="G430" s="95" t="str">
        <f>IF(ESI_Monthly!GH430&lt;&gt;"",ESI_Monthly!GH430,"")</f>
        <v/>
      </c>
    </row>
    <row r="431" spans="1:7" ht="12" customHeight="1">
      <c r="A431" s="33" t="str">
        <f>IF(ESI_Monthly!$A431&lt;&gt;"",ESI_Monthly!$A431," ")</f>
        <v xml:space="preserve"> </v>
      </c>
      <c r="B431" s="95" t="str">
        <f>IF(ESI_Monthly!GC431&lt;&gt;"",ESI_Monthly!GC431,"")</f>
        <v/>
      </c>
      <c r="C431" s="95" t="str">
        <f>IF(ESI_Monthly!GD431&lt;&gt;"",ESI_Monthly!GD431,"")</f>
        <v/>
      </c>
      <c r="D431" s="95" t="str">
        <f>IF(ESI_Monthly!GE431&lt;&gt;"",ESI_Monthly!GE431,"")</f>
        <v/>
      </c>
      <c r="E431" s="95" t="str">
        <f>IF(ESI_Monthly!GF431&lt;&gt;"",ESI_Monthly!GF431,"")</f>
        <v/>
      </c>
      <c r="F431" s="95" t="str">
        <f>IF(ESI_Monthly!GG431&lt;&gt;"",ESI_Monthly!GG431,"")</f>
        <v/>
      </c>
      <c r="G431" s="95" t="str">
        <f>IF(ESI_Monthly!GH431&lt;&gt;"",ESI_Monthly!GH431,"")</f>
        <v/>
      </c>
    </row>
    <row r="432" spans="1:7" ht="12" customHeight="1">
      <c r="A432" s="33" t="str">
        <f>IF(ESI_Monthly!$A432&lt;&gt;"",ESI_Monthly!$A432," ")</f>
        <v xml:space="preserve"> </v>
      </c>
      <c r="B432" s="95" t="str">
        <f>IF(ESI_Monthly!GC432&lt;&gt;"",ESI_Monthly!GC432,"")</f>
        <v/>
      </c>
      <c r="C432" s="95" t="str">
        <f>IF(ESI_Monthly!GD432&lt;&gt;"",ESI_Monthly!GD432,"")</f>
        <v/>
      </c>
      <c r="D432" s="95" t="str">
        <f>IF(ESI_Monthly!GE432&lt;&gt;"",ESI_Monthly!GE432,"")</f>
        <v/>
      </c>
      <c r="E432" s="95" t="str">
        <f>IF(ESI_Monthly!GF432&lt;&gt;"",ESI_Monthly!GF432,"")</f>
        <v/>
      </c>
      <c r="F432" s="95" t="str">
        <f>IF(ESI_Monthly!GG432&lt;&gt;"",ESI_Monthly!GG432,"")</f>
        <v/>
      </c>
      <c r="G432" s="95" t="str">
        <f>IF(ESI_Monthly!GH432&lt;&gt;"",ESI_Monthly!GH432,"")</f>
        <v/>
      </c>
    </row>
    <row r="433" spans="1:7" ht="12" customHeight="1">
      <c r="A433" s="33" t="str">
        <f>IF(ESI_Monthly!$A433&lt;&gt;"",ESI_Monthly!$A433," ")</f>
        <v xml:space="preserve"> </v>
      </c>
      <c r="B433" s="95" t="str">
        <f>IF(ESI_Monthly!GC433&lt;&gt;"",ESI_Monthly!GC433,"")</f>
        <v/>
      </c>
      <c r="C433" s="95" t="str">
        <f>IF(ESI_Monthly!GD433&lt;&gt;"",ESI_Monthly!GD433,"")</f>
        <v/>
      </c>
      <c r="D433" s="95" t="str">
        <f>IF(ESI_Monthly!GE433&lt;&gt;"",ESI_Monthly!GE433,"")</f>
        <v/>
      </c>
      <c r="E433" s="95" t="str">
        <f>IF(ESI_Monthly!GF433&lt;&gt;"",ESI_Monthly!GF433,"")</f>
        <v/>
      </c>
      <c r="F433" s="95" t="str">
        <f>IF(ESI_Monthly!GG433&lt;&gt;"",ESI_Monthly!GG433,"")</f>
        <v/>
      </c>
      <c r="G433" s="95" t="str">
        <f>IF(ESI_Monthly!GH433&lt;&gt;"",ESI_Monthly!GH433,"")</f>
        <v/>
      </c>
    </row>
    <row r="434" spans="1:7" ht="12" customHeight="1">
      <c r="A434" s="33" t="str">
        <f>IF(ESI_Monthly!$A434&lt;&gt;"",ESI_Monthly!$A434," ")</f>
        <v xml:space="preserve"> </v>
      </c>
      <c r="B434" s="95" t="str">
        <f>IF(ESI_Monthly!GC434&lt;&gt;"",ESI_Monthly!GC434,"")</f>
        <v/>
      </c>
      <c r="C434" s="95" t="str">
        <f>IF(ESI_Monthly!GD434&lt;&gt;"",ESI_Monthly!GD434,"")</f>
        <v/>
      </c>
      <c r="D434" s="95" t="str">
        <f>IF(ESI_Monthly!GE434&lt;&gt;"",ESI_Monthly!GE434,"")</f>
        <v/>
      </c>
      <c r="E434" s="95" t="str">
        <f>IF(ESI_Monthly!GF434&lt;&gt;"",ESI_Monthly!GF434,"")</f>
        <v/>
      </c>
      <c r="F434" s="95" t="str">
        <f>IF(ESI_Monthly!GG434&lt;&gt;"",ESI_Monthly!GG434,"")</f>
        <v/>
      </c>
      <c r="G434" s="95" t="str">
        <f>IF(ESI_Monthly!GH434&lt;&gt;"",ESI_Monthly!GH434,"")</f>
        <v/>
      </c>
    </row>
    <row r="435" spans="1:7" ht="12" customHeight="1">
      <c r="A435" s="33" t="str">
        <f>IF(ESI_Monthly!$A435&lt;&gt;"",ESI_Monthly!$A435," ")</f>
        <v xml:space="preserve"> </v>
      </c>
      <c r="B435" s="95" t="str">
        <f>IF(ESI_Monthly!GC435&lt;&gt;"",ESI_Monthly!GC435,"")</f>
        <v/>
      </c>
      <c r="C435" s="95" t="str">
        <f>IF(ESI_Monthly!GD435&lt;&gt;"",ESI_Monthly!GD435,"")</f>
        <v/>
      </c>
      <c r="D435" s="95" t="str">
        <f>IF(ESI_Monthly!GE435&lt;&gt;"",ESI_Monthly!GE435,"")</f>
        <v/>
      </c>
      <c r="E435" s="95" t="str">
        <f>IF(ESI_Monthly!GF435&lt;&gt;"",ESI_Monthly!GF435,"")</f>
        <v/>
      </c>
      <c r="F435" s="95" t="str">
        <f>IF(ESI_Monthly!GG435&lt;&gt;"",ESI_Monthly!GG435,"")</f>
        <v/>
      </c>
      <c r="G435" s="95" t="str">
        <f>IF(ESI_Monthly!GH435&lt;&gt;"",ESI_Monthly!GH435,"")</f>
        <v/>
      </c>
    </row>
    <row r="436" spans="1:7" ht="12" customHeight="1">
      <c r="A436" s="33" t="str">
        <f>IF(ESI_Monthly!$A436&lt;&gt;"",ESI_Monthly!$A436," ")</f>
        <v xml:space="preserve"> </v>
      </c>
      <c r="B436" s="95" t="str">
        <f>IF(ESI_Monthly!GC436&lt;&gt;"",ESI_Monthly!GC436,"")</f>
        <v/>
      </c>
      <c r="C436" s="95" t="str">
        <f>IF(ESI_Monthly!GD436&lt;&gt;"",ESI_Monthly!GD436,"")</f>
        <v/>
      </c>
      <c r="D436" s="95" t="str">
        <f>IF(ESI_Monthly!GE436&lt;&gt;"",ESI_Monthly!GE436,"")</f>
        <v/>
      </c>
      <c r="E436" s="95" t="str">
        <f>IF(ESI_Monthly!GF436&lt;&gt;"",ESI_Monthly!GF436,"")</f>
        <v/>
      </c>
      <c r="F436" s="95" t="str">
        <f>IF(ESI_Monthly!GG436&lt;&gt;"",ESI_Monthly!GG436,"")</f>
        <v/>
      </c>
      <c r="G436" s="95" t="str">
        <f>IF(ESI_Monthly!GH436&lt;&gt;"",ESI_Monthly!GH436,"")</f>
        <v/>
      </c>
    </row>
    <row r="437" spans="1:7" ht="12" customHeight="1">
      <c r="A437" s="33" t="str">
        <f>IF(ESI_Monthly!$A437&lt;&gt;"",ESI_Monthly!$A437," ")</f>
        <v xml:space="preserve"> </v>
      </c>
      <c r="B437" s="95" t="str">
        <f>IF(ESI_Monthly!GC437&lt;&gt;"",ESI_Monthly!GC437,"")</f>
        <v/>
      </c>
      <c r="C437" s="95" t="str">
        <f>IF(ESI_Monthly!GD437&lt;&gt;"",ESI_Monthly!GD437,"")</f>
        <v/>
      </c>
      <c r="D437" s="95" t="str">
        <f>IF(ESI_Monthly!GE437&lt;&gt;"",ESI_Monthly!GE437,"")</f>
        <v/>
      </c>
      <c r="E437" s="95" t="str">
        <f>IF(ESI_Monthly!GF437&lt;&gt;"",ESI_Monthly!GF437,"")</f>
        <v/>
      </c>
      <c r="F437" s="95" t="str">
        <f>IF(ESI_Monthly!GG437&lt;&gt;"",ESI_Monthly!GG437,"")</f>
        <v/>
      </c>
      <c r="G437" s="95" t="str">
        <f>IF(ESI_Monthly!GH437&lt;&gt;"",ESI_Monthly!GH437,"")</f>
        <v/>
      </c>
    </row>
    <row r="438" spans="1:7" ht="12" customHeight="1">
      <c r="A438" s="33" t="str">
        <f>IF(ESI_Monthly!$A438&lt;&gt;"",ESI_Monthly!$A438," ")</f>
        <v xml:space="preserve"> </v>
      </c>
      <c r="B438" s="95" t="str">
        <f>IF(ESI_Monthly!GC438&lt;&gt;"",ESI_Monthly!GC438,"")</f>
        <v/>
      </c>
      <c r="C438" s="95" t="str">
        <f>IF(ESI_Monthly!GD438&lt;&gt;"",ESI_Monthly!GD438,"")</f>
        <v/>
      </c>
      <c r="D438" s="95" t="str">
        <f>IF(ESI_Monthly!GE438&lt;&gt;"",ESI_Monthly!GE438,"")</f>
        <v/>
      </c>
      <c r="E438" s="95" t="str">
        <f>IF(ESI_Monthly!GF438&lt;&gt;"",ESI_Monthly!GF438,"")</f>
        <v/>
      </c>
      <c r="F438" s="95" t="str">
        <f>IF(ESI_Monthly!GG438&lt;&gt;"",ESI_Monthly!GG438,"")</f>
        <v/>
      </c>
      <c r="G438" s="95" t="str">
        <f>IF(ESI_Monthly!GH438&lt;&gt;"",ESI_Monthly!GH438,"")</f>
        <v/>
      </c>
    </row>
    <row r="439" spans="1:7" ht="12" customHeight="1">
      <c r="A439" s="33" t="str">
        <f>IF(ESI_Monthly!$A439&lt;&gt;"",ESI_Monthly!$A439," ")</f>
        <v xml:space="preserve"> </v>
      </c>
      <c r="B439" s="95" t="str">
        <f>IF(ESI_Monthly!GC439&lt;&gt;"",ESI_Monthly!GC439,"")</f>
        <v/>
      </c>
      <c r="C439" s="95" t="str">
        <f>IF(ESI_Monthly!GD439&lt;&gt;"",ESI_Monthly!GD439,"")</f>
        <v/>
      </c>
      <c r="D439" s="95" t="str">
        <f>IF(ESI_Monthly!GE439&lt;&gt;"",ESI_Monthly!GE439,"")</f>
        <v/>
      </c>
      <c r="E439" s="95" t="str">
        <f>IF(ESI_Monthly!GF439&lt;&gt;"",ESI_Monthly!GF439,"")</f>
        <v/>
      </c>
      <c r="F439" s="95" t="str">
        <f>IF(ESI_Monthly!GG439&lt;&gt;"",ESI_Monthly!GG439,"")</f>
        <v/>
      </c>
      <c r="G439" s="95" t="str">
        <f>IF(ESI_Monthly!GH439&lt;&gt;"",ESI_Monthly!GH439,"")</f>
        <v/>
      </c>
    </row>
    <row r="440" spans="1:7" ht="12" customHeight="1">
      <c r="A440" s="33" t="str">
        <f>IF(ESI_Monthly!$A440&lt;&gt;"",ESI_Monthly!$A440," ")</f>
        <v xml:space="preserve"> </v>
      </c>
      <c r="B440" s="95" t="str">
        <f>IF(ESI_Monthly!GC440&lt;&gt;"",ESI_Monthly!GC440,"")</f>
        <v/>
      </c>
      <c r="C440" s="95" t="str">
        <f>IF(ESI_Monthly!GD440&lt;&gt;"",ESI_Monthly!GD440,"")</f>
        <v/>
      </c>
      <c r="D440" s="95" t="str">
        <f>IF(ESI_Monthly!GE440&lt;&gt;"",ESI_Monthly!GE440,"")</f>
        <v/>
      </c>
      <c r="E440" s="95" t="str">
        <f>IF(ESI_Monthly!GF440&lt;&gt;"",ESI_Monthly!GF440,"")</f>
        <v/>
      </c>
      <c r="F440" s="95" t="str">
        <f>IF(ESI_Monthly!GG440&lt;&gt;"",ESI_Monthly!GG440,"")</f>
        <v/>
      </c>
      <c r="G440" s="95" t="str">
        <f>IF(ESI_Monthly!GH440&lt;&gt;"",ESI_Monthly!GH440,"")</f>
        <v/>
      </c>
    </row>
    <row r="441" spans="1:7" ht="12" customHeight="1">
      <c r="A441" s="33" t="str">
        <f>IF(ESI_Monthly!$A441&lt;&gt;"",ESI_Monthly!$A441," ")</f>
        <v xml:space="preserve"> </v>
      </c>
      <c r="B441" s="95" t="str">
        <f>IF(ESI_Monthly!GC441&lt;&gt;"",ESI_Monthly!GC441,"")</f>
        <v/>
      </c>
      <c r="C441" s="95" t="str">
        <f>IF(ESI_Monthly!GD441&lt;&gt;"",ESI_Monthly!GD441,"")</f>
        <v/>
      </c>
      <c r="D441" s="95" t="str">
        <f>IF(ESI_Monthly!GE441&lt;&gt;"",ESI_Monthly!GE441,"")</f>
        <v/>
      </c>
      <c r="E441" s="95" t="str">
        <f>IF(ESI_Monthly!GF441&lt;&gt;"",ESI_Monthly!GF441,"")</f>
        <v/>
      </c>
      <c r="F441" s="95" t="str">
        <f>IF(ESI_Monthly!GG441&lt;&gt;"",ESI_Monthly!GG441,"")</f>
        <v/>
      </c>
      <c r="G441" s="95" t="str">
        <f>IF(ESI_Monthly!GH441&lt;&gt;"",ESI_Monthly!GH441,"")</f>
        <v/>
      </c>
    </row>
    <row r="442" spans="1:7" ht="12" customHeight="1">
      <c r="A442" s="33" t="str">
        <f>IF(ESI_Monthly!$A442&lt;&gt;"",ESI_Monthly!$A442," ")</f>
        <v xml:space="preserve"> </v>
      </c>
      <c r="B442" s="95" t="str">
        <f>IF(ESI_Monthly!GC442&lt;&gt;"",ESI_Monthly!GC442,"")</f>
        <v/>
      </c>
      <c r="C442" s="95" t="str">
        <f>IF(ESI_Monthly!GD442&lt;&gt;"",ESI_Monthly!GD442,"")</f>
        <v/>
      </c>
      <c r="D442" s="95" t="str">
        <f>IF(ESI_Monthly!GE442&lt;&gt;"",ESI_Monthly!GE442,"")</f>
        <v/>
      </c>
      <c r="E442" s="95" t="str">
        <f>IF(ESI_Monthly!GF442&lt;&gt;"",ESI_Monthly!GF442,"")</f>
        <v/>
      </c>
      <c r="F442" s="95" t="str">
        <f>IF(ESI_Monthly!GG442&lt;&gt;"",ESI_Monthly!GG442,"")</f>
        <v/>
      </c>
      <c r="G442" s="95" t="str">
        <f>IF(ESI_Monthly!GH442&lt;&gt;"",ESI_Monthly!GH442,"")</f>
        <v/>
      </c>
    </row>
    <row r="443" spans="1:7" ht="12" customHeight="1">
      <c r="A443" s="33" t="str">
        <f>IF(ESI_Monthly!$A443&lt;&gt;"",ESI_Monthly!$A443," ")</f>
        <v xml:space="preserve"> </v>
      </c>
      <c r="B443" s="95" t="str">
        <f>IF(ESI_Monthly!GC443&lt;&gt;"",ESI_Monthly!GC443,"")</f>
        <v/>
      </c>
      <c r="C443" s="95" t="str">
        <f>IF(ESI_Monthly!GD443&lt;&gt;"",ESI_Monthly!GD443,"")</f>
        <v/>
      </c>
      <c r="D443" s="95" t="str">
        <f>IF(ESI_Monthly!GE443&lt;&gt;"",ESI_Monthly!GE443,"")</f>
        <v/>
      </c>
      <c r="E443" s="95" t="str">
        <f>IF(ESI_Monthly!GF443&lt;&gt;"",ESI_Monthly!GF443,"")</f>
        <v/>
      </c>
      <c r="F443" s="95" t="str">
        <f>IF(ESI_Monthly!GG443&lt;&gt;"",ESI_Monthly!GG443,"")</f>
        <v/>
      </c>
      <c r="G443" s="95" t="str">
        <f>IF(ESI_Monthly!GH443&lt;&gt;"",ESI_Monthly!GH443,"")</f>
        <v/>
      </c>
    </row>
    <row r="444" spans="1:7" ht="12" customHeight="1">
      <c r="A444" s="33" t="str">
        <f>IF(ESI_Monthly!$A444&lt;&gt;"",ESI_Monthly!$A444," ")</f>
        <v xml:space="preserve"> </v>
      </c>
      <c r="B444" s="95" t="str">
        <f>IF(ESI_Monthly!GC444&lt;&gt;"",ESI_Monthly!GC444,"")</f>
        <v/>
      </c>
      <c r="C444" s="95" t="str">
        <f>IF(ESI_Monthly!GD444&lt;&gt;"",ESI_Monthly!GD444,"")</f>
        <v/>
      </c>
      <c r="D444" s="95" t="str">
        <f>IF(ESI_Monthly!GE444&lt;&gt;"",ESI_Monthly!GE444,"")</f>
        <v/>
      </c>
      <c r="E444" s="95" t="str">
        <f>IF(ESI_Monthly!GF444&lt;&gt;"",ESI_Monthly!GF444,"")</f>
        <v/>
      </c>
      <c r="F444" s="95" t="str">
        <f>IF(ESI_Monthly!GG444&lt;&gt;"",ESI_Monthly!GG444,"")</f>
        <v/>
      </c>
      <c r="G444" s="95" t="str">
        <f>IF(ESI_Monthly!GH444&lt;&gt;"",ESI_Monthly!GH444,"")</f>
        <v/>
      </c>
    </row>
    <row r="445" spans="1:7" ht="12" customHeight="1">
      <c r="A445" s="33" t="str">
        <f>IF(ESI_Monthly!$A445&lt;&gt;"",ESI_Monthly!$A445," ")</f>
        <v xml:space="preserve"> </v>
      </c>
      <c r="B445" s="95" t="str">
        <f>IF(ESI_Monthly!GC445&lt;&gt;"",ESI_Monthly!GC445,"")</f>
        <v/>
      </c>
      <c r="C445" s="95" t="str">
        <f>IF(ESI_Monthly!GD445&lt;&gt;"",ESI_Monthly!GD445,"")</f>
        <v/>
      </c>
      <c r="D445" s="95" t="str">
        <f>IF(ESI_Monthly!GE445&lt;&gt;"",ESI_Monthly!GE445,"")</f>
        <v/>
      </c>
      <c r="E445" s="95" t="str">
        <f>IF(ESI_Monthly!GF445&lt;&gt;"",ESI_Monthly!GF445,"")</f>
        <v/>
      </c>
      <c r="F445" s="95" t="str">
        <f>IF(ESI_Monthly!GG445&lt;&gt;"",ESI_Monthly!GG445,"")</f>
        <v/>
      </c>
      <c r="G445" s="95" t="str">
        <f>IF(ESI_Monthly!GH445&lt;&gt;"",ESI_Monthly!GH445,"")</f>
        <v/>
      </c>
    </row>
    <row r="446" spans="1:7" ht="12" customHeight="1">
      <c r="A446" s="33" t="str">
        <f>IF(ESI_Monthly!$A446&lt;&gt;"",ESI_Monthly!$A446," ")</f>
        <v xml:space="preserve"> </v>
      </c>
      <c r="B446" s="95" t="str">
        <f>IF(ESI_Monthly!GC446&lt;&gt;"",ESI_Monthly!GC446,"")</f>
        <v/>
      </c>
      <c r="C446" s="95" t="str">
        <f>IF(ESI_Monthly!GD446&lt;&gt;"",ESI_Monthly!GD446,"")</f>
        <v/>
      </c>
      <c r="D446" s="95" t="str">
        <f>IF(ESI_Monthly!GE446&lt;&gt;"",ESI_Monthly!GE446,"")</f>
        <v/>
      </c>
      <c r="E446" s="95" t="str">
        <f>IF(ESI_Monthly!GF446&lt;&gt;"",ESI_Monthly!GF446,"")</f>
        <v/>
      </c>
      <c r="F446" s="95" t="str">
        <f>IF(ESI_Monthly!GG446&lt;&gt;"",ESI_Monthly!GG446,"")</f>
        <v/>
      </c>
      <c r="G446" s="95" t="str">
        <f>IF(ESI_Monthly!GH446&lt;&gt;"",ESI_Monthly!GH446,"")</f>
        <v/>
      </c>
    </row>
    <row r="447" spans="1:7" ht="12" customHeight="1">
      <c r="A447" s="33" t="str">
        <f>IF(ESI_Monthly!$A447&lt;&gt;"",ESI_Monthly!$A447," ")</f>
        <v xml:space="preserve"> </v>
      </c>
      <c r="B447" s="95" t="str">
        <f>IF(ESI_Monthly!GC447&lt;&gt;"",ESI_Monthly!GC447,"")</f>
        <v/>
      </c>
      <c r="C447" s="95" t="str">
        <f>IF(ESI_Monthly!GD447&lt;&gt;"",ESI_Monthly!GD447,"")</f>
        <v/>
      </c>
      <c r="D447" s="95" t="str">
        <f>IF(ESI_Monthly!GE447&lt;&gt;"",ESI_Monthly!GE447,"")</f>
        <v/>
      </c>
      <c r="E447" s="95" t="str">
        <f>IF(ESI_Monthly!GF447&lt;&gt;"",ESI_Monthly!GF447,"")</f>
        <v/>
      </c>
      <c r="F447" s="95" t="str">
        <f>IF(ESI_Monthly!GG447&lt;&gt;"",ESI_Monthly!GG447,"")</f>
        <v/>
      </c>
      <c r="G447" s="95" t="str">
        <f>IF(ESI_Monthly!GH447&lt;&gt;"",ESI_Monthly!GH447,"")</f>
        <v/>
      </c>
    </row>
    <row r="448" spans="1:7" ht="12" customHeight="1">
      <c r="A448" s="33" t="str">
        <f>IF(ESI_Monthly!$A448&lt;&gt;"",ESI_Monthly!$A448," ")</f>
        <v xml:space="preserve"> </v>
      </c>
      <c r="B448" s="95" t="str">
        <f>IF(ESI_Monthly!GC448&lt;&gt;"",ESI_Monthly!GC448,"")</f>
        <v/>
      </c>
      <c r="C448" s="95" t="str">
        <f>IF(ESI_Monthly!GD448&lt;&gt;"",ESI_Monthly!GD448,"")</f>
        <v/>
      </c>
      <c r="D448" s="95" t="str">
        <f>IF(ESI_Monthly!GE448&lt;&gt;"",ESI_Monthly!GE448,"")</f>
        <v/>
      </c>
      <c r="E448" s="95" t="str">
        <f>IF(ESI_Monthly!GF448&lt;&gt;"",ESI_Monthly!GF448,"")</f>
        <v/>
      </c>
      <c r="F448" s="95" t="str">
        <f>IF(ESI_Monthly!GG448&lt;&gt;"",ESI_Monthly!GG448,"")</f>
        <v/>
      </c>
      <c r="G448" s="95" t="str">
        <f>IF(ESI_Monthly!GH448&lt;&gt;"",ESI_Monthly!GH448,"")</f>
        <v/>
      </c>
    </row>
    <row r="449" spans="1:7" ht="12" customHeight="1">
      <c r="A449" s="33" t="str">
        <f>IF(ESI_Monthly!$A449&lt;&gt;"",ESI_Monthly!$A449," ")</f>
        <v xml:space="preserve"> </v>
      </c>
      <c r="B449" s="95" t="str">
        <f>IF(ESI_Monthly!GC449&lt;&gt;"",ESI_Monthly!GC449,"")</f>
        <v/>
      </c>
      <c r="C449" s="95" t="str">
        <f>IF(ESI_Monthly!GD449&lt;&gt;"",ESI_Monthly!GD449,"")</f>
        <v/>
      </c>
      <c r="D449" s="95" t="str">
        <f>IF(ESI_Monthly!GE449&lt;&gt;"",ESI_Monthly!GE449,"")</f>
        <v/>
      </c>
      <c r="E449" s="95" t="str">
        <f>IF(ESI_Monthly!GF449&lt;&gt;"",ESI_Monthly!GF449,"")</f>
        <v/>
      </c>
      <c r="F449" s="95" t="str">
        <f>IF(ESI_Monthly!GG449&lt;&gt;"",ESI_Monthly!GG449,"")</f>
        <v/>
      </c>
      <c r="G449" s="95" t="str">
        <f>IF(ESI_Monthly!GH449&lt;&gt;"",ESI_Monthly!GH449,"")</f>
        <v/>
      </c>
    </row>
    <row r="450" spans="1:7" ht="12" customHeight="1">
      <c r="A450" s="33" t="str">
        <f>IF(ESI_Monthly!$A450&lt;&gt;"",ESI_Monthly!$A450," ")</f>
        <v xml:space="preserve"> </v>
      </c>
      <c r="B450" s="95" t="str">
        <f>IF(ESI_Monthly!GC450&lt;&gt;"",ESI_Monthly!GC450,"")</f>
        <v/>
      </c>
      <c r="C450" s="95" t="str">
        <f>IF(ESI_Monthly!GD450&lt;&gt;"",ESI_Monthly!GD450,"")</f>
        <v/>
      </c>
      <c r="D450" s="95" t="str">
        <f>IF(ESI_Monthly!GE450&lt;&gt;"",ESI_Monthly!GE450,"")</f>
        <v/>
      </c>
      <c r="E450" s="95" t="str">
        <f>IF(ESI_Monthly!GF450&lt;&gt;"",ESI_Monthly!GF450,"")</f>
        <v/>
      </c>
      <c r="F450" s="95" t="str">
        <f>IF(ESI_Monthly!GG450&lt;&gt;"",ESI_Monthly!GG450,"")</f>
        <v/>
      </c>
      <c r="G450" s="95" t="str">
        <f>IF(ESI_Monthly!GH450&lt;&gt;"",ESI_Monthly!GH450,"")</f>
        <v/>
      </c>
    </row>
    <row r="451" spans="1:7" ht="12" customHeight="1">
      <c r="A451" s="33" t="str">
        <f>IF(ESI_Monthly!$A451&lt;&gt;"",ESI_Monthly!$A451," ")</f>
        <v xml:space="preserve"> </v>
      </c>
      <c r="B451" s="95" t="str">
        <f>IF(ESI_Monthly!GC451&lt;&gt;"",ESI_Monthly!GC451,"")</f>
        <v/>
      </c>
      <c r="C451" s="95" t="str">
        <f>IF(ESI_Monthly!GD451&lt;&gt;"",ESI_Monthly!GD451,"")</f>
        <v/>
      </c>
      <c r="D451" s="95" t="str">
        <f>IF(ESI_Monthly!GE451&lt;&gt;"",ESI_Monthly!GE451,"")</f>
        <v/>
      </c>
      <c r="E451" s="95" t="str">
        <f>IF(ESI_Monthly!GF451&lt;&gt;"",ESI_Monthly!GF451,"")</f>
        <v/>
      </c>
      <c r="F451" s="95" t="str">
        <f>IF(ESI_Monthly!GG451&lt;&gt;"",ESI_Monthly!GG451,"")</f>
        <v/>
      </c>
      <c r="G451" s="95" t="str">
        <f>IF(ESI_Monthly!GH451&lt;&gt;"",ESI_Monthly!GH451,"")</f>
        <v/>
      </c>
    </row>
    <row r="452" spans="1:7" ht="12" customHeight="1">
      <c r="A452" s="33" t="str">
        <f>IF(ESI_Monthly!$A452&lt;&gt;"",ESI_Monthly!$A452," ")</f>
        <v xml:space="preserve"> </v>
      </c>
      <c r="B452" s="95" t="str">
        <f>IF(ESI_Monthly!GC452&lt;&gt;"",ESI_Monthly!GC452,"")</f>
        <v/>
      </c>
      <c r="C452" s="95" t="str">
        <f>IF(ESI_Monthly!GD452&lt;&gt;"",ESI_Monthly!GD452,"")</f>
        <v/>
      </c>
      <c r="D452" s="95" t="str">
        <f>IF(ESI_Monthly!GE452&lt;&gt;"",ESI_Monthly!GE452,"")</f>
        <v/>
      </c>
      <c r="E452" s="95" t="str">
        <f>IF(ESI_Monthly!GF452&lt;&gt;"",ESI_Monthly!GF452,"")</f>
        <v/>
      </c>
      <c r="F452" s="95" t="str">
        <f>IF(ESI_Monthly!GG452&lt;&gt;"",ESI_Monthly!GG452,"")</f>
        <v/>
      </c>
      <c r="G452" s="95" t="str">
        <f>IF(ESI_Monthly!GH452&lt;&gt;"",ESI_Monthly!GH452,"")</f>
        <v/>
      </c>
    </row>
    <row r="453" spans="1:7" ht="12" customHeight="1">
      <c r="A453" s="33" t="str">
        <f>IF(ESI_Monthly!$A453&lt;&gt;"",ESI_Monthly!$A453," ")</f>
        <v xml:space="preserve"> </v>
      </c>
      <c r="B453" s="95" t="str">
        <f>IF(ESI_Monthly!GC453&lt;&gt;"",ESI_Monthly!GC453,"")</f>
        <v/>
      </c>
      <c r="C453" s="95" t="str">
        <f>IF(ESI_Monthly!GD453&lt;&gt;"",ESI_Monthly!GD453,"")</f>
        <v/>
      </c>
      <c r="D453" s="95" t="str">
        <f>IF(ESI_Monthly!GE453&lt;&gt;"",ESI_Monthly!GE453,"")</f>
        <v/>
      </c>
      <c r="E453" s="95" t="str">
        <f>IF(ESI_Monthly!GF453&lt;&gt;"",ESI_Monthly!GF453,"")</f>
        <v/>
      </c>
      <c r="F453" s="95" t="str">
        <f>IF(ESI_Monthly!GG453&lt;&gt;"",ESI_Monthly!GG453,"")</f>
        <v/>
      </c>
      <c r="G453" s="95" t="str">
        <f>IF(ESI_Monthly!GH453&lt;&gt;"",ESI_Monthly!GH453,"")</f>
        <v/>
      </c>
    </row>
    <row r="454" spans="1:7" ht="12" customHeight="1">
      <c r="A454" s="33" t="str">
        <f>IF(ESI_Monthly!$A454&lt;&gt;"",ESI_Monthly!$A454," ")</f>
        <v xml:space="preserve"> </v>
      </c>
      <c r="B454" s="95" t="str">
        <f>IF(ESI_Monthly!GC454&lt;&gt;"",ESI_Monthly!GC454,"")</f>
        <v/>
      </c>
      <c r="C454" s="95" t="str">
        <f>IF(ESI_Monthly!GD454&lt;&gt;"",ESI_Monthly!GD454,"")</f>
        <v/>
      </c>
      <c r="D454" s="95" t="str">
        <f>IF(ESI_Monthly!GE454&lt;&gt;"",ESI_Monthly!GE454,"")</f>
        <v/>
      </c>
      <c r="E454" s="95" t="str">
        <f>IF(ESI_Monthly!GF454&lt;&gt;"",ESI_Monthly!GF454,"")</f>
        <v/>
      </c>
      <c r="F454" s="95" t="str">
        <f>IF(ESI_Monthly!GG454&lt;&gt;"",ESI_Monthly!GG454,"")</f>
        <v/>
      </c>
      <c r="G454" s="95" t="str">
        <f>IF(ESI_Monthly!GH454&lt;&gt;"",ESI_Monthly!GH454,"")</f>
        <v/>
      </c>
    </row>
    <row r="455" spans="1:7" ht="12" customHeight="1">
      <c r="A455" s="33" t="str">
        <f>IF(ESI_Monthly!$A455&lt;&gt;"",ESI_Monthly!$A455," ")</f>
        <v xml:space="preserve"> </v>
      </c>
      <c r="B455" s="95" t="str">
        <f>IF(ESI_Monthly!GC455&lt;&gt;"",ESI_Monthly!GC455,"")</f>
        <v/>
      </c>
      <c r="C455" s="95" t="str">
        <f>IF(ESI_Monthly!GD455&lt;&gt;"",ESI_Monthly!GD455,"")</f>
        <v/>
      </c>
      <c r="D455" s="95" t="str">
        <f>IF(ESI_Monthly!GE455&lt;&gt;"",ESI_Monthly!GE455,"")</f>
        <v/>
      </c>
      <c r="E455" s="95" t="str">
        <f>IF(ESI_Monthly!GF455&lt;&gt;"",ESI_Monthly!GF455,"")</f>
        <v/>
      </c>
      <c r="F455" s="95" t="str">
        <f>IF(ESI_Monthly!GG455&lt;&gt;"",ESI_Monthly!GG455,"")</f>
        <v/>
      </c>
      <c r="G455" s="95" t="str">
        <f>IF(ESI_Monthly!GH455&lt;&gt;"",ESI_Monthly!GH455,"")</f>
        <v/>
      </c>
    </row>
    <row r="456" spans="1:7" ht="12" customHeight="1">
      <c r="A456" s="33" t="str">
        <f>IF(ESI_Monthly!$A456&lt;&gt;"",ESI_Monthly!$A456," ")</f>
        <v xml:space="preserve"> </v>
      </c>
      <c r="B456" s="95" t="str">
        <f>IF(ESI_Monthly!GC456&lt;&gt;"",ESI_Monthly!GC456,"")</f>
        <v/>
      </c>
      <c r="C456" s="95" t="str">
        <f>IF(ESI_Monthly!GD456&lt;&gt;"",ESI_Monthly!GD456,"")</f>
        <v/>
      </c>
      <c r="D456" s="95" t="str">
        <f>IF(ESI_Monthly!GE456&lt;&gt;"",ESI_Monthly!GE456,"")</f>
        <v/>
      </c>
      <c r="E456" s="95" t="str">
        <f>IF(ESI_Monthly!GF456&lt;&gt;"",ESI_Monthly!GF456,"")</f>
        <v/>
      </c>
      <c r="F456" s="95" t="str">
        <f>IF(ESI_Monthly!GG456&lt;&gt;"",ESI_Monthly!GG456,"")</f>
        <v/>
      </c>
      <c r="G456" s="95" t="str">
        <f>IF(ESI_Monthly!GH456&lt;&gt;"",ESI_Monthly!GH456,"")</f>
        <v/>
      </c>
    </row>
    <row r="457" spans="1:7" ht="12" customHeight="1">
      <c r="A457" s="33" t="str">
        <f>IF(ESI_Monthly!$A457&lt;&gt;"",ESI_Monthly!$A457," ")</f>
        <v xml:space="preserve"> </v>
      </c>
      <c r="B457" s="95" t="str">
        <f>IF(ESI_Monthly!GC457&lt;&gt;"",ESI_Monthly!GC457,"")</f>
        <v/>
      </c>
      <c r="C457" s="95" t="str">
        <f>IF(ESI_Monthly!GD457&lt;&gt;"",ESI_Monthly!GD457,"")</f>
        <v/>
      </c>
      <c r="D457" s="95" t="str">
        <f>IF(ESI_Monthly!GE457&lt;&gt;"",ESI_Monthly!GE457,"")</f>
        <v/>
      </c>
      <c r="E457" s="95" t="str">
        <f>IF(ESI_Monthly!GF457&lt;&gt;"",ESI_Monthly!GF457,"")</f>
        <v/>
      </c>
      <c r="F457" s="95" t="str">
        <f>IF(ESI_Monthly!GG457&lt;&gt;"",ESI_Monthly!GG457,"")</f>
        <v/>
      </c>
      <c r="G457" s="95" t="str">
        <f>IF(ESI_Monthly!GH457&lt;&gt;"",ESI_Monthly!GH457,"")</f>
        <v/>
      </c>
    </row>
    <row r="458" spans="1:7" ht="12" customHeight="1">
      <c r="A458" s="33" t="str">
        <f>IF(ESI_Monthly!$A458&lt;&gt;"",ESI_Monthly!$A458," ")</f>
        <v xml:space="preserve"> </v>
      </c>
      <c r="B458" s="95" t="str">
        <f>IF(ESI_Monthly!GC458&lt;&gt;"",ESI_Monthly!GC458,"")</f>
        <v/>
      </c>
      <c r="C458" s="95" t="str">
        <f>IF(ESI_Monthly!GD458&lt;&gt;"",ESI_Monthly!GD458,"")</f>
        <v/>
      </c>
      <c r="D458" s="95" t="str">
        <f>IF(ESI_Monthly!GE458&lt;&gt;"",ESI_Monthly!GE458,"")</f>
        <v/>
      </c>
      <c r="E458" s="95" t="str">
        <f>IF(ESI_Monthly!GF458&lt;&gt;"",ESI_Monthly!GF458,"")</f>
        <v/>
      </c>
      <c r="F458" s="95" t="str">
        <f>IF(ESI_Monthly!GG458&lt;&gt;"",ESI_Monthly!GG458,"")</f>
        <v/>
      </c>
      <c r="G458" s="95" t="str">
        <f>IF(ESI_Monthly!GH458&lt;&gt;"",ESI_Monthly!GH458,"")</f>
        <v/>
      </c>
    </row>
    <row r="459" spans="1:7" ht="12" customHeight="1">
      <c r="A459" s="93"/>
      <c r="B459" s="94"/>
      <c r="C459" s="94"/>
      <c r="D459" s="94"/>
      <c r="E459" s="94"/>
      <c r="F459" s="94"/>
      <c r="G459" s="94"/>
    </row>
    <row r="460" spans="1:7" ht="12" customHeight="1">
      <c r="B460" s="34"/>
      <c r="C460" s="34"/>
      <c r="D460" s="34"/>
      <c r="E460" s="34"/>
      <c r="F460" s="34"/>
      <c r="G460" s="34"/>
    </row>
    <row r="461" spans="1:7" ht="12" customHeight="1">
      <c r="B461" s="34"/>
      <c r="C461" s="34"/>
      <c r="D461" s="34"/>
      <c r="E461" s="34"/>
      <c r="F461" s="34"/>
      <c r="G461" s="34"/>
    </row>
    <row r="462" spans="1:7" ht="12" customHeight="1">
      <c r="B462" s="34"/>
      <c r="C462" s="34"/>
      <c r="D462" s="34"/>
      <c r="E462" s="34"/>
      <c r="F462" s="34"/>
      <c r="G462" s="34"/>
    </row>
    <row r="463" spans="1:7" ht="12" customHeight="1">
      <c r="B463" s="34"/>
      <c r="C463" s="34"/>
      <c r="D463" s="34"/>
      <c r="E463" s="34"/>
      <c r="F463" s="34"/>
      <c r="G463" s="34"/>
    </row>
    <row r="464" spans="1:7" ht="12" customHeight="1">
      <c r="B464" s="34"/>
      <c r="C464" s="34"/>
      <c r="D464" s="34"/>
      <c r="E464" s="34"/>
      <c r="F464" s="34"/>
      <c r="G464" s="34"/>
    </row>
    <row r="465" spans="2:7" ht="12" customHeight="1">
      <c r="B465" s="34"/>
      <c r="C465" s="34"/>
      <c r="D465" s="34"/>
      <c r="E465" s="34"/>
      <c r="F465" s="34"/>
      <c r="G465" s="34"/>
    </row>
    <row r="466" spans="2:7" ht="12" customHeight="1">
      <c r="B466" s="34"/>
      <c r="C466" s="34"/>
      <c r="D466" s="34"/>
      <c r="E466" s="34"/>
      <c r="F466" s="34"/>
      <c r="G466" s="34"/>
    </row>
    <row r="467" spans="2:7" ht="12" customHeight="1">
      <c r="B467" s="34"/>
      <c r="C467" s="34"/>
      <c r="D467" s="34"/>
      <c r="E467" s="34"/>
      <c r="F467" s="34"/>
      <c r="G467" s="34"/>
    </row>
    <row r="468" spans="2:7" ht="12" customHeight="1">
      <c r="B468" s="34"/>
      <c r="C468" s="34"/>
      <c r="D468" s="34"/>
      <c r="E468" s="34"/>
      <c r="F468" s="34"/>
      <c r="G468" s="34"/>
    </row>
    <row r="469" spans="2:7" ht="12" customHeight="1">
      <c r="B469" s="34"/>
      <c r="C469" s="34"/>
      <c r="D469" s="34"/>
      <c r="E469" s="34"/>
      <c r="F469" s="34"/>
      <c r="G469" s="34"/>
    </row>
    <row r="470" spans="2:7" ht="12" customHeight="1">
      <c r="B470" s="34"/>
      <c r="C470" s="34"/>
      <c r="D470" s="34"/>
      <c r="E470" s="34"/>
      <c r="F470" s="34"/>
      <c r="G470" s="34"/>
    </row>
    <row r="471" spans="2:7" ht="12" customHeight="1">
      <c r="B471" s="34"/>
      <c r="C471" s="34"/>
      <c r="D471" s="34"/>
      <c r="E471" s="34"/>
      <c r="F471" s="34"/>
      <c r="G471" s="34"/>
    </row>
    <row r="472" spans="2:7" ht="12" customHeight="1">
      <c r="B472" s="34"/>
      <c r="C472" s="34"/>
      <c r="D472" s="34"/>
      <c r="E472" s="34"/>
      <c r="F472" s="34"/>
      <c r="G472" s="34"/>
    </row>
    <row r="473" spans="2:7" ht="12" customHeight="1">
      <c r="B473" s="34"/>
      <c r="C473" s="34"/>
      <c r="D473" s="34"/>
      <c r="E473" s="34"/>
      <c r="F473" s="34"/>
      <c r="G473" s="34"/>
    </row>
    <row r="474" spans="2:7" ht="12" customHeight="1">
      <c r="B474" s="34"/>
      <c r="C474" s="34"/>
      <c r="D474" s="34"/>
      <c r="E474" s="34"/>
      <c r="F474" s="34"/>
      <c r="G474" s="34"/>
    </row>
    <row r="475" spans="2:7" ht="12" customHeight="1">
      <c r="B475" s="34"/>
      <c r="C475" s="34"/>
      <c r="D475" s="34"/>
      <c r="E475" s="34"/>
      <c r="F475" s="34"/>
      <c r="G475" s="34"/>
    </row>
    <row r="476" spans="2:7" ht="12" customHeight="1">
      <c r="B476" s="34"/>
      <c r="C476" s="34"/>
      <c r="D476" s="34"/>
      <c r="E476" s="34"/>
      <c r="F476" s="34"/>
      <c r="G476" s="34"/>
    </row>
    <row r="477" spans="2:7" ht="12" customHeight="1">
      <c r="B477" s="34"/>
      <c r="C477" s="34"/>
      <c r="D477" s="34"/>
      <c r="E477" s="34"/>
      <c r="F477" s="34"/>
      <c r="G477" s="34"/>
    </row>
    <row r="478" spans="2:7" ht="12" customHeight="1">
      <c r="B478" s="34"/>
      <c r="C478" s="34"/>
      <c r="D478" s="34"/>
      <c r="E478" s="34"/>
      <c r="F478" s="34"/>
      <c r="G478" s="34"/>
    </row>
    <row r="479" spans="2:7" ht="12" customHeight="1">
      <c r="B479" s="34"/>
      <c r="C479" s="34"/>
      <c r="D479" s="34"/>
      <c r="E479" s="34"/>
      <c r="F479" s="34"/>
      <c r="G479" s="34"/>
    </row>
    <row r="480" spans="2:7" ht="12" customHeight="1">
      <c r="B480" s="34"/>
      <c r="C480" s="34"/>
      <c r="D480" s="34"/>
      <c r="E480" s="34"/>
      <c r="F480" s="34"/>
      <c r="G480" s="34"/>
    </row>
    <row r="481" spans="2:7" ht="12" customHeight="1">
      <c r="B481" s="34"/>
      <c r="C481" s="34"/>
      <c r="D481" s="34"/>
      <c r="E481" s="34"/>
      <c r="F481" s="34"/>
      <c r="G481" s="34"/>
    </row>
    <row r="482" spans="2:7" ht="12" customHeight="1">
      <c r="B482" s="34"/>
      <c r="C482" s="34"/>
      <c r="D482" s="34"/>
      <c r="E482" s="34"/>
      <c r="F482" s="34"/>
      <c r="G482" s="34"/>
    </row>
    <row r="483" spans="2:7" ht="12" customHeight="1">
      <c r="B483" s="34"/>
      <c r="C483" s="34"/>
      <c r="D483" s="34"/>
      <c r="E483" s="34"/>
      <c r="F483" s="34"/>
      <c r="G483" s="34"/>
    </row>
    <row r="484" spans="2:7" ht="12" customHeight="1">
      <c r="B484" s="34"/>
      <c r="C484" s="34"/>
      <c r="D484" s="34"/>
      <c r="E484" s="34"/>
      <c r="F484" s="34"/>
      <c r="G484" s="34"/>
    </row>
    <row r="485" spans="2:7" ht="12" customHeight="1">
      <c r="B485" s="34"/>
      <c r="C485" s="34"/>
      <c r="D485" s="34"/>
      <c r="E485" s="34"/>
      <c r="F485" s="34"/>
      <c r="G485" s="34"/>
    </row>
    <row r="486" spans="2:7" ht="12" customHeight="1">
      <c r="B486" s="34"/>
      <c r="C486" s="34"/>
      <c r="D486" s="34"/>
      <c r="E486" s="34"/>
      <c r="F486" s="34"/>
      <c r="G486" s="34"/>
    </row>
    <row r="487" spans="2:7" ht="12" customHeight="1">
      <c r="B487" s="34"/>
      <c r="C487" s="34"/>
      <c r="D487" s="34"/>
      <c r="E487" s="34"/>
      <c r="F487" s="34"/>
      <c r="G487" s="34"/>
    </row>
    <row r="488" spans="2:7" ht="12" customHeight="1">
      <c r="B488" s="34"/>
      <c r="C488" s="34"/>
      <c r="D488" s="34"/>
      <c r="E488" s="34"/>
      <c r="F488" s="34"/>
      <c r="G488" s="34"/>
    </row>
    <row r="489" spans="2:7" ht="12" customHeight="1">
      <c r="B489" s="34"/>
      <c r="C489" s="34"/>
      <c r="D489" s="34"/>
      <c r="E489" s="34"/>
      <c r="F489" s="34"/>
      <c r="G489" s="34"/>
    </row>
    <row r="490" spans="2:7" ht="12" customHeight="1">
      <c r="B490" s="34"/>
      <c r="C490" s="34"/>
      <c r="D490" s="34"/>
      <c r="E490" s="34"/>
      <c r="F490" s="34"/>
      <c r="G490" s="34"/>
    </row>
    <row r="491" spans="2:7" ht="12" customHeight="1"/>
    <row r="492" spans="2:7" ht="12" customHeight="1"/>
    <row r="493" spans="2:7" ht="12" customHeight="1"/>
    <row r="494" spans="2:7" ht="12" customHeight="1"/>
    <row r="495" spans="2:7" ht="12" customHeight="1"/>
    <row r="496" spans="2:7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3" ht="12" customHeight="1"/>
    <row r="1104" ht="12" customHeight="1"/>
    <row r="1105" ht="12" customHeight="1"/>
    <row r="1106" ht="12" customHeight="1"/>
    <row r="1107" ht="12" customHeight="1"/>
    <row r="1108" ht="12" customHeight="1"/>
    <row r="1109" ht="12" customHeight="1"/>
    <row r="1110" ht="12" customHeight="1"/>
    <row r="1111" ht="12" customHeight="1"/>
    <row r="1112" ht="12" customHeight="1"/>
    <row r="1113" ht="12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2" customHeight="1"/>
    <row r="1151" ht="12" customHeight="1"/>
    <row r="1152" ht="12" customHeight="1"/>
    <row r="1153" ht="12" customHeight="1"/>
    <row r="1154" ht="12" customHeight="1"/>
    <row r="1155" ht="12" customHeight="1"/>
    <row r="1156" ht="12" customHeight="1"/>
    <row r="1157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2" customHeight="1"/>
    <row r="1167" ht="12" customHeight="1"/>
    <row r="1168" ht="12" customHeight="1"/>
    <row r="1169" ht="12" customHeight="1"/>
    <row r="1170" ht="12" customHeight="1"/>
    <row r="1171" ht="12" customHeight="1"/>
    <row r="1172" ht="12" customHeight="1"/>
    <row r="1173" ht="12" customHeight="1"/>
    <row r="1174" ht="12" customHeight="1"/>
    <row r="1175" ht="12" customHeight="1"/>
    <row r="1176" ht="12" customHeight="1"/>
    <row r="1177" ht="12" customHeight="1"/>
    <row r="1178" ht="12" customHeight="1"/>
    <row r="1179" ht="12" customHeight="1"/>
    <row r="1180" ht="12" customHeight="1"/>
    <row r="1181" ht="12" customHeight="1"/>
    <row r="1182" ht="12" customHeight="1"/>
    <row r="1183" ht="12" customHeight="1"/>
    <row r="1184" ht="12" customHeight="1"/>
    <row r="1185" ht="12" customHeight="1"/>
    <row r="1186" ht="12" customHeight="1"/>
    <row r="1187" ht="12" customHeight="1"/>
    <row r="1188" ht="12" customHeight="1"/>
    <row r="1189" ht="12" customHeight="1"/>
    <row r="1190" ht="12" customHeight="1"/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28" ht="12" customHeight="1"/>
    <row r="1229" ht="12" customHeight="1"/>
    <row r="1230" ht="12" customHeight="1"/>
    <row r="1231" ht="12" customHeight="1"/>
    <row r="1232" ht="12" customHeight="1"/>
    <row r="1233" ht="12" customHeight="1"/>
    <row r="1234" ht="12" customHeight="1"/>
    <row r="1235" ht="12" customHeight="1"/>
    <row r="1236" ht="12" customHeight="1"/>
    <row r="1237" ht="12" customHeight="1"/>
    <row r="1238" ht="12" customHeight="1"/>
    <row r="1239" ht="12" customHeight="1"/>
    <row r="1240" ht="12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16" ht="12" customHeight="1"/>
    <row r="1317" ht="12" customHeight="1"/>
    <row r="1318" ht="12" customHeight="1"/>
    <row r="1319" ht="12" customHeight="1"/>
    <row r="1320" ht="12" customHeight="1"/>
    <row r="1321" ht="12" customHeight="1"/>
    <row r="1322" ht="12" customHeight="1"/>
    <row r="1323" ht="12" customHeight="1"/>
    <row r="1324" ht="12" customHeight="1"/>
    <row r="1325" ht="12" customHeight="1"/>
    <row r="1326" ht="12" customHeight="1"/>
    <row r="1327" ht="12" customHeight="1"/>
    <row r="1328" ht="12" customHeight="1"/>
    <row r="1329" ht="12" customHeight="1"/>
    <row r="1330" ht="12" customHeight="1"/>
    <row r="1331" ht="12" customHeight="1"/>
    <row r="1332" ht="12" customHeight="1"/>
    <row r="1333" ht="12" customHeight="1"/>
    <row r="1334" ht="12" customHeight="1"/>
    <row r="1335" ht="12" customHeight="1"/>
    <row r="1336" ht="12" customHeight="1"/>
    <row r="1337" ht="12" customHeight="1"/>
    <row r="1338" ht="12" customHeight="1"/>
    <row r="1339" ht="12" customHeight="1"/>
    <row r="1340" ht="12" customHeight="1"/>
    <row r="1341" ht="12" customHeight="1"/>
    <row r="1342" ht="12" customHeight="1"/>
    <row r="1343" ht="12" customHeight="1"/>
    <row r="1344" ht="12" customHeight="1"/>
    <row r="1345" ht="12" customHeight="1"/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78" ht="12" customHeight="1"/>
    <row r="1379" ht="12" customHeight="1"/>
    <row r="1380" ht="12" customHeight="1"/>
    <row r="1381" ht="12" customHeight="1"/>
    <row r="1382" ht="12" customHeight="1"/>
    <row r="1383" ht="12" customHeight="1"/>
    <row r="1384" ht="12" customHeight="1"/>
    <row r="1385" ht="12" customHeight="1"/>
    <row r="1386" ht="12" customHeight="1"/>
    <row r="1387" ht="12" customHeight="1"/>
    <row r="1388" ht="12" customHeight="1"/>
    <row r="1389" ht="12" customHeight="1"/>
    <row r="1390" ht="12" customHeight="1"/>
    <row r="1391" ht="12" customHeight="1"/>
    <row r="1392" ht="12" customHeight="1"/>
    <row r="1393" ht="12" customHeight="1"/>
    <row r="1394" ht="12" customHeight="1"/>
    <row r="1395" ht="12" customHeight="1"/>
    <row r="1396" ht="12" customHeight="1"/>
    <row r="1397" ht="12" customHeight="1"/>
    <row r="1398" ht="12" customHeight="1"/>
    <row r="1399" ht="12" customHeight="1"/>
    <row r="1400" ht="12" customHeight="1"/>
    <row r="1401" ht="12" customHeight="1"/>
    <row r="1402" ht="12" customHeight="1"/>
    <row r="1403" ht="12" customHeight="1"/>
    <row r="1404" ht="12" customHeight="1"/>
    <row r="1405" ht="12" customHeight="1"/>
    <row r="1406" ht="12" customHeight="1"/>
    <row r="1407" ht="12" customHeight="1"/>
    <row r="1408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2" customHeight="1"/>
    <row r="1426" ht="12" customHeight="1"/>
    <row r="1427" ht="12" customHeight="1"/>
    <row r="1428" ht="12" customHeight="1"/>
    <row r="1429" ht="12" customHeight="1"/>
    <row r="1430" ht="12" customHeight="1"/>
    <row r="1431" ht="12" customHeight="1"/>
    <row r="1432" ht="12" customHeight="1"/>
    <row r="1433" ht="12" customHeight="1"/>
    <row r="1434" ht="12" customHeight="1"/>
    <row r="1435" ht="12" customHeight="1"/>
    <row r="1436" ht="12" customHeight="1"/>
    <row r="1437" ht="12" customHeight="1"/>
    <row r="1438" ht="12" customHeight="1"/>
    <row r="1439" ht="12" customHeight="1"/>
    <row r="1440" ht="12" customHeight="1"/>
    <row r="1441" ht="12" customHeight="1"/>
    <row r="1442" ht="12" customHeight="1"/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</sheetData>
  <conditionalFormatting sqref="AA26 AA6 AA18 AA22">
    <cfRule type="cellIs" dxfId="71" priority="8" stopIfTrue="1" operator="equal">
      <formula>0</formula>
    </cfRule>
    <cfRule type="cellIs" dxfId="70" priority="9" stopIfTrue="1" operator="lessThan">
      <formula>0</formula>
    </cfRule>
    <cfRule type="cellIs" dxfId="69" priority="10" stopIfTrue="1" operator="greaterThan">
      <formula>0</formula>
    </cfRule>
  </conditionalFormatting>
  <conditionalFormatting sqref="AA14">
    <cfRule type="cellIs" dxfId="68" priority="4" stopIfTrue="1" operator="equal">
      <formula>0</formula>
    </cfRule>
    <cfRule type="cellIs" dxfId="67" priority="5" stopIfTrue="1" operator="greaterThan">
      <formula>0</formula>
    </cfRule>
    <cfRule type="cellIs" dxfId="66" priority="6" stopIfTrue="1" operator="lessThan">
      <formula>0</formula>
    </cfRule>
    <cfRule type="cellIs" dxfId="65" priority="7" stopIfTrue="1" operator="greaterThan">
      <formula>0</formula>
    </cfRule>
  </conditionalFormatting>
  <conditionalFormatting sqref="AA10">
    <cfRule type="cellIs" dxfId="64" priority="1" stopIfTrue="1" operator="equal">
      <formula>0</formula>
    </cfRule>
    <cfRule type="cellIs" dxfId="63" priority="2" stopIfTrue="1" operator="lessThan">
      <formula>0</formula>
    </cfRule>
    <cfRule type="cellIs" dxfId="62" priority="3" stopIfTrue="1" operator="greaterThan">
      <formula>0</formula>
    </cfRule>
  </conditionalFormatting>
  <pageMargins left="0.7" right="0.7" top="0.75" bottom="0.75" header="0.3" footer="0.3"/>
  <pageSetup orientation="portrait" horizontalDpi="30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79"/>
  <sheetViews>
    <sheetView zoomScale="60" zoomScaleNormal="100" workbookViewId="0">
      <selection activeCell="AO51" sqref="AO51"/>
    </sheetView>
  </sheetViews>
  <sheetFormatPr baseColWidth="10" defaultColWidth="9.1640625" defaultRowHeight="13"/>
  <cols>
    <col min="1" max="1" width="8.6640625" style="33" customWidth="1"/>
    <col min="2" max="6" width="8.6640625" style="36" customWidth="1"/>
    <col min="7" max="7" width="8.6640625" style="35" customWidth="1"/>
    <col min="8" max="8" width="6.6640625" style="31" customWidth="1"/>
    <col min="9" max="14" width="8.83203125" customWidth="1"/>
    <col min="15" max="23" width="9.1640625" style="30"/>
    <col min="24" max="24" width="3.33203125" style="30" customWidth="1"/>
    <col min="25" max="25" width="6.6640625" style="30" customWidth="1"/>
    <col min="26" max="27" width="6.6640625" style="38" customWidth="1"/>
    <col min="28" max="28" width="6.6640625" style="30" customWidth="1"/>
    <col min="29" max="33" width="6.6640625" customWidth="1"/>
    <col min="34" max="36" width="6.6640625" style="30" customWidth="1"/>
    <col min="37" max="16384" width="9.1640625" style="30"/>
  </cols>
  <sheetData>
    <row r="1" spans="1:27" ht="12" customHeight="1">
      <c r="A1" s="72" t="str">
        <f>IF($B$1&lt;&gt;"","DATE","")</f>
        <v>DATE</v>
      </c>
      <c r="B1" s="95" t="str">
        <f>IF(ESI_Monthly!CI1&lt;&gt;"",ESI_Monthly!CI1,"")</f>
        <v>IT.INDU</v>
      </c>
      <c r="C1" s="95" t="str">
        <f>IF(ESI_Monthly!CJ1&lt;&gt;"",ESI_Monthly!CJ1,"")</f>
        <v>IT.SERV</v>
      </c>
      <c r="D1" s="95" t="str">
        <f>IF(ESI_Monthly!CK1&lt;&gt;"",ESI_Monthly!CK1,"")</f>
        <v>IT.CONS</v>
      </c>
      <c r="E1" s="95" t="str">
        <f>IF(ESI_Monthly!CL1&lt;&gt;"",ESI_Monthly!CL1,"")</f>
        <v>IT.RETA</v>
      </c>
      <c r="F1" s="95" t="str">
        <f>IF(ESI_Monthly!CM1&lt;&gt;"",ESI_Monthly!CM1,"")</f>
        <v>IT.BUIL</v>
      </c>
      <c r="G1" s="95" t="str">
        <f>IF(ESI_Monthly!CN1&lt;&gt;"",ESI_Monthly!CN1,"")</f>
        <v>IT.ESI</v>
      </c>
      <c r="H1" s="29"/>
    </row>
    <row r="2" spans="1:27" ht="12" customHeight="1">
      <c r="A2" s="33">
        <f>IF(ESI_Monthly!$A2&lt;&gt;"",ESI_Monthly!$A2," ")</f>
        <v>31078</v>
      </c>
      <c r="B2" s="95">
        <f>IF(ESI_Monthly!CI2&lt;&gt;"",ESI_Monthly!CI2,"")</f>
        <v>-9.1999999999999993</v>
      </c>
      <c r="C2" s="95" t="str">
        <f>IF(ESI_Monthly!CJ2&lt;&gt;"",ESI_Monthly!CJ2,"")</f>
        <v/>
      </c>
      <c r="D2" s="95">
        <f>IF(ESI_Monthly!CK2&lt;&gt;"",ESI_Monthly!CK2,"")</f>
        <v>-6.1</v>
      </c>
      <c r="E2" s="95" t="str">
        <f>IF(ESI_Monthly!CL2&lt;&gt;"",ESI_Monthly!CL2,"")</f>
        <v/>
      </c>
      <c r="F2" s="95">
        <f>IF(ESI_Monthly!CM2&lt;&gt;"",ESI_Monthly!CM2,"")</f>
        <v>-38.700000000000003</v>
      </c>
      <c r="G2" s="95">
        <f>IF(ESI_Monthly!CN2&lt;&gt;"",ESI_Monthly!CN2,"")</f>
        <v>92.4</v>
      </c>
      <c r="Y2" s="67" t="s">
        <v>356</v>
      </c>
    </row>
    <row r="3" spans="1:27" ht="12" customHeight="1">
      <c r="A3" s="33">
        <f>IF(ESI_Monthly!$A3&lt;&gt;"",ESI_Monthly!$A3," ")</f>
        <v>31106</v>
      </c>
      <c r="B3" s="95">
        <f>IF(ESI_Monthly!CI3&lt;&gt;"",ESI_Monthly!CI3,"")</f>
        <v>-7.6</v>
      </c>
      <c r="C3" s="95" t="str">
        <f>IF(ESI_Monthly!CJ3&lt;&gt;"",ESI_Monthly!CJ3,"")</f>
        <v/>
      </c>
      <c r="D3" s="95">
        <f>IF(ESI_Monthly!CK3&lt;&gt;"",ESI_Monthly!CK3,"")</f>
        <v>-9.4</v>
      </c>
      <c r="E3" s="95" t="str">
        <f>IF(ESI_Monthly!CL3&lt;&gt;"",ESI_Monthly!CL3,"")</f>
        <v/>
      </c>
      <c r="F3" s="95">
        <f>IF(ESI_Monthly!CM3&lt;&gt;"",ESI_Monthly!CM3,"")</f>
        <v>-40.9</v>
      </c>
      <c r="G3" s="95">
        <f>IF(ESI_Monthly!CN3&lt;&gt;"",ESI_Monthly!CN3,"")</f>
        <v>94.8</v>
      </c>
    </row>
    <row r="4" spans="1:27" ht="12" customHeight="1">
      <c r="A4" s="33">
        <f>IF(ESI_Monthly!$A4&lt;&gt;"",ESI_Monthly!$A4," ")</f>
        <v>31137</v>
      </c>
      <c r="B4" s="95">
        <f>IF(ESI_Monthly!CI4&lt;&gt;"",ESI_Monthly!CI4,"")</f>
        <v>-12.3</v>
      </c>
      <c r="C4" s="95" t="str">
        <f>IF(ESI_Monthly!CJ4&lt;&gt;"",ESI_Monthly!CJ4,"")</f>
        <v/>
      </c>
      <c r="D4" s="95">
        <f>IF(ESI_Monthly!CK4&lt;&gt;"",ESI_Monthly!CK4,"")</f>
        <v>-12.5</v>
      </c>
      <c r="E4" s="95" t="str">
        <f>IF(ESI_Monthly!CL4&lt;&gt;"",ESI_Monthly!CL4,"")</f>
        <v/>
      </c>
      <c r="F4" s="95">
        <f>IF(ESI_Monthly!CM4&lt;&gt;"",ESI_Monthly!CM4,"")</f>
        <v>-34.4</v>
      </c>
      <c r="G4" s="95">
        <f>IF(ESI_Monthly!CN4&lt;&gt;"",ESI_Monthly!CN4,"")</f>
        <v>88.1</v>
      </c>
      <c r="Y4" s="40" t="s">
        <v>337</v>
      </c>
      <c r="Z4" s="41" t="s">
        <v>335</v>
      </c>
      <c r="AA4" s="41" t="s">
        <v>336</v>
      </c>
    </row>
    <row r="5" spans="1:27" ht="12" customHeight="1">
      <c r="A5" s="33">
        <f>IF(ESI_Monthly!$A5&lt;&gt;"",ESI_Monthly!$A5," ")</f>
        <v>31167</v>
      </c>
      <c r="B5" s="95">
        <f>IF(ESI_Monthly!CI5&lt;&gt;"",ESI_Monthly!CI5,"")</f>
        <v>-11.3</v>
      </c>
      <c r="C5" s="95" t="str">
        <f>IF(ESI_Monthly!CJ5&lt;&gt;"",ESI_Monthly!CJ5,"")</f>
        <v/>
      </c>
      <c r="D5" s="95">
        <f>IF(ESI_Monthly!CK5&lt;&gt;"",ESI_Monthly!CK5,"")</f>
        <v>-11</v>
      </c>
      <c r="E5" s="95" t="str">
        <f>IF(ESI_Monthly!CL5&lt;&gt;"",ESI_Monthly!CL5,"")</f>
        <v/>
      </c>
      <c r="F5" s="95">
        <f>IF(ESI_Monthly!CM5&lt;&gt;"",ESI_Monthly!CM5,"")</f>
        <v>-40.700000000000003</v>
      </c>
      <c r="G5" s="95">
        <f>IF(ESI_Monthly!CN5&lt;&gt;"",ESI_Monthly!CN5,"")</f>
        <v>89</v>
      </c>
      <c r="Y5" s="40" t="s">
        <v>333</v>
      </c>
      <c r="Z5" s="39">
        <f>INDEX(G$2:G$458, MATCH(99^99,G$2:G$458,1)-1)</f>
        <v>101.7</v>
      </c>
      <c r="AA5" s="39"/>
    </row>
    <row r="6" spans="1:27" ht="12" customHeight="1">
      <c r="A6" s="33">
        <f>IF(ESI_Monthly!$A6&lt;&gt;"",ESI_Monthly!$A6," ")</f>
        <v>31198</v>
      </c>
      <c r="B6" s="95">
        <f>IF(ESI_Monthly!CI6&lt;&gt;"",ESI_Monthly!CI6,"")</f>
        <v>-8.5</v>
      </c>
      <c r="C6" s="95" t="str">
        <f>IF(ESI_Monthly!CJ6&lt;&gt;"",ESI_Monthly!CJ6,"")</f>
        <v/>
      </c>
      <c r="D6" s="95">
        <f>IF(ESI_Monthly!CK6&lt;&gt;"",ESI_Monthly!CK6,"")</f>
        <v>-11.5</v>
      </c>
      <c r="E6" s="95" t="str">
        <f>IF(ESI_Monthly!CL6&lt;&gt;"",ESI_Monthly!CL6,"")</f>
        <v/>
      </c>
      <c r="F6" s="95">
        <f>IF(ESI_Monthly!CM6&lt;&gt;"",ESI_Monthly!CM6,"")</f>
        <v>-36.9</v>
      </c>
      <c r="G6" s="95">
        <f>IF(ESI_Monthly!CN6&lt;&gt;"",ESI_Monthly!CN6,"")</f>
        <v>93.3</v>
      </c>
      <c r="Y6" s="40" t="s">
        <v>334</v>
      </c>
      <c r="Z6" s="39">
        <f>LOOKUP(2,1/G$2:G$458,G$2:G$458)</f>
        <v>100.2</v>
      </c>
      <c r="AA6" s="39">
        <f>(Z6-Z5)</f>
        <v>-1.5</v>
      </c>
    </row>
    <row r="7" spans="1:27" ht="12" customHeight="1">
      <c r="A7" s="33">
        <f>IF(ESI_Monthly!$A7&lt;&gt;"",ESI_Monthly!$A7," ")</f>
        <v>31228</v>
      </c>
      <c r="B7" s="95">
        <f>IF(ESI_Monthly!CI7&lt;&gt;"",ESI_Monthly!CI7,"")</f>
        <v>-9.3000000000000007</v>
      </c>
      <c r="C7" s="95" t="str">
        <f>IF(ESI_Monthly!CJ7&lt;&gt;"",ESI_Monthly!CJ7,"")</f>
        <v/>
      </c>
      <c r="D7" s="95">
        <f>IF(ESI_Monthly!CK7&lt;&gt;"",ESI_Monthly!CK7,"")</f>
        <v>-10.5</v>
      </c>
      <c r="E7" s="95" t="str">
        <f>IF(ESI_Monthly!CL7&lt;&gt;"",ESI_Monthly!CL7,"")</f>
        <v/>
      </c>
      <c r="F7" s="95">
        <f>IF(ESI_Monthly!CM7&lt;&gt;"",ESI_Monthly!CM7,"")</f>
        <v>-36.6</v>
      </c>
      <c r="G7" s="95">
        <f>IF(ESI_Monthly!CN7&lt;&gt;"",ESI_Monthly!CN7,"")</f>
        <v>92.9</v>
      </c>
    </row>
    <row r="8" spans="1:27" ht="12" customHeight="1">
      <c r="A8" s="33">
        <f>IF(ESI_Monthly!$A8&lt;&gt;"",ESI_Monthly!$A8," ")</f>
        <v>31259</v>
      </c>
      <c r="B8" s="95">
        <f>IF(ESI_Monthly!CI8&lt;&gt;"",ESI_Monthly!CI8,"")</f>
        <v>-9</v>
      </c>
      <c r="C8" s="95" t="str">
        <f>IF(ESI_Monthly!CJ8&lt;&gt;"",ESI_Monthly!CJ8,"")</f>
        <v/>
      </c>
      <c r="D8" s="95">
        <f>IF(ESI_Monthly!CK8&lt;&gt;"",ESI_Monthly!CK8,"")</f>
        <v>-8.1</v>
      </c>
      <c r="E8" s="95" t="str">
        <f>IF(ESI_Monthly!CL8&lt;&gt;"",ESI_Monthly!CL8,"")</f>
        <v/>
      </c>
      <c r="F8" s="95">
        <f>IF(ESI_Monthly!CM8&lt;&gt;"",ESI_Monthly!CM8,"")</f>
        <v>-37.6</v>
      </c>
      <c r="G8" s="95">
        <f>IF(ESI_Monthly!CN8&lt;&gt;"",ESI_Monthly!CN8,"")</f>
        <v>95.5</v>
      </c>
      <c r="Y8" s="40" t="s">
        <v>338</v>
      </c>
      <c r="Z8" s="41" t="s">
        <v>335</v>
      </c>
      <c r="AA8" s="41" t="s">
        <v>336</v>
      </c>
    </row>
    <row r="9" spans="1:27" ht="12" customHeight="1">
      <c r="A9" s="33">
        <f>IF(ESI_Monthly!$A9&lt;&gt;"",ESI_Monthly!$A9," ")</f>
        <v>31290</v>
      </c>
      <c r="B9" s="95">
        <f>IF(ESI_Monthly!CI9&lt;&gt;"",ESI_Monthly!CI9,"")</f>
        <v>-9.6</v>
      </c>
      <c r="C9" s="95" t="str">
        <f>IF(ESI_Monthly!CJ9&lt;&gt;"",ESI_Monthly!CJ9,"")</f>
        <v/>
      </c>
      <c r="D9" s="95">
        <f>IF(ESI_Monthly!CK9&lt;&gt;"",ESI_Monthly!CK9,"")</f>
        <v>-7.7</v>
      </c>
      <c r="E9" s="95" t="str">
        <f>IF(ESI_Monthly!CL9&lt;&gt;"",ESI_Monthly!CL9,"")</f>
        <v/>
      </c>
      <c r="F9" s="95">
        <f>IF(ESI_Monthly!CM9&lt;&gt;"",ESI_Monthly!CM9,"")</f>
        <v>-32.4</v>
      </c>
      <c r="G9" s="95">
        <f>IF(ESI_Monthly!CN9&lt;&gt;"",ESI_Monthly!CN9,"")</f>
        <v>92.7</v>
      </c>
      <c r="Y9" s="40" t="s">
        <v>333</v>
      </c>
      <c r="Z9" s="39">
        <f>INDEX(B$2:B$458, MATCH(99^99,B$2:B$458,1)-1)</f>
        <v>-3.6</v>
      </c>
      <c r="AA9" s="39"/>
    </row>
    <row r="10" spans="1:27" ht="12" customHeight="1">
      <c r="A10" s="33">
        <f>IF(ESI_Monthly!$A10&lt;&gt;"",ESI_Monthly!$A10," ")</f>
        <v>31320</v>
      </c>
      <c r="B10" s="95">
        <f>IF(ESI_Monthly!CI10&lt;&gt;"",ESI_Monthly!CI10,"")</f>
        <v>-5</v>
      </c>
      <c r="C10" s="95" t="str">
        <f>IF(ESI_Monthly!CJ10&lt;&gt;"",ESI_Monthly!CJ10,"")</f>
        <v/>
      </c>
      <c r="D10" s="95">
        <f>IF(ESI_Monthly!CK10&lt;&gt;"",ESI_Monthly!CK10,"")</f>
        <v>-8.6999999999999993</v>
      </c>
      <c r="E10" s="95" t="str">
        <f>IF(ESI_Monthly!CL10&lt;&gt;"",ESI_Monthly!CL10,"")</f>
        <v/>
      </c>
      <c r="F10" s="95">
        <f>IF(ESI_Monthly!CM10&lt;&gt;"",ESI_Monthly!CM10,"")</f>
        <v>-27.9</v>
      </c>
      <c r="G10" s="95">
        <f>IF(ESI_Monthly!CN10&lt;&gt;"",ESI_Monthly!CN10,"")</f>
        <v>100</v>
      </c>
      <c r="Y10" s="40" t="s">
        <v>334</v>
      </c>
      <c r="Z10" s="39">
        <f>LOOKUP(2,1/B$2:B$458,B$2:B$458)</f>
        <v>-4.9000000000000004</v>
      </c>
      <c r="AA10" s="39">
        <f>(Z10-Z9)</f>
        <v>-1.3000000000000003</v>
      </c>
    </row>
    <row r="11" spans="1:27" ht="12" customHeight="1">
      <c r="A11" s="33">
        <f>IF(ESI_Monthly!$A11&lt;&gt;"",ESI_Monthly!$A11," ")</f>
        <v>31351</v>
      </c>
      <c r="B11" s="95">
        <f>IF(ESI_Monthly!CI11&lt;&gt;"",ESI_Monthly!CI11,"")</f>
        <v>-8.1</v>
      </c>
      <c r="C11" s="95" t="str">
        <f>IF(ESI_Monthly!CJ11&lt;&gt;"",ESI_Monthly!CJ11,"")</f>
        <v/>
      </c>
      <c r="D11" s="95">
        <f>IF(ESI_Monthly!CK11&lt;&gt;"",ESI_Monthly!CK11,"")</f>
        <v>-9.9</v>
      </c>
      <c r="E11" s="95">
        <f>IF(ESI_Monthly!CL11&lt;&gt;"",ESI_Monthly!CL11,"")</f>
        <v>-33.5</v>
      </c>
      <c r="F11" s="95">
        <f>IF(ESI_Monthly!CM11&lt;&gt;"",ESI_Monthly!CM11,"")</f>
        <v>-35.9</v>
      </c>
      <c r="G11" s="95">
        <f>IF(ESI_Monthly!CN11&lt;&gt;"",ESI_Monthly!CN11,"")</f>
        <v>93.8</v>
      </c>
    </row>
    <row r="12" spans="1:27" ht="12" customHeight="1">
      <c r="A12" s="33">
        <f>IF(ESI_Monthly!$A12&lt;&gt;"",ESI_Monthly!$A12," ")</f>
        <v>31381</v>
      </c>
      <c r="B12" s="95">
        <f>IF(ESI_Monthly!CI12&lt;&gt;"",ESI_Monthly!CI12,"")</f>
        <v>-7.9</v>
      </c>
      <c r="C12" s="95" t="str">
        <f>IF(ESI_Monthly!CJ12&lt;&gt;"",ESI_Monthly!CJ12,"")</f>
        <v/>
      </c>
      <c r="D12" s="95">
        <f>IF(ESI_Monthly!CK12&lt;&gt;"",ESI_Monthly!CK12,"")</f>
        <v>-8.8000000000000007</v>
      </c>
      <c r="E12" s="95">
        <f>IF(ESI_Monthly!CL12&lt;&gt;"",ESI_Monthly!CL12,"")</f>
        <v>-27.7</v>
      </c>
      <c r="F12" s="95">
        <f>IF(ESI_Monthly!CM12&lt;&gt;"",ESI_Monthly!CM12,"")</f>
        <v>-34.6</v>
      </c>
      <c r="G12" s="95">
        <f>IF(ESI_Monthly!CN12&lt;&gt;"",ESI_Monthly!CN12,"")</f>
        <v>93.2</v>
      </c>
      <c r="Y12" s="40" t="s">
        <v>339</v>
      </c>
      <c r="Z12" s="41" t="s">
        <v>335</v>
      </c>
      <c r="AA12" s="41" t="s">
        <v>336</v>
      </c>
    </row>
    <row r="13" spans="1:27" ht="12" customHeight="1">
      <c r="A13" s="33">
        <f>IF(ESI_Monthly!$A13&lt;&gt;"",ESI_Monthly!$A13," ")</f>
        <v>31412</v>
      </c>
      <c r="B13" s="95">
        <f>IF(ESI_Monthly!CI13&lt;&gt;"",ESI_Monthly!CI13,"")</f>
        <v>-10.7</v>
      </c>
      <c r="C13" s="95" t="str">
        <f>IF(ESI_Monthly!CJ13&lt;&gt;"",ESI_Monthly!CJ13,"")</f>
        <v/>
      </c>
      <c r="D13" s="95">
        <f>IF(ESI_Monthly!CK13&lt;&gt;"",ESI_Monthly!CK13,"")</f>
        <v>-10.5</v>
      </c>
      <c r="E13" s="95">
        <f>IF(ESI_Monthly!CL13&lt;&gt;"",ESI_Monthly!CL13,"")</f>
        <v>-26.7</v>
      </c>
      <c r="F13" s="95">
        <f>IF(ESI_Monthly!CM13&lt;&gt;"",ESI_Monthly!CM13,"")</f>
        <v>-33.5</v>
      </c>
      <c r="G13" s="95">
        <f>IF(ESI_Monthly!CN13&lt;&gt;"",ESI_Monthly!CN13,"")</f>
        <v>90</v>
      </c>
      <c r="Y13" s="40" t="s">
        <v>333</v>
      </c>
      <c r="Z13" s="39">
        <f>INDEX(C$2:C$458, MATCH(99^99,C$2:C$458,1)-1)</f>
        <v>1.6</v>
      </c>
      <c r="AA13" s="39"/>
    </row>
    <row r="14" spans="1:27" ht="12" customHeight="1">
      <c r="A14" s="33">
        <f>IF(ESI_Monthly!$A14&lt;&gt;"",ESI_Monthly!$A14," ")</f>
        <v>31443</v>
      </c>
      <c r="B14" s="95">
        <f>IF(ESI_Monthly!CI14&lt;&gt;"",ESI_Monthly!CI14,"")</f>
        <v>-11.5</v>
      </c>
      <c r="C14" s="95" t="str">
        <f>IF(ESI_Monthly!CJ14&lt;&gt;"",ESI_Monthly!CJ14,"")</f>
        <v/>
      </c>
      <c r="D14" s="95">
        <f>IF(ESI_Monthly!CK14&lt;&gt;"",ESI_Monthly!CK14,"")</f>
        <v>-8.4</v>
      </c>
      <c r="E14" s="95">
        <f>IF(ESI_Monthly!CL14&lt;&gt;"",ESI_Monthly!CL14,"")</f>
        <v>-15.8</v>
      </c>
      <c r="F14" s="95">
        <f>IF(ESI_Monthly!CM14&lt;&gt;"",ESI_Monthly!CM14,"")</f>
        <v>-32.799999999999997</v>
      </c>
      <c r="G14" s="95">
        <f>IF(ESI_Monthly!CN14&lt;&gt;"",ESI_Monthly!CN14,"")</f>
        <v>91.7</v>
      </c>
      <c r="Y14" s="40" t="s">
        <v>334</v>
      </c>
      <c r="Z14" s="39">
        <f>LOOKUP(2,1/C$2:C$458,C$2:C$458)</f>
        <v>1.7</v>
      </c>
      <c r="AA14" s="39">
        <f>(Z14-Z13)</f>
        <v>9.9999999999999867E-2</v>
      </c>
    </row>
    <row r="15" spans="1:27" ht="12" customHeight="1">
      <c r="A15" s="33">
        <f>IF(ESI_Monthly!$A15&lt;&gt;"",ESI_Monthly!$A15," ")</f>
        <v>31471</v>
      </c>
      <c r="B15" s="95">
        <f>IF(ESI_Monthly!CI15&lt;&gt;"",ESI_Monthly!CI15,"")</f>
        <v>-10.6</v>
      </c>
      <c r="C15" s="95" t="str">
        <f>IF(ESI_Monthly!CJ15&lt;&gt;"",ESI_Monthly!CJ15,"")</f>
        <v/>
      </c>
      <c r="D15" s="95">
        <f>IF(ESI_Monthly!CK15&lt;&gt;"",ESI_Monthly!CK15,"")</f>
        <v>-9</v>
      </c>
      <c r="E15" s="95">
        <f>IF(ESI_Monthly!CL15&lt;&gt;"",ESI_Monthly!CL15,"")</f>
        <v>-14.9</v>
      </c>
      <c r="F15" s="95">
        <f>IF(ESI_Monthly!CM15&lt;&gt;"",ESI_Monthly!CM15,"")</f>
        <v>-41.4</v>
      </c>
      <c r="G15" s="95">
        <f>IF(ESI_Monthly!CN15&lt;&gt;"",ESI_Monthly!CN15,"")</f>
        <v>91.9</v>
      </c>
    </row>
    <row r="16" spans="1:27" ht="12" customHeight="1">
      <c r="A16" s="33">
        <f>IF(ESI_Monthly!$A16&lt;&gt;"",ESI_Monthly!$A16," ")</f>
        <v>31502</v>
      </c>
      <c r="B16" s="95">
        <f>IF(ESI_Monthly!CI16&lt;&gt;"",ESI_Monthly!CI16,"")</f>
        <v>-8.1999999999999993</v>
      </c>
      <c r="C16" s="95" t="str">
        <f>IF(ESI_Monthly!CJ16&lt;&gt;"",ESI_Monthly!CJ16,"")</f>
        <v/>
      </c>
      <c r="D16" s="95">
        <f>IF(ESI_Monthly!CK16&lt;&gt;"",ESI_Monthly!CK16,"")</f>
        <v>-6.9</v>
      </c>
      <c r="E16" s="95">
        <f>IF(ESI_Monthly!CL16&lt;&gt;"",ESI_Monthly!CL16,"")</f>
        <v>-11.5</v>
      </c>
      <c r="F16" s="95">
        <f>IF(ESI_Monthly!CM16&lt;&gt;"",ESI_Monthly!CM16,"")</f>
        <v>-31</v>
      </c>
      <c r="G16" s="95">
        <f>IF(ESI_Monthly!CN16&lt;&gt;"",ESI_Monthly!CN16,"")</f>
        <v>96.4</v>
      </c>
      <c r="Y16" s="40" t="s">
        <v>340</v>
      </c>
      <c r="Z16" s="41" t="s">
        <v>335</v>
      </c>
      <c r="AA16" s="41" t="s">
        <v>336</v>
      </c>
    </row>
    <row r="17" spans="1:33" ht="12" customHeight="1">
      <c r="A17" s="33">
        <f>IF(ESI_Monthly!$A17&lt;&gt;"",ESI_Monthly!$A17," ")</f>
        <v>31532</v>
      </c>
      <c r="B17" s="95">
        <f>IF(ESI_Monthly!CI17&lt;&gt;"",ESI_Monthly!CI17,"")</f>
        <v>-10.8</v>
      </c>
      <c r="C17" s="95" t="str">
        <f>IF(ESI_Monthly!CJ17&lt;&gt;"",ESI_Monthly!CJ17,"")</f>
        <v/>
      </c>
      <c r="D17" s="95">
        <f>IF(ESI_Monthly!CK17&lt;&gt;"",ESI_Monthly!CK17,"")</f>
        <v>-6.3</v>
      </c>
      <c r="E17" s="95">
        <f>IF(ESI_Monthly!CL17&lt;&gt;"",ESI_Monthly!CL17,"")</f>
        <v>-10.8</v>
      </c>
      <c r="F17" s="95">
        <f>IF(ESI_Monthly!CM17&lt;&gt;"",ESI_Monthly!CM17,"")</f>
        <v>-39.1</v>
      </c>
      <c r="G17" s="95">
        <f>IF(ESI_Monthly!CN17&lt;&gt;"",ESI_Monthly!CN17,"")</f>
        <v>92</v>
      </c>
      <c r="Y17" s="40" t="s">
        <v>333</v>
      </c>
      <c r="Z17" s="39">
        <f>INDEX(D$2:D$458, MATCH(99^99,D$2:D$458,1)-1)</f>
        <v>-12.1</v>
      </c>
      <c r="AA17" s="39"/>
    </row>
    <row r="18" spans="1:33" ht="12" customHeight="1">
      <c r="A18" s="33">
        <f>IF(ESI_Monthly!$A18&lt;&gt;"",ESI_Monthly!$A18," ")</f>
        <v>31563</v>
      </c>
      <c r="B18" s="95">
        <f>IF(ESI_Monthly!CI18&lt;&gt;"",ESI_Monthly!CI18,"")</f>
        <v>-7.5</v>
      </c>
      <c r="C18" s="95" t="str">
        <f>IF(ESI_Monthly!CJ18&lt;&gt;"",ESI_Monthly!CJ18,"")</f>
        <v/>
      </c>
      <c r="D18" s="95">
        <f>IF(ESI_Monthly!CK18&lt;&gt;"",ESI_Monthly!CK18,"")</f>
        <v>-6.2</v>
      </c>
      <c r="E18" s="95">
        <f>IF(ESI_Monthly!CL18&lt;&gt;"",ESI_Monthly!CL18,"")</f>
        <v>-5.7</v>
      </c>
      <c r="F18" s="95">
        <f>IF(ESI_Monthly!CM18&lt;&gt;"",ESI_Monthly!CM18,"")</f>
        <v>-36.5</v>
      </c>
      <c r="G18" s="95">
        <f>IF(ESI_Monthly!CN18&lt;&gt;"",ESI_Monthly!CN18,"")</f>
        <v>95.5</v>
      </c>
      <c r="Y18" s="40" t="s">
        <v>334</v>
      </c>
      <c r="Z18" s="39">
        <f>LOOKUP(2,1/D$2:D$458,D$2:D$458)</f>
        <v>-14</v>
      </c>
      <c r="AA18" s="39">
        <f>(Z18-Z17)</f>
        <v>-1.9000000000000004</v>
      </c>
    </row>
    <row r="19" spans="1:33" ht="12" customHeight="1">
      <c r="A19" s="33">
        <f>IF(ESI_Monthly!$A19&lt;&gt;"",ESI_Monthly!$A19," ")</f>
        <v>31593</v>
      </c>
      <c r="B19" s="95">
        <f>IF(ESI_Monthly!CI19&lt;&gt;"",ESI_Monthly!CI19,"")</f>
        <v>-6.4</v>
      </c>
      <c r="C19" s="95" t="str">
        <f>IF(ESI_Monthly!CJ19&lt;&gt;"",ESI_Monthly!CJ19,"")</f>
        <v/>
      </c>
      <c r="D19" s="95">
        <f>IF(ESI_Monthly!CK19&lt;&gt;"",ESI_Monthly!CK19,"")</f>
        <v>-4.5999999999999996</v>
      </c>
      <c r="E19" s="95">
        <f>IF(ESI_Monthly!CL19&lt;&gt;"",ESI_Monthly!CL19,"")</f>
        <v>-5.0999999999999996</v>
      </c>
      <c r="F19" s="95">
        <f>IF(ESI_Monthly!CM19&lt;&gt;"",ESI_Monthly!CM19,"")</f>
        <v>-39.200000000000003</v>
      </c>
      <c r="G19" s="95">
        <f>IF(ESI_Monthly!CN19&lt;&gt;"",ESI_Monthly!CN19,"")</f>
        <v>99.6</v>
      </c>
    </row>
    <row r="20" spans="1:33" ht="12" customHeight="1">
      <c r="A20" s="33">
        <f>IF(ESI_Monthly!$A20&lt;&gt;"",ESI_Monthly!$A20," ")</f>
        <v>31624</v>
      </c>
      <c r="B20" s="95">
        <f>IF(ESI_Monthly!CI20&lt;&gt;"",ESI_Monthly!CI20,"")</f>
        <v>-7.3</v>
      </c>
      <c r="C20" s="95" t="str">
        <f>IF(ESI_Monthly!CJ20&lt;&gt;"",ESI_Monthly!CJ20,"")</f>
        <v/>
      </c>
      <c r="D20" s="95">
        <f>IF(ESI_Monthly!CK20&lt;&gt;"",ESI_Monthly!CK20,"")</f>
        <v>-6.1</v>
      </c>
      <c r="E20" s="95">
        <f>IF(ESI_Monthly!CL20&lt;&gt;"",ESI_Monthly!CL20,"")</f>
        <v>-10.5</v>
      </c>
      <c r="F20" s="95">
        <f>IF(ESI_Monthly!CM20&lt;&gt;"",ESI_Monthly!CM20,"")</f>
        <v>-37.1</v>
      </c>
      <c r="G20" s="95">
        <f>IF(ESI_Monthly!CN20&lt;&gt;"",ESI_Monthly!CN20,"")</f>
        <v>99</v>
      </c>
      <c r="Y20" s="40" t="s">
        <v>341</v>
      </c>
      <c r="Z20" s="41" t="s">
        <v>335</v>
      </c>
      <c r="AA20" s="41" t="s">
        <v>336</v>
      </c>
    </row>
    <row r="21" spans="1:33" ht="12" customHeight="1">
      <c r="A21" s="33">
        <f>IF(ESI_Monthly!$A21&lt;&gt;"",ESI_Monthly!$A21," ")</f>
        <v>31655</v>
      </c>
      <c r="B21" s="95">
        <f>IF(ESI_Monthly!CI21&lt;&gt;"",ESI_Monthly!CI21,"")</f>
        <v>-6</v>
      </c>
      <c r="C21" s="95" t="str">
        <f>IF(ESI_Monthly!CJ21&lt;&gt;"",ESI_Monthly!CJ21,"")</f>
        <v/>
      </c>
      <c r="D21" s="95">
        <f>IF(ESI_Monthly!CK21&lt;&gt;"",ESI_Monthly!CK21,"")</f>
        <v>-5.6</v>
      </c>
      <c r="E21" s="95">
        <f>IF(ESI_Monthly!CL21&lt;&gt;"",ESI_Monthly!CL21,"")</f>
        <v>-9.9</v>
      </c>
      <c r="F21" s="95">
        <f>IF(ESI_Monthly!CM21&lt;&gt;"",ESI_Monthly!CM21,"")</f>
        <v>-32.4</v>
      </c>
      <c r="G21" s="95">
        <f>IF(ESI_Monthly!CN21&lt;&gt;"",ESI_Monthly!CN21,"")</f>
        <v>102</v>
      </c>
      <c r="Y21" s="40" t="s">
        <v>333</v>
      </c>
      <c r="Z21" s="39">
        <f>INDEX(E$2:E$458, MATCH(99^99,E$2:E$458,1)-1)</f>
        <v>5.8</v>
      </c>
      <c r="AA21" s="39"/>
    </row>
    <row r="22" spans="1:33" ht="12" customHeight="1">
      <c r="A22" s="33">
        <f>IF(ESI_Monthly!$A22&lt;&gt;"",ESI_Monthly!$A22," ")</f>
        <v>31685</v>
      </c>
      <c r="B22" s="95">
        <f>IF(ESI_Monthly!CI22&lt;&gt;"",ESI_Monthly!CI22,"")</f>
        <v>-6.8</v>
      </c>
      <c r="C22" s="95" t="str">
        <f>IF(ESI_Monthly!CJ22&lt;&gt;"",ESI_Monthly!CJ22,"")</f>
        <v/>
      </c>
      <c r="D22" s="95">
        <f>IF(ESI_Monthly!CK22&lt;&gt;"",ESI_Monthly!CK22,"")</f>
        <v>-4.2</v>
      </c>
      <c r="E22" s="95">
        <f>IF(ESI_Monthly!CL22&lt;&gt;"",ESI_Monthly!CL22,"")</f>
        <v>2.6</v>
      </c>
      <c r="F22" s="95">
        <f>IF(ESI_Monthly!CM22&lt;&gt;"",ESI_Monthly!CM22,"")</f>
        <v>-28.3</v>
      </c>
      <c r="G22" s="95">
        <f>IF(ESI_Monthly!CN22&lt;&gt;"",ESI_Monthly!CN22,"")</f>
        <v>102.1</v>
      </c>
      <c r="Y22" s="40" t="s">
        <v>334</v>
      </c>
      <c r="Z22" s="39">
        <f>LOOKUP(2,1/E$2:E$458,E$2:E$458)</f>
        <v>7.7</v>
      </c>
      <c r="AA22" s="39">
        <f>(Z22-Z21)</f>
        <v>1.9000000000000004</v>
      </c>
    </row>
    <row r="23" spans="1:33" ht="12" customHeight="1">
      <c r="A23" s="33">
        <f>IF(ESI_Monthly!$A23&lt;&gt;"",ESI_Monthly!$A23," ")</f>
        <v>31716</v>
      </c>
      <c r="B23" s="95">
        <f>IF(ESI_Monthly!CI23&lt;&gt;"",ESI_Monthly!CI23,"")</f>
        <v>-5</v>
      </c>
      <c r="C23" s="95" t="str">
        <f>IF(ESI_Monthly!CJ23&lt;&gt;"",ESI_Monthly!CJ23,"")</f>
        <v/>
      </c>
      <c r="D23" s="95">
        <f>IF(ESI_Monthly!CK23&lt;&gt;"",ESI_Monthly!CK23,"")</f>
        <v>-2.8</v>
      </c>
      <c r="E23" s="95">
        <f>IF(ESI_Monthly!CL23&lt;&gt;"",ESI_Monthly!CL23,"")</f>
        <v>4.2</v>
      </c>
      <c r="F23" s="95">
        <f>IF(ESI_Monthly!CM23&lt;&gt;"",ESI_Monthly!CM23,"")</f>
        <v>-28.5</v>
      </c>
      <c r="G23" s="95">
        <f>IF(ESI_Monthly!CN23&lt;&gt;"",ESI_Monthly!CN23,"")</f>
        <v>103.4</v>
      </c>
    </row>
    <row r="24" spans="1:33" ht="12" customHeight="1">
      <c r="A24" s="33">
        <f>IF(ESI_Monthly!$A24&lt;&gt;"",ESI_Monthly!$A24," ")</f>
        <v>31746</v>
      </c>
      <c r="B24" s="95">
        <f>IF(ESI_Monthly!CI24&lt;&gt;"",ESI_Monthly!CI24,"")</f>
        <v>-5.9</v>
      </c>
      <c r="C24" s="95" t="str">
        <f>IF(ESI_Monthly!CJ24&lt;&gt;"",ESI_Monthly!CJ24,"")</f>
        <v/>
      </c>
      <c r="D24" s="95">
        <f>IF(ESI_Monthly!CK24&lt;&gt;"",ESI_Monthly!CK24,"")</f>
        <v>-3</v>
      </c>
      <c r="E24" s="95">
        <f>IF(ESI_Monthly!CL24&lt;&gt;"",ESI_Monthly!CL24,"")</f>
        <v>1.7</v>
      </c>
      <c r="F24" s="95">
        <f>IF(ESI_Monthly!CM24&lt;&gt;"",ESI_Monthly!CM24,"")</f>
        <v>-19.8</v>
      </c>
      <c r="G24" s="95">
        <f>IF(ESI_Monthly!CN24&lt;&gt;"",ESI_Monthly!CN24,"")</f>
        <v>102.5</v>
      </c>
      <c r="Y24" s="40" t="s">
        <v>342</v>
      </c>
      <c r="Z24" s="41" t="s">
        <v>335</v>
      </c>
      <c r="AA24" s="41" t="s">
        <v>336</v>
      </c>
    </row>
    <row r="25" spans="1:33" ht="12" customHeight="1">
      <c r="A25" s="33">
        <f>IF(ESI_Monthly!$A25&lt;&gt;"",ESI_Monthly!$A25," ")</f>
        <v>31777</v>
      </c>
      <c r="B25" s="95">
        <f>IF(ESI_Monthly!CI25&lt;&gt;"",ESI_Monthly!CI25,"")</f>
        <v>-1.9</v>
      </c>
      <c r="C25" s="95" t="str">
        <f>IF(ESI_Monthly!CJ25&lt;&gt;"",ESI_Monthly!CJ25,"")</f>
        <v/>
      </c>
      <c r="D25" s="95">
        <f>IF(ESI_Monthly!CK25&lt;&gt;"",ESI_Monthly!CK25,"")</f>
        <v>-4.7</v>
      </c>
      <c r="E25" s="95">
        <f>IF(ESI_Monthly!CL25&lt;&gt;"",ESI_Monthly!CL25,"")</f>
        <v>2.2999999999999998</v>
      </c>
      <c r="F25" s="95">
        <f>IF(ESI_Monthly!CM25&lt;&gt;"",ESI_Monthly!CM25,"")</f>
        <v>-23.7</v>
      </c>
      <c r="G25" s="95">
        <f>IF(ESI_Monthly!CN25&lt;&gt;"",ESI_Monthly!CN25,"")</f>
        <v>106.5</v>
      </c>
      <c r="Y25" s="40" t="s">
        <v>333</v>
      </c>
      <c r="Z25" s="39">
        <f>INDEX(F$2:F$458, MATCH(99^99,F$2:F$458,1)-1)</f>
        <v>-4.7</v>
      </c>
      <c r="AA25" s="39"/>
    </row>
    <row r="26" spans="1:33" ht="12" customHeight="1">
      <c r="A26" s="33">
        <f>IF(ESI_Monthly!$A26&lt;&gt;"",ESI_Monthly!$A26," ")</f>
        <v>31808</v>
      </c>
      <c r="B26" s="95">
        <f>IF(ESI_Monthly!CI26&lt;&gt;"",ESI_Monthly!CI26,"")</f>
        <v>-3.1</v>
      </c>
      <c r="C26" s="95" t="str">
        <f>IF(ESI_Monthly!CJ26&lt;&gt;"",ESI_Monthly!CJ26,"")</f>
        <v/>
      </c>
      <c r="D26" s="95">
        <f>IF(ESI_Monthly!CK26&lt;&gt;"",ESI_Monthly!CK26,"")</f>
        <v>-3.3</v>
      </c>
      <c r="E26" s="95">
        <f>IF(ESI_Monthly!CL26&lt;&gt;"",ESI_Monthly!CL26,"")</f>
        <v>-2.1</v>
      </c>
      <c r="F26" s="95">
        <f>IF(ESI_Monthly!CM26&lt;&gt;"",ESI_Monthly!CM26,"")</f>
        <v>-34.1</v>
      </c>
      <c r="G26" s="95">
        <f>IF(ESI_Monthly!CN26&lt;&gt;"",ESI_Monthly!CN26,"")</f>
        <v>105.3</v>
      </c>
      <c r="Y26" s="40" t="s">
        <v>334</v>
      </c>
      <c r="Z26" s="39">
        <f>LOOKUP(2,1/F$2:F$458,F$2:F$458)</f>
        <v>-7.2</v>
      </c>
      <c r="AA26" s="39">
        <f>(Z26-Z25)</f>
        <v>-2.5</v>
      </c>
    </row>
    <row r="27" spans="1:33" ht="12" customHeight="1">
      <c r="A27" s="33">
        <f>IF(ESI_Monthly!$A27&lt;&gt;"",ESI_Monthly!$A27," ")</f>
        <v>31836</v>
      </c>
      <c r="B27" s="95">
        <f>IF(ESI_Monthly!CI27&lt;&gt;"",ESI_Monthly!CI27,"")</f>
        <v>-5</v>
      </c>
      <c r="C27" s="95" t="str">
        <f>IF(ESI_Monthly!CJ27&lt;&gt;"",ESI_Monthly!CJ27,"")</f>
        <v/>
      </c>
      <c r="D27" s="95">
        <f>IF(ESI_Monthly!CK27&lt;&gt;"",ESI_Monthly!CK27,"")</f>
        <v>-3.7</v>
      </c>
      <c r="E27" s="95">
        <f>IF(ESI_Monthly!CL27&lt;&gt;"",ESI_Monthly!CL27,"")</f>
        <v>-1.4</v>
      </c>
      <c r="F27" s="95">
        <f>IF(ESI_Monthly!CM27&lt;&gt;"",ESI_Monthly!CM27,"")</f>
        <v>-29.7</v>
      </c>
      <c r="G27" s="95">
        <f>IF(ESI_Monthly!CN27&lt;&gt;"",ESI_Monthly!CN27,"")</f>
        <v>102.3</v>
      </c>
    </row>
    <row r="28" spans="1:33" ht="12" customHeight="1">
      <c r="A28" s="33">
        <f>IF(ESI_Monthly!$A28&lt;&gt;"",ESI_Monthly!$A28," ")</f>
        <v>31867</v>
      </c>
      <c r="B28" s="95">
        <f>IF(ESI_Monthly!CI28&lt;&gt;"",ESI_Monthly!CI28,"")</f>
        <v>-2.6</v>
      </c>
      <c r="C28" s="95" t="str">
        <f>IF(ESI_Monthly!CJ28&lt;&gt;"",ESI_Monthly!CJ28,"")</f>
        <v/>
      </c>
      <c r="D28" s="95">
        <f>IF(ESI_Monthly!CK28&lt;&gt;"",ESI_Monthly!CK28,"")</f>
        <v>-3.9</v>
      </c>
      <c r="E28" s="95">
        <f>IF(ESI_Monthly!CL28&lt;&gt;"",ESI_Monthly!CL28,"")</f>
        <v>0.2</v>
      </c>
      <c r="F28" s="95">
        <f>IF(ESI_Monthly!CM28&lt;&gt;"",ESI_Monthly!CM28,"")</f>
        <v>-27.2</v>
      </c>
      <c r="G28" s="95">
        <f>IF(ESI_Monthly!CN28&lt;&gt;"",ESI_Monthly!CN28,"")</f>
        <v>105</v>
      </c>
      <c r="Z28" s="30"/>
      <c r="AA28" s="30"/>
      <c r="AC28" s="30"/>
      <c r="AD28" s="30"/>
      <c r="AE28" s="30"/>
      <c r="AF28" s="30"/>
      <c r="AG28" s="30"/>
    </row>
    <row r="29" spans="1:33" ht="12" customHeight="1">
      <c r="A29" s="33">
        <f>IF(ESI_Monthly!$A29&lt;&gt;"",ESI_Monthly!$A29," ")</f>
        <v>31897</v>
      </c>
      <c r="B29" s="95">
        <f>IF(ESI_Monthly!CI29&lt;&gt;"",ESI_Monthly!CI29,"")</f>
        <v>-5.9</v>
      </c>
      <c r="C29" s="95" t="str">
        <f>IF(ESI_Monthly!CJ29&lt;&gt;"",ESI_Monthly!CJ29,"")</f>
        <v/>
      </c>
      <c r="D29" s="95">
        <f>IF(ESI_Monthly!CK29&lt;&gt;"",ESI_Monthly!CK29,"")</f>
        <v>-5.0999999999999996</v>
      </c>
      <c r="E29" s="95">
        <f>IF(ESI_Monthly!CL29&lt;&gt;"",ESI_Monthly!CL29,"")</f>
        <v>0.7</v>
      </c>
      <c r="F29" s="95">
        <f>IF(ESI_Monthly!CM29&lt;&gt;"",ESI_Monthly!CM29,"")</f>
        <v>-23.5</v>
      </c>
      <c r="G29" s="95">
        <f>IF(ESI_Monthly!CN29&lt;&gt;"",ESI_Monthly!CN29,"")</f>
        <v>100.5</v>
      </c>
      <c r="Z29" s="30"/>
      <c r="AA29" s="30"/>
      <c r="AC29" s="30"/>
      <c r="AD29" s="30"/>
      <c r="AE29" s="30"/>
      <c r="AF29" s="30"/>
      <c r="AG29" s="30"/>
    </row>
    <row r="30" spans="1:33" ht="12" customHeight="1">
      <c r="A30" s="33">
        <f>IF(ESI_Monthly!$A30&lt;&gt;"",ESI_Monthly!$A30," ")</f>
        <v>31928</v>
      </c>
      <c r="B30" s="95">
        <f>IF(ESI_Monthly!CI30&lt;&gt;"",ESI_Monthly!CI30,"")</f>
        <v>-1.8</v>
      </c>
      <c r="C30" s="95" t="str">
        <f>IF(ESI_Monthly!CJ30&lt;&gt;"",ESI_Monthly!CJ30,"")</f>
        <v/>
      </c>
      <c r="D30" s="95">
        <f>IF(ESI_Monthly!CK30&lt;&gt;"",ESI_Monthly!CK30,"")</f>
        <v>-5.5</v>
      </c>
      <c r="E30" s="95">
        <f>IF(ESI_Monthly!CL30&lt;&gt;"",ESI_Monthly!CL30,"")</f>
        <v>-12.2</v>
      </c>
      <c r="F30" s="95">
        <f>IF(ESI_Monthly!CM30&lt;&gt;"",ESI_Monthly!CM30,"")</f>
        <v>-23.2</v>
      </c>
      <c r="G30" s="95">
        <f>IF(ESI_Monthly!CN30&lt;&gt;"",ESI_Monthly!CN30,"")</f>
        <v>106.9</v>
      </c>
      <c r="Z30" s="30"/>
      <c r="AA30" s="30"/>
      <c r="AC30" s="30"/>
      <c r="AD30" s="30"/>
      <c r="AE30" s="30"/>
      <c r="AF30" s="30"/>
      <c r="AG30" s="30"/>
    </row>
    <row r="31" spans="1:33" ht="12" customHeight="1">
      <c r="A31" s="33">
        <f>IF(ESI_Monthly!$A31&lt;&gt;"",ESI_Monthly!$A31," ")</f>
        <v>31958</v>
      </c>
      <c r="B31" s="95">
        <f>IF(ESI_Monthly!CI31&lt;&gt;"",ESI_Monthly!CI31,"")</f>
        <v>-0.7</v>
      </c>
      <c r="C31" s="95" t="str">
        <f>IF(ESI_Monthly!CJ31&lt;&gt;"",ESI_Monthly!CJ31,"")</f>
        <v/>
      </c>
      <c r="D31" s="95">
        <f>IF(ESI_Monthly!CK31&lt;&gt;"",ESI_Monthly!CK31,"")</f>
        <v>-6.1</v>
      </c>
      <c r="E31" s="95">
        <f>IF(ESI_Monthly!CL31&lt;&gt;"",ESI_Monthly!CL31,"")</f>
        <v>-11.6</v>
      </c>
      <c r="F31" s="95">
        <f>IF(ESI_Monthly!CM31&lt;&gt;"",ESI_Monthly!CM31,"")</f>
        <v>-19.399999999999999</v>
      </c>
      <c r="G31" s="95">
        <f>IF(ESI_Monthly!CN31&lt;&gt;"",ESI_Monthly!CN31,"")</f>
        <v>106.5</v>
      </c>
      <c r="Z31" s="30"/>
      <c r="AA31" s="30"/>
      <c r="AC31" s="30"/>
      <c r="AD31" s="30"/>
      <c r="AE31" s="30"/>
      <c r="AF31" s="30"/>
      <c r="AG31" s="30"/>
    </row>
    <row r="32" spans="1:33" ht="12" customHeight="1">
      <c r="A32" s="33">
        <f>IF(ESI_Monthly!$A32&lt;&gt;"",ESI_Monthly!$A32," ")</f>
        <v>31989</v>
      </c>
      <c r="B32" s="95">
        <f>IF(ESI_Monthly!CI32&lt;&gt;"",ESI_Monthly!CI32,"")</f>
        <v>-2.2999999999999998</v>
      </c>
      <c r="C32" s="95" t="str">
        <f>IF(ESI_Monthly!CJ32&lt;&gt;"",ESI_Monthly!CJ32,"")</f>
        <v/>
      </c>
      <c r="D32" s="95">
        <f>IF(ESI_Monthly!CK32&lt;&gt;"",ESI_Monthly!CK32,"")</f>
        <v>-5.7</v>
      </c>
      <c r="E32" s="95">
        <f>IF(ESI_Monthly!CL32&lt;&gt;"",ESI_Monthly!CL32,"")</f>
        <v>4.8</v>
      </c>
      <c r="F32" s="95">
        <f>IF(ESI_Monthly!CM32&lt;&gt;"",ESI_Monthly!CM32,"")</f>
        <v>-11.2</v>
      </c>
      <c r="G32" s="95">
        <f>IF(ESI_Monthly!CN32&lt;&gt;"",ESI_Monthly!CN32,"")</f>
        <v>105.6</v>
      </c>
      <c r="Z32" s="30"/>
      <c r="AA32" s="30"/>
      <c r="AC32" s="30"/>
      <c r="AD32" s="30"/>
      <c r="AE32" s="30"/>
      <c r="AF32" s="30"/>
      <c r="AG32" s="30"/>
    </row>
    <row r="33" spans="1:33" ht="12" customHeight="1">
      <c r="A33" s="33">
        <f>IF(ESI_Monthly!$A33&lt;&gt;"",ESI_Monthly!$A33," ")</f>
        <v>32020</v>
      </c>
      <c r="B33" s="95">
        <f>IF(ESI_Monthly!CI33&lt;&gt;"",ESI_Monthly!CI33,"")</f>
        <v>-1.4</v>
      </c>
      <c r="C33" s="95" t="str">
        <f>IF(ESI_Monthly!CJ33&lt;&gt;"",ESI_Monthly!CJ33,"")</f>
        <v/>
      </c>
      <c r="D33" s="95">
        <f>IF(ESI_Monthly!CK33&lt;&gt;"",ESI_Monthly!CK33,"")</f>
        <v>-5.5</v>
      </c>
      <c r="E33" s="95">
        <f>IF(ESI_Monthly!CL33&lt;&gt;"",ESI_Monthly!CL33,"")</f>
        <v>5.4</v>
      </c>
      <c r="F33" s="95">
        <f>IF(ESI_Monthly!CM33&lt;&gt;"",ESI_Monthly!CM33,"")</f>
        <v>-25.3</v>
      </c>
      <c r="G33" s="95">
        <f>IF(ESI_Monthly!CN33&lt;&gt;"",ESI_Monthly!CN33,"")</f>
        <v>108.1</v>
      </c>
      <c r="Z33" s="30"/>
      <c r="AA33" s="30"/>
      <c r="AC33" s="30"/>
      <c r="AD33" s="30"/>
      <c r="AE33" s="30"/>
      <c r="AF33" s="30"/>
      <c r="AG33" s="30"/>
    </row>
    <row r="34" spans="1:33" ht="12" customHeight="1">
      <c r="A34" s="33">
        <f>IF(ESI_Monthly!$A34&lt;&gt;"",ESI_Monthly!$A34," ")</f>
        <v>32050</v>
      </c>
      <c r="B34" s="95">
        <f>IF(ESI_Monthly!CI34&lt;&gt;"",ESI_Monthly!CI34,"")</f>
        <v>2.2999999999999998</v>
      </c>
      <c r="C34" s="95" t="str">
        <f>IF(ESI_Monthly!CJ34&lt;&gt;"",ESI_Monthly!CJ34,"")</f>
        <v/>
      </c>
      <c r="D34" s="95">
        <f>IF(ESI_Monthly!CK34&lt;&gt;"",ESI_Monthly!CK34,"")</f>
        <v>-7.3</v>
      </c>
      <c r="E34" s="95">
        <f>IF(ESI_Monthly!CL34&lt;&gt;"",ESI_Monthly!CL34,"")</f>
        <v>-16.100000000000001</v>
      </c>
      <c r="F34" s="95">
        <f>IF(ESI_Monthly!CM34&lt;&gt;"",ESI_Monthly!CM34,"")</f>
        <v>-31.8</v>
      </c>
      <c r="G34" s="95">
        <f>IF(ESI_Monthly!CN34&lt;&gt;"",ESI_Monthly!CN34,"")</f>
        <v>108.7</v>
      </c>
      <c r="Z34" s="30"/>
      <c r="AA34" s="30"/>
      <c r="AC34" s="30"/>
      <c r="AD34" s="30"/>
      <c r="AE34" s="30"/>
      <c r="AF34" s="30"/>
      <c r="AG34" s="30"/>
    </row>
    <row r="35" spans="1:33" ht="12" customHeight="1">
      <c r="A35" s="33">
        <f>IF(ESI_Monthly!$A35&lt;&gt;"",ESI_Monthly!$A35," ")</f>
        <v>32081</v>
      </c>
      <c r="B35" s="95">
        <f>IF(ESI_Monthly!CI35&lt;&gt;"",ESI_Monthly!CI35,"")</f>
        <v>0.4</v>
      </c>
      <c r="C35" s="95" t="str">
        <f>IF(ESI_Monthly!CJ35&lt;&gt;"",ESI_Monthly!CJ35,"")</f>
        <v/>
      </c>
      <c r="D35" s="95">
        <f>IF(ESI_Monthly!CK35&lt;&gt;"",ESI_Monthly!CK35,"")</f>
        <v>-8.4</v>
      </c>
      <c r="E35" s="95">
        <f>IF(ESI_Monthly!CL35&lt;&gt;"",ESI_Monthly!CL35,"")</f>
        <v>-14.5</v>
      </c>
      <c r="F35" s="95">
        <f>IF(ESI_Monthly!CM35&lt;&gt;"",ESI_Monthly!CM35,"")</f>
        <v>-5.5</v>
      </c>
      <c r="G35" s="95">
        <f>IF(ESI_Monthly!CN35&lt;&gt;"",ESI_Monthly!CN35,"")</f>
        <v>108.4</v>
      </c>
      <c r="Z35" s="30"/>
      <c r="AA35" s="30"/>
      <c r="AC35" s="30"/>
      <c r="AD35" s="30"/>
      <c r="AE35" s="30"/>
      <c r="AF35" s="30"/>
      <c r="AG35" s="30"/>
    </row>
    <row r="36" spans="1:33" ht="12" customHeight="1">
      <c r="A36" s="33">
        <f>IF(ESI_Monthly!$A36&lt;&gt;"",ESI_Monthly!$A36," ")</f>
        <v>32111</v>
      </c>
      <c r="B36" s="95">
        <f>IF(ESI_Monthly!CI36&lt;&gt;"",ESI_Monthly!CI36,"")</f>
        <v>0.5</v>
      </c>
      <c r="C36" s="95" t="str">
        <f>IF(ESI_Monthly!CJ36&lt;&gt;"",ESI_Monthly!CJ36,"")</f>
        <v/>
      </c>
      <c r="D36" s="95">
        <f>IF(ESI_Monthly!CK36&lt;&gt;"",ESI_Monthly!CK36,"")</f>
        <v>-7.8</v>
      </c>
      <c r="E36" s="95">
        <f>IF(ESI_Monthly!CL36&lt;&gt;"",ESI_Monthly!CL36,"")</f>
        <v>-10.9</v>
      </c>
      <c r="F36" s="95">
        <f>IF(ESI_Monthly!CM36&lt;&gt;"",ESI_Monthly!CM36,"")</f>
        <v>-12.7</v>
      </c>
      <c r="G36" s="95">
        <f>IF(ESI_Monthly!CN36&lt;&gt;"",ESI_Monthly!CN36,"")</f>
        <v>106.7</v>
      </c>
      <c r="Z36" s="30"/>
      <c r="AA36" s="30"/>
      <c r="AC36" s="30"/>
      <c r="AD36" s="30"/>
      <c r="AE36" s="30"/>
      <c r="AF36" s="30"/>
      <c r="AG36" s="30"/>
    </row>
    <row r="37" spans="1:33" ht="12" customHeight="1">
      <c r="A37" s="33">
        <f>IF(ESI_Monthly!$A37&lt;&gt;"",ESI_Monthly!$A37," ")</f>
        <v>32142</v>
      </c>
      <c r="B37" s="95">
        <f>IF(ESI_Monthly!CI37&lt;&gt;"",ESI_Monthly!CI37,"")</f>
        <v>2.1</v>
      </c>
      <c r="C37" s="95" t="str">
        <f>IF(ESI_Monthly!CJ37&lt;&gt;"",ESI_Monthly!CJ37,"")</f>
        <v/>
      </c>
      <c r="D37" s="95">
        <f>IF(ESI_Monthly!CK37&lt;&gt;"",ESI_Monthly!CK37,"")</f>
        <v>-6</v>
      </c>
      <c r="E37" s="95">
        <f>IF(ESI_Monthly!CL37&lt;&gt;"",ESI_Monthly!CL37,"")</f>
        <v>-9.8000000000000007</v>
      </c>
      <c r="F37" s="95">
        <f>IF(ESI_Monthly!CM37&lt;&gt;"",ESI_Monthly!CM37,"")</f>
        <v>-21.5</v>
      </c>
      <c r="G37" s="95">
        <f>IF(ESI_Monthly!CN37&lt;&gt;"",ESI_Monthly!CN37,"")</f>
        <v>109.8</v>
      </c>
      <c r="Z37" s="30"/>
      <c r="AA37" s="30"/>
      <c r="AC37" s="30"/>
      <c r="AD37" s="30"/>
      <c r="AE37" s="30"/>
      <c r="AF37" s="30"/>
      <c r="AG37" s="30"/>
    </row>
    <row r="38" spans="1:33" ht="12" customHeight="1">
      <c r="A38" s="33">
        <f>IF(ESI_Monthly!$A38&lt;&gt;"",ESI_Monthly!$A38," ")</f>
        <v>32173</v>
      </c>
      <c r="B38" s="95">
        <f>IF(ESI_Monthly!CI38&lt;&gt;"",ESI_Monthly!CI38,"")</f>
        <v>2.6</v>
      </c>
      <c r="C38" s="95" t="str">
        <f>IF(ESI_Monthly!CJ38&lt;&gt;"",ESI_Monthly!CJ38,"")</f>
        <v/>
      </c>
      <c r="D38" s="95">
        <f>IF(ESI_Monthly!CK38&lt;&gt;"",ESI_Monthly!CK38,"")</f>
        <v>-7.4</v>
      </c>
      <c r="E38" s="95">
        <f>IF(ESI_Monthly!CL38&lt;&gt;"",ESI_Monthly!CL38,"")</f>
        <v>-5.9</v>
      </c>
      <c r="F38" s="95">
        <f>IF(ESI_Monthly!CM38&lt;&gt;"",ESI_Monthly!CM38,"")</f>
        <v>-13.3</v>
      </c>
      <c r="G38" s="95">
        <f>IF(ESI_Monthly!CN38&lt;&gt;"",ESI_Monthly!CN38,"")</f>
        <v>111</v>
      </c>
      <c r="Z38" s="30"/>
      <c r="AA38" s="30"/>
      <c r="AC38" s="30"/>
      <c r="AD38" s="30"/>
      <c r="AE38" s="30"/>
      <c r="AF38" s="30"/>
      <c r="AG38" s="30"/>
    </row>
    <row r="39" spans="1:33" ht="12" customHeight="1">
      <c r="A39" s="33">
        <f>IF(ESI_Monthly!$A39&lt;&gt;"",ESI_Monthly!$A39," ")</f>
        <v>32202</v>
      </c>
      <c r="B39" s="95">
        <f>IF(ESI_Monthly!CI39&lt;&gt;"",ESI_Monthly!CI39,"")</f>
        <v>4</v>
      </c>
      <c r="C39" s="95" t="str">
        <f>IF(ESI_Monthly!CJ39&lt;&gt;"",ESI_Monthly!CJ39,"")</f>
        <v/>
      </c>
      <c r="D39" s="95">
        <f>IF(ESI_Monthly!CK39&lt;&gt;"",ESI_Monthly!CK39,"")</f>
        <v>-7.1</v>
      </c>
      <c r="E39" s="95">
        <f>IF(ESI_Monthly!CL39&lt;&gt;"",ESI_Monthly!CL39,"")</f>
        <v>-5</v>
      </c>
      <c r="F39" s="95">
        <f>IF(ESI_Monthly!CM39&lt;&gt;"",ESI_Monthly!CM39,"")</f>
        <v>-26.7</v>
      </c>
      <c r="G39" s="95">
        <f>IF(ESI_Monthly!CN39&lt;&gt;"",ESI_Monthly!CN39,"")</f>
        <v>111.5</v>
      </c>
      <c r="Z39" s="30"/>
      <c r="AA39" s="30"/>
      <c r="AC39" s="30"/>
      <c r="AD39" s="30"/>
      <c r="AE39" s="30"/>
      <c r="AF39" s="30"/>
      <c r="AG39" s="30"/>
    </row>
    <row r="40" spans="1:33" ht="12" customHeight="1">
      <c r="A40" s="33">
        <f>IF(ESI_Monthly!$A40&lt;&gt;"",ESI_Monthly!$A40," ")</f>
        <v>32233</v>
      </c>
      <c r="B40" s="95">
        <f>IF(ESI_Monthly!CI40&lt;&gt;"",ESI_Monthly!CI40,"")</f>
        <v>3.2</v>
      </c>
      <c r="C40" s="95" t="str">
        <f>IF(ESI_Monthly!CJ40&lt;&gt;"",ESI_Monthly!CJ40,"")</f>
        <v/>
      </c>
      <c r="D40" s="95">
        <f>IF(ESI_Monthly!CK40&lt;&gt;"",ESI_Monthly!CK40,"")</f>
        <v>-8.1</v>
      </c>
      <c r="E40" s="95">
        <f>IF(ESI_Monthly!CL40&lt;&gt;"",ESI_Monthly!CL40,"")</f>
        <v>-10.199999999999999</v>
      </c>
      <c r="F40" s="95">
        <f>IF(ESI_Monthly!CM40&lt;&gt;"",ESI_Monthly!CM40,"")</f>
        <v>-28.6</v>
      </c>
      <c r="G40" s="95">
        <f>IF(ESI_Monthly!CN40&lt;&gt;"",ESI_Monthly!CN40,"")</f>
        <v>112.2</v>
      </c>
      <c r="Z40" s="30"/>
      <c r="AA40" s="30"/>
      <c r="AC40" s="30"/>
      <c r="AD40" s="30"/>
      <c r="AE40" s="30"/>
      <c r="AF40" s="30"/>
      <c r="AG40" s="30"/>
    </row>
    <row r="41" spans="1:33" ht="12" customHeight="1">
      <c r="A41" s="33">
        <f>IF(ESI_Monthly!$A41&lt;&gt;"",ESI_Monthly!$A41," ")</f>
        <v>32263</v>
      </c>
      <c r="B41" s="95">
        <f>IF(ESI_Monthly!CI41&lt;&gt;"",ESI_Monthly!CI41,"")</f>
        <v>2.2999999999999998</v>
      </c>
      <c r="C41" s="95" t="str">
        <f>IF(ESI_Monthly!CJ41&lt;&gt;"",ESI_Monthly!CJ41,"")</f>
        <v/>
      </c>
      <c r="D41" s="95">
        <f>IF(ESI_Monthly!CK41&lt;&gt;"",ESI_Monthly!CK41,"")</f>
        <v>-5.9</v>
      </c>
      <c r="E41" s="95">
        <f>IF(ESI_Monthly!CL41&lt;&gt;"",ESI_Monthly!CL41,"")</f>
        <v>-9.3000000000000007</v>
      </c>
      <c r="F41" s="95">
        <f>IF(ESI_Monthly!CM41&lt;&gt;"",ESI_Monthly!CM41,"")</f>
        <v>-29.6</v>
      </c>
      <c r="G41" s="95">
        <f>IF(ESI_Monthly!CN41&lt;&gt;"",ESI_Monthly!CN41,"")</f>
        <v>111</v>
      </c>
      <c r="Z41" s="30"/>
      <c r="AA41" s="30"/>
      <c r="AC41" s="30"/>
      <c r="AD41" s="30"/>
      <c r="AE41" s="30"/>
      <c r="AF41" s="30"/>
      <c r="AG41" s="30"/>
    </row>
    <row r="42" spans="1:33" ht="12" customHeight="1">
      <c r="A42" s="33">
        <f>IF(ESI_Monthly!$A42&lt;&gt;"",ESI_Monthly!$A42," ")</f>
        <v>32294</v>
      </c>
      <c r="B42" s="95">
        <f>IF(ESI_Monthly!CI42&lt;&gt;"",ESI_Monthly!CI42,"")</f>
        <v>5.7</v>
      </c>
      <c r="C42" s="95" t="str">
        <f>IF(ESI_Monthly!CJ42&lt;&gt;"",ESI_Monthly!CJ42,"")</f>
        <v/>
      </c>
      <c r="D42" s="95">
        <f>IF(ESI_Monthly!CK42&lt;&gt;"",ESI_Monthly!CK42,"")</f>
        <v>-7.8</v>
      </c>
      <c r="E42" s="95">
        <f>IF(ESI_Monthly!CL42&lt;&gt;"",ESI_Monthly!CL42,"")</f>
        <v>2.2999999999999998</v>
      </c>
      <c r="F42" s="95">
        <f>IF(ESI_Monthly!CM42&lt;&gt;"",ESI_Monthly!CM42,"")</f>
        <v>-23.5</v>
      </c>
      <c r="G42" s="95">
        <f>IF(ESI_Monthly!CN42&lt;&gt;"",ESI_Monthly!CN42,"")</f>
        <v>113</v>
      </c>
      <c r="Z42" s="30"/>
      <c r="AA42" s="30"/>
      <c r="AC42" s="30"/>
      <c r="AD42" s="30"/>
      <c r="AE42" s="30"/>
      <c r="AF42" s="30"/>
      <c r="AG42" s="30"/>
    </row>
    <row r="43" spans="1:33" ht="12" customHeight="1">
      <c r="A43" s="33">
        <f>IF(ESI_Monthly!$A43&lt;&gt;"",ESI_Monthly!$A43," ")</f>
        <v>32324</v>
      </c>
      <c r="B43" s="95">
        <f>IF(ESI_Monthly!CI43&lt;&gt;"",ESI_Monthly!CI43,"")</f>
        <v>7.3</v>
      </c>
      <c r="C43" s="95" t="str">
        <f>IF(ESI_Monthly!CJ43&lt;&gt;"",ESI_Monthly!CJ43,"")</f>
        <v/>
      </c>
      <c r="D43" s="95">
        <f>IF(ESI_Monthly!CK43&lt;&gt;"",ESI_Monthly!CK43,"")</f>
        <v>-6.3</v>
      </c>
      <c r="E43" s="95">
        <f>IF(ESI_Monthly!CL43&lt;&gt;"",ESI_Monthly!CL43,"")</f>
        <v>2.9</v>
      </c>
      <c r="F43" s="95">
        <f>IF(ESI_Monthly!CM43&lt;&gt;"",ESI_Monthly!CM43,"")</f>
        <v>-9.1999999999999993</v>
      </c>
      <c r="G43" s="95">
        <f>IF(ESI_Monthly!CN43&lt;&gt;"",ESI_Monthly!CN43,"")</f>
        <v>115.1</v>
      </c>
      <c r="Z43" s="30"/>
      <c r="AA43" s="30"/>
      <c r="AC43" s="30"/>
      <c r="AD43" s="30"/>
      <c r="AE43" s="30"/>
      <c r="AF43" s="30"/>
      <c r="AG43" s="30"/>
    </row>
    <row r="44" spans="1:33" ht="12" customHeight="1">
      <c r="A44" s="33">
        <f>IF(ESI_Monthly!$A44&lt;&gt;"",ESI_Monthly!$A44," ")</f>
        <v>32355</v>
      </c>
      <c r="B44" s="95">
        <f>IF(ESI_Monthly!CI44&lt;&gt;"",ESI_Monthly!CI44,"")</f>
        <v>6.6</v>
      </c>
      <c r="C44" s="95" t="str">
        <f>IF(ESI_Monthly!CJ44&lt;&gt;"",ESI_Monthly!CJ44,"")</f>
        <v/>
      </c>
      <c r="D44" s="95">
        <f>IF(ESI_Monthly!CK44&lt;&gt;"",ESI_Monthly!CK44,"")</f>
        <v>-7</v>
      </c>
      <c r="E44" s="95">
        <f>IF(ESI_Monthly!CL44&lt;&gt;"",ESI_Monthly!CL44,"")</f>
        <v>-3.8</v>
      </c>
      <c r="F44" s="95">
        <f>IF(ESI_Monthly!CM44&lt;&gt;"",ESI_Monthly!CM44,"")</f>
        <v>-25.5</v>
      </c>
      <c r="G44" s="95">
        <f>IF(ESI_Monthly!CN44&lt;&gt;"",ESI_Monthly!CN44,"")</f>
        <v>112.6</v>
      </c>
      <c r="Z44" s="30"/>
      <c r="AA44" s="30"/>
      <c r="AC44" s="30"/>
      <c r="AD44" s="30"/>
      <c r="AE44" s="30"/>
      <c r="AF44" s="30"/>
      <c r="AG44" s="30"/>
    </row>
    <row r="45" spans="1:33" ht="12" customHeight="1">
      <c r="A45" s="33">
        <f>IF(ESI_Monthly!$A45&lt;&gt;"",ESI_Monthly!$A45," ")</f>
        <v>32386</v>
      </c>
      <c r="B45" s="95">
        <f>IF(ESI_Monthly!CI45&lt;&gt;"",ESI_Monthly!CI45,"")</f>
        <v>5.9</v>
      </c>
      <c r="C45" s="95" t="str">
        <f>IF(ESI_Monthly!CJ45&lt;&gt;"",ESI_Monthly!CJ45,"")</f>
        <v/>
      </c>
      <c r="D45" s="95">
        <f>IF(ESI_Monthly!CK45&lt;&gt;"",ESI_Monthly!CK45,"")</f>
        <v>-6.9</v>
      </c>
      <c r="E45" s="95">
        <f>IF(ESI_Monthly!CL45&lt;&gt;"",ESI_Monthly!CL45,"")</f>
        <v>-3.1</v>
      </c>
      <c r="F45" s="95">
        <f>IF(ESI_Monthly!CM45&lt;&gt;"",ESI_Monthly!CM45,"")</f>
        <v>-12.1</v>
      </c>
      <c r="G45" s="95">
        <f>IF(ESI_Monthly!CN45&lt;&gt;"",ESI_Monthly!CN45,"")</f>
        <v>112.5</v>
      </c>
    </row>
    <row r="46" spans="1:33" ht="12" customHeight="1">
      <c r="A46" s="33">
        <f>IF(ESI_Monthly!$A46&lt;&gt;"",ESI_Monthly!$A46," ")</f>
        <v>32416</v>
      </c>
      <c r="B46" s="95">
        <f>IF(ESI_Monthly!CI46&lt;&gt;"",ESI_Monthly!CI46,"")</f>
        <v>10</v>
      </c>
      <c r="C46" s="95" t="str">
        <f>IF(ESI_Monthly!CJ46&lt;&gt;"",ESI_Monthly!CJ46,"")</f>
        <v/>
      </c>
      <c r="D46" s="95">
        <f>IF(ESI_Monthly!CK46&lt;&gt;"",ESI_Monthly!CK46,"")</f>
        <v>-4.9000000000000004</v>
      </c>
      <c r="E46" s="95">
        <f>IF(ESI_Monthly!CL46&lt;&gt;"",ESI_Monthly!CL46,"")</f>
        <v>12</v>
      </c>
      <c r="F46" s="95">
        <f>IF(ESI_Monthly!CM46&lt;&gt;"",ESI_Monthly!CM46,"")</f>
        <v>-21.7</v>
      </c>
      <c r="G46" s="95">
        <f>IF(ESI_Monthly!CN46&lt;&gt;"",ESI_Monthly!CN46,"")</f>
        <v>117.4</v>
      </c>
    </row>
    <row r="47" spans="1:33" ht="12" customHeight="1">
      <c r="A47" s="33">
        <f>IF(ESI_Monthly!$A47&lt;&gt;"",ESI_Monthly!$A47," ")</f>
        <v>32447</v>
      </c>
      <c r="B47" s="95">
        <f>IF(ESI_Monthly!CI47&lt;&gt;"",ESI_Monthly!CI47,"")</f>
        <v>12.2</v>
      </c>
      <c r="C47" s="95" t="str">
        <f>IF(ESI_Monthly!CJ47&lt;&gt;"",ESI_Monthly!CJ47,"")</f>
        <v/>
      </c>
      <c r="D47" s="95">
        <f>IF(ESI_Monthly!CK47&lt;&gt;"",ESI_Monthly!CK47,"")</f>
        <v>-4.4000000000000004</v>
      </c>
      <c r="E47" s="95">
        <f>IF(ESI_Monthly!CL47&lt;&gt;"",ESI_Monthly!CL47,"")</f>
        <v>13.6</v>
      </c>
      <c r="F47" s="95">
        <f>IF(ESI_Monthly!CM47&lt;&gt;"",ESI_Monthly!CM47,"")</f>
        <v>-13.6</v>
      </c>
      <c r="G47" s="95">
        <f>IF(ESI_Monthly!CN47&lt;&gt;"",ESI_Monthly!CN47,"")</f>
        <v>120.9</v>
      </c>
    </row>
    <row r="48" spans="1:33" ht="12" customHeight="1">
      <c r="A48" s="33">
        <f>IF(ESI_Monthly!$A48&lt;&gt;"",ESI_Monthly!$A48," ")</f>
        <v>32477</v>
      </c>
      <c r="B48" s="95">
        <f>IF(ESI_Monthly!CI48&lt;&gt;"",ESI_Monthly!CI48,"")</f>
        <v>11.6</v>
      </c>
      <c r="C48" s="95" t="str">
        <f>IF(ESI_Monthly!CJ48&lt;&gt;"",ESI_Monthly!CJ48,"")</f>
        <v/>
      </c>
      <c r="D48" s="95">
        <f>IF(ESI_Monthly!CK48&lt;&gt;"",ESI_Monthly!CK48,"")</f>
        <v>-3.1</v>
      </c>
      <c r="E48" s="95">
        <f>IF(ESI_Monthly!CL48&lt;&gt;"",ESI_Monthly!CL48,"")</f>
        <v>3.6</v>
      </c>
      <c r="F48" s="95">
        <f>IF(ESI_Monthly!CM48&lt;&gt;"",ESI_Monthly!CM48,"")</f>
        <v>-16.600000000000001</v>
      </c>
      <c r="G48" s="95">
        <f>IF(ESI_Monthly!CN48&lt;&gt;"",ESI_Monthly!CN48,"")</f>
        <v>121.4</v>
      </c>
    </row>
    <row r="49" spans="1:7" ht="12" customHeight="1">
      <c r="A49" s="33">
        <f>IF(ESI_Monthly!$A49&lt;&gt;"",ESI_Monthly!$A49," ")</f>
        <v>32508</v>
      </c>
      <c r="B49" s="95">
        <f>IF(ESI_Monthly!CI49&lt;&gt;"",ESI_Monthly!CI49,"")</f>
        <v>11.5</v>
      </c>
      <c r="C49" s="95" t="str">
        <f>IF(ESI_Monthly!CJ49&lt;&gt;"",ESI_Monthly!CJ49,"")</f>
        <v/>
      </c>
      <c r="D49" s="95">
        <f>IF(ESI_Monthly!CK49&lt;&gt;"",ESI_Monthly!CK49,"")</f>
        <v>-3.9</v>
      </c>
      <c r="E49" s="95">
        <f>IF(ESI_Monthly!CL49&lt;&gt;"",ESI_Monthly!CL49,"")</f>
        <v>4.5</v>
      </c>
      <c r="F49" s="95">
        <f>IF(ESI_Monthly!CM49&lt;&gt;"",ESI_Monthly!CM49,"")</f>
        <v>-15.1</v>
      </c>
      <c r="G49" s="95">
        <f>IF(ESI_Monthly!CN49&lt;&gt;"",ESI_Monthly!CN49,"")</f>
        <v>119</v>
      </c>
    </row>
    <row r="50" spans="1:7" ht="12" customHeight="1">
      <c r="A50" s="33">
        <f>IF(ESI_Monthly!$A50&lt;&gt;"",ESI_Monthly!$A50," ")</f>
        <v>32539</v>
      </c>
      <c r="B50" s="95">
        <f>IF(ESI_Monthly!CI50&lt;&gt;"",ESI_Monthly!CI50,"")</f>
        <v>11.5</v>
      </c>
      <c r="C50" s="95" t="str">
        <f>IF(ESI_Monthly!CJ50&lt;&gt;"",ESI_Monthly!CJ50,"")</f>
        <v/>
      </c>
      <c r="D50" s="95">
        <f>IF(ESI_Monthly!CK50&lt;&gt;"",ESI_Monthly!CK50,"")</f>
        <v>-4.4000000000000004</v>
      </c>
      <c r="E50" s="95">
        <f>IF(ESI_Monthly!CL50&lt;&gt;"",ESI_Monthly!CL50,"")</f>
        <v>-5.2</v>
      </c>
      <c r="F50" s="95">
        <f>IF(ESI_Monthly!CM50&lt;&gt;"",ESI_Monthly!CM50,"")</f>
        <v>-17.600000000000001</v>
      </c>
      <c r="G50" s="95">
        <f>IF(ESI_Monthly!CN50&lt;&gt;"",ESI_Monthly!CN50,"")</f>
        <v>118.7</v>
      </c>
    </row>
    <row r="51" spans="1:7" ht="12" customHeight="1">
      <c r="A51" s="33">
        <f>IF(ESI_Monthly!$A51&lt;&gt;"",ESI_Monthly!$A51," ")</f>
        <v>32567</v>
      </c>
      <c r="B51" s="95">
        <f>IF(ESI_Monthly!CI51&lt;&gt;"",ESI_Monthly!CI51,"")</f>
        <v>13.1</v>
      </c>
      <c r="C51" s="95" t="str">
        <f>IF(ESI_Monthly!CJ51&lt;&gt;"",ESI_Monthly!CJ51,"")</f>
        <v/>
      </c>
      <c r="D51" s="95">
        <f>IF(ESI_Monthly!CK51&lt;&gt;"",ESI_Monthly!CK51,"")</f>
        <v>-5.9</v>
      </c>
      <c r="E51" s="95">
        <f>IF(ESI_Monthly!CL51&lt;&gt;"",ESI_Monthly!CL51,"")</f>
        <v>-4.8</v>
      </c>
      <c r="F51" s="95">
        <f>IF(ESI_Monthly!CM51&lt;&gt;"",ESI_Monthly!CM51,"")</f>
        <v>-24.8</v>
      </c>
      <c r="G51" s="95">
        <f>IF(ESI_Monthly!CN51&lt;&gt;"",ESI_Monthly!CN51,"")</f>
        <v>118.8</v>
      </c>
    </row>
    <row r="52" spans="1:7" ht="12" customHeight="1">
      <c r="A52" s="33">
        <f>IF(ESI_Monthly!$A52&lt;&gt;"",ESI_Monthly!$A52," ")</f>
        <v>32598</v>
      </c>
      <c r="B52" s="95">
        <f>IF(ESI_Monthly!CI52&lt;&gt;"",ESI_Monthly!CI52,"")</f>
        <v>9.3000000000000007</v>
      </c>
      <c r="C52" s="95" t="str">
        <f>IF(ESI_Monthly!CJ52&lt;&gt;"",ESI_Monthly!CJ52,"")</f>
        <v/>
      </c>
      <c r="D52" s="95">
        <f>IF(ESI_Monthly!CK52&lt;&gt;"",ESI_Monthly!CK52,"")</f>
        <v>-7.6</v>
      </c>
      <c r="E52" s="95">
        <f>IF(ESI_Monthly!CL52&lt;&gt;"",ESI_Monthly!CL52,"")</f>
        <v>-3.7</v>
      </c>
      <c r="F52" s="95">
        <f>IF(ESI_Monthly!CM52&lt;&gt;"",ESI_Monthly!CM52,"")</f>
        <v>-14.9</v>
      </c>
      <c r="G52" s="95">
        <f>IF(ESI_Monthly!CN52&lt;&gt;"",ESI_Monthly!CN52,"")</f>
        <v>113.7</v>
      </c>
    </row>
    <row r="53" spans="1:7" ht="12" customHeight="1">
      <c r="A53" s="33">
        <f>IF(ESI_Monthly!$A53&lt;&gt;"",ESI_Monthly!$A53," ")</f>
        <v>32628</v>
      </c>
      <c r="B53" s="95">
        <f>IF(ESI_Monthly!CI53&lt;&gt;"",ESI_Monthly!CI53,"")</f>
        <v>10.3</v>
      </c>
      <c r="C53" s="95" t="str">
        <f>IF(ESI_Monthly!CJ53&lt;&gt;"",ESI_Monthly!CJ53,"")</f>
        <v/>
      </c>
      <c r="D53" s="95">
        <f>IF(ESI_Monthly!CK53&lt;&gt;"",ESI_Monthly!CK53,"")</f>
        <v>-9.6</v>
      </c>
      <c r="E53" s="95">
        <f>IF(ESI_Monthly!CL53&lt;&gt;"",ESI_Monthly!CL53,"")</f>
        <v>-3.7</v>
      </c>
      <c r="F53" s="95">
        <f>IF(ESI_Monthly!CM53&lt;&gt;"",ESI_Monthly!CM53,"")</f>
        <v>-8.5</v>
      </c>
      <c r="G53" s="95">
        <f>IF(ESI_Monthly!CN53&lt;&gt;"",ESI_Monthly!CN53,"")</f>
        <v>115.3</v>
      </c>
    </row>
    <row r="54" spans="1:7" ht="12" customHeight="1">
      <c r="A54" s="33">
        <f>IF(ESI_Monthly!$A54&lt;&gt;"",ESI_Monthly!$A54," ")</f>
        <v>32659</v>
      </c>
      <c r="B54" s="95">
        <f>IF(ESI_Monthly!CI54&lt;&gt;"",ESI_Monthly!CI54,"")</f>
        <v>7.1</v>
      </c>
      <c r="C54" s="95" t="str">
        <f>IF(ESI_Monthly!CJ54&lt;&gt;"",ESI_Monthly!CJ54,"")</f>
        <v/>
      </c>
      <c r="D54" s="95">
        <f>IF(ESI_Monthly!CK54&lt;&gt;"",ESI_Monthly!CK54,"")</f>
        <v>-8.9</v>
      </c>
      <c r="E54" s="95">
        <f>IF(ESI_Monthly!CL54&lt;&gt;"",ESI_Monthly!CL54,"")</f>
        <v>-1.9</v>
      </c>
      <c r="F54" s="95">
        <f>IF(ESI_Monthly!CM54&lt;&gt;"",ESI_Monthly!CM54,"")</f>
        <v>-28.1</v>
      </c>
      <c r="G54" s="95">
        <f>IF(ESI_Monthly!CN54&lt;&gt;"",ESI_Monthly!CN54,"")</f>
        <v>111.1</v>
      </c>
    </row>
    <row r="55" spans="1:7" ht="12" customHeight="1">
      <c r="A55" s="33">
        <f>IF(ESI_Monthly!$A55&lt;&gt;"",ESI_Monthly!$A55," ")</f>
        <v>32689</v>
      </c>
      <c r="B55" s="95">
        <f>IF(ESI_Monthly!CI55&lt;&gt;"",ESI_Monthly!CI55,"")</f>
        <v>6.7</v>
      </c>
      <c r="C55" s="95" t="str">
        <f>IF(ESI_Monthly!CJ55&lt;&gt;"",ESI_Monthly!CJ55,"")</f>
        <v/>
      </c>
      <c r="D55" s="95">
        <f>IF(ESI_Monthly!CK55&lt;&gt;"",ESI_Monthly!CK55,"")</f>
        <v>-8.5</v>
      </c>
      <c r="E55" s="95">
        <f>IF(ESI_Monthly!CL55&lt;&gt;"",ESI_Monthly!CL55,"")</f>
        <v>-1.6</v>
      </c>
      <c r="F55" s="95">
        <f>IF(ESI_Monthly!CM55&lt;&gt;"",ESI_Monthly!CM55,"")</f>
        <v>-10.199999999999999</v>
      </c>
      <c r="G55" s="95">
        <f>IF(ESI_Monthly!CN55&lt;&gt;"",ESI_Monthly!CN55,"")</f>
        <v>112.2</v>
      </c>
    </row>
    <row r="56" spans="1:7" ht="12" customHeight="1">
      <c r="A56" s="33">
        <f>IF(ESI_Monthly!$A56&lt;&gt;"",ESI_Monthly!$A56," ")</f>
        <v>32720</v>
      </c>
      <c r="B56" s="95">
        <f>IF(ESI_Monthly!CI56&lt;&gt;"",ESI_Monthly!CI56,"")</f>
        <v>8.4</v>
      </c>
      <c r="C56" s="95" t="str">
        <f>IF(ESI_Monthly!CJ56&lt;&gt;"",ESI_Monthly!CJ56,"")</f>
        <v/>
      </c>
      <c r="D56" s="95">
        <f>IF(ESI_Monthly!CK56&lt;&gt;"",ESI_Monthly!CK56,"")</f>
        <v>-7.1</v>
      </c>
      <c r="E56" s="95">
        <f>IF(ESI_Monthly!CL56&lt;&gt;"",ESI_Monthly!CL56,"")</f>
        <v>-1.2</v>
      </c>
      <c r="F56" s="95">
        <f>IF(ESI_Monthly!CM56&lt;&gt;"",ESI_Monthly!CM56,"")</f>
        <v>-14</v>
      </c>
      <c r="G56" s="95">
        <f>IF(ESI_Monthly!CN56&lt;&gt;"",ESI_Monthly!CN56,"")</f>
        <v>113.5</v>
      </c>
    </row>
    <row r="57" spans="1:7" ht="12" customHeight="1">
      <c r="A57" s="33">
        <f>IF(ESI_Monthly!$A57&lt;&gt;"",ESI_Monthly!$A57," ")</f>
        <v>32751</v>
      </c>
      <c r="B57" s="95">
        <f>IF(ESI_Monthly!CI57&lt;&gt;"",ESI_Monthly!CI57,"")</f>
        <v>7.1</v>
      </c>
      <c r="C57" s="95" t="str">
        <f>IF(ESI_Monthly!CJ57&lt;&gt;"",ESI_Monthly!CJ57,"")</f>
        <v/>
      </c>
      <c r="D57" s="95">
        <f>IF(ESI_Monthly!CK57&lt;&gt;"",ESI_Monthly!CK57,"")</f>
        <v>-7</v>
      </c>
      <c r="E57" s="95">
        <f>IF(ESI_Monthly!CL57&lt;&gt;"",ESI_Monthly!CL57,"")</f>
        <v>-0.9</v>
      </c>
      <c r="F57" s="95">
        <f>IF(ESI_Monthly!CM57&lt;&gt;"",ESI_Monthly!CM57,"")</f>
        <v>-10.3</v>
      </c>
      <c r="G57" s="95">
        <f>IF(ESI_Monthly!CN57&lt;&gt;"",ESI_Monthly!CN57,"")</f>
        <v>112.4</v>
      </c>
    </row>
    <row r="58" spans="1:7" ht="12" customHeight="1">
      <c r="A58" s="33">
        <f>IF(ESI_Monthly!$A58&lt;&gt;"",ESI_Monthly!$A58," ")</f>
        <v>32781</v>
      </c>
      <c r="B58" s="95">
        <f>IF(ESI_Monthly!CI58&lt;&gt;"",ESI_Monthly!CI58,"")</f>
        <v>3.5</v>
      </c>
      <c r="C58" s="95" t="str">
        <f>IF(ESI_Monthly!CJ58&lt;&gt;"",ESI_Monthly!CJ58,"")</f>
        <v/>
      </c>
      <c r="D58" s="95">
        <f>IF(ESI_Monthly!CK58&lt;&gt;"",ESI_Monthly!CK58,"")</f>
        <v>-5.2</v>
      </c>
      <c r="E58" s="95">
        <f>IF(ESI_Monthly!CL58&lt;&gt;"",ESI_Monthly!CL58,"")</f>
        <v>-4.9000000000000004</v>
      </c>
      <c r="F58" s="95">
        <f>IF(ESI_Monthly!CM58&lt;&gt;"",ESI_Monthly!CM58,"")</f>
        <v>0.9</v>
      </c>
      <c r="G58" s="95">
        <f>IF(ESI_Monthly!CN58&lt;&gt;"",ESI_Monthly!CN58,"")</f>
        <v>110.9</v>
      </c>
    </row>
    <row r="59" spans="1:7" ht="12" customHeight="1">
      <c r="A59" s="33">
        <f>IF(ESI_Monthly!$A59&lt;&gt;"",ESI_Monthly!$A59," ")</f>
        <v>32812</v>
      </c>
      <c r="B59" s="95">
        <f>IF(ESI_Monthly!CI59&lt;&gt;"",ESI_Monthly!CI59,"")</f>
        <v>3.3</v>
      </c>
      <c r="C59" s="95" t="str">
        <f>IF(ESI_Monthly!CJ59&lt;&gt;"",ESI_Monthly!CJ59,"")</f>
        <v/>
      </c>
      <c r="D59" s="95">
        <f>IF(ESI_Monthly!CK59&lt;&gt;"",ESI_Monthly!CK59,"")</f>
        <v>-5.6</v>
      </c>
      <c r="E59" s="95">
        <f>IF(ESI_Monthly!CL59&lt;&gt;"",ESI_Monthly!CL59,"")</f>
        <v>-3.5</v>
      </c>
      <c r="F59" s="95">
        <f>IF(ESI_Monthly!CM59&lt;&gt;"",ESI_Monthly!CM59,"")</f>
        <v>-0.7</v>
      </c>
      <c r="G59" s="95">
        <f>IF(ESI_Monthly!CN59&lt;&gt;"",ESI_Monthly!CN59,"")</f>
        <v>109.7</v>
      </c>
    </row>
    <row r="60" spans="1:7" ht="12" customHeight="1">
      <c r="A60" s="33">
        <f>IF(ESI_Monthly!$A60&lt;&gt;"",ESI_Monthly!$A60," ")</f>
        <v>32842</v>
      </c>
      <c r="B60" s="95">
        <f>IF(ESI_Monthly!CI60&lt;&gt;"",ESI_Monthly!CI60,"")</f>
        <v>3.1</v>
      </c>
      <c r="C60" s="95" t="str">
        <f>IF(ESI_Monthly!CJ60&lt;&gt;"",ESI_Monthly!CJ60,"")</f>
        <v/>
      </c>
      <c r="D60" s="95">
        <f>IF(ESI_Monthly!CK60&lt;&gt;"",ESI_Monthly!CK60,"")</f>
        <v>-5.7</v>
      </c>
      <c r="E60" s="95">
        <f>IF(ESI_Monthly!CL60&lt;&gt;"",ESI_Monthly!CL60,"")</f>
        <v>-4.5999999999999996</v>
      </c>
      <c r="F60" s="95">
        <f>IF(ESI_Monthly!CM60&lt;&gt;"",ESI_Monthly!CM60,"")</f>
        <v>2.8</v>
      </c>
      <c r="G60" s="95">
        <f>IF(ESI_Monthly!CN60&lt;&gt;"",ESI_Monthly!CN60,"")</f>
        <v>109.7</v>
      </c>
    </row>
    <row r="61" spans="1:7" ht="12" customHeight="1">
      <c r="A61" s="33">
        <f>IF(ESI_Monthly!$A61&lt;&gt;"",ESI_Monthly!$A61," ")</f>
        <v>32873</v>
      </c>
      <c r="B61" s="95">
        <f>IF(ESI_Monthly!CI61&lt;&gt;"",ESI_Monthly!CI61,"")</f>
        <v>5.0999999999999996</v>
      </c>
      <c r="C61" s="95" t="str">
        <f>IF(ESI_Monthly!CJ61&lt;&gt;"",ESI_Monthly!CJ61,"")</f>
        <v/>
      </c>
      <c r="D61" s="95">
        <f>IF(ESI_Monthly!CK61&lt;&gt;"",ESI_Monthly!CK61,"")</f>
        <v>-5.8</v>
      </c>
      <c r="E61" s="95">
        <f>IF(ESI_Monthly!CL61&lt;&gt;"",ESI_Monthly!CL61,"")</f>
        <v>-4.3</v>
      </c>
      <c r="F61" s="95">
        <f>IF(ESI_Monthly!CM61&lt;&gt;"",ESI_Monthly!CM61,"")</f>
        <v>-0.2</v>
      </c>
      <c r="G61" s="95">
        <f>IF(ESI_Monthly!CN61&lt;&gt;"",ESI_Monthly!CN61,"")</f>
        <v>112</v>
      </c>
    </row>
    <row r="62" spans="1:7" ht="12" customHeight="1">
      <c r="A62" s="33">
        <f>IF(ESI_Monthly!$A62&lt;&gt;"",ESI_Monthly!$A62," ")</f>
        <v>32904</v>
      </c>
      <c r="B62" s="95">
        <f>IF(ESI_Monthly!CI62&lt;&gt;"",ESI_Monthly!CI62,"")</f>
        <v>4.9000000000000004</v>
      </c>
      <c r="C62" s="95" t="str">
        <f>IF(ESI_Monthly!CJ62&lt;&gt;"",ESI_Monthly!CJ62,"")</f>
        <v/>
      </c>
      <c r="D62" s="95">
        <f>IF(ESI_Monthly!CK62&lt;&gt;"",ESI_Monthly!CK62,"")</f>
        <v>-6.2</v>
      </c>
      <c r="E62" s="95">
        <f>IF(ESI_Monthly!CL62&lt;&gt;"",ESI_Monthly!CL62,"")</f>
        <v>-7.5</v>
      </c>
      <c r="F62" s="95">
        <f>IF(ESI_Monthly!CM62&lt;&gt;"",ESI_Monthly!CM62,"")</f>
        <v>8.6999999999999993</v>
      </c>
      <c r="G62" s="95">
        <f>IF(ESI_Monthly!CN62&lt;&gt;"",ESI_Monthly!CN62,"")</f>
        <v>112.7</v>
      </c>
    </row>
    <row r="63" spans="1:7" ht="12" customHeight="1">
      <c r="A63" s="33">
        <f>IF(ESI_Monthly!$A63&lt;&gt;"",ESI_Monthly!$A63," ")</f>
        <v>32932</v>
      </c>
      <c r="B63" s="95">
        <f>IF(ESI_Monthly!CI63&lt;&gt;"",ESI_Monthly!CI63,"")</f>
        <v>2.2000000000000002</v>
      </c>
      <c r="C63" s="95" t="str">
        <f>IF(ESI_Monthly!CJ63&lt;&gt;"",ESI_Monthly!CJ63,"")</f>
        <v/>
      </c>
      <c r="D63" s="95">
        <f>IF(ESI_Monthly!CK63&lt;&gt;"",ESI_Monthly!CK63,"")</f>
        <v>-4.2</v>
      </c>
      <c r="E63" s="95">
        <f>IF(ESI_Monthly!CL63&lt;&gt;"",ESI_Monthly!CL63,"")</f>
        <v>-7.5</v>
      </c>
      <c r="F63" s="95">
        <f>IF(ESI_Monthly!CM63&lt;&gt;"",ESI_Monthly!CM63,"")</f>
        <v>8.1999999999999993</v>
      </c>
      <c r="G63" s="95">
        <f>IF(ESI_Monthly!CN63&lt;&gt;"",ESI_Monthly!CN63,"")</f>
        <v>109.7</v>
      </c>
    </row>
    <row r="64" spans="1:7" ht="12" customHeight="1">
      <c r="A64" s="33">
        <f>IF(ESI_Monthly!$A64&lt;&gt;"",ESI_Monthly!$A64," ")</f>
        <v>32963</v>
      </c>
      <c r="B64" s="95">
        <f>IF(ESI_Monthly!CI64&lt;&gt;"",ESI_Monthly!CI64,"")</f>
        <v>3.3</v>
      </c>
      <c r="C64" s="95" t="str">
        <f>IF(ESI_Monthly!CJ64&lt;&gt;"",ESI_Monthly!CJ64,"")</f>
        <v/>
      </c>
      <c r="D64" s="95">
        <f>IF(ESI_Monthly!CK64&lt;&gt;"",ESI_Monthly!CK64,"")</f>
        <v>-4.7</v>
      </c>
      <c r="E64" s="95">
        <f>IF(ESI_Monthly!CL64&lt;&gt;"",ESI_Monthly!CL64,"")</f>
        <v>-5.5</v>
      </c>
      <c r="F64" s="95">
        <f>IF(ESI_Monthly!CM64&lt;&gt;"",ESI_Monthly!CM64,"")</f>
        <v>3.3</v>
      </c>
      <c r="G64" s="95">
        <f>IF(ESI_Monthly!CN64&lt;&gt;"",ESI_Monthly!CN64,"")</f>
        <v>111</v>
      </c>
    </row>
    <row r="65" spans="1:7" ht="12" customHeight="1">
      <c r="A65" s="33">
        <f>IF(ESI_Monthly!$A65&lt;&gt;"",ESI_Monthly!$A65," ")</f>
        <v>32993</v>
      </c>
      <c r="B65" s="95">
        <f>IF(ESI_Monthly!CI65&lt;&gt;"",ESI_Monthly!CI65,"")</f>
        <v>5.3</v>
      </c>
      <c r="C65" s="95" t="str">
        <f>IF(ESI_Monthly!CJ65&lt;&gt;"",ESI_Monthly!CJ65,"")</f>
        <v/>
      </c>
      <c r="D65" s="95">
        <f>IF(ESI_Monthly!CK65&lt;&gt;"",ESI_Monthly!CK65,"")</f>
        <v>-2.5</v>
      </c>
      <c r="E65" s="95">
        <f>IF(ESI_Monthly!CL65&lt;&gt;"",ESI_Monthly!CL65,"")</f>
        <v>-5.7</v>
      </c>
      <c r="F65" s="95">
        <f>IF(ESI_Monthly!CM65&lt;&gt;"",ESI_Monthly!CM65,"")</f>
        <v>13.4</v>
      </c>
      <c r="G65" s="95">
        <f>IF(ESI_Monthly!CN65&lt;&gt;"",ESI_Monthly!CN65,"")</f>
        <v>115.4</v>
      </c>
    </row>
    <row r="66" spans="1:7" ht="12" customHeight="1">
      <c r="A66" s="33">
        <f>IF(ESI_Monthly!$A66&lt;&gt;"",ESI_Monthly!$A66," ")</f>
        <v>33024</v>
      </c>
      <c r="B66" s="95">
        <f>IF(ESI_Monthly!CI66&lt;&gt;"",ESI_Monthly!CI66,"")</f>
        <v>1.8</v>
      </c>
      <c r="C66" s="95" t="str">
        <f>IF(ESI_Monthly!CJ66&lt;&gt;"",ESI_Monthly!CJ66,"")</f>
        <v/>
      </c>
      <c r="D66" s="95">
        <f>IF(ESI_Monthly!CK66&lt;&gt;"",ESI_Monthly!CK66,"")</f>
        <v>-3.2</v>
      </c>
      <c r="E66" s="95">
        <f>IF(ESI_Monthly!CL66&lt;&gt;"",ESI_Monthly!CL66,"")</f>
        <v>-6.8</v>
      </c>
      <c r="F66" s="95">
        <f>IF(ESI_Monthly!CM66&lt;&gt;"",ESI_Monthly!CM66,"")</f>
        <v>2.4</v>
      </c>
      <c r="G66" s="95">
        <f>IF(ESI_Monthly!CN66&lt;&gt;"",ESI_Monthly!CN66,"")</f>
        <v>109.9</v>
      </c>
    </row>
    <row r="67" spans="1:7" ht="12" customHeight="1">
      <c r="A67" s="33">
        <f>IF(ESI_Monthly!$A67&lt;&gt;"",ESI_Monthly!$A67," ")</f>
        <v>33054</v>
      </c>
      <c r="B67" s="95">
        <f>IF(ESI_Monthly!CI67&lt;&gt;"",ESI_Monthly!CI67,"")</f>
        <v>-1.2</v>
      </c>
      <c r="C67" s="95" t="str">
        <f>IF(ESI_Monthly!CJ67&lt;&gt;"",ESI_Monthly!CJ67,"")</f>
        <v/>
      </c>
      <c r="D67" s="95">
        <f>IF(ESI_Monthly!CK67&lt;&gt;"",ESI_Monthly!CK67,"")</f>
        <v>-3.8</v>
      </c>
      <c r="E67" s="95">
        <f>IF(ESI_Monthly!CL67&lt;&gt;"",ESI_Monthly!CL67,"")</f>
        <v>-6.8</v>
      </c>
      <c r="F67" s="95">
        <f>IF(ESI_Monthly!CM67&lt;&gt;"",ESI_Monthly!CM67,"")</f>
        <v>-1.8</v>
      </c>
      <c r="G67" s="95">
        <f>IF(ESI_Monthly!CN67&lt;&gt;"",ESI_Monthly!CN67,"")</f>
        <v>105.1</v>
      </c>
    </row>
    <row r="68" spans="1:7" ht="12" customHeight="1">
      <c r="A68" s="33">
        <f>IF(ESI_Monthly!$A68&lt;&gt;"",ESI_Monthly!$A68," ")</f>
        <v>33085</v>
      </c>
      <c r="B68" s="95">
        <f>IF(ESI_Monthly!CI68&lt;&gt;"",ESI_Monthly!CI68,"")</f>
        <v>-3.7</v>
      </c>
      <c r="C68" s="95" t="str">
        <f>IF(ESI_Monthly!CJ68&lt;&gt;"",ESI_Monthly!CJ68,"")</f>
        <v/>
      </c>
      <c r="D68" s="95">
        <f>IF(ESI_Monthly!CK68&lt;&gt;"",ESI_Monthly!CK68,"")</f>
        <v>-5.7</v>
      </c>
      <c r="E68" s="95">
        <f>IF(ESI_Monthly!CL68&lt;&gt;"",ESI_Monthly!CL68,"")</f>
        <v>-12</v>
      </c>
      <c r="F68" s="95">
        <f>IF(ESI_Monthly!CM68&lt;&gt;"",ESI_Monthly!CM68,"")</f>
        <v>-0.9</v>
      </c>
      <c r="G68" s="95">
        <f>IF(ESI_Monthly!CN68&lt;&gt;"",ESI_Monthly!CN68,"")</f>
        <v>101.7</v>
      </c>
    </row>
    <row r="69" spans="1:7" ht="12" customHeight="1">
      <c r="A69" s="33">
        <f>IF(ESI_Monthly!$A69&lt;&gt;"",ESI_Monthly!$A69," ")</f>
        <v>33116</v>
      </c>
      <c r="B69" s="95">
        <f>IF(ESI_Monthly!CI69&lt;&gt;"",ESI_Monthly!CI69,"")</f>
        <v>-4.2</v>
      </c>
      <c r="C69" s="95" t="str">
        <f>IF(ESI_Monthly!CJ69&lt;&gt;"",ESI_Monthly!CJ69,"")</f>
        <v/>
      </c>
      <c r="D69" s="95">
        <f>IF(ESI_Monthly!CK69&lt;&gt;"",ESI_Monthly!CK69,"")</f>
        <v>-5.7</v>
      </c>
      <c r="E69" s="95">
        <f>IF(ESI_Monthly!CL69&lt;&gt;"",ESI_Monthly!CL69,"")</f>
        <v>-12.5</v>
      </c>
      <c r="F69" s="95">
        <f>IF(ESI_Monthly!CM69&lt;&gt;"",ESI_Monthly!CM69,"")</f>
        <v>-11.3</v>
      </c>
      <c r="G69" s="95">
        <f>IF(ESI_Monthly!CN69&lt;&gt;"",ESI_Monthly!CN69,"")</f>
        <v>100.5</v>
      </c>
    </row>
    <row r="70" spans="1:7" ht="12" customHeight="1">
      <c r="A70" s="33">
        <f>IF(ESI_Monthly!$A70&lt;&gt;"",ESI_Monthly!$A70," ")</f>
        <v>33146</v>
      </c>
      <c r="B70" s="95">
        <f>IF(ESI_Monthly!CI70&lt;&gt;"",ESI_Monthly!CI70,"")</f>
        <v>-4.5</v>
      </c>
      <c r="C70" s="95" t="str">
        <f>IF(ESI_Monthly!CJ70&lt;&gt;"",ESI_Monthly!CJ70,"")</f>
        <v/>
      </c>
      <c r="D70" s="95">
        <f>IF(ESI_Monthly!CK70&lt;&gt;"",ESI_Monthly!CK70,"")</f>
        <v>-10.3</v>
      </c>
      <c r="E70" s="95">
        <f>IF(ESI_Monthly!CL70&lt;&gt;"",ESI_Monthly!CL70,"")</f>
        <v>-16.5</v>
      </c>
      <c r="F70" s="95">
        <f>IF(ESI_Monthly!CM70&lt;&gt;"",ESI_Monthly!CM70,"")</f>
        <v>-1.2</v>
      </c>
      <c r="G70" s="95">
        <f>IF(ESI_Monthly!CN70&lt;&gt;"",ESI_Monthly!CN70,"")</f>
        <v>98.5</v>
      </c>
    </row>
    <row r="71" spans="1:7" ht="12" customHeight="1">
      <c r="A71" s="33">
        <f>IF(ESI_Monthly!$A71&lt;&gt;"",ESI_Monthly!$A71," ")</f>
        <v>33177</v>
      </c>
      <c r="B71" s="95">
        <f>IF(ESI_Monthly!CI71&lt;&gt;"",ESI_Monthly!CI71,"")</f>
        <v>-6.5</v>
      </c>
      <c r="C71" s="95" t="str">
        <f>IF(ESI_Monthly!CJ71&lt;&gt;"",ESI_Monthly!CJ71,"")</f>
        <v/>
      </c>
      <c r="D71" s="95">
        <f>IF(ESI_Monthly!CK71&lt;&gt;"",ESI_Monthly!CK71,"")</f>
        <v>-12.1</v>
      </c>
      <c r="E71" s="95">
        <f>IF(ESI_Monthly!CL71&lt;&gt;"",ESI_Monthly!CL71,"")</f>
        <v>-16.5</v>
      </c>
      <c r="F71" s="95">
        <f>IF(ESI_Monthly!CM71&lt;&gt;"",ESI_Monthly!CM71,"")</f>
        <v>-17.600000000000001</v>
      </c>
      <c r="G71" s="95">
        <f>IF(ESI_Monthly!CN71&lt;&gt;"",ESI_Monthly!CN71,"")</f>
        <v>92.8</v>
      </c>
    </row>
    <row r="72" spans="1:7" ht="12" customHeight="1">
      <c r="A72" s="33">
        <f>IF(ESI_Monthly!$A72&lt;&gt;"",ESI_Monthly!$A72," ")</f>
        <v>33207</v>
      </c>
      <c r="B72" s="95">
        <f>IF(ESI_Monthly!CI72&lt;&gt;"",ESI_Monthly!CI72,"")</f>
        <v>-7.2</v>
      </c>
      <c r="C72" s="95" t="str">
        <f>IF(ESI_Monthly!CJ72&lt;&gt;"",ESI_Monthly!CJ72,"")</f>
        <v/>
      </c>
      <c r="D72" s="95">
        <f>IF(ESI_Monthly!CK72&lt;&gt;"",ESI_Monthly!CK72,"")</f>
        <v>-9.8000000000000007</v>
      </c>
      <c r="E72" s="95">
        <f>IF(ESI_Monthly!CL72&lt;&gt;"",ESI_Monthly!CL72,"")</f>
        <v>-13.6</v>
      </c>
      <c r="F72" s="95">
        <f>IF(ESI_Monthly!CM72&lt;&gt;"",ESI_Monthly!CM72,"")</f>
        <v>-24.7</v>
      </c>
      <c r="G72" s="95">
        <f>IF(ESI_Monthly!CN72&lt;&gt;"",ESI_Monthly!CN72,"")</f>
        <v>95.5</v>
      </c>
    </row>
    <row r="73" spans="1:7" ht="12" customHeight="1">
      <c r="A73" s="33">
        <f>IF(ESI_Monthly!$A73&lt;&gt;"",ESI_Monthly!$A73," ")</f>
        <v>33238</v>
      </c>
      <c r="B73" s="95">
        <f>IF(ESI_Monthly!CI73&lt;&gt;"",ESI_Monthly!CI73,"")</f>
        <v>-10.1</v>
      </c>
      <c r="C73" s="95" t="str">
        <f>IF(ESI_Monthly!CJ73&lt;&gt;"",ESI_Monthly!CJ73,"")</f>
        <v/>
      </c>
      <c r="D73" s="95">
        <f>IF(ESI_Monthly!CK73&lt;&gt;"",ESI_Monthly!CK73,"")</f>
        <v>-10.4</v>
      </c>
      <c r="E73" s="95">
        <f>IF(ESI_Monthly!CL73&lt;&gt;"",ESI_Monthly!CL73,"")</f>
        <v>-15.4</v>
      </c>
      <c r="F73" s="95">
        <f>IF(ESI_Monthly!CM73&lt;&gt;"",ESI_Monthly!CM73,"")</f>
        <v>-12.9</v>
      </c>
      <c r="G73" s="95">
        <f>IF(ESI_Monthly!CN73&lt;&gt;"",ESI_Monthly!CN73,"")</f>
        <v>93.7</v>
      </c>
    </row>
    <row r="74" spans="1:7" ht="12" customHeight="1">
      <c r="A74" s="33">
        <f>IF(ESI_Monthly!$A74&lt;&gt;"",ESI_Monthly!$A74," ")</f>
        <v>33269</v>
      </c>
      <c r="B74" s="95">
        <f>IF(ESI_Monthly!CI74&lt;&gt;"",ESI_Monthly!CI74,"")</f>
        <v>-14.5</v>
      </c>
      <c r="C74" s="95" t="str">
        <f>IF(ESI_Monthly!CJ74&lt;&gt;"",ESI_Monthly!CJ74,"")</f>
        <v/>
      </c>
      <c r="D74" s="95">
        <f>IF(ESI_Monthly!CK74&lt;&gt;"",ESI_Monthly!CK74,"")</f>
        <v>-11.9</v>
      </c>
      <c r="E74" s="95">
        <f>IF(ESI_Monthly!CL74&lt;&gt;"",ESI_Monthly!CL74,"")</f>
        <v>-28.2</v>
      </c>
      <c r="F74" s="95">
        <f>IF(ESI_Monthly!CM74&lt;&gt;"",ESI_Monthly!CM74,"")</f>
        <v>-1.1000000000000001</v>
      </c>
      <c r="G74" s="95">
        <f>IF(ESI_Monthly!CN74&lt;&gt;"",ESI_Monthly!CN74,"")</f>
        <v>90.7</v>
      </c>
    </row>
    <row r="75" spans="1:7" ht="12" customHeight="1">
      <c r="A75" s="33">
        <f>IF(ESI_Monthly!$A75&lt;&gt;"",ESI_Monthly!$A75," ")</f>
        <v>33297</v>
      </c>
      <c r="B75" s="95">
        <f>IF(ESI_Monthly!CI75&lt;&gt;"",ESI_Monthly!CI75,"")</f>
        <v>-13.8</v>
      </c>
      <c r="C75" s="95" t="str">
        <f>IF(ESI_Monthly!CJ75&lt;&gt;"",ESI_Monthly!CJ75,"")</f>
        <v/>
      </c>
      <c r="D75" s="95">
        <f>IF(ESI_Monthly!CK75&lt;&gt;"",ESI_Monthly!CK75,"")</f>
        <v>-15.6</v>
      </c>
      <c r="E75" s="95">
        <f>IF(ESI_Monthly!CL75&lt;&gt;"",ESI_Monthly!CL75,"")</f>
        <v>-29.5</v>
      </c>
      <c r="F75" s="95">
        <f>IF(ESI_Monthly!CM75&lt;&gt;"",ESI_Monthly!CM75,"")</f>
        <v>2.5</v>
      </c>
      <c r="G75" s="95">
        <f>IF(ESI_Monthly!CN75&lt;&gt;"",ESI_Monthly!CN75,"")</f>
        <v>90.8</v>
      </c>
    </row>
    <row r="76" spans="1:7" ht="12" customHeight="1">
      <c r="A76" s="33">
        <f>IF(ESI_Monthly!$A76&lt;&gt;"",ESI_Monthly!$A76," ")</f>
        <v>33328</v>
      </c>
      <c r="B76" s="95">
        <f>IF(ESI_Monthly!CI76&lt;&gt;"",ESI_Monthly!CI76,"")</f>
        <v>-11.6</v>
      </c>
      <c r="C76" s="95" t="str">
        <f>IF(ESI_Monthly!CJ76&lt;&gt;"",ESI_Monthly!CJ76,"")</f>
        <v/>
      </c>
      <c r="D76" s="95">
        <f>IF(ESI_Monthly!CK76&lt;&gt;"",ESI_Monthly!CK76,"")</f>
        <v>-8.8000000000000007</v>
      </c>
      <c r="E76" s="95">
        <f>IF(ESI_Monthly!CL76&lt;&gt;"",ESI_Monthly!CL76,"")</f>
        <v>-23.4</v>
      </c>
      <c r="F76" s="95">
        <f>IF(ESI_Monthly!CM76&lt;&gt;"",ESI_Monthly!CM76,"")</f>
        <v>-12.3</v>
      </c>
      <c r="G76" s="95">
        <f>IF(ESI_Monthly!CN76&lt;&gt;"",ESI_Monthly!CN76,"")</f>
        <v>94</v>
      </c>
    </row>
    <row r="77" spans="1:7" ht="12" customHeight="1">
      <c r="A77" s="33">
        <f>IF(ESI_Monthly!$A77&lt;&gt;"",ESI_Monthly!$A77," ")</f>
        <v>33358</v>
      </c>
      <c r="B77" s="95">
        <f>IF(ESI_Monthly!CI77&lt;&gt;"",ESI_Monthly!CI77,"")</f>
        <v>-9.6</v>
      </c>
      <c r="C77" s="95" t="str">
        <f>IF(ESI_Monthly!CJ77&lt;&gt;"",ESI_Monthly!CJ77,"")</f>
        <v/>
      </c>
      <c r="D77" s="95">
        <f>IF(ESI_Monthly!CK77&lt;&gt;"",ESI_Monthly!CK77,"")</f>
        <v>-9.3000000000000007</v>
      </c>
      <c r="E77" s="95">
        <f>IF(ESI_Monthly!CL77&lt;&gt;"",ESI_Monthly!CL77,"")</f>
        <v>-20.6</v>
      </c>
      <c r="F77" s="95">
        <f>IF(ESI_Monthly!CM77&lt;&gt;"",ESI_Monthly!CM77,"")</f>
        <v>-20.6</v>
      </c>
      <c r="G77" s="95">
        <f>IF(ESI_Monthly!CN77&lt;&gt;"",ESI_Monthly!CN77,"")</f>
        <v>96.4</v>
      </c>
    </row>
    <row r="78" spans="1:7" ht="12" customHeight="1">
      <c r="A78" s="33">
        <f>IF(ESI_Monthly!$A78&lt;&gt;"",ESI_Monthly!$A78," ")</f>
        <v>33389</v>
      </c>
      <c r="B78" s="95">
        <f>IF(ESI_Monthly!CI78&lt;&gt;"",ESI_Monthly!CI78,"")</f>
        <v>-10.7</v>
      </c>
      <c r="C78" s="95" t="str">
        <f>IF(ESI_Monthly!CJ78&lt;&gt;"",ESI_Monthly!CJ78,"")</f>
        <v/>
      </c>
      <c r="D78" s="95">
        <f>IF(ESI_Monthly!CK78&lt;&gt;"",ESI_Monthly!CK78,"")</f>
        <v>-9.6999999999999993</v>
      </c>
      <c r="E78" s="95">
        <f>IF(ESI_Monthly!CL78&lt;&gt;"",ESI_Monthly!CL78,"")</f>
        <v>-14.1</v>
      </c>
      <c r="F78" s="95">
        <f>IF(ESI_Monthly!CM78&lt;&gt;"",ESI_Monthly!CM78,"")</f>
        <v>-17.5</v>
      </c>
      <c r="G78" s="95">
        <f>IF(ESI_Monthly!CN78&lt;&gt;"",ESI_Monthly!CN78,"")</f>
        <v>94.8</v>
      </c>
    </row>
    <row r="79" spans="1:7" ht="12" customHeight="1">
      <c r="A79" s="33">
        <f>IF(ESI_Monthly!$A79&lt;&gt;"",ESI_Monthly!$A79," ")</f>
        <v>33419</v>
      </c>
      <c r="B79" s="95">
        <f>IF(ESI_Monthly!CI79&lt;&gt;"",ESI_Monthly!CI79,"")</f>
        <v>-11.7</v>
      </c>
      <c r="C79" s="95" t="str">
        <f>IF(ESI_Monthly!CJ79&lt;&gt;"",ESI_Monthly!CJ79,"")</f>
        <v/>
      </c>
      <c r="D79" s="95">
        <f>IF(ESI_Monthly!CK79&lt;&gt;"",ESI_Monthly!CK79,"")</f>
        <v>-9.9</v>
      </c>
      <c r="E79" s="95">
        <f>IF(ESI_Monthly!CL79&lt;&gt;"",ESI_Monthly!CL79,"")</f>
        <v>-16</v>
      </c>
      <c r="F79" s="95">
        <f>IF(ESI_Monthly!CM79&lt;&gt;"",ESI_Monthly!CM79,"")</f>
        <v>-15</v>
      </c>
      <c r="G79" s="95">
        <f>IF(ESI_Monthly!CN79&lt;&gt;"",ESI_Monthly!CN79,"")</f>
        <v>94.6</v>
      </c>
    </row>
    <row r="80" spans="1:7" ht="12" customHeight="1">
      <c r="A80" s="33">
        <f>IF(ESI_Monthly!$A80&lt;&gt;"",ESI_Monthly!$A80," ")</f>
        <v>33450</v>
      </c>
      <c r="B80" s="95">
        <f>IF(ESI_Monthly!CI80&lt;&gt;"",ESI_Monthly!CI80,"")</f>
        <v>-8.4</v>
      </c>
      <c r="C80" s="95" t="str">
        <f>IF(ESI_Monthly!CJ80&lt;&gt;"",ESI_Monthly!CJ80,"")</f>
        <v/>
      </c>
      <c r="D80" s="95">
        <f>IF(ESI_Monthly!CK80&lt;&gt;"",ESI_Monthly!CK80,"")</f>
        <v>-10.1</v>
      </c>
      <c r="E80" s="95">
        <f>IF(ESI_Monthly!CL80&lt;&gt;"",ESI_Monthly!CL80,"")</f>
        <v>-16.8</v>
      </c>
      <c r="F80" s="95">
        <f>IF(ESI_Monthly!CM80&lt;&gt;"",ESI_Monthly!CM80,"")</f>
        <v>-17.2</v>
      </c>
      <c r="G80" s="95">
        <f>IF(ESI_Monthly!CN80&lt;&gt;"",ESI_Monthly!CN80,"")</f>
        <v>97.3</v>
      </c>
    </row>
    <row r="81" spans="1:7" ht="12" customHeight="1">
      <c r="A81" s="33">
        <f>IF(ESI_Monthly!$A81&lt;&gt;"",ESI_Monthly!$A81," ")</f>
        <v>33481</v>
      </c>
      <c r="B81" s="95">
        <f>IF(ESI_Monthly!CI81&lt;&gt;"",ESI_Monthly!CI81,"")</f>
        <v>-9.4</v>
      </c>
      <c r="C81" s="95" t="str">
        <f>IF(ESI_Monthly!CJ81&lt;&gt;"",ESI_Monthly!CJ81,"")</f>
        <v/>
      </c>
      <c r="D81" s="95">
        <f>IF(ESI_Monthly!CK81&lt;&gt;"",ESI_Monthly!CK81,"")</f>
        <v>-10.1</v>
      </c>
      <c r="E81" s="95">
        <f>IF(ESI_Monthly!CL81&lt;&gt;"",ESI_Monthly!CL81,"")</f>
        <v>-9.9</v>
      </c>
      <c r="F81" s="95">
        <f>IF(ESI_Monthly!CM81&lt;&gt;"",ESI_Monthly!CM81,"")</f>
        <v>-21</v>
      </c>
      <c r="G81" s="95">
        <f>IF(ESI_Monthly!CN81&lt;&gt;"",ESI_Monthly!CN81,"")</f>
        <v>96.7</v>
      </c>
    </row>
    <row r="82" spans="1:7" ht="12" customHeight="1">
      <c r="A82" s="33">
        <f>IF(ESI_Monthly!$A82&lt;&gt;"",ESI_Monthly!$A82," ")</f>
        <v>33511</v>
      </c>
      <c r="B82" s="95">
        <f>IF(ESI_Monthly!CI82&lt;&gt;"",ESI_Monthly!CI82,"")</f>
        <v>-13</v>
      </c>
      <c r="C82" s="95" t="str">
        <f>IF(ESI_Monthly!CJ82&lt;&gt;"",ESI_Monthly!CJ82,"")</f>
        <v/>
      </c>
      <c r="D82" s="95">
        <f>IF(ESI_Monthly!CK82&lt;&gt;"",ESI_Monthly!CK82,"")</f>
        <v>-8.8000000000000007</v>
      </c>
      <c r="E82" s="95">
        <f>IF(ESI_Monthly!CL82&lt;&gt;"",ESI_Monthly!CL82,"")</f>
        <v>-14.2</v>
      </c>
      <c r="F82" s="95">
        <f>IF(ESI_Monthly!CM82&lt;&gt;"",ESI_Monthly!CM82,"")</f>
        <v>-18.600000000000001</v>
      </c>
      <c r="G82" s="95">
        <f>IF(ESI_Monthly!CN82&lt;&gt;"",ESI_Monthly!CN82,"")</f>
        <v>93.9</v>
      </c>
    </row>
    <row r="83" spans="1:7" ht="12" customHeight="1">
      <c r="A83" s="33">
        <f>IF(ESI_Monthly!$A83&lt;&gt;"",ESI_Monthly!$A83," ")</f>
        <v>33542</v>
      </c>
      <c r="B83" s="95">
        <f>IF(ESI_Monthly!CI83&lt;&gt;"",ESI_Monthly!CI83,"")</f>
        <v>-12.1</v>
      </c>
      <c r="C83" s="95" t="str">
        <f>IF(ESI_Monthly!CJ83&lt;&gt;"",ESI_Monthly!CJ83,"")</f>
        <v/>
      </c>
      <c r="D83" s="95">
        <f>IF(ESI_Monthly!CK83&lt;&gt;"",ESI_Monthly!CK83,"")</f>
        <v>-9.9</v>
      </c>
      <c r="E83" s="95">
        <f>IF(ESI_Monthly!CL83&lt;&gt;"",ESI_Monthly!CL83,"")</f>
        <v>-10.7</v>
      </c>
      <c r="F83" s="95">
        <f>IF(ESI_Monthly!CM83&lt;&gt;"",ESI_Monthly!CM83,"")</f>
        <v>-24.5</v>
      </c>
      <c r="G83" s="95">
        <f>IF(ESI_Monthly!CN83&lt;&gt;"",ESI_Monthly!CN83,"")</f>
        <v>94.5</v>
      </c>
    </row>
    <row r="84" spans="1:7" ht="12" customHeight="1">
      <c r="A84" s="33">
        <f>IF(ESI_Monthly!$A84&lt;&gt;"",ESI_Monthly!$A84," ")</f>
        <v>33572</v>
      </c>
      <c r="B84" s="95">
        <f>IF(ESI_Monthly!CI84&lt;&gt;"",ESI_Monthly!CI84,"")</f>
        <v>-13</v>
      </c>
      <c r="C84" s="95" t="str">
        <f>IF(ESI_Monthly!CJ84&lt;&gt;"",ESI_Monthly!CJ84,"")</f>
        <v/>
      </c>
      <c r="D84" s="95">
        <f>IF(ESI_Monthly!CK84&lt;&gt;"",ESI_Monthly!CK84,"")</f>
        <v>-11</v>
      </c>
      <c r="E84" s="95">
        <f>IF(ESI_Monthly!CL84&lt;&gt;"",ESI_Monthly!CL84,"")</f>
        <v>9.6999999999999993</v>
      </c>
      <c r="F84" s="95">
        <f>IF(ESI_Monthly!CM84&lt;&gt;"",ESI_Monthly!CM84,"")</f>
        <v>-16.2</v>
      </c>
      <c r="G84" s="95">
        <f>IF(ESI_Monthly!CN84&lt;&gt;"",ESI_Monthly!CN84,"")</f>
        <v>95.4</v>
      </c>
    </row>
    <row r="85" spans="1:7" ht="12" customHeight="1">
      <c r="A85" s="33">
        <f>IF(ESI_Monthly!$A85&lt;&gt;"",ESI_Monthly!$A85," ")</f>
        <v>33603</v>
      </c>
      <c r="B85" s="95">
        <f>IF(ESI_Monthly!CI85&lt;&gt;"",ESI_Monthly!CI85,"")</f>
        <v>-15</v>
      </c>
      <c r="C85" s="95" t="str">
        <f>IF(ESI_Monthly!CJ85&lt;&gt;"",ESI_Monthly!CJ85,"")</f>
        <v/>
      </c>
      <c r="D85" s="95">
        <f>IF(ESI_Monthly!CK85&lt;&gt;"",ESI_Monthly!CK85,"")</f>
        <v>-11.6</v>
      </c>
      <c r="E85" s="95">
        <f>IF(ESI_Monthly!CL85&lt;&gt;"",ESI_Monthly!CL85,"")</f>
        <v>6.2</v>
      </c>
      <c r="F85" s="95">
        <f>IF(ESI_Monthly!CM85&lt;&gt;"",ESI_Monthly!CM85,"")</f>
        <v>-16.600000000000001</v>
      </c>
      <c r="G85" s="95">
        <f>IF(ESI_Monthly!CN85&lt;&gt;"",ESI_Monthly!CN85,"")</f>
        <v>91.6</v>
      </c>
    </row>
    <row r="86" spans="1:7" ht="12" customHeight="1">
      <c r="A86" s="33">
        <f>IF(ESI_Monthly!$A86&lt;&gt;"",ESI_Monthly!$A86," ")</f>
        <v>33634</v>
      </c>
      <c r="B86" s="95">
        <f>IF(ESI_Monthly!CI86&lt;&gt;"",ESI_Monthly!CI86,"")</f>
        <v>-13.8</v>
      </c>
      <c r="C86" s="95" t="str">
        <f>IF(ESI_Monthly!CJ86&lt;&gt;"",ESI_Monthly!CJ86,"")</f>
        <v/>
      </c>
      <c r="D86" s="95">
        <f>IF(ESI_Monthly!CK86&lt;&gt;"",ESI_Monthly!CK86,"")</f>
        <v>-11.3</v>
      </c>
      <c r="E86" s="95">
        <f>IF(ESI_Monthly!CL86&lt;&gt;"",ESI_Monthly!CL86,"")</f>
        <v>-2.8</v>
      </c>
      <c r="F86" s="95">
        <f>IF(ESI_Monthly!CM86&lt;&gt;"",ESI_Monthly!CM86,"")</f>
        <v>-19</v>
      </c>
      <c r="G86" s="95">
        <f>IF(ESI_Monthly!CN86&lt;&gt;"",ESI_Monthly!CN86,"")</f>
        <v>91</v>
      </c>
    </row>
    <row r="87" spans="1:7" ht="12" customHeight="1">
      <c r="A87" s="33">
        <f>IF(ESI_Monthly!$A87&lt;&gt;"",ESI_Monthly!$A87," ")</f>
        <v>33663</v>
      </c>
      <c r="B87" s="95">
        <f>IF(ESI_Monthly!CI87&lt;&gt;"",ESI_Monthly!CI87,"")</f>
        <v>-12.5</v>
      </c>
      <c r="C87" s="95" t="str">
        <f>IF(ESI_Monthly!CJ87&lt;&gt;"",ESI_Monthly!CJ87,"")</f>
        <v/>
      </c>
      <c r="D87" s="95">
        <f>IF(ESI_Monthly!CK87&lt;&gt;"",ESI_Monthly!CK87,"")</f>
        <v>-11.5</v>
      </c>
      <c r="E87" s="95">
        <f>IF(ESI_Monthly!CL87&lt;&gt;"",ESI_Monthly!CL87,"")</f>
        <v>17.3</v>
      </c>
      <c r="F87" s="95">
        <f>IF(ESI_Monthly!CM87&lt;&gt;"",ESI_Monthly!CM87,"")</f>
        <v>-11.7</v>
      </c>
      <c r="G87" s="95">
        <f>IF(ESI_Monthly!CN87&lt;&gt;"",ESI_Monthly!CN87,"")</f>
        <v>94.4</v>
      </c>
    </row>
    <row r="88" spans="1:7" ht="12" customHeight="1">
      <c r="A88" s="33">
        <f>IF(ESI_Monthly!$A88&lt;&gt;"",ESI_Monthly!$A88," ")</f>
        <v>33694</v>
      </c>
      <c r="B88" s="95">
        <f>IF(ESI_Monthly!CI88&lt;&gt;"",ESI_Monthly!CI88,"")</f>
        <v>-11.2</v>
      </c>
      <c r="C88" s="95" t="str">
        <f>IF(ESI_Monthly!CJ88&lt;&gt;"",ESI_Monthly!CJ88,"")</f>
        <v/>
      </c>
      <c r="D88" s="95">
        <f>IF(ESI_Monthly!CK88&lt;&gt;"",ESI_Monthly!CK88,"")</f>
        <v>-10.199999999999999</v>
      </c>
      <c r="E88" s="95">
        <f>IF(ESI_Monthly!CL88&lt;&gt;"",ESI_Monthly!CL88,"")</f>
        <v>6.3</v>
      </c>
      <c r="F88" s="95">
        <f>IF(ESI_Monthly!CM88&lt;&gt;"",ESI_Monthly!CM88,"")</f>
        <v>-20.100000000000001</v>
      </c>
      <c r="G88" s="95">
        <f>IF(ESI_Monthly!CN88&lt;&gt;"",ESI_Monthly!CN88,"")</f>
        <v>96.3</v>
      </c>
    </row>
    <row r="89" spans="1:7" ht="12" customHeight="1">
      <c r="A89" s="33">
        <f>IF(ESI_Monthly!$A89&lt;&gt;"",ESI_Monthly!$A89," ")</f>
        <v>33724</v>
      </c>
      <c r="B89" s="95">
        <f>IF(ESI_Monthly!CI89&lt;&gt;"",ESI_Monthly!CI89,"")</f>
        <v>-11.9</v>
      </c>
      <c r="C89" s="95" t="str">
        <f>IF(ESI_Monthly!CJ89&lt;&gt;"",ESI_Monthly!CJ89,"")</f>
        <v/>
      </c>
      <c r="D89" s="95">
        <f>IF(ESI_Monthly!CK89&lt;&gt;"",ESI_Monthly!CK89,"")</f>
        <v>-11.1</v>
      </c>
      <c r="E89" s="95">
        <f>IF(ESI_Monthly!CL89&lt;&gt;"",ESI_Monthly!CL89,"")</f>
        <v>9.8000000000000007</v>
      </c>
      <c r="F89" s="95">
        <f>IF(ESI_Monthly!CM89&lt;&gt;"",ESI_Monthly!CM89,"")</f>
        <v>-9.9</v>
      </c>
      <c r="G89" s="95">
        <f>IF(ESI_Monthly!CN89&lt;&gt;"",ESI_Monthly!CN89,"")</f>
        <v>94.8</v>
      </c>
    </row>
    <row r="90" spans="1:7" ht="12" customHeight="1">
      <c r="A90" s="33">
        <f>IF(ESI_Monthly!$A90&lt;&gt;"",ESI_Monthly!$A90," ")</f>
        <v>33755</v>
      </c>
      <c r="B90" s="95">
        <f>IF(ESI_Monthly!CI90&lt;&gt;"",ESI_Monthly!CI90,"")</f>
        <v>-11</v>
      </c>
      <c r="C90" s="95" t="str">
        <f>IF(ESI_Monthly!CJ90&lt;&gt;"",ESI_Monthly!CJ90,"")</f>
        <v/>
      </c>
      <c r="D90" s="95">
        <f>IF(ESI_Monthly!CK90&lt;&gt;"",ESI_Monthly!CK90,"")</f>
        <v>-10.8</v>
      </c>
      <c r="E90" s="95">
        <f>IF(ESI_Monthly!CL90&lt;&gt;"",ESI_Monthly!CL90,"")</f>
        <v>-1.4</v>
      </c>
      <c r="F90" s="95">
        <f>IF(ESI_Monthly!CM90&lt;&gt;"",ESI_Monthly!CM90,"")</f>
        <v>-14.5</v>
      </c>
      <c r="G90" s="95">
        <f>IF(ESI_Monthly!CN90&lt;&gt;"",ESI_Monthly!CN90,"")</f>
        <v>96.9</v>
      </c>
    </row>
    <row r="91" spans="1:7" ht="12" customHeight="1">
      <c r="A91" s="33">
        <f>IF(ESI_Monthly!$A91&lt;&gt;"",ESI_Monthly!$A91," ")</f>
        <v>33785</v>
      </c>
      <c r="B91" s="95">
        <f>IF(ESI_Monthly!CI91&lt;&gt;"",ESI_Monthly!CI91,"")</f>
        <v>-11.8</v>
      </c>
      <c r="C91" s="95" t="str">
        <f>IF(ESI_Monthly!CJ91&lt;&gt;"",ESI_Monthly!CJ91,"")</f>
        <v/>
      </c>
      <c r="D91" s="95">
        <f>IF(ESI_Monthly!CK91&lt;&gt;"",ESI_Monthly!CK91,"")</f>
        <v>-13.1</v>
      </c>
      <c r="E91" s="95">
        <f>IF(ESI_Monthly!CL91&lt;&gt;"",ESI_Monthly!CL91,"")</f>
        <v>-18.899999999999999</v>
      </c>
      <c r="F91" s="95">
        <f>IF(ESI_Monthly!CM91&lt;&gt;"",ESI_Monthly!CM91,"")</f>
        <v>-19.5</v>
      </c>
      <c r="G91" s="95">
        <f>IF(ESI_Monthly!CN91&lt;&gt;"",ESI_Monthly!CN91,"")</f>
        <v>93.3</v>
      </c>
    </row>
    <row r="92" spans="1:7" ht="12" customHeight="1">
      <c r="A92" s="33">
        <f>IF(ESI_Monthly!$A92&lt;&gt;"",ESI_Monthly!$A92," ")</f>
        <v>33816</v>
      </c>
      <c r="B92" s="95">
        <f>IF(ESI_Monthly!CI92&lt;&gt;"",ESI_Monthly!CI92,"")</f>
        <v>-15.4</v>
      </c>
      <c r="C92" s="95" t="str">
        <f>IF(ESI_Monthly!CJ92&lt;&gt;"",ESI_Monthly!CJ92,"")</f>
        <v/>
      </c>
      <c r="D92" s="95">
        <f>IF(ESI_Monthly!CK92&lt;&gt;"",ESI_Monthly!CK92,"")</f>
        <v>-12.7</v>
      </c>
      <c r="E92" s="95">
        <f>IF(ESI_Monthly!CL92&lt;&gt;"",ESI_Monthly!CL92,"")</f>
        <v>-23.1</v>
      </c>
      <c r="F92" s="95">
        <f>IF(ESI_Monthly!CM92&lt;&gt;"",ESI_Monthly!CM92,"")</f>
        <v>-19.8</v>
      </c>
      <c r="G92" s="95">
        <f>IF(ESI_Monthly!CN92&lt;&gt;"",ESI_Monthly!CN92,"")</f>
        <v>90.8</v>
      </c>
    </row>
    <row r="93" spans="1:7" ht="12" customHeight="1">
      <c r="A93" s="33">
        <f>IF(ESI_Monthly!$A93&lt;&gt;"",ESI_Monthly!$A93," ")</f>
        <v>33847</v>
      </c>
      <c r="B93" s="95">
        <f>IF(ESI_Monthly!CI93&lt;&gt;"",ESI_Monthly!CI93,"")</f>
        <v>-15.9</v>
      </c>
      <c r="C93" s="95" t="str">
        <f>IF(ESI_Monthly!CJ93&lt;&gt;"",ESI_Monthly!CJ93,"")</f>
        <v/>
      </c>
      <c r="D93" s="95">
        <f>IF(ESI_Monthly!CK93&lt;&gt;"",ESI_Monthly!CK93,"")</f>
        <v>-12.8</v>
      </c>
      <c r="E93" s="95">
        <f>IF(ESI_Monthly!CL93&lt;&gt;"",ESI_Monthly!CL93,"")</f>
        <v>-18.399999999999999</v>
      </c>
      <c r="F93" s="95">
        <f>IF(ESI_Monthly!CM93&lt;&gt;"",ESI_Monthly!CM93,"")</f>
        <v>-24.1</v>
      </c>
      <c r="G93" s="95">
        <f>IF(ESI_Monthly!CN93&lt;&gt;"",ESI_Monthly!CN93,"")</f>
        <v>90.1</v>
      </c>
    </row>
    <row r="94" spans="1:7" ht="12" customHeight="1">
      <c r="A94" s="33">
        <f>IF(ESI_Monthly!$A94&lt;&gt;"",ESI_Monthly!$A94," ")</f>
        <v>33877</v>
      </c>
      <c r="B94" s="95">
        <f>IF(ESI_Monthly!CI94&lt;&gt;"",ESI_Monthly!CI94,"")</f>
        <v>-20.5</v>
      </c>
      <c r="C94" s="95" t="str">
        <f>IF(ESI_Monthly!CJ94&lt;&gt;"",ESI_Monthly!CJ94,"")</f>
        <v/>
      </c>
      <c r="D94" s="95">
        <f>IF(ESI_Monthly!CK94&lt;&gt;"",ESI_Monthly!CK94,"")</f>
        <v>-18.5</v>
      </c>
      <c r="E94" s="95">
        <f>IF(ESI_Monthly!CL94&lt;&gt;"",ESI_Monthly!CL94,"")</f>
        <v>-51.7</v>
      </c>
      <c r="F94" s="95">
        <f>IF(ESI_Monthly!CM94&lt;&gt;"",ESI_Monthly!CM94,"")</f>
        <v>-24.2</v>
      </c>
      <c r="G94" s="95">
        <f>IF(ESI_Monthly!CN94&lt;&gt;"",ESI_Monthly!CN94,"")</f>
        <v>82.5</v>
      </c>
    </row>
    <row r="95" spans="1:7" ht="12" customHeight="1">
      <c r="A95" s="33">
        <f>IF(ESI_Monthly!$A95&lt;&gt;"",ESI_Monthly!$A95," ")</f>
        <v>33908</v>
      </c>
      <c r="B95" s="95">
        <f>IF(ESI_Monthly!CI95&lt;&gt;"",ESI_Monthly!CI95,"")</f>
        <v>-19</v>
      </c>
      <c r="C95" s="95" t="str">
        <f>IF(ESI_Monthly!CJ95&lt;&gt;"",ESI_Monthly!CJ95,"")</f>
        <v/>
      </c>
      <c r="D95" s="95">
        <f>IF(ESI_Monthly!CK95&lt;&gt;"",ESI_Monthly!CK95,"")</f>
        <v>-20.8</v>
      </c>
      <c r="E95" s="95">
        <f>IF(ESI_Monthly!CL95&lt;&gt;"",ESI_Monthly!CL95,"")</f>
        <v>-37.200000000000003</v>
      </c>
      <c r="F95" s="95">
        <f>IF(ESI_Monthly!CM95&lt;&gt;"",ESI_Monthly!CM95,"")</f>
        <v>-46.7</v>
      </c>
      <c r="G95" s="95">
        <f>IF(ESI_Monthly!CN95&lt;&gt;"",ESI_Monthly!CN95,"")</f>
        <v>81.599999999999994</v>
      </c>
    </row>
    <row r="96" spans="1:7" ht="12" customHeight="1">
      <c r="A96" s="33">
        <f>IF(ESI_Monthly!$A96&lt;&gt;"",ESI_Monthly!$A96," ")</f>
        <v>33938</v>
      </c>
      <c r="B96" s="95">
        <f>IF(ESI_Monthly!CI96&lt;&gt;"",ESI_Monthly!CI96,"")</f>
        <v>-19.3</v>
      </c>
      <c r="C96" s="95" t="str">
        <f>IF(ESI_Monthly!CJ96&lt;&gt;"",ESI_Monthly!CJ96,"")</f>
        <v/>
      </c>
      <c r="D96" s="95">
        <f>IF(ESI_Monthly!CK96&lt;&gt;"",ESI_Monthly!CK96,"")</f>
        <v>-19</v>
      </c>
      <c r="E96" s="95">
        <f>IF(ESI_Monthly!CL96&lt;&gt;"",ESI_Monthly!CL96,"")</f>
        <v>-40.200000000000003</v>
      </c>
      <c r="F96" s="95">
        <f>IF(ESI_Monthly!CM96&lt;&gt;"",ESI_Monthly!CM96,"")</f>
        <v>-52.2</v>
      </c>
      <c r="G96" s="95">
        <f>IF(ESI_Monthly!CN96&lt;&gt;"",ESI_Monthly!CN96,"")</f>
        <v>81.2</v>
      </c>
    </row>
    <row r="97" spans="1:7" ht="12" customHeight="1">
      <c r="A97" s="33">
        <f>IF(ESI_Monthly!$A97&lt;&gt;"",ESI_Monthly!$A97," ")</f>
        <v>33969</v>
      </c>
      <c r="B97" s="95">
        <f>IF(ESI_Monthly!CI97&lt;&gt;"",ESI_Monthly!CI97,"")</f>
        <v>-23.2</v>
      </c>
      <c r="C97" s="95" t="str">
        <f>IF(ESI_Monthly!CJ97&lt;&gt;"",ESI_Monthly!CJ97,"")</f>
        <v/>
      </c>
      <c r="D97" s="95">
        <f>IF(ESI_Monthly!CK97&lt;&gt;"",ESI_Monthly!CK97,"")</f>
        <v>-19.600000000000001</v>
      </c>
      <c r="E97" s="95">
        <f>IF(ESI_Monthly!CL97&lt;&gt;"",ESI_Monthly!CL97,"")</f>
        <v>-35.5</v>
      </c>
      <c r="F97" s="95">
        <f>IF(ESI_Monthly!CM97&lt;&gt;"",ESI_Monthly!CM97,"")</f>
        <v>-36.299999999999997</v>
      </c>
      <c r="G97" s="95">
        <f>IF(ESI_Monthly!CN97&lt;&gt;"",ESI_Monthly!CN97,"")</f>
        <v>79</v>
      </c>
    </row>
    <row r="98" spans="1:7" ht="12" customHeight="1">
      <c r="A98" s="33">
        <f>IF(ESI_Monthly!$A98&lt;&gt;"",ESI_Monthly!$A98," ")</f>
        <v>34000</v>
      </c>
      <c r="B98" s="95">
        <f>IF(ESI_Monthly!CI98&lt;&gt;"",ESI_Monthly!CI98,"")</f>
        <v>-23</v>
      </c>
      <c r="C98" s="95" t="str">
        <f>IF(ESI_Monthly!CJ98&lt;&gt;"",ESI_Monthly!CJ98,"")</f>
        <v/>
      </c>
      <c r="D98" s="95">
        <f>IF(ESI_Monthly!CK98&lt;&gt;"",ESI_Monthly!CK98,"")</f>
        <v>-20</v>
      </c>
      <c r="E98" s="95">
        <f>IF(ESI_Monthly!CL98&lt;&gt;"",ESI_Monthly!CL98,"")</f>
        <v>-36.799999999999997</v>
      </c>
      <c r="F98" s="95">
        <f>IF(ESI_Monthly!CM98&lt;&gt;"",ESI_Monthly!CM98,"")</f>
        <v>-60.8</v>
      </c>
      <c r="G98" s="95">
        <f>IF(ESI_Monthly!CN98&lt;&gt;"",ESI_Monthly!CN98,"")</f>
        <v>76.7</v>
      </c>
    </row>
    <row r="99" spans="1:7" ht="12" customHeight="1">
      <c r="A99" s="33">
        <f>IF(ESI_Monthly!$A99&lt;&gt;"",ESI_Monthly!$A99," ")</f>
        <v>34028</v>
      </c>
      <c r="B99" s="95">
        <f>IF(ESI_Monthly!CI99&lt;&gt;"",ESI_Monthly!CI99,"")</f>
        <v>-21.9</v>
      </c>
      <c r="C99" s="95" t="str">
        <f>IF(ESI_Monthly!CJ99&lt;&gt;"",ESI_Monthly!CJ99,"")</f>
        <v/>
      </c>
      <c r="D99" s="95">
        <f>IF(ESI_Monthly!CK99&lt;&gt;"",ESI_Monthly!CK99,"")</f>
        <v>-20.3</v>
      </c>
      <c r="E99" s="95">
        <f>IF(ESI_Monthly!CL99&lt;&gt;"",ESI_Monthly!CL99,"")</f>
        <v>-50.1</v>
      </c>
      <c r="F99" s="95">
        <f>IF(ESI_Monthly!CM99&lt;&gt;"",ESI_Monthly!CM99,"")</f>
        <v>-57</v>
      </c>
      <c r="G99" s="95">
        <f>IF(ESI_Monthly!CN99&lt;&gt;"",ESI_Monthly!CN99,"")</f>
        <v>77.400000000000006</v>
      </c>
    </row>
    <row r="100" spans="1:7" ht="12" customHeight="1">
      <c r="A100" s="33">
        <f>IF(ESI_Monthly!$A100&lt;&gt;"",ESI_Monthly!$A100," ")</f>
        <v>34059</v>
      </c>
      <c r="B100" s="95">
        <f>IF(ESI_Monthly!CI100&lt;&gt;"",ESI_Monthly!CI100,"")</f>
        <v>-20.100000000000001</v>
      </c>
      <c r="C100" s="95" t="str">
        <f>IF(ESI_Monthly!CJ100&lt;&gt;"",ESI_Monthly!CJ100,"")</f>
        <v/>
      </c>
      <c r="D100" s="95">
        <f>IF(ESI_Monthly!CK100&lt;&gt;"",ESI_Monthly!CK100,"")</f>
        <v>-22.6</v>
      </c>
      <c r="E100" s="95">
        <f>IF(ESI_Monthly!CL100&lt;&gt;"",ESI_Monthly!CL100,"")</f>
        <v>-49.6</v>
      </c>
      <c r="F100" s="95">
        <f>IF(ESI_Monthly!CM100&lt;&gt;"",ESI_Monthly!CM100,"")</f>
        <v>-54.7</v>
      </c>
      <c r="G100" s="95">
        <f>IF(ESI_Monthly!CN100&lt;&gt;"",ESI_Monthly!CN100,"")</f>
        <v>77.900000000000006</v>
      </c>
    </row>
    <row r="101" spans="1:7" ht="12" customHeight="1">
      <c r="A101" s="33">
        <f>IF(ESI_Monthly!$A101&lt;&gt;"",ESI_Monthly!$A101," ")</f>
        <v>34089</v>
      </c>
      <c r="B101" s="95">
        <f>IF(ESI_Monthly!CI101&lt;&gt;"",ESI_Monthly!CI101,"")</f>
        <v>-22.5</v>
      </c>
      <c r="C101" s="95" t="str">
        <f>IF(ESI_Monthly!CJ101&lt;&gt;"",ESI_Monthly!CJ101,"")</f>
        <v/>
      </c>
      <c r="D101" s="95">
        <f>IF(ESI_Monthly!CK101&lt;&gt;"",ESI_Monthly!CK101,"")</f>
        <v>-24</v>
      </c>
      <c r="E101" s="95">
        <f>IF(ESI_Monthly!CL101&lt;&gt;"",ESI_Monthly!CL101,"")</f>
        <v>-27.3</v>
      </c>
      <c r="F101" s="95">
        <f>IF(ESI_Monthly!CM101&lt;&gt;"",ESI_Monthly!CM101,"")</f>
        <v>-48.7</v>
      </c>
      <c r="G101" s="95">
        <f>IF(ESI_Monthly!CN101&lt;&gt;"",ESI_Monthly!CN101,"")</f>
        <v>75</v>
      </c>
    </row>
    <row r="102" spans="1:7" ht="12" customHeight="1">
      <c r="A102" s="33">
        <f>IF(ESI_Monthly!$A102&lt;&gt;"",ESI_Monthly!$A102," ")</f>
        <v>34120</v>
      </c>
      <c r="B102" s="95">
        <f>IF(ESI_Monthly!CI102&lt;&gt;"",ESI_Monthly!CI102,"")</f>
        <v>-21.4</v>
      </c>
      <c r="C102" s="95" t="str">
        <f>IF(ESI_Monthly!CJ102&lt;&gt;"",ESI_Monthly!CJ102,"")</f>
        <v/>
      </c>
      <c r="D102" s="95">
        <f>IF(ESI_Monthly!CK102&lt;&gt;"",ESI_Monthly!CK102,"")</f>
        <v>-18.7</v>
      </c>
      <c r="E102" s="95">
        <f>IF(ESI_Monthly!CL102&lt;&gt;"",ESI_Monthly!CL102,"")</f>
        <v>-33.799999999999997</v>
      </c>
      <c r="F102" s="95">
        <f>IF(ESI_Monthly!CM102&lt;&gt;"",ESI_Monthly!CM102,"")</f>
        <v>-39.4</v>
      </c>
      <c r="G102" s="95">
        <f>IF(ESI_Monthly!CN102&lt;&gt;"",ESI_Monthly!CN102,"")</f>
        <v>79.7</v>
      </c>
    </row>
    <row r="103" spans="1:7" ht="12" customHeight="1">
      <c r="A103" s="33">
        <f>IF(ESI_Monthly!$A103&lt;&gt;"",ESI_Monthly!$A103," ")</f>
        <v>34150</v>
      </c>
      <c r="B103" s="95">
        <f>IF(ESI_Monthly!CI103&lt;&gt;"",ESI_Monthly!CI103,"")</f>
        <v>-21.1</v>
      </c>
      <c r="C103" s="95" t="str">
        <f>IF(ESI_Monthly!CJ103&lt;&gt;"",ESI_Monthly!CJ103,"")</f>
        <v/>
      </c>
      <c r="D103" s="95">
        <f>IF(ESI_Monthly!CK103&lt;&gt;"",ESI_Monthly!CK103,"")</f>
        <v>-21.7</v>
      </c>
      <c r="E103" s="95">
        <f>IF(ESI_Monthly!CL103&lt;&gt;"",ESI_Monthly!CL103,"")</f>
        <v>-39.200000000000003</v>
      </c>
      <c r="F103" s="95">
        <f>IF(ESI_Monthly!CM103&lt;&gt;"",ESI_Monthly!CM103,"")</f>
        <v>-74.8</v>
      </c>
      <c r="G103" s="95">
        <f>IF(ESI_Monthly!CN103&lt;&gt;"",ESI_Monthly!CN103,"")</f>
        <v>76</v>
      </c>
    </row>
    <row r="104" spans="1:7" ht="12" customHeight="1">
      <c r="A104" s="33">
        <f>IF(ESI_Monthly!$A104&lt;&gt;"",ESI_Monthly!$A104," ")</f>
        <v>34181</v>
      </c>
      <c r="B104" s="95">
        <f>IF(ESI_Monthly!CI104&lt;&gt;"",ESI_Monthly!CI104,"")</f>
        <v>-20.7</v>
      </c>
      <c r="C104" s="95" t="str">
        <f>IF(ESI_Monthly!CJ104&lt;&gt;"",ESI_Monthly!CJ104,"")</f>
        <v/>
      </c>
      <c r="D104" s="95">
        <f>IF(ESI_Monthly!CK104&lt;&gt;"",ESI_Monthly!CK104,"")</f>
        <v>-19.3</v>
      </c>
      <c r="E104" s="95">
        <f>IF(ESI_Monthly!CL104&lt;&gt;"",ESI_Monthly!CL104,"")</f>
        <v>-34.700000000000003</v>
      </c>
      <c r="F104" s="95">
        <f>IF(ESI_Monthly!CM104&lt;&gt;"",ESI_Monthly!CM104,"")</f>
        <v>-60.5</v>
      </c>
      <c r="G104" s="95">
        <f>IF(ESI_Monthly!CN104&lt;&gt;"",ESI_Monthly!CN104,"")</f>
        <v>78.8</v>
      </c>
    </row>
    <row r="105" spans="1:7" ht="12" customHeight="1">
      <c r="A105" s="33">
        <f>IF(ESI_Monthly!$A105&lt;&gt;"",ESI_Monthly!$A105," ")</f>
        <v>34212</v>
      </c>
      <c r="B105" s="95">
        <f>IF(ESI_Monthly!CI105&lt;&gt;"",ESI_Monthly!CI105,"")</f>
        <v>-21.5</v>
      </c>
      <c r="C105" s="95" t="str">
        <f>IF(ESI_Monthly!CJ105&lt;&gt;"",ESI_Monthly!CJ105,"")</f>
        <v/>
      </c>
      <c r="D105" s="95">
        <f>IF(ESI_Monthly!CK105&lt;&gt;"",ESI_Monthly!CK105,"")</f>
        <v>-19.3</v>
      </c>
      <c r="E105" s="95">
        <f>IF(ESI_Monthly!CL105&lt;&gt;"",ESI_Monthly!CL105,"")</f>
        <v>-39.1</v>
      </c>
      <c r="F105" s="95">
        <f>IF(ESI_Monthly!CM105&lt;&gt;"",ESI_Monthly!CM105,"")</f>
        <v>-57.3</v>
      </c>
      <c r="G105" s="95">
        <f>IF(ESI_Monthly!CN105&lt;&gt;"",ESI_Monthly!CN105,"")</f>
        <v>78.7</v>
      </c>
    </row>
    <row r="106" spans="1:7" ht="12" customHeight="1">
      <c r="A106" s="33">
        <f>IF(ESI_Monthly!$A106&lt;&gt;"",ESI_Monthly!$A106," ")</f>
        <v>34242</v>
      </c>
      <c r="B106" s="95">
        <f>IF(ESI_Monthly!CI106&lt;&gt;"",ESI_Monthly!CI106,"")</f>
        <v>-18.2</v>
      </c>
      <c r="C106" s="95" t="str">
        <f>IF(ESI_Monthly!CJ106&lt;&gt;"",ESI_Monthly!CJ106,"")</f>
        <v/>
      </c>
      <c r="D106" s="95">
        <f>IF(ESI_Monthly!CK106&lt;&gt;"",ESI_Monthly!CK106,"")</f>
        <v>-21.5</v>
      </c>
      <c r="E106" s="95">
        <f>IF(ESI_Monthly!CL106&lt;&gt;"",ESI_Monthly!CL106,"")</f>
        <v>-28.7</v>
      </c>
      <c r="F106" s="95">
        <f>IF(ESI_Monthly!CM106&lt;&gt;"",ESI_Monthly!CM106,"")</f>
        <v>-75.400000000000006</v>
      </c>
      <c r="G106" s="95">
        <f>IF(ESI_Monthly!CN106&lt;&gt;"",ESI_Monthly!CN106,"")</f>
        <v>78.8</v>
      </c>
    </row>
    <row r="107" spans="1:7" ht="12" customHeight="1">
      <c r="A107" s="33">
        <f>IF(ESI_Monthly!$A107&lt;&gt;"",ESI_Monthly!$A107," ")</f>
        <v>34273</v>
      </c>
      <c r="B107" s="95">
        <f>IF(ESI_Monthly!CI107&lt;&gt;"",ESI_Monthly!CI107,"")</f>
        <v>-16.8</v>
      </c>
      <c r="C107" s="95" t="str">
        <f>IF(ESI_Monthly!CJ107&lt;&gt;"",ESI_Monthly!CJ107,"")</f>
        <v/>
      </c>
      <c r="D107" s="95">
        <f>IF(ESI_Monthly!CK107&lt;&gt;"",ESI_Monthly!CK107,"")</f>
        <v>-17.3</v>
      </c>
      <c r="E107" s="95">
        <f>IF(ESI_Monthly!CL107&lt;&gt;"",ESI_Monthly!CL107,"")</f>
        <v>-38.700000000000003</v>
      </c>
      <c r="F107" s="95">
        <f>IF(ESI_Monthly!CM107&lt;&gt;"",ESI_Monthly!CM107,"")</f>
        <v>-47.3</v>
      </c>
      <c r="G107" s="95">
        <f>IF(ESI_Monthly!CN107&lt;&gt;"",ESI_Monthly!CN107,"")</f>
        <v>84.2</v>
      </c>
    </row>
    <row r="108" spans="1:7" ht="12" customHeight="1">
      <c r="A108" s="33">
        <f>IF(ESI_Monthly!$A108&lt;&gt;"",ESI_Monthly!$A108," ")</f>
        <v>34303</v>
      </c>
      <c r="B108" s="95">
        <f>IF(ESI_Monthly!CI108&lt;&gt;"",ESI_Monthly!CI108,"")</f>
        <v>-11.7</v>
      </c>
      <c r="C108" s="95" t="str">
        <f>IF(ESI_Monthly!CJ108&lt;&gt;"",ESI_Monthly!CJ108,"")</f>
        <v/>
      </c>
      <c r="D108" s="95">
        <f>IF(ESI_Monthly!CK108&lt;&gt;"",ESI_Monthly!CK108,"")</f>
        <v>-22.4</v>
      </c>
      <c r="E108" s="95">
        <f>IF(ESI_Monthly!CL108&lt;&gt;"",ESI_Monthly!CL108,"")</f>
        <v>-22.2</v>
      </c>
      <c r="F108" s="95">
        <f>IF(ESI_Monthly!CM108&lt;&gt;"",ESI_Monthly!CM108,"")</f>
        <v>-58</v>
      </c>
      <c r="G108" s="95">
        <f>IF(ESI_Monthly!CN108&lt;&gt;"",ESI_Monthly!CN108,"")</f>
        <v>86.6</v>
      </c>
    </row>
    <row r="109" spans="1:7" ht="12" customHeight="1">
      <c r="A109" s="33">
        <f>IF(ESI_Monthly!$A109&lt;&gt;"",ESI_Monthly!$A109," ")</f>
        <v>34334</v>
      </c>
      <c r="B109" s="95">
        <f>IF(ESI_Monthly!CI109&lt;&gt;"",ESI_Monthly!CI109,"")</f>
        <v>-13.6</v>
      </c>
      <c r="C109" s="95" t="str">
        <f>IF(ESI_Monthly!CJ109&lt;&gt;"",ESI_Monthly!CJ109,"")</f>
        <v/>
      </c>
      <c r="D109" s="95">
        <f>IF(ESI_Monthly!CK109&lt;&gt;"",ESI_Monthly!CK109,"")</f>
        <v>-19.100000000000001</v>
      </c>
      <c r="E109" s="95">
        <f>IF(ESI_Monthly!CL109&lt;&gt;"",ESI_Monthly!CL109,"")</f>
        <v>-29.5</v>
      </c>
      <c r="F109" s="95">
        <f>IF(ESI_Monthly!CM109&lt;&gt;"",ESI_Monthly!CM109,"")</f>
        <v>-66.5</v>
      </c>
      <c r="G109" s="95">
        <f>IF(ESI_Monthly!CN109&lt;&gt;"",ESI_Monthly!CN109,"")</f>
        <v>84.3</v>
      </c>
    </row>
    <row r="110" spans="1:7" ht="12" customHeight="1">
      <c r="A110" s="33">
        <f>IF(ESI_Monthly!$A110&lt;&gt;"",ESI_Monthly!$A110," ")</f>
        <v>34365</v>
      </c>
      <c r="B110" s="95">
        <f>IF(ESI_Monthly!CI110&lt;&gt;"",ESI_Monthly!CI110,"")</f>
        <v>-11.4</v>
      </c>
      <c r="C110" s="95" t="str">
        <f>IF(ESI_Monthly!CJ110&lt;&gt;"",ESI_Monthly!CJ110,"")</f>
        <v/>
      </c>
      <c r="D110" s="95">
        <f>IF(ESI_Monthly!CK110&lt;&gt;"",ESI_Monthly!CK110,"")</f>
        <v>-17.3</v>
      </c>
      <c r="E110" s="95">
        <f>IF(ESI_Monthly!CL110&lt;&gt;"",ESI_Monthly!CL110,"")</f>
        <v>-32.700000000000003</v>
      </c>
      <c r="F110" s="95">
        <f>IF(ESI_Monthly!CM110&lt;&gt;"",ESI_Monthly!CM110,"")</f>
        <v>-72.3</v>
      </c>
      <c r="G110" s="95">
        <f>IF(ESI_Monthly!CN110&lt;&gt;"",ESI_Monthly!CN110,"")</f>
        <v>86.4</v>
      </c>
    </row>
    <row r="111" spans="1:7" ht="12" customHeight="1">
      <c r="A111" s="33">
        <f>IF(ESI_Monthly!$A111&lt;&gt;"",ESI_Monthly!$A111," ")</f>
        <v>34393</v>
      </c>
      <c r="B111" s="95">
        <f>IF(ESI_Monthly!CI111&lt;&gt;"",ESI_Monthly!CI111,"")</f>
        <v>-6.9</v>
      </c>
      <c r="C111" s="95" t="str">
        <f>IF(ESI_Monthly!CJ111&lt;&gt;"",ESI_Monthly!CJ111,"")</f>
        <v/>
      </c>
      <c r="D111" s="95">
        <f>IF(ESI_Monthly!CK111&lt;&gt;"",ESI_Monthly!CK111,"")</f>
        <v>-14.1</v>
      </c>
      <c r="E111" s="95">
        <f>IF(ESI_Monthly!CL111&lt;&gt;"",ESI_Monthly!CL111,"")</f>
        <v>-40.799999999999997</v>
      </c>
      <c r="F111" s="95">
        <f>IF(ESI_Monthly!CM111&lt;&gt;"",ESI_Monthly!CM111,"")</f>
        <v>-57.7</v>
      </c>
      <c r="G111" s="95">
        <f>IF(ESI_Monthly!CN111&lt;&gt;"",ESI_Monthly!CN111,"")</f>
        <v>92.5</v>
      </c>
    </row>
    <row r="112" spans="1:7" ht="12" customHeight="1">
      <c r="A112" s="33">
        <f>IF(ESI_Monthly!$A112&lt;&gt;"",ESI_Monthly!$A112," ")</f>
        <v>34424</v>
      </c>
      <c r="B112" s="95">
        <f>IF(ESI_Monthly!CI112&lt;&gt;"",ESI_Monthly!CI112,"")</f>
        <v>-6.3</v>
      </c>
      <c r="C112" s="95" t="str">
        <f>IF(ESI_Monthly!CJ112&lt;&gt;"",ESI_Monthly!CJ112,"")</f>
        <v/>
      </c>
      <c r="D112" s="95">
        <f>IF(ESI_Monthly!CK112&lt;&gt;"",ESI_Monthly!CK112,"")</f>
        <v>-15.7</v>
      </c>
      <c r="E112" s="95">
        <f>IF(ESI_Monthly!CL112&lt;&gt;"",ESI_Monthly!CL112,"")</f>
        <v>-36.799999999999997</v>
      </c>
      <c r="F112" s="95">
        <f>IF(ESI_Monthly!CM112&lt;&gt;"",ESI_Monthly!CM112,"")</f>
        <v>-31.9</v>
      </c>
      <c r="G112" s="95">
        <f>IF(ESI_Monthly!CN112&lt;&gt;"",ESI_Monthly!CN112,"")</f>
        <v>95.1</v>
      </c>
    </row>
    <row r="113" spans="1:7" ht="12" customHeight="1">
      <c r="A113" s="33">
        <f>IF(ESI_Monthly!$A113&lt;&gt;"",ESI_Monthly!$A113," ")</f>
        <v>34454</v>
      </c>
      <c r="B113" s="95">
        <f>IF(ESI_Monthly!CI113&lt;&gt;"",ESI_Monthly!CI113,"")</f>
        <v>-4.0999999999999996</v>
      </c>
      <c r="C113" s="95" t="str">
        <f>IF(ESI_Monthly!CJ113&lt;&gt;"",ESI_Monthly!CJ113,"")</f>
        <v/>
      </c>
      <c r="D113" s="95">
        <f>IF(ESI_Monthly!CK113&lt;&gt;"",ESI_Monthly!CK113,"")</f>
        <v>-11.5</v>
      </c>
      <c r="E113" s="95">
        <f>IF(ESI_Monthly!CL113&lt;&gt;"",ESI_Monthly!CL113,"")</f>
        <v>-43.4</v>
      </c>
      <c r="F113" s="95">
        <f>IF(ESI_Monthly!CM113&lt;&gt;"",ESI_Monthly!CM113,"")</f>
        <v>-43</v>
      </c>
      <c r="G113" s="95">
        <f>IF(ESI_Monthly!CN113&lt;&gt;"",ESI_Monthly!CN113,"")</f>
        <v>97.8</v>
      </c>
    </row>
    <row r="114" spans="1:7" ht="12" customHeight="1">
      <c r="A114" s="33">
        <f>IF(ESI_Monthly!$A114&lt;&gt;"",ESI_Monthly!$A114," ")</f>
        <v>34485</v>
      </c>
      <c r="B114" s="95">
        <f>IF(ESI_Monthly!CI114&lt;&gt;"",ESI_Monthly!CI114,"")</f>
        <v>-2.9</v>
      </c>
      <c r="C114" s="95" t="str">
        <f>IF(ESI_Monthly!CJ114&lt;&gt;"",ESI_Monthly!CJ114,"")</f>
        <v/>
      </c>
      <c r="D114" s="95">
        <f>IF(ESI_Monthly!CK114&lt;&gt;"",ESI_Monthly!CK114,"")</f>
        <v>-11.4</v>
      </c>
      <c r="E114" s="95">
        <f>IF(ESI_Monthly!CL114&lt;&gt;"",ESI_Monthly!CL114,"")</f>
        <v>-37.5</v>
      </c>
      <c r="F114" s="95">
        <f>IF(ESI_Monthly!CM114&lt;&gt;"",ESI_Monthly!CM114,"")</f>
        <v>-47.5</v>
      </c>
      <c r="G114" s="95">
        <f>IF(ESI_Monthly!CN114&lt;&gt;"",ESI_Monthly!CN114,"")</f>
        <v>98</v>
      </c>
    </row>
    <row r="115" spans="1:7" ht="12" customHeight="1">
      <c r="A115" s="33">
        <f>IF(ESI_Monthly!$A115&lt;&gt;"",ESI_Monthly!$A115," ")</f>
        <v>34515</v>
      </c>
      <c r="B115" s="95">
        <f>IF(ESI_Monthly!CI115&lt;&gt;"",ESI_Monthly!CI115,"")</f>
        <v>-1.4</v>
      </c>
      <c r="C115" s="95" t="str">
        <f>IF(ESI_Monthly!CJ115&lt;&gt;"",ESI_Monthly!CJ115,"")</f>
        <v/>
      </c>
      <c r="D115" s="95">
        <f>IF(ESI_Monthly!CK115&lt;&gt;"",ESI_Monthly!CK115,"")</f>
        <v>-7.9</v>
      </c>
      <c r="E115" s="95">
        <f>IF(ESI_Monthly!CL115&lt;&gt;"",ESI_Monthly!CL115,"")</f>
        <v>-42.4</v>
      </c>
      <c r="F115" s="95">
        <f>IF(ESI_Monthly!CM115&lt;&gt;"",ESI_Monthly!CM115,"")</f>
        <v>-53.2</v>
      </c>
      <c r="G115" s="95">
        <f>IF(ESI_Monthly!CN115&lt;&gt;"",ESI_Monthly!CN115,"")</f>
        <v>99.7</v>
      </c>
    </row>
    <row r="116" spans="1:7" ht="12" customHeight="1">
      <c r="A116" s="33">
        <f>IF(ESI_Monthly!$A116&lt;&gt;"",ESI_Monthly!$A116," ")</f>
        <v>34546</v>
      </c>
      <c r="B116" s="95">
        <f>IF(ESI_Monthly!CI116&lt;&gt;"",ESI_Monthly!CI116,"")</f>
        <v>3.5</v>
      </c>
      <c r="C116" s="95" t="str">
        <f>IF(ESI_Monthly!CJ116&lt;&gt;"",ESI_Monthly!CJ116,"")</f>
        <v/>
      </c>
      <c r="D116" s="95">
        <f>IF(ESI_Monthly!CK116&lt;&gt;"",ESI_Monthly!CK116,"")</f>
        <v>-9.6</v>
      </c>
      <c r="E116" s="95">
        <f>IF(ESI_Monthly!CL116&lt;&gt;"",ESI_Monthly!CL116,"")</f>
        <v>-27.5</v>
      </c>
      <c r="F116" s="95">
        <f>IF(ESI_Monthly!CM116&lt;&gt;"",ESI_Monthly!CM116,"")</f>
        <v>-33.700000000000003</v>
      </c>
      <c r="G116" s="95">
        <f>IF(ESI_Monthly!CN116&lt;&gt;"",ESI_Monthly!CN116,"")</f>
        <v>107.5</v>
      </c>
    </row>
    <row r="117" spans="1:7" ht="12" customHeight="1">
      <c r="A117" s="33">
        <f>IF(ESI_Monthly!$A117&lt;&gt;"",ESI_Monthly!$A117," ")</f>
        <v>34577</v>
      </c>
      <c r="B117" s="95">
        <f>IF(ESI_Monthly!CI117&lt;&gt;"",ESI_Monthly!CI117,"")</f>
        <v>5.2</v>
      </c>
      <c r="C117" s="95" t="str">
        <f>IF(ESI_Monthly!CJ117&lt;&gt;"",ESI_Monthly!CJ117,"")</f>
        <v/>
      </c>
      <c r="D117" s="95">
        <f>IF(ESI_Monthly!CK117&lt;&gt;"",ESI_Monthly!CK117,"")</f>
        <v>-9.4</v>
      </c>
      <c r="E117" s="95">
        <f>IF(ESI_Monthly!CL117&lt;&gt;"",ESI_Monthly!CL117,"")</f>
        <v>-40.6</v>
      </c>
      <c r="F117" s="95">
        <f>IF(ESI_Monthly!CM117&lt;&gt;"",ESI_Monthly!CM117,"")</f>
        <v>-31</v>
      </c>
      <c r="G117" s="95">
        <f>IF(ESI_Monthly!CN117&lt;&gt;"",ESI_Monthly!CN117,"")</f>
        <v>107.7</v>
      </c>
    </row>
    <row r="118" spans="1:7" ht="12" customHeight="1">
      <c r="A118" s="33">
        <f>IF(ESI_Monthly!$A118&lt;&gt;"",ESI_Monthly!$A118," ")</f>
        <v>34607</v>
      </c>
      <c r="B118" s="95">
        <f>IF(ESI_Monthly!CI118&lt;&gt;"",ESI_Monthly!CI118,"")</f>
        <v>7.9</v>
      </c>
      <c r="C118" s="95" t="str">
        <f>IF(ESI_Monthly!CJ118&lt;&gt;"",ESI_Monthly!CJ118,"")</f>
        <v/>
      </c>
      <c r="D118" s="95">
        <f>IF(ESI_Monthly!CK118&lt;&gt;"",ESI_Monthly!CK118,"")</f>
        <v>-6.9</v>
      </c>
      <c r="E118" s="95">
        <f>IF(ESI_Monthly!CL118&lt;&gt;"",ESI_Monthly!CL118,"")</f>
        <v>-23.6</v>
      </c>
      <c r="F118" s="95">
        <f>IF(ESI_Monthly!CM118&lt;&gt;"",ESI_Monthly!CM118,"")</f>
        <v>-22.8</v>
      </c>
      <c r="G118" s="95">
        <f>IF(ESI_Monthly!CN118&lt;&gt;"",ESI_Monthly!CN118,"")</f>
        <v>113.3</v>
      </c>
    </row>
    <row r="119" spans="1:7" ht="12" customHeight="1">
      <c r="A119" s="33">
        <f>IF(ESI_Monthly!$A119&lt;&gt;"",ESI_Monthly!$A119," ")</f>
        <v>34638</v>
      </c>
      <c r="B119" s="95">
        <f>IF(ESI_Monthly!CI119&lt;&gt;"",ESI_Monthly!CI119,"")</f>
        <v>10.199999999999999</v>
      </c>
      <c r="C119" s="95" t="str">
        <f>IF(ESI_Monthly!CJ119&lt;&gt;"",ESI_Monthly!CJ119,"")</f>
        <v/>
      </c>
      <c r="D119" s="95">
        <f>IF(ESI_Monthly!CK119&lt;&gt;"",ESI_Monthly!CK119,"")</f>
        <v>-7.7</v>
      </c>
      <c r="E119" s="95">
        <f>IF(ESI_Monthly!CL119&lt;&gt;"",ESI_Monthly!CL119,"")</f>
        <v>-25</v>
      </c>
      <c r="F119" s="95">
        <f>IF(ESI_Monthly!CM119&lt;&gt;"",ESI_Monthly!CM119,"")</f>
        <v>-22.7</v>
      </c>
      <c r="G119" s="95">
        <f>IF(ESI_Monthly!CN119&lt;&gt;"",ESI_Monthly!CN119,"")</f>
        <v>115</v>
      </c>
    </row>
    <row r="120" spans="1:7" ht="12" customHeight="1">
      <c r="A120" s="33">
        <f>IF(ESI_Monthly!$A120&lt;&gt;"",ESI_Monthly!$A120," ")</f>
        <v>34668</v>
      </c>
      <c r="B120" s="95">
        <f>IF(ESI_Monthly!CI120&lt;&gt;"",ESI_Monthly!CI120,"")</f>
        <v>11.3</v>
      </c>
      <c r="C120" s="95" t="str">
        <f>IF(ESI_Monthly!CJ120&lt;&gt;"",ESI_Monthly!CJ120,"")</f>
        <v/>
      </c>
      <c r="D120" s="95">
        <f>IF(ESI_Monthly!CK120&lt;&gt;"",ESI_Monthly!CK120,"")</f>
        <v>-8.6</v>
      </c>
      <c r="E120" s="95">
        <f>IF(ESI_Monthly!CL120&lt;&gt;"",ESI_Monthly!CL120,"")</f>
        <v>-40</v>
      </c>
      <c r="F120" s="95">
        <f>IF(ESI_Monthly!CM120&lt;&gt;"",ESI_Monthly!CM120,"")</f>
        <v>-22.5</v>
      </c>
      <c r="G120" s="95">
        <f>IF(ESI_Monthly!CN120&lt;&gt;"",ESI_Monthly!CN120,"")</f>
        <v>114</v>
      </c>
    </row>
    <row r="121" spans="1:7" ht="12" customHeight="1">
      <c r="A121" s="33">
        <f>IF(ESI_Monthly!$A121&lt;&gt;"",ESI_Monthly!$A121," ")</f>
        <v>34699</v>
      </c>
      <c r="B121" s="95">
        <f>IF(ESI_Monthly!CI121&lt;&gt;"",ESI_Monthly!CI121,"")</f>
        <v>13.7</v>
      </c>
      <c r="C121" s="95" t="str">
        <f>IF(ESI_Monthly!CJ121&lt;&gt;"",ESI_Monthly!CJ121,"")</f>
        <v/>
      </c>
      <c r="D121" s="95">
        <f>IF(ESI_Monthly!CK121&lt;&gt;"",ESI_Monthly!CK121,"")</f>
        <v>-7.8</v>
      </c>
      <c r="E121" s="95">
        <f>IF(ESI_Monthly!CL121&lt;&gt;"",ESI_Monthly!CL121,"")</f>
        <v>-45.4</v>
      </c>
      <c r="F121" s="95">
        <f>IF(ESI_Monthly!CM121&lt;&gt;"",ESI_Monthly!CM121,"")</f>
        <v>-22</v>
      </c>
      <c r="G121" s="95">
        <f>IF(ESI_Monthly!CN121&lt;&gt;"",ESI_Monthly!CN121,"")</f>
        <v>116.3</v>
      </c>
    </row>
    <row r="122" spans="1:7" ht="12" customHeight="1">
      <c r="A122" s="33">
        <f>IF(ESI_Monthly!$A122&lt;&gt;"",ESI_Monthly!$A122," ")</f>
        <v>34730</v>
      </c>
      <c r="B122" s="95">
        <f>IF(ESI_Monthly!CI122&lt;&gt;"",ESI_Monthly!CI122,"")</f>
        <v>11.7</v>
      </c>
      <c r="C122" s="95" t="str">
        <f>IF(ESI_Monthly!CJ122&lt;&gt;"",ESI_Monthly!CJ122,"")</f>
        <v/>
      </c>
      <c r="D122" s="95">
        <f>IF(ESI_Monthly!CK122&lt;&gt;"",ESI_Monthly!CK122,"")</f>
        <v>-5</v>
      </c>
      <c r="E122" s="95">
        <f>IF(ESI_Monthly!CL122&lt;&gt;"",ESI_Monthly!CL122,"")</f>
        <v>-38.200000000000003</v>
      </c>
      <c r="F122" s="95">
        <f>IF(ESI_Monthly!CM122&lt;&gt;"",ESI_Monthly!CM122,"")</f>
        <v>-14.3</v>
      </c>
      <c r="G122" s="95">
        <f>IF(ESI_Monthly!CN122&lt;&gt;"",ESI_Monthly!CN122,"")</f>
        <v>116.3</v>
      </c>
    </row>
    <row r="123" spans="1:7" ht="12" customHeight="1">
      <c r="A123" s="33">
        <f>IF(ESI_Monthly!$A123&lt;&gt;"",ESI_Monthly!$A123," ")</f>
        <v>34758</v>
      </c>
      <c r="B123" s="95">
        <f>IF(ESI_Monthly!CI123&lt;&gt;"",ESI_Monthly!CI123,"")</f>
        <v>14.2</v>
      </c>
      <c r="C123" s="95" t="str">
        <f>IF(ESI_Monthly!CJ123&lt;&gt;"",ESI_Monthly!CJ123,"")</f>
        <v/>
      </c>
      <c r="D123" s="95">
        <f>IF(ESI_Monthly!CK123&lt;&gt;"",ESI_Monthly!CK123,"")</f>
        <v>-4.8</v>
      </c>
      <c r="E123" s="95">
        <f>IF(ESI_Monthly!CL123&lt;&gt;"",ESI_Monthly!CL123,"")</f>
        <v>-25.1</v>
      </c>
      <c r="F123" s="95">
        <f>IF(ESI_Monthly!CM123&lt;&gt;"",ESI_Monthly!CM123,"")</f>
        <v>-25.5</v>
      </c>
      <c r="G123" s="95">
        <f>IF(ESI_Monthly!CN123&lt;&gt;"",ESI_Monthly!CN123,"")</f>
        <v>119.1</v>
      </c>
    </row>
    <row r="124" spans="1:7" ht="12" customHeight="1">
      <c r="A124" s="33">
        <f>IF(ESI_Monthly!$A124&lt;&gt;"",ESI_Monthly!$A124," ")</f>
        <v>34789</v>
      </c>
      <c r="B124" s="95">
        <f>IF(ESI_Monthly!CI124&lt;&gt;"",ESI_Monthly!CI124,"")</f>
        <v>11.5</v>
      </c>
      <c r="C124" s="95" t="str">
        <f>IF(ESI_Monthly!CJ124&lt;&gt;"",ESI_Monthly!CJ124,"")</f>
        <v/>
      </c>
      <c r="D124" s="95">
        <f>IF(ESI_Monthly!CK124&lt;&gt;"",ESI_Monthly!CK124,"")</f>
        <v>-10.3</v>
      </c>
      <c r="E124" s="95">
        <f>IF(ESI_Monthly!CL124&lt;&gt;"",ESI_Monthly!CL124,"")</f>
        <v>-45.8</v>
      </c>
      <c r="F124" s="95">
        <f>IF(ESI_Monthly!CM124&lt;&gt;"",ESI_Monthly!CM124,"")</f>
        <v>-24.2</v>
      </c>
      <c r="G124" s="95">
        <f>IF(ESI_Monthly!CN124&lt;&gt;"",ESI_Monthly!CN124,"")</f>
        <v>112.3</v>
      </c>
    </row>
    <row r="125" spans="1:7" ht="12" customHeight="1">
      <c r="A125" s="33">
        <f>IF(ESI_Monthly!$A125&lt;&gt;"",ESI_Monthly!$A125," ")</f>
        <v>34819</v>
      </c>
      <c r="B125" s="95">
        <f>IF(ESI_Monthly!CI125&lt;&gt;"",ESI_Monthly!CI125,"")</f>
        <v>11</v>
      </c>
      <c r="C125" s="95" t="str">
        <f>IF(ESI_Monthly!CJ125&lt;&gt;"",ESI_Monthly!CJ125,"")</f>
        <v/>
      </c>
      <c r="D125" s="95">
        <f>IF(ESI_Monthly!CK125&lt;&gt;"",ESI_Monthly!CK125,"")</f>
        <v>-8.8000000000000007</v>
      </c>
      <c r="E125" s="95">
        <f>IF(ESI_Monthly!CL125&lt;&gt;"",ESI_Monthly!CL125,"")</f>
        <v>-44.4</v>
      </c>
      <c r="F125" s="95">
        <f>IF(ESI_Monthly!CM125&lt;&gt;"",ESI_Monthly!CM125,"")</f>
        <v>-29.2</v>
      </c>
      <c r="G125" s="95">
        <f>IF(ESI_Monthly!CN125&lt;&gt;"",ESI_Monthly!CN125,"")</f>
        <v>113.1</v>
      </c>
    </row>
    <row r="126" spans="1:7" ht="12" customHeight="1">
      <c r="A126" s="33">
        <f>IF(ESI_Monthly!$A126&lt;&gt;"",ESI_Monthly!$A126," ")</f>
        <v>34850</v>
      </c>
      <c r="B126" s="95">
        <f>IF(ESI_Monthly!CI126&lt;&gt;"",ESI_Monthly!CI126,"")</f>
        <v>10.6</v>
      </c>
      <c r="C126" s="95" t="str">
        <f>IF(ESI_Monthly!CJ126&lt;&gt;"",ESI_Monthly!CJ126,"")</f>
        <v/>
      </c>
      <c r="D126" s="95">
        <f>IF(ESI_Monthly!CK126&lt;&gt;"",ESI_Monthly!CK126,"")</f>
        <v>-8.5</v>
      </c>
      <c r="E126" s="95">
        <f>IF(ESI_Monthly!CL126&lt;&gt;"",ESI_Monthly!CL126,"")</f>
        <v>-51.7</v>
      </c>
      <c r="F126" s="95">
        <f>IF(ESI_Monthly!CM126&lt;&gt;"",ESI_Monthly!CM126,"")</f>
        <v>-29.7</v>
      </c>
      <c r="G126" s="95">
        <f>IF(ESI_Monthly!CN126&lt;&gt;"",ESI_Monthly!CN126,"")</f>
        <v>111.7</v>
      </c>
    </row>
    <row r="127" spans="1:7" ht="12" customHeight="1">
      <c r="A127" s="33">
        <f>IF(ESI_Monthly!$A127&lt;&gt;"",ESI_Monthly!$A127," ")</f>
        <v>34880</v>
      </c>
      <c r="B127" s="95">
        <f>IF(ESI_Monthly!CI127&lt;&gt;"",ESI_Monthly!CI127,"")</f>
        <v>12</v>
      </c>
      <c r="C127" s="95" t="str">
        <f>IF(ESI_Monthly!CJ127&lt;&gt;"",ESI_Monthly!CJ127,"")</f>
        <v/>
      </c>
      <c r="D127" s="95">
        <f>IF(ESI_Monthly!CK127&lt;&gt;"",ESI_Monthly!CK127,"")</f>
        <v>-7.8</v>
      </c>
      <c r="E127" s="95">
        <f>IF(ESI_Monthly!CL127&lt;&gt;"",ESI_Monthly!CL127,"")</f>
        <v>-39.1</v>
      </c>
      <c r="F127" s="95">
        <f>IF(ESI_Monthly!CM127&lt;&gt;"",ESI_Monthly!CM127,"")</f>
        <v>-32.9</v>
      </c>
      <c r="G127" s="95">
        <f>IF(ESI_Monthly!CN127&lt;&gt;"",ESI_Monthly!CN127,"")</f>
        <v>114.9</v>
      </c>
    </row>
    <row r="128" spans="1:7" ht="12" customHeight="1">
      <c r="A128" s="33">
        <f>IF(ESI_Monthly!$A128&lt;&gt;"",ESI_Monthly!$A128," ")</f>
        <v>34911</v>
      </c>
      <c r="B128" s="95">
        <f>IF(ESI_Monthly!CI128&lt;&gt;"",ESI_Monthly!CI128,"")</f>
        <v>12.4</v>
      </c>
      <c r="C128" s="95" t="str">
        <f>IF(ESI_Monthly!CJ128&lt;&gt;"",ESI_Monthly!CJ128,"")</f>
        <v/>
      </c>
      <c r="D128" s="95">
        <f>IF(ESI_Monthly!CK128&lt;&gt;"",ESI_Monthly!CK128,"")</f>
        <v>-7.7</v>
      </c>
      <c r="E128" s="95">
        <f>IF(ESI_Monthly!CL128&lt;&gt;"",ESI_Monthly!CL128,"")</f>
        <v>-42.3</v>
      </c>
      <c r="F128" s="95">
        <f>IF(ESI_Monthly!CM128&lt;&gt;"",ESI_Monthly!CM128,"")</f>
        <v>-14.4</v>
      </c>
      <c r="G128" s="95">
        <f>IF(ESI_Monthly!CN128&lt;&gt;"",ESI_Monthly!CN128,"")</f>
        <v>116.3</v>
      </c>
    </row>
    <row r="129" spans="1:7" ht="12" customHeight="1">
      <c r="A129" s="33">
        <f>IF(ESI_Monthly!$A129&lt;&gt;"",ESI_Monthly!$A129," ")</f>
        <v>34942</v>
      </c>
      <c r="B129" s="95">
        <f>IF(ESI_Monthly!CI129&lt;&gt;"",ESI_Monthly!CI129,"")</f>
        <v>9</v>
      </c>
      <c r="C129" s="95" t="str">
        <f>IF(ESI_Monthly!CJ129&lt;&gt;"",ESI_Monthly!CJ129,"")</f>
        <v/>
      </c>
      <c r="D129" s="95">
        <f>IF(ESI_Monthly!CK129&lt;&gt;"",ESI_Monthly!CK129,"")</f>
        <v>-8.1999999999999993</v>
      </c>
      <c r="E129" s="95">
        <f>IF(ESI_Monthly!CL129&lt;&gt;"",ESI_Monthly!CL129,"")</f>
        <v>-51</v>
      </c>
      <c r="F129" s="95">
        <f>IF(ESI_Monthly!CM129&lt;&gt;"",ESI_Monthly!CM129,"")</f>
        <v>-28.7</v>
      </c>
      <c r="G129" s="95">
        <f>IF(ESI_Monthly!CN129&lt;&gt;"",ESI_Monthly!CN129,"")</f>
        <v>110</v>
      </c>
    </row>
    <row r="130" spans="1:7" ht="12" customHeight="1">
      <c r="A130" s="33">
        <f>IF(ESI_Monthly!$A130&lt;&gt;"",ESI_Monthly!$A130," ")</f>
        <v>34972</v>
      </c>
      <c r="B130" s="95">
        <f>IF(ESI_Monthly!CI130&lt;&gt;"",ESI_Monthly!CI130,"")</f>
        <v>7.8</v>
      </c>
      <c r="C130" s="95" t="str">
        <f>IF(ESI_Monthly!CJ130&lt;&gt;"",ESI_Monthly!CJ130,"")</f>
        <v/>
      </c>
      <c r="D130" s="95">
        <f>IF(ESI_Monthly!CK130&lt;&gt;"",ESI_Monthly!CK130,"")</f>
        <v>-6.1</v>
      </c>
      <c r="E130" s="95">
        <f>IF(ESI_Monthly!CL130&lt;&gt;"",ESI_Monthly!CL130,"")</f>
        <v>7</v>
      </c>
      <c r="F130" s="95">
        <f>IF(ESI_Monthly!CM130&lt;&gt;"",ESI_Monthly!CM130,"")</f>
        <v>-18.899999999999999</v>
      </c>
      <c r="G130" s="95">
        <f>IF(ESI_Monthly!CN130&lt;&gt;"",ESI_Monthly!CN130,"")</f>
        <v>113.1</v>
      </c>
    </row>
    <row r="131" spans="1:7" ht="12" customHeight="1">
      <c r="A131" s="33">
        <f>IF(ESI_Monthly!$A131&lt;&gt;"",ESI_Monthly!$A131," ")</f>
        <v>35003</v>
      </c>
      <c r="B131" s="95">
        <f>IF(ESI_Monthly!CI131&lt;&gt;"",ESI_Monthly!CI131,"")</f>
        <v>4.4000000000000004</v>
      </c>
      <c r="C131" s="95" t="str">
        <f>IF(ESI_Monthly!CJ131&lt;&gt;"",ESI_Monthly!CJ131,"")</f>
        <v/>
      </c>
      <c r="D131" s="95">
        <f>IF(ESI_Monthly!CK131&lt;&gt;"",ESI_Monthly!CK131,"")</f>
        <v>-6.1</v>
      </c>
      <c r="E131" s="95">
        <f>IF(ESI_Monthly!CL131&lt;&gt;"",ESI_Monthly!CL131,"")</f>
        <v>-41.8</v>
      </c>
      <c r="F131" s="95">
        <f>IF(ESI_Monthly!CM131&lt;&gt;"",ESI_Monthly!CM131,"")</f>
        <v>-22.2</v>
      </c>
      <c r="G131" s="95">
        <f>IF(ESI_Monthly!CN131&lt;&gt;"",ESI_Monthly!CN131,"")</f>
        <v>108.2</v>
      </c>
    </row>
    <row r="132" spans="1:7" ht="12" customHeight="1">
      <c r="A132" s="33">
        <f>IF(ESI_Monthly!$A132&lt;&gt;"",ESI_Monthly!$A132," ")</f>
        <v>35033</v>
      </c>
      <c r="B132" s="95">
        <f>IF(ESI_Monthly!CI132&lt;&gt;"",ESI_Monthly!CI132,"")</f>
        <v>0.4</v>
      </c>
      <c r="C132" s="95" t="str">
        <f>IF(ESI_Monthly!CJ132&lt;&gt;"",ESI_Monthly!CJ132,"")</f>
        <v/>
      </c>
      <c r="D132" s="95">
        <f>IF(ESI_Monthly!CK132&lt;&gt;"",ESI_Monthly!CK132,"")</f>
        <v>-6.1</v>
      </c>
      <c r="E132" s="95">
        <f>IF(ESI_Monthly!CL132&lt;&gt;"",ESI_Monthly!CL132,"")</f>
        <v>-52.2</v>
      </c>
      <c r="F132" s="95">
        <f>IF(ESI_Monthly!CM132&lt;&gt;"",ESI_Monthly!CM132,"")</f>
        <v>-12.6</v>
      </c>
      <c r="G132" s="95">
        <f>IF(ESI_Monthly!CN132&lt;&gt;"",ESI_Monthly!CN132,"")</f>
        <v>103.9</v>
      </c>
    </row>
    <row r="133" spans="1:7" ht="12" customHeight="1">
      <c r="A133" s="33">
        <f>IF(ESI_Monthly!$A133&lt;&gt;"",ESI_Monthly!$A133," ")</f>
        <v>35064</v>
      </c>
      <c r="B133" s="95">
        <f>IF(ESI_Monthly!CI133&lt;&gt;"",ESI_Monthly!CI133,"")</f>
        <v>2.5</v>
      </c>
      <c r="C133" s="95" t="str">
        <f>IF(ESI_Monthly!CJ133&lt;&gt;"",ESI_Monthly!CJ133,"")</f>
        <v/>
      </c>
      <c r="D133" s="95">
        <f>IF(ESI_Monthly!CK133&lt;&gt;"",ESI_Monthly!CK133,"")</f>
        <v>-8.1</v>
      </c>
      <c r="E133" s="95">
        <f>IF(ESI_Monthly!CL133&lt;&gt;"",ESI_Monthly!CL133,"")</f>
        <v>-47.2</v>
      </c>
      <c r="F133" s="95">
        <f>IF(ESI_Monthly!CM133&lt;&gt;"",ESI_Monthly!CM133,"")</f>
        <v>-28</v>
      </c>
      <c r="G133" s="95">
        <f>IF(ESI_Monthly!CN133&lt;&gt;"",ESI_Monthly!CN133,"")</f>
        <v>104.5</v>
      </c>
    </row>
    <row r="134" spans="1:7" ht="12" customHeight="1">
      <c r="A134" s="33">
        <f>IF(ESI_Monthly!$A134&lt;&gt;"",ESI_Monthly!$A134," ")</f>
        <v>35095</v>
      </c>
      <c r="B134" s="95">
        <f>IF(ESI_Monthly!CI134&lt;&gt;"",ESI_Monthly!CI134,"")</f>
        <v>1</v>
      </c>
      <c r="C134" s="95" t="str">
        <f>IF(ESI_Monthly!CJ134&lt;&gt;"",ESI_Monthly!CJ134,"")</f>
        <v/>
      </c>
      <c r="D134" s="95">
        <f>IF(ESI_Monthly!CK134&lt;&gt;"",ESI_Monthly!CK134,"")</f>
        <v>-9.5</v>
      </c>
      <c r="E134" s="95">
        <f>IF(ESI_Monthly!CL134&lt;&gt;"",ESI_Monthly!CL134,"")</f>
        <v>-35.4</v>
      </c>
      <c r="F134" s="95">
        <f>IF(ESI_Monthly!CM134&lt;&gt;"",ESI_Monthly!CM134,"")</f>
        <v>-23.7</v>
      </c>
      <c r="G134" s="95">
        <f>IF(ESI_Monthly!CN134&lt;&gt;"",ESI_Monthly!CN134,"")</f>
        <v>103.5</v>
      </c>
    </row>
    <row r="135" spans="1:7" ht="12" customHeight="1">
      <c r="A135" s="33">
        <f>IF(ESI_Monthly!$A135&lt;&gt;"",ESI_Monthly!$A135," ")</f>
        <v>35124</v>
      </c>
      <c r="B135" s="95">
        <f>IF(ESI_Monthly!CI135&lt;&gt;"",ESI_Monthly!CI135,"")</f>
        <v>-7</v>
      </c>
      <c r="C135" s="95" t="str">
        <f>IF(ESI_Monthly!CJ135&lt;&gt;"",ESI_Monthly!CJ135,"")</f>
        <v/>
      </c>
      <c r="D135" s="95">
        <f>IF(ESI_Monthly!CK135&lt;&gt;"",ESI_Monthly!CK135,"")</f>
        <v>-9.6</v>
      </c>
      <c r="E135" s="95">
        <f>IF(ESI_Monthly!CL135&lt;&gt;"",ESI_Monthly!CL135,"")</f>
        <v>-24.7</v>
      </c>
      <c r="F135" s="95">
        <f>IF(ESI_Monthly!CM135&lt;&gt;"",ESI_Monthly!CM135,"")</f>
        <v>-26.3</v>
      </c>
      <c r="G135" s="95">
        <f>IF(ESI_Monthly!CN135&lt;&gt;"",ESI_Monthly!CN135,"")</f>
        <v>95.8</v>
      </c>
    </row>
    <row r="136" spans="1:7" ht="12" customHeight="1">
      <c r="A136" s="33">
        <f>IF(ESI_Monthly!$A136&lt;&gt;"",ESI_Monthly!$A136," ")</f>
        <v>35155</v>
      </c>
      <c r="B136" s="95">
        <f>IF(ESI_Monthly!CI136&lt;&gt;"",ESI_Monthly!CI136,"")</f>
        <v>-9.3000000000000007</v>
      </c>
      <c r="C136" s="95" t="str">
        <f>IF(ESI_Monthly!CJ136&lt;&gt;"",ESI_Monthly!CJ136,"")</f>
        <v/>
      </c>
      <c r="D136" s="95">
        <f>IF(ESI_Monthly!CK136&lt;&gt;"",ESI_Monthly!CK136,"")</f>
        <v>-9.3000000000000007</v>
      </c>
      <c r="E136" s="95">
        <f>IF(ESI_Monthly!CL136&lt;&gt;"",ESI_Monthly!CL136,"")</f>
        <v>-23.9</v>
      </c>
      <c r="F136" s="95">
        <f>IF(ESI_Monthly!CM136&lt;&gt;"",ESI_Monthly!CM136,"")</f>
        <v>-30.8</v>
      </c>
      <c r="G136" s="95">
        <f>IF(ESI_Monthly!CN136&lt;&gt;"",ESI_Monthly!CN136,"")</f>
        <v>94.4</v>
      </c>
    </row>
    <row r="137" spans="1:7" ht="12" customHeight="1">
      <c r="A137" s="33">
        <f>IF(ESI_Monthly!$A137&lt;&gt;"",ESI_Monthly!$A137," ")</f>
        <v>35185</v>
      </c>
      <c r="B137" s="95">
        <f>IF(ESI_Monthly!CI137&lt;&gt;"",ESI_Monthly!CI137,"")</f>
        <v>-10.6</v>
      </c>
      <c r="C137" s="95" t="str">
        <f>IF(ESI_Monthly!CJ137&lt;&gt;"",ESI_Monthly!CJ137,"")</f>
        <v/>
      </c>
      <c r="D137" s="95">
        <f>IF(ESI_Monthly!CK137&lt;&gt;"",ESI_Monthly!CK137,"")</f>
        <v>-10.7</v>
      </c>
      <c r="E137" s="95">
        <f>IF(ESI_Monthly!CL137&lt;&gt;"",ESI_Monthly!CL137,"")</f>
        <v>-22.2</v>
      </c>
      <c r="F137" s="95">
        <f>IF(ESI_Monthly!CM137&lt;&gt;"",ESI_Monthly!CM137,"")</f>
        <v>-33.200000000000003</v>
      </c>
      <c r="G137" s="95">
        <f>IF(ESI_Monthly!CN137&lt;&gt;"",ESI_Monthly!CN137,"")</f>
        <v>89.6</v>
      </c>
    </row>
    <row r="138" spans="1:7" ht="12" customHeight="1">
      <c r="A138" s="33">
        <f>IF(ESI_Monthly!$A138&lt;&gt;"",ESI_Monthly!$A138," ")</f>
        <v>35216</v>
      </c>
      <c r="B138" s="95">
        <f>IF(ESI_Monthly!CI138&lt;&gt;"",ESI_Monthly!CI138,"")</f>
        <v>-11.7</v>
      </c>
      <c r="C138" s="95" t="str">
        <f>IF(ESI_Monthly!CJ138&lt;&gt;"",ESI_Monthly!CJ138,"")</f>
        <v/>
      </c>
      <c r="D138" s="95">
        <f>IF(ESI_Monthly!CK138&lt;&gt;"",ESI_Monthly!CK138,"")</f>
        <v>-8.5</v>
      </c>
      <c r="E138" s="95">
        <f>IF(ESI_Monthly!CL138&lt;&gt;"",ESI_Monthly!CL138,"")</f>
        <v>-12.9</v>
      </c>
      <c r="F138" s="95">
        <f>IF(ESI_Monthly!CM138&lt;&gt;"",ESI_Monthly!CM138,"")</f>
        <v>-31.9</v>
      </c>
      <c r="G138" s="95">
        <f>IF(ESI_Monthly!CN138&lt;&gt;"",ESI_Monthly!CN138,"")</f>
        <v>89.9</v>
      </c>
    </row>
    <row r="139" spans="1:7" ht="12" customHeight="1">
      <c r="A139" s="33">
        <f>IF(ESI_Monthly!$A139&lt;&gt;"",ESI_Monthly!$A139," ")</f>
        <v>35246</v>
      </c>
      <c r="B139" s="95">
        <f>IF(ESI_Monthly!CI139&lt;&gt;"",ESI_Monthly!CI139,"")</f>
        <v>-11.4</v>
      </c>
      <c r="C139" s="95" t="str">
        <f>IF(ESI_Monthly!CJ139&lt;&gt;"",ESI_Monthly!CJ139,"")</f>
        <v/>
      </c>
      <c r="D139" s="95">
        <f>IF(ESI_Monthly!CK139&lt;&gt;"",ESI_Monthly!CK139,"")</f>
        <v>-7</v>
      </c>
      <c r="E139" s="95">
        <f>IF(ESI_Monthly!CL139&lt;&gt;"",ESI_Monthly!CL139,"")</f>
        <v>-2.9</v>
      </c>
      <c r="F139" s="95">
        <f>IF(ESI_Monthly!CM139&lt;&gt;"",ESI_Monthly!CM139,"")</f>
        <v>-28.6</v>
      </c>
      <c r="G139" s="95">
        <f>IF(ESI_Monthly!CN139&lt;&gt;"",ESI_Monthly!CN139,"")</f>
        <v>92.2</v>
      </c>
    </row>
    <row r="140" spans="1:7" ht="12" customHeight="1">
      <c r="A140" s="33">
        <f>IF(ESI_Monthly!$A140&lt;&gt;"",ESI_Monthly!$A140," ")</f>
        <v>35277</v>
      </c>
      <c r="B140" s="95">
        <f>IF(ESI_Monthly!CI140&lt;&gt;"",ESI_Monthly!CI140,"")</f>
        <v>-12.8</v>
      </c>
      <c r="C140" s="95" t="str">
        <f>IF(ESI_Monthly!CJ140&lt;&gt;"",ESI_Monthly!CJ140,"")</f>
        <v/>
      </c>
      <c r="D140" s="95">
        <f>IF(ESI_Monthly!CK140&lt;&gt;"",ESI_Monthly!CK140,"")</f>
        <v>-9.1999999999999993</v>
      </c>
      <c r="E140" s="95">
        <f>IF(ESI_Monthly!CL140&lt;&gt;"",ESI_Monthly!CL140,"")</f>
        <v>-22.7</v>
      </c>
      <c r="F140" s="95">
        <f>IF(ESI_Monthly!CM140&lt;&gt;"",ESI_Monthly!CM140,"")</f>
        <v>-43.4</v>
      </c>
      <c r="G140" s="95">
        <f>IF(ESI_Monthly!CN140&lt;&gt;"",ESI_Monthly!CN140,"")</f>
        <v>90.5</v>
      </c>
    </row>
    <row r="141" spans="1:7" ht="12" customHeight="1">
      <c r="A141" s="33">
        <f>IF(ESI_Monthly!$A141&lt;&gt;"",ESI_Monthly!$A141," ")</f>
        <v>35308</v>
      </c>
      <c r="B141" s="95">
        <f>IF(ESI_Monthly!CI141&lt;&gt;"",ESI_Monthly!CI141,"")</f>
        <v>-13.6</v>
      </c>
      <c r="C141" s="95" t="str">
        <f>IF(ESI_Monthly!CJ141&lt;&gt;"",ESI_Monthly!CJ141,"")</f>
        <v/>
      </c>
      <c r="D141" s="95">
        <f>IF(ESI_Monthly!CK141&lt;&gt;"",ESI_Monthly!CK141,"")</f>
        <v>-9.4</v>
      </c>
      <c r="E141" s="95">
        <f>IF(ESI_Monthly!CL141&lt;&gt;"",ESI_Monthly!CL141,"")</f>
        <v>-12.1</v>
      </c>
      <c r="F141" s="95">
        <f>IF(ESI_Monthly!CM141&lt;&gt;"",ESI_Monthly!CM141,"")</f>
        <v>-34.5</v>
      </c>
      <c r="G141" s="95">
        <f>IF(ESI_Monthly!CN141&lt;&gt;"",ESI_Monthly!CN141,"")</f>
        <v>91.9</v>
      </c>
    </row>
    <row r="142" spans="1:7" ht="12" customHeight="1">
      <c r="A142" s="33">
        <f>IF(ESI_Monthly!$A142&lt;&gt;"",ESI_Monthly!$A142," ")</f>
        <v>35338</v>
      </c>
      <c r="B142" s="95">
        <f>IF(ESI_Monthly!CI142&lt;&gt;"",ESI_Monthly!CI142,"")</f>
        <v>-13.5</v>
      </c>
      <c r="C142" s="95" t="str">
        <f>IF(ESI_Monthly!CJ142&lt;&gt;"",ESI_Monthly!CJ142,"")</f>
        <v/>
      </c>
      <c r="D142" s="95">
        <f>IF(ESI_Monthly!CK142&lt;&gt;"",ESI_Monthly!CK142,"")</f>
        <v>-8.9</v>
      </c>
      <c r="E142" s="95">
        <f>IF(ESI_Monthly!CL142&lt;&gt;"",ESI_Monthly!CL142,"")</f>
        <v>-49.2</v>
      </c>
      <c r="F142" s="95">
        <f>IF(ESI_Monthly!CM142&lt;&gt;"",ESI_Monthly!CM142,"")</f>
        <v>-34.299999999999997</v>
      </c>
      <c r="G142" s="95">
        <f>IF(ESI_Monthly!CN142&lt;&gt;"",ESI_Monthly!CN142,"")</f>
        <v>90.9</v>
      </c>
    </row>
    <row r="143" spans="1:7" ht="12" customHeight="1">
      <c r="A143" s="33">
        <f>IF(ESI_Monthly!$A143&lt;&gt;"",ESI_Monthly!$A143," ")</f>
        <v>35369</v>
      </c>
      <c r="B143" s="95">
        <f>IF(ESI_Monthly!CI143&lt;&gt;"",ESI_Monthly!CI143,"")</f>
        <v>-12.4</v>
      </c>
      <c r="C143" s="95" t="str">
        <f>IF(ESI_Monthly!CJ143&lt;&gt;"",ESI_Monthly!CJ143,"")</f>
        <v/>
      </c>
      <c r="D143" s="95">
        <f>IF(ESI_Monthly!CK143&lt;&gt;"",ESI_Monthly!CK143,"")</f>
        <v>-10.8</v>
      </c>
      <c r="E143" s="95">
        <f>IF(ESI_Monthly!CL143&lt;&gt;"",ESI_Monthly!CL143,"")</f>
        <v>-4.8</v>
      </c>
      <c r="F143" s="95">
        <f>IF(ESI_Monthly!CM143&lt;&gt;"",ESI_Monthly!CM143,"")</f>
        <v>-30.8</v>
      </c>
      <c r="G143" s="95">
        <f>IF(ESI_Monthly!CN143&lt;&gt;"",ESI_Monthly!CN143,"")</f>
        <v>97.2</v>
      </c>
    </row>
    <row r="144" spans="1:7" ht="12" customHeight="1">
      <c r="A144" s="33">
        <f>IF(ESI_Monthly!$A144&lt;&gt;"",ESI_Monthly!$A144," ")</f>
        <v>35399</v>
      </c>
      <c r="B144" s="95">
        <f>IF(ESI_Monthly!CI144&lt;&gt;"",ESI_Monthly!CI144,"")</f>
        <v>-15.6</v>
      </c>
      <c r="C144" s="95" t="str">
        <f>IF(ESI_Monthly!CJ144&lt;&gt;"",ESI_Monthly!CJ144,"")</f>
        <v/>
      </c>
      <c r="D144" s="95">
        <f>IF(ESI_Monthly!CK144&lt;&gt;"",ESI_Monthly!CK144,"")</f>
        <v>-11</v>
      </c>
      <c r="E144" s="95">
        <f>IF(ESI_Monthly!CL144&lt;&gt;"",ESI_Monthly!CL144,"")</f>
        <v>-15.7</v>
      </c>
      <c r="F144" s="95">
        <f>IF(ESI_Monthly!CM144&lt;&gt;"",ESI_Monthly!CM144,"")</f>
        <v>-35.4</v>
      </c>
      <c r="G144" s="95">
        <f>IF(ESI_Monthly!CN144&lt;&gt;"",ESI_Monthly!CN144,"")</f>
        <v>94.4</v>
      </c>
    </row>
    <row r="145" spans="1:7" ht="12" customHeight="1">
      <c r="A145" s="33">
        <f>IF(ESI_Monthly!$A145&lt;&gt;"",ESI_Monthly!$A145," ")</f>
        <v>35430</v>
      </c>
      <c r="B145" s="95">
        <f>IF(ESI_Monthly!CI145&lt;&gt;"",ESI_Monthly!CI145,"")</f>
        <v>-14.2</v>
      </c>
      <c r="C145" s="95" t="str">
        <f>IF(ESI_Monthly!CJ145&lt;&gt;"",ESI_Monthly!CJ145,"")</f>
        <v/>
      </c>
      <c r="D145" s="95">
        <f>IF(ESI_Monthly!CK145&lt;&gt;"",ESI_Monthly!CK145,"")</f>
        <v>-10.5</v>
      </c>
      <c r="E145" s="95">
        <f>IF(ESI_Monthly!CL145&lt;&gt;"",ESI_Monthly!CL145,"")</f>
        <v>-14.7</v>
      </c>
      <c r="F145" s="95">
        <f>IF(ESI_Monthly!CM145&lt;&gt;"",ESI_Monthly!CM145,"")</f>
        <v>-41.6</v>
      </c>
      <c r="G145" s="95">
        <f>IF(ESI_Monthly!CN145&lt;&gt;"",ESI_Monthly!CN145,"")</f>
        <v>95</v>
      </c>
    </row>
    <row r="146" spans="1:7" ht="12" customHeight="1">
      <c r="A146" s="33">
        <f>IF(ESI_Monthly!$A146&lt;&gt;"",ESI_Monthly!$A146," ")</f>
        <v>35461</v>
      </c>
      <c r="B146" s="95">
        <f>IF(ESI_Monthly!CI146&lt;&gt;"",ESI_Monthly!CI146,"")</f>
        <v>-7.3</v>
      </c>
      <c r="C146" s="95" t="str">
        <f>IF(ESI_Monthly!CJ146&lt;&gt;"",ESI_Monthly!CJ146,"")</f>
        <v/>
      </c>
      <c r="D146" s="95">
        <f>IF(ESI_Monthly!CK146&lt;&gt;"",ESI_Monthly!CK146,"")</f>
        <v>-10.199999999999999</v>
      </c>
      <c r="E146" s="95">
        <f>IF(ESI_Monthly!CL146&lt;&gt;"",ESI_Monthly!CL146,"")</f>
        <v>-10.8</v>
      </c>
      <c r="F146" s="95">
        <f>IF(ESI_Monthly!CM146&lt;&gt;"",ESI_Monthly!CM146,"")</f>
        <v>-36.1</v>
      </c>
      <c r="G146" s="95">
        <f>IF(ESI_Monthly!CN146&lt;&gt;"",ESI_Monthly!CN146,"")</f>
        <v>97.9</v>
      </c>
    </row>
    <row r="147" spans="1:7" ht="12" customHeight="1">
      <c r="A147" s="33">
        <f>IF(ESI_Monthly!$A147&lt;&gt;"",ESI_Monthly!$A147," ")</f>
        <v>35489</v>
      </c>
      <c r="B147" s="95">
        <f>IF(ESI_Monthly!CI147&lt;&gt;"",ESI_Monthly!CI147,"")</f>
        <v>-9.1999999999999993</v>
      </c>
      <c r="C147" s="95" t="str">
        <f>IF(ESI_Monthly!CJ147&lt;&gt;"",ESI_Monthly!CJ147,"")</f>
        <v/>
      </c>
      <c r="D147" s="95">
        <f>IF(ESI_Monthly!CK147&lt;&gt;"",ESI_Monthly!CK147,"")</f>
        <v>-10.6</v>
      </c>
      <c r="E147" s="95">
        <f>IF(ESI_Monthly!CL147&lt;&gt;"",ESI_Monthly!CL147,"")</f>
        <v>-13.9</v>
      </c>
      <c r="F147" s="95">
        <f>IF(ESI_Monthly!CM147&lt;&gt;"",ESI_Monthly!CM147,"")</f>
        <v>-39.6</v>
      </c>
      <c r="G147" s="95">
        <f>IF(ESI_Monthly!CN147&lt;&gt;"",ESI_Monthly!CN147,"")</f>
        <v>96.8</v>
      </c>
    </row>
    <row r="148" spans="1:7" ht="12" customHeight="1">
      <c r="A148" s="33">
        <f>IF(ESI_Monthly!$A148&lt;&gt;"",ESI_Monthly!$A148," ")</f>
        <v>35520</v>
      </c>
      <c r="B148" s="95">
        <f>IF(ESI_Monthly!CI148&lt;&gt;"",ESI_Monthly!CI148,"")</f>
        <v>-9.6999999999999993</v>
      </c>
      <c r="C148" s="95" t="str">
        <f>IF(ESI_Monthly!CJ148&lt;&gt;"",ESI_Monthly!CJ148,"")</f>
        <v/>
      </c>
      <c r="D148" s="95">
        <f>IF(ESI_Monthly!CK148&lt;&gt;"",ESI_Monthly!CK148,"")</f>
        <v>-11</v>
      </c>
      <c r="E148" s="95">
        <f>IF(ESI_Monthly!CL148&lt;&gt;"",ESI_Monthly!CL148,"")</f>
        <v>-21.3</v>
      </c>
      <c r="F148" s="95">
        <f>IF(ESI_Monthly!CM148&lt;&gt;"",ESI_Monthly!CM148,"")</f>
        <v>-44.5</v>
      </c>
      <c r="G148" s="95">
        <f>IF(ESI_Monthly!CN148&lt;&gt;"",ESI_Monthly!CN148,"")</f>
        <v>95.7</v>
      </c>
    </row>
    <row r="149" spans="1:7" ht="12" customHeight="1">
      <c r="A149" s="33">
        <f>IF(ESI_Monthly!$A149&lt;&gt;"",ESI_Monthly!$A149," ")</f>
        <v>35550</v>
      </c>
      <c r="B149" s="95">
        <f>IF(ESI_Monthly!CI149&lt;&gt;"",ESI_Monthly!CI149,"")</f>
        <v>-8.3000000000000007</v>
      </c>
      <c r="C149" s="95" t="str">
        <f>IF(ESI_Monthly!CJ149&lt;&gt;"",ESI_Monthly!CJ149,"")</f>
        <v/>
      </c>
      <c r="D149" s="95">
        <f>IF(ESI_Monthly!CK149&lt;&gt;"",ESI_Monthly!CK149,"")</f>
        <v>-13</v>
      </c>
      <c r="E149" s="95">
        <f>IF(ESI_Monthly!CL149&lt;&gt;"",ESI_Monthly!CL149,"")</f>
        <v>-21.7</v>
      </c>
      <c r="F149" s="95">
        <f>IF(ESI_Monthly!CM149&lt;&gt;"",ESI_Monthly!CM149,"")</f>
        <v>-47.8</v>
      </c>
      <c r="G149" s="95">
        <f>IF(ESI_Monthly!CN149&lt;&gt;"",ESI_Monthly!CN149,"")</f>
        <v>97.1</v>
      </c>
    </row>
    <row r="150" spans="1:7" ht="12" customHeight="1">
      <c r="A150" s="33">
        <f>IF(ESI_Monthly!$A150&lt;&gt;"",ESI_Monthly!$A150," ")</f>
        <v>35581</v>
      </c>
      <c r="B150" s="95">
        <f>IF(ESI_Monthly!CI150&lt;&gt;"",ESI_Monthly!CI150,"")</f>
        <v>-5.4</v>
      </c>
      <c r="C150" s="95" t="str">
        <f>IF(ESI_Monthly!CJ150&lt;&gt;"",ESI_Monthly!CJ150,"")</f>
        <v/>
      </c>
      <c r="D150" s="95">
        <f>IF(ESI_Monthly!CK150&lt;&gt;"",ESI_Monthly!CK150,"")</f>
        <v>-13.8</v>
      </c>
      <c r="E150" s="95">
        <f>IF(ESI_Monthly!CL150&lt;&gt;"",ESI_Monthly!CL150,"")</f>
        <v>-3.4</v>
      </c>
      <c r="F150" s="95">
        <f>IF(ESI_Monthly!CM150&lt;&gt;"",ESI_Monthly!CM150,"")</f>
        <v>-42.1</v>
      </c>
      <c r="G150" s="95">
        <f>IF(ESI_Monthly!CN150&lt;&gt;"",ESI_Monthly!CN150,"")</f>
        <v>101.5</v>
      </c>
    </row>
    <row r="151" spans="1:7" ht="12" customHeight="1">
      <c r="A151" s="33">
        <f>IF(ESI_Monthly!$A151&lt;&gt;"",ESI_Monthly!$A151," ")</f>
        <v>35611</v>
      </c>
      <c r="B151" s="95">
        <f>IF(ESI_Monthly!CI151&lt;&gt;"",ESI_Monthly!CI151,"")</f>
        <v>-2.8</v>
      </c>
      <c r="C151" s="95" t="str">
        <f>IF(ESI_Monthly!CJ151&lt;&gt;"",ESI_Monthly!CJ151,"")</f>
        <v/>
      </c>
      <c r="D151" s="95">
        <f>IF(ESI_Monthly!CK151&lt;&gt;"",ESI_Monthly!CK151,"")</f>
        <v>-15.8</v>
      </c>
      <c r="E151" s="95">
        <f>IF(ESI_Monthly!CL151&lt;&gt;"",ESI_Monthly!CL151,"")</f>
        <v>-14.9</v>
      </c>
      <c r="F151" s="95">
        <f>IF(ESI_Monthly!CM151&lt;&gt;"",ESI_Monthly!CM151,"")</f>
        <v>-31.5</v>
      </c>
      <c r="G151" s="95">
        <f>IF(ESI_Monthly!CN151&lt;&gt;"",ESI_Monthly!CN151,"")</f>
        <v>102.8</v>
      </c>
    </row>
    <row r="152" spans="1:7" ht="12" customHeight="1">
      <c r="A152" s="33">
        <f>IF(ESI_Monthly!$A152&lt;&gt;"",ESI_Monthly!$A152," ")</f>
        <v>35642</v>
      </c>
      <c r="B152" s="95">
        <f>IF(ESI_Monthly!CI152&lt;&gt;"",ESI_Monthly!CI152,"")</f>
        <v>0.7</v>
      </c>
      <c r="C152" s="95" t="str">
        <f>IF(ESI_Monthly!CJ152&lt;&gt;"",ESI_Monthly!CJ152,"")</f>
        <v/>
      </c>
      <c r="D152" s="95">
        <f>IF(ESI_Monthly!CK152&lt;&gt;"",ESI_Monthly!CK152,"")</f>
        <v>-12.7</v>
      </c>
      <c r="E152" s="95">
        <f>IF(ESI_Monthly!CL152&lt;&gt;"",ESI_Monthly!CL152,"")</f>
        <v>-11.7</v>
      </c>
      <c r="F152" s="95">
        <f>IF(ESI_Monthly!CM152&lt;&gt;"",ESI_Monthly!CM152,"")</f>
        <v>-50.6</v>
      </c>
      <c r="G152" s="95">
        <f>IF(ESI_Monthly!CN152&lt;&gt;"",ESI_Monthly!CN152,"")</f>
        <v>104.4</v>
      </c>
    </row>
    <row r="153" spans="1:7" ht="12" customHeight="1">
      <c r="A153" s="33">
        <f>IF(ESI_Monthly!$A153&lt;&gt;"",ESI_Monthly!$A153," ")</f>
        <v>35673</v>
      </c>
      <c r="B153" s="95">
        <f>IF(ESI_Monthly!CI153&lt;&gt;"",ESI_Monthly!CI153,"")</f>
        <v>-1</v>
      </c>
      <c r="C153" s="95" t="str">
        <f>IF(ESI_Monthly!CJ153&lt;&gt;"",ESI_Monthly!CJ153,"")</f>
        <v/>
      </c>
      <c r="D153" s="95">
        <f>IF(ESI_Monthly!CK153&lt;&gt;"",ESI_Monthly!CK153,"")</f>
        <v>-10.8</v>
      </c>
      <c r="E153" s="95">
        <f>IF(ESI_Monthly!CL153&lt;&gt;"",ESI_Monthly!CL153,"")</f>
        <v>-17.3</v>
      </c>
      <c r="F153" s="95">
        <f>IF(ESI_Monthly!CM153&lt;&gt;"",ESI_Monthly!CM153,"")</f>
        <v>-46.4</v>
      </c>
      <c r="G153" s="95">
        <f>IF(ESI_Monthly!CN153&lt;&gt;"",ESI_Monthly!CN153,"")</f>
        <v>104.1</v>
      </c>
    </row>
    <row r="154" spans="1:7" ht="12" customHeight="1">
      <c r="A154" s="33">
        <f>IF(ESI_Monthly!$A154&lt;&gt;"",ESI_Monthly!$A154," ")</f>
        <v>35703</v>
      </c>
      <c r="B154" s="95">
        <f>IF(ESI_Monthly!CI154&lt;&gt;"",ESI_Monthly!CI154,"")</f>
        <v>2.9</v>
      </c>
      <c r="C154" s="95" t="str">
        <f>IF(ESI_Monthly!CJ154&lt;&gt;"",ESI_Monthly!CJ154,"")</f>
        <v/>
      </c>
      <c r="D154" s="95">
        <f>IF(ESI_Monthly!CK154&lt;&gt;"",ESI_Monthly!CK154,"")</f>
        <v>-7.4</v>
      </c>
      <c r="E154" s="95">
        <f>IF(ESI_Monthly!CL154&lt;&gt;"",ESI_Monthly!CL154,"")</f>
        <v>-48.5</v>
      </c>
      <c r="F154" s="95">
        <f>IF(ESI_Monthly!CM154&lt;&gt;"",ESI_Monthly!CM154,"")</f>
        <v>-31.8</v>
      </c>
      <c r="G154" s="95">
        <f>IF(ESI_Monthly!CN154&lt;&gt;"",ESI_Monthly!CN154,"")</f>
        <v>107.3</v>
      </c>
    </row>
    <row r="155" spans="1:7" ht="12" customHeight="1">
      <c r="A155" s="33">
        <f>IF(ESI_Monthly!$A155&lt;&gt;"",ESI_Monthly!$A155," ")</f>
        <v>35734</v>
      </c>
      <c r="B155" s="95">
        <f>IF(ESI_Monthly!CI155&lt;&gt;"",ESI_Monthly!CI155,"")</f>
        <v>2.4</v>
      </c>
      <c r="C155" s="95" t="str">
        <f>IF(ESI_Monthly!CJ155&lt;&gt;"",ESI_Monthly!CJ155,"")</f>
        <v/>
      </c>
      <c r="D155" s="95">
        <f>IF(ESI_Monthly!CK155&lt;&gt;"",ESI_Monthly!CK155,"")</f>
        <v>-9.5</v>
      </c>
      <c r="E155" s="95">
        <f>IF(ESI_Monthly!CL155&lt;&gt;"",ESI_Monthly!CL155,"")</f>
        <v>-16.899999999999999</v>
      </c>
      <c r="F155" s="95">
        <f>IF(ESI_Monthly!CM155&lt;&gt;"",ESI_Monthly!CM155,"")</f>
        <v>-53.4</v>
      </c>
      <c r="G155" s="95">
        <f>IF(ESI_Monthly!CN155&lt;&gt;"",ESI_Monthly!CN155,"")</f>
        <v>105.7</v>
      </c>
    </row>
    <row r="156" spans="1:7" ht="12" customHeight="1">
      <c r="A156" s="33">
        <f>IF(ESI_Monthly!$A156&lt;&gt;"",ESI_Monthly!$A156," ")</f>
        <v>35764</v>
      </c>
      <c r="B156" s="95">
        <f>IF(ESI_Monthly!CI156&lt;&gt;"",ESI_Monthly!CI156,"")</f>
        <v>1.9</v>
      </c>
      <c r="C156" s="95" t="str">
        <f>IF(ESI_Monthly!CJ156&lt;&gt;"",ESI_Monthly!CJ156,"")</f>
        <v/>
      </c>
      <c r="D156" s="95">
        <f>IF(ESI_Monthly!CK156&lt;&gt;"",ESI_Monthly!CK156,"")</f>
        <v>-6.1</v>
      </c>
      <c r="E156" s="95">
        <f>IF(ESI_Monthly!CL156&lt;&gt;"",ESI_Monthly!CL156,"")</f>
        <v>-10.1</v>
      </c>
      <c r="F156" s="95">
        <f>IF(ESI_Monthly!CM156&lt;&gt;"",ESI_Monthly!CM156,"")</f>
        <v>-40.200000000000003</v>
      </c>
      <c r="G156" s="95">
        <f>IF(ESI_Monthly!CN156&lt;&gt;"",ESI_Monthly!CN156,"")</f>
        <v>107.3</v>
      </c>
    </row>
    <row r="157" spans="1:7" ht="12" customHeight="1">
      <c r="A157" s="33">
        <f>IF(ESI_Monthly!$A157&lt;&gt;"",ESI_Monthly!$A157," ")</f>
        <v>35795</v>
      </c>
      <c r="B157" s="95">
        <f>IF(ESI_Monthly!CI157&lt;&gt;"",ESI_Monthly!CI157,"")</f>
        <v>1.6</v>
      </c>
      <c r="C157" s="95" t="str">
        <f>IF(ESI_Monthly!CJ157&lt;&gt;"",ESI_Monthly!CJ157,"")</f>
        <v/>
      </c>
      <c r="D157" s="95">
        <f>IF(ESI_Monthly!CK157&lt;&gt;"",ESI_Monthly!CK157,"")</f>
        <v>-8.3000000000000007</v>
      </c>
      <c r="E157" s="95">
        <f>IF(ESI_Monthly!CL157&lt;&gt;"",ESI_Monthly!CL157,"")</f>
        <v>-11</v>
      </c>
      <c r="F157" s="95">
        <f>IF(ESI_Monthly!CM157&lt;&gt;"",ESI_Monthly!CM157,"")</f>
        <v>-25.4</v>
      </c>
      <c r="G157" s="95">
        <f>IF(ESI_Monthly!CN157&lt;&gt;"",ESI_Monthly!CN157,"")</f>
        <v>108.3</v>
      </c>
    </row>
    <row r="158" spans="1:7" ht="12" customHeight="1">
      <c r="A158" s="33">
        <f>IF(ESI_Monthly!$A158&lt;&gt;"",ESI_Monthly!$A158," ")</f>
        <v>35826</v>
      </c>
      <c r="B158" s="95">
        <f>IF(ESI_Monthly!CI158&lt;&gt;"",ESI_Monthly!CI158,"")</f>
        <v>4.8</v>
      </c>
      <c r="C158" s="95">
        <f>IF(ESI_Monthly!CJ158&lt;&gt;"",ESI_Monthly!CJ158,"")</f>
        <v>29.4</v>
      </c>
      <c r="D158" s="95">
        <f>IF(ESI_Monthly!CK158&lt;&gt;"",ESI_Monthly!CK158,"")</f>
        <v>-7</v>
      </c>
      <c r="E158" s="95">
        <f>IF(ESI_Monthly!CL158&lt;&gt;"",ESI_Monthly!CL158,"")</f>
        <v>-8.1</v>
      </c>
      <c r="F158" s="95">
        <f>IF(ESI_Monthly!CM158&lt;&gt;"",ESI_Monthly!CM158,"")</f>
        <v>-27.2</v>
      </c>
      <c r="G158" s="95">
        <f>IF(ESI_Monthly!CN158&lt;&gt;"",ESI_Monthly!CN158,"")</f>
        <v>114.9</v>
      </c>
    </row>
    <row r="159" spans="1:7" ht="12" customHeight="1">
      <c r="A159" s="33">
        <f>IF(ESI_Monthly!$A159&lt;&gt;"",ESI_Monthly!$A159," ")</f>
        <v>35854</v>
      </c>
      <c r="B159" s="95">
        <f>IF(ESI_Monthly!CI159&lt;&gt;"",ESI_Monthly!CI159,"")</f>
        <v>5.5</v>
      </c>
      <c r="C159" s="95">
        <f>IF(ESI_Monthly!CJ159&lt;&gt;"",ESI_Monthly!CJ159,"")</f>
        <v>31.4</v>
      </c>
      <c r="D159" s="95">
        <f>IF(ESI_Monthly!CK159&lt;&gt;"",ESI_Monthly!CK159,"")</f>
        <v>-7</v>
      </c>
      <c r="E159" s="95">
        <f>IF(ESI_Monthly!CL159&lt;&gt;"",ESI_Monthly!CL159,"")</f>
        <v>-3.5</v>
      </c>
      <c r="F159" s="95">
        <f>IF(ESI_Monthly!CM159&lt;&gt;"",ESI_Monthly!CM159,"")</f>
        <v>-31.2</v>
      </c>
      <c r="G159" s="95">
        <f>IF(ESI_Monthly!CN159&lt;&gt;"",ESI_Monthly!CN159,"")</f>
        <v>115.4</v>
      </c>
    </row>
    <row r="160" spans="1:7" ht="12" customHeight="1">
      <c r="A160" s="33">
        <f>IF(ESI_Monthly!$A160&lt;&gt;"",ESI_Monthly!$A160," ")</f>
        <v>35885</v>
      </c>
      <c r="B160" s="95">
        <f>IF(ESI_Monthly!CI160&lt;&gt;"",ESI_Monthly!CI160,"")</f>
        <v>5.5</v>
      </c>
      <c r="C160" s="95">
        <f>IF(ESI_Monthly!CJ160&lt;&gt;"",ESI_Monthly!CJ160,"")</f>
        <v>31.3</v>
      </c>
      <c r="D160" s="95">
        <f>IF(ESI_Monthly!CK160&lt;&gt;"",ESI_Monthly!CK160,"")</f>
        <v>-6.4</v>
      </c>
      <c r="E160" s="95">
        <f>IF(ESI_Monthly!CL160&lt;&gt;"",ESI_Monthly!CL160,"")</f>
        <v>-7.5</v>
      </c>
      <c r="F160" s="95">
        <f>IF(ESI_Monthly!CM160&lt;&gt;"",ESI_Monthly!CM160,"")</f>
        <v>-33.9</v>
      </c>
      <c r="G160" s="95">
        <f>IF(ESI_Monthly!CN160&lt;&gt;"",ESI_Monthly!CN160,"")</f>
        <v>115.1</v>
      </c>
    </row>
    <row r="161" spans="1:7" ht="12" customHeight="1">
      <c r="A161" s="33">
        <f>IF(ESI_Monthly!$A161&lt;&gt;"",ESI_Monthly!$A161," ")</f>
        <v>35915</v>
      </c>
      <c r="B161" s="95">
        <f>IF(ESI_Monthly!CI161&lt;&gt;"",ESI_Monthly!CI161,"")</f>
        <v>4.9000000000000004</v>
      </c>
      <c r="C161" s="95">
        <f>IF(ESI_Monthly!CJ161&lt;&gt;"",ESI_Monthly!CJ161,"")</f>
        <v>24.9</v>
      </c>
      <c r="D161" s="95">
        <f>IF(ESI_Monthly!CK161&lt;&gt;"",ESI_Monthly!CK161,"")</f>
        <v>-6.4</v>
      </c>
      <c r="E161" s="95">
        <f>IF(ESI_Monthly!CL161&lt;&gt;"",ESI_Monthly!CL161,"")</f>
        <v>-11</v>
      </c>
      <c r="F161" s="95">
        <f>IF(ESI_Monthly!CM161&lt;&gt;"",ESI_Monthly!CM161,"")</f>
        <v>-33.200000000000003</v>
      </c>
      <c r="G161" s="95">
        <f>IF(ESI_Monthly!CN161&lt;&gt;"",ESI_Monthly!CN161,"")</f>
        <v>113.5</v>
      </c>
    </row>
    <row r="162" spans="1:7" ht="12" customHeight="1">
      <c r="A162" s="33">
        <f>IF(ESI_Monthly!$A162&lt;&gt;"",ESI_Monthly!$A162," ")</f>
        <v>35946</v>
      </c>
      <c r="B162" s="95">
        <f>IF(ESI_Monthly!CI162&lt;&gt;"",ESI_Monthly!CI162,"")</f>
        <v>2.2999999999999998</v>
      </c>
      <c r="C162" s="95">
        <f>IF(ESI_Monthly!CJ162&lt;&gt;"",ESI_Monthly!CJ162,"")</f>
        <v>23</v>
      </c>
      <c r="D162" s="95">
        <f>IF(ESI_Monthly!CK162&lt;&gt;"",ESI_Monthly!CK162,"")</f>
        <v>-6.9</v>
      </c>
      <c r="E162" s="95">
        <f>IF(ESI_Monthly!CL162&lt;&gt;"",ESI_Monthly!CL162,"")</f>
        <v>-4.9000000000000004</v>
      </c>
      <c r="F162" s="95">
        <f>IF(ESI_Monthly!CM162&lt;&gt;"",ESI_Monthly!CM162,"")</f>
        <v>-25.4</v>
      </c>
      <c r="G162" s="95">
        <f>IF(ESI_Monthly!CN162&lt;&gt;"",ESI_Monthly!CN162,"")</f>
        <v>111.3</v>
      </c>
    </row>
    <row r="163" spans="1:7" ht="12" customHeight="1">
      <c r="A163" s="33">
        <f>IF(ESI_Monthly!$A163&lt;&gt;"",ESI_Monthly!$A163," ")</f>
        <v>35976</v>
      </c>
      <c r="B163" s="95">
        <f>IF(ESI_Monthly!CI163&lt;&gt;"",ESI_Monthly!CI163,"")</f>
        <v>2.2999999999999998</v>
      </c>
      <c r="C163" s="95">
        <f>IF(ESI_Monthly!CJ163&lt;&gt;"",ESI_Monthly!CJ163,"")</f>
        <v>22.7</v>
      </c>
      <c r="D163" s="95">
        <f>IF(ESI_Monthly!CK163&lt;&gt;"",ESI_Monthly!CK163,"")</f>
        <v>-7.9</v>
      </c>
      <c r="E163" s="95">
        <f>IF(ESI_Monthly!CL163&lt;&gt;"",ESI_Monthly!CL163,"")</f>
        <v>2.2000000000000002</v>
      </c>
      <c r="F163" s="95">
        <f>IF(ESI_Monthly!CM163&lt;&gt;"",ESI_Monthly!CM163,"")</f>
        <v>-11.4</v>
      </c>
      <c r="G163" s="95">
        <f>IF(ESI_Monthly!CN163&lt;&gt;"",ESI_Monthly!CN163,"")</f>
        <v>112.3</v>
      </c>
    </row>
    <row r="164" spans="1:7" ht="12" customHeight="1">
      <c r="A164" s="33">
        <f>IF(ESI_Monthly!$A164&lt;&gt;"",ESI_Monthly!$A164," ")</f>
        <v>36007</v>
      </c>
      <c r="B164" s="95">
        <f>IF(ESI_Monthly!CI164&lt;&gt;"",ESI_Monthly!CI164,"")</f>
        <v>0.3</v>
      </c>
      <c r="C164" s="95">
        <f>IF(ESI_Monthly!CJ164&lt;&gt;"",ESI_Monthly!CJ164,"")</f>
        <v>22.9</v>
      </c>
      <c r="D164" s="95">
        <f>IF(ESI_Monthly!CK164&lt;&gt;"",ESI_Monthly!CK164,"")</f>
        <v>-8.4</v>
      </c>
      <c r="E164" s="95">
        <f>IF(ESI_Monthly!CL164&lt;&gt;"",ESI_Monthly!CL164,"")</f>
        <v>-9.9</v>
      </c>
      <c r="F164" s="95">
        <f>IF(ESI_Monthly!CM164&lt;&gt;"",ESI_Monthly!CM164,"")</f>
        <v>-17</v>
      </c>
      <c r="G164" s="95">
        <f>IF(ESI_Monthly!CN164&lt;&gt;"",ESI_Monthly!CN164,"")</f>
        <v>109.8</v>
      </c>
    </row>
    <row r="165" spans="1:7" ht="12" customHeight="1">
      <c r="A165" s="33">
        <f>IF(ESI_Monthly!$A165&lt;&gt;"",ESI_Monthly!$A165," ")</f>
        <v>36038</v>
      </c>
      <c r="B165" s="95">
        <f>IF(ESI_Monthly!CI165&lt;&gt;"",ESI_Monthly!CI165,"")</f>
        <v>0</v>
      </c>
      <c r="C165" s="95">
        <f>IF(ESI_Monthly!CJ165&lt;&gt;"",ESI_Monthly!CJ165,"")</f>
        <v>22</v>
      </c>
      <c r="D165" s="95">
        <f>IF(ESI_Monthly!CK165&lt;&gt;"",ESI_Monthly!CK165,"")</f>
        <v>-9.4</v>
      </c>
      <c r="E165" s="95">
        <f>IF(ESI_Monthly!CL165&lt;&gt;"",ESI_Monthly!CL165,"")</f>
        <v>-1.1000000000000001</v>
      </c>
      <c r="F165" s="95">
        <f>IF(ESI_Monthly!CM165&lt;&gt;"",ESI_Monthly!CM165,"")</f>
        <v>-23.6</v>
      </c>
      <c r="G165" s="95">
        <f>IF(ESI_Monthly!CN165&lt;&gt;"",ESI_Monthly!CN165,"")</f>
        <v>109.3</v>
      </c>
    </row>
    <row r="166" spans="1:7" ht="12" customHeight="1">
      <c r="A166" s="33">
        <f>IF(ESI_Monthly!$A166&lt;&gt;"",ESI_Monthly!$A166," ")</f>
        <v>36068</v>
      </c>
      <c r="B166" s="95">
        <f>IF(ESI_Monthly!CI166&lt;&gt;"",ESI_Monthly!CI166,"")</f>
        <v>-5.0999999999999996</v>
      </c>
      <c r="C166" s="95">
        <f>IF(ESI_Monthly!CJ166&lt;&gt;"",ESI_Monthly!CJ166,"")</f>
        <v>21.7</v>
      </c>
      <c r="D166" s="95">
        <f>IF(ESI_Monthly!CK166&lt;&gt;"",ESI_Monthly!CK166,"")</f>
        <v>-8.3000000000000007</v>
      </c>
      <c r="E166" s="95">
        <f>IF(ESI_Monthly!CL166&lt;&gt;"",ESI_Monthly!CL166,"")</f>
        <v>-13.9</v>
      </c>
      <c r="F166" s="95">
        <f>IF(ESI_Monthly!CM166&lt;&gt;"",ESI_Monthly!CM166,"")</f>
        <v>-34.5</v>
      </c>
      <c r="G166" s="95">
        <f>IF(ESI_Monthly!CN166&lt;&gt;"",ESI_Monthly!CN166,"")</f>
        <v>105.1</v>
      </c>
    </row>
    <row r="167" spans="1:7" ht="12" customHeight="1">
      <c r="A167" s="33">
        <f>IF(ESI_Monthly!$A167&lt;&gt;"",ESI_Monthly!$A167," ")</f>
        <v>36099</v>
      </c>
      <c r="B167" s="95">
        <f>IF(ESI_Monthly!CI167&lt;&gt;"",ESI_Monthly!CI167,"")</f>
        <v>-9.5</v>
      </c>
      <c r="C167" s="95">
        <f>IF(ESI_Monthly!CJ167&lt;&gt;"",ESI_Monthly!CJ167,"")</f>
        <v>21.2</v>
      </c>
      <c r="D167" s="95">
        <f>IF(ESI_Monthly!CK167&lt;&gt;"",ESI_Monthly!CK167,"")</f>
        <v>-5.0999999999999996</v>
      </c>
      <c r="E167" s="95">
        <f>IF(ESI_Monthly!CL167&lt;&gt;"",ESI_Monthly!CL167,"")</f>
        <v>-13.4</v>
      </c>
      <c r="F167" s="95">
        <f>IF(ESI_Monthly!CM167&lt;&gt;"",ESI_Monthly!CM167,"")</f>
        <v>-35.6</v>
      </c>
      <c r="G167" s="95">
        <f>IF(ESI_Monthly!CN167&lt;&gt;"",ESI_Monthly!CN167,"")</f>
        <v>102.8</v>
      </c>
    </row>
    <row r="168" spans="1:7" ht="12" customHeight="1">
      <c r="A168" s="33">
        <f>IF(ESI_Monthly!$A168&lt;&gt;"",ESI_Monthly!$A168," ")</f>
        <v>36129</v>
      </c>
      <c r="B168" s="95">
        <f>IF(ESI_Monthly!CI168&lt;&gt;"",ESI_Monthly!CI168,"")</f>
        <v>-5.2</v>
      </c>
      <c r="C168" s="95">
        <f>IF(ESI_Monthly!CJ168&lt;&gt;"",ESI_Monthly!CJ168,"")</f>
        <v>21.8</v>
      </c>
      <c r="D168" s="95">
        <f>IF(ESI_Monthly!CK168&lt;&gt;"",ESI_Monthly!CK168,"")</f>
        <v>-4.4000000000000004</v>
      </c>
      <c r="E168" s="95">
        <f>IF(ESI_Monthly!CL168&lt;&gt;"",ESI_Monthly!CL168,"")</f>
        <v>-10.3</v>
      </c>
      <c r="F168" s="95">
        <f>IF(ESI_Monthly!CM168&lt;&gt;"",ESI_Monthly!CM168,"")</f>
        <v>-38.200000000000003</v>
      </c>
      <c r="G168" s="95">
        <f>IF(ESI_Monthly!CN168&lt;&gt;"",ESI_Monthly!CN168,"")</f>
        <v>105.9</v>
      </c>
    </row>
    <row r="169" spans="1:7" ht="12" customHeight="1">
      <c r="A169" s="33">
        <f>IF(ESI_Monthly!$A169&lt;&gt;"",ESI_Monthly!$A169," ")</f>
        <v>36160</v>
      </c>
      <c r="B169" s="95">
        <f>IF(ESI_Monthly!CI169&lt;&gt;"",ESI_Monthly!CI169,"")</f>
        <v>-7.9</v>
      </c>
      <c r="C169" s="95">
        <f>IF(ESI_Monthly!CJ169&lt;&gt;"",ESI_Monthly!CJ169,"")</f>
        <v>20.9</v>
      </c>
      <c r="D169" s="95">
        <f>IF(ESI_Monthly!CK169&lt;&gt;"",ESI_Monthly!CK169,"")</f>
        <v>-4.7</v>
      </c>
      <c r="E169" s="95">
        <f>IF(ESI_Monthly!CL169&lt;&gt;"",ESI_Monthly!CL169,"")</f>
        <v>7.4</v>
      </c>
      <c r="F169" s="95">
        <f>IF(ESI_Monthly!CM169&lt;&gt;"",ESI_Monthly!CM169,"")</f>
        <v>-33.9</v>
      </c>
      <c r="G169" s="95">
        <f>IF(ESI_Monthly!CN169&lt;&gt;"",ESI_Monthly!CN169,"")</f>
        <v>104.8</v>
      </c>
    </row>
    <row r="170" spans="1:7" ht="12" customHeight="1">
      <c r="A170" s="33">
        <f>IF(ESI_Monthly!$A170&lt;&gt;"",ESI_Monthly!$A170," ")</f>
        <v>36191</v>
      </c>
      <c r="B170" s="95">
        <f>IF(ESI_Monthly!CI170&lt;&gt;"",ESI_Monthly!CI170,"")</f>
        <v>-9.5</v>
      </c>
      <c r="C170" s="95">
        <f>IF(ESI_Monthly!CJ170&lt;&gt;"",ESI_Monthly!CJ170,"")</f>
        <v>7.3</v>
      </c>
      <c r="D170" s="95">
        <f>IF(ESI_Monthly!CK170&lt;&gt;"",ESI_Monthly!CK170,"")</f>
        <v>-4</v>
      </c>
      <c r="E170" s="95">
        <f>IF(ESI_Monthly!CL170&lt;&gt;"",ESI_Monthly!CL170,"")</f>
        <v>-50.2</v>
      </c>
      <c r="F170" s="95">
        <f>IF(ESI_Monthly!CM170&lt;&gt;"",ESI_Monthly!CM170,"")</f>
        <v>-24</v>
      </c>
      <c r="G170" s="95">
        <f>IF(ESI_Monthly!CN170&lt;&gt;"",ESI_Monthly!CN170,"")</f>
        <v>98.8</v>
      </c>
    </row>
    <row r="171" spans="1:7" ht="12" customHeight="1">
      <c r="A171" s="33">
        <f>IF(ESI_Monthly!$A171&lt;&gt;"",ESI_Monthly!$A171," ")</f>
        <v>36219</v>
      </c>
      <c r="B171" s="95">
        <f>IF(ESI_Monthly!CI171&lt;&gt;"",ESI_Monthly!CI171,"")</f>
        <v>-10.3</v>
      </c>
      <c r="C171" s="95">
        <f>IF(ESI_Monthly!CJ171&lt;&gt;"",ESI_Monthly!CJ171,"")</f>
        <v>5.0999999999999996</v>
      </c>
      <c r="D171" s="95">
        <f>IF(ESI_Monthly!CK171&lt;&gt;"",ESI_Monthly!CK171,"")</f>
        <v>-5.2</v>
      </c>
      <c r="E171" s="95">
        <f>IF(ESI_Monthly!CL171&lt;&gt;"",ESI_Monthly!CL171,"")</f>
        <v>-56.9</v>
      </c>
      <c r="F171" s="95">
        <f>IF(ESI_Monthly!CM171&lt;&gt;"",ESI_Monthly!CM171,"")</f>
        <v>-22.2</v>
      </c>
      <c r="G171" s="95">
        <f>IF(ESI_Monthly!CN171&lt;&gt;"",ESI_Monthly!CN171,"")</f>
        <v>97.3</v>
      </c>
    </row>
    <row r="172" spans="1:7" ht="12" customHeight="1">
      <c r="A172" s="33">
        <f>IF(ESI_Monthly!$A172&lt;&gt;"",ESI_Monthly!$A172," ")</f>
        <v>36250</v>
      </c>
      <c r="B172" s="95">
        <f>IF(ESI_Monthly!CI172&lt;&gt;"",ESI_Monthly!CI172,"")</f>
        <v>-7.3</v>
      </c>
      <c r="C172" s="95">
        <f>IF(ESI_Monthly!CJ172&lt;&gt;"",ESI_Monthly!CJ172,"")</f>
        <v>1.3</v>
      </c>
      <c r="D172" s="95">
        <f>IF(ESI_Monthly!CK172&lt;&gt;"",ESI_Monthly!CK172,"")</f>
        <v>-5.6</v>
      </c>
      <c r="E172" s="95">
        <f>IF(ESI_Monthly!CL172&lt;&gt;"",ESI_Monthly!CL172,"")</f>
        <v>-55.8</v>
      </c>
      <c r="F172" s="95">
        <f>IF(ESI_Monthly!CM172&lt;&gt;"",ESI_Monthly!CM172,"")</f>
        <v>-22.3</v>
      </c>
      <c r="G172" s="95">
        <f>IF(ESI_Monthly!CN172&lt;&gt;"",ESI_Monthly!CN172,"")</f>
        <v>97.9</v>
      </c>
    </row>
    <row r="173" spans="1:7" ht="12" customHeight="1">
      <c r="A173" s="33">
        <f>IF(ESI_Monthly!$A173&lt;&gt;"",ESI_Monthly!$A173," ")</f>
        <v>36280</v>
      </c>
      <c r="B173" s="95">
        <f>IF(ESI_Monthly!CI173&lt;&gt;"",ESI_Monthly!CI173,"")</f>
        <v>-9.8000000000000007</v>
      </c>
      <c r="C173" s="95">
        <f>IF(ESI_Monthly!CJ173&lt;&gt;"",ESI_Monthly!CJ173,"")</f>
        <v>2.4</v>
      </c>
      <c r="D173" s="95">
        <f>IF(ESI_Monthly!CK173&lt;&gt;"",ESI_Monthly!CK173,"")</f>
        <v>-7.6</v>
      </c>
      <c r="E173" s="95">
        <f>IF(ESI_Monthly!CL173&lt;&gt;"",ESI_Monthly!CL173,"")</f>
        <v>-65.400000000000006</v>
      </c>
      <c r="F173" s="95">
        <f>IF(ESI_Monthly!CM173&lt;&gt;"",ESI_Monthly!CM173,"")</f>
        <v>-25.6</v>
      </c>
      <c r="G173" s="95">
        <f>IF(ESI_Monthly!CN173&lt;&gt;"",ESI_Monthly!CN173,"")</f>
        <v>95.8</v>
      </c>
    </row>
    <row r="174" spans="1:7" ht="12" customHeight="1">
      <c r="A174" s="33">
        <f>IF(ESI_Monthly!$A174&lt;&gt;"",ESI_Monthly!$A174," ")</f>
        <v>36311</v>
      </c>
      <c r="B174" s="95">
        <f>IF(ESI_Monthly!CI174&lt;&gt;"",ESI_Monthly!CI174,"")</f>
        <v>-6.1</v>
      </c>
      <c r="C174" s="95">
        <f>IF(ESI_Monthly!CJ174&lt;&gt;"",ESI_Monthly!CJ174,"")</f>
        <v>3.5</v>
      </c>
      <c r="D174" s="95">
        <f>IF(ESI_Monthly!CK174&lt;&gt;"",ESI_Monthly!CK174,"")</f>
        <v>-10.1</v>
      </c>
      <c r="E174" s="95">
        <f>IF(ESI_Monthly!CL174&lt;&gt;"",ESI_Monthly!CL174,"")</f>
        <v>-59.4</v>
      </c>
      <c r="F174" s="95">
        <f>IF(ESI_Monthly!CM174&lt;&gt;"",ESI_Monthly!CM174,"")</f>
        <v>-18.5</v>
      </c>
      <c r="G174" s="95">
        <f>IF(ESI_Monthly!CN174&lt;&gt;"",ESI_Monthly!CN174,"")</f>
        <v>98.5</v>
      </c>
    </row>
    <row r="175" spans="1:7" ht="12" customHeight="1">
      <c r="A175" s="33">
        <f>IF(ESI_Monthly!$A175&lt;&gt;"",ESI_Monthly!$A175," ")</f>
        <v>36341</v>
      </c>
      <c r="B175" s="95">
        <f>IF(ESI_Monthly!CI175&lt;&gt;"",ESI_Monthly!CI175,"")</f>
        <v>-1.9</v>
      </c>
      <c r="C175" s="95">
        <f>IF(ESI_Monthly!CJ175&lt;&gt;"",ESI_Monthly!CJ175,"")</f>
        <v>5.4</v>
      </c>
      <c r="D175" s="95">
        <f>IF(ESI_Monthly!CK175&lt;&gt;"",ESI_Monthly!CK175,"")</f>
        <v>-7.4</v>
      </c>
      <c r="E175" s="95">
        <f>IF(ESI_Monthly!CL175&lt;&gt;"",ESI_Monthly!CL175,"")</f>
        <v>-58.1</v>
      </c>
      <c r="F175" s="95">
        <f>IF(ESI_Monthly!CM175&lt;&gt;"",ESI_Monthly!CM175,"")</f>
        <v>-22.9</v>
      </c>
      <c r="G175" s="95">
        <f>IF(ESI_Monthly!CN175&lt;&gt;"",ESI_Monthly!CN175,"")</f>
        <v>101.9</v>
      </c>
    </row>
    <row r="176" spans="1:7" ht="12" customHeight="1">
      <c r="A176" s="33">
        <f>IF(ESI_Monthly!$A176&lt;&gt;"",ESI_Monthly!$A176," ")</f>
        <v>36372</v>
      </c>
      <c r="B176" s="95">
        <f>IF(ESI_Monthly!CI176&lt;&gt;"",ESI_Monthly!CI176,"")</f>
        <v>-3.1</v>
      </c>
      <c r="C176" s="95">
        <f>IF(ESI_Monthly!CJ176&lt;&gt;"",ESI_Monthly!CJ176,"")</f>
        <v>5.5</v>
      </c>
      <c r="D176" s="95">
        <f>IF(ESI_Monthly!CK176&lt;&gt;"",ESI_Monthly!CK176,"")</f>
        <v>-7.7</v>
      </c>
      <c r="E176" s="95">
        <f>IF(ESI_Monthly!CL176&lt;&gt;"",ESI_Monthly!CL176,"")</f>
        <v>-58.1</v>
      </c>
      <c r="F176" s="95">
        <f>IF(ESI_Monthly!CM176&lt;&gt;"",ESI_Monthly!CM176,"")</f>
        <v>-28.2</v>
      </c>
      <c r="G176" s="95">
        <f>IF(ESI_Monthly!CN176&lt;&gt;"",ESI_Monthly!CN176,"")</f>
        <v>100.9</v>
      </c>
    </row>
    <row r="177" spans="1:7" ht="12" customHeight="1">
      <c r="A177" s="33">
        <f>IF(ESI_Monthly!$A177&lt;&gt;"",ESI_Monthly!$A177," ")</f>
        <v>36403</v>
      </c>
      <c r="B177" s="95">
        <f>IF(ESI_Monthly!CI177&lt;&gt;"",ESI_Monthly!CI177,"")</f>
        <v>-1.4</v>
      </c>
      <c r="C177" s="95">
        <f>IF(ESI_Monthly!CJ177&lt;&gt;"",ESI_Monthly!CJ177,"")</f>
        <v>10.199999999999999</v>
      </c>
      <c r="D177" s="95">
        <f>IF(ESI_Monthly!CK177&lt;&gt;"",ESI_Monthly!CK177,"")</f>
        <v>-8.3000000000000007</v>
      </c>
      <c r="E177" s="95">
        <f>IF(ESI_Monthly!CL177&lt;&gt;"",ESI_Monthly!CL177,"")</f>
        <v>-54.8</v>
      </c>
      <c r="F177" s="95">
        <f>IF(ESI_Monthly!CM177&lt;&gt;"",ESI_Monthly!CM177,"")</f>
        <v>-23.3</v>
      </c>
      <c r="G177" s="95">
        <f>IF(ESI_Monthly!CN177&lt;&gt;"",ESI_Monthly!CN177,"")</f>
        <v>103.6</v>
      </c>
    </row>
    <row r="178" spans="1:7" ht="12" customHeight="1">
      <c r="A178" s="33">
        <f>IF(ESI_Monthly!$A178&lt;&gt;"",ESI_Monthly!$A178," ")</f>
        <v>36433</v>
      </c>
      <c r="B178" s="95">
        <f>IF(ESI_Monthly!CI178&lt;&gt;"",ESI_Monthly!CI178,"")</f>
        <v>1.6</v>
      </c>
      <c r="C178" s="95">
        <f>IF(ESI_Monthly!CJ178&lt;&gt;"",ESI_Monthly!CJ178,"")</f>
        <v>15.2</v>
      </c>
      <c r="D178" s="95">
        <f>IF(ESI_Monthly!CK178&lt;&gt;"",ESI_Monthly!CK178,"")</f>
        <v>-8.6</v>
      </c>
      <c r="E178" s="95">
        <f>IF(ESI_Monthly!CL178&lt;&gt;"",ESI_Monthly!CL178,"")</f>
        <v>-46.9</v>
      </c>
      <c r="F178" s="95">
        <f>IF(ESI_Monthly!CM178&lt;&gt;"",ESI_Monthly!CM178,"")</f>
        <v>-23.9</v>
      </c>
      <c r="G178" s="95">
        <f>IF(ESI_Monthly!CN178&lt;&gt;"",ESI_Monthly!CN178,"")</f>
        <v>106.2</v>
      </c>
    </row>
    <row r="179" spans="1:7" ht="12" customHeight="1">
      <c r="A179" s="33">
        <f>IF(ESI_Monthly!$A179&lt;&gt;"",ESI_Monthly!$A179," ")</f>
        <v>36464</v>
      </c>
      <c r="B179" s="95">
        <f>IF(ESI_Monthly!CI179&lt;&gt;"",ESI_Monthly!CI179,"")</f>
        <v>3</v>
      </c>
      <c r="C179" s="95">
        <f>IF(ESI_Monthly!CJ179&lt;&gt;"",ESI_Monthly!CJ179,"")</f>
        <v>14.2</v>
      </c>
      <c r="D179" s="95">
        <f>IF(ESI_Monthly!CK179&lt;&gt;"",ESI_Monthly!CK179,"")</f>
        <v>-5.9</v>
      </c>
      <c r="E179" s="95">
        <f>IF(ESI_Monthly!CL179&lt;&gt;"",ESI_Monthly!CL179,"")</f>
        <v>-58.3</v>
      </c>
      <c r="F179" s="95">
        <f>IF(ESI_Monthly!CM179&lt;&gt;"",ESI_Monthly!CM179,"")</f>
        <v>-11</v>
      </c>
      <c r="G179" s="95">
        <f>IF(ESI_Monthly!CN179&lt;&gt;"",ESI_Monthly!CN179,"")</f>
        <v>107.4</v>
      </c>
    </row>
    <row r="180" spans="1:7" ht="12" customHeight="1">
      <c r="A180" s="33">
        <f>IF(ESI_Monthly!$A180&lt;&gt;"",ESI_Monthly!$A180," ")</f>
        <v>36494</v>
      </c>
      <c r="B180" s="95">
        <f>IF(ESI_Monthly!CI180&lt;&gt;"",ESI_Monthly!CI180,"")</f>
        <v>4.8</v>
      </c>
      <c r="C180" s="95">
        <f>IF(ESI_Monthly!CJ180&lt;&gt;"",ESI_Monthly!CJ180,"")</f>
        <v>13.9</v>
      </c>
      <c r="D180" s="95">
        <f>IF(ESI_Monthly!CK180&lt;&gt;"",ESI_Monthly!CK180,"")</f>
        <v>-6.6</v>
      </c>
      <c r="E180" s="95">
        <f>IF(ESI_Monthly!CL180&lt;&gt;"",ESI_Monthly!CL180,"")</f>
        <v>-52.2</v>
      </c>
      <c r="F180" s="95">
        <f>IF(ESI_Monthly!CM180&lt;&gt;"",ESI_Monthly!CM180,"")</f>
        <v>-13.8</v>
      </c>
      <c r="G180" s="95">
        <f>IF(ESI_Monthly!CN180&lt;&gt;"",ESI_Monthly!CN180,"")</f>
        <v>108.6</v>
      </c>
    </row>
    <row r="181" spans="1:7" ht="12" customHeight="1">
      <c r="A181" s="33">
        <f>IF(ESI_Monthly!$A181&lt;&gt;"",ESI_Monthly!$A181," ")</f>
        <v>36525</v>
      </c>
      <c r="B181" s="95">
        <f>IF(ESI_Monthly!CI181&lt;&gt;"",ESI_Monthly!CI181,"")</f>
        <v>6.3</v>
      </c>
      <c r="C181" s="95">
        <f>IF(ESI_Monthly!CJ181&lt;&gt;"",ESI_Monthly!CJ181,"")</f>
        <v>12.2</v>
      </c>
      <c r="D181" s="95">
        <f>IF(ESI_Monthly!CK181&lt;&gt;"",ESI_Monthly!CK181,"")</f>
        <v>-5.2</v>
      </c>
      <c r="E181" s="95">
        <f>IF(ESI_Monthly!CL181&lt;&gt;"",ESI_Monthly!CL181,"")</f>
        <v>-59.4</v>
      </c>
      <c r="F181" s="95">
        <f>IF(ESI_Monthly!CM181&lt;&gt;"",ESI_Monthly!CM181,"")</f>
        <v>-5.0999999999999996</v>
      </c>
      <c r="G181" s="95">
        <f>IF(ESI_Monthly!CN181&lt;&gt;"",ESI_Monthly!CN181,"")</f>
        <v>110.5</v>
      </c>
    </row>
    <row r="182" spans="1:7" ht="12" customHeight="1">
      <c r="A182" s="33">
        <f>IF(ESI_Monthly!$A182&lt;&gt;"",ESI_Monthly!$A182," ")</f>
        <v>36556</v>
      </c>
      <c r="B182" s="95">
        <f>IF(ESI_Monthly!CI182&lt;&gt;"",ESI_Monthly!CI182,"")</f>
        <v>7.3</v>
      </c>
      <c r="C182" s="95">
        <f>IF(ESI_Monthly!CJ182&lt;&gt;"",ESI_Monthly!CJ182,"")</f>
        <v>24.6</v>
      </c>
      <c r="D182" s="95">
        <f>IF(ESI_Monthly!CK182&lt;&gt;"",ESI_Monthly!CK182,"")</f>
        <v>-4.5</v>
      </c>
      <c r="E182" s="95">
        <f>IF(ESI_Monthly!CL182&lt;&gt;"",ESI_Monthly!CL182,"")</f>
        <v>-16.899999999999999</v>
      </c>
      <c r="F182" s="95">
        <f>IF(ESI_Monthly!CM182&lt;&gt;"",ESI_Monthly!CM182,"")</f>
        <v>-12.1</v>
      </c>
      <c r="G182" s="95">
        <f>IF(ESI_Monthly!CN182&lt;&gt;"",ESI_Monthly!CN182,"")</f>
        <v>116.6</v>
      </c>
    </row>
    <row r="183" spans="1:7" ht="12" customHeight="1">
      <c r="A183" s="33">
        <f>IF(ESI_Monthly!$A183&lt;&gt;"",ESI_Monthly!$A183," ")</f>
        <v>36585</v>
      </c>
      <c r="B183" s="95">
        <f>IF(ESI_Monthly!CI183&lt;&gt;"",ESI_Monthly!CI183,"")</f>
        <v>8.5</v>
      </c>
      <c r="C183" s="95">
        <f>IF(ESI_Monthly!CJ183&lt;&gt;"",ESI_Monthly!CJ183,"")</f>
        <v>28.9</v>
      </c>
      <c r="D183" s="95">
        <f>IF(ESI_Monthly!CK183&lt;&gt;"",ESI_Monthly!CK183,"")</f>
        <v>-5.2</v>
      </c>
      <c r="E183" s="95">
        <f>IF(ESI_Monthly!CL183&lt;&gt;"",ESI_Monthly!CL183,"")</f>
        <v>10.6</v>
      </c>
      <c r="F183" s="95">
        <f>IF(ESI_Monthly!CM183&lt;&gt;"",ESI_Monthly!CM183,"")</f>
        <v>-8</v>
      </c>
      <c r="G183" s="95">
        <f>IF(ESI_Monthly!CN183&lt;&gt;"",ESI_Monthly!CN183,"")</f>
        <v>119.4</v>
      </c>
    </row>
    <row r="184" spans="1:7" ht="12" customHeight="1">
      <c r="A184" s="33">
        <f>IF(ESI_Monthly!$A184&lt;&gt;"",ESI_Monthly!$A184," ")</f>
        <v>36616</v>
      </c>
      <c r="B184" s="95">
        <f>IF(ESI_Monthly!CI184&lt;&gt;"",ESI_Monthly!CI184,"")</f>
        <v>10.7</v>
      </c>
      <c r="C184" s="95">
        <f>IF(ESI_Monthly!CJ184&lt;&gt;"",ESI_Monthly!CJ184,"")</f>
        <v>31.7</v>
      </c>
      <c r="D184" s="95">
        <f>IF(ESI_Monthly!CK184&lt;&gt;"",ESI_Monthly!CK184,"")</f>
        <v>-4.7</v>
      </c>
      <c r="E184" s="95">
        <f>IF(ESI_Monthly!CL184&lt;&gt;"",ESI_Monthly!CL184,"")</f>
        <v>-8.4</v>
      </c>
      <c r="F184" s="95">
        <f>IF(ESI_Monthly!CM184&lt;&gt;"",ESI_Monthly!CM184,"")</f>
        <v>-11.1</v>
      </c>
      <c r="G184" s="95">
        <f>IF(ESI_Monthly!CN184&lt;&gt;"",ESI_Monthly!CN184,"")</f>
        <v>120.3</v>
      </c>
    </row>
    <row r="185" spans="1:7" ht="12" customHeight="1">
      <c r="A185" s="33">
        <f>IF(ESI_Monthly!$A185&lt;&gt;"",ESI_Monthly!$A185," ")</f>
        <v>36646</v>
      </c>
      <c r="B185" s="95">
        <f>IF(ESI_Monthly!CI185&lt;&gt;"",ESI_Monthly!CI185,"")</f>
        <v>10.5</v>
      </c>
      <c r="C185" s="95">
        <f>IF(ESI_Monthly!CJ185&lt;&gt;"",ESI_Monthly!CJ185,"")</f>
        <v>33.1</v>
      </c>
      <c r="D185" s="95">
        <f>IF(ESI_Monthly!CK185&lt;&gt;"",ESI_Monthly!CK185,"")</f>
        <v>-4.4000000000000004</v>
      </c>
      <c r="E185" s="95">
        <f>IF(ESI_Monthly!CL185&lt;&gt;"",ESI_Monthly!CL185,"")</f>
        <v>6.7</v>
      </c>
      <c r="F185" s="95">
        <f>IF(ESI_Monthly!CM185&lt;&gt;"",ESI_Monthly!CM185,"")</f>
        <v>-11.4</v>
      </c>
      <c r="G185" s="95">
        <f>IF(ESI_Monthly!CN185&lt;&gt;"",ESI_Monthly!CN185,"")</f>
        <v>121.8</v>
      </c>
    </row>
    <row r="186" spans="1:7" ht="12" customHeight="1">
      <c r="A186" s="33">
        <f>IF(ESI_Monthly!$A186&lt;&gt;"",ESI_Monthly!$A186," ")</f>
        <v>36677</v>
      </c>
      <c r="B186" s="95">
        <f>IF(ESI_Monthly!CI186&lt;&gt;"",ESI_Monthly!CI186,"")</f>
        <v>12.8</v>
      </c>
      <c r="C186" s="95">
        <f>IF(ESI_Monthly!CJ186&lt;&gt;"",ESI_Monthly!CJ186,"")</f>
        <v>31.6</v>
      </c>
      <c r="D186" s="95">
        <f>IF(ESI_Monthly!CK186&lt;&gt;"",ESI_Monthly!CK186,"")</f>
        <v>-6.6</v>
      </c>
      <c r="E186" s="95">
        <f>IF(ESI_Monthly!CL186&lt;&gt;"",ESI_Monthly!CL186,"")</f>
        <v>16.8</v>
      </c>
      <c r="F186" s="95">
        <f>IF(ESI_Monthly!CM186&lt;&gt;"",ESI_Monthly!CM186,"")</f>
        <v>-6</v>
      </c>
      <c r="G186" s="95">
        <f>IF(ESI_Monthly!CN186&lt;&gt;"",ESI_Monthly!CN186,"")</f>
        <v>122.6</v>
      </c>
    </row>
    <row r="187" spans="1:7" ht="12" customHeight="1">
      <c r="A187" s="33">
        <f>IF(ESI_Monthly!$A187&lt;&gt;"",ESI_Monthly!$A187," ")</f>
        <v>36707</v>
      </c>
      <c r="B187" s="95">
        <f>IF(ESI_Monthly!CI187&lt;&gt;"",ESI_Monthly!CI187,"")</f>
        <v>10.6</v>
      </c>
      <c r="C187" s="95">
        <f>IF(ESI_Monthly!CJ187&lt;&gt;"",ESI_Monthly!CJ187,"")</f>
        <v>31.5</v>
      </c>
      <c r="D187" s="95">
        <f>IF(ESI_Monthly!CK187&lt;&gt;"",ESI_Monthly!CK187,"")</f>
        <v>-5.6</v>
      </c>
      <c r="E187" s="95">
        <f>IF(ESI_Monthly!CL187&lt;&gt;"",ESI_Monthly!CL187,"")</f>
        <v>-12.7</v>
      </c>
      <c r="F187" s="95">
        <f>IF(ESI_Monthly!CM187&lt;&gt;"",ESI_Monthly!CM187,"")</f>
        <v>-7.9</v>
      </c>
      <c r="G187" s="95">
        <f>IF(ESI_Monthly!CN187&lt;&gt;"",ESI_Monthly!CN187,"")</f>
        <v>119.9</v>
      </c>
    </row>
    <row r="188" spans="1:7" ht="12" customHeight="1">
      <c r="A188" s="33">
        <f>IF(ESI_Monthly!$A188&lt;&gt;"",ESI_Monthly!$A188," ")</f>
        <v>36738</v>
      </c>
      <c r="B188" s="95">
        <f>IF(ESI_Monthly!CI188&lt;&gt;"",ESI_Monthly!CI188,"")</f>
        <v>10</v>
      </c>
      <c r="C188" s="95">
        <f>IF(ESI_Monthly!CJ188&lt;&gt;"",ESI_Monthly!CJ188,"")</f>
        <v>22.4</v>
      </c>
      <c r="D188" s="95">
        <f>IF(ESI_Monthly!CK188&lt;&gt;"",ESI_Monthly!CK188,"")</f>
        <v>-5.4</v>
      </c>
      <c r="E188" s="95">
        <f>IF(ESI_Monthly!CL188&lt;&gt;"",ESI_Monthly!CL188,"")</f>
        <v>-18</v>
      </c>
      <c r="F188" s="95">
        <f>IF(ESI_Monthly!CM188&lt;&gt;"",ESI_Monthly!CM188,"")</f>
        <v>-6.6</v>
      </c>
      <c r="G188" s="95">
        <f>IF(ESI_Monthly!CN188&lt;&gt;"",ESI_Monthly!CN188,"")</f>
        <v>116.1</v>
      </c>
    </row>
    <row r="189" spans="1:7" ht="12" customHeight="1">
      <c r="A189" s="33">
        <f>IF(ESI_Monthly!$A189&lt;&gt;"",ESI_Monthly!$A189," ")</f>
        <v>36769</v>
      </c>
      <c r="B189" s="95">
        <f>IF(ESI_Monthly!CI189&lt;&gt;"",ESI_Monthly!CI189,"")</f>
        <v>9.6</v>
      </c>
      <c r="C189" s="95">
        <f>IF(ESI_Monthly!CJ189&lt;&gt;"",ESI_Monthly!CJ189,"")</f>
        <v>21.1</v>
      </c>
      <c r="D189" s="95">
        <f>IF(ESI_Monthly!CK189&lt;&gt;"",ESI_Monthly!CK189,"")</f>
        <v>-4.5999999999999996</v>
      </c>
      <c r="E189" s="95">
        <f>IF(ESI_Monthly!CL189&lt;&gt;"",ESI_Monthly!CL189,"")</f>
        <v>-4.5999999999999996</v>
      </c>
      <c r="F189" s="95">
        <f>IF(ESI_Monthly!CM189&lt;&gt;"",ESI_Monthly!CM189,"")</f>
        <v>-1.1000000000000001</v>
      </c>
      <c r="G189" s="95">
        <f>IF(ESI_Monthly!CN189&lt;&gt;"",ESI_Monthly!CN189,"")</f>
        <v>117.6</v>
      </c>
    </row>
    <row r="190" spans="1:7" ht="12" customHeight="1">
      <c r="A190" s="33">
        <f>IF(ESI_Monthly!$A190&lt;&gt;"",ESI_Monthly!$A190," ")</f>
        <v>36799</v>
      </c>
      <c r="B190" s="95">
        <f>IF(ESI_Monthly!CI190&lt;&gt;"",ESI_Monthly!CI190,"")</f>
        <v>11.5</v>
      </c>
      <c r="C190" s="95">
        <f>IF(ESI_Monthly!CJ190&lt;&gt;"",ESI_Monthly!CJ190,"")</f>
        <v>21.4</v>
      </c>
      <c r="D190" s="95">
        <f>IF(ESI_Monthly!CK190&lt;&gt;"",ESI_Monthly!CK190,"")</f>
        <v>-7.5</v>
      </c>
      <c r="E190" s="95">
        <f>IF(ESI_Monthly!CL190&lt;&gt;"",ESI_Monthly!CL190,"")</f>
        <v>-16.7</v>
      </c>
      <c r="F190" s="95">
        <f>IF(ESI_Monthly!CM190&lt;&gt;"",ESI_Monthly!CM190,"")</f>
        <v>-2.9</v>
      </c>
      <c r="G190" s="95">
        <f>IF(ESI_Monthly!CN190&lt;&gt;"",ESI_Monthly!CN190,"")</f>
        <v>116.5</v>
      </c>
    </row>
    <row r="191" spans="1:7" ht="12" customHeight="1">
      <c r="A191" s="33">
        <f>IF(ESI_Monthly!$A191&lt;&gt;"",ESI_Monthly!$A191," ")</f>
        <v>36830</v>
      </c>
      <c r="B191" s="95">
        <f>IF(ESI_Monthly!CI191&lt;&gt;"",ESI_Monthly!CI191,"")</f>
        <v>9.6999999999999993</v>
      </c>
      <c r="C191" s="95">
        <f>IF(ESI_Monthly!CJ191&lt;&gt;"",ESI_Monthly!CJ191,"")</f>
        <v>19</v>
      </c>
      <c r="D191" s="95">
        <f>IF(ESI_Monthly!CK191&lt;&gt;"",ESI_Monthly!CK191,"")</f>
        <v>-3.9</v>
      </c>
      <c r="E191" s="95">
        <f>IF(ESI_Monthly!CL191&lt;&gt;"",ESI_Monthly!CL191,"")</f>
        <v>-10.6</v>
      </c>
      <c r="F191" s="95">
        <f>IF(ESI_Monthly!CM191&lt;&gt;"",ESI_Monthly!CM191,"")</f>
        <v>-1.3</v>
      </c>
      <c r="G191" s="95">
        <f>IF(ESI_Monthly!CN191&lt;&gt;"",ESI_Monthly!CN191,"")</f>
        <v>115.9</v>
      </c>
    </row>
    <row r="192" spans="1:7" ht="12" customHeight="1">
      <c r="A192" s="33">
        <f>IF(ESI_Monthly!$A192&lt;&gt;"",ESI_Monthly!$A192," ")</f>
        <v>36860</v>
      </c>
      <c r="B192" s="95">
        <f>IF(ESI_Monthly!CI192&lt;&gt;"",ESI_Monthly!CI192,"")</f>
        <v>9.5</v>
      </c>
      <c r="C192" s="95">
        <f>IF(ESI_Monthly!CJ192&lt;&gt;"",ESI_Monthly!CJ192,"")</f>
        <v>17.2</v>
      </c>
      <c r="D192" s="95">
        <f>IF(ESI_Monthly!CK192&lt;&gt;"",ESI_Monthly!CK192,"")</f>
        <v>-6.4</v>
      </c>
      <c r="E192" s="95">
        <f>IF(ESI_Monthly!CL192&lt;&gt;"",ESI_Monthly!CL192,"")</f>
        <v>0.9</v>
      </c>
      <c r="F192" s="95">
        <f>IF(ESI_Monthly!CM192&lt;&gt;"",ESI_Monthly!CM192,"")</f>
        <v>-1.4</v>
      </c>
      <c r="G192" s="95">
        <f>IF(ESI_Monthly!CN192&lt;&gt;"",ESI_Monthly!CN192,"")</f>
        <v>115</v>
      </c>
    </row>
    <row r="193" spans="1:7" ht="12" customHeight="1">
      <c r="A193" s="33">
        <f>IF(ESI_Monthly!$A193&lt;&gt;"",ESI_Monthly!$A193," ")</f>
        <v>36891</v>
      </c>
      <c r="B193" s="95">
        <f>IF(ESI_Monthly!CI193&lt;&gt;"",ESI_Monthly!CI193,"")</f>
        <v>9.4</v>
      </c>
      <c r="C193" s="95">
        <f>IF(ESI_Monthly!CJ193&lt;&gt;"",ESI_Monthly!CJ193,"")</f>
        <v>13.2</v>
      </c>
      <c r="D193" s="95">
        <f>IF(ESI_Monthly!CK193&lt;&gt;"",ESI_Monthly!CK193,"")</f>
        <v>-4.5</v>
      </c>
      <c r="E193" s="95">
        <f>IF(ESI_Monthly!CL193&lt;&gt;"",ESI_Monthly!CL193,"")</f>
        <v>-15.5</v>
      </c>
      <c r="F193" s="95">
        <f>IF(ESI_Monthly!CM193&lt;&gt;"",ESI_Monthly!CM193,"")</f>
        <v>-1.5</v>
      </c>
      <c r="G193" s="95">
        <f>IF(ESI_Monthly!CN193&lt;&gt;"",ESI_Monthly!CN193,"")</f>
        <v>114.4</v>
      </c>
    </row>
    <row r="194" spans="1:7" ht="12" customHeight="1">
      <c r="A194" s="33">
        <f>IF(ESI_Monthly!$A194&lt;&gt;"",ESI_Monthly!$A194," ")</f>
        <v>36922</v>
      </c>
      <c r="B194" s="95">
        <f>IF(ESI_Monthly!CI194&lt;&gt;"",ESI_Monthly!CI194,"")</f>
        <v>5.3</v>
      </c>
      <c r="C194" s="95">
        <f>IF(ESI_Monthly!CJ194&lt;&gt;"",ESI_Monthly!CJ194,"")</f>
        <v>27.5</v>
      </c>
      <c r="D194" s="95">
        <f>IF(ESI_Monthly!CK194&lt;&gt;"",ESI_Monthly!CK194,"")</f>
        <v>-7.1</v>
      </c>
      <c r="E194" s="95">
        <f>IF(ESI_Monthly!CL194&lt;&gt;"",ESI_Monthly!CL194,"")</f>
        <v>5.2</v>
      </c>
      <c r="F194" s="95">
        <f>IF(ESI_Monthly!CM194&lt;&gt;"",ESI_Monthly!CM194,"")</f>
        <v>-5</v>
      </c>
      <c r="G194" s="95">
        <f>IF(ESI_Monthly!CN194&lt;&gt;"",ESI_Monthly!CN194,"")</f>
        <v>115.2</v>
      </c>
    </row>
    <row r="195" spans="1:7" ht="12" customHeight="1">
      <c r="A195" s="33">
        <f>IF(ESI_Monthly!$A195&lt;&gt;"",ESI_Monthly!$A195," ")</f>
        <v>36950</v>
      </c>
      <c r="B195" s="95">
        <f>IF(ESI_Monthly!CI195&lt;&gt;"",ESI_Monthly!CI195,"")</f>
        <v>3</v>
      </c>
      <c r="C195" s="95">
        <f>IF(ESI_Monthly!CJ195&lt;&gt;"",ESI_Monthly!CJ195,"")</f>
        <v>28.9</v>
      </c>
      <c r="D195" s="95">
        <f>IF(ESI_Monthly!CK195&lt;&gt;"",ESI_Monthly!CK195,"")</f>
        <v>-6.4</v>
      </c>
      <c r="E195" s="95">
        <f>IF(ESI_Monthly!CL195&lt;&gt;"",ESI_Monthly!CL195,"")</f>
        <v>-6.5</v>
      </c>
      <c r="F195" s="95">
        <f>IF(ESI_Monthly!CM195&lt;&gt;"",ESI_Monthly!CM195,"")</f>
        <v>-6.6</v>
      </c>
      <c r="G195" s="95">
        <f>IF(ESI_Monthly!CN195&lt;&gt;"",ESI_Monthly!CN195,"")</f>
        <v>114.1</v>
      </c>
    </row>
    <row r="196" spans="1:7" ht="12" customHeight="1">
      <c r="A196" s="33">
        <f>IF(ESI_Monthly!$A196&lt;&gt;"",ESI_Monthly!$A196," ")</f>
        <v>36981</v>
      </c>
      <c r="B196" s="95">
        <f>IF(ESI_Monthly!CI196&lt;&gt;"",ESI_Monthly!CI196,"")</f>
        <v>0.1</v>
      </c>
      <c r="C196" s="95">
        <f>IF(ESI_Monthly!CJ196&lt;&gt;"",ESI_Monthly!CJ196,"")</f>
        <v>27.6</v>
      </c>
      <c r="D196" s="95">
        <f>IF(ESI_Monthly!CK196&lt;&gt;"",ESI_Monthly!CK196,"")</f>
        <v>-5.0999999999999996</v>
      </c>
      <c r="E196" s="95">
        <f>IF(ESI_Monthly!CL196&lt;&gt;"",ESI_Monthly!CL196,"")</f>
        <v>13.5</v>
      </c>
      <c r="F196" s="95">
        <f>IF(ESI_Monthly!CM196&lt;&gt;"",ESI_Monthly!CM196,"")</f>
        <v>3</v>
      </c>
      <c r="G196" s="95">
        <f>IF(ESI_Monthly!CN196&lt;&gt;"",ESI_Monthly!CN196,"")</f>
        <v>113.6</v>
      </c>
    </row>
    <row r="197" spans="1:7" ht="12" customHeight="1">
      <c r="A197" s="33">
        <f>IF(ESI_Monthly!$A197&lt;&gt;"",ESI_Monthly!$A197," ")</f>
        <v>37011</v>
      </c>
      <c r="B197" s="95">
        <f>IF(ESI_Monthly!CI197&lt;&gt;"",ESI_Monthly!CI197,"")</f>
        <v>-0.1</v>
      </c>
      <c r="C197" s="95">
        <f>IF(ESI_Monthly!CJ197&lt;&gt;"",ESI_Monthly!CJ197,"")</f>
        <v>12.7</v>
      </c>
      <c r="D197" s="95">
        <f>IF(ESI_Monthly!CK197&lt;&gt;"",ESI_Monthly!CK197,"")</f>
        <v>-5</v>
      </c>
      <c r="E197" s="95">
        <f>IF(ESI_Monthly!CL197&lt;&gt;"",ESI_Monthly!CL197,"")</f>
        <v>-0.5</v>
      </c>
      <c r="F197" s="95">
        <f>IF(ESI_Monthly!CM197&lt;&gt;"",ESI_Monthly!CM197,"")</f>
        <v>-2.2999999999999998</v>
      </c>
      <c r="G197" s="95">
        <f>IF(ESI_Monthly!CN197&lt;&gt;"",ESI_Monthly!CN197,"")</f>
        <v>107.4</v>
      </c>
    </row>
    <row r="198" spans="1:7" ht="12" customHeight="1">
      <c r="A198" s="33">
        <f>IF(ESI_Monthly!$A198&lt;&gt;"",ESI_Monthly!$A198," ")</f>
        <v>37042</v>
      </c>
      <c r="B198" s="95">
        <f>IF(ESI_Monthly!CI198&lt;&gt;"",ESI_Monthly!CI198,"")</f>
        <v>1</v>
      </c>
      <c r="C198" s="95">
        <f>IF(ESI_Monthly!CJ198&lt;&gt;"",ESI_Monthly!CJ198,"")</f>
        <v>12.5</v>
      </c>
      <c r="D198" s="95">
        <f>IF(ESI_Monthly!CK198&lt;&gt;"",ESI_Monthly!CK198,"")</f>
        <v>-3</v>
      </c>
      <c r="E198" s="95">
        <f>IF(ESI_Monthly!CL198&lt;&gt;"",ESI_Monthly!CL198,"")</f>
        <v>-17.2</v>
      </c>
      <c r="F198" s="95">
        <f>IF(ESI_Monthly!CM198&lt;&gt;"",ESI_Monthly!CM198,"")</f>
        <v>-2.1</v>
      </c>
      <c r="G198" s="95">
        <f>IF(ESI_Monthly!CN198&lt;&gt;"",ESI_Monthly!CN198,"")</f>
        <v>107.8</v>
      </c>
    </row>
    <row r="199" spans="1:7" ht="12" customHeight="1">
      <c r="A199" s="33">
        <f>IF(ESI_Monthly!$A199&lt;&gt;"",ESI_Monthly!$A199," ")</f>
        <v>37072</v>
      </c>
      <c r="B199" s="95">
        <f>IF(ESI_Monthly!CI199&lt;&gt;"",ESI_Monthly!CI199,"")</f>
        <v>-2</v>
      </c>
      <c r="C199" s="95">
        <f>IF(ESI_Monthly!CJ199&lt;&gt;"",ESI_Monthly!CJ199,"")</f>
        <v>13</v>
      </c>
      <c r="D199" s="95">
        <f>IF(ESI_Monthly!CK199&lt;&gt;"",ESI_Monthly!CK199,"")</f>
        <v>-1.7</v>
      </c>
      <c r="E199" s="95">
        <f>IF(ESI_Monthly!CL199&lt;&gt;"",ESI_Monthly!CL199,"")</f>
        <v>-9.1999999999999993</v>
      </c>
      <c r="F199" s="95">
        <f>IF(ESI_Monthly!CM199&lt;&gt;"",ESI_Monthly!CM199,"")</f>
        <v>-5.9</v>
      </c>
      <c r="G199" s="95">
        <f>IF(ESI_Monthly!CN199&lt;&gt;"",ESI_Monthly!CN199,"")</f>
        <v>107</v>
      </c>
    </row>
    <row r="200" spans="1:7" ht="12" customHeight="1">
      <c r="A200" s="33">
        <f>IF(ESI_Monthly!$A200&lt;&gt;"",ESI_Monthly!$A200," ")</f>
        <v>37103</v>
      </c>
      <c r="B200" s="95">
        <f>IF(ESI_Monthly!CI200&lt;&gt;"",ESI_Monthly!CI200,"")</f>
        <v>-3.8</v>
      </c>
      <c r="C200" s="95">
        <f>IF(ESI_Monthly!CJ200&lt;&gt;"",ESI_Monthly!CJ200,"")</f>
        <v>20.100000000000001</v>
      </c>
      <c r="D200" s="95">
        <f>IF(ESI_Monthly!CK200&lt;&gt;"",ESI_Monthly!CK200,"")</f>
        <v>-1.4</v>
      </c>
      <c r="E200" s="95">
        <f>IF(ESI_Monthly!CL200&lt;&gt;"",ESI_Monthly!CL200,"")</f>
        <v>0.6</v>
      </c>
      <c r="F200" s="95">
        <f>IF(ESI_Monthly!CM200&lt;&gt;"",ESI_Monthly!CM200,"")</f>
        <v>-5.2</v>
      </c>
      <c r="G200" s="95">
        <f>IF(ESI_Monthly!CN200&lt;&gt;"",ESI_Monthly!CN200,"")</f>
        <v>109.1</v>
      </c>
    </row>
    <row r="201" spans="1:7" ht="12" customHeight="1">
      <c r="A201" s="33">
        <f>IF(ESI_Monthly!$A201&lt;&gt;"",ESI_Monthly!$A201," ")</f>
        <v>37134</v>
      </c>
      <c r="B201" s="95">
        <f>IF(ESI_Monthly!CI201&lt;&gt;"",ESI_Monthly!CI201,"")</f>
        <v>-1.8</v>
      </c>
      <c r="C201" s="95">
        <f>IF(ESI_Monthly!CJ201&lt;&gt;"",ESI_Monthly!CJ201,"")</f>
        <v>12.6</v>
      </c>
      <c r="D201" s="95">
        <f>IF(ESI_Monthly!CK201&lt;&gt;"",ESI_Monthly!CK201,"")</f>
        <v>-2.1</v>
      </c>
      <c r="E201" s="95">
        <f>IF(ESI_Monthly!CL201&lt;&gt;"",ESI_Monthly!CL201,"")</f>
        <v>-19.7</v>
      </c>
      <c r="F201" s="95">
        <f>IF(ESI_Monthly!CM201&lt;&gt;"",ESI_Monthly!CM201,"")</f>
        <v>3</v>
      </c>
      <c r="G201" s="95">
        <f>IF(ESI_Monthly!CN201&lt;&gt;"",ESI_Monthly!CN201,"")</f>
        <v>108.2</v>
      </c>
    </row>
    <row r="202" spans="1:7" ht="12" customHeight="1">
      <c r="A202" s="33">
        <f>IF(ESI_Monthly!$A202&lt;&gt;"",ESI_Monthly!$A202," ")</f>
        <v>37164</v>
      </c>
      <c r="B202" s="95">
        <f>IF(ESI_Monthly!CI202&lt;&gt;"",ESI_Monthly!CI202,"")</f>
        <v>-9.1999999999999993</v>
      </c>
      <c r="C202" s="95">
        <f>IF(ESI_Monthly!CJ202&lt;&gt;"",ESI_Monthly!CJ202,"")</f>
        <v>6</v>
      </c>
      <c r="D202" s="95">
        <f>IF(ESI_Monthly!CK202&lt;&gt;"",ESI_Monthly!CK202,"")</f>
        <v>-3</v>
      </c>
      <c r="E202" s="95">
        <f>IF(ESI_Monthly!CL202&lt;&gt;"",ESI_Monthly!CL202,"")</f>
        <v>-7.1</v>
      </c>
      <c r="F202" s="95">
        <f>IF(ESI_Monthly!CM202&lt;&gt;"",ESI_Monthly!CM202,"")</f>
        <v>-0.2</v>
      </c>
      <c r="G202" s="95">
        <f>IF(ESI_Monthly!CN202&lt;&gt;"",ESI_Monthly!CN202,"")</f>
        <v>102.2</v>
      </c>
    </row>
    <row r="203" spans="1:7" ht="12" customHeight="1">
      <c r="A203" s="33">
        <f>IF(ESI_Monthly!$A203&lt;&gt;"",ESI_Monthly!$A203," ")</f>
        <v>37195</v>
      </c>
      <c r="B203" s="95">
        <f>IF(ESI_Monthly!CI203&lt;&gt;"",ESI_Monthly!CI203,"")</f>
        <v>-11.1</v>
      </c>
      <c r="C203" s="95">
        <f>IF(ESI_Monthly!CJ203&lt;&gt;"",ESI_Monthly!CJ203,"")</f>
        <v>-11.1</v>
      </c>
      <c r="D203" s="95">
        <f>IF(ESI_Monthly!CK203&lt;&gt;"",ESI_Monthly!CK203,"")</f>
        <v>-4.7</v>
      </c>
      <c r="E203" s="95">
        <f>IF(ESI_Monthly!CL203&lt;&gt;"",ESI_Monthly!CL203,"")</f>
        <v>-16.399999999999999</v>
      </c>
      <c r="F203" s="95">
        <f>IF(ESI_Monthly!CM203&lt;&gt;"",ESI_Monthly!CM203,"")</f>
        <v>4.5999999999999996</v>
      </c>
      <c r="G203" s="95">
        <f>IF(ESI_Monthly!CN203&lt;&gt;"",ESI_Monthly!CN203,"")</f>
        <v>94.2</v>
      </c>
    </row>
    <row r="204" spans="1:7" ht="12" customHeight="1">
      <c r="A204" s="33">
        <f>IF(ESI_Monthly!$A204&lt;&gt;"",ESI_Monthly!$A204," ")</f>
        <v>37225</v>
      </c>
      <c r="B204" s="95">
        <f>IF(ESI_Monthly!CI204&lt;&gt;"",ESI_Monthly!CI204,"")</f>
        <v>-9.9</v>
      </c>
      <c r="C204" s="95">
        <f>IF(ESI_Monthly!CJ204&lt;&gt;"",ESI_Monthly!CJ204,"")</f>
        <v>-16.2</v>
      </c>
      <c r="D204" s="95">
        <f>IF(ESI_Monthly!CK204&lt;&gt;"",ESI_Monthly!CK204,"")</f>
        <v>-7.4</v>
      </c>
      <c r="E204" s="95">
        <f>IF(ESI_Monthly!CL204&lt;&gt;"",ESI_Monthly!CL204,"")</f>
        <v>-13.3</v>
      </c>
      <c r="F204" s="95">
        <f>IF(ESI_Monthly!CM204&lt;&gt;"",ESI_Monthly!CM204,"")</f>
        <v>-0.1</v>
      </c>
      <c r="G204" s="95">
        <f>IF(ESI_Monthly!CN204&lt;&gt;"",ESI_Monthly!CN204,"")</f>
        <v>93</v>
      </c>
    </row>
    <row r="205" spans="1:7" ht="12" customHeight="1">
      <c r="A205" s="33">
        <f>IF(ESI_Monthly!$A205&lt;&gt;"",ESI_Monthly!$A205," ")</f>
        <v>37256</v>
      </c>
      <c r="B205" s="95">
        <f>IF(ESI_Monthly!CI205&lt;&gt;"",ESI_Monthly!CI205,"")</f>
        <v>-7.5</v>
      </c>
      <c r="C205" s="95">
        <f>IF(ESI_Monthly!CJ205&lt;&gt;"",ESI_Monthly!CJ205,"")</f>
        <v>-7.1</v>
      </c>
      <c r="D205" s="95">
        <f>IF(ESI_Monthly!CK205&lt;&gt;"",ESI_Monthly!CK205,"")</f>
        <v>-5.0999999999999996</v>
      </c>
      <c r="E205" s="95">
        <f>IF(ESI_Monthly!CL205&lt;&gt;"",ESI_Monthly!CL205,"")</f>
        <v>-27.3</v>
      </c>
      <c r="F205" s="95">
        <f>IF(ESI_Monthly!CM205&lt;&gt;"",ESI_Monthly!CM205,"")</f>
        <v>-6.7</v>
      </c>
      <c r="G205" s="95">
        <f>IF(ESI_Monthly!CN205&lt;&gt;"",ESI_Monthly!CN205,"")</f>
        <v>97.1</v>
      </c>
    </row>
    <row r="206" spans="1:7" ht="12" customHeight="1">
      <c r="A206" s="33">
        <f>IF(ESI_Monthly!$A206&lt;&gt;"",ESI_Monthly!$A206," ")</f>
        <v>37287</v>
      </c>
      <c r="B206" s="95">
        <f>IF(ESI_Monthly!CI206&lt;&gt;"",ESI_Monthly!CI206,"")</f>
        <v>-9</v>
      </c>
      <c r="C206" s="95">
        <f>IF(ESI_Monthly!CJ206&lt;&gt;"",ESI_Monthly!CJ206,"")</f>
        <v>3.5</v>
      </c>
      <c r="D206" s="95">
        <f>IF(ESI_Monthly!CK206&lt;&gt;"",ESI_Monthly!CK206,"")</f>
        <v>-6</v>
      </c>
      <c r="E206" s="95">
        <f>IF(ESI_Monthly!CL206&lt;&gt;"",ESI_Monthly!CL206,"")</f>
        <v>-4.0999999999999996</v>
      </c>
      <c r="F206" s="95">
        <f>IF(ESI_Monthly!CM206&lt;&gt;"",ESI_Monthly!CM206,"")</f>
        <v>-10.4</v>
      </c>
      <c r="G206" s="95">
        <f>IF(ESI_Monthly!CN206&lt;&gt;"",ESI_Monthly!CN206,"")</f>
        <v>98.6</v>
      </c>
    </row>
    <row r="207" spans="1:7" ht="12" customHeight="1">
      <c r="A207" s="33">
        <f>IF(ESI_Monthly!$A207&lt;&gt;"",ESI_Monthly!$A207," ")</f>
        <v>37315</v>
      </c>
      <c r="B207" s="95">
        <f>IF(ESI_Monthly!CI207&lt;&gt;"",ESI_Monthly!CI207,"")</f>
        <v>-2.6</v>
      </c>
      <c r="C207" s="95">
        <f>IF(ESI_Monthly!CJ207&lt;&gt;"",ESI_Monthly!CJ207,"")</f>
        <v>6</v>
      </c>
      <c r="D207" s="95">
        <f>IF(ESI_Monthly!CK207&lt;&gt;"",ESI_Monthly!CK207,"")</f>
        <v>-4.4000000000000004</v>
      </c>
      <c r="E207" s="95">
        <f>IF(ESI_Monthly!CL207&lt;&gt;"",ESI_Monthly!CL207,"")</f>
        <v>-40.5</v>
      </c>
      <c r="F207" s="95">
        <f>IF(ESI_Monthly!CM207&lt;&gt;"",ESI_Monthly!CM207,"")</f>
        <v>-4.2</v>
      </c>
      <c r="G207" s="95">
        <f>IF(ESI_Monthly!CN207&lt;&gt;"",ESI_Monthly!CN207,"")</f>
        <v>103.7</v>
      </c>
    </row>
    <row r="208" spans="1:7" ht="12" customHeight="1">
      <c r="A208" s="33">
        <f>IF(ESI_Monthly!$A208&lt;&gt;"",ESI_Monthly!$A208," ")</f>
        <v>37346</v>
      </c>
      <c r="B208" s="95">
        <f>IF(ESI_Monthly!CI208&lt;&gt;"",ESI_Monthly!CI208,"")</f>
        <v>-1.7</v>
      </c>
      <c r="C208" s="95">
        <f>IF(ESI_Monthly!CJ208&lt;&gt;"",ESI_Monthly!CJ208,"")</f>
        <v>16</v>
      </c>
      <c r="D208" s="95">
        <f>IF(ESI_Monthly!CK208&lt;&gt;"",ESI_Monthly!CK208,"")</f>
        <v>-4</v>
      </c>
      <c r="E208" s="95">
        <f>IF(ESI_Monthly!CL208&lt;&gt;"",ESI_Monthly!CL208,"")</f>
        <v>-15.5</v>
      </c>
      <c r="F208" s="95">
        <f>IF(ESI_Monthly!CM208&lt;&gt;"",ESI_Monthly!CM208,"")</f>
        <v>-5.3</v>
      </c>
      <c r="G208" s="95">
        <f>IF(ESI_Monthly!CN208&lt;&gt;"",ESI_Monthly!CN208,"")</f>
        <v>108.3</v>
      </c>
    </row>
    <row r="209" spans="1:7" ht="12" customHeight="1">
      <c r="A209" s="33">
        <f>IF(ESI_Monthly!$A209&lt;&gt;"",ESI_Monthly!$A209," ")</f>
        <v>37376</v>
      </c>
      <c r="B209" s="95">
        <f>IF(ESI_Monthly!CI209&lt;&gt;"",ESI_Monthly!CI209,"")</f>
        <v>-2.4</v>
      </c>
      <c r="C209" s="95">
        <f>IF(ESI_Monthly!CJ209&lt;&gt;"",ESI_Monthly!CJ209,"")</f>
        <v>9.5</v>
      </c>
      <c r="D209" s="95">
        <f>IF(ESI_Monthly!CK209&lt;&gt;"",ESI_Monthly!CK209,"")</f>
        <v>-5.6</v>
      </c>
      <c r="E209" s="95">
        <f>IF(ESI_Monthly!CL209&lt;&gt;"",ESI_Monthly!CL209,"")</f>
        <v>-15.2</v>
      </c>
      <c r="F209" s="95">
        <f>IF(ESI_Monthly!CM209&lt;&gt;"",ESI_Monthly!CM209,"")</f>
        <v>1.7</v>
      </c>
      <c r="G209" s="95">
        <f>IF(ESI_Monthly!CN209&lt;&gt;"",ESI_Monthly!CN209,"")</f>
        <v>106</v>
      </c>
    </row>
    <row r="210" spans="1:7" ht="12" customHeight="1">
      <c r="A210" s="33">
        <f>IF(ESI_Monthly!$A210&lt;&gt;"",ESI_Monthly!$A210," ")</f>
        <v>37407</v>
      </c>
      <c r="B210" s="95">
        <f>IF(ESI_Monthly!CI210&lt;&gt;"",ESI_Monthly!CI210,"")</f>
        <v>-0.5</v>
      </c>
      <c r="C210" s="95">
        <f>IF(ESI_Monthly!CJ210&lt;&gt;"",ESI_Monthly!CJ210,"")</f>
        <v>12.5</v>
      </c>
      <c r="D210" s="95">
        <f>IF(ESI_Monthly!CK210&lt;&gt;"",ESI_Monthly!CK210,"")</f>
        <v>-6.4</v>
      </c>
      <c r="E210" s="95">
        <f>IF(ESI_Monthly!CL210&lt;&gt;"",ESI_Monthly!CL210,"")</f>
        <v>-26.3</v>
      </c>
      <c r="F210" s="95">
        <f>IF(ESI_Monthly!CM210&lt;&gt;"",ESI_Monthly!CM210,"")</f>
        <v>-6.8</v>
      </c>
      <c r="G210" s="95">
        <f>IF(ESI_Monthly!CN210&lt;&gt;"",ESI_Monthly!CN210,"")</f>
        <v>106.8</v>
      </c>
    </row>
    <row r="211" spans="1:7" ht="12" customHeight="1">
      <c r="A211" s="33">
        <f>IF(ESI_Monthly!$A211&lt;&gt;"",ESI_Monthly!$A211," ")</f>
        <v>37437</v>
      </c>
      <c r="B211" s="95">
        <f>IF(ESI_Monthly!CI211&lt;&gt;"",ESI_Monthly!CI211,"")</f>
        <v>-3.2</v>
      </c>
      <c r="C211" s="95">
        <f>IF(ESI_Monthly!CJ211&lt;&gt;"",ESI_Monthly!CJ211,"")</f>
        <v>6.7</v>
      </c>
      <c r="D211" s="95">
        <f>IF(ESI_Monthly!CK211&lt;&gt;"",ESI_Monthly!CK211,"")</f>
        <v>-7.6</v>
      </c>
      <c r="E211" s="95">
        <f>IF(ESI_Monthly!CL211&lt;&gt;"",ESI_Monthly!CL211,"")</f>
        <v>-13.4</v>
      </c>
      <c r="F211" s="95">
        <f>IF(ESI_Monthly!CM211&lt;&gt;"",ESI_Monthly!CM211,"")</f>
        <v>-3.9</v>
      </c>
      <c r="G211" s="95">
        <f>IF(ESI_Monthly!CN211&lt;&gt;"",ESI_Monthly!CN211,"")</f>
        <v>103.6</v>
      </c>
    </row>
    <row r="212" spans="1:7" ht="12" customHeight="1">
      <c r="A212" s="33">
        <f>IF(ESI_Monthly!$A212&lt;&gt;"",ESI_Monthly!$A212," ")</f>
        <v>37468</v>
      </c>
      <c r="B212" s="95">
        <f>IF(ESI_Monthly!CI212&lt;&gt;"",ESI_Monthly!CI212,"")</f>
        <v>-4.8</v>
      </c>
      <c r="C212" s="95">
        <f>IF(ESI_Monthly!CJ212&lt;&gt;"",ESI_Monthly!CJ212,"")</f>
        <v>0.4</v>
      </c>
      <c r="D212" s="95">
        <f>IF(ESI_Monthly!CK212&lt;&gt;"",ESI_Monthly!CK212,"")</f>
        <v>-8</v>
      </c>
      <c r="E212" s="95">
        <f>IF(ESI_Monthly!CL212&lt;&gt;"",ESI_Monthly!CL212,"")</f>
        <v>-7.5</v>
      </c>
      <c r="F212" s="95">
        <f>IF(ESI_Monthly!CM212&lt;&gt;"",ESI_Monthly!CM212,"")</f>
        <v>-6.1</v>
      </c>
      <c r="G212" s="95">
        <f>IF(ESI_Monthly!CN212&lt;&gt;"",ESI_Monthly!CN212,"")</f>
        <v>100.8</v>
      </c>
    </row>
    <row r="213" spans="1:7" ht="12" customHeight="1">
      <c r="A213" s="33">
        <f>IF(ESI_Monthly!$A213&lt;&gt;"",ESI_Monthly!$A213," ")</f>
        <v>37499</v>
      </c>
      <c r="B213" s="95">
        <f>IF(ESI_Monthly!CI213&lt;&gt;"",ESI_Monthly!CI213,"")</f>
        <v>-5.6</v>
      </c>
      <c r="C213" s="95">
        <f>IF(ESI_Monthly!CJ213&lt;&gt;"",ESI_Monthly!CJ213,"")</f>
        <v>-5.8</v>
      </c>
      <c r="D213" s="95">
        <f>IF(ESI_Monthly!CK213&lt;&gt;"",ESI_Monthly!CK213,"")</f>
        <v>-9.1</v>
      </c>
      <c r="E213" s="95">
        <f>IF(ESI_Monthly!CL213&lt;&gt;"",ESI_Monthly!CL213,"")</f>
        <v>-7.3</v>
      </c>
      <c r="F213" s="95">
        <f>IF(ESI_Monthly!CM213&lt;&gt;"",ESI_Monthly!CM213,"")</f>
        <v>-0.8</v>
      </c>
      <c r="G213" s="95">
        <f>IF(ESI_Monthly!CN213&lt;&gt;"",ESI_Monthly!CN213,"")</f>
        <v>99.9</v>
      </c>
    </row>
    <row r="214" spans="1:7" ht="12" customHeight="1">
      <c r="A214" s="33">
        <f>IF(ESI_Monthly!$A214&lt;&gt;"",ESI_Monthly!$A214," ")</f>
        <v>37529</v>
      </c>
      <c r="B214" s="95">
        <f>IF(ESI_Monthly!CI214&lt;&gt;"",ESI_Monthly!CI214,"")</f>
        <v>1.7</v>
      </c>
      <c r="C214" s="95">
        <f>IF(ESI_Monthly!CJ214&lt;&gt;"",ESI_Monthly!CJ214,"")</f>
        <v>-1.5</v>
      </c>
      <c r="D214" s="95">
        <f>IF(ESI_Monthly!CK214&lt;&gt;"",ESI_Monthly!CK214,"")</f>
        <v>-9.9</v>
      </c>
      <c r="E214" s="95">
        <f>IF(ESI_Monthly!CL214&lt;&gt;"",ESI_Monthly!CL214,"")</f>
        <v>11.6</v>
      </c>
      <c r="F214" s="95">
        <f>IF(ESI_Monthly!CM214&lt;&gt;"",ESI_Monthly!CM214,"")</f>
        <v>-5.3</v>
      </c>
      <c r="G214" s="95">
        <f>IF(ESI_Monthly!CN214&lt;&gt;"",ESI_Monthly!CN214,"")</f>
        <v>105.8</v>
      </c>
    </row>
    <row r="215" spans="1:7" ht="12" customHeight="1">
      <c r="A215" s="33">
        <f>IF(ESI_Monthly!$A215&lt;&gt;"",ESI_Monthly!$A215," ")</f>
        <v>37560</v>
      </c>
      <c r="B215" s="95">
        <f>IF(ESI_Monthly!CI215&lt;&gt;"",ESI_Monthly!CI215,"")</f>
        <v>-0.2</v>
      </c>
      <c r="C215" s="95">
        <f>IF(ESI_Monthly!CJ215&lt;&gt;"",ESI_Monthly!CJ215,"")</f>
        <v>-17</v>
      </c>
      <c r="D215" s="95">
        <f>IF(ESI_Monthly!CK215&lt;&gt;"",ESI_Monthly!CK215,"")</f>
        <v>-10.3</v>
      </c>
      <c r="E215" s="95">
        <f>IF(ESI_Monthly!CL215&lt;&gt;"",ESI_Monthly!CL215,"")</f>
        <v>-1.5</v>
      </c>
      <c r="F215" s="95">
        <f>IF(ESI_Monthly!CM215&lt;&gt;"",ESI_Monthly!CM215,"")</f>
        <v>-4.9000000000000004</v>
      </c>
      <c r="G215" s="95">
        <f>IF(ESI_Monthly!CN215&lt;&gt;"",ESI_Monthly!CN215,"")</f>
        <v>99.4</v>
      </c>
    </row>
    <row r="216" spans="1:7" ht="12" customHeight="1">
      <c r="A216" s="33">
        <f>IF(ESI_Monthly!$A216&lt;&gt;"",ESI_Monthly!$A216," ")</f>
        <v>37590</v>
      </c>
      <c r="B216" s="95">
        <f>IF(ESI_Monthly!CI216&lt;&gt;"",ESI_Monthly!CI216,"")</f>
        <v>-0.5</v>
      </c>
      <c r="C216" s="95">
        <f>IF(ESI_Monthly!CJ216&lt;&gt;"",ESI_Monthly!CJ216,"")</f>
        <v>-8</v>
      </c>
      <c r="D216" s="95">
        <f>IF(ESI_Monthly!CK216&lt;&gt;"",ESI_Monthly!CK216,"")</f>
        <v>-9.8000000000000007</v>
      </c>
      <c r="E216" s="95">
        <f>IF(ESI_Monthly!CL216&lt;&gt;"",ESI_Monthly!CL216,"")</f>
        <v>4.8</v>
      </c>
      <c r="F216" s="95">
        <f>IF(ESI_Monthly!CM216&lt;&gt;"",ESI_Monthly!CM216,"")</f>
        <v>0</v>
      </c>
      <c r="G216" s="95">
        <f>IF(ESI_Monthly!CN216&lt;&gt;"",ESI_Monthly!CN216,"")</f>
        <v>101.9</v>
      </c>
    </row>
    <row r="217" spans="1:7" ht="12" customHeight="1">
      <c r="A217" s="33">
        <f>IF(ESI_Monthly!$A217&lt;&gt;"",ESI_Monthly!$A217," ")</f>
        <v>37621</v>
      </c>
      <c r="B217" s="95">
        <f>IF(ESI_Monthly!CI217&lt;&gt;"",ESI_Monthly!CI217,"")</f>
        <v>-3.8</v>
      </c>
      <c r="C217" s="95">
        <f>IF(ESI_Monthly!CJ217&lt;&gt;"",ESI_Monthly!CJ217,"")</f>
        <v>-11.4</v>
      </c>
      <c r="D217" s="95">
        <f>IF(ESI_Monthly!CK217&lt;&gt;"",ESI_Monthly!CK217,"")</f>
        <v>-13</v>
      </c>
      <c r="E217" s="95">
        <f>IF(ESI_Monthly!CL217&lt;&gt;"",ESI_Monthly!CL217,"")</f>
        <v>2.6</v>
      </c>
      <c r="F217" s="95">
        <f>IF(ESI_Monthly!CM217&lt;&gt;"",ESI_Monthly!CM217,"")</f>
        <v>-11.4</v>
      </c>
      <c r="G217" s="95">
        <f>IF(ESI_Monthly!CN217&lt;&gt;"",ESI_Monthly!CN217,"")</f>
        <v>96.9</v>
      </c>
    </row>
    <row r="218" spans="1:7" ht="12" customHeight="1">
      <c r="A218" s="33">
        <f>IF(ESI_Monthly!$A218&lt;&gt;"",ESI_Monthly!$A218," ")</f>
        <v>37652</v>
      </c>
      <c r="B218" s="95">
        <f>IF(ESI_Monthly!CI218&lt;&gt;"",ESI_Monthly!CI218,"")</f>
        <v>-1.2</v>
      </c>
      <c r="C218" s="95">
        <f>IF(ESI_Monthly!CJ218&lt;&gt;"",ESI_Monthly!CJ218,"")</f>
        <v>-5.6</v>
      </c>
      <c r="D218" s="95">
        <f>IF(ESI_Monthly!CK218&lt;&gt;"",ESI_Monthly!CK218,"")</f>
        <v>-14.6</v>
      </c>
      <c r="E218" s="95">
        <f>IF(ESI_Monthly!CL218&lt;&gt;"",ESI_Monthly!CL218,"")</f>
        <v>-9.1999999999999993</v>
      </c>
      <c r="F218" s="95">
        <f>IF(ESI_Monthly!CM218&lt;&gt;"",ESI_Monthly!CM218,"")</f>
        <v>-8.1999999999999993</v>
      </c>
      <c r="G218" s="95">
        <f>IF(ESI_Monthly!CN218&lt;&gt;"",ESI_Monthly!CN218,"")</f>
        <v>100.2</v>
      </c>
    </row>
    <row r="219" spans="1:7" ht="12" customHeight="1">
      <c r="A219" s="33">
        <f>IF(ESI_Monthly!$A219&lt;&gt;"",ESI_Monthly!$A219," ")</f>
        <v>37680</v>
      </c>
      <c r="B219" s="95">
        <f>IF(ESI_Monthly!CI219&lt;&gt;"",ESI_Monthly!CI219,"")</f>
        <v>-1.4</v>
      </c>
      <c r="C219" s="95">
        <f>IF(ESI_Monthly!CJ219&lt;&gt;"",ESI_Monthly!CJ219,"")</f>
        <v>-9.4</v>
      </c>
      <c r="D219" s="95">
        <f>IF(ESI_Monthly!CK219&lt;&gt;"",ESI_Monthly!CK219,"")</f>
        <v>-13.3</v>
      </c>
      <c r="E219" s="95">
        <f>IF(ESI_Monthly!CL219&lt;&gt;"",ESI_Monthly!CL219,"")</f>
        <v>-13.6</v>
      </c>
      <c r="F219" s="95">
        <f>IF(ESI_Monthly!CM219&lt;&gt;"",ESI_Monthly!CM219,"")</f>
        <v>-4.4000000000000004</v>
      </c>
      <c r="G219" s="95">
        <f>IF(ESI_Monthly!CN219&lt;&gt;"",ESI_Monthly!CN219,"")</f>
        <v>99.3</v>
      </c>
    </row>
    <row r="220" spans="1:7" ht="12" customHeight="1">
      <c r="A220" s="33">
        <f>IF(ESI_Monthly!$A220&lt;&gt;"",ESI_Monthly!$A220," ")</f>
        <v>37711</v>
      </c>
      <c r="B220" s="95">
        <f>IF(ESI_Monthly!CI220&lt;&gt;"",ESI_Monthly!CI220,"")</f>
        <v>-2.4</v>
      </c>
      <c r="C220" s="95">
        <f>IF(ESI_Monthly!CJ220&lt;&gt;"",ESI_Monthly!CJ220,"")</f>
        <v>-10.1</v>
      </c>
      <c r="D220" s="95">
        <f>IF(ESI_Monthly!CK220&lt;&gt;"",ESI_Monthly!CK220,"")</f>
        <v>-14</v>
      </c>
      <c r="E220" s="95">
        <f>IF(ESI_Monthly!CL220&lt;&gt;"",ESI_Monthly!CL220,"")</f>
        <v>-11.1</v>
      </c>
      <c r="F220" s="95">
        <f>IF(ESI_Monthly!CM220&lt;&gt;"",ESI_Monthly!CM220,"")</f>
        <v>-3.1</v>
      </c>
      <c r="G220" s="95">
        <f>IF(ESI_Monthly!CN220&lt;&gt;"",ESI_Monthly!CN220,"")</f>
        <v>99.1</v>
      </c>
    </row>
    <row r="221" spans="1:7" ht="12" customHeight="1">
      <c r="A221" s="33">
        <f>IF(ESI_Monthly!$A221&lt;&gt;"",ESI_Monthly!$A221," ")</f>
        <v>37741</v>
      </c>
      <c r="B221" s="95">
        <f>IF(ESI_Monthly!CI221&lt;&gt;"",ESI_Monthly!CI221,"")</f>
        <v>-3.1</v>
      </c>
      <c r="C221" s="95">
        <f>IF(ESI_Monthly!CJ221&lt;&gt;"",ESI_Monthly!CJ221,"")</f>
        <v>-11.7</v>
      </c>
      <c r="D221" s="95">
        <f>IF(ESI_Monthly!CK221&lt;&gt;"",ESI_Monthly!CK221,"")</f>
        <v>-13.7</v>
      </c>
      <c r="E221" s="95">
        <f>IF(ESI_Monthly!CL221&lt;&gt;"",ESI_Monthly!CL221,"")</f>
        <v>-11.4</v>
      </c>
      <c r="F221" s="95">
        <f>IF(ESI_Monthly!CM221&lt;&gt;"",ESI_Monthly!CM221,"")</f>
        <v>-2.7</v>
      </c>
      <c r="G221" s="95">
        <f>IF(ESI_Monthly!CN221&lt;&gt;"",ESI_Monthly!CN221,"")</f>
        <v>98.3</v>
      </c>
    </row>
    <row r="222" spans="1:7" ht="12" customHeight="1">
      <c r="A222" s="33">
        <f>IF(ESI_Monthly!$A222&lt;&gt;"",ESI_Monthly!$A222," ")</f>
        <v>37772</v>
      </c>
      <c r="B222" s="95">
        <f>IF(ESI_Monthly!CI222&lt;&gt;"",ESI_Monthly!CI222,"")</f>
        <v>-5.5</v>
      </c>
      <c r="C222" s="95">
        <f>IF(ESI_Monthly!CJ222&lt;&gt;"",ESI_Monthly!CJ222,"")</f>
        <v>-6.3</v>
      </c>
      <c r="D222" s="95">
        <f>IF(ESI_Monthly!CK222&lt;&gt;"",ESI_Monthly!CK222,"")</f>
        <v>-14</v>
      </c>
      <c r="E222" s="95">
        <f>IF(ESI_Monthly!CL222&lt;&gt;"",ESI_Monthly!CL222,"")</f>
        <v>-20.399999999999999</v>
      </c>
      <c r="F222" s="95">
        <f>IF(ESI_Monthly!CM222&lt;&gt;"",ESI_Monthly!CM222,"")</f>
        <v>-5.8</v>
      </c>
      <c r="G222" s="95">
        <f>IF(ESI_Monthly!CN222&lt;&gt;"",ESI_Monthly!CN222,"")</f>
        <v>97</v>
      </c>
    </row>
    <row r="223" spans="1:7" ht="12" customHeight="1">
      <c r="A223" s="33">
        <f>IF(ESI_Monthly!$A223&lt;&gt;"",ESI_Monthly!$A223," ")</f>
        <v>37802</v>
      </c>
      <c r="B223" s="95">
        <f>IF(ESI_Monthly!CI223&lt;&gt;"",ESI_Monthly!CI223,"")</f>
        <v>-5.3</v>
      </c>
      <c r="C223" s="95">
        <f>IF(ESI_Monthly!CJ223&lt;&gt;"",ESI_Monthly!CJ223,"")</f>
        <v>-7.2</v>
      </c>
      <c r="D223" s="95">
        <f>IF(ESI_Monthly!CK223&lt;&gt;"",ESI_Monthly!CK223,"")</f>
        <v>-13.8</v>
      </c>
      <c r="E223" s="95">
        <f>IF(ESI_Monthly!CL223&lt;&gt;"",ESI_Monthly!CL223,"")</f>
        <v>-14.5</v>
      </c>
      <c r="F223" s="95">
        <f>IF(ESI_Monthly!CM223&lt;&gt;"",ESI_Monthly!CM223,"")</f>
        <v>-2.5</v>
      </c>
      <c r="G223" s="95">
        <f>IF(ESI_Monthly!CN223&lt;&gt;"",ESI_Monthly!CN223,"")</f>
        <v>97.3</v>
      </c>
    </row>
    <row r="224" spans="1:7" ht="12" customHeight="1">
      <c r="A224" s="33">
        <f>IF(ESI_Monthly!$A224&lt;&gt;"",ESI_Monthly!$A224," ")</f>
        <v>37833</v>
      </c>
      <c r="B224" s="95">
        <f>IF(ESI_Monthly!CI224&lt;&gt;"",ESI_Monthly!CI224,"")</f>
        <v>-9.4</v>
      </c>
      <c r="C224" s="95">
        <f>IF(ESI_Monthly!CJ224&lt;&gt;"",ESI_Monthly!CJ224,"")</f>
        <v>-5.6</v>
      </c>
      <c r="D224" s="95">
        <f>IF(ESI_Monthly!CK224&lt;&gt;"",ESI_Monthly!CK224,"")</f>
        <v>-14.4</v>
      </c>
      <c r="E224" s="95">
        <f>IF(ESI_Monthly!CL224&lt;&gt;"",ESI_Monthly!CL224,"")</f>
        <v>-6.2</v>
      </c>
      <c r="F224" s="95">
        <f>IF(ESI_Monthly!CM224&lt;&gt;"",ESI_Monthly!CM224,"")</f>
        <v>-9.3000000000000007</v>
      </c>
      <c r="G224" s="95">
        <f>IF(ESI_Monthly!CN224&lt;&gt;"",ESI_Monthly!CN224,"")</f>
        <v>95</v>
      </c>
    </row>
    <row r="225" spans="1:9" ht="12" customHeight="1">
      <c r="A225" s="33">
        <f>IF(ESI_Monthly!$A225&lt;&gt;"",ESI_Monthly!$A225," ")</f>
        <v>37864</v>
      </c>
      <c r="B225" s="95">
        <f>IF(ESI_Monthly!CI225&lt;&gt;"",ESI_Monthly!CI225,"")</f>
        <v>-4.2</v>
      </c>
      <c r="C225" s="95">
        <f>IF(ESI_Monthly!CJ225&lt;&gt;"",ESI_Monthly!CJ225,"")</f>
        <v>-4</v>
      </c>
      <c r="D225" s="95">
        <f>IF(ESI_Monthly!CK225&lt;&gt;"",ESI_Monthly!CK225,"")</f>
        <v>-14.7</v>
      </c>
      <c r="E225" s="95">
        <f>IF(ESI_Monthly!CL225&lt;&gt;"",ESI_Monthly!CL225,"")</f>
        <v>-4</v>
      </c>
      <c r="F225" s="95">
        <f>IF(ESI_Monthly!CM225&lt;&gt;"",ESI_Monthly!CM225,"")</f>
        <v>-11.8</v>
      </c>
      <c r="G225" s="95">
        <f>IF(ESI_Monthly!CN225&lt;&gt;"",ESI_Monthly!CN225,"")</f>
        <v>98.7</v>
      </c>
    </row>
    <row r="226" spans="1:9" ht="12" customHeight="1">
      <c r="A226" s="33">
        <f>IF(ESI_Monthly!$A226&lt;&gt;"",ESI_Monthly!$A226," ")</f>
        <v>37894</v>
      </c>
      <c r="B226" s="95">
        <f>IF(ESI_Monthly!CI226&lt;&gt;"",ESI_Monthly!CI226,"")</f>
        <v>-2.6</v>
      </c>
      <c r="C226" s="95">
        <f>IF(ESI_Monthly!CJ226&lt;&gt;"",ESI_Monthly!CJ226,"")</f>
        <v>-5.9</v>
      </c>
      <c r="D226" s="95">
        <f>IF(ESI_Monthly!CK226&lt;&gt;"",ESI_Monthly!CK226,"")</f>
        <v>-12.8</v>
      </c>
      <c r="E226" s="95">
        <f>IF(ESI_Monthly!CL226&lt;&gt;"",ESI_Monthly!CL226,"")</f>
        <v>-2.1</v>
      </c>
      <c r="F226" s="95">
        <f>IF(ESI_Monthly!CM226&lt;&gt;"",ESI_Monthly!CM226,"")</f>
        <v>-9.3000000000000007</v>
      </c>
      <c r="G226" s="95">
        <f>IF(ESI_Monthly!CN226&lt;&gt;"",ESI_Monthly!CN226,"")</f>
        <v>99.7</v>
      </c>
    </row>
    <row r="227" spans="1:9" ht="12" customHeight="1">
      <c r="A227" s="33">
        <f>IF(ESI_Monthly!$A227&lt;&gt;"",ESI_Monthly!$A227," ")</f>
        <v>37925</v>
      </c>
      <c r="B227" s="95">
        <f>IF(ESI_Monthly!CI227&lt;&gt;"",ESI_Monthly!CI227,"")</f>
        <v>-1.2</v>
      </c>
      <c r="C227" s="95">
        <f>IF(ESI_Monthly!CJ227&lt;&gt;"",ESI_Monthly!CJ227,"")</f>
        <v>-0.5</v>
      </c>
      <c r="D227" s="95">
        <f>IF(ESI_Monthly!CK227&lt;&gt;"",ESI_Monthly!CK227,"")</f>
        <v>-13.7</v>
      </c>
      <c r="E227" s="95">
        <f>IF(ESI_Monthly!CL227&lt;&gt;"",ESI_Monthly!CL227,"")</f>
        <v>-7.8</v>
      </c>
      <c r="F227" s="95">
        <f>IF(ESI_Monthly!CM227&lt;&gt;"",ESI_Monthly!CM227,"")</f>
        <v>-9.1999999999999993</v>
      </c>
      <c r="G227" s="95">
        <f>IF(ESI_Monthly!CN227&lt;&gt;"",ESI_Monthly!CN227,"")</f>
        <v>101.8</v>
      </c>
    </row>
    <row r="228" spans="1:9" ht="12" customHeight="1">
      <c r="A228" s="33">
        <f>IF(ESI_Monthly!$A228&lt;&gt;"",ESI_Monthly!$A228," ")</f>
        <v>37955</v>
      </c>
      <c r="B228" s="95">
        <f>IF(ESI_Monthly!CI228&lt;&gt;"",ESI_Monthly!CI228,"")</f>
        <v>-1.4</v>
      </c>
      <c r="C228" s="95">
        <f>IF(ESI_Monthly!CJ228&lt;&gt;"",ESI_Monthly!CJ228,"")</f>
        <v>-1.4</v>
      </c>
      <c r="D228" s="95">
        <f>IF(ESI_Monthly!CK228&lt;&gt;"",ESI_Monthly!CK228,"")</f>
        <v>-13</v>
      </c>
      <c r="E228" s="95">
        <f>IF(ESI_Monthly!CL228&lt;&gt;"",ESI_Monthly!CL228,"")</f>
        <v>-14.9</v>
      </c>
      <c r="F228" s="95">
        <f>IF(ESI_Monthly!CM228&lt;&gt;"",ESI_Monthly!CM228,"")</f>
        <v>-6.6</v>
      </c>
      <c r="G228" s="95">
        <f>IF(ESI_Monthly!CN228&lt;&gt;"",ESI_Monthly!CN228,"")</f>
        <v>101.8</v>
      </c>
      <c r="I228" s="37"/>
    </row>
    <row r="229" spans="1:9" ht="12" customHeight="1">
      <c r="A229" s="33">
        <f>IF(ESI_Monthly!$A229&lt;&gt;"",ESI_Monthly!$A229," ")</f>
        <v>37986</v>
      </c>
      <c r="B229" s="95">
        <f>IF(ESI_Monthly!CI229&lt;&gt;"",ESI_Monthly!CI229,"")</f>
        <v>-5.3</v>
      </c>
      <c r="C229" s="95">
        <f>IF(ESI_Monthly!CJ229&lt;&gt;"",ESI_Monthly!CJ229,"")</f>
        <v>5.5</v>
      </c>
      <c r="D229" s="95">
        <f>IF(ESI_Monthly!CK229&lt;&gt;"",ESI_Monthly!CK229,"")</f>
        <v>-14.3</v>
      </c>
      <c r="E229" s="95">
        <f>IF(ESI_Monthly!CL229&lt;&gt;"",ESI_Monthly!CL229,"")</f>
        <v>-8.6</v>
      </c>
      <c r="F229" s="95">
        <f>IF(ESI_Monthly!CM229&lt;&gt;"",ESI_Monthly!CM229,"")</f>
        <v>-9.9</v>
      </c>
      <c r="G229" s="95">
        <f>IF(ESI_Monthly!CN229&lt;&gt;"",ESI_Monthly!CN229,"")</f>
        <v>99.4</v>
      </c>
    </row>
    <row r="230" spans="1:9" ht="12" customHeight="1">
      <c r="A230" s="33">
        <f>IF(ESI_Monthly!$A230&lt;&gt;"",ESI_Monthly!$A230," ")</f>
        <v>38017</v>
      </c>
      <c r="B230" s="95">
        <f>IF(ESI_Monthly!CI230&lt;&gt;"",ESI_Monthly!CI230,"")</f>
        <v>-5.6</v>
      </c>
      <c r="C230" s="95">
        <f>IF(ESI_Monthly!CJ230&lt;&gt;"",ESI_Monthly!CJ230,"")</f>
        <v>-3.6</v>
      </c>
      <c r="D230" s="95">
        <f>IF(ESI_Monthly!CK230&lt;&gt;"",ESI_Monthly!CK230,"")</f>
        <v>-15</v>
      </c>
      <c r="E230" s="95">
        <f>IF(ESI_Monthly!CL230&lt;&gt;"",ESI_Monthly!CL230,"")</f>
        <v>-13.7</v>
      </c>
      <c r="F230" s="95">
        <f>IF(ESI_Monthly!CM230&lt;&gt;"",ESI_Monthly!CM230,"")</f>
        <v>-9.9</v>
      </c>
      <c r="G230" s="95">
        <f>IF(ESI_Monthly!CN230&lt;&gt;"",ESI_Monthly!CN230,"")</f>
        <v>97.3</v>
      </c>
    </row>
    <row r="231" spans="1:9" ht="12" customHeight="1">
      <c r="A231" s="33">
        <f>IF(ESI_Monthly!$A231&lt;&gt;"",ESI_Monthly!$A231," ")</f>
        <v>38046</v>
      </c>
      <c r="B231" s="95">
        <f>IF(ESI_Monthly!CI231&lt;&gt;"",ESI_Monthly!CI231,"")</f>
        <v>-5.6</v>
      </c>
      <c r="C231" s="95">
        <f>IF(ESI_Monthly!CJ231&lt;&gt;"",ESI_Monthly!CJ231,"")</f>
        <v>-0.6</v>
      </c>
      <c r="D231" s="95">
        <f>IF(ESI_Monthly!CK231&lt;&gt;"",ESI_Monthly!CK231,"")</f>
        <v>-16</v>
      </c>
      <c r="E231" s="95">
        <f>IF(ESI_Monthly!CL231&lt;&gt;"",ESI_Monthly!CL231,"")</f>
        <v>-16.100000000000001</v>
      </c>
      <c r="F231" s="95">
        <f>IF(ESI_Monthly!CM231&lt;&gt;"",ESI_Monthly!CM231,"")</f>
        <v>-8.9</v>
      </c>
      <c r="G231" s="95">
        <f>IF(ESI_Monthly!CN231&lt;&gt;"",ESI_Monthly!CN231,"")</f>
        <v>97.1</v>
      </c>
    </row>
    <row r="232" spans="1:9" ht="12" customHeight="1">
      <c r="A232" s="33">
        <f>IF(ESI_Monthly!$A232&lt;&gt;"",ESI_Monthly!$A232," ")</f>
        <v>38077</v>
      </c>
      <c r="B232" s="95">
        <f>IF(ESI_Monthly!CI232&lt;&gt;"",ESI_Monthly!CI232,"")</f>
        <v>-5</v>
      </c>
      <c r="C232" s="95">
        <f>IF(ESI_Monthly!CJ232&lt;&gt;"",ESI_Monthly!CJ232,"")</f>
        <v>-9.1999999999999993</v>
      </c>
      <c r="D232" s="95">
        <f>IF(ESI_Monthly!CK232&lt;&gt;"",ESI_Monthly!CK232,"")</f>
        <v>-14.5</v>
      </c>
      <c r="E232" s="95">
        <f>IF(ESI_Monthly!CL232&lt;&gt;"",ESI_Monthly!CL232,"")</f>
        <v>-10.199999999999999</v>
      </c>
      <c r="F232" s="95">
        <f>IF(ESI_Monthly!CM232&lt;&gt;"",ESI_Monthly!CM232,"")</f>
        <v>-12.8</v>
      </c>
      <c r="G232" s="95">
        <f>IF(ESI_Monthly!CN232&lt;&gt;"",ESI_Monthly!CN232,"")</f>
        <v>96.1</v>
      </c>
    </row>
    <row r="233" spans="1:9" ht="12" customHeight="1">
      <c r="A233" s="33">
        <f>IF(ESI_Monthly!$A233&lt;&gt;"",ESI_Monthly!$A233," ")</f>
        <v>38107</v>
      </c>
      <c r="B233" s="95">
        <f>IF(ESI_Monthly!CI233&lt;&gt;"",ESI_Monthly!CI233,"")</f>
        <v>-1.6</v>
      </c>
      <c r="C233" s="95">
        <f>IF(ESI_Monthly!CJ233&lt;&gt;"",ESI_Monthly!CJ233,"")</f>
        <v>-3.2</v>
      </c>
      <c r="D233" s="95">
        <f>IF(ESI_Monthly!CK233&lt;&gt;"",ESI_Monthly!CK233,"")</f>
        <v>-14.3</v>
      </c>
      <c r="E233" s="95">
        <f>IF(ESI_Monthly!CL233&lt;&gt;"",ESI_Monthly!CL233,"")</f>
        <v>-15.8</v>
      </c>
      <c r="F233" s="95">
        <f>IF(ESI_Monthly!CM233&lt;&gt;"",ESI_Monthly!CM233,"")</f>
        <v>-12.5</v>
      </c>
      <c r="G233" s="95">
        <f>IF(ESI_Monthly!CN233&lt;&gt;"",ESI_Monthly!CN233,"")</f>
        <v>100.5</v>
      </c>
    </row>
    <row r="234" spans="1:9" ht="12" customHeight="1">
      <c r="A234" s="33">
        <f>IF(ESI_Monthly!$A234&lt;&gt;"",ESI_Monthly!$A234," ")</f>
        <v>38138</v>
      </c>
      <c r="B234" s="95">
        <f>IF(ESI_Monthly!CI234&lt;&gt;"",ESI_Monthly!CI234,"")</f>
        <v>-2.9</v>
      </c>
      <c r="C234" s="95">
        <f>IF(ESI_Monthly!CJ234&lt;&gt;"",ESI_Monthly!CJ234,"")</f>
        <v>-2</v>
      </c>
      <c r="D234" s="95">
        <f>IF(ESI_Monthly!CK234&lt;&gt;"",ESI_Monthly!CK234,"")</f>
        <v>-15.1</v>
      </c>
      <c r="E234" s="95">
        <f>IF(ESI_Monthly!CL234&lt;&gt;"",ESI_Monthly!CL234,"")</f>
        <v>-13.2</v>
      </c>
      <c r="F234" s="95">
        <f>IF(ESI_Monthly!CM234&lt;&gt;"",ESI_Monthly!CM234,"")</f>
        <v>-0.7</v>
      </c>
      <c r="G234" s="95">
        <f>IF(ESI_Monthly!CN234&lt;&gt;"",ESI_Monthly!CN234,"")</f>
        <v>100.8</v>
      </c>
    </row>
    <row r="235" spans="1:9" ht="12" customHeight="1">
      <c r="A235" s="33">
        <f>IF(ESI_Monthly!$A235&lt;&gt;"",ESI_Monthly!$A235," ")</f>
        <v>38168</v>
      </c>
      <c r="B235" s="95">
        <f>IF(ESI_Monthly!CI235&lt;&gt;"",ESI_Monthly!CI235,"")</f>
        <v>-1.8</v>
      </c>
      <c r="C235" s="95">
        <f>IF(ESI_Monthly!CJ235&lt;&gt;"",ESI_Monthly!CJ235,"")</f>
        <v>5.8</v>
      </c>
      <c r="D235" s="95">
        <f>IF(ESI_Monthly!CK235&lt;&gt;"",ESI_Monthly!CK235,"")</f>
        <v>-14.2</v>
      </c>
      <c r="E235" s="95">
        <f>IF(ESI_Monthly!CL235&lt;&gt;"",ESI_Monthly!CL235,"")</f>
        <v>-9.1</v>
      </c>
      <c r="F235" s="95">
        <f>IF(ESI_Monthly!CM235&lt;&gt;"",ESI_Monthly!CM235,"")</f>
        <v>-1.9</v>
      </c>
      <c r="G235" s="95">
        <f>IF(ESI_Monthly!CN235&lt;&gt;"",ESI_Monthly!CN235,"")</f>
        <v>103.8</v>
      </c>
    </row>
    <row r="236" spans="1:9" ht="12" customHeight="1">
      <c r="A236" s="33">
        <f>IF(ESI_Monthly!$A236&lt;&gt;"",ESI_Monthly!$A236," ")</f>
        <v>38199</v>
      </c>
      <c r="B236" s="95">
        <f>IF(ESI_Monthly!CI236&lt;&gt;"",ESI_Monthly!CI236,"")</f>
        <v>-2.1</v>
      </c>
      <c r="C236" s="95">
        <f>IF(ESI_Monthly!CJ236&lt;&gt;"",ESI_Monthly!CJ236,"")</f>
        <v>5.5</v>
      </c>
      <c r="D236" s="95">
        <f>IF(ESI_Monthly!CK236&lt;&gt;"",ESI_Monthly!CK236,"")</f>
        <v>-14.9</v>
      </c>
      <c r="E236" s="95">
        <f>IF(ESI_Monthly!CL236&lt;&gt;"",ESI_Monthly!CL236,"")</f>
        <v>-7.6</v>
      </c>
      <c r="F236" s="95">
        <f>IF(ESI_Monthly!CM236&lt;&gt;"",ESI_Monthly!CM236,"")</f>
        <v>-9.3000000000000007</v>
      </c>
      <c r="G236" s="95">
        <f>IF(ESI_Monthly!CN236&lt;&gt;"",ESI_Monthly!CN236,"")</f>
        <v>102.7</v>
      </c>
    </row>
    <row r="237" spans="1:9" ht="12" customHeight="1">
      <c r="A237" s="33">
        <f>IF(ESI_Monthly!$A237&lt;&gt;"",ESI_Monthly!$A237," ")</f>
        <v>38230</v>
      </c>
      <c r="B237" s="95">
        <f>IF(ESI_Monthly!CI237&lt;&gt;"",ESI_Monthly!CI237,"")</f>
        <v>-0.8</v>
      </c>
      <c r="C237" s="95">
        <f>IF(ESI_Monthly!CJ237&lt;&gt;"",ESI_Monthly!CJ237,"")</f>
        <v>8.1</v>
      </c>
      <c r="D237" s="95">
        <f>IF(ESI_Monthly!CK237&lt;&gt;"",ESI_Monthly!CK237,"")</f>
        <v>-14.9</v>
      </c>
      <c r="E237" s="95">
        <f>IF(ESI_Monthly!CL237&lt;&gt;"",ESI_Monthly!CL237,"")</f>
        <v>-8.3000000000000007</v>
      </c>
      <c r="F237" s="95">
        <f>IF(ESI_Monthly!CM237&lt;&gt;"",ESI_Monthly!CM237,"")</f>
        <v>-10.7</v>
      </c>
      <c r="G237" s="95">
        <f>IF(ESI_Monthly!CN237&lt;&gt;"",ESI_Monthly!CN237,"")</f>
        <v>103.4</v>
      </c>
    </row>
    <row r="238" spans="1:9" ht="12" customHeight="1">
      <c r="A238" s="33">
        <f>IF(ESI_Monthly!$A238&lt;&gt;"",ESI_Monthly!$A238," ")</f>
        <v>38260</v>
      </c>
      <c r="B238" s="95">
        <f>IF(ESI_Monthly!CI238&lt;&gt;"",ESI_Monthly!CI238,"")</f>
        <v>-1.6</v>
      </c>
      <c r="C238" s="95">
        <f>IF(ESI_Monthly!CJ238&lt;&gt;"",ESI_Monthly!CJ238,"")</f>
        <v>9.1</v>
      </c>
      <c r="D238" s="95">
        <f>IF(ESI_Monthly!CK238&lt;&gt;"",ESI_Monthly!CK238,"")</f>
        <v>-13.7</v>
      </c>
      <c r="E238" s="95">
        <f>IF(ESI_Monthly!CL238&lt;&gt;"",ESI_Monthly!CL238,"")</f>
        <v>-4.5</v>
      </c>
      <c r="F238" s="95">
        <f>IF(ESI_Monthly!CM238&lt;&gt;"",ESI_Monthly!CM238,"")</f>
        <v>-11.9</v>
      </c>
      <c r="G238" s="95">
        <f>IF(ESI_Monthly!CN238&lt;&gt;"",ESI_Monthly!CN238,"")</f>
        <v>103.9</v>
      </c>
    </row>
    <row r="239" spans="1:9" ht="12" customHeight="1">
      <c r="A239" s="33">
        <f>IF(ESI_Monthly!$A239&lt;&gt;"",ESI_Monthly!$A239," ")</f>
        <v>38291</v>
      </c>
      <c r="B239" s="95">
        <f>IF(ESI_Monthly!CI239&lt;&gt;"",ESI_Monthly!CI239,"")</f>
        <v>0.4</v>
      </c>
      <c r="C239" s="95">
        <f>IF(ESI_Monthly!CJ239&lt;&gt;"",ESI_Monthly!CJ239,"")</f>
        <v>11.7</v>
      </c>
      <c r="D239" s="95">
        <f>IF(ESI_Monthly!CK239&lt;&gt;"",ESI_Monthly!CK239,"")</f>
        <v>-12.4</v>
      </c>
      <c r="E239" s="95">
        <f>IF(ESI_Monthly!CL239&lt;&gt;"",ESI_Monthly!CL239,"")</f>
        <v>-7</v>
      </c>
      <c r="F239" s="95">
        <f>IF(ESI_Monthly!CM239&lt;&gt;"",ESI_Monthly!CM239,"")</f>
        <v>-14.1</v>
      </c>
      <c r="G239" s="95">
        <f>IF(ESI_Monthly!CN239&lt;&gt;"",ESI_Monthly!CN239,"")</f>
        <v>106.8</v>
      </c>
    </row>
    <row r="240" spans="1:9" ht="12" customHeight="1">
      <c r="A240" s="33">
        <f>IF(ESI_Monthly!$A240&lt;&gt;"",ESI_Monthly!$A240," ")</f>
        <v>38321</v>
      </c>
      <c r="B240" s="95">
        <f>IF(ESI_Monthly!CI240&lt;&gt;"",ESI_Monthly!CI240,"")</f>
        <v>-1.8</v>
      </c>
      <c r="C240" s="95">
        <f>IF(ESI_Monthly!CJ240&lt;&gt;"",ESI_Monthly!CJ240,"")</f>
        <v>11.6</v>
      </c>
      <c r="D240" s="95">
        <f>IF(ESI_Monthly!CK240&lt;&gt;"",ESI_Monthly!CK240,"")</f>
        <v>-11.9</v>
      </c>
      <c r="E240" s="95">
        <f>IF(ESI_Monthly!CL240&lt;&gt;"",ESI_Monthly!CL240,"")</f>
        <v>-15.2</v>
      </c>
      <c r="F240" s="95">
        <f>IF(ESI_Monthly!CM240&lt;&gt;"",ESI_Monthly!CM240,"")</f>
        <v>-13.4</v>
      </c>
      <c r="G240" s="95">
        <f>IF(ESI_Monthly!CN240&lt;&gt;"",ESI_Monthly!CN240,"")</f>
        <v>104.4</v>
      </c>
    </row>
    <row r="241" spans="1:7" ht="12" customHeight="1">
      <c r="A241" s="33">
        <f>IF(ESI_Monthly!$A241&lt;&gt;"",ESI_Monthly!$A241," ")</f>
        <v>38352</v>
      </c>
      <c r="B241" s="95">
        <f>IF(ESI_Monthly!CI241&lt;&gt;"",ESI_Monthly!CI241,"")</f>
        <v>-3.4</v>
      </c>
      <c r="C241" s="95">
        <f>IF(ESI_Monthly!CJ241&lt;&gt;"",ESI_Monthly!CJ241,"")</f>
        <v>1</v>
      </c>
      <c r="D241" s="95">
        <f>IF(ESI_Monthly!CK241&lt;&gt;"",ESI_Monthly!CK241,"")</f>
        <v>-12.5</v>
      </c>
      <c r="E241" s="95">
        <f>IF(ESI_Monthly!CL241&lt;&gt;"",ESI_Monthly!CL241,"")</f>
        <v>-2.7</v>
      </c>
      <c r="F241" s="95">
        <f>IF(ESI_Monthly!CM241&lt;&gt;"",ESI_Monthly!CM241,"")</f>
        <v>-7.2</v>
      </c>
      <c r="G241" s="95">
        <f>IF(ESI_Monthly!CN241&lt;&gt;"",ESI_Monthly!CN241,"")</f>
        <v>100.3</v>
      </c>
    </row>
    <row r="242" spans="1:7" ht="12" customHeight="1">
      <c r="A242" s="33">
        <f>IF(ESI_Monthly!$A242&lt;&gt;"",ESI_Monthly!$A242," ")</f>
        <v>38383</v>
      </c>
      <c r="B242" s="95">
        <f>IF(ESI_Monthly!CI242&lt;&gt;"",ESI_Monthly!CI242,"")</f>
        <v>-3.8</v>
      </c>
      <c r="C242" s="95">
        <f>IF(ESI_Monthly!CJ242&lt;&gt;"",ESI_Monthly!CJ242,"")</f>
        <v>2.6</v>
      </c>
      <c r="D242" s="95">
        <f>IF(ESI_Monthly!CK242&lt;&gt;"",ESI_Monthly!CK242,"")</f>
        <v>-12.9</v>
      </c>
      <c r="E242" s="95">
        <f>IF(ESI_Monthly!CL242&lt;&gt;"",ESI_Monthly!CL242,"")</f>
        <v>-13.3</v>
      </c>
      <c r="F242" s="95">
        <f>IF(ESI_Monthly!CM242&lt;&gt;"",ESI_Monthly!CM242,"")</f>
        <v>-13.9</v>
      </c>
      <c r="G242" s="95">
        <f>IF(ESI_Monthly!CN242&lt;&gt;"",ESI_Monthly!CN242,"")</f>
        <v>99.9</v>
      </c>
    </row>
    <row r="243" spans="1:7" ht="12" customHeight="1">
      <c r="A243" s="33">
        <f>IF(ESI_Monthly!$A243&lt;&gt;"",ESI_Monthly!$A243," ")</f>
        <v>38411</v>
      </c>
      <c r="B243" s="95">
        <f>IF(ESI_Monthly!CI243&lt;&gt;"",ESI_Monthly!CI243,"")</f>
        <v>-5.4</v>
      </c>
      <c r="C243" s="95">
        <f>IF(ESI_Monthly!CJ243&lt;&gt;"",ESI_Monthly!CJ243,"")</f>
        <v>-3.3</v>
      </c>
      <c r="D243" s="95">
        <f>IF(ESI_Monthly!CK243&lt;&gt;"",ESI_Monthly!CK243,"")</f>
        <v>-12</v>
      </c>
      <c r="E243" s="95">
        <f>IF(ESI_Monthly!CL243&lt;&gt;"",ESI_Monthly!CL243,"")</f>
        <v>-5.6</v>
      </c>
      <c r="F243" s="95">
        <f>IF(ESI_Monthly!CM243&lt;&gt;"",ESI_Monthly!CM243,"")</f>
        <v>-17.5</v>
      </c>
      <c r="G243" s="95">
        <f>IF(ESI_Monthly!CN243&lt;&gt;"",ESI_Monthly!CN243,"")</f>
        <v>97.7</v>
      </c>
    </row>
    <row r="244" spans="1:7" ht="12" customHeight="1">
      <c r="A244" s="33">
        <f>IF(ESI_Monthly!$A244&lt;&gt;"",ESI_Monthly!$A244," ")</f>
        <v>38442</v>
      </c>
      <c r="B244" s="95">
        <f>IF(ESI_Monthly!CI244&lt;&gt;"",ESI_Monthly!CI244,"")</f>
        <v>-6.6</v>
      </c>
      <c r="C244" s="95">
        <f>IF(ESI_Monthly!CJ244&lt;&gt;"",ESI_Monthly!CJ244,"")</f>
        <v>0.8</v>
      </c>
      <c r="D244" s="95">
        <f>IF(ESI_Monthly!CK244&lt;&gt;"",ESI_Monthly!CK244,"")</f>
        <v>-12.4</v>
      </c>
      <c r="E244" s="95">
        <f>IF(ESI_Monthly!CL244&lt;&gt;"",ESI_Monthly!CL244,"")</f>
        <v>-5.7</v>
      </c>
      <c r="F244" s="95">
        <f>IF(ESI_Monthly!CM244&lt;&gt;"",ESI_Monthly!CM244,"")</f>
        <v>-18.8</v>
      </c>
      <c r="G244" s="95">
        <f>IF(ESI_Monthly!CN244&lt;&gt;"",ESI_Monthly!CN244,"")</f>
        <v>97.5</v>
      </c>
    </row>
    <row r="245" spans="1:7" ht="12" customHeight="1">
      <c r="A245" s="33">
        <f>IF(ESI_Monthly!$A245&lt;&gt;"",ESI_Monthly!$A245," ")</f>
        <v>38472</v>
      </c>
      <c r="B245" s="95">
        <f>IF(ESI_Monthly!CI245&lt;&gt;"",ESI_Monthly!CI245,"")</f>
        <v>-8.5</v>
      </c>
      <c r="C245" s="95">
        <f>IF(ESI_Monthly!CJ245&lt;&gt;"",ESI_Monthly!CJ245,"")</f>
        <v>5.6</v>
      </c>
      <c r="D245" s="95">
        <f>IF(ESI_Monthly!CK245&lt;&gt;"",ESI_Monthly!CK245,"")</f>
        <v>-11.1</v>
      </c>
      <c r="E245" s="95">
        <f>IF(ESI_Monthly!CL245&lt;&gt;"",ESI_Monthly!CL245,"")</f>
        <v>-5.9</v>
      </c>
      <c r="F245" s="95">
        <f>IF(ESI_Monthly!CM245&lt;&gt;"",ESI_Monthly!CM245,"")</f>
        <v>-15.8</v>
      </c>
      <c r="G245" s="95">
        <f>IF(ESI_Monthly!CN245&lt;&gt;"",ESI_Monthly!CN245,"")</f>
        <v>98.8</v>
      </c>
    </row>
    <row r="246" spans="1:7" ht="12" customHeight="1">
      <c r="A246" s="33">
        <f>IF(ESI_Monthly!$A246&lt;&gt;"",ESI_Monthly!$A246," ")</f>
        <v>38503</v>
      </c>
      <c r="B246" s="95">
        <f>IF(ESI_Monthly!CI246&lt;&gt;"",ESI_Monthly!CI246,"")</f>
        <v>-8.6</v>
      </c>
      <c r="C246" s="95">
        <f>IF(ESI_Monthly!CJ246&lt;&gt;"",ESI_Monthly!CJ246,"")</f>
        <v>3.5</v>
      </c>
      <c r="D246" s="95">
        <f>IF(ESI_Monthly!CK246&lt;&gt;"",ESI_Monthly!CK246,"")</f>
        <v>-13.8</v>
      </c>
      <c r="E246" s="95">
        <f>IF(ESI_Monthly!CL246&lt;&gt;"",ESI_Monthly!CL246,"")</f>
        <v>-6</v>
      </c>
      <c r="F246" s="95">
        <f>IF(ESI_Monthly!CM246&lt;&gt;"",ESI_Monthly!CM246,"")</f>
        <v>-15.9</v>
      </c>
      <c r="G246" s="95">
        <f>IF(ESI_Monthly!CN246&lt;&gt;"",ESI_Monthly!CN246,"")</f>
        <v>97.4</v>
      </c>
    </row>
    <row r="247" spans="1:7" ht="12" customHeight="1">
      <c r="A247" s="33">
        <f>IF(ESI_Monthly!$A247&lt;&gt;"",ESI_Monthly!$A247," ")</f>
        <v>38533</v>
      </c>
      <c r="B247" s="95">
        <f>IF(ESI_Monthly!CI247&lt;&gt;"",ESI_Monthly!CI247,"")</f>
        <v>-8.9</v>
      </c>
      <c r="C247" s="95">
        <f>IF(ESI_Monthly!CJ247&lt;&gt;"",ESI_Monthly!CJ247,"")</f>
        <v>-1.2</v>
      </c>
      <c r="D247" s="95">
        <f>IF(ESI_Monthly!CK247&lt;&gt;"",ESI_Monthly!CK247,"")</f>
        <v>-16.2</v>
      </c>
      <c r="E247" s="95">
        <f>IF(ESI_Monthly!CL247&lt;&gt;"",ESI_Monthly!CL247,"")</f>
        <v>-6.9</v>
      </c>
      <c r="F247" s="95">
        <f>IF(ESI_Monthly!CM247&lt;&gt;"",ESI_Monthly!CM247,"")</f>
        <v>-16.7</v>
      </c>
      <c r="G247" s="95">
        <f>IF(ESI_Monthly!CN247&lt;&gt;"",ESI_Monthly!CN247,"")</f>
        <v>95.4</v>
      </c>
    </row>
    <row r="248" spans="1:7" ht="12" customHeight="1">
      <c r="A248" s="33">
        <f>IF(ESI_Monthly!$A248&lt;&gt;"",ESI_Monthly!$A248," ")</f>
        <v>38564</v>
      </c>
      <c r="B248" s="95">
        <f>IF(ESI_Monthly!CI248&lt;&gt;"",ESI_Monthly!CI248,"")</f>
        <v>-6.7</v>
      </c>
      <c r="C248" s="95">
        <f>IF(ESI_Monthly!CJ248&lt;&gt;"",ESI_Monthly!CJ248,"")</f>
        <v>2.2000000000000002</v>
      </c>
      <c r="D248" s="95">
        <f>IF(ESI_Monthly!CK248&lt;&gt;"",ESI_Monthly!CK248,"")</f>
        <v>-15.7</v>
      </c>
      <c r="E248" s="95">
        <f>IF(ESI_Monthly!CL248&lt;&gt;"",ESI_Monthly!CL248,"")</f>
        <v>-3.7</v>
      </c>
      <c r="F248" s="95">
        <f>IF(ESI_Monthly!CM248&lt;&gt;"",ESI_Monthly!CM248,"")</f>
        <v>-10.8</v>
      </c>
      <c r="G248" s="95">
        <f>IF(ESI_Monthly!CN248&lt;&gt;"",ESI_Monthly!CN248,"")</f>
        <v>98</v>
      </c>
    </row>
    <row r="249" spans="1:7" ht="12" customHeight="1">
      <c r="A249" s="33">
        <f>IF(ESI_Monthly!$A249&lt;&gt;"",ESI_Monthly!$A249," ")</f>
        <v>38595</v>
      </c>
      <c r="B249" s="95">
        <f>IF(ESI_Monthly!CI249&lt;&gt;"",ESI_Monthly!CI249,"")</f>
        <v>-3.7</v>
      </c>
      <c r="C249" s="95">
        <f>IF(ESI_Monthly!CJ249&lt;&gt;"",ESI_Monthly!CJ249,"")</f>
        <v>6.3</v>
      </c>
      <c r="D249" s="95">
        <f>IF(ESI_Monthly!CK249&lt;&gt;"",ESI_Monthly!CK249,"")</f>
        <v>-15.2</v>
      </c>
      <c r="E249" s="95">
        <f>IF(ESI_Monthly!CL249&lt;&gt;"",ESI_Monthly!CL249,"")</f>
        <v>-1</v>
      </c>
      <c r="F249" s="95">
        <f>IF(ESI_Monthly!CM249&lt;&gt;"",ESI_Monthly!CM249,"")</f>
        <v>-15.1</v>
      </c>
      <c r="G249" s="95">
        <f>IF(ESI_Monthly!CN249&lt;&gt;"",ESI_Monthly!CN249,"")</f>
        <v>100.3</v>
      </c>
    </row>
    <row r="250" spans="1:7" ht="12" customHeight="1">
      <c r="A250" s="33">
        <f>IF(ESI_Monthly!$A250&lt;&gt;"",ESI_Monthly!$A250," ")</f>
        <v>38625</v>
      </c>
      <c r="B250" s="95">
        <f>IF(ESI_Monthly!CI250&lt;&gt;"",ESI_Monthly!CI250,"")</f>
        <v>-2.9</v>
      </c>
      <c r="C250" s="95">
        <f>IF(ESI_Monthly!CJ250&lt;&gt;"",ESI_Monthly!CJ250,"")</f>
        <v>2.9</v>
      </c>
      <c r="D250" s="95">
        <f>IF(ESI_Monthly!CK250&lt;&gt;"",ESI_Monthly!CK250,"")</f>
        <v>-15.4</v>
      </c>
      <c r="E250" s="95">
        <f>IF(ESI_Monthly!CL250&lt;&gt;"",ESI_Monthly!CL250,"")</f>
        <v>-0.7</v>
      </c>
      <c r="F250" s="95">
        <f>IF(ESI_Monthly!CM250&lt;&gt;"",ESI_Monthly!CM250,"")</f>
        <v>-15.9</v>
      </c>
      <c r="G250" s="95">
        <f>IF(ESI_Monthly!CN250&lt;&gt;"",ESI_Monthly!CN250,"")</f>
        <v>100.4</v>
      </c>
    </row>
    <row r="251" spans="1:7" ht="12" customHeight="1">
      <c r="A251" s="33">
        <f>IF(ESI_Monthly!$A251&lt;&gt;"",ESI_Monthly!$A251," ")</f>
        <v>38656</v>
      </c>
      <c r="B251" s="95">
        <f>IF(ESI_Monthly!CI251&lt;&gt;"",ESI_Monthly!CI251,"")</f>
        <v>-1.8</v>
      </c>
      <c r="C251" s="95">
        <f>IF(ESI_Monthly!CJ251&lt;&gt;"",ESI_Monthly!CJ251,"")</f>
        <v>15.4</v>
      </c>
      <c r="D251" s="95">
        <f>IF(ESI_Monthly!CK251&lt;&gt;"",ESI_Monthly!CK251,"")</f>
        <v>-14.2</v>
      </c>
      <c r="E251" s="95">
        <f>IF(ESI_Monthly!CL251&lt;&gt;"",ESI_Monthly!CL251,"")</f>
        <v>1.4</v>
      </c>
      <c r="F251" s="95">
        <f>IF(ESI_Monthly!CM251&lt;&gt;"",ESI_Monthly!CM251,"")</f>
        <v>-15.4</v>
      </c>
      <c r="G251" s="95">
        <f>IF(ESI_Monthly!CN251&lt;&gt;"",ESI_Monthly!CN251,"")</f>
        <v>105.3</v>
      </c>
    </row>
    <row r="252" spans="1:7" ht="12" customHeight="1">
      <c r="A252" s="33">
        <f>IF(ESI_Monthly!$A252&lt;&gt;"",ESI_Monthly!$A252," ")</f>
        <v>38686</v>
      </c>
      <c r="B252" s="95">
        <f>IF(ESI_Monthly!CI252&lt;&gt;"",ESI_Monthly!CI252,"")</f>
        <v>-1.9</v>
      </c>
      <c r="C252" s="95">
        <f>IF(ESI_Monthly!CJ252&lt;&gt;"",ESI_Monthly!CJ252,"")</f>
        <v>17</v>
      </c>
      <c r="D252" s="95">
        <f>IF(ESI_Monthly!CK252&lt;&gt;"",ESI_Monthly!CK252,"")</f>
        <v>-13.7</v>
      </c>
      <c r="E252" s="95">
        <f>IF(ESI_Monthly!CL252&lt;&gt;"",ESI_Monthly!CL252,"")</f>
        <v>-6.4</v>
      </c>
      <c r="F252" s="95">
        <f>IF(ESI_Monthly!CM252&lt;&gt;"",ESI_Monthly!CM252,"")</f>
        <v>-15.7</v>
      </c>
      <c r="G252" s="95">
        <f>IF(ESI_Monthly!CN252&lt;&gt;"",ESI_Monthly!CN252,"")</f>
        <v>105.9</v>
      </c>
    </row>
    <row r="253" spans="1:7" ht="12" customHeight="1">
      <c r="A253" s="33">
        <f>IF(ESI_Monthly!$A253&lt;&gt;"",ESI_Monthly!$A253," ")</f>
        <v>38717</v>
      </c>
      <c r="B253" s="95">
        <f>IF(ESI_Monthly!CI253&lt;&gt;"",ESI_Monthly!CI253,"")</f>
        <v>-1</v>
      </c>
      <c r="C253" s="95">
        <f>IF(ESI_Monthly!CJ253&lt;&gt;"",ESI_Monthly!CJ253,"")</f>
        <v>11.7</v>
      </c>
      <c r="D253" s="95">
        <f>IF(ESI_Monthly!CK253&lt;&gt;"",ESI_Monthly!CK253,"")</f>
        <v>-12.6</v>
      </c>
      <c r="E253" s="95">
        <f>IF(ESI_Monthly!CL253&lt;&gt;"",ESI_Monthly!CL253,"")</f>
        <v>5.0999999999999996</v>
      </c>
      <c r="F253" s="95">
        <f>IF(ESI_Monthly!CM253&lt;&gt;"",ESI_Monthly!CM253,"")</f>
        <v>-10.3</v>
      </c>
      <c r="G253" s="95">
        <f>IF(ESI_Monthly!CN253&lt;&gt;"",ESI_Monthly!CN253,"")</f>
        <v>105.9</v>
      </c>
    </row>
    <row r="254" spans="1:7" ht="12" customHeight="1">
      <c r="A254" s="33">
        <f>IF(ESI_Monthly!$A254&lt;&gt;"",ESI_Monthly!$A254," ")</f>
        <v>38748</v>
      </c>
      <c r="B254" s="95">
        <f>IF(ESI_Monthly!CI254&lt;&gt;"",ESI_Monthly!CI254,"")</f>
        <v>0.8</v>
      </c>
      <c r="C254" s="95">
        <f>IF(ESI_Monthly!CJ254&lt;&gt;"",ESI_Monthly!CJ254,"")</f>
        <v>12</v>
      </c>
      <c r="D254" s="95">
        <f>IF(ESI_Monthly!CK254&lt;&gt;"",ESI_Monthly!CK254,"")</f>
        <v>-14.3</v>
      </c>
      <c r="E254" s="95">
        <f>IF(ESI_Monthly!CL254&lt;&gt;"",ESI_Monthly!CL254,"")</f>
        <v>3.7</v>
      </c>
      <c r="F254" s="95">
        <f>IF(ESI_Monthly!CM254&lt;&gt;"",ESI_Monthly!CM254,"")</f>
        <v>-13.7</v>
      </c>
      <c r="G254" s="95">
        <f>IF(ESI_Monthly!CN254&lt;&gt;"",ESI_Monthly!CN254,"")</f>
        <v>107.1</v>
      </c>
    </row>
    <row r="255" spans="1:7" ht="12" customHeight="1">
      <c r="A255" s="33">
        <f>IF(ESI_Monthly!$A255&lt;&gt;"",ESI_Monthly!$A255," ")</f>
        <v>38776</v>
      </c>
      <c r="B255" s="95">
        <f>IF(ESI_Monthly!CI255&lt;&gt;"",ESI_Monthly!CI255,"")</f>
        <v>0.9</v>
      </c>
      <c r="C255" s="95">
        <f>IF(ESI_Monthly!CJ255&lt;&gt;"",ESI_Monthly!CJ255,"")</f>
        <v>6.4</v>
      </c>
      <c r="D255" s="95">
        <f>IF(ESI_Monthly!CK255&lt;&gt;"",ESI_Monthly!CK255,"")</f>
        <v>-13.4</v>
      </c>
      <c r="E255" s="95">
        <f>IF(ESI_Monthly!CL255&lt;&gt;"",ESI_Monthly!CL255,"")</f>
        <v>6.3</v>
      </c>
      <c r="F255" s="95">
        <f>IF(ESI_Monthly!CM255&lt;&gt;"",ESI_Monthly!CM255,"")</f>
        <v>-15.1</v>
      </c>
      <c r="G255" s="95">
        <f>IF(ESI_Monthly!CN255&lt;&gt;"",ESI_Monthly!CN255,"")</f>
        <v>106.2</v>
      </c>
    </row>
    <row r="256" spans="1:7" ht="12" customHeight="1">
      <c r="A256" s="33">
        <f>IF(ESI_Monthly!$A256&lt;&gt;"",ESI_Monthly!$A256," ")</f>
        <v>38807</v>
      </c>
      <c r="B256" s="95">
        <f>IF(ESI_Monthly!CI256&lt;&gt;"",ESI_Monthly!CI256,"")</f>
        <v>2.2999999999999998</v>
      </c>
      <c r="C256" s="95">
        <f>IF(ESI_Monthly!CJ256&lt;&gt;"",ESI_Monthly!CJ256,"")</f>
        <v>9.6999999999999993</v>
      </c>
      <c r="D256" s="95">
        <f>IF(ESI_Monthly!CK256&lt;&gt;"",ESI_Monthly!CK256,"")</f>
        <v>-11.6</v>
      </c>
      <c r="E256" s="95">
        <f>IF(ESI_Monthly!CL256&lt;&gt;"",ESI_Monthly!CL256,"")</f>
        <v>3</v>
      </c>
      <c r="F256" s="95">
        <f>IF(ESI_Monthly!CM256&lt;&gt;"",ESI_Monthly!CM256,"")</f>
        <v>-14.6</v>
      </c>
      <c r="G256" s="95">
        <f>IF(ESI_Monthly!CN256&lt;&gt;"",ESI_Monthly!CN256,"")</f>
        <v>107.4</v>
      </c>
    </row>
    <row r="257" spans="1:7" ht="12" customHeight="1">
      <c r="A257" s="33">
        <f>IF(ESI_Monthly!$A257&lt;&gt;"",ESI_Monthly!$A257," ")</f>
        <v>38837</v>
      </c>
      <c r="B257" s="95">
        <f>IF(ESI_Monthly!CI257&lt;&gt;"",ESI_Monthly!CI257,"")</f>
        <v>5</v>
      </c>
      <c r="C257" s="95">
        <f>IF(ESI_Monthly!CJ257&lt;&gt;"",ESI_Monthly!CJ257,"")</f>
        <v>18.2</v>
      </c>
      <c r="D257" s="95">
        <f>IF(ESI_Monthly!CK257&lt;&gt;"",ESI_Monthly!CK257,"")</f>
        <v>-12.6</v>
      </c>
      <c r="E257" s="95">
        <f>IF(ESI_Monthly!CL257&lt;&gt;"",ESI_Monthly!CL257,"")</f>
        <v>3.6</v>
      </c>
      <c r="F257" s="95">
        <f>IF(ESI_Monthly!CM257&lt;&gt;"",ESI_Monthly!CM257,"")</f>
        <v>-14.9</v>
      </c>
      <c r="G257" s="95">
        <f>IF(ESI_Monthly!CN257&lt;&gt;"",ESI_Monthly!CN257,"")</f>
        <v>110.6</v>
      </c>
    </row>
    <row r="258" spans="1:7" ht="12" customHeight="1">
      <c r="A258" s="33">
        <f>IF(ESI_Monthly!$A258&lt;&gt;"",ESI_Monthly!$A258," ")</f>
        <v>38868</v>
      </c>
      <c r="B258" s="95">
        <f>IF(ESI_Monthly!CI258&lt;&gt;"",ESI_Monthly!CI258,"")</f>
        <v>4.9000000000000004</v>
      </c>
      <c r="C258" s="95">
        <f>IF(ESI_Monthly!CJ258&lt;&gt;"",ESI_Monthly!CJ258,"")</f>
        <v>15.3</v>
      </c>
      <c r="D258" s="95">
        <f>IF(ESI_Monthly!CK258&lt;&gt;"",ESI_Monthly!CK258,"")</f>
        <v>-10.5</v>
      </c>
      <c r="E258" s="95">
        <f>IF(ESI_Monthly!CL258&lt;&gt;"",ESI_Monthly!CL258,"")</f>
        <v>3.9</v>
      </c>
      <c r="F258" s="95">
        <f>IF(ESI_Monthly!CM258&lt;&gt;"",ESI_Monthly!CM258,"")</f>
        <v>-17.399999999999999</v>
      </c>
      <c r="G258" s="95">
        <f>IF(ESI_Monthly!CN258&lt;&gt;"",ESI_Monthly!CN258,"")</f>
        <v>110.7</v>
      </c>
    </row>
    <row r="259" spans="1:7" ht="12" customHeight="1">
      <c r="A259" s="33">
        <f>IF(ESI_Monthly!$A259&lt;&gt;"",ESI_Monthly!$A259," ")</f>
        <v>38898</v>
      </c>
      <c r="B259" s="95">
        <f>IF(ESI_Monthly!CI259&lt;&gt;"",ESI_Monthly!CI259,"")</f>
        <v>7.6</v>
      </c>
      <c r="C259" s="95">
        <f>IF(ESI_Monthly!CJ259&lt;&gt;"",ESI_Monthly!CJ259,"")</f>
        <v>18.7</v>
      </c>
      <c r="D259" s="95">
        <f>IF(ESI_Monthly!CK259&lt;&gt;"",ESI_Monthly!CK259,"")</f>
        <v>-12.8</v>
      </c>
      <c r="E259" s="95">
        <f>IF(ESI_Monthly!CL259&lt;&gt;"",ESI_Monthly!CL259,"")</f>
        <v>4.0999999999999996</v>
      </c>
      <c r="F259" s="95">
        <f>IF(ESI_Monthly!CM259&lt;&gt;"",ESI_Monthly!CM259,"")</f>
        <v>-17.600000000000001</v>
      </c>
      <c r="G259" s="95">
        <f>IF(ESI_Monthly!CN259&lt;&gt;"",ESI_Monthly!CN259,"")</f>
        <v>112.7</v>
      </c>
    </row>
    <row r="260" spans="1:7" ht="12" customHeight="1">
      <c r="A260" s="33">
        <f>IF(ESI_Monthly!$A260&lt;&gt;"",ESI_Monthly!$A260," ")</f>
        <v>38929</v>
      </c>
      <c r="B260" s="95">
        <f>IF(ESI_Monthly!CI260&lt;&gt;"",ESI_Monthly!CI260,"")</f>
        <v>5.7</v>
      </c>
      <c r="C260" s="95">
        <f>IF(ESI_Monthly!CJ260&lt;&gt;"",ESI_Monthly!CJ260,"")</f>
        <v>16.5</v>
      </c>
      <c r="D260" s="95">
        <f>IF(ESI_Monthly!CK260&lt;&gt;"",ESI_Monthly!CK260,"")</f>
        <v>-11.1</v>
      </c>
      <c r="E260" s="95">
        <f>IF(ESI_Monthly!CL260&lt;&gt;"",ESI_Monthly!CL260,"")</f>
        <v>1</v>
      </c>
      <c r="F260" s="95">
        <f>IF(ESI_Monthly!CM260&lt;&gt;"",ESI_Monthly!CM260,"")</f>
        <v>-10.4</v>
      </c>
      <c r="G260" s="95">
        <f>IF(ESI_Monthly!CN260&lt;&gt;"",ESI_Monthly!CN260,"")</f>
        <v>111.5</v>
      </c>
    </row>
    <row r="261" spans="1:7" ht="12" customHeight="1">
      <c r="A261" s="33">
        <f>IF(ESI_Monthly!$A261&lt;&gt;"",ESI_Monthly!$A261," ")</f>
        <v>38960</v>
      </c>
      <c r="B261" s="95">
        <f>IF(ESI_Monthly!CI261&lt;&gt;"",ESI_Monthly!CI261,"")</f>
        <v>4.7</v>
      </c>
      <c r="C261" s="95">
        <f>IF(ESI_Monthly!CJ261&lt;&gt;"",ESI_Monthly!CJ261,"")</f>
        <v>16.7</v>
      </c>
      <c r="D261" s="95">
        <f>IF(ESI_Monthly!CK261&lt;&gt;"",ESI_Monthly!CK261,"")</f>
        <v>-11.7</v>
      </c>
      <c r="E261" s="95">
        <f>IF(ESI_Monthly!CL261&lt;&gt;"",ESI_Monthly!CL261,"")</f>
        <v>5.8</v>
      </c>
      <c r="F261" s="95">
        <f>IF(ESI_Monthly!CM261&lt;&gt;"",ESI_Monthly!CM261,"")</f>
        <v>-13.2</v>
      </c>
      <c r="G261" s="95">
        <f>IF(ESI_Monthly!CN261&lt;&gt;"",ESI_Monthly!CN261,"")</f>
        <v>110.5</v>
      </c>
    </row>
    <row r="262" spans="1:7" ht="12" customHeight="1">
      <c r="A262" s="33">
        <f>IF(ESI_Monthly!$A262&lt;&gt;"",ESI_Monthly!$A262," ")</f>
        <v>38990</v>
      </c>
      <c r="B262" s="95">
        <f>IF(ESI_Monthly!CI262&lt;&gt;"",ESI_Monthly!CI262,"")</f>
        <v>5.2</v>
      </c>
      <c r="C262" s="95">
        <f>IF(ESI_Monthly!CJ262&lt;&gt;"",ESI_Monthly!CJ262,"")</f>
        <v>17.899999999999999</v>
      </c>
      <c r="D262" s="95">
        <f>IF(ESI_Monthly!CK262&lt;&gt;"",ESI_Monthly!CK262,"")</f>
        <v>-8.6</v>
      </c>
      <c r="E262" s="95">
        <f>IF(ESI_Monthly!CL262&lt;&gt;"",ESI_Monthly!CL262,"")</f>
        <v>6.9</v>
      </c>
      <c r="F262" s="95">
        <f>IF(ESI_Monthly!CM262&lt;&gt;"",ESI_Monthly!CM262,"")</f>
        <v>-18.600000000000001</v>
      </c>
      <c r="G262" s="95">
        <f>IF(ESI_Monthly!CN262&lt;&gt;"",ESI_Monthly!CN262,"")</f>
        <v>112.5</v>
      </c>
    </row>
    <row r="263" spans="1:7" ht="12" customHeight="1">
      <c r="A263" s="33">
        <f>IF(ESI_Monthly!$A263&lt;&gt;"",ESI_Monthly!$A263," ")</f>
        <v>39021</v>
      </c>
      <c r="B263" s="95">
        <f>IF(ESI_Monthly!CI263&lt;&gt;"",ESI_Monthly!CI263,"")</f>
        <v>5.9</v>
      </c>
      <c r="C263" s="95">
        <f>IF(ESI_Monthly!CJ263&lt;&gt;"",ESI_Monthly!CJ263,"")</f>
        <v>15.7</v>
      </c>
      <c r="D263" s="95">
        <f>IF(ESI_Monthly!CK263&lt;&gt;"",ESI_Monthly!CK263,"")</f>
        <v>-12.3</v>
      </c>
      <c r="E263" s="95">
        <f>IF(ESI_Monthly!CL263&lt;&gt;"",ESI_Monthly!CL263,"")</f>
        <v>5.2</v>
      </c>
      <c r="F263" s="95">
        <f>IF(ESI_Monthly!CM263&lt;&gt;"",ESI_Monthly!CM263,"")</f>
        <v>-13</v>
      </c>
      <c r="G263" s="95">
        <f>IF(ESI_Monthly!CN263&lt;&gt;"",ESI_Monthly!CN263,"")</f>
        <v>110.5</v>
      </c>
    </row>
    <row r="264" spans="1:7" ht="12" customHeight="1">
      <c r="A264" s="33">
        <f>IF(ESI_Monthly!$A264&lt;&gt;"",ESI_Monthly!$A264," ")</f>
        <v>39051</v>
      </c>
      <c r="B264" s="95">
        <f>IF(ESI_Monthly!CI264&lt;&gt;"",ESI_Monthly!CI264,"")</f>
        <v>4.5</v>
      </c>
      <c r="C264" s="95">
        <f>IF(ESI_Monthly!CJ264&lt;&gt;"",ESI_Monthly!CJ264,"")</f>
        <v>15.1</v>
      </c>
      <c r="D264" s="95">
        <f>IF(ESI_Monthly!CK264&lt;&gt;"",ESI_Monthly!CK264,"")</f>
        <v>-11.4</v>
      </c>
      <c r="E264" s="95">
        <f>IF(ESI_Monthly!CL264&lt;&gt;"",ESI_Monthly!CL264,"")</f>
        <v>8.1</v>
      </c>
      <c r="F264" s="95">
        <f>IF(ESI_Monthly!CM264&lt;&gt;"",ESI_Monthly!CM264,"")</f>
        <v>-21.4</v>
      </c>
      <c r="G264" s="95">
        <f>IF(ESI_Monthly!CN264&lt;&gt;"",ESI_Monthly!CN264,"")</f>
        <v>109.4</v>
      </c>
    </row>
    <row r="265" spans="1:7" ht="12" customHeight="1">
      <c r="A265" s="33">
        <f>IF(ESI_Monthly!$A265&lt;&gt;"",ESI_Monthly!$A265," ")</f>
        <v>39082</v>
      </c>
      <c r="B265" s="95">
        <f>IF(ESI_Monthly!CI265&lt;&gt;"",ESI_Monthly!CI265,"")</f>
        <v>5.6</v>
      </c>
      <c r="C265" s="95">
        <f>IF(ESI_Monthly!CJ265&lt;&gt;"",ESI_Monthly!CJ265,"")</f>
        <v>15</v>
      </c>
      <c r="D265" s="95">
        <f>IF(ESI_Monthly!CK265&lt;&gt;"",ESI_Monthly!CK265,"")</f>
        <v>-8.3000000000000007</v>
      </c>
      <c r="E265" s="95">
        <f>IF(ESI_Monthly!CL265&lt;&gt;"",ESI_Monthly!CL265,"")</f>
        <v>1.9</v>
      </c>
      <c r="F265" s="95">
        <f>IF(ESI_Monthly!CM265&lt;&gt;"",ESI_Monthly!CM265,"")</f>
        <v>-8.6999999999999993</v>
      </c>
      <c r="G265" s="95">
        <f>IF(ESI_Monthly!CN265&lt;&gt;"",ESI_Monthly!CN265,"")</f>
        <v>111.8</v>
      </c>
    </row>
    <row r="266" spans="1:7" ht="12" customHeight="1">
      <c r="A266" s="33">
        <f>IF(ESI_Monthly!$A266&lt;&gt;"",ESI_Monthly!$A266," ")</f>
        <v>39113</v>
      </c>
      <c r="B266" s="95">
        <f>IF(ESI_Monthly!CI266&lt;&gt;"",ESI_Monthly!CI266,"")</f>
        <v>3.9</v>
      </c>
      <c r="C266" s="95">
        <f>IF(ESI_Monthly!CJ266&lt;&gt;"",ESI_Monthly!CJ266,"")</f>
        <v>8.3000000000000007</v>
      </c>
      <c r="D266" s="95">
        <f>IF(ESI_Monthly!CK266&lt;&gt;"",ESI_Monthly!CK266,"")</f>
        <v>-11</v>
      </c>
      <c r="E266" s="95">
        <f>IF(ESI_Monthly!CL266&lt;&gt;"",ESI_Monthly!CL266,"")</f>
        <v>3.9</v>
      </c>
      <c r="F266" s="95">
        <f>IF(ESI_Monthly!CM266&lt;&gt;"",ESI_Monthly!CM266,"")</f>
        <v>-10.4</v>
      </c>
      <c r="G266" s="95">
        <f>IF(ESI_Monthly!CN266&lt;&gt;"",ESI_Monthly!CN266,"")</f>
        <v>107.7</v>
      </c>
    </row>
    <row r="267" spans="1:7" ht="12" customHeight="1">
      <c r="A267" s="33">
        <f>IF(ESI_Monthly!$A267&lt;&gt;"",ESI_Monthly!$A267," ")</f>
        <v>39141</v>
      </c>
      <c r="B267" s="95">
        <f>IF(ESI_Monthly!CI267&lt;&gt;"",ESI_Monthly!CI267,"")</f>
        <v>4.7</v>
      </c>
      <c r="C267" s="95">
        <f>IF(ESI_Monthly!CJ267&lt;&gt;"",ESI_Monthly!CJ267,"")</f>
        <v>17.100000000000001</v>
      </c>
      <c r="D267" s="95">
        <f>IF(ESI_Monthly!CK267&lt;&gt;"",ESI_Monthly!CK267,"")</f>
        <v>-11.5</v>
      </c>
      <c r="E267" s="95">
        <f>IF(ESI_Monthly!CL267&lt;&gt;"",ESI_Monthly!CL267,"")</f>
        <v>4.8</v>
      </c>
      <c r="F267" s="95">
        <f>IF(ESI_Monthly!CM267&lt;&gt;"",ESI_Monthly!CM267,"")</f>
        <v>-12.1</v>
      </c>
      <c r="G267" s="95">
        <f>IF(ESI_Monthly!CN267&lt;&gt;"",ESI_Monthly!CN267,"")</f>
        <v>111</v>
      </c>
    </row>
    <row r="268" spans="1:7" ht="12" customHeight="1">
      <c r="A268" s="33">
        <f>IF(ESI_Monthly!$A268&lt;&gt;"",ESI_Monthly!$A268," ")</f>
        <v>39172</v>
      </c>
      <c r="B268" s="95">
        <f>IF(ESI_Monthly!CI268&lt;&gt;"",ESI_Monthly!CI268,"")</f>
        <v>6.2</v>
      </c>
      <c r="C268" s="95">
        <f>IF(ESI_Monthly!CJ268&lt;&gt;"",ESI_Monthly!CJ268,"")</f>
        <v>17.5</v>
      </c>
      <c r="D268" s="95">
        <f>IF(ESI_Monthly!CK268&lt;&gt;"",ESI_Monthly!CK268,"")</f>
        <v>-11</v>
      </c>
      <c r="E268" s="95">
        <f>IF(ESI_Monthly!CL268&lt;&gt;"",ESI_Monthly!CL268,"")</f>
        <v>7.3</v>
      </c>
      <c r="F268" s="95">
        <f>IF(ESI_Monthly!CM268&lt;&gt;"",ESI_Monthly!CM268,"")</f>
        <v>-9.3000000000000007</v>
      </c>
      <c r="G268" s="95">
        <f>IF(ESI_Monthly!CN268&lt;&gt;"",ESI_Monthly!CN268,"")</f>
        <v>111.8</v>
      </c>
    </row>
    <row r="269" spans="1:7" ht="12" customHeight="1">
      <c r="A269" s="33">
        <f>IF(ESI_Monthly!$A269&lt;&gt;"",ESI_Monthly!$A269," ")</f>
        <v>39202</v>
      </c>
      <c r="B269" s="95">
        <f>IF(ESI_Monthly!CI269&lt;&gt;"",ESI_Monthly!CI269,"")</f>
        <v>7.7</v>
      </c>
      <c r="C269" s="95">
        <f>IF(ESI_Monthly!CJ269&lt;&gt;"",ESI_Monthly!CJ269,"")</f>
        <v>16.100000000000001</v>
      </c>
      <c r="D269" s="95">
        <f>IF(ESI_Monthly!CK269&lt;&gt;"",ESI_Monthly!CK269,"")</f>
        <v>-12.9</v>
      </c>
      <c r="E269" s="95">
        <f>IF(ESI_Monthly!CL269&lt;&gt;"",ESI_Monthly!CL269,"")</f>
        <v>6.7</v>
      </c>
      <c r="F269" s="95">
        <f>IF(ESI_Monthly!CM269&lt;&gt;"",ESI_Monthly!CM269,"")</f>
        <v>-8.6</v>
      </c>
      <c r="G269" s="95">
        <f>IF(ESI_Monthly!CN269&lt;&gt;"",ESI_Monthly!CN269,"")</f>
        <v>111.6</v>
      </c>
    </row>
    <row r="270" spans="1:7" ht="12" customHeight="1">
      <c r="A270" s="33">
        <f>IF(ESI_Monthly!$A270&lt;&gt;"",ESI_Monthly!$A270," ")</f>
        <v>39233</v>
      </c>
      <c r="B270" s="95">
        <f>IF(ESI_Monthly!CI270&lt;&gt;"",ESI_Monthly!CI270,"")</f>
        <v>7</v>
      </c>
      <c r="C270" s="95">
        <f>IF(ESI_Monthly!CJ270&lt;&gt;"",ESI_Monthly!CJ270,"")</f>
        <v>14.5</v>
      </c>
      <c r="D270" s="95">
        <f>IF(ESI_Monthly!CK270&lt;&gt;"",ESI_Monthly!CK270,"")</f>
        <v>-12.2</v>
      </c>
      <c r="E270" s="95">
        <f>IF(ESI_Monthly!CL270&lt;&gt;"",ESI_Monthly!CL270,"")</f>
        <v>7.3</v>
      </c>
      <c r="F270" s="95">
        <f>IF(ESI_Monthly!CM270&lt;&gt;"",ESI_Monthly!CM270,"")</f>
        <v>-14.4</v>
      </c>
      <c r="G270" s="95">
        <f>IF(ESI_Monthly!CN270&lt;&gt;"",ESI_Monthly!CN270,"")</f>
        <v>110.6</v>
      </c>
    </row>
    <row r="271" spans="1:7" ht="12" customHeight="1">
      <c r="A271" s="33">
        <f>IF(ESI_Monthly!$A271&lt;&gt;"",ESI_Monthly!$A271," ")</f>
        <v>39263</v>
      </c>
      <c r="B271" s="95">
        <f>IF(ESI_Monthly!CI271&lt;&gt;"",ESI_Monthly!CI271,"")</f>
        <v>5.2</v>
      </c>
      <c r="C271" s="95">
        <f>IF(ESI_Monthly!CJ271&lt;&gt;"",ESI_Monthly!CJ271,"")</f>
        <v>14.1</v>
      </c>
      <c r="D271" s="95">
        <f>IF(ESI_Monthly!CK271&lt;&gt;"",ESI_Monthly!CK271,"")</f>
        <v>-14.4</v>
      </c>
      <c r="E271" s="95">
        <f>IF(ESI_Monthly!CL271&lt;&gt;"",ESI_Monthly!CL271,"")</f>
        <v>7.1</v>
      </c>
      <c r="F271" s="95">
        <f>IF(ESI_Monthly!CM271&lt;&gt;"",ESI_Monthly!CM271,"")</f>
        <v>-18.100000000000001</v>
      </c>
      <c r="G271" s="95">
        <f>IF(ESI_Monthly!CN271&lt;&gt;"",ESI_Monthly!CN271,"")</f>
        <v>108.7</v>
      </c>
    </row>
    <row r="272" spans="1:7" ht="12" customHeight="1">
      <c r="A272" s="33">
        <f>IF(ESI_Monthly!$A272&lt;&gt;"",ESI_Monthly!$A272," ")</f>
        <v>39294</v>
      </c>
      <c r="B272" s="95">
        <f>IF(ESI_Monthly!CI272&lt;&gt;"",ESI_Monthly!CI272,"")</f>
        <v>4.2</v>
      </c>
      <c r="C272" s="95">
        <f>IF(ESI_Monthly!CJ272&lt;&gt;"",ESI_Monthly!CJ272,"")</f>
        <v>13.2</v>
      </c>
      <c r="D272" s="95">
        <f>IF(ESI_Monthly!CK272&lt;&gt;"",ESI_Monthly!CK272,"")</f>
        <v>-14.2</v>
      </c>
      <c r="E272" s="95">
        <f>IF(ESI_Monthly!CL272&lt;&gt;"",ESI_Monthly!CL272,"")</f>
        <v>5</v>
      </c>
      <c r="F272" s="95">
        <f>IF(ESI_Monthly!CM272&lt;&gt;"",ESI_Monthly!CM272,"")</f>
        <v>-14.4</v>
      </c>
      <c r="G272" s="95">
        <f>IF(ESI_Monthly!CN272&lt;&gt;"",ESI_Monthly!CN272,"")</f>
        <v>108</v>
      </c>
    </row>
    <row r="273" spans="1:7" ht="12" customHeight="1">
      <c r="A273" s="33">
        <f>IF(ESI_Monthly!$A273&lt;&gt;"",ESI_Monthly!$A273," ")</f>
        <v>39325</v>
      </c>
      <c r="B273" s="95">
        <f>IF(ESI_Monthly!CI273&lt;&gt;"",ESI_Monthly!CI273,"")</f>
        <v>3.5</v>
      </c>
      <c r="C273" s="95">
        <f>IF(ESI_Monthly!CJ273&lt;&gt;"",ESI_Monthly!CJ273,"")</f>
        <v>14.6</v>
      </c>
      <c r="D273" s="95">
        <f>IF(ESI_Monthly!CK273&lt;&gt;"",ESI_Monthly!CK273,"")</f>
        <v>-15</v>
      </c>
      <c r="E273" s="95">
        <f>IF(ESI_Monthly!CL273&lt;&gt;"",ESI_Monthly!CL273,"")</f>
        <v>4.2</v>
      </c>
      <c r="F273" s="95">
        <f>IF(ESI_Monthly!CM273&lt;&gt;"",ESI_Monthly!CM273,"")</f>
        <v>-12.9</v>
      </c>
      <c r="G273" s="95">
        <f>IF(ESI_Monthly!CN273&lt;&gt;"",ESI_Monthly!CN273,"")</f>
        <v>107.1</v>
      </c>
    </row>
    <row r="274" spans="1:7" ht="12" customHeight="1">
      <c r="A274" s="33">
        <f>IF(ESI_Monthly!$A274&lt;&gt;"",ESI_Monthly!$A274," ")</f>
        <v>39355</v>
      </c>
      <c r="B274" s="95">
        <f>IF(ESI_Monthly!CI274&lt;&gt;"",ESI_Monthly!CI274,"")</f>
        <v>1.4</v>
      </c>
      <c r="C274" s="95">
        <f>IF(ESI_Monthly!CJ274&lt;&gt;"",ESI_Monthly!CJ274,"")</f>
        <v>14.3</v>
      </c>
      <c r="D274" s="95">
        <f>IF(ESI_Monthly!CK274&lt;&gt;"",ESI_Monthly!CK274,"")</f>
        <v>-15.9</v>
      </c>
      <c r="E274" s="95">
        <f>IF(ESI_Monthly!CL274&lt;&gt;"",ESI_Monthly!CL274,"")</f>
        <v>1.9</v>
      </c>
      <c r="F274" s="95">
        <f>IF(ESI_Monthly!CM274&lt;&gt;"",ESI_Monthly!CM274,"")</f>
        <v>-13.3</v>
      </c>
      <c r="G274" s="95">
        <f>IF(ESI_Monthly!CN274&lt;&gt;"",ESI_Monthly!CN274,"")</f>
        <v>105.6</v>
      </c>
    </row>
    <row r="275" spans="1:7" ht="12" customHeight="1">
      <c r="A275" s="33">
        <f>IF(ESI_Monthly!$A275&lt;&gt;"",ESI_Monthly!$A275," ")</f>
        <v>39386</v>
      </c>
      <c r="B275" s="95">
        <f>IF(ESI_Monthly!CI275&lt;&gt;"",ESI_Monthly!CI275,"")</f>
        <v>1</v>
      </c>
      <c r="C275" s="95">
        <f>IF(ESI_Monthly!CJ275&lt;&gt;"",ESI_Monthly!CJ275,"")</f>
        <v>10.3</v>
      </c>
      <c r="D275" s="95">
        <f>IF(ESI_Monthly!CK275&lt;&gt;"",ESI_Monthly!CK275,"")</f>
        <v>-15.9</v>
      </c>
      <c r="E275" s="95">
        <f>IF(ESI_Monthly!CL275&lt;&gt;"",ESI_Monthly!CL275,"")</f>
        <v>2.6</v>
      </c>
      <c r="F275" s="95">
        <f>IF(ESI_Monthly!CM275&lt;&gt;"",ESI_Monthly!CM275,"")</f>
        <v>-10.8</v>
      </c>
      <c r="G275" s="95">
        <f>IF(ESI_Monthly!CN275&lt;&gt;"",ESI_Monthly!CN275,"")</f>
        <v>103.6</v>
      </c>
    </row>
    <row r="276" spans="1:7" ht="12" customHeight="1">
      <c r="A276" s="33">
        <f>IF(ESI_Monthly!$A276&lt;&gt;"",ESI_Monthly!$A276," ")</f>
        <v>39416</v>
      </c>
      <c r="B276" s="95">
        <f>IF(ESI_Monthly!CI276&lt;&gt;"",ESI_Monthly!CI276,"")</f>
        <v>0.6</v>
      </c>
      <c r="C276" s="95">
        <f>IF(ESI_Monthly!CJ276&lt;&gt;"",ESI_Monthly!CJ276,"")</f>
        <v>9.6</v>
      </c>
      <c r="D276" s="95">
        <f>IF(ESI_Monthly!CK276&lt;&gt;"",ESI_Monthly!CK276,"")</f>
        <v>-16.8</v>
      </c>
      <c r="E276" s="95">
        <f>IF(ESI_Monthly!CL276&lt;&gt;"",ESI_Monthly!CL276,"")</f>
        <v>5.9</v>
      </c>
      <c r="F276" s="95">
        <f>IF(ESI_Monthly!CM276&lt;&gt;"",ESI_Monthly!CM276,"")</f>
        <v>-14.7</v>
      </c>
      <c r="G276" s="95">
        <f>IF(ESI_Monthly!CN276&lt;&gt;"",ESI_Monthly!CN276,"")</f>
        <v>103.6</v>
      </c>
    </row>
    <row r="277" spans="1:7" ht="12" customHeight="1">
      <c r="A277" s="33">
        <f>IF(ESI_Monthly!$A277&lt;&gt;"",ESI_Monthly!$A277," ")</f>
        <v>39447</v>
      </c>
      <c r="B277" s="95">
        <f>IF(ESI_Monthly!CI277&lt;&gt;"",ESI_Monthly!CI277,"")</f>
        <v>0.7</v>
      </c>
      <c r="C277" s="95">
        <f>IF(ESI_Monthly!CJ277&lt;&gt;"",ESI_Monthly!CJ277,"")</f>
        <v>7.5</v>
      </c>
      <c r="D277" s="95">
        <f>IF(ESI_Monthly!CK277&lt;&gt;"",ESI_Monthly!CK277,"")</f>
        <v>-17.8</v>
      </c>
      <c r="E277" s="95">
        <f>IF(ESI_Monthly!CL277&lt;&gt;"",ESI_Monthly!CL277,"")</f>
        <v>2.7</v>
      </c>
      <c r="F277" s="95">
        <f>IF(ESI_Monthly!CM277&lt;&gt;"",ESI_Monthly!CM277,"")</f>
        <v>-17.899999999999999</v>
      </c>
      <c r="G277" s="95">
        <f>IF(ESI_Monthly!CN277&lt;&gt;"",ESI_Monthly!CN277,"")</f>
        <v>103</v>
      </c>
    </row>
    <row r="278" spans="1:7" ht="12" customHeight="1">
      <c r="A278" s="33">
        <f>IF(ESI_Monthly!$A278&lt;&gt;"",ESI_Monthly!$A278," ")</f>
        <v>39478</v>
      </c>
      <c r="B278" s="95">
        <f>IF(ESI_Monthly!CI278&lt;&gt;"",ESI_Monthly!CI278,"")</f>
        <v>0</v>
      </c>
      <c r="C278" s="95">
        <f>IF(ESI_Monthly!CJ278&lt;&gt;"",ESI_Monthly!CJ278,"")</f>
        <v>5.6</v>
      </c>
      <c r="D278" s="95">
        <f>IF(ESI_Monthly!CK278&lt;&gt;"",ESI_Monthly!CK278,"")</f>
        <v>-17.899999999999999</v>
      </c>
      <c r="E278" s="95">
        <f>IF(ESI_Monthly!CL278&lt;&gt;"",ESI_Monthly!CL278,"")</f>
        <v>0.5</v>
      </c>
      <c r="F278" s="95">
        <f>IF(ESI_Monthly!CM278&lt;&gt;"",ESI_Monthly!CM278,"")</f>
        <v>-14.6</v>
      </c>
      <c r="G278" s="95">
        <f>IF(ESI_Monthly!CN278&lt;&gt;"",ESI_Monthly!CN278,"")</f>
        <v>101.8</v>
      </c>
    </row>
    <row r="279" spans="1:7" ht="12" customHeight="1">
      <c r="A279" s="33">
        <f>IF(ESI_Monthly!$A279&lt;&gt;"",ESI_Monthly!$A279," ")</f>
        <v>39507</v>
      </c>
      <c r="B279" s="95">
        <f>IF(ESI_Monthly!CI279&lt;&gt;"",ESI_Monthly!CI279,"")</f>
        <v>-1</v>
      </c>
      <c r="C279" s="95">
        <f>IF(ESI_Monthly!CJ279&lt;&gt;"",ESI_Monthly!CJ279,"")</f>
        <v>3.3</v>
      </c>
      <c r="D279" s="95">
        <f>IF(ESI_Monthly!CK279&lt;&gt;"",ESI_Monthly!CK279,"")</f>
        <v>-18.3</v>
      </c>
      <c r="E279" s="95">
        <f>IF(ESI_Monthly!CL279&lt;&gt;"",ESI_Monthly!CL279,"")</f>
        <v>-0.2</v>
      </c>
      <c r="F279" s="95">
        <f>IF(ESI_Monthly!CM279&lt;&gt;"",ESI_Monthly!CM279,"")</f>
        <v>-19.8</v>
      </c>
      <c r="G279" s="95">
        <f>IF(ESI_Monthly!CN279&lt;&gt;"",ESI_Monthly!CN279,"")</f>
        <v>100.3</v>
      </c>
    </row>
    <row r="280" spans="1:7" ht="12" customHeight="1">
      <c r="A280" s="33">
        <f>IF(ESI_Monthly!$A280&lt;&gt;"",ESI_Monthly!$A280," ")</f>
        <v>39538</v>
      </c>
      <c r="B280" s="95">
        <f>IF(ESI_Monthly!CI280&lt;&gt;"",ESI_Monthly!CI280,"")</f>
        <v>-2.2000000000000002</v>
      </c>
      <c r="C280" s="95">
        <f>IF(ESI_Monthly!CJ280&lt;&gt;"",ESI_Monthly!CJ280,"")</f>
        <v>-2.6</v>
      </c>
      <c r="D280" s="95">
        <f>IF(ESI_Monthly!CK280&lt;&gt;"",ESI_Monthly!CK280,"")</f>
        <v>-19.600000000000001</v>
      </c>
      <c r="E280" s="95">
        <f>IF(ESI_Monthly!CL280&lt;&gt;"",ESI_Monthly!CL280,"")</f>
        <v>0.2</v>
      </c>
      <c r="F280" s="95">
        <f>IF(ESI_Monthly!CM280&lt;&gt;"",ESI_Monthly!CM280,"")</f>
        <v>-16.100000000000001</v>
      </c>
      <c r="G280" s="95">
        <f>IF(ESI_Monthly!CN280&lt;&gt;"",ESI_Monthly!CN280,"")</f>
        <v>98</v>
      </c>
    </row>
    <row r="281" spans="1:7" ht="12" customHeight="1">
      <c r="A281" s="33">
        <f>IF(ESI_Monthly!$A281&lt;&gt;"",ESI_Monthly!$A281," ")</f>
        <v>39568</v>
      </c>
      <c r="B281" s="95">
        <f>IF(ESI_Monthly!CI281&lt;&gt;"",ESI_Monthly!CI281,"")</f>
        <v>-4.9000000000000004</v>
      </c>
      <c r="C281" s="95">
        <f>IF(ESI_Monthly!CJ281&lt;&gt;"",ESI_Monthly!CJ281,"")</f>
        <v>-3.1</v>
      </c>
      <c r="D281" s="95">
        <f>IF(ESI_Monthly!CK281&lt;&gt;"",ESI_Monthly!CK281,"")</f>
        <v>-18.5</v>
      </c>
      <c r="E281" s="95">
        <f>IF(ESI_Monthly!CL281&lt;&gt;"",ESI_Monthly!CL281,"")</f>
        <v>-3.5</v>
      </c>
      <c r="F281" s="95">
        <f>IF(ESI_Monthly!CM281&lt;&gt;"",ESI_Monthly!CM281,"")</f>
        <v>-16.8</v>
      </c>
      <c r="G281" s="95">
        <f>IF(ESI_Monthly!CN281&lt;&gt;"",ESI_Monthly!CN281,"")</f>
        <v>96.7</v>
      </c>
    </row>
    <row r="282" spans="1:7" ht="12" customHeight="1">
      <c r="A282" s="33">
        <f>IF(ESI_Monthly!$A282&lt;&gt;"",ESI_Monthly!$A282," ")</f>
        <v>39599</v>
      </c>
      <c r="B282" s="95">
        <f>IF(ESI_Monthly!CI282&lt;&gt;"",ESI_Monthly!CI282,"")</f>
        <v>-2.4</v>
      </c>
      <c r="C282" s="95">
        <f>IF(ESI_Monthly!CJ282&lt;&gt;"",ESI_Monthly!CJ282,"")</f>
        <v>2.7</v>
      </c>
      <c r="D282" s="95">
        <f>IF(ESI_Monthly!CK282&lt;&gt;"",ESI_Monthly!CK282,"")</f>
        <v>-16.100000000000001</v>
      </c>
      <c r="E282" s="95">
        <f>IF(ESI_Monthly!CL282&lt;&gt;"",ESI_Monthly!CL282,"")</f>
        <v>-5.8</v>
      </c>
      <c r="F282" s="95">
        <f>IF(ESI_Monthly!CM282&lt;&gt;"",ESI_Monthly!CM282,"")</f>
        <v>-21.6</v>
      </c>
      <c r="G282" s="95">
        <f>IF(ESI_Monthly!CN282&lt;&gt;"",ESI_Monthly!CN282,"")</f>
        <v>100.4</v>
      </c>
    </row>
    <row r="283" spans="1:7" ht="12" customHeight="1">
      <c r="A283" s="33">
        <f>IF(ESI_Monthly!$A283&lt;&gt;"",ESI_Monthly!$A283," ")</f>
        <v>39629</v>
      </c>
      <c r="B283" s="95">
        <f>IF(ESI_Monthly!CI283&lt;&gt;"",ESI_Monthly!CI283,"")</f>
        <v>-4</v>
      </c>
      <c r="C283" s="95">
        <f>IF(ESI_Monthly!CJ283&lt;&gt;"",ESI_Monthly!CJ283,"")</f>
        <v>2.4</v>
      </c>
      <c r="D283" s="95">
        <f>IF(ESI_Monthly!CK283&lt;&gt;"",ESI_Monthly!CK283,"")</f>
        <v>-17.7</v>
      </c>
      <c r="E283" s="95">
        <f>IF(ESI_Monthly!CL283&lt;&gt;"",ESI_Monthly!CL283,"")</f>
        <v>-4.3</v>
      </c>
      <c r="F283" s="95">
        <f>IF(ESI_Monthly!CM283&lt;&gt;"",ESI_Monthly!CM283,"")</f>
        <v>-24</v>
      </c>
      <c r="G283" s="95">
        <f>IF(ESI_Monthly!CN283&lt;&gt;"",ESI_Monthly!CN283,"")</f>
        <v>98.3</v>
      </c>
    </row>
    <row r="284" spans="1:7" ht="12" customHeight="1">
      <c r="A284" s="33">
        <f>IF(ESI_Monthly!$A284&lt;&gt;"",ESI_Monthly!$A284," ")</f>
        <v>39660</v>
      </c>
      <c r="B284" s="95">
        <f>IF(ESI_Monthly!CI284&lt;&gt;"",ESI_Monthly!CI284,"")</f>
        <v>-6.5</v>
      </c>
      <c r="C284" s="95">
        <f>IF(ESI_Monthly!CJ284&lt;&gt;"",ESI_Monthly!CJ284,"")</f>
        <v>1.1000000000000001</v>
      </c>
      <c r="D284" s="95">
        <f>IF(ESI_Monthly!CK284&lt;&gt;"",ESI_Monthly!CK284,"")</f>
        <v>-21.6</v>
      </c>
      <c r="E284" s="95">
        <f>IF(ESI_Monthly!CL284&lt;&gt;"",ESI_Monthly!CL284,"")</f>
        <v>-10.8</v>
      </c>
      <c r="F284" s="95">
        <f>IF(ESI_Monthly!CM284&lt;&gt;"",ESI_Monthly!CM284,"")</f>
        <v>-20.7</v>
      </c>
      <c r="G284" s="95">
        <f>IF(ESI_Monthly!CN284&lt;&gt;"",ESI_Monthly!CN284,"")</f>
        <v>95</v>
      </c>
    </row>
    <row r="285" spans="1:7" ht="12" customHeight="1">
      <c r="A285" s="33">
        <f>IF(ESI_Monthly!$A285&lt;&gt;"",ESI_Monthly!$A285," ")</f>
        <v>39691</v>
      </c>
      <c r="B285" s="95">
        <f>IF(ESI_Monthly!CI285&lt;&gt;"",ESI_Monthly!CI285,"")</f>
        <v>-7.3</v>
      </c>
      <c r="C285" s="95">
        <f>IF(ESI_Monthly!CJ285&lt;&gt;"",ESI_Monthly!CJ285,"")</f>
        <v>-2.8</v>
      </c>
      <c r="D285" s="95">
        <f>IF(ESI_Monthly!CK285&lt;&gt;"",ESI_Monthly!CK285,"")</f>
        <v>-19.8</v>
      </c>
      <c r="E285" s="95">
        <f>IF(ESI_Monthly!CL285&lt;&gt;"",ESI_Monthly!CL285,"")</f>
        <v>-3.9</v>
      </c>
      <c r="F285" s="95">
        <f>IF(ESI_Monthly!CM285&lt;&gt;"",ESI_Monthly!CM285,"")</f>
        <v>-22.8</v>
      </c>
      <c r="G285" s="95">
        <f>IF(ESI_Monthly!CN285&lt;&gt;"",ESI_Monthly!CN285,"")</f>
        <v>94</v>
      </c>
    </row>
    <row r="286" spans="1:7" ht="12" customHeight="1">
      <c r="A286" s="33">
        <f>IF(ESI_Monthly!$A286&lt;&gt;"",ESI_Monthly!$A286," ")</f>
        <v>39721</v>
      </c>
      <c r="B286" s="95">
        <f>IF(ESI_Monthly!CI286&lt;&gt;"",ESI_Monthly!CI286,"")</f>
        <v>-8.9</v>
      </c>
      <c r="C286" s="95">
        <f>IF(ESI_Monthly!CJ286&lt;&gt;"",ESI_Monthly!CJ286,"")</f>
        <v>0.5</v>
      </c>
      <c r="D286" s="95">
        <f>IF(ESI_Monthly!CK286&lt;&gt;"",ESI_Monthly!CK286,"")</f>
        <v>-17.5</v>
      </c>
      <c r="E286" s="95">
        <f>IF(ESI_Monthly!CL286&lt;&gt;"",ESI_Monthly!CL286,"")</f>
        <v>-3.6</v>
      </c>
      <c r="F286" s="95">
        <f>IF(ESI_Monthly!CM286&lt;&gt;"",ESI_Monthly!CM286,"")</f>
        <v>-20.5</v>
      </c>
      <c r="G286" s="95">
        <f>IF(ESI_Monthly!CN286&lt;&gt;"",ESI_Monthly!CN286,"")</f>
        <v>95.2</v>
      </c>
    </row>
    <row r="287" spans="1:7" ht="12" customHeight="1">
      <c r="A287" s="33">
        <f>IF(ESI_Monthly!$A287&lt;&gt;"",ESI_Monthly!$A287," ")</f>
        <v>39752</v>
      </c>
      <c r="B287" s="95">
        <f>IF(ESI_Monthly!CI287&lt;&gt;"",ESI_Monthly!CI287,"")</f>
        <v>-13.5</v>
      </c>
      <c r="C287" s="95">
        <f>IF(ESI_Monthly!CJ287&lt;&gt;"",ESI_Monthly!CJ287,"")</f>
        <v>-7.4</v>
      </c>
      <c r="D287" s="95">
        <f>IF(ESI_Monthly!CK287&lt;&gt;"",ESI_Monthly!CK287,"")</f>
        <v>-16.600000000000001</v>
      </c>
      <c r="E287" s="95">
        <f>IF(ESI_Monthly!CL287&lt;&gt;"",ESI_Monthly!CL287,"")</f>
        <v>-5.6</v>
      </c>
      <c r="F287" s="95">
        <f>IF(ESI_Monthly!CM287&lt;&gt;"",ESI_Monthly!CM287,"")</f>
        <v>-26.6</v>
      </c>
      <c r="G287" s="95">
        <f>IF(ESI_Monthly!CN287&lt;&gt;"",ESI_Monthly!CN287,"")</f>
        <v>91.1</v>
      </c>
    </row>
    <row r="288" spans="1:7" ht="12" customHeight="1">
      <c r="A288" s="33">
        <f>IF(ESI_Monthly!$A288&lt;&gt;"",ESI_Monthly!$A288," ")</f>
        <v>39782</v>
      </c>
      <c r="B288" s="95">
        <f>IF(ESI_Monthly!CI288&lt;&gt;"",ESI_Monthly!CI288,"")</f>
        <v>-20.9</v>
      </c>
      <c r="C288" s="95">
        <f>IF(ESI_Monthly!CJ288&lt;&gt;"",ESI_Monthly!CJ288,"")</f>
        <v>-8.1</v>
      </c>
      <c r="D288" s="95">
        <f>IF(ESI_Monthly!CK288&lt;&gt;"",ESI_Monthly!CK288,"")</f>
        <v>-18.7</v>
      </c>
      <c r="E288" s="95">
        <f>IF(ESI_Monthly!CL288&lt;&gt;"",ESI_Monthly!CL288,"")</f>
        <v>-10.9</v>
      </c>
      <c r="F288" s="95">
        <f>IF(ESI_Monthly!CM288&lt;&gt;"",ESI_Monthly!CM288,"")</f>
        <v>-34.9</v>
      </c>
      <c r="G288" s="95">
        <f>IF(ESI_Monthly!CN288&lt;&gt;"",ESI_Monthly!CN288,"")</f>
        <v>84.9</v>
      </c>
    </row>
    <row r="289" spans="1:7" ht="12" customHeight="1">
      <c r="A289" s="33">
        <f>IF(ESI_Monthly!$A289&lt;&gt;"",ESI_Monthly!$A289," ")</f>
        <v>39813</v>
      </c>
      <c r="B289" s="95">
        <f>IF(ESI_Monthly!CI289&lt;&gt;"",ESI_Monthly!CI289,"")</f>
        <v>-26.6</v>
      </c>
      <c r="C289" s="95">
        <f>IF(ESI_Monthly!CJ289&lt;&gt;"",ESI_Monthly!CJ289,"")</f>
        <v>-11.5</v>
      </c>
      <c r="D289" s="95">
        <f>IF(ESI_Monthly!CK289&lt;&gt;"",ESI_Monthly!CK289,"")</f>
        <v>-19.5</v>
      </c>
      <c r="E289" s="95">
        <f>IF(ESI_Monthly!CL289&lt;&gt;"",ESI_Monthly!CL289,"")</f>
        <v>-18</v>
      </c>
      <c r="F289" s="95">
        <f>IF(ESI_Monthly!CM289&lt;&gt;"",ESI_Monthly!CM289,"")</f>
        <v>-29.3</v>
      </c>
      <c r="G289" s="95">
        <f>IF(ESI_Monthly!CN289&lt;&gt;"",ESI_Monthly!CN289,"")</f>
        <v>80.5</v>
      </c>
    </row>
    <row r="290" spans="1:7" ht="12" customHeight="1">
      <c r="A290" s="33">
        <f>IF(ESI_Monthly!$A290&lt;&gt;"",ESI_Monthly!$A290," ")</f>
        <v>39844</v>
      </c>
      <c r="B290" s="95">
        <f>IF(ESI_Monthly!CI290&lt;&gt;"",ESI_Monthly!CI290,"")</f>
        <v>-27.9</v>
      </c>
      <c r="C290" s="95">
        <f>IF(ESI_Monthly!CJ290&lt;&gt;"",ESI_Monthly!CJ290,"")</f>
        <v>-12.6</v>
      </c>
      <c r="D290" s="95">
        <f>IF(ESI_Monthly!CK290&lt;&gt;"",ESI_Monthly!CK290,"")</f>
        <v>-20.2</v>
      </c>
      <c r="E290" s="95">
        <f>IF(ESI_Monthly!CL290&lt;&gt;"",ESI_Monthly!CL290,"")</f>
        <v>-10.9</v>
      </c>
      <c r="F290" s="95">
        <f>IF(ESI_Monthly!CM290&lt;&gt;"",ESI_Monthly!CM290,"")</f>
        <v>-35.6</v>
      </c>
      <c r="G290" s="95">
        <f>IF(ESI_Monthly!CN290&lt;&gt;"",ESI_Monthly!CN290,"")</f>
        <v>79.599999999999994</v>
      </c>
    </row>
    <row r="291" spans="1:7" ht="12" customHeight="1">
      <c r="A291" s="33">
        <f>IF(ESI_Monthly!$A291&lt;&gt;"",ESI_Monthly!$A291," ")</f>
        <v>39872</v>
      </c>
      <c r="B291" s="95">
        <f>IF(ESI_Monthly!CI291&lt;&gt;"",ESI_Monthly!CI291,"")</f>
        <v>-30.9</v>
      </c>
      <c r="C291" s="95">
        <f>IF(ESI_Monthly!CJ291&lt;&gt;"",ESI_Monthly!CJ291,"")</f>
        <v>-12.8</v>
      </c>
      <c r="D291" s="95">
        <f>IF(ESI_Monthly!CK291&lt;&gt;"",ESI_Monthly!CK291,"")</f>
        <v>-17.5</v>
      </c>
      <c r="E291" s="95">
        <f>IF(ESI_Monthly!CL291&lt;&gt;"",ESI_Monthly!CL291,"")</f>
        <v>-12.7</v>
      </c>
      <c r="F291" s="95">
        <f>IF(ESI_Monthly!CM291&lt;&gt;"",ESI_Monthly!CM291,"")</f>
        <v>-34.6</v>
      </c>
      <c r="G291" s="95">
        <f>IF(ESI_Monthly!CN291&lt;&gt;"",ESI_Monthly!CN291,"")</f>
        <v>79.3</v>
      </c>
    </row>
    <row r="292" spans="1:7" ht="12" customHeight="1">
      <c r="A292" s="33">
        <f>IF(ESI_Monthly!$A292&lt;&gt;"",ESI_Monthly!$A292," ")</f>
        <v>39903</v>
      </c>
      <c r="B292" s="95">
        <f>IF(ESI_Monthly!CI292&lt;&gt;"",ESI_Monthly!CI292,"")</f>
        <v>-34.4</v>
      </c>
      <c r="C292" s="95">
        <f>IF(ESI_Monthly!CJ292&lt;&gt;"",ESI_Monthly!CJ292,"")</f>
        <v>-22.3</v>
      </c>
      <c r="D292" s="95">
        <f>IF(ESI_Monthly!CK292&lt;&gt;"",ESI_Monthly!CK292,"")</f>
        <v>-19.399999999999999</v>
      </c>
      <c r="E292" s="95">
        <f>IF(ESI_Monthly!CL292&lt;&gt;"",ESI_Monthly!CL292,"")</f>
        <v>-13.5</v>
      </c>
      <c r="F292" s="95">
        <f>IF(ESI_Monthly!CM292&lt;&gt;"",ESI_Monthly!CM292,"")</f>
        <v>-36.4</v>
      </c>
      <c r="G292" s="95">
        <f>IF(ESI_Monthly!CN292&lt;&gt;"",ESI_Monthly!CN292,"")</f>
        <v>73.599999999999994</v>
      </c>
    </row>
    <row r="293" spans="1:7" ht="12" customHeight="1">
      <c r="A293" s="33">
        <f>IF(ESI_Monthly!$A293&lt;&gt;"",ESI_Monthly!$A293," ")</f>
        <v>39933</v>
      </c>
      <c r="B293" s="95">
        <f>IF(ESI_Monthly!CI293&lt;&gt;"",ESI_Monthly!CI293,"")</f>
        <v>-30.1</v>
      </c>
      <c r="C293" s="95">
        <f>IF(ESI_Monthly!CJ293&lt;&gt;"",ESI_Monthly!CJ293,"")</f>
        <v>-21</v>
      </c>
      <c r="D293" s="95">
        <f>IF(ESI_Monthly!CK293&lt;&gt;"",ESI_Monthly!CK293,"")</f>
        <v>-17.3</v>
      </c>
      <c r="E293" s="95">
        <f>IF(ESI_Monthly!CL293&lt;&gt;"",ESI_Monthly!CL293,"")</f>
        <v>-12.7</v>
      </c>
      <c r="F293" s="95">
        <f>IF(ESI_Monthly!CM293&lt;&gt;"",ESI_Monthly!CM293,"")</f>
        <v>-40.700000000000003</v>
      </c>
      <c r="G293" s="95">
        <f>IF(ESI_Monthly!CN293&lt;&gt;"",ESI_Monthly!CN293,"")</f>
        <v>77.5</v>
      </c>
    </row>
    <row r="294" spans="1:7" ht="12" customHeight="1">
      <c r="A294" s="33">
        <f>IF(ESI_Monthly!$A294&lt;&gt;"",ESI_Monthly!$A294," ")</f>
        <v>39964</v>
      </c>
      <c r="B294" s="95">
        <f>IF(ESI_Monthly!CI294&lt;&gt;"",ESI_Monthly!CI294,"")</f>
        <v>-26.9</v>
      </c>
      <c r="C294" s="95">
        <f>IF(ESI_Monthly!CJ294&lt;&gt;"",ESI_Monthly!CJ294,"")</f>
        <v>-14.8</v>
      </c>
      <c r="D294" s="95">
        <f>IF(ESI_Monthly!CK294&lt;&gt;"",ESI_Monthly!CK294,"")</f>
        <v>-17.7</v>
      </c>
      <c r="E294" s="95">
        <f>IF(ESI_Monthly!CL294&lt;&gt;"",ESI_Monthly!CL294,"")</f>
        <v>-10.1</v>
      </c>
      <c r="F294" s="95">
        <f>IF(ESI_Monthly!CM294&lt;&gt;"",ESI_Monthly!CM294,"")</f>
        <v>-37.1</v>
      </c>
      <c r="G294" s="95">
        <f>IF(ESI_Monthly!CN294&lt;&gt;"",ESI_Monthly!CN294,"")</f>
        <v>82.5</v>
      </c>
    </row>
    <row r="295" spans="1:7" ht="12" customHeight="1">
      <c r="A295" s="33">
        <f>IF(ESI_Monthly!$A295&lt;&gt;"",ESI_Monthly!$A295," ")</f>
        <v>39994</v>
      </c>
      <c r="B295" s="95">
        <f>IF(ESI_Monthly!CI295&lt;&gt;"",ESI_Monthly!CI295,"")</f>
        <v>-26.5</v>
      </c>
      <c r="C295" s="95">
        <f>IF(ESI_Monthly!CJ295&lt;&gt;"",ESI_Monthly!CJ295,"")</f>
        <v>-17.600000000000001</v>
      </c>
      <c r="D295" s="95">
        <f>IF(ESI_Monthly!CK295&lt;&gt;"",ESI_Monthly!CK295,"")</f>
        <v>-14.9</v>
      </c>
      <c r="E295" s="95">
        <f>IF(ESI_Monthly!CL295&lt;&gt;"",ESI_Monthly!CL295,"")</f>
        <v>-8.1</v>
      </c>
      <c r="F295" s="95">
        <f>IF(ESI_Monthly!CM295&lt;&gt;"",ESI_Monthly!CM295,"")</f>
        <v>-38.200000000000003</v>
      </c>
      <c r="G295" s="95">
        <f>IF(ESI_Monthly!CN295&lt;&gt;"",ESI_Monthly!CN295,"")</f>
        <v>82.4</v>
      </c>
    </row>
    <row r="296" spans="1:7" ht="12" customHeight="1">
      <c r="A296" s="33">
        <f>IF(ESI_Monthly!$A296&lt;&gt;"",ESI_Monthly!$A296," ")</f>
        <v>40025</v>
      </c>
      <c r="B296" s="95">
        <f>IF(ESI_Monthly!CI296&lt;&gt;"",ESI_Monthly!CI296,"")</f>
        <v>-24.3</v>
      </c>
      <c r="C296" s="95">
        <f>IF(ESI_Monthly!CJ296&lt;&gt;"",ESI_Monthly!CJ296,"")</f>
        <v>-11.5</v>
      </c>
      <c r="D296" s="95">
        <f>IF(ESI_Monthly!CK296&lt;&gt;"",ESI_Monthly!CK296,"")</f>
        <v>-13.6</v>
      </c>
      <c r="E296" s="95">
        <f>IF(ESI_Monthly!CL296&lt;&gt;"",ESI_Monthly!CL296,"")</f>
        <v>-5</v>
      </c>
      <c r="F296" s="95">
        <f>IF(ESI_Monthly!CM296&lt;&gt;"",ESI_Monthly!CM296,"")</f>
        <v>-39.700000000000003</v>
      </c>
      <c r="G296" s="95">
        <f>IF(ESI_Monthly!CN296&lt;&gt;"",ESI_Monthly!CN296,"")</f>
        <v>86.9</v>
      </c>
    </row>
    <row r="297" spans="1:7" ht="12" customHeight="1">
      <c r="A297" s="33">
        <f>IF(ESI_Monthly!$A297&lt;&gt;"",ESI_Monthly!$A297," ")</f>
        <v>40056</v>
      </c>
      <c r="B297" s="95">
        <f>IF(ESI_Monthly!CI297&lt;&gt;"",ESI_Monthly!CI297,"")</f>
        <v>-21.2</v>
      </c>
      <c r="C297" s="95">
        <f>IF(ESI_Monthly!CJ297&lt;&gt;"",ESI_Monthly!CJ297,"")</f>
        <v>-6.1</v>
      </c>
      <c r="D297" s="95">
        <f>IF(ESI_Monthly!CK297&lt;&gt;"",ESI_Monthly!CK297,"")</f>
        <v>-12.5</v>
      </c>
      <c r="E297" s="95">
        <f>IF(ESI_Monthly!CL297&lt;&gt;"",ESI_Monthly!CL297,"")</f>
        <v>-5.7</v>
      </c>
      <c r="F297" s="95">
        <f>IF(ESI_Monthly!CM297&lt;&gt;"",ESI_Monthly!CM297,"")</f>
        <v>-37.200000000000003</v>
      </c>
      <c r="G297" s="95">
        <f>IF(ESI_Monthly!CN297&lt;&gt;"",ESI_Monthly!CN297,"")</f>
        <v>89.8</v>
      </c>
    </row>
    <row r="298" spans="1:7" ht="12" customHeight="1">
      <c r="A298" s="33">
        <f>IF(ESI_Monthly!$A298&lt;&gt;"",ESI_Monthly!$A298," ")</f>
        <v>40086</v>
      </c>
      <c r="B298" s="95">
        <f>IF(ESI_Monthly!CI298&lt;&gt;"",ESI_Monthly!CI298,"")</f>
        <v>-20.6</v>
      </c>
      <c r="C298" s="95">
        <f>IF(ESI_Monthly!CJ298&lt;&gt;"",ESI_Monthly!CJ298,"")</f>
        <v>-7</v>
      </c>
      <c r="D298" s="95">
        <f>IF(ESI_Monthly!CK298&lt;&gt;"",ESI_Monthly!CK298,"")</f>
        <v>-12.9</v>
      </c>
      <c r="E298" s="95">
        <f>IF(ESI_Monthly!CL298&lt;&gt;"",ESI_Monthly!CL298,"")</f>
        <v>-7.2</v>
      </c>
      <c r="F298" s="95">
        <f>IF(ESI_Monthly!CM298&lt;&gt;"",ESI_Monthly!CM298,"")</f>
        <v>-34.1</v>
      </c>
      <c r="G298" s="95">
        <f>IF(ESI_Monthly!CN298&lt;&gt;"",ESI_Monthly!CN298,"")</f>
        <v>90.7</v>
      </c>
    </row>
    <row r="299" spans="1:7" ht="12" customHeight="1">
      <c r="A299" s="33">
        <f>IF(ESI_Monthly!$A299&lt;&gt;"",ESI_Monthly!$A299," ")</f>
        <v>40117</v>
      </c>
      <c r="B299" s="95">
        <f>IF(ESI_Monthly!CI299&lt;&gt;"",ESI_Monthly!CI299,"")</f>
        <v>-18.3</v>
      </c>
      <c r="C299" s="95">
        <f>IF(ESI_Monthly!CJ299&lt;&gt;"",ESI_Monthly!CJ299,"")</f>
        <v>-7.4</v>
      </c>
      <c r="D299" s="95">
        <f>IF(ESI_Monthly!CK299&lt;&gt;"",ESI_Monthly!CK299,"")</f>
        <v>-11.9</v>
      </c>
      <c r="E299" s="95">
        <f>IF(ESI_Monthly!CL299&lt;&gt;"",ESI_Monthly!CL299,"")</f>
        <v>-8</v>
      </c>
      <c r="F299" s="95">
        <f>IF(ESI_Monthly!CM299&lt;&gt;"",ESI_Monthly!CM299,"")</f>
        <v>-34.799999999999997</v>
      </c>
      <c r="G299" s="95">
        <f>IF(ESI_Monthly!CN299&lt;&gt;"",ESI_Monthly!CN299,"")</f>
        <v>92.8</v>
      </c>
    </row>
    <row r="300" spans="1:7" ht="12" customHeight="1">
      <c r="A300" s="33">
        <f>IF(ESI_Monthly!$A300&lt;&gt;"",ESI_Monthly!$A300," ")</f>
        <v>40147</v>
      </c>
      <c r="B300" s="95">
        <f>IF(ESI_Monthly!CI300&lt;&gt;"",ESI_Monthly!CI300,"")</f>
        <v>-15.7</v>
      </c>
      <c r="C300" s="95">
        <f>IF(ESI_Monthly!CJ300&lt;&gt;"",ESI_Monthly!CJ300,"")</f>
        <v>-5.6</v>
      </c>
      <c r="D300" s="95">
        <f>IF(ESI_Monthly!CK300&lt;&gt;"",ESI_Monthly!CK300,"")</f>
        <v>-10.1</v>
      </c>
      <c r="E300" s="95">
        <f>IF(ESI_Monthly!CL300&lt;&gt;"",ESI_Monthly!CL300,"")</f>
        <v>-2.1</v>
      </c>
      <c r="F300" s="95">
        <f>IF(ESI_Monthly!CM300&lt;&gt;"",ESI_Monthly!CM300,"")</f>
        <v>-36.1</v>
      </c>
      <c r="G300" s="95">
        <f>IF(ESI_Monthly!CN300&lt;&gt;"",ESI_Monthly!CN300,"")</f>
        <v>95.4</v>
      </c>
    </row>
    <row r="301" spans="1:7" ht="12" customHeight="1">
      <c r="A301" s="33">
        <f>IF(ESI_Monthly!$A301&lt;&gt;"",ESI_Monthly!$A301," ")</f>
        <v>40178</v>
      </c>
      <c r="B301" s="95">
        <f>IF(ESI_Monthly!CI301&lt;&gt;"",ESI_Monthly!CI301,"")</f>
        <v>-13.4</v>
      </c>
      <c r="C301" s="95">
        <f>IF(ESI_Monthly!CJ301&lt;&gt;"",ESI_Monthly!CJ301,"")</f>
        <v>-0.8</v>
      </c>
      <c r="D301" s="95">
        <f>IF(ESI_Monthly!CK301&lt;&gt;"",ESI_Monthly!CK301,"")</f>
        <v>-12.4</v>
      </c>
      <c r="E301" s="95">
        <f>IF(ESI_Monthly!CL301&lt;&gt;"",ESI_Monthly!CL301,"")</f>
        <v>0.3</v>
      </c>
      <c r="F301" s="95">
        <f>IF(ESI_Monthly!CM301&lt;&gt;"",ESI_Monthly!CM301,"")</f>
        <v>-41</v>
      </c>
      <c r="G301" s="95">
        <f>IF(ESI_Monthly!CN301&lt;&gt;"",ESI_Monthly!CN301,"")</f>
        <v>97.1</v>
      </c>
    </row>
    <row r="302" spans="1:7" ht="12" customHeight="1">
      <c r="A302" s="33">
        <f>IF(ESI_Monthly!$A302&lt;&gt;"",ESI_Monthly!$A302," ")</f>
        <v>40209</v>
      </c>
      <c r="B302" s="95">
        <f>IF(ESI_Monthly!CI302&lt;&gt;"",ESI_Monthly!CI302,"")</f>
        <v>-10.199999999999999</v>
      </c>
      <c r="C302" s="95">
        <f>IF(ESI_Monthly!CJ302&lt;&gt;"",ESI_Monthly!CJ302,"")</f>
        <v>3.5</v>
      </c>
      <c r="D302" s="95">
        <f>IF(ESI_Monthly!CK302&lt;&gt;"",ESI_Monthly!CK302,"")</f>
        <v>-11.9</v>
      </c>
      <c r="E302" s="95">
        <f>IF(ESI_Monthly!CL302&lt;&gt;"",ESI_Monthly!CL302,"")</f>
        <v>6.9</v>
      </c>
      <c r="F302" s="95">
        <f>IF(ESI_Monthly!CM302&lt;&gt;"",ESI_Monthly!CM302,"")</f>
        <v>-34.799999999999997</v>
      </c>
      <c r="G302" s="95">
        <f>IF(ESI_Monthly!CN302&lt;&gt;"",ESI_Monthly!CN302,"")</f>
        <v>101.3</v>
      </c>
    </row>
    <row r="303" spans="1:7" ht="12" customHeight="1">
      <c r="A303" s="33">
        <f>IF(ESI_Monthly!$A303&lt;&gt;"",ESI_Monthly!$A303," ")</f>
        <v>40237</v>
      </c>
      <c r="B303" s="95">
        <f>IF(ESI_Monthly!CI303&lt;&gt;"",ESI_Monthly!CI303,"")</f>
        <v>-8.6999999999999993</v>
      </c>
      <c r="C303" s="95">
        <f>IF(ESI_Monthly!CJ303&lt;&gt;"",ESI_Monthly!CJ303,"")</f>
        <v>8.6</v>
      </c>
      <c r="D303" s="95">
        <f>IF(ESI_Monthly!CK303&lt;&gt;"",ESI_Monthly!CK303,"")</f>
        <v>-16.2</v>
      </c>
      <c r="E303" s="95">
        <f>IF(ESI_Monthly!CL303&lt;&gt;"",ESI_Monthly!CL303,"")</f>
        <v>1.3</v>
      </c>
      <c r="F303" s="95">
        <f>IF(ESI_Monthly!CM303&lt;&gt;"",ESI_Monthly!CM303,"")</f>
        <v>-40.299999999999997</v>
      </c>
      <c r="G303" s="95">
        <f>IF(ESI_Monthly!CN303&lt;&gt;"",ESI_Monthly!CN303,"")</f>
        <v>101.4</v>
      </c>
    </row>
    <row r="304" spans="1:7" ht="12" customHeight="1">
      <c r="A304" s="33">
        <f>IF(ESI_Monthly!$A304&lt;&gt;"",ESI_Monthly!$A304," ")</f>
        <v>40268</v>
      </c>
      <c r="B304" s="95">
        <f>IF(ESI_Monthly!CI304&lt;&gt;"",ESI_Monthly!CI304,"")</f>
        <v>-8.4</v>
      </c>
      <c r="C304" s="95">
        <f>IF(ESI_Monthly!CJ304&lt;&gt;"",ESI_Monthly!CJ304,"")</f>
        <v>5</v>
      </c>
      <c r="D304" s="95">
        <f>IF(ESI_Monthly!CK304&lt;&gt;"",ESI_Monthly!CK304,"")</f>
        <v>-16.3</v>
      </c>
      <c r="E304" s="95">
        <f>IF(ESI_Monthly!CL304&lt;&gt;"",ESI_Monthly!CL304,"")</f>
        <v>7</v>
      </c>
      <c r="F304" s="95">
        <f>IF(ESI_Monthly!CM304&lt;&gt;"",ESI_Monthly!CM304,"")</f>
        <v>-37.5</v>
      </c>
      <c r="G304" s="95">
        <f>IF(ESI_Monthly!CN304&lt;&gt;"",ESI_Monthly!CN304,"")</f>
        <v>101.3</v>
      </c>
    </row>
    <row r="305" spans="1:8" ht="12" customHeight="1">
      <c r="A305" s="33">
        <f>IF(ESI_Monthly!$A305&lt;&gt;"",ESI_Monthly!$A305," ")</f>
        <v>40298</v>
      </c>
      <c r="B305" s="95">
        <f>IF(ESI_Monthly!CI305&lt;&gt;"",ESI_Monthly!CI305,"")</f>
        <v>-7.4</v>
      </c>
      <c r="C305" s="95">
        <f>IF(ESI_Monthly!CJ305&lt;&gt;"",ESI_Monthly!CJ305,"")</f>
        <v>10.3</v>
      </c>
      <c r="D305" s="95">
        <f>IF(ESI_Monthly!CK305&lt;&gt;"",ESI_Monthly!CK305,"")</f>
        <v>-15.1</v>
      </c>
      <c r="E305" s="95">
        <f>IF(ESI_Monthly!CL305&lt;&gt;"",ESI_Monthly!CL305,"")</f>
        <v>5.7</v>
      </c>
      <c r="F305" s="95">
        <f>IF(ESI_Monthly!CM305&lt;&gt;"",ESI_Monthly!CM305,"")</f>
        <v>-36.1</v>
      </c>
      <c r="G305" s="95">
        <f>IF(ESI_Monthly!CN305&lt;&gt;"",ESI_Monthly!CN305,"")</f>
        <v>102.6</v>
      </c>
    </row>
    <row r="306" spans="1:8" ht="12" customHeight="1">
      <c r="A306" s="33">
        <f>IF(ESI_Monthly!$A306&lt;&gt;"",ESI_Monthly!$A306," ")</f>
        <v>40329</v>
      </c>
      <c r="B306" s="95">
        <f>IF(ESI_Monthly!CI306&lt;&gt;"",ESI_Monthly!CI306,"")</f>
        <v>-5.2</v>
      </c>
      <c r="C306" s="95">
        <f>IF(ESI_Monthly!CJ306&lt;&gt;"",ESI_Monthly!CJ306,"")</f>
        <v>4.4000000000000004</v>
      </c>
      <c r="D306" s="95">
        <f>IF(ESI_Monthly!CK306&lt;&gt;"",ESI_Monthly!CK306,"")</f>
        <v>-19</v>
      </c>
      <c r="E306" s="95">
        <f>IF(ESI_Monthly!CL306&lt;&gt;"",ESI_Monthly!CL306,"")</f>
        <v>2.6</v>
      </c>
      <c r="F306" s="95">
        <f>IF(ESI_Monthly!CM306&lt;&gt;"",ESI_Monthly!CM306,"")</f>
        <v>-40.6</v>
      </c>
      <c r="G306" s="95">
        <f>IF(ESI_Monthly!CN306&lt;&gt;"",ESI_Monthly!CN306,"")</f>
        <v>100.8</v>
      </c>
    </row>
    <row r="307" spans="1:8" ht="12" customHeight="1">
      <c r="A307" s="33">
        <f>IF(ESI_Monthly!$A307&lt;&gt;"",ESI_Monthly!$A307," ")</f>
        <v>40359</v>
      </c>
      <c r="B307" s="95">
        <f>IF(ESI_Monthly!CI307&lt;&gt;"",ESI_Monthly!CI307,"")</f>
        <v>-5.0999999999999996</v>
      </c>
      <c r="C307" s="95">
        <f>IF(ESI_Monthly!CJ307&lt;&gt;"",ESI_Monthly!CJ307,"")</f>
        <v>1.5</v>
      </c>
      <c r="D307" s="95">
        <f>IF(ESI_Monthly!CK307&lt;&gt;"",ESI_Monthly!CK307,"")</f>
        <v>-18.8</v>
      </c>
      <c r="E307" s="95">
        <f>IF(ESI_Monthly!CL307&lt;&gt;"",ESI_Monthly!CL307,"")</f>
        <v>2.1</v>
      </c>
      <c r="F307" s="95">
        <f>IF(ESI_Monthly!CM307&lt;&gt;"",ESI_Monthly!CM307,"")</f>
        <v>-35.6</v>
      </c>
      <c r="G307" s="95">
        <f>IF(ESI_Monthly!CN307&lt;&gt;"",ESI_Monthly!CN307,"")</f>
        <v>101.1</v>
      </c>
    </row>
    <row r="308" spans="1:8" ht="12" customHeight="1">
      <c r="A308" s="33">
        <f>IF(ESI_Monthly!$A308&lt;&gt;"",ESI_Monthly!$A308," ")</f>
        <v>40390</v>
      </c>
      <c r="B308" s="95">
        <f>IF(ESI_Monthly!CI308&lt;&gt;"",ESI_Monthly!CI308,"")</f>
        <v>-2.6</v>
      </c>
      <c r="C308" s="95">
        <f>IF(ESI_Monthly!CJ308&lt;&gt;"",ESI_Monthly!CJ308,"")</f>
        <v>4.7</v>
      </c>
      <c r="D308" s="95">
        <f>IF(ESI_Monthly!CK308&lt;&gt;"",ESI_Monthly!CK308,"")</f>
        <v>-20.399999999999999</v>
      </c>
      <c r="E308" s="95">
        <f>IF(ESI_Monthly!CL308&lt;&gt;"",ESI_Monthly!CL308,"")</f>
        <v>0.2</v>
      </c>
      <c r="F308" s="95">
        <f>IF(ESI_Monthly!CM308&lt;&gt;"",ESI_Monthly!CM308,"")</f>
        <v>-37.700000000000003</v>
      </c>
      <c r="G308" s="95">
        <f>IF(ESI_Monthly!CN308&lt;&gt;"",ESI_Monthly!CN308,"")</f>
        <v>102</v>
      </c>
    </row>
    <row r="309" spans="1:8" ht="12" customHeight="1">
      <c r="A309" s="33">
        <f>IF(ESI_Monthly!$A309&lt;&gt;"",ESI_Monthly!$A309," ")</f>
        <v>40421</v>
      </c>
      <c r="B309" s="95">
        <f>IF(ESI_Monthly!CI309&lt;&gt;"",ESI_Monthly!CI309,"")</f>
        <v>-2.8</v>
      </c>
      <c r="C309" s="95">
        <f>IF(ESI_Monthly!CJ309&lt;&gt;"",ESI_Monthly!CJ309,"")</f>
        <v>3.6</v>
      </c>
      <c r="D309" s="95">
        <f>IF(ESI_Monthly!CK309&lt;&gt;"",ESI_Monthly!CK309,"")</f>
        <v>-19.2</v>
      </c>
      <c r="E309" s="95">
        <f>IF(ESI_Monthly!CL309&lt;&gt;"",ESI_Monthly!CL309,"")</f>
        <v>-2.2999999999999998</v>
      </c>
      <c r="F309" s="95">
        <f>IF(ESI_Monthly!CM309&lt;&gt;"",ESI_Monthly!CM309,"")</f>
        <v>-30.4</v>
      </c>
      <c r="G309" s="95">
        <f>IF(ESI_Monthly!CN309&lt;&gt;"",ESI_Monthly!CN309,"")</f>
        <v>101.1</v>
      </c>
    </row>
    <row r="310" spans="1:8" ht="12" customHeight="1">
      <c r="A310" s="33">
        <f>IF(ESI_Monthly!$A310&lt;&gt;"",ESI_Monthly!$A310," ")</f>
        <v>40451</v>
      </c>
      <c r="B310" s="95">
        <f>IF(ESI_Monthly!CI310&lt;&gt;"",ESI_Monthly!CI310,"")</f>
        <v>-3.4</v>
      </c>
      <c r="C310" s="95">
        <f>IF(ESI_Monthly!CJ310&lt;&gt;"",ESI_Monthly!CJ310,"")</f>
        <v>1.7</v>
      </c>
      <c r="D310" s="95">
        <f>IF(ESI_Monthly!CK310&lt;&gt;"",ESI_Monthly!CK310,"")</f>
        <v>-22.1</v>
      </c>
      <c r="E310" s="95">
        <f>IF(ESI_Monthly!CL310&lt;&gt;"",ESI_Monthly!CL310,"")</f>
        <v>-3.1</v>
      </c>
      <c r="F310" s="95">
        <f>IF(ESI_Monthly!CM310&lt;&gt;"",ESI_Monthly!CM310,"")</f>
        <v>-33</v>
      </c>
      <c r="G310" s="95">
        <f>IF(ESI_Monthly!CN310&lt;&gt;"",ESI_Monthly!CN310,"")</f>
        <v>99.4</v>
      </c>
    </row>
    <row r="311" spans="1:8" ht="12" customHeight="1">
      <c r="A311" s="33">
        <f>IF(ESI_Monthly!$A311&lt;&gt;"",ESI_Monthly!$A311," ")</f>
        <v>40482</v>
      </c>
      <c r="B311" s="95">
        <f>IF(ESI_Monthly!CI311&lt;&gt;"",ESI_Monthly!CI311,"")</f>
        <v>-1.3</v>
      </c>
      <c r="C311" s="95">
        <f>IF(ESI_Monthly!CJ311&lt;&gt;"",ESI_Monthly!CJ311,"")</f>
        <v>4.3</v>
      </c>
      <c r="D311" s="95">
        <f>IF(ESI_Monthly!CK311&lt;&gt;"",ESI_Monthly!CK311,"")</f>
        <v>-23.5</v>
      </c>
      <c r="E311" s="95">
        <f>IF(ESI_Monthly!CL311&lt;&gt;"",ESI_Monthly!CL311,"")</f>
        <v>4.4000000000000004</v>
      </c>
      <c r="F311" s="95">
        <f>IF(ESI_Monthly!CM311&lt;&gt;"",ESI_Monthly!CM311,"")</f>
        <v>-32</v>
      </c>
      <c r="G311" s="95">
        <f>IF(ESI_Monthly!CN311&lt;&gt;"",ESI_Monthly!CN311,"")</f>
        <v>100.5</v>
      </c>
    </row>
    <row r="312" spans="1:8" ht="12" customHeight="1">
      <c r="A312" s="33">
        <f>IF(ESI_Monthly!$A312&lt;&gt;"",ESI_Monthly!$A312," ")</f>
        <v>40512</v>
      </c>
      <c r="B312" s="95">
        <f>IF(ESI_Monthly!CI312&lt;&gt;"",ESI_Monthly!CI312,"")</f>
        <v>0.3</v>
      </c>
      <c r="C312" s="95">
        <f>IF(ESI_Monthly!CJ312&lt;&gt;"",ESI_Monthly!CJ312,"")</f>
        <v>4.9000000000000004</v>
      </c>
      <c r="D312" s="95">
        <f>IF(ESI_Monthly!CK312&lt;&gt;"",ESI_Monthly!CK312,"")</f>
        <v>-22.1</v>
      </c>
      <c r="E312" s="95">
        <f>IF(ESI_Monthly!CL312&lt;&gt;"",ESI_Monthly!CL312,"")</f>
        <v>1.9</v>
      </c>
      <c r="F312" s="95">
        <f>IF(ESI_Monthly!CM312&lt;&gt;"",ESI_Monthly!CM312,"")</f>
        <v>-24.9</v>
      </c>
      <c r="G312" s="95">
        <f>IF(ESI_Monthly!CN312&lt;&gt;"",ESI_Monthly!CN312,"")</f>
        <v>102.4</v>
      </c>
    </row>
    <row r="313" spans="1:8" ht="12" customHeight="1">
      <c r="A313" s="33">
        <f>IF(ESI_Monthly!$A313&lt;&gt;"",ESI_Monthly!$A313," ")</f>
        <v>40543</v>
      </c>
      <c r="B313" s="95">
        <f>IF(ESI_Monthly!CI313&lt;&gt;"",ESI_Monthly!CI313,"")</f>
        <v>3</v>
      </c>
      <c r="C313" s="95">
        <f>IF(ESI_Monthly!CJ313&lt;&gt;"",ESI_Monthly!CJ313,"")</f>
        <v>4.5</v>
      </c>
      <c r="D313" s="95">
        <f>IF(ESI_Monthly!CK313&lt;&gt;"",ESI_Monthly!CK313,"")</f>
        <v>-20.399999999999999</v>
      </c>
      <c r="E313" s="95">
        <f>IF(ESI_Monthly!CL313&lt;&gt;"",ESI_Monthly!CL313,"")</f>
        <v>12.2</v>
      </c>
      <c r="F313" s="95">
        <f>IF(ESI_Monthly!CM313&lt;&gt;"",ESI_Monthly!CM313,"")</f>
        <v>-29</v>
      </c>
      <c r="G313" s="95">
        <f>IF(ESI_Monthly!CN313&lt;&gt;"",ESI_Monthly!CN313,"")</f>
        <v>104.6</v>
      </c>
    </row>
    <row r="314" spans="1:8" ht="12" customHeight="1">
      <c r="A314" s="33">
        <f>IF(ESI_Monthly!$A314&lt;&gt;"",ESI_Monthly!$A314," ")</f>
        <v>40574</v>
      </c>
      <c r="B314" s="95">
        <f>IF(ESI_Monthly!CI314&lt;&gt;"",ESI_Monthly!CI314,"")</f>
        <v>3.8</v>
      </c>
      <c r="C314" s="95">
        <f>IF(ESI_Monthly!CJ314&lt;&gt;"",ESI_Monthly!CJ314,"")</f>
        <v>5.9</v>
      </c>
      <c r="D314" s="95">
        <f>IF(ESI_Monthly!CK314&lt;&gt;"",ESI_Monthly!CK314,"")</f>
        <v>-22.4</v>
      </c>
      <c r="E314" s="95">
        <f>IF(ESI_Monthly!CL314&lt;&gt;"",ESI_Monthly!CL314,"")</f>
        <v>4.0999999999999996</v>
      </c>
      <c r="F314" s="95">
        <f>IF(ESI_Monthly!CM314&lt;&gt;"",ESI_Monthly!CM314,"")</f>
        <v>-28.4</v>
      </c>
      <c r="G314" s="95">
        <f>IF(ESI_Monthly!CN314&lt;&gt;"",ESI_Monthly!CN314,"")</f>
        <v>104.5</v>
      </c>
    </row>
    <row r="315" spans="1:8" ht="12" customHeight="1">
      <c r="A315" s="33">
        <f>IF(ESI_Monthly!$A315&lt;&gt;"",ESI_Monthly!$A315," ")</f>
        <v>40602</v>
      </c>
      <c r="B315" s="95">
        <f>IF(ESI_Monthly!CI315&lt;&gt;"",ESI_Monthly!CI315,"")</f>
        <v>2.1</v>
      </c>
      <c r="C315" s="95">
        <f>IF(ESI_Monthly!CJ315&lt;&gt;"",ESI_Monthly!CJ315,"")</f>
        <v>8.3000000000000007</v>
      </c>
      <c r="D315" s="95">
        <f>IF(ESI_Monthly!CK315&lt;&gt;"",ESI_Monthly!CK315,"")</f>
        <v>-22.3</v>
      </c>
      <c r="E315" s="95">
        <f>IF(ESI_Monthly!CL315&lt;&gt;"",ESI_Monthly!CL315,"")</f>
        <v>1.5</v>
      </c>
      <c r="F315" s="95">
        <f>IF(ESI_Monthly!CM315&lt;&gt;"",ESI_Monthly!CM315,"")</f>
        <v>-27.1</v>
      </c>
      <c r="G315" s="95">
        <f>IF(ESI_Monthly!CN315&lt;&gt;"",ESI_Monthly!CN315,"")</f>
        <v>103.1</v>
      </c>
    </row>
    <row r="316" spans="1:8" ht="12" customHeight="1">
      <c r="A316" s="33">
        <f>IF(ESI_Monthly!$A316&lt;&gt;"",ESI_Monthly!$A316," ")</f>
        <v>40633</v>
      </c>
      <c r="B316" s="95">
        <f>IF(ESI_Monthly!CI316&lt;&gt;"",ESI_Monthly!CI316,"")</f>
        <v>2.4</v>
      </c>
      <c r="C316" s="95">
        <f>IF(ESI_Monthly!CJ316&lt;&gt;"",ESI_Monthly!CJ316,"")</f>
        <v>3.5</v>
      </c>
      <c r="D316" s="95">
        <f>IF(ESI_Monthly!CK316&lt;&gt;"",ESI_Monthly!CK316,"")</f>
        <v>-22.4</v>
      </c>
      <c r="E316" s="95">
        <f>IF(ESI_Monthly!CL316&lt;&gt;"",ESI_Monthly!CL316,"")</f>
        <v>0.8</v>
      </c>
      <c r="F316" s="95">
        <f>IF(ESI_Monthly!CM316&lt;&gt;"",ESI_Monthly!CM316,"")</f>
        <v>-27.9</v>
      </c>
      <c r="G316" s="95">
        <f>IF(ESI_Monthly!CN316&lt;&gt;"",ESI_Monthly!CN316,"")</f>
        <v>102.3</v>
      </c>
    </row>
    <row r="317" spans="1:8" ht="12" customHeight="1">
      <c r="A317" s="33">
        <f>IF(ESI_Monthly!$A317&lt;&gt;"",ESI_Monthly!$A317," ")</f>
        <v>40663</v>
      </c>
      <c r="B317" s="95">
        <f>IF(ESI_Monthly!CI317&lt;&gt;"",ESI_Monthly!CI317,"")</f>
        <v>1.6</v>
      </c>
      <c r="C317" s="95">
        <f>IF(ESI_Monthly!CJ317&lt;&gt;"",ESI_Monthly!CJ317,"")</f>
        <v>5.9</v>
      </c>
      <c r="D317" s="95">
        <f>IF(ESI_Monthly!CK317&lt;&gt;"",ESI_Monthly!CK317,"")</f>
        <v>-24.7</v>
      </c>
      <c r="E317" s="95">
        <f>IF(ESI_Monthly!CL317&lt;&gt;"",ESI_Monthly!CL317,"")</f>
        <v>5.9</v>
      </c>
      <c r="F317" s="95">
        <f>IF(ESI_Monthly!CM317&lt;&gt;"",ESI_Monthly!CM317,"")</f>
        <v>-31.9</v>
      </c>
      <c r="G317" s="95">
        <f>IF(ESI_Monthly!CN317&lt;&gt;"",ESI_Monthly!CN317,"")</f>
        <v>101.7</v>
      </c>
    </row>
    <row r="318" spans="1:8" ht="12" customHeight="1">
      <c r="A318" s="33">
        <f>IF(ESI_Monthly!$A318&lt;&gt;"",ESI_Monthly!$A318," ")</f>
        <v>40694</v>
      </c>
      <c r="B318" s="95">
        <f>IF(ESI_Monthly!CI318&lt;&gt;"",ESI_Monthly!CI318,"")</f>
        <v>-0.2</v>
      </c>
      <c r="C318" s="95">
        <f>IF(ESI_Monthly!CJ318&lt;&gt;"",ESI_Monthly!CJ318,"")</f>
        <v>2.7</v>
      </c>
      <c r="D318" s="95">
        <f>IF(ESI_Monthly!CK318&lt;&gt;"",ESI_Monthly!CK318,"")</f>
        <v>-26.2</v>
      </c>
      <c r="E318" s="95">
        <f>IF(ESI_Monthly!CL318&lt;&gt;"",ESI_Monthly!CL318,"")</f>
        <v>-0.5</v>
      </c>
      <c r="F318" s="95">
        <f>IF(ESI_Monthly!CM318&lt;&gt;"",ESI_Monthly!CM318,"")</f>
        <v>-26.9</v>
      </c>
      <c r="G318" s="95">
        <f>IF(ESI_Monthly!CN318&lt;&gt;"",ESI_Monthly!CN318,"")</f>
        <v>99</v>
      </c>
      <c r="H318" s="32"/>
    </row>
    <row r="319" spans="1:8" ht="12" customHeight="1">
      <c r="A319" s="33">
        <f>IF(ESI_Monthly!$A319&lt;&gt;"",ESI_Monthly!$A319," ")</f>
        <v>40724</v>
      </c>
      <c r="B319" s="95">
        <f>IF(ESI_Monthly!CI319&lt;&gt;"",ESI_Monthly!CI319,"")</f>
        <v>-1.5</v>
      </c>
      <c r="C319" s="95">
        <f>IF(ESI_Monthly!CJ319&lt;&gt;"",ESI_Monthly!CJ319,"")</f>
        <v>6.8</v>
      </c>
      <c r="D319" s="95">
        <f>IF(ESI_Monthly!CK319&lt;&gt;"",ESI_Monthly!CK319,"")</f>
        <v>-22.4</v>
      </c>
      <c r="E319" s="95">
        <f>IF(ESI_Monthly!CL319&lt;&gt;"",ESI_Monthly!CL319,"")</f>
        <v>-4.3</v>
      </c>
      <c r="F319" s="95">
        <f>IF(ESI_Monthly!CM319&lt;&gt;"",ESI_Monthly!CM319,"")</f>
        <v>-29.2</v>
      </c>
      <c r="G319" s="95">
        <f>IF(ESI_Monthly!CN319&lt;&gt;"",ESI_Monthly!CN319,"")</f>
        <v>100.3</v>
      </c>
      <c r="H319" s="32"/>
    </row>
    <row r="320" spans="1:8" ht="12" customHeight="1">
      <c r="A320" s="33">
        <f>IF(ESI_Monthly!$A320&lt;&gt;"",ESI_Monthly!$A320," ")</f>
        <v>40755</v>
      </c>
      <c r="B320" s="95">
        <f>IF(ESI_Monthly!CI320&lt;&gt;"",ESI_Monthly!CI320,"")</f>
        <v>-3.6</v>
      </c>
      <c r="C320" s="95">
        <f>IF(ESI_Monthly!CJ320&lt;&gt;"",ESI_Monthly!CJ320,"")</f>
        <v>2.9</v>
      </c>
      <c r="D320" s="95">
        <f>IF(ESI_Monthly!CK320&lt;&gt;"",ESI_Monthly!CK320,"")</f>
        <v>-24.4</v>
      </c>
      <c r="E320" s="95">
        <f>IF(ESI_Monthly!CL320&lt;&gt;"",ESI_Monthly!CL320,"")</f>
        <v>0.5</v>
      </c>
      <c r="F320" s="95">
        <f>IF(ESI_Monthly!CM320&lt;&gt;"",ESI_Monthly!CM320,"")</f>
        <v>-31.3</v>
      </c>
      <c r="G320" s="95">
        <f>IF(ESI_Monthly!CN320&lt;&gt;"",ESI_Monthly!CN320,"")</f>
        <v>97.2</v>
      </c>
      <c r="H320" s="32"/>
    </row>
    <row r="321" spans="1:8" ht="12" customHeight="1">
      <c r="A321" s="33">
        <f>IF(ESI_Monthly!$A321&lt;&gt;"",ESI_Monthly!$A321," ")</f>
        <v>40786</v>
      </c>
      <c r="B321" s="95">
        <f>IF(ESI_Monthly!CI321&lt;&gt;"",ESI_Monthly!CI321,"")</f>
        <v>-4.5999999999999996</v>
      </c>
      <c r="C321" s="95">
        <f>IF(ESI_Monthly!CJ321&lt;&gt;"",ESI_Monthly!CJ321,"")</f>
        <v>2.1</v>
      </c>
      <c r="D321" s="95">
        <f>IF(ESI_Monthly!CK321&lt;&gt;"",ESI_Monthly!CK321,"")</f>
        <v>-25.9</v>
      </c>
      <c r="E321" s="95">
        <f>IF(ESI_Monthly!CL321&lt;&gt;"",ESI_Monthly!CL321,"")</f>
        <v>-9.4</v>
      </c>
      <c r="F321" s="95">
        <f>IF(ESI_Monthly!CM321&lt;&gt;"",ESI_Monthly!CM321,"")</f>
        <v>-31.1</v>
      </c>
      <c r="G321" s="95">
        <f>IF(ESI_Monthly!CN321&lt;&gt;"",ESI_Monthly!CN321,"")</f>
        <v>95</v>
      </c>
      <c r="H321" s="32"/>
    </row>
    <row r="322" spans="1:8" ht="12" customHeight="1">
      <c r="A322" s="33">
        <f>IF(ESI_Monthly!$A322&lt;&gt;"",ESI_Monthly!$A322," ")</f>
        <v>40816</v>
      </c>
      <c r="B322" s="95">
        <f>IF(ESI_Monthly!CI322&lt;&gt;"",ESI_Monthly!CI322,"")</f>
        <v>-9.9</v>
      </c>
      <c r="C322" s="95">
        <f>IF(ESI_Monthly!CJ322&lt;&gt;"",ESI_Monthly!CJ322,"")</f>
        <v>-6.4</v>
      </c>
      <c r="D322" s="95">
        <f>IF(ESI_Monthly!CK322&lt;&gt;"",ESI_Monthly!CK322,"")</f>
        <v>-27.3</v>
      </c>
      <c r="E322" s="95">
        <f>IF(ESI_Monthly!CL322&lt;&gt;"",ESI_Monthly!CL322,"")</f>
        <v>-9.5</v>
      </c>
      <c r="F322" s="95">
        <f>IF(ESI_Monthly!CM322&lt;&gt;"",ESI_Monthly!CM322,"")</f>
        <v>-31.3</v>
      </c>
      <c r="G322" s="95">
        <f>IF(ESI_Monthly!CN322&lt;&gt;"",ESI_Monthly!CN322,"")</f>
        <v>89.1</v>
      </c>
      <c r="H322" s="32"/>
    </row>
    <row r="323" spans="1:8" ht="12" customHeight="1">
      <c r="A323" s="33">
        <f>IF(ESI_Monthly!$A323&lt;&gt;"",ESI_Monthly!$A323," ")</f>
        <v>40847</v>
      </c>
      <c r="B323" s="95">
        <f>IF(ESI_Monthly!CI323&lt;&gt;"",ESI_Monthly!CI323,"")</f>
        <v>-9.8000000000000007</v>
      </c>
      <c r="C323" s="95">
        <f>IF(ESI_Monthly!CJ323&lt;&gt;"",ESI_Monthly!CJ323,"")</f>
        <v>0.1</v>
      </c>
      <c r="D323" s="95">
        <f>IF(ESI_Monthly!CK323&lt;&gt;"",ESI_Monthly!CK323,"")</f>
        <v>-29.5</v>
      </c>
      <c r="E323" s="95">
        <f>IF(ESI_Monthly!CL323&lt;&gt;"",ESI_Monthly!CL323,"")</f>
        <v>-13.2</v>
      </c>
      <c r="F323" s="95">
        <f>IF(ESI_Monthly!CM323&lt;&gt;"",ESI_Monthly!CM323,"")</f>
        <v>-32.200000000000003</v>
      </c>
      <c r="G323" s="95">
        <f>IF(ESI_Monthly!CN323&lt;&gt;"",ESI_Monthly!CN323,"")</f>
        <v>90.6</v>
      </c>
      <c r="H323" s="32"/>
    </row>
    <row r="324" spans="1:8" ht="12" customHeight="1">
      <c r="A324" s="33">
        <f>IF(ESI_Monthly!$A324&lt;&gt;"",ESI_Monthly!$A324," ")</f>
        <v>40877</v>
      </c>
      <c r="B324" s="95">
        <f>IF(ESI_Monthly!CI324&lt;&gt;"",ESI_Monthly!CI324,"")</f>
        <v>-8.5</v>
      </c>
      <c r="C324" s="95">
        <f>IF(ESI_Monthly!CJ324&lt;&gt;"",ESI_Monthly!CJ324,"")</f>
        <v>-2.9</v>
      </c>
      <c r="D324" s="95">
        <f>IF(ESI_Monthly!CK324&lt;&gt;"",ESI_Monthly!CK324,"")</f>
        <v>-24.9</v>
      </c>
      <c r="E324" s="95">
        <f>IF(ESI_Monthly!CL324&lt;&gt;"",ESI_Monthly!CL324,"")</f>
        <v>-18.2</v>
      </c>
      <c r="F324" s="95">
        <f>IF(ESI_Monthly!CM324&lt;&gt;"",ESI_Monthly!CM324,"")</f>
        <v>-27.4</v>
      </c>
      <c r="G324" s="95">
        <f>IF(ESI_Monthly!CN324&lt;&gt;"",ESI_Monthly!CN324,"")</f>
        <v>92.3</v>
      </c>
      <c r="H324" s="32"/>
    </row>
    <row r="325" spans="1:8" ht="12" customHeight="1">
      <c r="A325" s="33">
        <f>IF(ESI_Monthly!$A325&lt;&gt;"",ESI_Monthly!$A325," ")</f>
        <v>40908</v>
      </c>
      <c r="B325" s="95">
        <f>IF(ESI_Monthly!CI325&lt;&gt;"",ESI_Monthly!CI325,"")</f>
        <v>-11</v>
      </c>
      <c r="C325" s="95">
        <f>IF(ESI_Monthly!CJ325&lt;&gt;"",ESI_Monthly!CJ325,"")</f>
        <v>-9.9</v>
      </c>
      <c r="D325" s="95">
        <f>IF(ESI_Monthly!CK325&lt;&gt;"",ESI_Monthly!CK325,"")</f>
        <v>-26.8</v>
      </c>
      <c r="E325" s="95">
        <f>IF(ESI_Monthly!CL325&lt;&gt;"",ESI_Monthly!CL325,"")</f>
        <v>-23.5</v>
      </c>
      <c r="F325" s="95">
        <f>IF(ESI_Monthly!CM325&lt;&gt;"",ESI_Monthly!CM325,"")</f>
        <v>-31.6</v>
      </c>
      <c r="G325" s="95">
        <f>IF(ESI_Monthly!CN325&lt;&gt;"",ESI_Monthly!CN325,"")</f>
        <v>86.6</v>
      </c>
      <c r="H325" s="32"/>
    </row>
    <row r="326" spans="1:8" ht="12" customHeight="1">
      <c r="A326" s="33">
        <f>IF(ESI_Monthly!$A326&lt;&gt;"",ESI_Monthly!$A326," ")</f>
        <v>40939</v>
      </c>
      <c r="B326" s="95">
        <f>IF(ESI_Monthly!CI326&lt;&gt;"",ESI_Monthly!CI326,"")</f>
        <v>-10.8</v>
      </c>
      <c r="C326" s="95">
        <f>IF(ESI_Monthly!CJ326&lt;&gt;"",ESI_Monthly!CJ326,"")</f>
        <v>-14.1</v>
      </c>
      <c r="D326" s="95">
        <f>IF(ESI_Monthly!CK326&lt;&gt;"",ESI_Monthly!CK326,"")</f>
        <v>-27.1</v>
      </c>
      <c r="E326" s="95">
        <f>IF(ESI_Monthly!CL326&lt;&gt;"",ESI_Monthly!CL326,"")</f>
        <v>-28.1</v>
      </c>
      <c r="F326" s="95">
        <f>IF(ESI_Monthly!CM326&lt;&gt;"",ESI_Monthly!CM326,"")</f>
        <v>-30.8</v>
      </c>
      <c r="G326" s="95">
        <f>IF(ESI_Monthly!CN326&lt;&gt;"",ESI_Monthly!CN326,"")</f>
        <v>85.9</v>
      </c>
    </row>
    <row r="327" spans="1:8" ht="12" customHeight="1">
      <c r="A327" s="33">
        <f>IF(ESI_Monthly!$A327&lt;&gt;"",ESI_Monthly!$A327," ")</f>
        <v>40968</v>
      </c>
      <c r="B327" s="95">
        <f>IF(ESI_Monthly!CI327&lt;&gt;"",ESI_Monthly!CI327,"")</f>
        <v>-11.6</v>
      </c>
      <c r="C327" s="95">
        <f>IF(ESI_Monthly!CJ327&lt;&gt;"",ESI_Monthly!CJ327,"")</f>
        <v>-15.1</v>
      </c>
      <c r="D327" s="95">
        <f>IF(ESI_Monthly!CK327&lt;&gt;"",ESI_Monthly!CK327,"")</f>
        <v>-25.6</v>
      </c>
      <c r="E327" s="95">
        <f>IF(ESI_Monthly!CL327&lt;&gt;"",ESI_Monthly!CL327,"")</f>
        <v>-23.7</v>
      </c>
      <c r="F327" s="95">
        <f>IF(ESI_Monthly!CM327&lt;&gt;"",ESI_Monthly!CM327,"")</f>
        <v>-28.1</v>
      </c>
      <c r="G327" s="95">
        <f>IF(ESI_Monthly!CN327&lt;&gt;"",ESI_Monthly!CN327,"")</f>
        <v>85.8</v>
      </c>
    </row>
    <row r="328" spans="1:8" ht="12" customHeight="1">
      <c r="A328" s="33">
        <f>IF(ESI_Monthly!$A328&lt;&gt;"",ESI_Monthly!$A328," ")</f>
        <v>40999</v>
      </c>
      <c r="B328" s="95">
        <f>IF(ESI_Monthly!CI328&lt;&gt;"",ESI_Monthly!CI328,"")</f>
        <v>-11.3</v>
      </c>
      <c r="C328" s="95">
        <f>IF(ESI_Monthly!CJ328&lt;&gt;"",ESI_Monthly!CJ328,"")</f>
        <v>-8.5</v>
      </c>
      <c r="D328" s="95">
        <f>IF(ESI_Monthly!CK328&lt;&gt;"",ESI_Monthly!CK328,"")</f>
        <v>-23.1</v>
      </c>
      <c r="E328" s="95">
        <f>IF(ESI_Monthly!CL328&lt;&gt;"",ESI_Monthly!CL328,"")</f>
        <v>-21.1</v>
      </c>
      <c r="F328" s="95">
        <f>IF(ESI_Monthly!CM328&lt;&gt;"",ESI_Monthly!CM328,"")</f>
        <v>-30.9</v>
      </c>
      <c r="G328" s="95">
        <f>IF(ESI_Monthly!CN328&lt;&gt;"",ESI_Monthly!CN328,"")</f>
        <v>89.3</v>
      </c>
    </row>
    <row r="329" spans="1:8" ht="12" customHeight="1">
      <c r="A329" s="33">
        <f>IF(ESI_Monthly!$A329&lt;&gt;"",ESI_Monthly!$A329," ")</f>
        <v>41029</v>
      </c>
      <c r="B329" s="95">
        <f>IF(ESI_Monthly!CI329&lt;&gt;"",ESI_Monthly!CI329,"")</f>
        <v>-14</v>
      </c>
      <c r="C329" s="95">
        <f>IF(ESI_Monthly!CJ329&lt;&gt;"",ESI_Monthly!CJ329,"")</f>
        <v>-16.3</v>
      </c>
      <c r="D329" s="95">
        <f>IF(ESI_Monthly!CK329&lt;&gt;"",ESI_Monthly!CK329,"")</f>
        <v>-29.4</v>
      </c>
      <c r="E329" s="95">
        <f>IF(ESI_Monthly!CL329&lt;&gt;"",ESI_Monthly!CL329,"")</f>
        <v>-20.9</v>
      </c>
      <c r="F329" s="95">
        <f>IF(ESI_Monthly!CM329&lt;&gt;"",ESI_Monthly!CM329,"")</f>
        <v>-30.1</v>
      </c>
      <c r="G329" s="95">
        <f>IF(ESI_Monthly!CN329&lt;&gt;"",ESI_Monthly!CN329,"")</f>
        <v>82.8</v>
      </c>
    </row>
    <row r="330" spans="1:8" ht="12" customHeight="1">
      <c r="A330" s="33">
        <f>IF(ESI_Monthly!$A330&lt;&gt;"",ESI_Monthly!$A330," ")</f>
        <v>41060</v>
      </c>
      <c r="B330" s="95">
        <f>IF(ESI_Monthly!CI330&lt;&gt;"",ESI_Monthly!CI330,"")</f>
        <v>-19</v>
      </c>
      <c r="C330" s="95">
        <f>IF(ESI_Monthly!CJ330&lt;&gt;"",ESI_Monthly!CJ330,"")</f>
        <v>-17.2</v>
      </c>
      <c r="D330" s="95">
        <f>IF(ESI_Monthly!CK330&lt;&gt;"",ESI_Monthly!CK330,"")</f>
        <v>-30</v>
      </c>
      <c r="E330" s="95">
        <f>IF(ESI_Monthly!CL330&lt;&gt;"",ESI_Monthly!CL330,"")</f>
        <v>-28.2</v>
      </c>
      <c r="F330" s="95">
        <f>IF(ESI_Monthly!CM330&lt;&gt;"",ESI_Monthly!CM330,"")</f>
        <v>-31.2</v>
      </c>
      <c r="G330" s="95">
        <f>IF(ESI_Monthly!CN330&lt;&gt;"",ESI_Monthly!CN330,"")</f>
        <v>78.7</v>
      </c>
    </row>
    <row r="331" spans="1:8" ht="12" customHeight="1">
      <c r="A331" s="33">
        <f>IF(ESI_Monthly!$A331&lt;&gt;"",ESI_Monthly!$A331," ")</f>
        <v>41090</v>
      </c>
      <c r="B331" s="95">
        <f>IF(ESI_Monthly!CI331&lt;&gt;"",ESI_Monthly!CI331,"")</f>
        <v>-15.3</v>
      </c>
      <c r="C331" s="95">
        <f>IF(ESI_Monthly!CJ331&lt;&gt;"",ESI_Monthly!CJ331,"")</f>
        <v>-16.600000000000001</v>
      </c>
      <c r="D331" s="95">
        <f>IF(ESI_Monthly!CK331&lt;&gt;"",ESI_Monthly!CK331,"")</f>
        <v>-30.5</v>
      </c>
      <c r="E331" s="95">
        <f>IF(ESI_Monthly!CL331&lt;&gt;"",ESI_Monthly!CL331,"")</f>
        <v>-16.899999999999999</v>
      </c>
      <c r="F331" s="95">
        <f>IF(ESI_Monthly!CM331&lt;&gt;"",ESI_Monthly!CM331,"")</f>
        <v>-27.7</v>
      </c>
      <c r="G331" s="95">
        <f>IF(ESI_Monthly!CN331&lt;&gt;"",ESI_Monthly!CN331,"")</f>
        <v>82.1</v>
      </c>
    </row>
    <row r="332" spans="1:8" ht="12" customHeight="1">
      <c r="A332" s="33">
        <f>IF(ESI_Monthly!$A332&lt;&gt;"",ESI_Monthly!$A332," ")</f>
        <v>41121</v>
      </c>
      <c r="B332" s="95">
        <f>IF(ESI_Monthly!CI332&lt;&gt;"",ESI_Monthly!CI332,"")</f>
        <v>-17.399999999999999</v>
      </c>
      <c r="C332" s="95">
        <f>IF(ESI_Monthly!CJ332&lt;&gt;"",ESI_Monthly!CJ332,"")</f>
        <v>-14.7</v>
      </c>
      <c r="D332" s="95">
        <f>IF(ESI_Monthly!CK332&lt;&gt;"",ESI_Monthly!CK332,"")</f>
        <v>-28.9</v>
      </c>
      <c r="E332" s="95">
        <f>IF(ESI_Monthly!CL332&lt;&gt;"",ESI_Monthly!CL332,"")</f>
        <v>-25.3</v>
      </c>
      <c r="F332" s="95">
        <f>IF(ESI_Monthly!CM332&lt;&gt;"",ESI_Monthly!CM332,"")</f>
        <v>-30</v>
      </c>
      <c r="G332" s="95">
        <f>IF(ESI_Monthly!CN332&lt;&gt;"",ESI_Monthly!CN332,"")</f>
        <v>81.400000000000006</v>
      </c>
    </row>
    <row r="333" spans="1:8" ht="12" customHeight="1">
      <c r="A333" s="33">
        <f>IF(ESI_Monthly!$A333&lt;&gt;"",ESI_Monthly!$A333," ")</f>
        <v>41152</v>
      </c>
      <c r="B333" s="95">
        <f>IF(ESI_Monthly!CI333&lt;&gt;"",ESI_Monthly!CI333,"")</f>
        <v>-17.600000000000001</v>
      </c>
      <c r="C333" s="95">
        <f>IF(ESI_Monthly!CJ333&lt;&gt;"",ESI_Monthly!CJ333,"")</f>
        <v>-20.9</v>
      </c>
      <c r="D333" s="95">
        <f>IF(ESI_Monthly!CK333&lt;&gt;"",ESI_Monthly!CK333,"")</f>
        <v>-27.3</v>
      </c>
      <c r="E333" s="95">
        <f>IF(ESI_Monthly!CL333&lt;&gt;"",ESI_Monthly!CL333,"")</f>
        <v>-29.3</v>
      </c>
      <c r="F333" s="95">
        <f>IF(ESI_Monthly!CM333&lt;&gt;"",ESI_Monthly!CM333,"")</f>
        <v>-31.8</v>
      </c>
      <c r="G333" s="95">
        <f>IF(ESI_Monthly!CN333&lt;&gt;"",ESI_Monthly!CN333,"")</f>
        <v>80</v>
      </c>
    </row>
    <row r="334" spans="1:8" ht="12" customHeight="1">
      <c r="A334" s="33">
        <f>IF(ESI_Monthly!$A334&lt;&gt;"",ESI_Monthly!$A334," ")</f>
        <v>41182</v>
      </c>
      <c r="B334" s="95">
        <f>IF(ESI_Monthly!CI334&lt;&gt;"",ESI_Monthly!CI334,"")</f>
        <v>-17.600000000000001</v>
      </c>
      <c r="C334" s="95">
        <f>IF(ESI_Monthly!CJ334&lt;&gt;"",ESI_Monthly!CJ334,"")</f>
        <v>-24.3</v>
      </c>
      <c r="D334" s="95">
        <f>IF(ESI_Monthly!CK334&lt;&gt;"",ESI_Monthly!CK334,"")</f>
        <v>-29.1</v>
      </c>
      <c r="E334" s="95">
        <f>IF(ESI_Monthly!CL334&lt;&gt;"",ESI_Monthly!CL334,"")</f>
        <v>-25.2</v>
      </c>
      <c r="F334" s="95">
        <f>IF(ESI_Monthly!CM334&lt;&gt;"",ESI_Monthly!CM334,"")</f>
        <v>-28.8</v>
      </c>
      <c r="G334" s="95">
        <f>IF(ESI_Monthly!CN334&lt;&gt;"",ESI_Monthly!CN334,"")</f>
        <v>78.5</v>
      </c>
    </row>
    <row r="335" spans="1:8" ht="12" customHeight="1">
      <c r="A335" s="33">
        <f>IF(ESI_Monthly!$A335&lt;&gt;"",ESI_Monthly!$A335," ")</f>
        <v>41213</v>
      </c>
      <c r="B335" s="95">
        <f>IF(ESI_Monthly!CI335&lt;&gt;"",ESI_Monthly!CI335,"")</f>
        <v>-18.899999999999999</v>
      </c>
      <c r="C335" s="95">
        <f>IF(ESI_Monthly!CJ335&lt;&gt;"",ESI_Monthly!CJ335,"")</f>
        <v>-20.7</v>
      </c>
      <c r="D335" s="95">
        <f>IF(ESI_Monthly!CK335&lt;&gt;"",ESI_Monthly!CK335,"")</f>
        <v>-29</v>
      </c>
      <c r="E335" s="95">
        <f>IF(ESI_Monthly!CL335&lt;&gt;"",ESI_Monthly!CL335,"")</f>
        <v>-22.3</v>
      </c>
      <c r="F335" s="95">
        <f>IF(ESI_Monthly!CM335&lt;&gt;"",ESI_Monthly!CM335,"")</f>
        <v>-32.4</v>
      </c>
      <c r="G335" s="95">
        <f>IF(ESI_Monthly!CN335&lt;&gt;"",ESI_Monthly!CN335,"")</f>
        <v>78.900000000000006</v>
      </c>
    </row>
    <row r="336" spans="1:8" ht="12" customHeight="1">
      <c r="A336" s="33">
        <f>IF(ESI_Monthly!$A336&lt;&gt;"",ESI_Monthly!$A336," ")</f>
        <v>41243</v>
      </c>
      <c r="B336" s="95">
        <f>IF(ESI_Monthly!CI336&lt;&gt;"",ESI_Monthly!CI336,"")</f>
        <v>-16.399999999999999</v>
      </c>
      <c r="C336" s="95">
        <f>IF(ESI_Monthly!CJ336&lt;&gt;"",ESI_Monthly!CJ336,"")</f>
        <v>-20.399999999999999</v>
      </c>
      <c r="D336" s="95">
        <f>IF(ESI_Monthly!CK336&lt;&gt;"",ESI_Monthly!CK336,"")</f>
        <v>-31.9</v>
      </c>
      <c r="E336" s="95">
        <f>IF(ESI_Monthly!CL336&lt;&gt;"",ESI_Monthly!CL336,"")</f>
        <v>-20.8</v>
      </c>
      <c r="F336" s="95">
        <f>IF(ESI_Monthly!CM336&lt;&gt;"",ESI_Monthly!CM336,"")</f>
        <v>-32.6</v>
      </c>
      <c r="G336" s="95">
        <f>IF(ESI_Monthly!CN336&lt;&gt;"",ESI_Monthly!CN336,"")</f>
        <v>79.900000000000006</v>
      </c>
    </row>
    <row r="337" spans="1:7" ht="12" customHeight="1">
      <c r="A337" s="33">
        <f>IF(ESI_Monthly!$A337&lt;&gt;"",ESI_Monthly!$A337," ")</f>
        <v>41274</v>
      </c>
      <c r="B337" s="95">
        <f>IF(ESI_Monthly!CI337&lt;&gt;"",ESI_Monthly!CI337,"")</f>
        <v>-14.9</v>
      </c>
      <c r="C337" s="95">
        <f>IF(ESI_Monthly!CJ337&lt;&gt;"",ESI_Monthly!CJ337,"")</f>
        <v>-20.3</v>
      </c>
      <c r="D337" s="95">
        <f>IF(ESI_Monthly!CK337&lt;&gt;"",ESI_Monthly!CK337,"")</f>
        <v>-32</v>
      </c>
      <c r="E337" s="95">
        <f>IF(ESI_Monthly!CL337&lt;&gt;"",ESI_Monthly!CL337,"")</f>
        <v>-25.4</v>
      </c>
      <c r="F337" s="95">
        <f>IF(ESI_Monthly!CM337&lt;&gt;"",ESI_Monthly!CM337,"")</f>
        <v>-31.8</v>
      </c>
      <c r="G337" s="95">
        <f>IF(ESI_Monthly!CN337&lt;&gt;"",ESI_Monthly!CN337,"")</f>
        <v>81.7</v>
      </c>
    </row>
    <row r="338" spans="1:7" ht="12" customHeight="1">
      <c r="A338" s="33">
        <f>IF(ESI_Monthly!$A338&lt;&gt;"",ESI_Monthly!$A338," ")</f>
        <v>41305</v>
      </c>
      <c r="B338" s="95">
        <f>IF(ESI_Monthly!CI338&lt;&gt;"",ESI_Monthly!CI338,"")</f>
        <v>-16.399999999999999</v>
      </c>
      <c r="C338" s="95">
        <f>IF(ESI_Monthly!CJ338&lt;&gt;"",ESI_Monthly!CJ338,"")</f>
        <v>-15.2</v>
      </c>
      <c r="D338" s="95">
        <f>IF(ESI_Monthly!CK338&lt;&gt;"",ESI_Monthly!CK338,"")</f>
        <v>-30</v>
      </c>
      <c r="E338" s="95">
        <f>IF(ESI_Monthly!CL338&lt;&gt;"",ESI_Monthly!CL338,"")</f>
        <v>-31.1</v>
      </c>
      <c r="F338" s="95">
        <f>IF(ESI_Monthly!CM338&lt;&gt;"",ESI_Monthly!CM338,"")</f>
        <v>-31.4</v>
      </c>
      <c r="G338" s="95">
        <f>IF(ESI_Monthly!CN338&lt;&gt;"",ESI_Monthly!CN338,"")</f>
        <v>81.5</v>
      </c>
    </row>
    <row r="339" spans="1:7" ht="12" customHeight="1">
      <c r="A339" s="33">
        <f>IF(ESI_Monthly!$A339&lt;&gt;"",ESI_Monthly!$A339," ")</f>
        <v>41333</v>
      </c>
      <c r="B339" s="95">
        <f>IF(ESI_Monthly!CI339&lt;&gt;"",ESI_Monthly!CI339,"")</f>
        <v>-15.4</v>
      </c>
      <c r="C339" s="95">
        <f>IF(ESI_Monthly!CJ339&lt;&gt;"",ESI_Monthly!CJ339,"")</f>
        <v>-19.3</v>
      </c>
      <c r="D339" s="95">
        <f>IF(ESI_Monthly!CK339&lt;&gt;"",ESI_Monthly!CK339,"")</f>
        <v>-30.7</v>
      </c>
      <c r="E339" s="95">
        <f>IF(ESI_Monthly!CL339&lt;&gt;"",ESI_Monthly!CL339,"")</f>
        <v>-31.1</v>
      </c>
      <c r="F339" s="95">
        <f>IF(ESI_Monthly!CM339&lt;&gt;"",ESI_Monthly!CM339,"")</f>
        <v>-29.8</v>
      </c>
      <c r="G339" s="95">
        <f>IF(ESI_Monthly!CN339&lt;&gt;"",ESI_Monthly!CN339,"")</f>
        <v>80.8</v>
      </c>
    </row>
    <row r="340" spans="1:7" ht="12" customHeight="1">
      <c r="A340" s="33">
        <f>IF(ESI_Monthly!$A340&lt;&gt;"",ESI_Monthly!$A340," ")</f>
        <v>41364</v>
      </c>
      <c r="B340" s="95">
        <f>IF(ESI_Monthly!CI340&lt;&gt;"",ESI_Monthly!CI340,"")</f>
        <v>-14.7</v>
      </c>
      <c r="C340" s="95">
        <f>IF(ESI_Monthly!CJ340&lt;&gt;"",ESI_Monthly!CJ340,"")</f>
        <v>-12.4</v>
      </c>
      <c r="D340" s="95">
        <f>IF(ESI_Monthly!CK340&lt;&gt;"",ESI_Monthly!CK340,"")</f>
        <v>-30.9</v>
      </c>
      <c r="E340" s="95">
        <f>IF(ESI_Monthly!CL340&lt;&gt;"",ESI_Monthly!CL340,"")</f>
        <v>-32.299999999999997</v>
      </c>
      <c r="F340" s="95">
        <f>IF(ESI_Monthly!CM340&lt;&gt;"",ESI_Monthly!CM340,"")</f>
        <v>-34.299999999999997</v>
      </c>
      <c r="G340" s="95">
        <f>IF(ESI_Monthly!CN340&lt;&gt;"",ESI_Monthly!CN340,"")</f>
        <v>83.4</v>
      </c>
    </row>
    <row r="341" spans="1:7" ht="12" customHeight="1">
      <c r="A341" s="33">
        <f>IF(ESI_Monthly!$A341&lt;&gt;"",ESI_Monthly!$A341," ")</f>
        <v>41394</v>
      </c>
      <c r="B341" s="95">
        <f>IF(ESI_Monthly!CI341&lt;&gt;"",ESI_Monthly!CI341,"")</f>
        <v>-16.2</v>
      </c>
      <c r="C341" s="95">
        <f>IF(ESI_Monthly!CJ341&lt;&gt;"",ESI_Monthly!CJ341,"")</f>
        <v>-24.1</v>
      </c>
      <c r="D341" s="95">
        <f>IF(ESI_Monthly!CK341&lt;&gt;"",ESI_Monthly!CK341,"")</f>
        <v>-26.5</v>
      </c>
      <c r="E341" s="95">
        <f>IF(ESI_Monthly!CL341&lt;&gt;"",ESI_Monthly!CL341,"")</f>
        <v>-30.9</v>
      </c>
      <c r="F341" s="95">
        <f>IF(ESI_Monthly!CM341&lt;&gt;"",ESI_Monthly!CM341,"")</f>
        <v>-33.1</v>
      </c>
      <c r="G341" s="95">
        <f>IF(ESI_Monthly!CN341&lt;&gt;"",ESI_Monthly!CN341,"")</f>
        <v>80.599999999999994</v>
      </c>
    </row>
    <row r="342" spans="1:7" ht="12" customHeight="1">
      <c r="A342" s="33">
        <f>IF(ESI_Monthly!$A342&lt;&gt;"",ESI_Monthly!$A342," ")</f>
        <v>41425</v>
      </c>
      <c r="B342" s="95">
        <f>IF(ESI_Monthly!CI342&lt;&gt;"",ESI_Monthly!CI342,"")</f>
        <v>-15.7</v>
      </c>
      <c r="C342" s="95">
        <f>IF(ESI_Monthly!CJ342&lt;&gt;"",ESI_Monthly!CJ342,"")</f>
        <v>-23</v>
      </c>
      <c r="D342" s="95">
        <f>IF(ESI_Monthly!CK342&lt;&gt;"",ESI_Monthly!CK342,"")</f>
        <v>-26.4</v>
      </c>
      <c r="E342" s="95">
        <f>IF(ESI_Monthly!CL342&lt;&gt;"",ESI_Monthly!CL342,"")</f>
        <v>-25.7</v>
      </c>
      <c r="F342" s="95">
        <f>IF(ESI_Monthly!CM342&lt;&gt;"",ESI_Monthly!CM342,"")</f>
        <v>-30.3</v>
      </c>
      <c r="G342" s="95">
        <f>IF(ESI_Monthly!CN342&lt;&gt;"",ESI_Monthly!CN342,"")</f>
        <v>81.599999999999994</v>
      </c>
    </row>
    <row r="343" spans="1:7" ht="12" customHeight="1">
      <c r="A343" s="33">
        <f>IF(ESI_Monthly!$A343&lt;&gt;"",ESI_Monthly!$A343," ")</f>
        <v>41455</v>
      </c>
      <c r="B343" s="95">
        <f>IF(ESI_Monthly!CI343&lt;&gt;"",ESI_Monthly!CI343,"")</f>
        <v>-13.1</v>
      </c>
      <c r="C343" s="95">
        <f>IF(ESI_Monthly!CJ343&lt;&gt;"",ESI_Monthly!CJ343,"")</f>
        <v>-22</v>
      </c>
      <c r="D343" s="95">
        <f>IF(ESI_Monthly!CK343&lt;&gt;"",ESI_Monthly!CK343,"")</f>
        <v>-24.1</v>
      </c>
      <c r="E343" s="95">
        <f>IF(ESI_Monthly!CL343&lt;&gt;"",ESI_Monthly!CL343,"")</f>
        <v>-18.899999999999999</v>
      </c>
      <c r="F343" s="95">
        <f>IF(ESI_Monthly!CM343&lt;&gt;"",ESI_Monthly!CM343,"")</f>
        <v>-37.1</v>
      </c>
      <c r="G343" s="95">
        <f>IF(ESI_Monthly!CN343&lt;&gt;"",ESI_Monthly!CN343,"")</f>
        <v>83.7</v>
      </c>
    </row>
    <row r="344" spans="1:7" ht="12" customHeight="1">
      <c r="A344" s="33">
        <f>IF(ESI_Monthly!$A344&lt;&gt;"",ESI_Monthly!$A344," ")</f>
        <v>41486</v>
      </c>
      <c r="B344" s="95">
        <f>IF(ESI_Monthly!CI344&lt;&gt;"",ESI_Monthly!CI344,"")</f>
        <v>-10.8</v>
      </c>
      <c r="C344" s="95">
        <f>IF(ESI_Monthly!CJ344&lt;&gt;"",ESI_Monthly!CJ344,"")</f>
        <v>-20</v>
      </c>
      <c r="D344" s="95">
        <f>IF(ESI_Monthly!CK344&lt;&gt;"",ESI_Monthly!CK344,"")</f>
        <v>-24.1</v>
      </c>
      <c r="E344" s="95">
        <f>IF(ESI_Monthly!CL344&lt;&gt;"",ESI_Monthly!CL344,"")</f>
        <v>-15.5</v>
      </c>
      <c r="F344" s="95">
        <f>IF(ESI_Monthly!CM344&lt;&gt;"",ESI_Monthly!CM344,"")</f>
        <v>-34.200000000000003</v>
      </c>
      <c r="G344" s="95">
        <f>IF(ESI_Monthly!CN344&lt;&gt;"",ESI_Monthly!CN344,"")</f>
        <v>86.2</v>
      </c>
    </row>
    <row r="345" spans="1:7" ht="12" customHeight="1">
      <c r="A345" s="33">
        <f>IF(ESI_Monthly!$A345&lt;&gt;"",ESI_Monthly!$A345," ")</f>
        <v>41517</v>
      </c>
      <c r="B345" s="95">
        <f>IF(ESI_Monthly!CI345&lt;&gt;"",ESI_Monthly!CI345,"")</f>
        <v>-10.3</v>
      </c>
      <c r="C345" s="95">
        <f>IF(ESI_Monthly!CJ345&lt;&gt;"",ESI_Monthly!CJ345,"")</f>
        <v>-13.6</v>
      </c>
      <c r="D345" s="95">
        <f>IF(ESI_Monthly!CK345&lt;&gt;"",ESI_Monthly!CK345,"")</f>
        <v>-26.1</v>
      </c>
      <c r="E345" s="95">
        <f>IF(ESI_Monthly!CL345&lt;&gt;"",ESI_Monthly!CL345,"")</f>
        <v>-12.2</v>
      </c>
      <c r="F345" s="95">
        <f>IF(ESI_Monthly!CM345&lt;&gt;"",ESI_Monthly!CM345,"")</f>
        <v>-32.6</v>
      </c>
      <c r="G345" s="95">
        <f>IF(ESI_Monthly!CN345&lt;&gt;"",ESI_Monthly!CN345,"")</f>
        <v>88.1</v>
      </c>
    </row>
    <row r="346" spans="1:7" ht="12" customHeight="1">
      <c r="A346" s="33">
        <f>IF(ESI_Monthly!$A346&lt;&gt;"",ESI_Monthly!$A346," ")</f>
        <v>41547</v>
      </c>
      <c r="B346" s="95">
        <f>IF(ESI_Monthly!CI346&lt;&gt;"",ESI_Monthly!CI346,"")</f>
        <v>-6</v>
      </c>
      <c r="C346" s="95">
        <f>IF(ESI_Monthly!CJ346&lt;&gt;"",ESI_Monthly!CJ346,"")</f>
        <v>-15</v>
      </c>
      <c r="D346" s="95">
        <f>IF(ESI_Monthly!CK346&lt;&gt;"",ESI_Monthly!CK346,"")</f>
        <v>-22.7</v>
      </c>
      <c r="E346" s="95">
        <f>IF(ESI_Monthly!CL346&lt;&gt;"",ESI_Monthly!CL346,"")</f>
        <v>-7.9</v>
      </c>
      <c r="F346" s="95">
        <f>IF(ESI_Monthly!CM346&lt;&gt;"",ESI_Monthly!CM346,"")</f>
        <v>-30.5</v>
      </c>
      <c r="G346" s="95">
        <f>IF(ESI_Monthly!CN346&lt;&gt;"",ESI_Monthly!CN346,"")</f>
        <v>92.4</v>
      </c>
    </row>
    <row r="347" spans="1:7" ht="12" customHeight="1">
      <c r="A347" s="33">
        <f>IF(ESI_Monthly!$A347&lt;&gt;"",ESI_Monthly!$A347," ")</f>
        <v>41578</v>
      </c>
      <c r="B347" s="95">
        <f>IF(ESI_Monthly!CI347&lt;&gt;"",ESI_Monthly!CI347,"")</f>
        <v>-6.8</v>
      </c>
      <c r="C347" s="95">
        <f>IF(ESI_Monthly!CJ347&lt;&gt;"",ESI_Monthly!CJ347,"")</f>
        <v>-13.9</v>
      </c>
      <c r="D347" s="95">
        <f>IF(ESI_Monthly!CK347&lt;&gt;"",ESI_Monthly!CK347,"")</f>
        <v>-25</v>
      </c>
      <c r="E347" s="95">
        <f>IF(ESI_Monthly!CL347&lt;&gt;"",ESI_Monthly!CL347,"")</f>
        <v>-8.1999999999999993</v>
      </c>
      <c r="F347" s="95">
        <f>IF(ESI_Monthly!CM347&lt;&gt;"",ESI_Monthly!CM347,"")</f>
        <v>-31.5</v>
      </c>
      <c r="G347" s="95">
        <f>IF(ESI_Monthly!CN347&lt;&gt;"",ESI_Monthly!CN347,"")</f>
        <v>90.8</v>
      </c>
    </row>
    <row r="348" spans="1:7" ht="12" customHeight="1">
      <c r="A348" s="33">
        <f>IF(ESI_Monthly!$A348&lt;&gt;"",ESI_Monthly!$A348," ")</f>
        <v>41608</v>
      </c>
      <c r="B348" s="95">
        <f>IF(ESI_Monthly!CI348&lt;&gt;"",ESI_Monthly!CI348,"")</f>
        <v>-3.2</v>
      </c>
      <c r="C348" s="95">
        <f>IF(ESI_Monthly!CJ348&lt;&gt;"",ESI_Monthly!CJ348,"")</f>
        <v>-9.8000000000000007</v>
      </c>
      <c r="D348" s="95">
        <f>IF(ESI_Monthly!CK348&lt;&gt;"",ESI_Monthly!CK348,"")</f>
        <v>-25.2</v>
      </c>
      <c r="E348" s="95">
        <f>IF(ESI_Monthly!CL348&lt;&gt;"",ESI_Monthly!CL348,"")</f>
        <v>-8.5</v>
      </c>
      <c r="F348" s="95">
        <f>IF(ESI_Monthly!CM348&lt;&gt;"",ESI_Monthly!CM348,"")</f>
        <v>-30.4</v>
      </c>
      <c r="G348" s="95">
        <f>IF(ESI_Monthly!CN348&lt;&gt;"",ESI_Monthly!CN348,"")</f>
        <v>93.7</v>
      </c>
    </row>
    <row r="349" spans="1:7" ht="12" customHeight="1">
      <c r="A349" s="33">
        <f>IF(ESI_Monthly!$A349&lt;&gt;"",ESI_Monthly!$A349," ")</f>
        <v>41639</v>
      </c>
      <c r="B349" s="95">
        <f>IF(ESI_Monthly!CI349&lt;&gt;"",ESI_Monthly!CI349,"")</f>
        <v>-2.8</v>
      </c>
      <c r="C349" s="95">
        <f>IF(ESI_Monthly!CJ349&lt;&gt;"",ESI_Monthly!CJ349,"")</f>
        <v>-8.6</v>
      </c>
      <c r="D349" s="95">
        <f>IF(ESI_Monthly!CK349&lt;&gt;"",ESI_Monthly!CK349,"")</f>
        <v>-25.3</v>
      </c>
      <c r="E349" s="95">
        <f>IF(ESI_Monthly!CL349&lt;&gt;"",ESI_Monthly!CL349,"")</f>
        <v>-5.5</v>
      </c>
      <c r="F349" s="95">
        <f>IF(ESI_Monthly!CM349&lt;&gt;"",ESI_Monthly!CM349,"")</f>
        <v>-30.6</v>
      </c>
      <c r="G349" s="95">
        <f>IF(ESI_Monthly!CN349&lt;&gt;"",ESI_Monthly!CN349,"")</f>
        <v>94.8</v>
      </c>
    </row>
    <row r="350" spans="1:7" ht="12" customHeight="1">
      <c r="A350" s="33">
        <f>IF(ESI_Monthly!$A350&lt;&gt;"",ESI_Monthly!$A350," ")</f>
        <v>41670</v>
      </c>
      <c r="B350" s="95">
        <f>IF(ESI_Monthly!CI350&lt;&gt;"",ESI_Monthly!CI350,"")</f>
        <v>-3.6</v>
      </c>
      <c r="C350" s="95">
        <f>IF(ESI_Monthly!CJ350&lt;&gt;"",ESI_Monthly!CJ350,"")</f>
        <v>-6.5</v>
      </c>
      <c r="D350" s="95">
        <f>IF(ESI_Monthly!CK350&lt;&gt;"",ESI_Monthly!CK350,"")</f>
        <v>-23.9</v>
      </c>
      <c r="E350" s="95">
        <f>IF(ESI_Monthly!CL350&lt;&gt;"",ESI_Monthly!CL350,"")</f>
        <v>-2</v>
      </c>
      <c r="F350" s="95">
        <f>IF(ESI_Monthly!CM350&lt;&gt;"",ESI_Monthly!CM350,"")</f>
        <v>-31.2</v>
      </c>
      <c r="G350" s="95">
        <f>IF(ESI_Monthly!CN350&lt;&gt;"",ESI_Monthly!CN350,"")</f>
        <v>95.6</v>
      </c>
    </row>
    <row r="351" spans="1:7" ht="12" customHeight="1">
      <c r="A351" s="33">
        <f>IF(ESI_Monthly!$A351&lt;&gt;"",ESI_Monthly!$A351," ")</f>
        <v>41698</v>
      </c>
      <c r="B351" s="95">
        <f>IF(ESI_Monthly!CI351&lt;&gt;"",ESI_Monthly!CI351,"")</f>
        <v>-2.8</v>
      </c>
      <c r="C351" s="95">
        <f>IF(ESI_Monthly!CJ351&lt;&gt;"",ESI_Monthly!CJ351,"")</f>
        <v>-8.4</v>
      </c>
      <c r="D351" s="95">
        <f>IF(ESI_Monthly!CK351&lt;&gt;"",ESI_Monthly!CK351,"")</f>
        <v>-24</v>
      </c>
      <c r="E351" s="95">
        <f>IF(ESI_Monthly!CL351&lt;&gt;"",ESI_Monthly!CL351,"")</f>
        <v>1.8</v>
      </c>
      <c r="F351" s="95">
        <f>IF(ESI_Monthly!CM351&lt;&gt;"",ESI_Monthly!CM351,"")</f>
        <v>-32</v>
      </c>
      <c r="G351" s="95">
        <f>IF(ESI_Monthly!CN351&lt;&gt;"",ESI_Monthly!CN351,"")</f>
        <v>95.9</v>
      </c>
    </row>
    <row r="352" spans="1:7" ht="12" customHeight="1">
      <c r="A352" s="33">
        <f>IF(ESI_Monthly!$A352&lt;&gt;"",ESI_Monthly!$A352," ")</f>
        <v>41729</v>
      </c>
      <c r="B352" s="95">
        <f>IF(ESI_Monthly!CI352&lt;&gt;"",ESI_Monthly!CI352,"")</f>
        <v>-2.2000000000000002</v>
      </c>
      <c r="C352" s="95">
        <f>IF(ESI_Monthly!CJ352&lt;&gt;"",ESI_Monthly!CJ352,"")</f>
        <v>-1.2</v>
      </c>
      <c r="D352" s="95">
        <f>IF(ESI_Monthly!CK352&lt;&gt;"",ESI_Monthly!CK352,"")</f>
        <v>-21.5</v>
      </c>
      <c r="E352" s="95">
        <f>IF(ESI_Monthly!CL352&lt;&gt;"",ESI_Monthly!CL352,"")</f>
        <v>-1.9</v>
      </c>
      <c r="F352" s="95">
        <f>IF(ESI_Monthly!CM352&lt;&gt;"",ESI_Monthly!CM352,"")</f>
        <v>-36.200000000000003</v>
      </c>
      <c r="G352" s="95">
        <f>IF(ESI_Monthly!CN352&lt;&gt;"",ESI_Monthly!CN352,"")</f>
        <v>98.2</v>
      </c>
    </row>
    <row r="353" spans="1:7" ht="12" customHeight="1">
      <c r="A353" s="33">
        <f>IF(ESI_Monthly!$A353&lt;&gt;"",ESI_Monthly!$A353," ")</f>
        <v>41759</v>
      </c>
      <c r="B353" s="95">
        <f>IF(ESI_Monthly!CI353&lt;&gt;"",ESI_Monthly!CI353,"")</f>
        <v>-1.5</v>
      </c>
      <c r="C353" s="95">
        <f>IF(ESI_Monthly!CJ353&lt;&gt;"",ESI_Monthly!CJ353,"")</f>
        <v>-2.8</v>
      </c>
      <c r="D353" s="95">
        <f>IF(ESI_Monthly!CK353&lt;&gt;"",ESI_Monthly!CK353,"")</f>
        <v>-17.8</v>
      </c>
      <c r="E353" s="95">
        <f>IF(ESI_Monthly!CL353&lt;&gt;"",ESI_Monthly!CL353,"")</f>
        <v>-5</v>
      </c>
      <c r="F353" s="95">
        <f>IF(ESI_Monthly!CM353&lt;&gt;"",ESI_Monthly!CM353,"")</f>
        <v>-35</v>
      </c>
      <c r="G353" s="95">
        <f>IF(ESI_Monthly!CN353&lt;&gt;"",ESI_Monthly!CN353,"")</f>
        <v>99.1</v>
      </c>
    </row>
    <row r="354" spans="1:7" ht="12" customHeight="1">
      <c r="A354" s="33">
        <f>IF(ESI_Monthly!$A354&lt;&gt;"",ESI_Monthly!$A354," ")</f>
        <v>41790</v>
      </c>
      <c r="B354" s="95">
        <f>IF(ESI_Monthly!CI354&lt;&gt;"",ESI_Monthly!CI354,"")</f>
        <v>-2.6</v>
      </c>
      <c r="C354" s="95">
        <f>IF(ESI_Monthly!CJ354&lt;&gt;"",ESI_Monthly!CJ354,"")</f>
        <v>-4.0999999999999996</v>
      </c>
      <c r="D354" s="95">
        <f>IF(ESI_Monthly!CK354&lt;&gt;"",ESI_Monthly!CK354,"")</f>
        <v>-14.6</v>
      </c>
      <c r="E354" s="95">
        <f>IF(ESI_Monthly!CL354&lt;&gt;"",ESI_Monthly!CL354,"")</f>
        <v>-0.7</v>
      </c>
      <c r="F354" s="95">
        <f>IF(ESI_Monthly!CM354&lt;&gt;"",ESI_Monthly!CM354,"")</f>
        <v>-34.700000000000003</v>
      </c>
      <c r="G354" s="95">
        <f>IF(ESI_Monthly!CN354&lt;&gt;"",ESI_Monthly!CN354,"")</f>
        <v>99.5</v>
      </c>
    </row>
    <row r="355" spans="1:7" ht="12" customHeight="1">
      <c r="A355" s="33">
        <f>IF(ESI_Monthly!$A355&lt;&gt;"",ESI_Monthly!$A355," ")</f>
        <v>41820</v>
      </c>
      <c r="B355" s="95">
        <f>IF(ESI_Monthly!CI355&lt;&gt;"",ESI_Monthly!CI355,"")</f>
        <v>-2.8</v>
      </c>
      <c r="C355" s="95">
        <f>IF(ESI_Monthly!CJ355&lt;&gt;"",ESI_Monthly!CJ355,"")</f>
        <v>-2.2000000000000002</v>
      </c>
      <c r="D355" s="95">
        <f>IF(ESI_Monthly!CK355&lt;&gt;"",ESI_Monthly!CK355,"")</f>
        <v>-16.7</v>
      </c>
      <c r="E355" s="95">
        <f>IF(ESI_Monthly!CL355&lt;&gt;"",ESI_Monthly!CL355,"")</f>
        <v>2.2999999999999998</v>
      </c>
      <c r="F355" s="95">
        <f>IF(ESI_Monthly!CM355&lt;&gt;"",ESI_Monthly!CM355,"")</f>
        <v>-30.1</v>
      </c>
      <c r="G355" s="95">
        <f>IF(ESI_Monthly!CN355&lt;&gt;"",ESI_Monthly!CN355,"")</f>
        <v>99.1</v>
      </c>
    </row>
    <row r="356" spans="1:7" ht="12" customHeight="1">
      <c r="A356" s="33">
        <f>IF(ESI_Monthly!$A356&lt;&gt;"",ESI_Monthly!$A356," ")</f>
        <v>41851</v>
      </c>
      <c r="B356" s="95">
        <f>IF(ESI_Monthly!CI356&lt;&gt;"",ESI_Monthly!CI356,"")</f>
        <v>-2.6</v>
      </c>
      <c r="C356" s="95">
        <f>IF(ESI_Monthly!CJ356&lt;&gt;"",ESI_Monthly!CJ356,"")</f>
        <v>2.2999999999999998</v>
      </c>
      <c r="D356" s="95">
        <f>IF(ESI_Monthly!CK356&lt;&gt;"",ESI_Monthly!CK356,"")</f>
        <v>-18.3</v>
      </c>
      <c r="E356" s="95">
        <f>IF(ESI_Monthly!CL356&lt;&gt;"",ESI_Monthly!CL356,"")</f>
        <v>4.5</v>
      </c>
      <c r="F356" s="95">
        <f>IF(ESI_Monthly!CM356&lt;&gt;"",ESI_Monthly!CM356,"")</f>
        <v>-26</v>
      </c>
      <c r="G356" s="95">
        <f>IF(ESI_Monthly!CN356&lt;&gt;"",ESI_Monthly!CN356,"")</f>
        <v>100.3</v>
      </c>
    </row>
    <row r="357" spans="1:7" ht="12" customHeight="1">
      <c r="A357" s="33">
        <f>IF(ESI_Monthly!$A357&lt;&gt;"",ESI_Monthly!$A357," ")</f>
        <v>41882</v>
      </c>
      <c r="B357" s="95">
        <f>IF(ESI_Monthly!CI357&lt;&gt;"",ESI_Monthly!CI357,"")</f>
        <v>-6.2</v>
      </c>
      <c r="C357" s="95">
        <f>IF(ESI_Monthly!CJ357&lt;&gt;"",ESI_Monthly!CJ357,"")</f>
        <v>-1.5</v>
      </c>
      <c r="D357" s="95">
        <f>IF(ESI_Monthly!CK357&lt;&gt;"",ESI_Monthly!CK357,"")</f>
        <v>-20.8</v>
      </c>
      <c r="E357" s="95">
        <f>IF(ESI_Monthly!CL357&lt;&gt;"",ESI_Monthly!CL357,"")</f>
        <v>1.6</v>
      </c>
      <c r="F357" s="95">
        <f>IF(ESI_Monthly!CM357&lt;&gt;"",ESI_Monthly!CM357,"")</f>
        <v>-33.4</v>
      </c>
      <c r="G357" s="95">
        <f>IF(ESI_Monthly!CN357&lt;&gt;"",ESI_Monthly!CN357,"")</f>
        <v>95.2</v>
      </c>
    </row>
    <row r="358" spans="1:7" ht="12" customHeight="1">
      <c r="A358" s="33">
        <f>IF(ESI_Monthly!$A358&lt;&gt;"",ESI_Monthly!$A358," ")</f>
        <v>41912</v>
      </c>
      <c r="B358" s="95">
        <f>IF(ESI_Monthly!CI358&lt;&gt;"",ESI_Monthly!CI358,"")</f>
        <v>-5.6</v>
      </c>
      <c r="C358" s="95">
        <f>IF(ESI_Monthly!CJ358&lt;&gt;"",ESI_Monthly!CJ358,"")</f>
        <v>-2</v>
      </c>
      <c r="D358" s="95">
        <f>IF(ESI_Monthly!CK358&lt;&gt;"",ESI_Monthly!CK358,"")</f>
        <v>-19.899999999999999</v>
      </c>
      <c r="E358" s="95">
        <f>IF(ESI_Monthly!CL358&lt;&gt;"",ESI_Monthly!CL358,"")</f>
        <v>-5.0999999999999996</v>
      </c>
      <c r="F358" s="95">
        <f>IF(ESI_Monthly!CM358&lt;&gt;"",ESI_Monthly!CM358,"")</f>
        <v>-33.5</v>
      </c>
      <c r="G358" s="95">
        <f>IF(ESI_Monthly!CN358&lt;&gt;"",ESI_Monthly!CN358,"")</f>
        <v>95.2</v>
      </c>
    </row>
    <row r="359" spans="1:7" ht="12" customHeight="1">
      <c r="A359" s="33">
        <f>IF(ESI_Monthly!$A359&lt;&gt;"",ESI_Monthly!$A359," ")</f>
        <v>41943</v>
      </c>
      <c r="B359" s="95">
        <f>IF(ESI_Monthly!CI359&lt;&gt;"",ESI_Monthly!CI359,"")</f>
        <v>-4.9000000000000004</v>
      </c>
      <c r="C359" s="95">
        <f>IF(ESI_Monthly!CJ359&lt;&gt;"",ESI_Monthly!CJ359,"")</f>
        <v>-6.4</v>
      </c>
      <c r="D359" s="95">
        <f>IF(ESI_Monthly!CK359&lt;&gt;"",ESI_Monthly!CK359,"")</f>
        <v>-20.399999999999999</v>
      </c>
      <c r="E359" s="95">
        <f>IF(ESI_Monthly!CL359&lt;&gt;"",ESI_Monthly!CL359,"")</f>
        <v>-3.3</v>
      </c>
      <c r="F359" s="95">
        <f>IF(ESI_Monthly!CM359&lt;&gt;"",ESI_Monthly!CM359,"")</f>
        <v>-29.9</v>
      </c>
      <c r="G359" s="95">
        <f>IF(ESI_Monthly!CN359&lt;&gt;"",ESI_Monthly!CN359,"")</f>
        <v>94.6</v>
      </c>
    </row>
    <row r="360" spans="1:7" ht="12" customHeight="1">
      <c r="A360" s="33">
        <f>IF(ESI_Monthly!$A360&lt;&gt;"",ESI_Monthly!$A360," ")</f>
        <v>41973</v>
      </c>
      <c r="B360" s="95">
        <f>IF(ESI_Monthly!CI360&lt;&gt;"",ESI_Monthly!CI360,"")</f>
        <v>-4.7</v>
      </c>
      <c r="C360" s="95">
        <f>IF(ESI_Monthly!CJ360&lt;&gt;"",ESI_Monthly!CJ360,"")</f>
        <v>-9.4</v>
      </c>
      <c r="D360" s="95">
        <f>IF(ESI_Monthly!CK360&lt;&gt;"",ESI_Monthly!CK360,"")</f>
        <v>-21.6</v>
      </c>
      <c r="E360" s="95">
        <f>IF(ESI_Monthly!CL360&lt;&gt;"",ESI_Monthly!CL360,"")</f>
        <v>-0.9</v>
      </c>
      <c r="F360" s="95">
        <f>IF(ESI_Monthly!CM360&lt;&gt;"",ESI_Monthly!CM360,"")</f>
        <v>-32.1</v>
      </c>
      <c r="G360" s="95">
        <f>IF(ESI_Monthly!CN360&lt;&gt;"",ESI_Monthly!CN360,"")</f>
        <v>93.1</v>
      </c>
    </row>
    <row r="361" spans="1:7" ht="12" customHeight="1">
      <c r="A361" s="33">
        <f>IF(ESI_Monthly!$A361&lt;&gt;"",ESI_Monthly!$A361," ")</f>
        <v>42004</v>
      </c>
      <c r="B361" s="95">
        <f>IF(ESI_Monthly!CI361&lt;&gt;"",ESI_Monthly!CI361,"")</f>
        <v>-5</v>
      </c>
      <c r="C361" s="95">
        <f>IF(ESI_Monthly!CJ361&lt;&gt;"",ESI_Monthly!CJ361,"")</f>
        <v>-3.1</v>
      </c>
      <c r="D361" s="95">
        <f>IF(ESI_Monthly!CK361&lt;&gt;"",ESI_Monthly!CK361,"")</f>
        <v>-22.9</v>
      </c>
      <c r="E361" s="95">
        <f>IF(ESI_Monthly!CL361&lt;&gt;"",ESI_Monthly!CL361,"")</f>
        <v>4.9000000000000004</v>
      </c>
      <c r="F361" s="95">
        <f>IF(ESI_Monthly!CM361&lt;&gt;"",ESI_Monthly!CM361,"")</f>
        <v>-32.799999999999997</v>
      </c>
      <c r="G361" s="95">
        <f>IF(ESI_Monthly!CN361&lt;&gt;"",ESI_Monthly!CN361,"")</f>
        <v>94.3</v>
      </c>
    </row>
    <row r="362" spans="1:7" ht="12" customHeight="1">
      <c r="A362" s="33">
        <f>IF(ESI_Monthly!$A362&lt;&gt;"",ESI_Monthly!$A362," ")</f>
        <v>42035</v>
      </c>
      <c r="B362" s="95">
        <f>IF(ESI_Monthly!CI362&lt;&gt;"",ESI_Monthly!CI362,"")</f>
        <v>-5.0999999999999996</v>
      </c>
      <c r="C362" s="95">
        <f>IF(ESI_Monthly!CJ362&lt;&gt;"",ESI_Monthly!CJ362,"")</f>
        <v>-1.8</v>
      </c>
      <c r="D362" s="95">
        <f>IF(ESI_Monthly!CK362&lt;&gt;"",ESI_Monthly!CK362,"")</f>
        <v>-20</v>
      </c>
      <c r="E362" s="95">
        <f>IF(ESI_Monthly!CL362&lt;&gt;"",ESI_Monthly!CL362,"")</f>
        <v>2.8</v>
      </c>
      <c r="F362" s="95">
        <f>IF(ESI_Monthly!CM362&lt;&gt;"",ESI_Monthly!CM362,"")</f>
        <v>-28.4</v>
      </c>
      <c r="G362" s="95">
        <f>IF(ESI_Monthly!CN362&lt;&gt;"",ESI_Monthly!CN362,"")</f>
        <v>96</v>
      </c>
    </row>
    <row r="363" spans="1:7" ht="12" customHeight="1">
      <c r="A363" s="33">
        <f>IF(ESI_Monthly!$A363&lt;&gt;"",ESI_Monthly!$A363," ")</f>
        <v>42063</v>
      </c>
      <c r="B363" s="95">
        <f>IF(ESI_Monthly!CI363&lt;&gt;"",ESI_Monthly!CI363,"")</f>
        <v>-4.4000000000000004</v>
      </c>
      <c r="C363" s="95">
        <f>IF(ESI_Monthly!CJ363&lt;&gt;"",ESI_Monthly!CJ363,"")</f>
        <v>2.1</v>
      </c>
      <c r="D363" s="95">
        <f>IF(ESI_Monthly!CK363&lt;&gt;"",ESI_Monthly!CK363,"")</f>
        <v>-15.2</v>
      </c>
      <c r="E363" s="95">
        <f>IF(ESI_Monthly!CL363&lt;&gt;"",ESI_Monthly!CL363,"")</f>
        <v>5</v>
      </c>
      <c r="F363" s="95">
        <f>IF(ESI_Monthly!CM363&lt;&gt;"",ESI_Monthly!CM363,"")</f>
        <v>-27.3</v>
      </c>
      <c r="G363" s="95">
        <f>IF(ESI_Monthly!CN363&lt;&gt;"",ESI_Monthly!CN363,"")</f>
        <v>98.9</v>
      </c>
    </row>
    <row r="364" spans="1:7" ht="12" customHeight="1">
      <c r="A364" s="33">
        <f>IF(ESI_Monthly!$A364&lt;&gt;"",ESI_Monthly!$A364," ")</f>
        <v>42094</v>
      </c>
      <c r="B364" s="95">
        <f>IF(ESI_Monthly!CI364&lt;&gt;"",ESI_Monthly!CI364,"")</f>
        <v>-1.4</v>
      </c>
      <c r="C364" s="95">
        <f>IF(ESI_Monthly!CJ364&lt;&gt;"",ESI_Monthly!CJ364,"")</f>
        <v>3.7</v>
      </c>
      <c r="D364" s="95">
        <f>IF(ESI_Monthly!CK364&lt;&gt;"",ESI_Monthly!CK364,"")</f>
        <v>-14.8</v>
      </c>
      <c r="E364" s="95">
        <f>IF(ESI_Monthly!CL364&lt;&gt;"",ESI_Monthly!CL364,"")</f>
        <v>6.7</v>
      </c>
      <c r="F364" s="95">
        <f>IF(ESI_Monthly!CM364&lt;&gt;"",ESI_Monthly!CM364,"")</f>
        <v>-22.9</v>
      </c>
      <c r="G364" s="95">
        <f>IF(ESI_Monthly!CN364&lt;&gt;"",ESI_Monthly!CN364,"")</f>
        <v>101.6</v>
      </c>
    </row>
    <row r="365" spans="1:7" ht="12" customHeight="1">
      <c r="A365" s="33">
        <f>IF(ESI_Monthly!$A365&lt;&gt;"",ESI_Monthly!$A365," ")</f>
        <v>42124</v>
      </c>
      <c r="B365" s="95">
        <f>IF(ESI_Monthly!CI365&lt;&gt;"",ESI_Monthly!CI365,"")</f>
        <v>-1.1000000000000001</v>
      </c>
      <c r="C365" s="95">
        <f>IF(ESI_Monthly!CJ365&lt;&gt;"",ESI_Monthly!CJ365,"")</f>
        <v>4.7</v>
      </c>
      <c r="D365" s="95">
        <f>IF(ESI_Monthly!CK365&lt;&gt;"",ESI_Monthly!CK365,"")</f>
        <v>-16.100000000000001</v>
      </c>
      <c r="E365" s="95">
        <f>IF(ESI_Monthly!CL365&lt;&gt;"",ESI_Monthly!CL365,"")</f>
        <v>8.1</v>
      </c>
      <c r="F365" s="95">
        <f>IF(ESI_Monthly!CM365&lt;&gt;"",ESI_Monthly!CM365,"")</f>
        <v>-24.7</v>
      </c>
      <c r="G365" s="95">
        <f>IF(ESI_Monthly!CN365&lt;&gt;"",ESI_Monthly!CN365,"")</f>
        <v>101.9</v>
      </c>
    </row>
    <row r="366" spans="1:7" ht="12" customHeight="1">
      <c r="A366" s="33">
        <f>IF(ESI_Monthly!$A366&lt;&gt;"",ESI_Monthly!$A366," ")</f>
        <v>42155</v>
      </c>
      <c r="B366" s="95">
        <f>IF(ESI_Monthly!CI366&lt;&gt;"",ESI_Monthly!CI366,"")</f>
        <v>-1.2</v>
      </c>
      <c r="C366" s="95">
        <f>IF(ESI_Monthly!CJ366&lt;&gt;"",ESI_Monthly!CJ366,"")</f>
        <v>5.6</v>
      </c>
      <c r="D366" s="95">
        <f>IF(ESI_Monthly!CK366&lt;&gt;"",ESI_Monthly!CK366,"")</f>
        <v>-16.600000000000001</v>
      </c>
      <c r="E366" s="95">
        <f>IF(ESI_Monthly!CL366&lt;&gt;"",ESI_Monthly!CL366,"")</f>
        <v>8</v>
      </c>
      <c r="F366" s="95">
        <f>IF(ESI_Monthly!CM366&lt;&gt;"",ESI_Monthly!CM366,"")</f>
        <v>-26.1</v>
      </c>
      <c r="G366" s="95">
        <f>IF(ESI_Monthly!CN366&lt;&gt;"",ESI_Monthly!CN366,"")</f>
        <v>101.8</v>
      </c>
    </row>
    <row r="367" spans="1:7" ht="12" customHeight="1">
      <c r="A367" s="33">
        <f>IF(ESI_Monthly!$A367&lt;&gt;"",ESI_Monthly!$A367," ")</f>
        <v>42185</v>
      </c>
      <c r="B367" s="95">
        <f>IF(ESI_Monthly!CI367&lt;&gt;"",ESI_Monthly!CI367,"")</f>
        <v>-1.3</v>
      </c>
      <c r="C367" s="95">
        <f>IF(ESI_Monthly!CJ367&lt;&gt;"",ESI_Monthly!CJ367,"")</f>
        <v>5.9</v>
      </c>
      <c r="D367" s="95">
        <f>IF(ESI_Monthly!CK367&lt;&gt;"",ESI_Monthly!CK367,"")</f>
        <v>-16.7</v>
      </c>
      <c r="E367" s="95">
        <f>IF(ESI_Monthly!CL367&lt;&gt;"",ESI_Monthly!CL367,"")</f>
        <v>6.4</v>
      </c>
      <c r="F367" s="95">
        <f>IF(ESI_Monthly!CM367&lt;&gt;"",ESI_Monthly!CM367,"")</f>
        <v>-21.2</v>
      </c>
      <c r="G367" s="95">
        <f>IF(ESI_Monthly!CN367&lt;&gt;"",ESI_Monthly!CN367,"")</f>
        <v>102.6</v>
      </c>
    </row>
    <row r="368" spans="1:7" ht="12" customHeight="1">
      <c r="A368" s="33">
        <f>IF(ESI_Monthly!$A368&lt;&gt;"",ESI_Monthly!$A368," ")</f>
        <v>42216</v>
      </c>
      <c r="B368" s="95">
        <f>IF(ESI_Monthly!CI368&lt;&gt;"",ESI_Monthly!CI368,"")</f>
        <v>-1.3</v>
      </c>
      <c r="C368" s="95">
        <f>IF(ESI_Monthly!CJ368&lt;&gt;"",ESI_Monthly!CJ368,"")</f>
        <v>10</v>
      </c>
      <c r="D368" s="95">
        <f>IF(ESI_Monthly!CK368&lt;&gt;"",ESI_Monthly!CK368,"")</f>
        <v>-17.899999999999999</v>
      </c>
      <c r="E368" s="95">
        <f>IF(ESI_Monthly!CL368&lt;&gt;"",ESI_Monthly!CL368,"")</f>
        <v>7.5</v>
      </c>
      <c r="F368" s="95">
        <f>IF(ESI_Monthly!CM368&lt;&gt;"",ESI_Monthly!CM368,"")</f>
        <v>-23.1</v>
      </c>
      <c r="G368" s="95">
        <f>IF(ESI_Monthly!CN368&lt;&gt;"",ESI_Monthly!CN368,"")</f>
        <v>103</v>
      </c>
    </row>
    <row r="369" spans="1:7" ht="12" customHeight="1">
      <c r="A369" s="33">
        <f>IF(ESI_Monthly!$A369&lt;&gt;"",ESI_Monthly!$A369," ")</f>
        <v>42247</v>
      </c>
      <c r="B369" s="95">
        <f>IF(ESI_Monthly!CI369&lt;&gt;"",ESI_Monthly!CI369,"")</f>
        <v>-2.4</v>
      </c>
      <c r="C369" s="95">
        <f>IF(ESI_Monthly!CJ369&lt;&gt;"",ESI_Monthly!CJ369,"")</f>
        <v>7.8</v>
      </c>
      <c r="D369" s="95">
        <f>IF(ESI_Monthly!CK369&lt;&gt;"",ESI_Monthly!CK369,"")</f>
        <v>-15.2</v>
      </c>
      <c r="E369" s="95">
        <f>IF(ESI_Monthly!CL369&lt;&gt;"",ESI_Monthly!CL369,"")</f>
        <v>10.8</v>
      </c>
      <c r="F369" s="95">
        <f>IF(ESI_Monthly!CM369&lt;&gt;"",ESI_Monthly!CM369,"")</f>
        <v>-22.3</v>
      </c>
      <c r="G369" s="95">
        <f>IF(ESI_Monthly!CN369&lt;&gt;"",ESI_Monthly!CN369,"")</f>
        <v>102.9</v>
      </c>
    </row>
    <row r="370" spans="1:7" ht="12" customHeight="1">
      <c r="A370" s="33">
        <f>IF(ESI_Monthly!$A370&lt;&gt;"",ESI_Monthly!$A370," ")</f>
        <v>42277</v>
      </c>
      <c r="B370" s="95">
        <f>IF(ESI_Monthly!CI370&lt;&gt;"",ESI_Monthly!CI370,"")</f>
        <v>-1.2</v>
      </c>
      <c r="C370" s="95">
        <f>IF(ESI_Monthly!CJ370&lt;&gt;"",ESI_Monthly!CJ370,"")</f>
        <v>13.8</v>
      </c>
      <c r="D370" s="95">
        <f>IF(ESI_Monthly!CK370&lt;&gt;"",ESI_Monthly!CK370,"")</f>
        <v>-12.6</v>
      </c>
      <c r="E370" s="95">
        <f>IF(ESI_Monthly!CL370&lt;&gt;"",ESI_Monthly!CL370,"")</f>
        <v>11</v>
      </c>
      <c r="F370" s="95">
        <f>IF(ESI_Monthly!CM370&lt;&gt;"",ESI_Monthly!CM370,"")</f>
        <v>-20.5</v>
      </c>
      <c r="G370" s="95">
        <f>IF(ESI_Monthly!CN370&lt;&gt;"",ESI_Monthly!CN370,"")</f>
        <v>106.2</v>
      </c>
    </row>
    <row r="371" spans="1:7" ht="12" customHeight="1">
      <c r="A371" s="33">
        <f>IF(ESI_Monthly!$A371&lt;&gt;"",ESI_Monthly!$A371," ")</f>
        <v>42308</v>
      </c>
      <c r="B371" s="95">
        <f>IF(ESI_Monthly!CI371&lt;&gt;"",ESI_Monthly!CI371,"")</f>
        <v>0.5</v>
      </c>
      <c r="C371" s="95">
        <f>IF(ESI_Monthly!CJ371&lt;&gt;"",ESI_Monthly!CJ371,"")</f>
        <v>9.8000000000000007</v>
      </c>
      <c r="D371" s="95">
        <f>IF(ESI_Monthly!CK371&lt;&gt;"",ESI_Monthly!CK371,"")</f>
        <v>-9.4</v>
      </c>
      <c r="E371" s="95">
        <f>IF(ESI_Monthly!CL371&lt;&gt;"",ESI_Monthly!CL371,"")</f>
        <v>17.399999999999999</v>
      </c>
      <c r="F371" s="95">
        <f>IF(ESI_Monthly!CM371&lt;&gt;"",ESI_Monthly!CM371,"")</f>
        <v>-21.3</v>
      </c>
      <c r="G371" s="95">
        <f>IF(ESI_Monthly!CN371&lt;&gt;"",ESI_Monthly!CN371,"")</f>
        <v>107.2</v>
      </c>
    </row>
    <row r="372" spans="1:7" ht="12" customHeight="1">
      <c r="A372" s="33">
        <f>IF(ESI_Monthly!$A372&lt;&gt;"",ESI_Monthly!$A372," ")</f>
        <v>42338</v>
      </c>
      <c r="B372" s="95">
        <f>IF(ESI_Monthly!CI372&lt;&gt;"",ESI_Monthly!CI372,"")</f>
        <v>-1.1000000000000001</v>
      </c>
      <c r="C372" s="95">
        <f>IF(ESI_Monthly!CJ372&lt;&gt;"",ESI_Monthly!CJ372,"")</f>
        <v>9.4</v>
      </c>
      <c r="D372" s="95">
        <f>IF(ESI_Monthly!CK372&lt;&gt;"",ESI_Monthly!CK372,"")</f>
        <v>-9.1</v>
      </c>
      <c r="E372" s="95">
        <f>IF(ESI_Monthly!CL372&lt;&gt;"",ESI_Monthly!CL372,"")</f>
        <v>17.3</v>
      </c>
      <c r="F372" s="95">
        <f>IF(ESI_Monthly!CM372&lt;&gt;"",ESI_Monthly!CM372,"")</f>
        <v>-19.600000000000001</v>
      </c>
      <c r="G372" s="95">
        <f>IF(ESI_Monthly!CN372&lt;&gt;"",ESI_Monthly!CN372,"")</f>
        <v>106.2</v>
      </c>
    </row>
    <row r="373" spans="1:7" ht="12" customHeight="1">
      <c r="A373" s="33">
        <f>IF(ESI_Monthly!$A373&lt;&gt;"",ESI_Monthly!$A373," ")</f>
        <v>42369</v>
      </c>
      <c r="B373" s="95">
        <f>IF(ESI_Monthly!CI373&lt;&gt;"",ESI_Monthly!CI373,"")</f>
        <v>-1.5</v>
      </c>
      <c r="C373" s="95">
        <f>IF(ESI_Monthly!CJ373&lt;&gt;"",ESI_Monthly!CJ373,"")</f>
        <v>13.6</v>
      </c>
      <c r="D373" s="95">
        <f>IF(ESI_Monthly!CK373&lt;&gt;"",ESI_Monthly!CK373,"")</f>
        <v>-9.5</v>
      </c>
      <c r="E373" s="95">
        <f>IF(ESI_Monthly!CL373&lt;&gt;"",ESI_Monthly!CL373,"")</f>
        <v>11.8</v>
      </c>
      <c r="F373" s="95">
        <f>IF(ESI_Monthly!CM373&lt;&gt;"",ESI_Monthly!CM373,"")</f>
        <v>-21.3</v>
      </c>
      <c r="G373" s="95">
        <f>IF(ESI_Monthly!CN373&lt;&gt;"",ESI_Monthly!CN373,"")</f>
        <v>106.7</v>
      </c>
    </row>
    <row r="374" spans="1:7" ht="12" customHeight="1">
      <c r="A374" s="33">
        <f>IF(ESI_Monthly!$A374&lt;&gt;"",ESI_Monthly!$A374," ")</f>
        <v>42400</v>
      </c>
      <c r="B374" s="95">
        <f>IF(ESI_Monthly!CI374&lt;&gt;"",ESI_Monthly!CI374,"")</f>
        <v>-2.2999999999999998</v>
      </c>
      <c r="C374" s="95">
        <f>IF(ESI_Monthly!CJ374&lt;&gt;"",ESI_Monthly!CJ374,"")</f>
        <v>8.1999999999999993</v>
      </c>
      <c r="D374" s="95">
        <f>IF(ESI_Monthly!CK374&lt;&gt;"",ESI_Monthly!CK374,"")</f>
        <v>-9</v>
      </c>
      <c r="E374" s="95">
        <f>IF(ESI_Monthly!CL374&lt;&gt;"",ESI_Monthly!CL374,"")</f>
        <v>7.3</v>
      </c>
      <c r="F374" s="95">
        <f>IF(ESI_Monthly!CM374&lt;&gt;"",ESI_Monthly!CM374,"")</f>
        <v>-22.2</v>
      </c>
      <c r="G374" s="95">
        <f>IF(ESI_Monthly!CN374&lt;&gt;"",ESI_Monthly!CN374,"")</f>
        <v>104.6</v>
      </c>
    </row>
    <row r="375" spans="1:7" ht="12" customHeight="1">
      <c r="A375" s="33">
        <f>IF(ESI_Monthly!$A375&lt;&gt;"",ESI_Monthly!$A375," ")</f>
        <v>42429</v>
      </c>
      <c r="B375" s="95">
        <f>IF(ESI_Monthly!CI375&lt;&gt;"",ESI_Monthly!CI375,"")</f>
        <v>-3.3</v>
      </c>
      <c r="C375" s="95">
        <f>IF(ESI_Monthly!CJ375&lt;&gt;"",ESI_Monthly!CJ375,"")</f>
        <v>8.6</v>
      </c>
      <c r="D375" s="95">
        <f>IF(ESI_Monthly!CK375&lt;&gt;"",ESI_Monthly!CK375,"")</f>
        <v>-10.7</v>
      </c>
      <c r="E375" s="95">
        <f>IF(ESI_Monthly!CL375&lt;&gt;"",ESI_Monthly!CL375,"")</f>
        <v>9.9</v>
      </c>
      <c r="F375" s="95">
        <f>IF(ESI_Monthly!CM375&lt;&gt;"",ESI_Monthly!CM375,"")</f>
        <v>-19.7</v>
      </c>
      <c r="G375" s="95">
        <f>IF(ESI_Monthly!CN375&lt;&gt;"",ESI_Monthly!CN375,"")</f>
        <v>104.2</v>
      </c>
    </row>
    <row r="376" spans="1:7" ht="12" customHeight="1">
      <c r="A376" s="33">
        <f>IF(ESI_Monthly!$A376&lt;&gt;"",ESI_Monthly!$A376," ")</f>
        <v>42460</v>
      </c>
      <c r="B376" s="95">
        <f>IF(ESI_Monthly!CI376&lt;&gt;"",ESI_Monthly!CI376,"")</f>
        <v>-3.2</v>
      </c>
      <c r="C376" s="95">
        <f>IF(ESI_Monthly!CJ376&lt;&gt;"",ESI_Monthly!CJ376,"")</f>
        <v>3.4</v>
      </c>
      <c r="D376" s="95">
        <f>IF(ESI_Monthly!CK376&lt;&gt;"",ESI_Monthly!CK376,"")</f>
        <v>-12.8</v>
      </c>
      <c r="E376" s="95">
        <f>IF(ESI_Monthly!CL376&lt;&gt;"",ESI_Monthly!CL376,"")</f>
        <v>9.1999999999999993</v>
      </c>
      <c r="F376" s="95">
        <f>IF(ESI_Monthly!CM376&lt;&gt;"",ESI_Monthly!CM376,"")</f>
        <v>-20.3</v>
      </c>
      <c r="G376" s="95">
        <f>IF(ESI_Monthly!CN376&lt;&gt;"",ESI_Monthly!CN376,"")</f>
        <v>101.3</v>
      </c>
    </row>
    <row r="377" spans="1:7" ht="12" customHeight="1">
      <c r="A377" s="33">
        <f>IF(ESI_Monthly!$A377&lt;&gt;"",ESI_Monthly!$A377," ")</f>
        <v>42490</v>
      </c>
      <c r="B377" s="95">
        <f>IF(ESI_Monthly!CI377&lt;&gt;"",ESI_Monthly!CI377,"")</f>
        <v>-2.6</v>
      </c>
      <c r="C377" s="95">
        <f>IF(ESI_Monthly!CJ377&lt;&gt;"",ESI_Monthly!CJ377,"")</f>
        <v>14.2</v>
      </c>
      <c r="D377" s="95">
        <f>IF(ESI_Monthly!CK377&lt;&gt;"",ESI_Monthly!CK377,"")</f>
        <v>-13</v>
      </c>
      <c r="E377" s="95">
        <f>IF(ESI_Monthly!CL377&lt;&gt;"",ESI_Monthly!CL377,"")</f>
        <v>5.7</v>
      </c>
      <c r="F377" s="95">
        <f>IF(ESI_Monthly!CM377&lt;&gt;"",ESI_Monthly!CM377,"")</f>
        <v>-18.899999999999999</v>
      </c>
      <c r="G377" s="95">
        <f>IF(ESI_Monthly!CN377&lt;&gt;"",ESI_Monthly!CN377,"")</f>
        <v>105.6</v>
      </c>
    </row>
    <row r="378" spans="1:7" ht="12" customHeight="1">
      <c r="A378" s="33">
        <f>IF(ESI_Monthly!$A378&lt;&gt;"",ESI_Monthly!$A378," ")</f>
        <v>42521</v>
      </c>
      <c r="B378" s="95">
        <f>IF(ESI_Monthly!CI378&lt;&gt;"",ESI_Monthly!CI378,"")</f>
        <v>-2.5</v>
      </c>
      <c r="C378" s="95">
        <f>IF(ESI_Monthly!CJ378&lt;&gt;"",ESI_Monthly!CJ378,"")</f>
        <v>15.8</v>
      </c>
      <c r="D378" s="95">
        <f>IF(ESI_Monthly!CK378&lt;&gt;"",ESI_Monthly!CK378,"")</f>
        <v>-13.6</v>
      </c>
      <c r="E378" s="95">
        <f>IF(ESI_Monthly!CL378&lt;&gt;"",ESI_Monthly!CL378,"")</f>
        <v>5.4</v>
      </c>
      <c r="F378" s="95">
        <f>IF(ESI_Monthly!CM378&lt;&gt;"",ESI_Monthly!CM378,"")</f>
        <v>-19.899999999999999</v>
      </c>
      <c r="G378" s="95">
        <f>IF(ESI_Monthly!CN378&lt;&gt;"",ESI_Monthly!CN378,"")</f>
        <v>105.7</v>
      </c>
    </row>
    <row r="379" spans="1:7" ht="12" customHeight="1">
      <c r="A379" s="33">
        <f>IF(ESI_Monthly!$A379&lt;&gt;"",ESI_Monthly!$A379," ")</f>
        <v>42551</v>
      </c>
      <c r="B379" s="95">
        <f>IF(ESI_Monthly!CI379&lt;&gt;"",ESI_Monthly!CI379,"")</f>
        <v>-2.4</v>
      </c>
      <c r="C379" s="95">
        <f>IF(ESI_Monthly!CJ379&lt;&gt;"",ESI_Monthly!CJ379,"")</f>
        <v>9.8000000000000007</v>
      </c>
      <c r="D379" s="95">
        <f>IF(ESI_Monthly!CK379&lt;&gt;"",ESI_Monthly!CK379,"")</f>
        <v>-14.5</v>
      </c>
      <c r="E379" s="95">
        <f>IF(ESI_Monthly!CL379&lt;&gt;"",ESI_Monthly!CL379,"")</f>
        <v>0.2</v>
      </c>
      <c r="F379" s="95">
        <f>IF(ESI_Monthly!CM379&lt;&gt;"",ESI_Monthly!CM379,"")</f>
        <v>-19.600000000000001</v>
      </c>
      <c r="G379" s="95">
        <f>IF(ESI_Monthly!CN379&lt;&gt;"",ESI_Monthly!CN379,"")</f>
        <v>103.5</v>
      </c>
    </row>
    <row r="380" spans="1:7" ht="12" customHeight="1">
      <c r="A380" s="33">
        <f>IF(ESI_Monthly!$A380&lt;&gt;"",ESI_Monthly!$A380," ")</f>
        <v>42582</v>
      </c>
      <c r="B380" s="95">
        <f>IF(ESI_Monthly!CI380&lt;&gt;"",ESI_Monthly!CI380,"")</f>
        <v>-1.8</v>
      </c>
      <c r="C380" s="95">
        <f>IF(ESI_Monthly!CJ380&lt;&gt;"",ESI_Monthly!CJ380,"")</f>
        <v>6.4</v>
      </c>
      <c r="D380" s="95">
        <f>IF(ESI_Monthly!CK380&lt;&gt;"",ESI_Monthly!CK380,"")</f>
        <v>-12.4</v>
      </c>
      <c r="E380" s="95">
        <f>IF(ESI_Monthly!CL380&lt;&gt;"",ESI_Monthly!CL380,"")</f>
        <v>2</v>
      </c>
      <c r="F380" s="95">
        <f>IF(ESI_Monthly!CM380&lt;&gt;"",ESI_Monthly!CM380,"")</f>
        <v>-18</v>
      </c>
      <c r="G380" s="95">
        <f>IF(ESI_Monthly!CN380&lt;&gt;"",ESI_Monthly!CN380,"")</f>
        <v>103.9</v>
      </c>
    </row>
    <row r="381" spans="1:7" ht="12" customHeight="1">
      <c r="A381" s="33">
        <f>IF(ESI_Monthly!$A381&lt;&gt;"",ESI_Monthly!$A381," ")</f>
        <v>42613</v>
      </c>
      <c r="B381" s="95">
        <f>IF(ESI_Monthly!CI381&lt;&gt;"",ESI_Monthly!CI381,"")</f>
        <v>-3.4</v>
      </c>
      <c r="C381" s="95">
        <f>IF(ESI_Monthly!CJ381&lt;&gt;"",ESI_Monthly!CJ381,"")</f>
        <v>4.5999999999999996</v>
      </c>
      <c r="D381" s="95">
        <f>IF(ESI_Monthly!CK381&lt;&gt;"",ESI_Monthly!CK381,"")</f>
        <v>-15.1</v>
      </c>
      <c r="E381" s="95">
        <f>IF(ESI_Monthly!CL381&lt;&gt;"",ESI_Monthly!CL381,"")</f>
        <v>-0.4</v>
      </c>
      <c r="F381" s="95">
        <f>IF(ESI_Monthly!CM381&lt;&gt;"",ESI_Monthly!CM381,"")</f>
        <v>-19.3</v>
      </c>
      <c r="G381" s="95">
        <f>IF(ESI_Monthly!CN381&lt;&gt;"",ESI_Monthly!CN381,"")</f>
        <v>101.6</v>
      </c>
    </row>
    <row r="382" spans="1:7" ht="12" customHeight="1">
      <c r="A382" s="33">
        <f>IF(ESI_Monthly!$A382&lt;&gt;"",ESI_Monthly!$A382," ")</f>
        <v>42643</v>
      </c>
      <c r="B382" s="95">
        <f>IF(ESI_Monthly!CI382&lt;&gt;"",ESI_Monthly!CI382,"")</f>
        <v>-3.3</v>
      </c>
      <c r="C382" s="95">
        <f>IF(ESI_Monthly!CJ382&lt;&gt;"",ESI_Monthly!CJ382,"")</f>
        <v>6.7</v>
      </c>
      <c r="D382" s="95">
        <f>IF(ESI_Monthly!CK382&lt;&gt;"",ESI_Monthly!CK382,"")</f>
        <v>-17.8</v>
      </c>
      <c r="E382" s="95">
        <f>IF(ESI_Monthly!CL382&lt;&gt;"",ESI_Monthly!CL382,"")</f>
        <v>3</v>
      </c>
      <c r="F382" s="95">
        <f>IF(ESI_Monthly!CM382&lt;&gt;"",ESI_Monthly!CM382,"")</f>
        <v>-19.3</v>
      </c>
      <c r="G382" s="95">
        <f>IF(ESI_Monthly!CN382&lt;&gt;"",ESI_Monthly!CN382,"")</f>
        <v>101.1</v>
      </c>
    </row>
    <row r="383" spans="1:7" ht="12" customHeight="1">
      <c r="A383" s="33">
        <f>IF(ESI_Monthly!$A383&lt;&gt;"",ESI_Monthly!$A383," ")</f>
        <v>42674</v>
      </c>
      <c r="B383" s="95">
        <f>IF(ESI_Monthly!CI383&lt;&gt;"",ESI_Monthly!CI383,"")</f>
        <v>-2.1</v>
      </c>
      <c r="C383" s="95">
        <f>IF(ESI_Monthly!CJ383&lt;&gt;"",ESI_Monthly!CJ383,"")</f>
        <v>9.8000000000000007</v>
      </c>
      <c r="D383" s="95">
        <f>IF(ESI_Monthly!CK383&lt;&gt;"",ESI_Monthly!CK383,"")</f>
        <v>-16</v>
      </c>
      <c r="E383" s="95">
        <f>IF(ESI_Monthly!CL383&lt;&gt;"",ESI_Monthly!CL383,"")</f>
        <v>1.1000000000000001</v>
      </c>
      <c r="F383" s="95">
        <f>IF(ESI_Monthly!CM383&lt;&gt;"",ESI_Monthly!CM383,"")</f>
        <v>-17.899999999999999</v>
      </c>
      <c r="G383" s="95">
        <f>IF(ESI_Monthly!CN383&lt;&gt;"",ESI_Monthly!CN383,"")</f>
        <v>103</v>
      </c>
    </row>
    <row r="384" spans="1:7" ht="12" customHeight="1">
      <c r="A384" s="33">
        <f>IF(ESI_Monthly!$A384&lt;&gt;"",ESI_Monthly!$A384," ")</f>
        <v>42704</v>
      </c>
      <c r="B384" s="95">
        <f>IF(ESI_Monthly!CI384&lt;&gt;"",ESI_Monthly!CI384,"")</f>
        <v>-3.3</v>
      </c>
      <c r="C384" s="95">
        <f>IF(ESI_Monthly!CJ384&lt;&gt;"",ESI_Monthly!CJ384,"")</f>
        <v>8.4</v>
      </c>
      <c r="D384" s="95">
        <f>IF(ESI_Monthly!CK384&lt;&gt;"",ESI_Monthly!CK384,"")</f>
        <v>-15.9</v>
      </c>
      <c r="E384" s="95">
        <f>IF(ESI_Monthly!CL384&lt;&gt;"",ESI_Monthly!CL384,"")</f>
        <v>6.2</v>
      </c>
      <c r="F384" s="95">
        <f>IF(ESI_Monthly!CM384&lt;&gt;"",ESI_Monthly!CM384,"")</f>
        <v>-18.2</v>
      </c>
      <c r="G384" s="95">
        <f>IF(ESI_Monthly!CN384&lt;&gt;"",ESI_Monthly!CN384,"")</f>
        <v>102.2</v>
      </c>
    </row>
    <row r="385" spans="1:7" ht="12" customHeight="1">
      <c r="A385" s="33">
        <f>IF(ESI_Monthly!$A385&lt;&gt;"",ESI_Monthly!$A385," ")</f>
        <v>42735</v>
      </c>
      <c r="B385" s="95">
        <f>IF(ESI_Monthly!CI385&lt;&gt;"",ESI_Monthly!CI385,"")</f>
        <v>-2</v>
      </c>
      <c r="C385" s="95">
        <f>IF(ESI_Monthly!CJ385&lt;&gt;"",ESI_Monthly!CJ385,"")</f>
        <v>5.8</v>
      </c>
      <c r="D385" s="95">
        <f>IF(ESI_Monthly!CK385&lt;&gt;"",ESI_Monthly!CK385,"")</f>
        <v>-14.2</v>
      </c>
      <c r="E385" s="95">
        <f>IF(ESI_Monthly!CL385&lt;&gt;"",ESI_Monthly!CL385,"")</f>
        <v>7.8</v>
      </c>
      <c r="F385" s="95">
        <f>IF(ESI_Monthly!CM385&lt;&gt;"",ESI_Monthly!CM385,"")</f>
        <v>-18</v>
      </c>
      <c r="G385" s="95">
        <f>IF(ESI_Monthly!CN385&lt;&gt;"",ESI_Monthly!CN385,"")</f>
        <v>102.5</v>
      </c>
    </row>
    <row r="386" spans="1:7" ht="12" customHeight="1">
      <c r="A386" s="33">
        <f>IF(ESI_Monthly!$A386&lt;&gt;"",ESI_Monthly!$A386," ")</f>
        <v>42766</v>
      </c>
      <c r="B386" s="95">
        <f>IF(ESI_Monthly!CI386&lt;&gt;"",ESI_Monthly!CI386,"")</f>
        <v>-0.7</v>
      </c>
      <c r="C386" s="95">
        <f>IF(ESI_Monthly!CJ386&lt;&gt;"",ESI_Monthly!CJ386,"")</f>
        <v>9.1999999999999993</v>
      </c>
      <c r="D386" s="95">
        <f>IF(ESI_Monthly!CK386&lt;&gt;"",ESI_Monthly!CK386,"")</f>
        <v>-15.1</v>
      </c>
      <c r="E386" s="95">
        <f>IF(ESI_Monthly!CL386&lt;&gt;"",ESI_Monthly!CL386,"")</f>
        <v>6.4</v>
      </c>
      <c r="F386" s="95">
        <f>IF(ESI_Monthly!CM386&lt;&gt;"",ESI_Monthly!CM386,"")</f>
        <v>-16.899999999999999</v>
      </c>
      <c r="G386" s="95">
        <f>IF(ESI_Monthly!CN386&lt;&gt;"",ESI_Monthly!CN386,"")</f>
        <v>104.3</v>
      </c>
    </row>
    <row r="387" spans="1:7" ht="12" customHeight="1">
      <c r="A387" s="33">
        <f>IF(ESI_Monthly!$A387&lt;&gt;"",ESI_Monthly!$A387," ")</f>
        <v>42794</v>
      </c>
      <c r="B387" s="95">
        <f>IF(ESI_Monthly!CI387&lt;&gt;"",ESI_Monthly!CI387,"")</f>
        <v>0.4</v>
      </c>
      <c r="C387" s="95">
        <f>IF(ESI_Monthly!CJ387&lt;&gt;"",ESI_Monthly!CJ387,"")</f>
        <v>10.3</v>
      </c>
      <c r="D387" s="95">
        <f>IF(ESI_Monthly!CK387&lt;&gt;"",ESI_Monthly!CK387,"")</f>
        <v>-17.2</v>
      </c>
      <c r="E387" s="95">
        <f>IF(ESI_Monthly!CL387&lt;&gt;"",ESI_Monthly!CL387,"")</f>
        <v>9.8000000000000007</v>
      </c>
      <c r="F387" s="95">
        <f>IF(ESI_Monthly!CM387&lt;&gt;"",ESI_Monthly!CM387,"")</f>
        <v>-17.399999999999999</v>
      </c>
      <c r="G387" s="95">
        <f>IF(ESI_Monthly!CN387&lt;&gt;"",ESI_Monthly!CN387,"")</f>
        <v>104.3</v>
      </c>
    </row>
    <row r="388" spans="1:7" ht="12" customHeight="1">
      <c r="A388" s="33">
        <f>IF(ESI_Monthly!$A388&lt;&gt;"",ESI_Monthly!$A388," ")</f>
        <v>42825</v>
      </c>
      <c r="B388" s="95">
        <f>IF(ESI_Monthly!CI388&lt;&gt;"",ESI_Monthly!CI388,"")</f>
        <v>0.9</v>
      </c>
      <c r="C388" s="95">
        <f>IF(ESI_Monthly!CJ388&lt;&gt;"",ESI_Monthly!CJ388,"")</f>
        <v>7.6</v>
      </c>
      <c r="D388" s="95">
        <f>IF(ESI_Monthly!CK388&lt;&gt;"",ESI_Monthly!CK388,"")</f>
        <v>-16.899999999999999</v>
      </c>
      <c r="E388" s="95">
        <f>IF(ESI_Monthly!CL388&lt;&gt;"",ESI_Monthly!CL388,"")</f>
        <v>10.7</v>
      </c>
      <c r="F388" s="95">
        <f>IF(ESI_Monthly!CM388&lt;&gt;"",ESI_Monthly!CM388,"")</f>
        <v>-17.600000000000001</v>
      </c>
      <c r="G388" s="95">
        <f>IF(ESI_Monthly!CN388&lt;&gt;"",ESI_Monthly!CN388,"")</f>
        <v>104.1</v>
      </c>
    </row>
    <row r="389" spans="1:7" ht="12" customHeight="1">
      <c r="A389" s="33">
        <f>IF(ESI_Monthly!$A389&lt;&gt;"",ESI_Monthly!$A389," ")</f>
        <v>42855</v>
      </c>
      <c r="B389" s="95">
        <f>IF(ESI_Monthly!CI389&lt;&gt;"",ESI_Monthly!CI389,"")</f>
        <v>1.8</v>
      </c>
      <c r="C389" s="95">
        <f>IF(ESI_Monthly!CJ389&lt;&gt;"",ESI_Monthly!CJ389,"")</f>
        <v>10.199999999999999</v>
      </c>
      <c r="D389" s="95">
        <f>IF(ESI_Monthly!CK389&lt;&gt;"",ESI_Monthly!CK389,"")</f>
        <v>-18</v>
      </c>
      <c r="E389" s="95">
        <f>IF(ESI_Monthly!CL389&lt;&gt;"",ESI_Monthly!CL389,"")</f>
        <v>13.4</v>
      </c>
      <c r="F389" s="95">
        <f>IF(ESI_Monthly!CM389&lt;&gt;"",ESI_Monthly!CM389,"")</f>
        <v>-15.3</v>
      </c>
      <c r="G389" s="95">
        <f>IF(ESI_Monthly!CN389&lt;&gt;"",ESI_Monthly!CN389,"")</f>
        <v>105.5</v>
      </c>
    </row>
    <row r="390" spans="1:7" ht="12" customHeight="1">
      <c r="A390" s="33">
        <f>IF(ESI_Monthly!$A390&lt;&gt;"",ESI_Monthly!$A390," ")</f>
        <v>42886</v>
      </c>
      <c r="B390" s="95">
        <f>IF(ESI_Monthly!CI390&lt;&gt;"",ESI_Monthly!CI390,"")</f>
        <v>1.5</v>
      </c>
      <c r="C390" s="95">
        <f>IF(ESI_Monthly!CJ390&lt;&gt;"",ESI_Monthly!CJ390,"")</f>
        <v>8.6999999999999993</v>
      </c>
      <c r="D390" s="95">
        <f>IF(ESI_Monthly!CK390&lt;&gt;"",ESI_Monthly!CK390,"")</f>
        <v>-20</v>
      </c>
      <c r="E390" s="95">
        <f>IF(ESI_Monthly!CL390&lt;&gt;"",ESI_Monthly!CL390,"")</f>
        <v>14.4</v>
      </c>
      <c r="F390" s="95">
        <f>IF(ESI_Monthly!CM390&lt;&gt;"",ESI_Monthly!CM390,"")</f>
        <v>-15.1</v>
      </c>
      <c r="G390" s="95">
        <f>IF(ESI_Monthly!CN390&lt;&gt;"",ESI_Monthly!CN390,"")</f>
        <v>104.2</v>
      </c>
    </row>
    <row r="391" spans="1:7" ht="12" customHeight="1">
      <c r="A391" s="33">
        <f>IF(ESI_Monthly!$A391&lt;&gt;"",ESI_Monthly!$A391," ")</f>
        <v>42916</v>
      </c>
      <c r="B391" s="95">
        <f>IF(ESI_Monthly!CI391&lt;&gt;"",ESI_Monthly!CI391,"")</f>
        <v>1.6</v>
      </c>
      <c r="C391" s="95">
        <f>IF(ESI_Monthly!CJ391&lt;&gt;"",ESI_Monthly!CJ391,"")</f>
        <v>9.4</v>
      </c>
      <c r="D391" s="95">
        <f>IF(ESI_Monthly!CK391&lt;&gt;"",ESI_Monthly!CK391,"")</f>
        <v>-19.600000000000001</v>
      </c>
      <c r="E391" s="95">
        <f>IF(ESI_Monthly!CL391&lt;&gt;"",ESI_Monthly!CL391,"")</f>
        <v>10.199999999999999</v>
      </c>
      <c r="F391" s="95">
        <f>IF(ESI_Monthly!CM391&lt;&gt;"",ESI_Monthly!CM391,"")</f>
        <v>-15.2</v>
      </c>
      <c r="G391" s="95">
        <f>IF(ESI_Monthly!CN391&lt;&gt;"",ESI_Monthly!CN391,"")</f>
        <v>104.5</v>
      </c>
    </row>
    <row r="392" spans="1:7" ht="12" customHeight="1">
      <c r="A392" s="33">
        <f>IF(ESI_Monthly!$A392&lt;&gt;"",ESI_Monthly!$A392," ")</f>
        <v>42947</v>
      </c>
      <c r="B392" s="95">
        <f>IF(ESI_Monthly!CI392&lt;&gt;"",ESI_Monthly!CI392,"")</f>
        <v>2.2000000000000002</v>
      </c>
      <c r="C392" s="95">
        <f>IF(ESI_Monthly!CJ392&lt;&gt;"",ESI_Monthly!CJ392,"")</f>
        <v>6.5</v>
      </c>
      <c r="D392" s="95">
        <f>IF(ESI_Monthly!CK392&lt;&gt;"",ESI_Monthly!CK392,"")</f>
        <v>-17.5</v>
      </c>
      <c r="E392" s="95">
        <f>IF(ESI_Monthly!CL392&lt;&gt;"",ESI_Monthly!CL392,"")</f>
        <v>9.6</v>
      </c>
      <c r="F392" s="95">
        <f>IF(ESI_Monthly!CM392&lt;&gt;"",ESI_Monthly!CM392,"")</f>
        <v>-15.7</v>
      </c>
      <c r="G392" s="95">
        <f>IF(ESI_Monthly!CN392&lt;&gt;"",ESI_Monthly!CN392,"")</f>
        <v>104.4</v>
      </c>
    </row>
    <row r="393" spans="1:7" ht="12" customHeight="1">
      <c r="A393" s="33">
        <f>IF(ESI_Monthly!$A393&lt;&gt;"",ESI_Monthly!$A393," ")</f>
        <v>42978</v>
      </c>
      <c r="B393" s="95">
        <f>IF(ESI_Monthly!CI393&lt;&gt;"",ESI_Monthly!CI393,"")</f>
        <v>3.6</v>
      </c>
      <c r="C393" s="95">
        <f>IF(ESI_Monthly!CJ393&lt;&gt;"",ESI_Monthly!CJ393,"")</f>
        <v>10.1</v>
      </c>
      <c r="D393" s="95">
        <f>IF(ESI_Monthly!CK393&lt;&gt;"",ESI_Monthly!CK393,"")</f>
        <v>-15.1</v>
      </c>
      <c r="E393" s="95">
        <f>IF(ESI_Monthly!CL393&lt;&gt;"",ESI_Monthly!CL393,"")</f>
        <v>8</v>
      </c>
      <c r="F393" s="95">
        <f>IF(ESI_Monthly!CM393&lt;&gt;"",ESI_Monthly!CM393,"")</f>
        <v>-16.100000000000001</v>
      </c>
      <c r="G393" s="95">
        <f>IF(ESI_Monthly!CN393&lt;&gt;"",ESI_Monthly!CN393,"")</f>
        <v>107.9</v>
      </c>
    </row>
    <row r="394" spans="1:7" ht="12" customHeight="1">
      <c r="A394" s="33">
        <f>IF(ESI_Monthly!$A394&lt;&gt;"",ESI_Monthly!$A394," ")</f>
        <v>43008</v>
      </c>
      <c r="B394" s="95">
        <f>IF(ESI_Monthly!CI394&lt;&gt;"",ESI_Monthly!CI394,"")</f>
        <v>4.9000000000000004</v>
      </c>
      <c r="C394" s="95">
        <f>IF(ESI_Monthly!CJ394&lt;&gt;"",ESI_Monthly!CJ394,"")</f>
        <v>11.3</v>
      </c>
      <c r="D394" s="95">
        <f>IF(ESI_Monthly!CK394&lt;&gt;"",ESI_Monthly!CK394,"")</f>
        <v>-12.3</v>
      </c>
      <c r="E394" s="95">
        <f>IF(ESI_Monthly!CL394&lt;&gt;"",ESI_Monthly!CL394,"")</f>
        <v>11.5</v>
      </c>
      <c r="F394" s="95">
        <f>IF(ESI_Monthly!CM394&lt;&gt;"",ESI_Monthly!CM394,"")</f>
        <v>-14.9</v>
      </c>
      <c r="G394" s="95">
        <f>IF(ESI_Monthly!CN394&lt;&gt;"",ESI_Monthly!CN394,"")</f>
        <v>109.2</v>
      </c>
    </row>
    <row r="395" spans="1:7" ht="12" customHeight="1">
      <c r="A395" s="33">
        <f>IF(ESI_Monthly!$A395&lt;&gt;"",ESI_Monthly!$A395," ")</f>
        <v>43039</v>
      </c>
      <c r="B395" s="95">
        <f>IF(ESI_Monthly!CI395&lt;&gt;"",ESI_Monthly!CI395,"")</f>
        <v>5.6</v>
      </c>
      <c r="C395" s="95">
        <f>IF(ESI_Monthly!CJ395&lt;&gt;"",ESI_Monthly!CJ395,"")</f>
        <v>12.5</v>
      </c>
      <c r="D395" s="95">
        <f>IF(ESI_Monthly!CK395&lt;&gt;"",ESI_Monthly!CK395,"")</f>
        <v>-12</v>
      </c>
      <c r="E395" s="95">
        <f>IF(ESI_Monthly!CL395&lt;&gt;"",ESI_Monthly!CL395,"")</f>
        <v>14.3</v>
      </c>
      <c r="F395" s="95">
        <f>IF(ESI_Monthly!CM395&lt;&gt;"",ESI_Monthly!CM395,"")</f>
        <v>-15.3</v>
      </c>
      <c r="G395" s="95">
        <f>IF(ESI_Monthly!CN395&lt;&gt;"",ESI_Monthly!CN395,"")</f>
        <v>110.5</v>
      </c>
    </row>
    <row r="396" spans="1:7" ht="12" customHeight="1">
      <c r="A396" s="33">
        <f>IF(ESI_Monthly!$A396&lt;&gt;"",ESI_Monthly!$A396," ")</f>
        <v>43069</v>
      </c>
      <c r="B396" s="95">
        <f>IF(ESI_Monthly!CI396&lt;&gt;"",ESI_Monthly!CI396,"")</f>
        <v>5.4</v>
      </c>
      <c r="C396" s="95">
        <f>IF(ESI_Monthly!CJ396&lt;&gt;"",ESI_Monthly!CJ396,"")</f>
        <v>13.6</v>
      </c>
      <c r="D396" s="95">
        <f>IF(ESI_Monthly!CK396&lt;&gt;"",ESI_Monthly!CK396,"")</f>
        <v>-12.5</v>
      </c>
      <c r="E396" s="95">
        <f>IF(ESI_Monthly!CL396&lt;&gt;"",ESI_Monthly!CL396,"")</f>
        <v>11.7</v>
      </c>
      <c r="F396" s="95">
        <f>IF(ESI_Monthly!CM396&lt;&gt;"",ESI_Monthly!CM396,"")</f>
        <v>-13.3</v>
      </c>
      <c r="G396" s="95">
        <f>IF(ESI_Monthly!CN396&lt;&gt;"",ESI_Monthly!CN396,"")</f>
        <v>110.6</v>
      </c>
    </row>
    <row r="397" spans="1:7" ht="12" customHeight="1">
      <c r="A397" s="33">
        <f>IF(ESI_Monthly!$A397&lt;&gt;"",ESI_Monthly!$A397," ")</f>
        <v>43100</v>
      </c>
      <c r="B397" s="95">
        <f>IF(ESI_Monthly!CI397&lt;&gt;"",ESI_Monthly!CI397,"")</f>
        <v>5.4</v>
      </c>
      <c r="C397" s="95">
        <f>IF(ESI_Monthly!CJ397&lt;&gt;"",ESI_Monthly!CJ397,"")</f>
        <v>13.3</v>
      </c>
      <c r="D397" s="95">
        <f>IF(ESI_Monthly!CK397&lt;&gt;"",ESI_Monthly!CK397,"")</f>
        <v>-10</v>
      </c>
      <c r="E397" s="95">
        <f>IF(ESI_Monthly!CL397&lt;&gt;"",ESI_Monthly!CL397,"")</f>
        <v>14</v>
      </c>
      <c r="F397" s="95">
        <f>IF(ESI_Monthly!CM397&lt;&gt;"",ESI_Monthly!CM397,"")</f>
        <v>-13.4</v>
      </c>
      <c r="G397" s="95">
        <f>IF(ESI_Monthly!CN397&lt;&gt;"",ESI_Monthly!CN397,"")</f>
        <v>111.1</v>
      </c>
    </row>
    <row r="398" spans="1:7" ht="12" customHeight="1">
      <c r="A398" s="33">
        <f>IF(ESI_Monthly!$A398&lt;&gt;"",ESI_Monthly!$A398," ")</f>
        <v>43131</v>
      </c>
      <c r="B398" s="95">
        <f>IF(ESI_Monthly!CI398&lt;&gt;"",ESI_Monthly!CI398,"")</f>
        <v>5</v>
      </c>
      <c r="C398" s="95">
        <f>IF(ESI_Monthly!CJ398&lt;&gt;"",ESI_Monthly!CJ398,"")</f>
        <v>9.8000000000000007</v>
      </c>
      <c r="D398" s="95">
        <f>IF(ESI_Monthly!CK398&lt;&gt;"",ESI_Monthly!CK398,"")</f>
        <v>-11.1</v>
      </c>
      <c r="E398" s="95">
        <f>IF(ESI_Monthly!CL398&lt;&gt;"",ESI_Monthly!CL398,"")</f>
        <v>13</v>
      </c>
      <c r="F398" s="95">
        <f>IF(ESI_Monthly!CM398&lt;&gt;"",ESI_Monthly!CM398,"")</f>
        <v>-13.3</v>
      </c>
      <c r="G398" s="95">
        <f>IF(ESI_Monthly!CN398&lt;&gt;"",ESI_Monthly!CN398,"")</f>
        <v>108.8</v>
      </c>
    </row>
    <row r="399" spans="1:7" ht="12" customHeight="1">
      <c r="A399" s="33">
        <f>IF(ESI_Monthly!$A399&lt;&gt;"",ESI_Monthly!$A399," ")</f>
        <v>43159</v>
      </c>
      <c r="B399" s="95">
        <f>IF(ESI_Monthly!CI399&lt;&gt;"",ESI_Monthly!CI399,"")</f>
        <v>5.6</v>
      </c>
      <c r="C399" s="95">
        <f>IF(ESI_Monthly!CJ399&lt;&gt;"",ESI_Monthly!CJ399,"")</f>
        <v>12.9</v>
      </c>
      <c r="D399" s="95">
        <f>IF(ESI_Monthly!CK399&lt;&gt;"",ESI_Monthly!CK399,"")</f>
        <v>-11.1</v>
      </c>
      <c r="E399" s="95">
        <f>IF(ESI_Monthly!CL399&lt;&gt;"",ESI_Monthly!CL399,"")</f>
        <v>8.6999999999999993</v>
      </c>
      <c r="F399" s="95">
        <f>IF(ESI_Monthly!CM399&lt;&gt;"",ESI_Monthly!CM399,"")</f>
        <v>-12.1</v>
      </c>
      <c r="G399" s="95">
        <f>IF(ESI_Monthly!CN399&lt;&gt;"",ESI_Monthly!CN399,"")</f>
        <v>110.5</v>
      </c>
    </row>
    <row r="400" spans="1:7" ht="12" customHeight="1">
      <c r="A400" s="33">
        <f>IF(ESI_Monthly!$A400&lt;&gt;"",ESI_Monthly!$A400," ")</f>
        <v>43190</v>
      </c>
      <c r="B400" s="95">
        <f>IF(ESI_Monthly!CI400&lt;&gt;"",ESI_Monthly!CI400,"")</f>
        <v>3.9</v>
      </c>
      <c r="C400" s="95">
        <f>IF(ESI_Monthly!CJ400&lt;&gt;"",ESI_Monthly!CJ400,"")</f>
        <v>10.1</v>
      </c>
      <c r="D400" s="95">
        <f>IF(ESI_Monthly!CK400&lt;&gt;"",ESI_Monthly!CK400,"")</f>
        <v>-11.3</v>
      </c>
      <c r="E400" s="95">
        <f>IF(ESI_Monthly!CL400&lt;&gt;"",ESI_Monthly!CL400,"")</f>
        <v>8.9</v>
      </c>
      <c r="F400" s="95">
        <f>IF(ESI_Monthly!CM400&lt;&gt;"",ESI_Monthly!CM400,"")</f>
        <v>-11.6</v>
      </c>
      <c r="G400" s="95">
        <f>IF(ESI_Monthly!CN400&lt;&gt;"",ESI_Monthly!CN400,"")</f>
        <v>108.4</v>
      </c>
    </row>
    <row r="401" spans="1:7" ht="12" customHeight="1">
      <c r="A401" s="33">
        <f>IF(ESI_Monthly!$A401&lt;&gt;"",ESI_Monthly!$A401," ")</f>
        <v>43220</v>
      </c>
      <c r="B401" s="95">
        <f>IF(ESI_Monthly!CI401&lt;&gt;"",ESI_Monthly!CI401,"")</f>
        <v>2.8</v>
      </c>
      <c r="C401" s="95">
        <f>IF(ESI_Monthly!CJ401&lt;&gt;"",ESI_Monthly!CJ401,"")</f>
        <v>9.8000000000000007</v>
      </c>
      <c r="D401" s="95">
        <f>IF(ESI_Monthly!CK401&lt;&gt;"",ESI_Monthly!CK401,"")</f>
        <v>-10.5</v>
      </c>
      <c r="E401" s="95">
        <f>IF(ESI_Monthly!CL401&lt;&gt;"",ESI_Monthly!CL401,"")</f>
        <v>2.1</v>
      </c>
      <c r="F401" s="95">
        <f>IF(ESI_Monthly!CM401&lt;&gt;"",ESI_Monthly!CM401,"")</f>
        <v>-10.8</v>
      </c>
      <c r="G401" s="95">
        <f>IF(ESI_Monthly!CN401&lt;&gt;"",ESI_Monthly!CN401,"")</f>
        <v>108.1</v>
      </c>
    </row>
    <row r="402" spans="1:7" ht="12" customHeight="1">
      <c r="A402" s="33">
        <f>IF(ESI_Monthly!$A402&lt;&gt;"",ESI_Monthly!$A402," ")</f>
        <v>43251</v>
      </c>
      <c r="B402" s="95">
        <f>IF(ESI_Monthly!CI402&lt;&gt;"",ESI_Monthly!CI402,"")</f>
        <v>2.8</v>
      </c>
      <c r="C402" s="95">
        <f>IF(ESI_Monthly!CJ402&lt;&gt;"",ESI_Monthly!CJ402,"")</f>
        <v>9.6</v>
      </c>
      <c r="D402" s="95">
        <f>IF(ESI_Monthly!CK402&lt;&gt;"",ESI_Monthly!CK402,"")</f>
        <v>-12</v>
      </c>
      <c r="E402" s="95">
        <f>IF(ESI_Monthly!CL402&lt;&gt;"",ESI_Monthly!CL402,"")</f>
        <v>4.3</v>
      </c>
      <c r="F402" s="95">
        <f>IF(ESI_Monthly!CM402&lt;&gt;"",ESI_Monthly!CM402,"")</f>
        <v>-10.8</v>
      </c>
      <c r="G402" s="95">
        <f>IF(ESI_Monthly!CN402&lt;&gt;"",ESI_Monthly!CN402,"")</f>
        <v>107.1</v>
      </c>
    </row>
    <row r="403" spans="1:7" ht="12" customHeight="1">
      <c r="A403" s="33">
        <f>IF(ESI_Monthly!$A403&lt;&gt;"",ESI_Monthly!$A403," ")</f>
        <v>43281</v>
      </c>
      <c r="B403" s="95">
        <f>IF(ESI_Monthly!CI403&lt;&gt;"",ESI_Monthly!CI403,"")</f>
        <v>1.8</v>
      </c>
      <c r="C403" s="95">
        <f>IF(ESI_Monthly!CJ403&lt;&gt;"",ESI_Monthly!CJ403,"")</f>
        <v>11.9</v>
      </c>
      <c r="D403" s="95">
        <f>IF(ESI_Monthly!CK403&lt;&gt;"",ESI_Monthly!CK403,"")</f>
        <v>-9.4</v>
      </c>
      <c r="E403" s="95">
        <f>IF(ESI_Monthly!CL403&lt;&gt;"",ESI_Monthly!CL403,"")</f>
        <v>7.2</v>
      </c>
      <c r="F403" s="95">
        <f>IF(ESI_Monthly!CM403&lt;&gt;"",ESI_Monthly!CM403,"")</f>
        <v>-12.7</v>
      </c>
      <c r="G403" s="95">
        <f>IF(ESI_Monthly!CN403&lt;&gt;"",ESI_Monthly!CN403,"")</f>
        <v>108.1</v>
      </c>
    </row>
    <row r="404" spans="1:7" ht="12" customHeight="1">
      <c r="A404" s="33">
        <f>IF(ESI_Monthly!$A404&lt;&gt;"",ESI_Monthly!$A404," ")</f>
        <v>43312</v>
      </c>
      <c r="B404" s="95">
        <f>IF(ESI_Monthly!CI404&lt;&gt;"",ESI_Monthly!CI404,"")</f>
        <v>1.8</v>
      </c>
      <c r="C404" s="95">
        <f>IF(ESI_Monthly!CJ404&lt;&gt;"",ESI_Monthly!CJ404,"")</f>
        <v>9</v>
      </c>
      <c r="D404" s="95">
        <f>IF(ESI_Monthly!CK404&lt;&gt;"",ESI_Monthly!CK404,"")</f>
        <v>-8.8000000000000007</v>
      </c>
      <c r="E404" s="95">
        <f>IF(ESI_Monthly!CL404&lt;&gt;"",ESI_Monthly!CL404,"")</f>
        <v>4.8</v>
      </c>
      <c r="F404" s="95">
        <f>IF(ESI_Monthly!CM404&lt;&gt;"",ESI_Monthly!CM404,"")</f>
        <v>-9.9</v>
      </c>
      <c r="G404" s="95">
        <f>IF(ESI_Monthly!CN404&lt;&gt;"",ESI_Monthly!CN404,"")</f>
        <v>108</v>
      </c>
    </row>
    <row r="405" spans="1:7" ht="12" customHeight="1">
      <c r="A405" s="33">
        <f>IF(ESI_Monthly!$A405&lt;&gt;"",ESI_Monthly!$A405," ")</f>
        <v>43343</v>
      </c>
      <c r="B405" s="95">
        <f>IF(ESI_Monthly!CI405&lt;&gt;"",ESI_Monthly!CI405,"")</f>
        <v>0.7</v>
      </c>
      <c r="C405" s="95">
        <f>IF(ESI_Monthly!CJ405&lt;&gt;"",ESI_Monthly!CJ405,"")</f>
        <v>9.1</v>
      </c>
      <c r="D405" s="95">
        <f>IF(ESI_Monthly!CK405&lt;&gt;"",ESI_Monthly!CK405,"")</f>
        <v>-9.5</v>
      </c>
      <c r="E405" s="95">
        <f>IF(ESI_Monthly!CL405&lt;&gt;"",ESI_Monthly!CL405,"")</f>
        <v>7.2</v>
      </c>
      <c r="F405" s="95">
        <f>IF(ESI_Monthly!CM405&lt;&gt;"",ESI_Monthly!CM405,"")</f>
        <v>-8.8000000000000007</v>
      </c>
      <c r="G405" s="95">
        <f>IF(ESI_Monthly!CN405&lt;&gt;"",ESI_Monthly!CN405,"")</f>
        <v>107.4</v>
      </c>
    </row>
    <row r="406" spans="1:7" ht="12" customHeight="1">
      <c r="A406" s="33">
        <f>IF(ESI_Monthly!$A406&lt;&gt;"",ESI_Monthly!$A406," ")</f>
        <v>43373</v>
      </c>
      <c r="B406" s="95">
        <f>IF(ESI_Monthly!CI406&lt;&gt;"",ESI_Monthly!CI406,"")</f>
        <v>0.9</v>
      </c>
      <c r="C406" s="95">
        <f>IF(ESI_Monthly!CJ406&lt;&gt;"",ESI_Monthly!CJ406,"")</f>
        <v>9.5</v>
      </c>
      <c r="D406" s="95">
        <f>IF(ESI_Monthly!CK406&lt;&gt;"",ESI_Monthly!CK406,"")</f>
        <v>-9.9</v>
      </c>
      <c r="E406" s="95">
        <f>IF(ESI_Monthly!CL406&lt;&gt;"",ESI_Monthly!CL406,"")</f>
        <v>7.1</v>
      </c>
      <c r="F406" s="95">
        <f>IF(ESI_Monthly!CM406&lt;&gt;"",ESI_Monthly!CM406,"")</f>
        <v>-11.1</v>
      </c>
      <c r="G406" s="95">
        <f>IF(ESI_Monthly!CN406&lt;&gt;"",ESI_Monthly!CN406,"")</f>
        <v>107</v>
      </c>
    </row>
    <row r="407" spans="1:7" ht="12" customHeight="1">
      <c r="A407" s="33">
        <f>IF(ESI_Monthly!$A407&lt;&gt;"",ESI_Monthly!$A407," ")</f>
        <v>43404</v>
      </c>
      <c r="B407" s="95">
        <f>IF(ESI_Monthly!CI407&lt;&gt;"",ESI_Monthly!CI407,"")</f>
        <v>-0.2</v>
      </c>
      <c r="C407" s="95">
        <f>IF(ESI_Monthly!CJ407&lt;&gt;"",ESI_Monthly!CJ407,"")</f>
        <v>8.6999999999999993</v>
      </c>
      <c r="D407" s="95">
        <f>IF(ESI_Monthly!CK407&lt;&gt;"",ESI_Monthly!CK407,"")</f>
        <v>-9.5</v>
      </c>
      <c r="E407" s="95">
        <f>IF(ESI_Monthly!CL407&lt;&gt;"",ESI_Monthly!CL407,"")</f>
        <v>2.6</v>
      </c>
      <c r="F407" s="95">
        <f>IF(ESI_Monthly!CM407&lt;&gt;"",ESI_Monthly!CM407,"")</f>
        <v>-9.3000000000000007</v>
      </c>
      <c r="G407" s="95">
        <f>IF(ESI_Monthly!CN407&lt;&gt;"",ESI_Monthly!CN407,"")</f>
        <v>106.2</v>
      </c>
    </row>
    <row r="408" spans="1:7" ht="12" customHeight="1">
      <c r="A408" s="33">
        <f>IF(ESI_Monthly!$A408&lt;&gt;"",ESI_Monthly!$A408," ")</f>
        <v>43434</v>
      </c>
      <c r="B408" s="95">
        <f>IF(ESI_Monthly!CI408&lt;&gt;"",ESI_Monthly!CI408,"")</f>
        <v>-0.8</v>
      </c>
      <c r="C408" s="95">
        <f>IF(ESI_Monthly!CJ408&lt;&gt;"",ESI_Monthly!CJ408,"")</f>
        <v>7.3</v>
      </c>
      <c r="D408" s="95">
        <f>IF(ESI_Monthly!CK408&lt;&gt;"",ESI_Monthly!CK408,"")</f>
        <v>-10.7</v>
      </c>
      <c r="E408" s="95">
        <f>IF(ESI_Monthly!CL408&lt;&gt;"",ESI_Monthly!CL408,"")</f>
        <v>2.6</v>
      </c>
      <c r="F408" s="95">
        <f>IF(ESI_Monthly!CM408&lt;&gt;"",ESI_Monthly!CM408,"")</f>
        <v>-12.4</v>
      </c>
      <c r="G408" s="95">
        <f>IF(ESI_Monthly!CN408&lt;&gt;"",ESI_Monthly!CN408,"")</f>
        <v>105</v>
      </c>
    </row>
    <row r="409" spans="1:7" ht="12" customHeight="1">
      <c r="A409" s="33">
        <f>IF(ESI_Monthly!$A409&lt;&gt;"",ESI_Monthly!$A409," ")</f>
        <v>43465</v>
      </c>
      <c r="B409" s="95">
        <f>IF(ESI_Monthly!CI409&lt;&gt;"",ESI_Monthly!CI409,"")</f>
        <v>-1.5</v>
      </c>
      <c r="C409" s="95">
        <f>IF(ESI_Monthly!CJ409&lt;&gt;"",ESI_Monthly!CJ409,"")</f>
        <v>4.2</v>
      </c>
      <c r="D409" s="95">
        <f>IF(ESI_Monthly!CK409&lt;&gt;"",ESI_Monthly!CK409,"")</f>
        <v>-10.199999999999999</v>
      </c>
      <c r="E409" s="95">
        <f>IF(ESI_Monthly!CL409&lt;&gt;"",ESI_Monthly!CL409,"")</f>
        <v>5.3</v>
      </c>
      <c r="F409" s="95">
        <f>IF(ESI_Monthly!CM409&lt;&gt;"",ESI_Monthly!CM409,"")</f>
        <v>-10.7</v>
      </c>
      <c r="G409" s="95">
        <f>IF(ESI_Monthly!CN409&lt;&gt;"",ESI_Monthly!CN409,"")</f>
        <v>104.1</v>
      </c>
    </row>
    <row r="410" spans="1:7" ht="12" customHeight="1">
      <c r="A410" s="33">
        <f>IF(ESI_Monthly!$A410&lt;&gt;"",ESI_Monthly!$A410," ")</f>
        <v>43496</v>
      </c>
      <c r="B410" s="95">
        <f>IF(ESI_Monthly!CI410&lt;&gt;"",ESI_Monthly!CI410,"")</f>
        <v>-3</v>
      </c>
      <c r="C410" s="95">
        <f>IF(ESI_Monthly!CJ410&lt;&gt;"",ESI_Monthly!CJ410,"")</f>
        <v>3.3</v>
      </c>
      <c r="D410" s="95">
        <f>IF(ESI_Monthly!CK410&lt;&gt;"",ESI_Monthly!CK410,"")</f>
        <v>-10.5</v>
      </c>
      <c r="E410" s="95">
        <f>IF(ESI_Monthly!CL410&lt;&gt;"",ESI_Monthly!CL410,"")</f>
        <v>5.6</v>
      </c>
      <c r="F410" s="95">
        <f>IF(ESI_Monthly!CM410&lt;&gt;"",ESI_Monthly!CM410,"")</f>
        <v>-6.9</v>
      </c>
      <c r="G410" s="95">
        <f>IF(ESI_Monthly!CN410&lt;&gt;"",ESI_Monthly!CN410,"")</f>
        <v>102.8</v>
      </c>
    </row>
    <row r="411" spans="1:7" ht="12" customHeight="1">
      <c r="A411" s="33">
        <f>IF(ESI_Monthly!$A411&lt;&gt;"",ESI_Monthly!$A411," ")</f>
        <v>43524</v>
      </c>
      <c r="B411" s="95">
        <f>IF(ESI_Monthly!CI411&lt;&gt;"",ESI_Monthly!CI411,"")</f>
        <v>-3.6</v>
      </c>
      <c r="C411" s="95">
        <f>IF(ESI_Monthly!CJ411&lt;&gt;"",ESI_Monthly!CJ411,"")</f>
        <v>1.4</v>
      </c>
      <c r="D411" s="95">
        <f>IF(ESI_Monthly!CK411&lt;&gt;"",ESI_Monthly!CK411,"")</f>
        <v>-11.8</v>
      </c>
      <c r="E411" s="95">
        <f>IF(ESI_Monthly!CL411&lt;&gt;"",ESI_Monthly!CL411,"")</f>
        <v>6.6</v>
      </c>
      <c r="F411" s="95">
        <f>IF(ESI_Monthly!CM411&lt;&gt;"",ESI_Monthly!CM411,"")</f>
        <v>-9.5</v>
      </c>
      <c r="G411" s="95">
        <f>IF(ESI_Monthly!CN411&lt;&gt;"",ESI_Monthly!CN411,"")</f>
        <v>101.2</v>
      </c>
    </row>
    <row r="412" spans="1:7" ht="12" customHeight="1">
      <c r="A412" s="33">
        <f>IF(ESI_Monthly!$A412&lt;&gt;"",ESI_Monthly!$A412," ")</f>
        <v>43555</v>
      </c>
      <c r="B412" s="95">
        <f>IF(ESI_Monthly!CI412&lt;&gt;"",ESI_Monthly!CI412,"")</f>
        <v>-4.7</v>
      </c>
      <c r="C412" s="95">
        <f>IF(ESI_Monthly!CJ412&lt;&gt;"",ESI_Monthly!CJ412,"")</f>
        <v>3.5</v>
      </c>
      <c r="D412" s="95">
        <f>IF(ESI_Monthly!CK412&lt;&gt;"",ESI_Monthly!CK412,"")</f>
        <v>-13.1</v>
      </c>
      <c r="E412" s="95">
        <f>IF(ESI_Monthly!CL412&lt;&gt;"",ESI_Monthly!CL412,"")</f>
        <v>7.1</v>
      </c>
      <c r="F412" s="95">
        <f>IF(ESI_Monthly!CM412&lt;&gt;"",ESI_Monthly!CM412,"")</f>
        <v>-6.9</v>
      </c>
      <c r="G412" s="95">
        <f>IF(ESI_Monthly!CN412&lt;&gt;"",ESI_Monthly!CN412,"")</f>
        <v>101</v>
      </c>
    </row>
    <row r="413" spans="1:7" ht="12" customHeight="1">
      <c r="A413" s="33">
        <f>IF(ESI_Monthly!$A413&lt;&gt;"",ESI_Monthly!$A413," ")</f>
        <v>43585</v>
      </c>
      <c r="B413" s="95">
        <f>IF(ESI_Monthly!CI413&lt;&gt;"",ESI_Monthly!CI413,"")</f>
        <v>-5</v>
      </c>
      <c r="C413" s="95">
        <f>IF(ESI_Monthly!CJ413&lt;&gt;"",ESI_Monthly!CJ413,"")</f>
        <v>1.6</v>
      </c>
      <c r="D413" s="95">
        <f>IF(ESI_Monthly!CK413&lt;&gt;"",ESI_Monthly!CK413,"")</f>
        <v>-13.4</v>
      </c>
      <c r="E413" s="95">
        <f>IF(ESI_Monthly!CL413&lt;&gt;"",ESI_Monthly!CL413,"")</f>
        <v>4.5</v>
      </c>
      <c r="F413" s="95">
        <f>IF(ESI_Monthly!CM413&lt;&gt;"",ESI_Monthly!CM413,"")</f>
        <v>-7.2</v>
      </c>
      <c r="G413" s="95">
        <f>IF(ESI_Monthly!CN413&lt;&gt;"",ESI_Monthly!CN413,"")</f>
        <v>100</v>
      </c>
    </row>
    <row r="414" spans="1:7" ht="12" customHeight="1">
      <c r="A414" s="33">
        <f>IF(ESI_Monthly!$A414&lt;&gt;"",ESI_Monthly!$A414," ")</f>
        <v>43616</v>
      </c>
      <c r="B414" s="95">
        <f>IF(ESI_Monthly!CI414&lt;&gt;"",ESI_Monthly!CI414,"")</f>
        <v>-3.6</v>
      </c>
      <c r="C414" s="95">
        <f>IF(ESI_Monthly!CJ414&lt;&gt;"",ESI_Monthly!CJ414,"")</f>
        <v>1.6</v>
      </c>
      <c r="D414" s="95">
        <f>IF(ESI_Monthly!CK414&lt;&gt;"",ESI_Monthly!CK414,"")</f>
        <v>-12.1</v>
      </c>
      <c r="E414" s="95">
        <f>IF(ESI_Monthly!CL414&lt;&gt;"",ESI_Monthly!CL414,"")</f>
        <v>5.8</v>
      </c>
      <c r="F414" s="95">
        <f>IF(ESI_Monthly!CM414&lt;&gt;"",ESI_Monthly!CM414,"")</f>
        <v>-4.7</v>
      </c>
      <c r="G414" s="95">
        <f>IF(ESI_Monthly!CN414&lt;&gt;"",ESI_Monthly!CN414,"")</f>
        <v>101.7</v>
      </c>
    </row>
    <row r="415" spans="1:7" ht="12" customHeight="1">
      <c r="A415" s="33">
        <f>IF(ESI_Monthly!$A415&lt;&gt;"",ESI_Monthly!$A415," ")</f>
        <v>43646</v>
      </c>
      <c r="B415" s="95">
        <f>IF(ESI_Monthly!CI415&lt;&gt;"",ESI_Monthly!CI415,"")</f>
        <v>-4.9000000000000004</v>
      </c>
      <c r="C415" s="95">
        <f>IF(ESI_Monthly!CJ415&lt;&gt;"",ESI_Monthly!CJ415,"")</f>
        <v>1.7</v>
      </c>
      <c r="D415" s="95">
        <f>IF(ESI_Monthly!CK415&lt;&gt;"",ESI_Monthly!CK415,"")</f>
        <v>-14</v>
      </c>
      <c r="E415" s="95">
        <f>IF(ESI_Monthly!CL415&lt;&gt;"",ESI_Monthly!CL415,"")</f>
        <v>7.7</v>
      </c>
      <c r="F415" s="95">
        <f>IF(ESI_Monthly!CM415&lt;&gt;"",ESI_Monthly!CM415,"")</f>
        <v>-7.2</v>
      </c>
      <c r="G415" s="95">
        <f>IF(ESI_Monthly!CN415&lt;&gt;"",ESI_Monthly!CN415,"")</f>
        <v>100.2</v>
      </c>
    </row>
    <row r="416" spans="1:7" ht="12" customHeight="1">
      <c r="A416" s="33" t="str">
        <f>IF(ESI_Monthly!$A416&lt;&gt;"",ESI_Monthly!$A416," ")</f>
        <v xml:space="preserve"> </v>
      </c>
      <c r="B416" s="95" t="str">
        <f>IF(ESI_Monthly!CI416&lt;&gt;"",ESI_Monthly!CI416,"")</f>
        <v/>
      </c>
      <c r="C416" s="95" t="str">
        <f>IF(ESI_Monthly!CJ416&lt;&gt;"",ESI_Monthly!CJ416,"")</f>
        <v/>
      </c>
      <c r="D416" s="95" t="str">
        <f>IF(ESI_Monthly!CK416&lt;&gt;"",ESI_Monthly!CK416,"")</f>
        <v/>
      </c>
      <c r="E416" s="95" t="str">
        <f>IF(ESI_Monthly!CL416&lt;&gt;"",ESI_Monthly!CL416,"")</f>
        <v/>
      </c>
      <c r="F416" s="95" t="str">
        <f>IF(ESI_Monthly!CM416&lt;&gt;"",ESI_Monthly!CM416,"")</f>
        <v/>
      </c>
      <c r="G416" s="95" t="str">
        <f>IF(ESI_Monthly!CN416&lt;&gt;"",ESI_Monthly!CN416,"")</f>
        <v/>
      </c>
    </row>
    <row r="417" spans="1:7" ht="12" customHeight="1">
      <c r="A417" s="33" t="str">
        <f>IF(ESI_Monthly!$A417&lt;&gt;"",ESI_Monthly!$A417," ")</f>
        <v xml:space="preserve"> </v>
      </c>
      <c r="B417" s="95" t="str">
        <f>IF(ESI_Monthly!CI417&lt;&gt;"",ESI_Monthly!CI417,"")</f>
        <v/>
      </c>
      <c r="C417" s="95" t="str">
        <f>IF(ESI_Monthly!CJ417&lt;&gt;"",ESI_Monthly!CJ417,"")</f>
        <v/>
      </c>
      <c r="D417" s="95" t="str">
        <f>IF(ESI_Monthly!CK417&lt;&gt;"",ESI_Monthly!CK417,"")</f>
        <v/>
      </c>
      <c r="E417" s="95" t="str">
        <f>IF(ESI_Monthly!CL417&lt;&gt;"",ESI_Monthly!CL417,"")</f>
        <v/>
      </c>
      <c r="F417" s="95" t="str">
        <f>IF(ESI_Monthly!CM417&lt;&gt;"",ESI_Monthly!CM417,"")</f>
        <v/>
      </c>
      <c r="G417" s="95" t="str">
        <f>IF(ESI_Monthly!CN417&lt;&gt;"",ESI_Monthly!CN417,"")</f>
        <v/>
      </c>
    </row>
    <row r="418" spans="1:7" ht="12" customHeight="1">
      <c r="A418" s="33" t="str">
        <f>IF(ESI_Monthly!$A418&lt;&gt;"",ESI_Monthly!$A418," ")</f>
        <v xml:space="preserve"> </v>
      </c>
      <c r="B418" s="95" t="str">
        <f>IF(ESI_Monthly!CI418&lt;&gt;"",ESI_Monthly!CI418,"")</f>
        <v/>
      </c>
      <c r="C418" s="95" t="str">
        <f>IF(ESI_Monthly!CJ418&lt;&gt;"",ESI_Monthly!CJ418,"")</f>
        <v/>
      </c>
      <c r="D418" s="95" t="str">
        <f>IF(ESI_Monthly!CK418&lt;&gt;"",ESI_Monthly!CK418,"")</f>
        <v/>
      </c>
      <c r="E418" s="95" t="str">
        <f>IF(ESI_Monthly!CL418&lt;&gt;"",ESI_Monthly!CL418,"")</f>
        <v/>
      </c>
      <c r="F418" s="95" t="str">
        <f>IF(ESI_Monthly!CM418&lt;&gt;"",ESI_Monthly!CM418,"")</f>
        <v/>
      </c>
      <c r="G418" s="95" t="str">
        <f>IF(ESI_Monthly!CN418&lt;&gt;"",ESI_Monthly!CN418,"")</f>
        <v/>
      </c>
    </row>
    <row r="419" spans="1:7" ht="12" customHeight="1">
      <c r="A419" s="33" t="str">
        <f>IF(ESI_Monthly!$A419&lt;&gt;"",ESI_Monthly!$A419," ")</f>
        <v xml:space="preserve"> </v>
      </c>
      <c r="B419" s="95" t="str">
        <f>IF(ESI_Monthly!CI419&lt;&gt;"",ESI_Monthly!CI419,"")</f>
        <v/>
      </c>
      <c r="C419" s="95" t="str">
        <f>IF(ESI_Monthly!CJ419&lt;&gt;"",ESI_Monthly!CJ419,"")</f>
        <v/>
      </c>
      <c r="D419" s="95" t="str">
        <f>IF(ESI_Monthly!CK419&lt;&gt;"",ESI_Monthly!CK419,"")</f>
        <v/>
      </c>
      <c r="E419" s="95" t="str">
        <f>IF(ESI_Monthly!CL419&lt;&gt;"",ESI_Monthly!CL419,"")</f>
        <v/>
      </c>
      <c r="F419" s="95" t="str">
        <f>IF(ESI_Monthly!CM419&lt;&gt;"",ESI_Monthly!CM419,"")</f>
        <v/>
      </c>
      <c r="G419" s="95" t="str">
        <f>IF(ESI_Monthly!CN419&lt;&gt;"",ESI_Monthly!CN419,"")</f>
        <v/>
      </c>
    </row>
    <row r="420" spans="1:7" ht="12" customHeight="1">
      <c r="A420" s="33" t="str">
        <f>IF(ESI_Monthly!$A420&lt;&gt;"",ESI_Monthly!$A420," ")</f>
        <v xml:space="preserve"> </v>
      </c>
      <c r="B420" s="95" t="str">
        <f>IF(ESI_Monthly!CI420&lt;&gt;"",ESI_Monthly!CI420,"")</f>
        <v/>
      </c>
      <c r="C420" s="95" t="str">
        <f>IF(ESI_Monthly!CJ420&lt;&gt;"",ESI_Monthly!CJ420,"")</f>
        <v/>
      </c>
      <c r="D420" s="95" t="str">
        <f>IF(ESI_Monthly!CK420&lt;&gt;"",ESI_Monthly!CK420,"")</f>
        <v/>
      </c>
      <c r="E420" s="95" t="str">
        <f>IF(ESI_Monthly!CL420&lt;&gt;"",ESI_Monthly!CL420,"")</f>
        <v/>
      </c>
      <c r="F420" s="95" t="str">
        <f>IF(ESI_Monthly!CM420&lt;&gt;"",ESI_Monthly!CM420,"")</f>
        <v/>
      </c>
      <c r="G420" s="95" t="str">
        <f>IF(ESI_Monthly!CN420&lt;&gt;"",ESI_Monthly!CN420,"")</f>
        <v/>
      </c>
    </row>
    <row r="421" spans="1:7" ht="12" customHeight="1">
      <c r="A421" s="33" t="str">
        <f>IF(ESI_Monthly!$A421&lt;&gt;"",ESI_Monthly!$A421," ")</f>
        <v xml:space="preserve"> </v>
      </c>
      <c r="B421" s="95" t="str">
        <f>IF(ESI_Monthly!CI421&lt;&gt;"",ESI_Monthly!CI421,"")</f>
        <v/>
      </c>
      <c r="C421" s="95" t="str">
        <f>IF(ESI_Monthly!CJ421&lt;&gt;"",ESI_Monthly!CJ421,"")</f>
        <v/>
      </c>
      <c r="D421" s="95" t="str">
        <f>IF(ESI_Monthly!CK421&lt;&gt;"",ESI_Monthly!CK421,"")</f>
        <v/>
      </c>
      <c r="E421" s="95" t="str">
        <f>IF(ESI_Monthly!CL421&lt;&gt;"",ESI_Monthly!CL421,"")</f>
        <v/>
      </c>
      <c r="F421" s="95" t="str">
        <f>IF(ESI_Monthly!CM421&lt;&gt;"",ESI_Monthly!CM421,"")</f>
        <v/>
      </c>
      <c r="G421" s="95" t="str">
        <f>IF(ESI_Monthly!CN421&lt;&gt;"",ESI_Monthly!CN421,"")</f>
        <v/>
      </c>
    </row>
    <row r="422" spans="1:7" ht="12" customHeight="1">
      <c r="A422" s="33" t="str">
        <f>IF(ESI_Monthly!$A422&lt;&gt;"",ESI_Monthly!$A422," ")</f>
        <v xml:space="preserve"> </v>
      </c>
      <c r="B422" s="95" t="str">
        <f>IF(ESI_Monthly!CI422&lt;&gt;"",ESI_Monthly!CI422,"")</f>
        <v/>
      </c>
      <c r="C422" s="95" t="str">
        <f>IF(ESI_Monthly!CJ422&lt;&gt;"",ESI_Monthly!CJ422,"")</f>
        <v/>
      </c>
      <c r="D422" s="95" t="str">
        <f>IF(ESI_Monthly!CK422&lt;&gt;"",ESI_Monthly!CK422,"")</f>
        <v/>
      </c>
      <c r="E422" s="95" t="str">
        <f>IF(ESI_Monthly!CL422&lt;&gt;"",ESI_Monthly!CL422,"")</f>
        <v/>
      </c>
      <c r="F422" s="95" t="str">
        <f>IF(ESI_Monthly!CM422&lt;&gt;"",ESI_Monthly!CM422,"")</f>
        <v/>
      </c>
      <c r="G422" s="95" t="str">
        <f>IF(ESI_Monthly!CN422&lt;&gt;"",ESI_Monthly!CN422,"")</f>
        <v/>
      </c>
    </row>
    <row r="423" spans="1:7" ht="12" customHeight="1">
      <c r="A423" s="33" t="str">
        <f>IF(ESI_Monthly!$A423&lt;&gt;"",ESI_Monthly!$A423," ")</f>
        <v xml:space="preserve"> </v>
      </c>
      <c r="B423" s="95" t="str">
        <f>IF(ESI_Monthly!CI423&lt;&gt;"",ESI_Monthly!CI423,"")</f>
        <v/>
      </c>
      <c r="C423" s="95" t="str">
        <f>IF(ESI_Monthly!CJ423&lt;&gt;"",ESI_Monthly!CJ423,"")</f>
        <v/>
      </c>
      <c r="D423" s="95" t="str">
        <f>IF(ESI_Monthly!CK423&lt;&gt;"",ESI_Monthly!CK423,"")</f>
        <v/>
      </c>
      <c r="E423" s="95" t="str">
        <f>IF(ESI_Monthly!CL423&lt;&gt;"",ESI_Monthly!CL423,"")</f>
        <v/>
      </c>
      <c r="F423" s="95" t="str">
        <f>IF(ESI_Monthly!CM423&lt;&gt;"",ESI_Monthly!CM423,"")</f>
        <v/>
      </c>
      <c r="G423" s="95" t="str">
        <f>IF(ESI_Monthly!CN423&lt;&gt;"",ESI_Monthly!CN423,"")</f>
        <v/>
      </c>
    </row>
    <row r="424" spans="1:7" ht="12" customHeight="1">
      <c r="A424" s="33" t="str">
        <f>IF(ESI_Monthly!$A424&lt;&gt;"",ESI_Monthly!$A424," ")</f>
        <v xml:space="preserve"> </v>
      </c>
      <c r="B424" s="95" t="str">
        <f>IF(ESI_Monthly!CI424&lt;&gt;"",ESI_Monthly!CI424,"")</f>
        <v/>
      </c>
      <c r="C424" s="95" t="str">
        <f>IF(ESI_Monthly!CJ424&lt;&gt;"",ESI_Monthly!CJ424,"")</f>
        <v/>
      </c>
      <c r="D424" s="95" t="str">
        <f>IF(ESI_Monthly!CK424&lt;&gt;"",ESI_Monthly!CK424,"")</f>
        <v/>
      </c>
      <c r="E424" s="95" t="str">
        <f>IF(ESI_Monthly!CL424&lt;&gt;"",ESI_Monthly!CL424,"")</f>
        <v/>
      </c>
      <c r="F424" s="95" t="str">
        <f>IF(ESI_Monthly!CM424&lt;&gt;"",ESI_Monthly!CM424,"")</f>
        <v/>
      </c>
      <c r="G424" s="95" t="str">
        <f>IF(ESI_Monthly!CN424&lt;&gt;"",ESI_Monthly!CN424,"")</f>
        <v/>
      </c>
    </row>
    <row r="425" spans="1:7" ht="12" customHeight="1">
      <c r="A425" s="33" t="str">
        <f>IF(ESI_Monthly!$A425&lt;&gt;"",ESI_Monthly!$A425," ")</f>
        <v xml:space="preserve"> </v>
      </c>
      <c r="B425" s="95" t="str">
        <f>IF(ESI_Monthly!CI425&lt;&gt;"",ESI_Monthly!CI425,"")</f>
        <v/>
      </c>
      <c r="C425" s="95" t="str">
        <f>IF(ESI_Monthly!CJ425&lt;&gt;"",ESI_Monthly!CJ425,"")</f>
        <v/>
      </c>
      <c r="D425" s="95" t="str">
        <f>IF(ESI_Monthly!CK425&lt;&gt;"",ESI_Monthly!CK425,"")</f>
        <v/>
      </c>
      <c r="E425" s="95" t="str">
        <f>IF(ESI_Monthly!CL425&lt;&gt;"",ESI_Monthly!CL425,"")</f>
        <v/>
      </c>
      <c r="F425" s="95" t="str">
        <f>IF(ESI_Monthly!CM425&lt;&gt;"",ESI_Monthly!CM425,"")</f>
        <v/>
      </c>
      <c r="G425" s="95" t="str">
        <f>IF(ESI_Monthly!CN425&lt;&gt;"",ESI_Monthly!CN425,"")</f>
        <v/>
      </c>
    </row>
    <row r="426" spans="1:7" ht="12" customHeight="1">
      <c r="A426" s="33" t="str">
        <f>IF(ESI_Monthly!$A426&lt;&gt;"",ESI_Monthly!$A426," ")</f>
        <v xml:space="preserve"> </v>
      </c>
      <c r="B426" s="95" t="str">
        <f>IF(ESI_Monthly!CI426&lt;&gt;"",ESI_Monthly!CI426,"")</f>
        <v/>
      </c>
      <c r="C426" s="95" t="str">
        <f>IF(ESI_Monthly!CJ426&lt;&gt;"",ESI_Monthly!CJ426,"")</f>
        <v/>
      </c>
      <c r="D426" s="95" t="str">
        <f>IF(ESI_Monthly!CK426&lt;&gt;"",ESI_Monthly!CK426,"")</f>
        <v/>
      </c>
      <c r="E426" s="95" t="str">
        <f>IF(ESI_Monthly!CL426&lt;&gt;"",ESI_Monthly!CL426,"")</f>
        <v/>
      </c>
      <c r="F426" s="95" t="str">
        <f>IF(ESI_Monthly!CM426&lt;&gt;"",ESI_Monthly!CM426,"")</f>
        <v/>
      </c>
      <c r="G426" s="95" t="str">
        <f>IF(ESI_Monthly!CN426&lt;&gt;"",ESI_Monthly!CN426,"")</f>
        <v/>
      </c>
    </row>
    <row r="427" spans="1:7" ht="12" customHeight="1">
      <c r="A427" s="33" t="str">
        <f>IF(ESI_Monthly!$A427&lt;&gt;"",ESI_Monthly!$A427," ")</f>
        <v xml:space="preserve"> </v>
      </c>
      <c r="B427" s="95" t="str">
        <f>IF(ESI_Monthly!CI427&lt;&gt;"",ESI_Monthly!CI427,"")</f>
        <v/>
      </c>
      <c r="C427" s="95" t="str">
        <f>IF(ESI_Monthly!CJ427&lt;&gt;"",ESI_Monthly!CJ427,"")</f>
        <v/>
      </c>
      <c r="D427" s="95" t="str">
        <f>IF(ESI_Monthly!CK427&lt;&gt;"",ESI_Monthly!CK427,"")</f>
        <v/>
      </c>
      <c r="E427" s="95" t="str">
        <f>IF(ESI_Monthly!CL427&lt;&gt;"",ESI_Monthly!CL427,"")</f>
        <v/>
      </c>
      <c r="F427" s="95" t="str">
        <f>IF(ESI_Monthly!CM427&lt;&gt;"",ESI_Monthly!CM427,"")</f>
        <v/>
      </c>
      <c r="G427" s="95" t="str">
        <f>IF(ESI_Monthly!CN427&lt;&gt;"",ESI_Monthly!CN427,"")</f>
        <v/>
      </c>
    </row>
    <row r="428" spans="1:7" ht="12" customHeight="1">
      <c r="A428" s="33" t="str">
        <f>IF(ESI_Monthly!$A428&lt;&gt;"",ESI_Monthly!$A428," ")</f>
        <v xml:space="preserve"> </v>
      </c>
      <c r="B428" s="95" t="str">
        <f>IF(ESI_Monthly!CI428&lt;&gt;"",ESI_Monthly!CI428,"")</f>
        <v/>
      </c>
      <c r="C428" s="95" t="str">
        <f>IF(ESI_Monthly!CJ428&lt;&gt;"",ESI_Monthly!CJ428,"")</f>
        <v/>
      </c>
      <c r="D428" s="95" t="str">
        <f>IF(ESI_Monthly!CK428&lt;&gt;"",ESI_Monthly!CK428,"")</f>
        <v/>
      </c>
      <c r="E428" s="95" t="str">
        <f>IF(ESI_Monthly!CL428&lt;&gt;"",ESI_Monthly!CL428,"")</f>
        <v/>
      </c>
      <c r="F428" s="95" t="str">
        <f>IF(ESI_Monthly!CM428&lt;&gt;"",ESI_Monthly!CM428,"")</f>
        <v/>
      </c>
      <c r="G428" s="95" t="str">
        <f>IF(ESI_Monthly!CN428&lt;&gt;"",ESI_Monthly!CN428,"")</f>
        <v/>
      </c>
    </row>
    <row r="429" spans="1:7" ht="12" customHeight="1">
      <c r="A429" s="33" t="str">
        <f>IF(ESI_Monthly!$A429&lt;&gt;"",ESI_Monthly!$A429," ")</f>
        <v xml:space="preserve"> </v>
      </c>
      <c r="B429" s="95" t="str">
        <f>IF(ESI_Monthly!CI429&lt;&gt;"",ESI_Monthly!CI429,"")</f>
        <v/>
      </c>
      <c r="C429" s="95" t="str">
        <f>IF(ESI_Monthly!CJ429&lt;&gt;"",ESI_Monthly!CJ429,"")</f>
        <v/>
      </c>
      <c r="D429" s="95" t="str">
        <f>IF(ESI_Monthly!CK429&lt;&gt;"",ESI_Monthly!CK429,"")</f>
        <v/>
      </c>
      <c r="E429" s="95" t="str">
        <f>IF(ESI_Monthly!CL429&lt;&gt;"",ESI_Monthly!CL429,"")</f>
        <v/>
      </c>
      <c r="F429" s="95" t="str">
        <f>IF(ESI_Monthly!CM429&lt;&gt;"",ESI_Monthly!CM429,"")</f>
        <v/>
      </c>
      <c r="G429" s="95" t="str">
        <f>IF(ESI_Monthly!CN429&lt;&gt;"",ESI_Monthly!CN429,"")</f>
        <v/>
      </c>
    </row>
    <row r="430" spans="1:7" ht="12" customHeight="1">
      <c r="A430" s="33" t="str">
        <f>IF(ESI_Monthly!$A430&lt;&gt;"",ESI_Monthly!$A430," ")</f>
        <v xml:space="preserve"> </v>
      </c>
      <c r="B430" s="95" t="str">
        <f>IF(ESI_Monthly!CI430&lt;&gt;"",ESI_Monthly!CI430,"")</f>
        <v/>
      </c>
      <c r="C430" s="95" t="str">
        <f>IF(ESI_Monthly!CJ430&lt;&gt;"",ESI_Monthly!CJ430,"")</f>
        <v/>
      </c>
      <c r="D430" s="95" t="str">
        <f>IF(ESI_Monthly!CK430&lt;&gt;"",ESI_Monthly!CK430,"")</f>
        <v/>
      </c>
      <c r="E430" s="95" t="str">
        <f>IF(ESI_Monthly!CL430&lt;&gt;"",ESI_Monthly!CL430,"")</f>
        <v/>
      </c>
      <c r="F430" s="95" t="str">
        <f>IF(ESI_Monthly!CM430&lt;&gt;"",ESI_Monthly!CM430,"")</f>
        <v/>
      </c>
      <c r="G430" s="95" t="str">
        <f>IF(ESI_Monthly!CN430&lt;&gt;"",ESI_Monthly!CN430,"")</f>
        <v/>
      </c>
    </row>
    <row r="431" spans="1:7" ht="12" customHeight="1">
      <c r="A431" s="33" t="str">
        <f>IF(ESI_Monthly!$A431&lt;&gt;"",ESI_Monthly!$A431," ")</f>
        <v xml:space="preserve"> </v>
      </c>
      <c r="B431" s="95" t="str">
        <f>IF(ESI_Monthly!CI431&lt;&gt;"",ESI_Monthly!CI431,"")</f>
        <v/>
      </c>
      <c r="C431" s="95" t="str">
        <f>IF(ESI_Monthly!CJ431&lt;&gt;"",ESI_Monthly!CJ431,"")</f>
        <v/>
      </c>
      <c r="D431" s="95" t="str">
        <f>IF(ESI_Monthly!CK431&lt;&gt;"",ESI_Monthly!CK431,"")</f>
        <v/>
      </c>
      <c r="E431" s="95" t="str">
        <f>IF(ESI_Monthly!CL431&lt;&gt;"",ESI_Monthly!CL431,"")</f>
        <v/>
      </c>
      <c r="F431" s="95" t="str">
        <f>IF(ESI_Monthly!CM431&lt;&gt;"",ESI_Monthly!CM431,"")</f>
        <v/>
      </c>
      <c r="G431" s="95" t="str">
        <f>IF(ESI_Monthly!CN431&lt;&gt;"",ESI_Monthly!CN431,"")</f>
        <v/>
      </c>
    </row>
    <row r="432" spans="1:7" ht="12" customHeight="1">
      <c r="A432" s="33" t="str">
        <f>IF(ESI_Monthly!$A432&lt;&gt;"",ESI_Monthly!$A432," ")</f>
        <v xml:space="preserve"> </v>
      </c>
      <c r="B432" s="95" t="str">
        <f>IF(ESI_Monthly!CI432&lt;&gt;"",ESI_Monthly!CI432,"")</f>
        <v/>
      </c>
      <c r="C432" s="95" t="str">
        <f>IF(ESI_Monthly!CJ432&lt;&gt;"",ESI_Monthly!CJ432,"")</f>
        <v/>
      </c>
      <c r="D432" s="95" t="str">
        <f>IF(ESI_Monthly!CK432&lt;&gt;"",ESI_Monthly!CK432,"")</f>
        <v/>
      </c>
      <c r="E432" s="95" t="str">
        <f>IF(ESI_Monthly!CL432&lt;&gt;"",ESI_Monthly!CL432,"")</f>
        <v/>
      </c>
      <c r="F432" s="95" t="str">
        <f>IF(ESI_Monthly!CM432&lt;&gt;"",ESI_Monthly!CM432,"")</f>
        <v/>
      </c>
      <c r="G432" s="95" t="str">
        <f>IF(ESI_Monthly!CN432&lt;&gt;"",ESI_Monthly!CN432,"")</f>
        <v/>
      </c>
    </row>
    <row r="433" spans="1:7" ht="12" customHeight="1">
      <c r="A433" s="33" t="str">
        <f>IF(ESI_Monthly!$A433&lt;&gt;"",ESI_Monthly!$A433," ")</f>
        <v xml:space="preserve"> </v>
      </c>
      <c r="B433" s="95" t="str">
        <f>IF(ESI_Monthly!CI433&lt;&gt;"",ESI_Monthly!CI433,"")</f>
        <v/>
      </c>
      <c r="C433" s="95" t="str">
        <f>IF(ESI_Monthly!CJ433&lt;&gt;"",ESI_Monthly!CJ433,"")</f>
        <v/>
      </c>
      <c r="D433" s="95" t="str">
        <f>IF(ESI_Monthly!CK433&lt;&gt;"",ESI_Monthly!CK433,"")</f>
        <v/>
      </c>
      <c r="E433" s="95" t="str">
        <f>IF(ESI_Monthly!CL433&lt;&gt;"",ESI_Monthly!CL433,"")</f>
        <v/>
      </c>
      <c r="F433" s="95" t="str">
        <f>IF(ESI_Monthly!CM433&lt;&gt;"",ESI_Monthly!CM433,"")</f>
        <v/>
      </c>
      <c r="G433" s="95" t="str">
        <f>IF(ESI_Monthly!CN433&lt;&gt;"",ESI_Monthly!CN433,"")</f>
        <v/>
      </c>
    </row>
    <row r="434" spans="1:7" ht="12" customHeight="1">
      <c r="A434" s="33" t="str">
        <f>IF(ESI_Monthly!$A434&lt;&gt;"",ESI_Monthly!$A434," ")</f>
        <v xml:space="preserve"> </v>
      </c>
      <c r="B434" s="95" t="str">
        <f>IF(ESI_Monthly!CI434&lt;&gt;"",ESI_Monthly!CI434,"")</f>
        <v/>
      </c>
      <c r="C434" s="95" t="str">
        <f>IF(ESI_Monthly!CJ434&lt;&gt;"",ESI_Monthly!CJ434,"")</f>
        <v/>
      </c>
      <c r="D434" s="95" t="str">
        <f>IF(ESI_Monthly!CK434&lt;&gt;"",ESI_Monthly!CK434,"")</f>
        <v/>
      </c>
      <c r="E434" s="95" t="str">
        <f>IF(ESI_Monthly!CL434&lt;&gt;"",ESI_Monthly!CL434,"")</f>
        <v/>
      </c>
      <c r="F434" s="95" t="str">
        <f>IF(ESI_Monthly!CM434&lt;&gt;"",ESI_Monthly!CM434,"")</f>
        <v/>
      </c>
      <c r="G434" s="95" t="str">
        <f>IF(ESI_Monthly!CN434&lt;&gt;"",ESI_Monthly!CN434,"")</f>
        <v/>
      </c>
    </row>
    <row r="435" spans="1:7" ht="12" customHeight="1">
      <c r="A435" s="33" t="str">
        <f>IF(ESI_Monthly!$A435&lt;&gt;"",ESI_Monthly!$A435," ")</f>
        <v xml:space="preserve"> </v>
      </c>
      <c r="B435" s="95" t="str">
        <f>IF(ESI_Monthly!CI435&lt;&gt;"",ESI_Monthly!CI435,"")</f>
        <v/>
      </c>
      <c r="C435" s="95" t="str">
        <f>IF(ESI_Monthly!CJ435&lt;&gt;"",ESI_Monthly!CJ435,"")</f>
        <v/>
      </c>
      <c r="D435" s="95" t="str">
        <f>IF(ESI_Monthly!CK435&lt;&gt;"",ESI_Monthly!CK435,"")</f>
        <v/>
      </c>
      <c r="E435" s="95" t="str">
        <f>IF(ESI_Monthly!CL435&lt;&gt;"",ESI_Monthly!CL435,"")</f>
        <v/>
      </c>
      <c r="F435" s="95" t="str">
        <f>IF(ESI_Monthly!CM435&lt;&gt;"",ESI_Monthly!CM435,"")</f>
        <v/>
      </c>
      <c r="G435" s="95" t="str">
        <f>IF(ESI_Monthly!CN435&lt;&gt;"",ESI_Monthly!CN435,"")</f>
        <v/>
      </c>
    </row>
    <row r="436" spans="1:7" ht="12" customHeight="1">
      <c r="A436" s="33" t="str">
        <f>IF(ESI_Monthly!$A436&lt;&gt;"",ESI_Monthly!$A436," ")</f>
        <v xml:space="preserve"> </v>
      </c>
      <c r="B436" s="95" t="str">
        <f>IF(ESI_Monthly!CI436&lt;&gt;"",ESI_Monthly!CI436,"")</f>
        <v/>
      </c>
      <c r="C436" s="95" t="str">
        <f>IF(ESI_Monthly!CJ436&lt;&gt;"",ESI_Monthly!CJ436,"")</f>
        <v/>
      </c>
      <c r="D436" s="95" t="str">
        <f>IF(ESI_Monthly!CK436&lt;&gt;"",ESI_Monthly!CK436,"")</f>
        <v/>
      </c>
      <c r="E436" s="95" t="str">
        <f>IF(ESI_Monthly!CL436&lt;&gt;"",ESI_Monthly!CL436,"")</f>
        <v/>
      </c>
      <c r="F436" s="95" t="str">
        <f>IF(ESI_Monthly!CM436&lt;&gt;"",ESI_Monthly!CM436,"")</f>
        <v/>
      </c>
      <c r="G436" s="95" t="str">
        <f>IF(ESI_Monthly!CN436&lt;&gt;"",ESI_Monthly!CN436,"")</f>
        <v/>
      </c>
    </row>
    <row r="437" spans="1:7" ht="12" customHeight="1">
      <c r="A437" s="33" t="str">
        <f>IF(ESI_Monthly!$A437&lt;&gt;"",ESI_Monthly!$A437," ")</f>
        <v xml:space="preserve"> </v>
      </c>
      <c r="B437" s="95" t="str">
        <f>IF(ESI_Monthly!CI437&lt;&gt;"",ESI_Monthly!CI437,"")</f>
        <v/>
      </c>
      <c r="C437" s="95" t="str">
        <f>IF(ESI_Monthly!CJ437&lt;&gt;"",ESI_Monthly!CJ437,"")</f>
        <v/>
      </c>
      <c r="D437" s="95" t="str">
        <f>IF(ESI_Monthly!CK437&lt;&gt;"",ESI_Monthly!CK437,"")</f>
        <v/>
      </c>
      <c r="E437" s="95" t="str">
        <f>IF(ESI_Monthly!CL437&lt;&gt;"",ESI_Monthly!CL437,"")</f>
        <v/>
      </c>
      <c r="F437" s="95" t="str">
        <f>IF(ESI_Monthly!CM437&lt;&gt;"",ESI_Monthly!CM437,"")</f>
        <v/>
      </c>
      <c r="G437" s="95" t="str">
        <f>IF(ESI_Monthly!CN437&lt;&gt;"",ESI_Monthly!CN437,"")</f>
        <v/>
      </c>
    </row>
    <row r="438" spans="1:7" ht="12" customHeight="1">
      <c r="A438" s="33" t="str">
        <f>IF(ESI_Monthly!$A438&lt;&gt;"",ESI_Monthly!$A438," ")</f>
        <v xml:space="preserve"> </v>
      </c>
      <c r="B438" s="95" t="str">
        <f>IF(ESI_Monthly!CI438&lt;&gt;"",ESI_Monthly!CI438,"")</f>
        <v/>
      </c>
      <c r="C438" s="95" t="str">
        <f>IF(ESI_Monthly!CJ438&lt;&gt;"",ESI_Monthly!CJ438,"")</f>
        <v/>
      </c>
      <c r="D438" s="95" t="str">
        <f>IF(ESI_Monthly!CK438&lt;&gt;"",ESI_Monthly!CK438,"")</f>
        <v/>
      </c>
      <c r="E438" s="95" t="str">
        <f>IF(ESI_Monthly!CL438&lt;&gt;"",ESI_Monthly!CL438,"")</f>
        <v/>
      </c>
      <c r="F438" s="95" t="str">
        <f>IF(ESI_Monthly!CM438&lt;&gt;"",ESI_Monthly!CM438,"")</f>
        <v/>
      </c>
      <c r="G438" s="95" t="str">
        <f>IF(ESI_Monthly!CN438&lt;&gt;"",ESI_Monthly!CN438,"")</f>
        <v/>
      </c>
    </row>
    <row r="439" spans="1:7" ht="12" customHeight="1">
      <c r="A439" s="33" t="str">
        <f>IF(ESI_Monthly!$A439&lt;&gt;"",ESI_Monthly!$A439," ")</f>
        <v xml:space="preserve"> </v>
      </c>
      <c r="B439" s="95" t="str">
        <f>IF(ESI_Monthly!CI439&lt;&gt;"",ESI_Monthly!CI439,"")</f>
        <v/>
      </c>
      <c r="C439" s="95" t="str">
        <f>IF(ESI_Monthly!CJ439&lt;&gt;"",ESI_Monthly!CJ439,"")</f>
        <v/>
      </c>
      <c r="D439" s="95" t="str">
        <f>IF(ESI_Monthly!CK439&lt;&gt;"",ESI_Monthly!CK439,"")</f>
        <v/>
      </c>
      <c r="E439" s="95" t="str">
        <f>IF(ESI_Monthly!CL439&lt;&gt;"",ESI_Monthly!CL439,"")</f>
        <v/>
      </c>
      <c r="F439" s="95" t="str">
        <f>IF(ESI_Monthly!CM439&lt;&gt;"",ESI_Monthly!CM439,"")</f>
        <v/>
      </c>
      <c r="G439" s="95" t="str">
        <f>IF(ESI_Monthly!CN439&lt;&gt;"",ESI_Monthly!CN439,"")</f>
        <v/>
      </c>
    </row>
    <row r="440" spans="1:7" ht="12" customHeight="1">
      <c r="A440" s="33" t="str">
        <f>IF(ESI_Monthly!$A440&lt;&gt;"",ESI_Monthly!$A440," ")</f>
        <v xml:space="preserve"> </v>
      </c>
      <c r="B440" s="95" t="str">
        <f>IF(ESI_Monthly!CI440&lt;&gt;"",ESI_Monthly!CI440,"")</f>
        <v/>
      </c>
      <c r="C440" s="95" t="str">
        <f>IF(ESI_Monthly!CJ440&lt;&gt;"",ESI_Monthly!CJ440,"")</f>
        <v/>
      </c>
      <c r="D440" s="95" t="str">
        <f>IF(ESI_Monthly!CK440&lt;&gt;"",ESI_Monthly!CK440,"")</f>
        <v/>
      </c>
      <c r="E440" s="95" t="str">
        <f>IF(ESI_Monthly!CL440&lt;&gt;"",ESI_Monthly!CL440,"")</f>
        <v/>
      </c>
      <c r="F440" s="95" t="str">
        <f>IF(ESI_Monthly!CM440&lt;&gt;"",ESI_Monthly!CM440,"")</f>
        <v/>
      </c>
      <c r="G440" s="95" t="str">
        <f>IF(ESI_Monthly!CN440&lt;&gt;"",ESI_Monthly!CN440,"")</f>
        <v/>
      </c>
    </row>
    <row r="441" spans="1:7" ht="12" customHeight="1">
      <c r="A441" s="33" t="str">
        <f>IF(ESI_Monthly!$A441&lt;&gt;"",ESI_Monthly!$A441," ")</f>
        <v xml:space="preserve"> </v>
      </c>
      <c r="B441" s="95" t="str">
        <f>IF(ESI_Monthly!CI441&lt;&gt;"",ESI_Monthly!CI441,"")</f>
        <v/>
      </c>
      <c r="C441" s="95" t="str">
        <f>IF(ESI_Monthly!CJ441&lt;&gt;"",ESI_Monthly!CJ441,"")</f>
        <v/>
      </c>
      <c r="D441" s="95" t="str">
        <f>IF(ESI_Monthly!CK441&lt;&gt;"",ESI_Monthly!CK441,"")</f>
        <v/>
      </c>
      <c r="E441" s="95" t="str">
        <f>IF(ESI_Monthly!CL441&lt;&gt;"",ESI_Monthly!CL441,"")</f>
        <v/>
      </c>
      <c r="F441" s="95" t="str">
        <f>IF(ESI_Monthly!CM441&lt;&gt;"",ESI_Monthly!CM441,"")</f>
        <v/>
      </c>
      <c r="G441" s="95" t="str">
        <f>IF(ESI_Monthly!CN441&lt;&gt;"",ESI_Monthly!CN441,"")</f>
        <v/>
      </c>
    </row>
    <row r="442" spans="1:7" ht="12" customHeight="1">
      <c r="A442" s="33" t="str">
        <f>IF(ESI_Monthly!$A442&lt;&gt;"",ESI_Monthly!$A442," ")</f>
        <v xml:space="preserve"> </v>
      </c>
      <c r="B442" s="95" t="str">
        <f>IF(ESI_Monthly!CI442&lt;&gt;"",ESI_Monthly!CI442,"")</f>
        <v/>
      </c>
      <c r="C442" s="95" t="str">
        <f>IF(ESI_Monthly!CJ442&lt;&gt;"",ESI_Monthly!CJ442,"")</f>
        <v/>
      </c>
      <c r="D442" s="95" t="str">
        <f>IF(ESI_Monthly!CK442&lt;&gt;"",ESI_Monthly!CK442,"")</f>
        <v/>
      </c>
      <c r="E442" s="95" t="str">
        <f>IF(ESI_Monthly!CL442&lt;&gt;"",ESI_Monthly!CL442,"")</f>
        <v/>
      </c>
      <c r="F442" s="95" t="str">
        <f>IF(ESI_Monthly!CM442&lt;&gt;"",ESI_Monthly!CM442,"")</f>
        <v/>
      </c>
      <c r="G442" s="95" t="str">
        <f>IF(ESI_Monthly!CN442&lt;&gt;"",ESI_Monthly!CN442,"")</f>
        <v/>
      </c>
    </row>
    <row r="443" spans="1:7" ht="12" customHeight="1">
      <c r="A443" s="33" t="str">
        <f>IF(ESI_Monthly!$A443&lt;&gt;"",ESI_Monthly!$A443," ")</f>
        <v xml:space="preserve"> </v>
      </c>
      <c r="B443" s="95" t="str">
        <f>IF(ESI_Monthly!CI443&lt;&gt;"",ESI_Monthly!CI443,"")</f>
        <v/>
      </c>
      <c r="C443" s="95" t="str">
        <f>IF(ESI_Monthly!CJ443&lt;&gt;"",ESI_Monthly!CJ443,"")</f>
        <v/>
      </c>
      <c r="D443" s="95" t="str">
        <f>IF(ESI_Monthly!CK443&lt;&gt;"",ESI_Monthly!CK443,"")</f>
        <v/>
      </c>
      <c r="E443" s="95" t="str">
        <f>IF(ESI_Monthly!CL443&lt;&gt;"",ESI_Monthly!CL443,"")</f>
        <v/>
      </c>
      <c r="F443" s="95" t="str">
        <f>IF(ESI_Monthly!CM443&lt;&gt;"",ESI_Monthly!CM443,"")</f>
        <v/>
      </c>
      <c r="G443" s="95" t="str">
        <f>IF(ESI_Monthly!CN443&lt;&gt;"",ESI_Monthly!CN443,"")</f>
        <v/>
      </c>
    </row>
    <row r="444" spans="1:7" ht="12" customHeight="1">
      <c r="A444" s="33" t="str">
        <f>IF(ESI_Monthly!$A444&lt;&gt;"",ESI_Monthly!$A444," ")</f>
        <v xml:space="preserve"> </v>
      </c>
      <c r="B444" s="95" t="str">
        <f>IF(ESI_Monthly!CI444&lt;&gt;"",ESI_Monthly!CI444,"")</f>
        <v/>
      </c>
      <c r="C444" s="95" t="str">
        <f>IF(ESI_Monthly!CJ444&lt;&gt;"",ESI_Monthly!CJ444,"")</f>
        <v/>
      </c>
      <c r="D444" s="95" t="str">
        <f>IF(ESI_Monthly!CK444&lt;&gt;"",ESI_Monthly!CK444,"")</f>
        <v/>
      </c>
      <c r="E444" s="95" t="str">
        <f>IF(ESI_Monthly!CL444&lt;&gt;"",ESI_Monthly!CL444,"")</f>
        <v/>
      </c>
      <c r="F444" s="95" t="str">
        <f>IF(ESI_Monthly!CM444&lt;&gt;"",ESI_Monthly!CM444,"")</f>
        <v/>
      </c>
      <c r="G444" s="95" t="str">
        <f>IF(ESI_Monthly!CN444&lt;&gt;"",ESI_Monthly!CN444,"")</f>
        <v/>
      </c>
    </row>
    <row r="445" spans="1:7" ht="12" customHeight="1">
      <c r="A445" s="33" t="str">
        <f>IF(ESI_Monthly!$A445&lt;&gt;"",ESI_Monthly!$A445," ")</f>
        <v xml:space="preserve"> </v>
      </c>
      <c r="B445" s="95" t="str">
        <f>IF(ESI_Monthly!CI445&lt;&gt;"",ESI_Monthly!CI445,"")</f>
        <v/>
      </c>
      <c r="C445" s="95" t="str">
        <f>IF(ESI_Monthly!CJ445&lt;&gt;"",ESI_Monthly!CJ445,"")</f>
        <v/>
      </c>
      <c r="D445" s="95" t="str">
        <f>IF(ESI_Monthly!CK445&lt;&gt;"",ESI_Monthly!CK445,"")</f>
        <v/>
      </c>
      <c r="E445" s="95" t="str">
        <f>IF(ESI_Monthly!CL445&lt;&gt;"",ESI_Monthly!CL445,"")</f>
        <v/>
      </c>
      <c r="F445" s="95" t="str">
        <f>IF(ESI_Monthly!CM445&lt;&gt;"",ESI_Monthly!CM445,"")</f>
        <v/>
      </c>
      <c r="G445" s="95" t="str">
        <f>IF(ESI_Monthly!CN445&lt;&gt;"",ESI_Monthly!CN445,"")</f>
        <v/>
      </c>
    </row>
    <row r="446" spans="1:7" ht="12" customHeight="1">
      <c r="A446" s="33" t="str">
        <f>IF(ESI_Monthly!$A446&lt;&gt;"",ESI_Monthly!$A446," ")</f>
        <v xml:space="preserve"> </v>
      </c>
      <c r="B446" s="95" t="str">
        <f>IF(ESI_Monthly!CI446&lt;&gt;"",ESI_Monthly!CI446,"")</f>
        <v/>
      </c>
      <c r="C446" s="95" t="str">
        <f>IF(ESI_Monthly!CJ446&lt;&gt;"",ESI_Monthly!CJ446,"")</f>
        <v/>
      </c>
      <c r="D446" s="95" t="str">
        <f>IF(ESI_Monthly!CK446&lt;&gt;"",ESI_Monthly!CK446,"")</f>
        <v/>
      </c>
      <c r="E446" s="95" t="str">
        <f>IF(ESI_Monthly!CL446&lt;&gt;"",ESI_Monthly!CL446,"")</f>
        <v/>
      </c>
      <c r="F446" s="95" t="str">
        <f>IF(ESI_Monthly!CM446&lt;&gt;"",ESI_Monthly!CM446,"")</f>
        <v/>
      </c>
      <c r="G446" s="95" t="str">
        <f>IF(ESI_Monthly!CN446&lt;&gt;"",ESI_Monthly!CN446,"")</f>
        <v/>
      </c>
    </row>
    <row r="447" spans="1:7" ht="12" customHeight="1">
      <c r="A447" s="33" t="str">
        <f>IF(ESI_Monthly!$A447&lt;&gt;"",ESI_Monthly!$A447," ")</f>
        <v xml:space="preserve"> </v>
      </c>
      <c r="B447" s="95" t="str">
        <f>IF(ESI_Monthly!CI447&lt;&gt;"",ESI_Monthly!CI447,"")</f>
        <v/>
      </c>
      <c r="C447" s="95" t="str">
        <f>IF(ESI_Monthly!CJ447&lt;&gt;"",ESI_Monthly!CJ447,"")</f>
        <v/>
      </c>
      <c r="D447" s="95" t="str">
        <f>IF(ESI_Monthly!CK447&lt;&gt;"",ESI_Monthly!CK447,"")</f>
        <v/>
      </c>
      <c r="E447" s="95" t="str">
        <f>IF(ESI_Monthly!CL447&lt;&gt;"",ESI_Monthly!CL447,"")</f>
        <v/>
      </c>
      <c r="F447" s="95" t="str">
        <f>IF(ESI_Monthly!CM447&lt;&gt;"",ESI_Monthly!CM447,"")</f>
        <v/>
      </c>
      <c r="G447" s="95" t="str">
        <f>IF(ESI_Monthly!CN447&lt;&gt;"",ESI_Monthly!CN447,"")</f>
        <v/>
      </c>
    </row>
    <row r="448" spans="1:7" ht="12" customHeight="1">
      <c r="A448" s="33" t="str">
        <f>IF(ESI_Monthly!$A448&lt;&gt;"",ESI_Monthly!$A448," ")</f>
        <v xml:space="preserve"> </v>
      </c>
      <c r="B448" s="95" t="str">
        <f>IF(ESI_Monthly!CI448&lt;&gt;"",ESI_Monthly!CI448,"")</f>
        <v/>
      </c>
      <c r="C448" s="95" t="str">
        <f>IF(ESI_Monthly!CJ448&lt;&gt;"",ESI_Monthly!CJ448,"")</f>
        <v/>
      </c>
      <c r="D448" s="95" t="str">
        <f>IF(ESI_Monthly!CK448&lt;&gt;"",ESI_Monthly!CK448,"")</f>
        <v/>
      </c>
      <c r="E448" s="95" t="str">
        <f>IF(ESI_Monthly!CL448&lt;&gt;"",ESI_Monthly!CL448,"")</f>
        <v/>
      </c>
      <c r="F448" s="95" t="str">
        <f>IF(ESI_Monthly!CM448&lt;&gt;"",ESI_Monthly!CM448,"")</f>
        <v/>
      </c>
      <c r="G448" s="95" t="str">
        <f>IF(ESI_Monthly!CN448&lt;&gt;"",ESI_Monthly!CN448,"")</f>
        <v/>
      </c>
    </row>
    <row r="449" spans="1:7" ht="12" customHeight="1">
      <c r="A449" s="33" t="str">
        <f>IF(ESI_Monthly!$A449&lt;&gt;"",ESI_Monthly!$A449," ")</f>
        <v xml:space="preserve"> </v>
      </c>
      <c r="B449" s="95" t="str">
        <f>IF(ESI_Monthly!CI449&lt;&gt;"",ESI_Monthly!CI449,"")</f>
        <v/>
      </c>
      <c r="C449" s="95" t="str">
        <f>IF(ESI_Monthly!CJ449&lt;&gt;"",ESI_Monthly!CJ449,"")</f>
        <v/>
      </c>
      <c r="D449" s="95" t="str">
        <f>IF(ESI_Monthly!CK449&lt;&gt;"",ESI_Monthly!CK449,"")</f>
        <v/>
      </c>
      <c r="E449" s="95" t="str">
        <f>IF(ESI_Monthly!CL449&lt;&gt;"",ESI_Monthly!CL449,"")</f>
        <v/>
      </c>
      <c r="F449" s="95" t="str">
        <f>IF(ESI_Monthly!CM449&lt;&gt;"",ESI_Monthly!CM449,"")</f>
        <v/>
      </c>
      <c r="G449" s="95" t="str">
        <f>IF(ESI_Monthly!CN449&lt;&gt;"",ESI_Monthly!CN449,"")</f>
        <v/>
      </c>
    </row>
    <row r="450" spans="1:7" ht="12" customHeight="1">
      <c r="A450" s="33" t="str">
        <f>IF(ESI_Monthly!$A450&lt;&gt;"",ESI_Monthly!$A450," ")</f>
        <v xml:space="preserve"> </v>
      </c>
      <c r="B450" s="95" t="str">
        <f>IF(ESI_Monthly!CI450&lt;&gt;"",ESI_Monthly!CI450,"")</f>
        <v/>
      </c>
      <c r="C450" s="95" t="str">
        <f>IF(ESI_Monthly!CJ450&lt;&gt;"",ESI_Monthly!CJ450,"")</f>
        <v/>
      </c>
      <c r="D450" s="95" t="str">
        <f>IF(ESI_Monthly!CK450&lt;&gt;"",ESI_Monthly!CK450,"")</f>
        <v/>
      </c>
      <c r="E450" s="95" t="str">
        <f>IF(ESI_Monthly!CL450&lt;&gt;"",ESI_Monthly!CL450,"")</f>
        <v/>
      </c>
      <c r="F450" s="95" t="str">
        <f>IF(ESI_Monthly!CM450&lt;&gt;"",ESI_Monthly!CM450,"")</f>
        <v/>
      </c>
      <c r="G450" s="95" t="str">
        <f>IF(ESI_Monthly!CN450&lt;&gt;"",ESI_Monthly!CN450,"")</f>
        <v/>
      </c>
    </row>
    <row r="451" spans="1:7" ht="12" customHeight="1">
      <c r="A451" s="33" t="str">
        <f>IF(ESI_Monthly!$A451&lt;&gt;"",ESI_Monthly!$A451," ")</f>
        <v xml:space="preserve"> </v>
      </c>
      <c r="B451" s="95" t="str">
        <f>IF(ESI_Monthly!CI451&lt;&gt;"",ESI_Monthly!CI451,"")</f>
        <v/>
      </c>
      <c r="C451" s="95" t="str">
        <f>IF(ESI_Monthly!CJ451&lt;&gt;"",ESI_Monthly!CJ451,"")</f>
        <v/>
      </c>
      <c r="D451" s="95" t="str">
        <f>IF(ESI_Monthly!CK451&lt;&gt;"",ESI_Monthly!CK451,"")</f>
        <v/>
      </c>
      <c r="E451" s="95" t="str">
        <f>IF(ESI_Monthly!CL451&lt;&gt;"",ESI_Monthly!CL451,"")</f>
        <v/>
      </c>
      <c r="F451" s="95" t="str">
        <f>IF(ESI_Monthly!CM451&lt;&gt;"",ESI_Monthly!CM451,"")</f>
        <v/>
      </c>
      <c r="G451" s="95" t="str">
        <f>IF(ESI_Monthly!CN451&lt;&gt;"",ESI_Monthly!CN451,"")</f>
        <v/>
      </c>
    </row>
    <row r="452" spans="1:7" ht="12" customHeight="1">
      <c r="A452" s="33" t="str">
        <f>IF(ESI_Monthly!$A452&lt;&gt;"",ESI_Monthly!$A452," ")</f>
        <v xml:space="preserve"> </v>
      </c>
      <c r="B452" s="95" t="str">
        <f>IF(ESI_Monthly!CI452&lt;&gt;"",ESI_Monthly!CI452,"")</f>
        <v/>
      </c>
      <c r="C452" s="95" t="str">
        <f>IF(ESI_Monthly!CJ452&lt;&gt;"",ESI_Monthly!CJ452,"")</f>
        <v/>
      </c>
      <c r="D452" s="95" t="str">
        <f>IF(ESI_Monthly!CK452&lt;&gt;"",ESI_Monthly!CK452,"")</f>
        <v/>
      </c>
      <c r="E452" s="95" t="str">
        <f>IF(ESI_Monthly!CL452&lt;&gt;"",ESI_Monthly!CL452,"")</f>
        <v/>
      </c>
      <c r="F452" s="95" t="str">
        <f>IF(ESI_Monthly!CM452&lt;&gt;"",ESI_Monthly!CM452,"")</f>
        <v/>
      </c>
      <c r="G452" s="95" t="str">
        <f>IF(ESI_Monthly!CN452&lt;&gt;"",ESI_Monthly!CN452,"")</f>
        <v/>
      </c>
    </row>
    <row r="453" spans="1:7" ht="12" customHeight="1">
      <c r="A453" s="33" t="str">
        <f>IF(ESI_Monthly!$A453&lt;&gt;"",ESI_Monthly!$A453," ")</f>
        <v xml:space="preserve"> </v>
      </c>
      <c r="B453" s="95" t="str">
        <f>IF(ESI_Monthly!CI453&lt;&gt;"",ESI_Monthly!CI453,"")</f>
        <v/>
      </c>
      <c r="C453" s="95" t="str">
        <f>IF(ESI_Monthly!CJ453&lt;&gt;"",ESI_Monthly!CJ453,"")</f>
        <v/>
      </c>
      <c r="D453" s="95" t="str">
        <f>IF(ESI_Monthly!CK453&lt;&gt;"",ESI_Monthly!CK453,"")</f>
        <v/>
      </c>
      <c r="E453" s="95" t="str">
        <f>IF(ESI_Monthly!CL453&lt;&gt;"",ESI_Monthly!CL453,"")</f>
        <v/>
      </c>
      <c r="F453" s="95" t="str">
        <f>IF(ESI_Monthly!CM453&lt;&gt;"",ESI_Monthly!CM453,"")</f>
        <v/>
      </c>
      <c r="G453" s="95" t="str">
        <f>IF(ESI_Monthly!CN453&lt;&gt;"",ESI_Monthly!CN453,"")</f>
        <v/>
      </c>
    </row>
    <row r="454" spans="1:7" ht="12" customHeight="1">
      <c r="A454" s="33" t="str">
        <f>IF(ESI_Monthly!$A454&lt;&gt;"",ESI_Monthly!$A454," ")</f>
        <v xml:space="preserve"> </v>
      </c>
      <c r="B454" s="95" t="str">
        <f>IF(ESI_Monthly!CI454&lt;&gt;"",ESI_Monthly!CI454,"")</f>
        <v/>
      </c>
      <c r="C454" s="95" t="str">
        <f>IF(ESI_Monthly!CJ454&lt;&gt;"",ESI_Monthly!CJ454,"")</f>
        <v/>
      </c>
      <c r="D454" s="95" t="str">
        <f>IF(ESI_Monthly!CK454&lt;&gt;"",ESI_Monthly!CK454,"")</f>
        <v/>
      </c>
      <c r="E454" s="95" t="str">
        <f>IF(ESI_Monthly!CL454&lt;&gt;"",ESI_Monthly!CL454,"")</f>
        <v/>
      </c>
      <c r="F454" s="95" t="str">
        <f>IF(ESI_Monthly!CM454&lt;&gt;"",ESI_Monthly!CM454,"")</f>
        <v/>
      </c>
      <c r="G454" s="95" t="str">
        <f>IF(ESI_Monthly!CN454&lt;&gt;"",ESI_Monthly!CN454,"")</f>
        <v/>
      </c>
    </row>
    <row r="455" spans="1:7" ht="12" customHeight="1">
      <c r="A455" s="33" t="str">
        <f>IF(ESI_Monthly!$A455&lt;&gt;"",ESI_Monthly!$A455," ")</f>
        <v xml:space="preserve"> </v>
      </c>
      <c r="B455" s="95" t="str">
        <f>IF(ESI_Monthly!CI455&lt;&gt;"",ESI_Monthly!CI455,"")</f>
        <v/>
      </c>
      <c r="C455" s="95" t="str">
        <f>IF(ESI_Monthly!CJ455&lt;&gt;"",ESI_Monthly!CJ455,"")</f>
        <v/>
      </c>
      <c r="D455" s="95" t="str">
        <f>IF(ESI_Monthly!CK455&lt;&gt;"",ESI_Monthly!CK455,"")</f>
        <v/>
      </c>
      <c r="E455" s="95" t="str">
        <f>IF(ESI_Monthly!CL455&lt;&gt;"",ESI_Monthly!CL455,"")</f>
        <v/>
      </c>
      <c r="F455" s="95" t="str">
        <f>IF(ESI_Monthly!CM455&lt;&gt;"",ESI_Monthly!CM455,"")</f>
        <v/>
      </c>
      <c r="G455" s="95" t="str">
        <f>IF(ESI_Monthly!CN455&lt;&gt;"",ESI_Monthly!CN455,"")</f>
        <v/>
      </c>
    </row>
    <row r="456" spans="1:7" ht="12" customHeight="1">
      <c r="A456" s="33" t="str">
        <f>IF(ESI_Monthly!$A456&lt;&gt;"",ESI_Monthly!$A456," ")</f>
        <v xml:space="preserve"> </v>
      </c>
      <c r="B456" s="95" t="str">
        <f>IF(ESI_Monthly!CI456&lt;&gt;"",ESI_Monthly!CI456,"")</f>
        <v/>
      </c>
      <c r="C456" s="95" t="str">
        <f>IF(ESI_Monthly!CJ456&lt;&gt;"",ESI_Monthly!CJ456,"")</f>
        <v/>
      </c>
      <c r="D456" s="95" t="str">
        <f>IF(ESI_Monthly!CK456&lt;&gt;"",ESI_Monthly!CK456,"")</f>
        <v/>
      </c>
      <c r="E456" s="95" t="str">
        <f>IF(ESI_Monthly!CL456&lt;&gt;"",ESI_Monthly!CL456,"")</f>
        <v/>
      </c>
      <c r="F456" s="95" t="str">
        <f>IF(ESI_Monthly!CM456&lt;&gt;"",ESI_Monthly!CM456,"")</f>
        <v/>
      </c>
      <c r="G456" s="95" t="str">
        <f>IF(ESI_Monthly!CN456&lt;&gt;"",ESI_Monthly!CN456,"")</f>
        <v/>
      </c>
    </row>
    <row r="457" spans="1:7" ht="12" customHeight="1">
      <c r="A457" s="33" t="str">
        <f>IF(ESI_Monthly!$A457&lt;&gt;"",ESI_Monthly!$A457," ")</f>
        <v xml:space="preserve"> </v>
      </c>
      <c r="B457" s="95" t="str">
        <f>IF(ESI_Monthly!CI457&lt;&gt;"",ESI_Monthly!CI457,"")</f>
        <v/>
      </c>
      <c r="C457" s="95" t="str">
        <f>IF(ESI_Monthly!CJ457&lt;&gt;"",ESI_Monthly!CJ457,"")</f>
        <v/>
      </c>
      <c r="D457" s="95" t="str">
        <f>IF(ESI_Monthly!CK457&lt;&gt;"",ESI_Monthly!CK457,"")</f>
        <v/>
      </c>
      <c r="E457" s="95" t="str">
        <f>IF(ESI_Monthly!CL457&lt;&gt;"",ESI_Monthly!CL457,"")</f>
        <v/>
      </c>
      <c r="F457" s="95" t="str">
        <f>IF(ESI_Monthly!CM457&lt;&gt;"",ESI_Monthly!CM457,"")</f>
        <v/>
      </c>
      <c r="G457" s="95" t="str">
        <f>IF(ESI_Monthly!CN457&lt;&gt;"",ESI_Monthly!CN457,"")</f>
        <v/>
      </c>
    </row>
    <row r="458" spans="1:7" ht="12" customHeight="1">
      <c r="A458" s="33" t="str">
        <f>IF(ESI_Monthly!$A458&lt;&gt;"",ESI_Monthly!$A458," ")</f>
        <v xml:space="preserve"> </v>
      </c>
      <c r="B458" s="95" t="str">
        <f>IF(ESI_Monthly!CI458&lt;&gt;"",ESI_Monthly!CI458,"")</f>
        <v/>
      </c>
      <c r="C458" s="95" t="str">
        <f>IF(ESI_Monthly!CJ458&lt;&gt;"",ESI_Monthly!CJ458,"")</f>
        <v/>
      </c>
      <c r="D458" s="95" t="str">
        <f>IF(ESI_Monthly!CK458&lt;&gt;"",ESI_Monthly!CK458,"")</f>
        <v/>
      </c>
      <c r="E458" s="95" t="str">
        <f>IF(ESI_Monthly!CL458&lt;&gt;"",ESI_Monthly!CL458,"")</f>
        <v/>
      </c>
      <c r="F458" s="95" t="str">
        <f>IF(ESI_Monthly!CM458&lt;&gt;"",ESI_Monthly!CM458,"")</f>
        <v/>
      </c>
      <c r="G458" s="95" t="str">
        <f>IF(ESI_Monthly!CN458&lt;&gt;"",ESI_Monthly!CN458,"")</f>
        <v/>
      </c>
    </row>
    <row r="459" spans="1:7" ht="12" customHeight="1">
      <c r="A459" s="93"/>
      <c r="B459" s="94"/>
      <c r="C459" s="94"/>
      <c r="D459" s="94"/>
      <c r="E459" s="94"/>
      <c r="F459" s="94"/>
      <c r="G459" s="94"/>
    </row>
    <row r="460" spans="1:7" ht="12" customHeight="1">
      <c r="B460" s="34"/>
      <c r="C460" s="34"/>
      <c r="D460" s="34"/>
      <c r="E460" s="34"/>
      <c r="F460" s="34"/>
      <c r="G460" s="34"/>
    </row>
    <row r="461" spans="1:7" ht="12" customHeight="1">
      <c r="B461" s="34"/>
      <c r="C461" s="34"/>
      <c r="D461" s="34"/>
      <c r="E461" s="34"/>
      <c r="F461" s="34"/>
      <c r="G461" s="34"/>
    </row>
    <row r="462" spans="1:7" ht="12" customHeight="1">
      <c r="B462" s="34"/>
      <c r="C462" s="34"/>
      <c r="D462" s="34"/>
      <c r="E462" s="34"/>
      <c r="F462" s="34"/>
      <c r="G462" s="34"/>
    </row>
    <row r="463" spans="1:7" ht="12" customHeight="1">
      <c r="B463" s="34"/>
      <c r="C463" s="34"/>
      <c r="D463" s="34"/>
      <c r="E463" s="34"/>
      <c r="F463" s="34"/>
      <c r="G463" s="34"/>
    </row>
    <row r="464" spans="1:7" ht="12" customHeight="1">
      <c r="B464" s="34"/>
      <c r="C464" s="34"/>
      <c r="D464" s="34"/>
      <c r="E464" s="34"/>
      <c r="F464" s="34"/>
      <c r="G464" s="34"/>
    </row>
    <row r="465" spans="2:7" ht="12" customHeight="1">
      <c r="B465" s="34"/>
      <c r="C465" s="34"/>
      <c r="D465" s="34"/>
      <c r="E465" s="34"/>
      <c r="F465" s="34"/>
      <c r="G465" s="34"/>
    </row>
    <row r="466" spans="2:7" ht="12" customHeight="1">
      <c r="B466" s="34"/>
      <c r="C466" s="34"/>
      <c r="D466" s="34"/>
      <c r="E466" s="34"/>
      <c r="F466" s="34"/>
      <c r="G466" s="34"/>
    </row>
    <row r="467" spans="2:7" ht="12" customHeight="1">
      <c r="B467" s="34"/>
      <c r="C467" s="34"/>
      <c r="D467" s="34"/>
      <c r="E467" s="34"/>
      <c r="F467" s="34"/>
      <c r="G467" s="34"/>
    </row>
    <row r="468" spans="2:7" ht="12" customHeight="1">
      <c r="B468" s="34"/>
      <c r="C468" s="34"/>
      <c r="D468" s="34"/>
      <c r="E468" s="34"/>
      <c r="F468" s="34"/>
      <c r="G468" s="34"/>
    </row>
    <row r="469" spans="2:7" ht="12" customHeight="1">
      <c r="B469" s="34"/>
      <c r="C469" s="34"/>
      <c r="D469" s="34"/>
      <c r="E469" s="34"/>
      <c r="F469" s="34"/>
      <c r="G469" s="34"/>
    </row>
    <row r="470" spans="2:7" ht="12" customHeight="1">
      <c r="B470" s="34"/>
      <c r="C470" s="34"/>
      <c r="D470" s="34"/>
      <c r="E470" s="34"/>
      <c r="F470" s="34"/>
      <c r="G470" s="34"/>
    </row>
    <row r="471" spans="2:7" ht="12" customHeight="1">
      <c r="B471" s="34"/>
      <c r="C471" s="34"/>
      <c r="D471" s="34"/>
      <c r="E471" s="34"/>
      <c r="F471" s="34"/>
      <c r="G471" s="34"/>
    </row>
    <row r="472" spans="2:7" ht="12" customHeight="1">
      <c r="B472" s="34"/>
      <c r="C472" s="34"/>
      <c r="D472" s="34"/>
      <c r="E472" s="34"/>
      <c r="F472" s="34"/>
      <c r="G472" s="34"/>
    </row>
    <row r="473" spans="2:7" ht="12" customHeight="1">
      <c r="B473" s="34"/>
      <c r="C473" s="34"/>
      <c r="D473" s="34"/>
      <c r="E473" s="34"/>
      <c r="F473" s="34"/>
      <c r="G473" s="34"/>
    </row>
    <row r="474" spans="2:7" ht="12" customHeight="1">
      <c r="B474" s="34"/>
      <c r="C474" s="34"/>
      <c r="D474" s="34"/>
      <c r="E474" s="34"/>
      <c r="F474" s="34"/>
      <c r="G474" s="34"/>
    </row>
    <row r="475" spans="2:7" ht="12" customHeight="1">
      <c r="B475" s="34"/>
      <c r="C475" s="34"/>
      <c r="D475" s="34"/>
      <c r="E475" s="34"/>
      <c r="F475" s="34"/>
      <c r="G475" s="34"/>
    </row>
    <row r="476" spans="2:7" ht="12" customHeight="1">
      <c r="B476" s="34"/>
      <c r="C476" s="34"/>
      <c r="D476" s="34"/>
      <c r="E476" s="34"/>
      <c r="F476" s="34"/>
      <c r="G476" s="34"/>
    </row>
    <row r="477" spans="2:7" ht="12" customHeight="1">
      <c r="B477" s="34"/>
      <c r="C477" s="34"/>
      <c r="D477" s="34"/>
      <c r="E477" s="34"/>
      <c r="F477" s="34"/>
      <c r="G477" s="34"/>
    </row>
    <row r="478" spans="2:7" ht="12" customHeight="1">
      <c r="B478" s="34"/>
      <c r="C478" s="34"/>
      <c r="D478" s="34"/>
      <c r="E478" s="34"/>
      <c r="F478" s="34"/>
      <c r="G478" s="34"/>
    </row>
    <row r="479" spans="2:7" ht="12" customHeight="1">
      <c r="B479" s="34"/>
      <c r="C479" s="34"/>
      <c r="D479" s="34"/>
      <c r="E479" s="34"/>
      <c r="F479" s="34"/>
      <c r="G479" s="34"/>
    </row>
    <row r="480" spans="2:7" ht="12" customHeight="1">
      <c r="B480" s="34"/>
      <c r="C480" s="34"/>
      <c r="D480" s="34"/>
      <c r="E480" s="34"/>
      <c r="F480" s="34"/>
      <c r="G480" s="34"/>
    </row>
    <row r="481" spans="2:7" ht="12" customHeight="1">
      <c r="B481" s="34"/>
      <c r="C481" s="34"/>
      <c r="D481" s="34"/>
      <c r="E481" s="34"/>
      <c r="F481" s="34"/>
      <c r="G481" s="34"/>
    </row>
    <row r="482" spans="2:7" ht="12" customHeight="1">
      <c r="B482" s="34"/>
      <c r="C482" s="34"/>
      <c r="D482" s="34"/>
      <c r="E482" s="34"/>
      <c r="F482" s="34"/>
      <c r="G482" s="34"/>
    </row>
    <row r="483" spans="2:7" ht="12" customHeight="1">
      <c r="B483" s="34"/>
      <c r="C483" s="34"/>
      <c r="D483" s="34"/>
      <c r="E483" s="34"/>
      <c r="F483" s="34"/>
      <c r="G483" s="34"/>
    </row>
    <row r="484" spans="2:7" ht="12" customHeight="1">
      <c r="B484" s="34"/>
      <c r="C484" s="34"/>
      <c r="D484" s="34"/>
      <c r="E484" s="34"/>
      <c r="F484" s="34"/>
      <c r="G484" s="34"/>
    </row>
    <row r="485" spans="2:7" ht="12" customHeight="1">
      <c r="B485" s="34"/>
      <c r="C485" s="34"/>
      <c r="D485" s="34"/>
      <c r="E485" s="34"/>
      <c r="F485" s="34"/>
      <c r="G485" s="34"/>
    </row>
    <row r="486" spans="2:7" ht="12" customHeight="1">
      <c r="B486" s="34"/>
      <c r="C486" s="34"/>
      <c r="D486" s="34"/>
      <c r="E486" s="34"/>
      <c r="F486" s="34"/>
      <c r="G486" s="34"/>
    </row>
    <row r="487" spans="2:7" ht="12" customHeight="1">
      <c r="B487" s="34"/>
      <c r="C487" s="34"/>
      <c r="D487" s="34"/>
      <c r="E487" s="34"/>
      <c r="F487" s="34"/>
      <c r="G487" s="34"/>
    </row>
    <row r="488" spans="2:7" ht="12" customHeight="1">
      <c r="B488" s="34"/>
      <c r="C488" s="34"/>
      <c r="D488" s="34"/>
      <c r="E488" s="34"/>
      <c r="F488" s="34"/>
      <c r="G488" s="34"/>
    </row>
    <row r="489" spans="2:7" ht="12" customHeight="1">
      <c r="B489" s="34"/>
      <c r="C489" s="34"/>
      <c r="D489" s="34"/>
      <c r="E489" s="34"/>
      <c r="F489" s="34"/>
      <c r="G489" s="34"/>
    </row>
    <row r="490" spans="2:7" ht="12" customHeight="1">
      <c r="B490" s="34"/>
      <c r="C490" s="34"/>
      <c r="D490" s="34"/>
      <c r="E490" s="34"/>
      <c r="F490" s="34"/>
      <c r="G490" s="34"/>
    </row>
    <row r="491" spans="2:7" ht="12" customHeight="1"/>
    <row r="492" spans="2:7" ht="12" customHeight="1"/>
    <row r="493" spans="2:7" ht="12" customHeight="1"/>
    <row r="494" spans="2:7" ht="12" customHeight="1"/>
    <row r="495" spans="2:7" ht="12" customHeight="1"/>
    <row r="496" spans="2:7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3" ht="12" customHeight="1"/>
    <row r="1104" ht="12" customHeight="1"/>
    <row r="1105" ht="12" customHeight="1"/>
    <row r="1106" ht="12" customHeight="1"/>
    <row r="1107" ht="12" customHeight="1"/>
    <row r="1108" ht="12" customHeight="1"/>
    <row r="1109" ht="12" customHeight="1"/>
    <row r="1110" ht="12" customHeight="1"/>
    <row r="1111" ht="12" customHeight="1"/>
    <row r="1112" ht="12" customHeight="1"/>
    <row r="1113" ht="12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2" customHeight="1"/>
    <row r="1151" ht="12" customHeight="1"/>
    <row r="1152" ht="12" customHeight="1"/>
    <row r="1153" ht="12" customHeight="1"/>
    <row r="1154" ht="12" customHeight="1"/>
    <row r="1155" ht="12" customHeight="1"/>
    <row r="1156" ht="12" customHeight="1"/>
    <row r="1157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2" customHeight="1"/>
    <row r="1167" ht="12" customHeight="1"/>
    <row r="1168" ht="12" customHeight="1"/>
    <row r="1169" ht="12" customHeight="1"/>
    <row r="1170" ht="12" customHeight="1"/>
    <row r="1171" ht="12" customHeight="1"/>
    <row r="1172" ht="12" customHeight="1"/>
    <row r="1173" ht="12" customHeight="1"/>
    <row r="1174" ht="12" customHeight="1"/>
    <row r="1175" ht="12" customHeight="1"/>
    <row r="1176" ht="12" customHeight="1"/>
    <row r="1177" ht="12" customHeight="1"/>
    <row r="1178" ht="12" customHeight="1"/>
    <row r="1179" ht="12" customHeight="1"/>
    <row r="1180" ht="12" customHeight="1"/>
    <row r="1181" ht="12" customHeight="1"/>
    <row r="1182" ht="12" customHeight="1"/>
    <row r="1183" ht="12" customHeight="1"/>
    <row r="1184" ht="12" customHeight="1"/>
    <row r="1185" ht="12" customHeight="1"/>
    <row r="1186" ht="12" customHeight="1"/>
    <row r="1187" ht="12" customHeight="1"/>
    <row r="1188" ht="12" customHeight="1"/>
    <row r="1189" ht="12" customHeight="1"/>
    <row r="1190" ht="12" customHeight="1"/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28" ht="12" customHeight="1"/>
    <row r="1229" ht="12" customHeight="1"/>
    <row r="1230" ht="12" customHeight="1"/>
    <row r="1231" ht="12" customHeight="1"/>
    <row r="1232" ht="12" customHeight="1"/>
    <row r="1233" ht="12" customHeight="1"/>
    <row r="1234" ht="12" customHeight="1"/>
    <row r="1235" ht="12" customHeight="1"/>
    <row r="1236" ht="12" customHeight="1"/>
    <row r="1237" ht="12" customHeight="1"/>
    <row r="1238" ht="12" customHeight="1"/>
    <row r="1239" ht="12" customHeight="1"/>
    <row r="1240" ht="12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16" ht="12" customHeight="1"/>
    <row r="1317" ht="12" customHeight="1"/>
    <row r="1318" ht="12" customHeight="1"/>
    <row r="1319" ht="12" customHeight="1"/>
    <row r="1320" ht="12" customHeight="1"/>
    <row r="1321" ht="12" customHeight="1"/>
    <row r="1322" ht="12" customHeight="1"/>
    <row r="1323" ht="12" customHeight="1"/>
    <row r="1324" ht="12" customHeight="1"/>
    <row r="1325" ht="12" customHeight="1"/>
    <row r="1326" ht="12" customHeight="1"/>
    <row r="1327" ht="12" customHeight="1"/>
    <row r="1328" ht="12" customHeight="1"/>
    <row r="1329" ht="12" customHeight="1"/>
    <row r="1330" ht="12" customHeight="1"/>
    <row r="1331" ht="12" customHeight="1"/>
    <row r="1332" ht="12" customHeight="1"/>
    <row r="1333" ht="12" customHeight="1"/>
    <row r="1334" ht="12" customHeight="1"/>
    <row r="1335" ht="12" customHeight="1"/>
    <row r="1336" ht="12" customHeight="1"/>
    <row r="1337" ht="12" customHeight="1"/>
    <row r="1338" ht="12" customHeight="1"/>
    <row r="1339" ht="12" customHeight="1"/>
    <row r="1340" ht="12" customHeight="1"/>
    <row r="1341" ht="12" customHeight="1"/>
    <row r="1342" ht="12" customHeight="1"/>
    <row r="1343" ht="12" customHeight="1"/>
    <row r="1344" ht="12" customHeight="1"/>
    <row r="1345" ht="12" customHeight="1"/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78" ht="12" customHeight="1"/>
    <row r="1379" ht="12" customHeight="1"/>
    <row r="1380" ht="12" customHeight="1"/>
    <row r="1381" ht="12" customHeight="1"/>
    <row r="1382" ht="12" customHeight="1"/>
    <row r="1383" ht="12" customHeight="1"/>
    <row r="1384" ht="12" customHeight="1"/>
    <row r="1385" ht="12" customHeight="1"/>
    <row r="1386" ht="12" customHeight="1"/>
    <row r="1387" ht="12" customHeight="1"/>
    <row r="1388" ht="12" customHeight="1"/>
    <row r="1389" ht="12" customHeight="1"/>
    <row r="1390" ht="12" customHeight="1"/>
    <row r="1391" ht="12" customHeight="1"/>
    <row r="1392" ht="12" customHeight="1"/>
    <row r="1393" ht="12" customHeight="1"/>
    <row r="1394" ht="12" customHeight="1"/>
    <row r="1395" ht="12" customHeight="1"/>
    <row r="1396" ht="12" customHeight="1"/>
    <row r="1397" ht="12" customHeight="1"/>
    <row r="1398" ht="12" customHeight="1"/>
    <row r="1399" ht="12" customHeight="1"/>
    <row r="1400" ht="12" customHeight="1"/>
    <row r="1401" ht="12" customHeight="1"/>
    <row r="1402" ht="12" customHeight="1"/>
    <row r="1403" ht="12" customHeight="1"/>
    <row r="1404" ht="12" customHeight="1"/>
    <row r="1405" ht="12" customHeight="1"/>
    <row r="1406" ht="12" customHeight="1"/>
    <row r="1407" ht="12" customHeight="1"/>
    <row r="1408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2" customHeight="1"/>
    <row r="1426" ht="12" customHeight="1"/>
    <row r="1427" ht="12" customHeight="1"/>
    <row r="1428" ht="12" customHeight="1"/>
    <row r="1429" ht="12" customHeight="1"/>
    <row r="1430" ht="12" customHeight="1"/>
    <row r="1431" ht="12" customHeight="1"/>
    <row r="1432" ht="12" customHeight="1"/>
    <row r="1433" ht="12" customHeight="1"/>
    <row r="1434" ht="12" customHeight="1"/>
    <row r="1435" ht="12" customHeight="1"/>
    <row r="1436" ht="12" customHeight="1"/>
    <row r="1437" ht="12" customHeight="1"/>
    <row r="1438" ht="12" customHeight="1"/>
    <row r="1439" ht="12" customHeight="1"/>
    <row r="1440" ht="12" customHeight="1"/>
    <row r="1441" ht="12" customHeight="1"/>
    <row r="1442" ht="12" customHeight="1"/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</sheetData>
  <conditionalFormatting sqref="AA26 AA6 AA18 AA22">
    <cfRule type="cellIs" dxfId="61" priority="8" stopIfTrue="1" operator="equal">
      <formula>0</formula>
    </cfRule>
    <cfRule type="cellIs" dxfId="60" priority="9" stopIfTrue="1" operator="lessThan">
      <formula>0</formula>
    </cfRule>
    <cfRule type="cellIs" dxfId="59" priority="10" stopIfTrue="1" operator="greaterThan">
      <formula>0</formula>
    </cfRule>
  </conditionalFormatting>
  <conditionalFormatting sqref="AA14">
    <cfRule type="cellIs" dxfId="58" priority="4" stopIfTrue="1" operator="equal">
      <formula>0</formula>
    </cfRule>
    <cfRule type="cellIs" dxfId="57" priority="5" stopIfTrue="1" operator="greaterThan">
      <formula>0</formula>
    </cfRule>
    <cfRule type="cellIs" dxfId="56" priority="6" stopIfTrue="1" operator="lessThan">
      <formula>0</formula>
    </cfRule>
    <cfRule type="cellIs" dxfId="55" priority="7" stopIfTrue="1" operator="greaterThan">
      <formula>0</formula>
    </cfRule>
  </conditionalFormatting>
  <conditionalFormatting sqref="AA10">
    <cfRule type="cellIs" dxfId="54" priority="1" stopIfTrue="1" operator="equal">
      <formula>0</formula>
    </cfRule>
    <cfRule type="cellIs" dxfId="53" priority="2" stopIfTrue="1" operator="lessThan">
      <formula>0</formula>
    </cfRule>
    <cfRule type="cellIs" dxfId="52" priority="3" stopIfTrue="1" operator="greaterThan">
      <formula>0</formula>
    </cfRule>
  </conditionalFormatting>
  <pageMargins left="0.7" right="0.7" top="0.75" bottom="0.75" header="0.3" footer="0.3"/>
  <pageSetup orientation="portrait" horizontalDpi="30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79"/>
  <sheetViews>
    <sheetView zoomScale="60" zoomScaleNormal="100" workbookViewId="0">
      <selection activeCell="B1" sqref="B1:G458"/>
    </sheetView>
  </sheetViews>
  <sheetFormatPr baseColWidth="10" defaultColWidth="9.1640625" defaultRowHeight="13"/>
  <cols>
    <col min="1" max="1" width="8.6640625" style="33" customWidth="1"/>
    <col min="2" max="6" width="8.6640625" style="36" customWidth="1"/>
    <col min="7" max="7" width="8.6640625" style="35" customWidth="1"/>
    <col min="8" max="8" width="6.6640625" style="31" customWidth="1"/>
    <col min="9" max="14" width="8.83203125" customWidth="1"/>
    <col min="15" max="23" width="9.1640625" style="30"/>
    <col min="24" max="24" width="3.33203125" style="30" customWidth="1"/>
    <col min="25" max="25" width="6.6640625" style="30" customWidth="1"/>
    <col min="26" max="27" width="6.6640625" style="38" customWidth="1"/>
    <col min="28" max="28" width="6.6640625" style="30" customWidth="1"/>
    <col min="29" max="33" width="6.6640625" customWidth="1"/>
    <col min="34" max="36" width="6.6640625" style="30" customWidth="1"/>
    <col min="37" max="16384" width="9.1640625" style="30"/>
  </cols>
  <sheetData>
    <row r="1" spans="1:27" ht="12" customHeight="1">
      <c r="A1" s="72" t="str">
        <f>IF($B$1&lt;&gt;"","DATE","")</f>
        <v>DATE</v>
      </c>
      <c r="B1" s="95" t="str">
        <f>IF(ESI_Monthly!EF1&lt;&gt;"",ESI_Monthly!EF1,"")</f>
        <v>NL.INDU</v>
      </c>
      <c r="C1" s="95" t="str">
        <f>IF(ESI_Monthly!EG1&lt;&gt;"",ESI_Monthly!EG1,"")</f>
        <v>NL.SERV</v>
      </c>
      <c r="D1" s="95" t="str">
        <f>IF(ESI_Monthly!EH1&lt;&gt;"",ESI_Monthly!EH1,"")</f>
        <v>NL.CONS</v>
      </c>
      <c r="E1" s="95" t="str">
        <f>IF(ESI_Monthly!EI1&lt;&gt;"",ESI_Monthly!EI1,"")</f>
        <v>NL.RETA</v>
      </c>
      <c r="F1" s="95" t="str">
        <f>IF(ESI_Monthly!EJ1&lt;&gt;"",ESI_Monthly!EJ1,"")</f>
        <v>NL.BUIL</v>
      </c>
      <c r="G1" s="95" t="str">
        <f>IF(ESI_Monthly!EK1&lt;&gt;"",ESI_Monthly!EK1,"")</f>
        <v>NL.ESI</v>
      </c>
      <c r="H1" s="29"/>
    </row>
    <row r="2" spans="1:27" ht="12" customHeight="1">
      <c r="A2" s="33">
        <f>IF(ESI_Monthly!$A2&lt;&gt;"",ESI_Monthly!$A2," ")</f>
        <v>31078</v>
      </c>
      <c r="B2" s="95">
        <f>IF(ESI_Monthly!EF2&lt;&gt;"",ESI_Monthly!EF2,"")</f>
        <v>-3.1</v>
      </c>
      <c r="C2" s="95" t="str">
        <f>IF(ESI_Monthly!EG2&lt;&gt;"",ESI_Monthly!EG2,"")</f>
        <v/>
      </c>
      <c r="D2" s="95">
        <f>IF(ESI_Monthly!EH2&lt;&gt;"",ESI_Monthly!EH2,"")</f>
        <v>-10</v>
      </c>
      <c r="E2" s="95" t="str">
        <f>IF(ESI_Monthly!EI2&lt;&gt;"",ESI_Monthly!EI2,"")</f>
        <v/>
      </c>
      <c r="F2" s="95">
        <f>IF(ESI_Monthly!EJ2&lt;&gt;"",ESI_Monthly!EJ2,"")</f>
        <v>-24.6</v>
      </c>
      <c r="G2" s="95">
        <f>IF(ESI_Monthly!EK2&lt;&gt;"",ESI_Monthly!EK2,"")</f>
        <v>91.9</v>
      </c>
      <c r="Y2" s="67" t="s">
        <v>356</v>
      </c>
    </row>
    <row r="3" spans="1:27" ht="12" customHeight="1">
      <c r="A3" s="33">
        <f>IF(ESI_Monthly!$A3&lt;&gt;"",ESI_Monthly!$A3," ")</f>
        <v>31106</v>
      </c>
      <c r="B3" s="95">
        <f>IF(ESI_Monthly!EF3&lt;&gt;"",ESI_Monthly!EF3,"")</f>
        <v>2.2999999999999998</v>
      </c>
      <c r="C3" s="95" t="str">
        <f>IF(ESI_Monthly!EG3&lt;&gt;"",ESI_Monthly!EG3,"")</f>
        <v/>
      </c>
      <c r="D3" s="95">
        <f>IF(ESI_Monthly!EH3&lt;&gt;"",ESI_Monthly!EH3,"")</f>
        <v>-10.3</v>
      </c>
      <c r="E3" s="95" t="str">
        <f>IF(ESI_Monthly!EI3&lt;&gt;"",ESI_Monthly!EI3,"")</f>
        <v/>
      </c>
      <c r="F3" s="95">
        <f>IF(ESI_Monthly!EJ3&lt;&gt;"",ESI_Monthly!EJ3,"")</f>
        <v>-18.7</v>
      </c>
      <c r="G3" s="95">
        <f>IF(ESI_Monthly!EK3&lt;&gt;"",ESI_Monthly!EK3,"")</f>
        <v>99.4</v>
      </c>
    </row>
    <row r="4" spans="1:27" ht="12" customHeight="1">
      <c r="A4" s="33">
        <f>IF(ESI_Monthly!$A4&lt;&gt;"",ESI_Monthly!$A4," ")</f>
        <v>31137</v>
      </c>
      <c r="B4" s="95">
        <f>IF(ESI_Monthly!EF4&lt;&gt;"",ESI_Monthly!EF4,"")</f>
        <v>2.5</v>
      </c>
      <c r="C4" s="95" t="str">
        <f>IF(ESI_Monthly!EG4&lt;&gt;"",ESI_Monthly!EG4,"")</f>
        <v/>
      </c>
      <c r="D4" s="95">
        <f>IF(ESI_Monthly!EH4&lt;&gt;"",ESI_Monthly!EH4,"")</f>
        <v>-8.9</v>
      </c>
      <c r="E4" s="95" t="str">
        <f>IF(ESI_Monthly!EI4&lt;&gt;"",ESI_Monthly!EI4,"")</f>
        <v/>
      </c>
      <c r="F4" s="95">
        <f>IF(ESI_Monthly!EJ4&lt;&gt;"",ESI_Monthly!EJ4,"")</f>
        <v>-19.3</v>
      </c>
      <c r="G4" s="95">
        <f>IF(ESI_Monthly!EK4&lt;&gt;"",ESI_Monthly!EK4,"")</f>
        <v>101.2</v>
      </c>
      <c r="Y4" s="40" t="s">
        <v>337</v>
      </c>
      <c r="Z4" s="41" t="s">
        <v>335</v>
      </c>
      <c r="AA4" s="41" t="s">
        <v>336</v>
      </c>
    </row>
    <row r="5" spans="1:27" ht="12" customHeight="1">
      <c r="A5" s="33">
        <f>IF(ESI_Monthly!$A5&lt;&gt;"",ESI_Monthly!$A5," ")</f>
        <v>31167</v>
      </c>
      <c r="B5" s="95">
        <f>IF(ESI_Monthly!EF5&lt;&gt;"",ESI_Monthly!EF5,"")</f>
        <v>-2.5</v>
      </c>
      <c r="C5" s="95" t="str">
        <f>IF(ESI_Monthly!EG5&lt;&gt;"",ESI_Monthly!EG5,"")</f>
        <v/>
      </c>
      <c r="D5" s="95">
        <f>IF(ESI_Monthly!EH5&lt;&gt;"",ESI_Monthly!EH5,"")</f>
        <v>-8.3000000000000007</v>
      </c>
      <c r="E5" s="95" t="str">
        <f>IF(ESI_Monthly!EI5&lt;&gt;"",ESI_Monthly!EI5,"")</f>
        <v/>
      </c>
      <c r="F5" s="95">
        <f>IF(ESI_Monthly!EJ5&lt;&gt;"",ESI_Monthly!EJ5,"")</f>
        <v>-18</v>
      </c>
      <c r="G5" s="95">
        <f>IF(ESI_Monthly!EK5&lt;&gt;"",ESI_Monthly!EK5,"")</f>
        <v>93.7</v>
      </c>
      <c r="Y5" s="40" t="s">
        <v>333</v>
      </c>
      <c r="Z5" s="39">
        <f>INDEX(G$2:G$458, MATCH(99^99,G$2:G$458,1)-1)</f>
        <v>104.3</v>
      </c>
      <c r="AA5" s="39"/>
    </row>
    <row r="6" spans="1:27" ht="12" customHeight="1">
      <c r="A6" s="33">
        <f>IF(ESI_Monthly!$A6&lt;&gt;"",ESI_Monthly!$A6," ")</f>
        <v>31198</v>
      </c>
      <c r="B6" s="95">
        <f>IF(ESI_Monthly!EF6&lt;&gt;"",ESI_Monthly!EF6,"")</f>
        <v>-2.7</v>
      </c>
      <c r="C6" s="95" t="str">
        <f>IF(ESI_Monthly!EG6&lt;&gt;"",ESI_Monthly!EG6,"")</f>
        <v/>
      </c>
      <c r="D6" s="95">
        <f>IF(ESI_Monthly!EH6&lt;&gt;"",ESI_Monthly!EH6,"")</f>
        <v>-8.4</v>
      </c>
      <c r="E6" s="95" t="str">
        <f>IF(ESI_Monthly!EI6&lt;&gt;"",ESI_Monthly!EI6,"")</f>
        <v/>
      </c>
      <c r="F6" s="95">
        <f>IF(ESI_Monthly!EJ6&lt;&gt;"",ESI_Monthly!EJ6,"")</f>
        <v>-22.5</v>
      </c>
      <c r="G6" s="95">
        <f>IF(ESI_Monthly!EK6&lt;&gt;"",ESI_Monthly!EK6,"")</f>
        <v>93.2</v>
      </c>
      <c r="Y6" s="40" t="s">
        <v>334</v>
      </c>
      <c r="Z6" s="39">
        <f>LOOKUP(2,1/G$2:G$458,G$2:G$458)</f>
        <v>102.8</v>
      </c>
      <c r="AA6" s="39">
        <f>(Z6-Z5)</f>
        <v>-1.5</v>
      </c>
    </row>
    <row r="7" spans="1:27" ht="12" customHeight="1">
      <c r="A7" s="33">
        <f>IF(ESI_Monthly!$A7&lt;&gt;"",ESI_Monthly!$A7," ")</f>
        <v>31228</v>
      </c>
      <c r="B7" s="95">
        <f>IF(ESI_Monthly!EF7&lt;&gt;"",ESI_Monthly!EF7,"")</f>
        <v>-0.7</v>
      </c>
      <c r="C7" s="95" t="str">
        <f>IF(ESI_Monthly!EG7&lt;&gt;"",ESI_Monthly!EG7,"")</f>
        <v/>
      </c>
      <c r="D7" s="95">
        <f>IF(ESI_Monthly!EH7&lt;&gt;"",ESI_Monthly!EH7,"")</f>
        <v>-6.8</v>
      </c>
      <c r="E7" s="95" t="str">
        <f>IF(ESI_Monthly!EI7&lt;&gt;"",ESI_Monthly!EI7,"")</f>
        <v/>
      </c>
      <c r="F7" s="95">
        <f>IF(ESI_Monthly!EJ7&lt;&gt;"",ESI_Monthly!EJ7,"")</f>
        <v>-21.1</v>
      </c>
      <c r="G7" s="95">
        <f>IF(ESI_Monthly!EK7&lt;&gt;"",ESI_Monthly!EK7,"")</f>
        <v>98.7</v>
      </c>
    </row>
    <row r="8" spans="1:27" ht="12" customHeight="1">
      <c r="A8" s="33">
        <f>IF(ESI_Monthly!$A8&lt;&gt;"",ESI_Monthly!$A8," ")</f>
        <v>31259</v>
      </c>
      <c r="B8" s="95">
        <f>IF(ESI_Monthly!EF8&lt;&gt;"",ESI_Monthly!EF8,"")</f>
        <v>-0.6</v>
      </c>
      <c r="C8" s="95" t="str">
        <f>IF(ESI_Monthly!EG8&lt;&gt;"",ESI_Monthly!EG8,"")</f>
        <v/>
      </c>
      <c r="D8" s="95">
        <f>IF(ESI_Monthly!EH8&lt;&gt;"",ESI_Monthly!EH8,"")</f>
        <v>-2.7</v>
      </c>
      <c r="E8" s="95" t="str">
        <f>IF(ESI_Monthly!EI8&lt;&gt;"",ESI_Monthly!EI8,"")</f>
        <v/>
      </c>
      <c r="F8" s="95">
        <f>IF(ESI_Monthly!EJ8&lt;&gt;"",ESI_Monthly!EJ8,"")</f>
        <v>-20.7</v>
      </c>
      <c r="G8" s="95">
        <f>IF(ESI_Monthly!EK8&lt;&gt;"",ESI_Monthly!EK8,"")</f>
        <v>102.4</v>
      </c>
      <c r="Y8" s="40" t="s">
        <v>338</v>
      </c>
      <c r="Z8" s="41" t="s">
        <v>335</v>
      </c>
      <c r="AA8" s="41" t="s">
        <v>336</v>
      </c>
    </row>
    <row r="9" spans="1:27" ht="12" customHeight="1">
      <c r="A9" s="33">
        <f>IF(ESI_Monthly!$A9&lt;&gt;"",ESI_Monthly!$A9," ")</f>
        <v>31290</v>
      </c>
      <c r="B9" s="95">
        <f>IF(ESI_Monthly!EF9&lt;&gt;"",ESI_Monthly!EF9,"")</f>
        <v>-2</v>
      </c>
      <c r="C9" s="95" t="str">
        <f>IF(ESI_Monthly!EG9&lt;&gt;"",ESI_Monthly!EG9,"")</f>
        <v/>
      </c>
      <c r="D9" s="95">
        <f>IF(ESI_Monthly!EH9&lt;&gt;"",ESI_Monthly!EH9,"")</f>
        <v>-2.9</v>
      </c>
      <c r="E9" s="95" t="str">
        <f>IF(ESI_Monthly!EI9&lt;&gt;"",ESI_Monthly!EI9,"")</f>
        <v/>
      </c>
      <c r="F9" s="95">
        <f>IF(ESI_Monthly!EJ9&lt;&gt;"",ESI_Monthly!EJ9,"")</f>
        <v>-19.8</v>
      </c>
      <c r="G9" s="95">
        <f>IF(ESI_Monthly!EK9&lt;&gt;"",ESI_Monthly!EK9,"")</f>
        <v>98.7</v>
      </c>
      <c r="Y9" s="40" t="s">
        <v>333</v>
      </c>
      <c r="Z9" s="39">
        <f>INDEX(B$2:B$458, MATCH(99^99,B$2:B$458,1)-1)</f>
        <v>2.2000000000000002</v>
      </c>
      <c r="AA9" s="39"/>
    </row>
    <row r="10" spans="1:27" ht="12" customHeight="1">
      <c r="A10" s="33">
        <f>IF(ESI_Monthly!$A10&lt;&gt;"",ESI_Monthly!$A10," ")</f>
        <v>31320</v>
      </c>
      <c r="B10" s="95">
        <f>IF(ESI_Monthly!EF10&lt;&gt;"",ESI_Monthly!EF10,"")</f>
        <v>-2.8</v>
      </c>
      <c r="C10" s="95" t="str">
        <f>IF(ESI_Monthly!EG10&lt;&gt;"",ESI_Monthly!EG10,"")</f>
        <v/>
      </c>
      <c r="D10" s="95">
        <f>IF(ESI_Monthly!EH10&lt;&gt;"",ESI_Monthly!EH10,"")</f>
        <v>-3.6</v>
      </c>
      <c r="E10" s="95" t="str">
        <f>IF(ESI_Monthly!EI10&lt;&gt;"",ESI_Monthly!EI10,"")</f>
        <v/>
      </c>
      <c r="F10" s="95">
        <f>IF(ESI_Monthly!EJ10&lt;&gt;"",ESI_Monthly!EJ10,"")</f>
        <v>-18.399999999999999</v>
      </c>
      <c r="G10" s="95">
        <f>IF(ESI_Monthly!EK10&lt;&gt;"",ESI_Monthly!EK10,"")</f>
        <v>97.6</v>
      </c>
      <c r="Y10" s="40" t="s">
        <v>334</v>
      </c>
      <c r="Z10" s="39">
        <f>LOOKUP(2,1/B$2:B$458,B$2:B$458)</f>
        <v>2.2000000000000002</v>
      </c>
      <c r="AA10" s="39">
        <f>(Z10-Z9)</f>
        <v>0</v>
      </c>
    </row>
    <row r="11" spans="1:27" ht="12" customHeight="1">
      <c r="A11" s="33">
        <f>IF(ESI_Monthly!$A11&lt;&gt;"",ESI_Monthly!$A11," ")</f>
        <v>31351</v>
      </c>
      <c r="B11" s="95">
        <f>IF(ESI_Monthly!EF11&lt;&gt;"",ESI_Monthly!EF11,"")</f>
        <v>-2.9</v>
      </c>
      <c r="C11" s="95" t="str">
        <f>IF(ESI_Monthly!EG11&lt;&gt;"",ESI_Monthly!EG11,"")</f>
        <v/>
      </c>
      <c r="D11" s="95">
        <f>IF(ESI_Monthly!EH11&lt;&gt;"",ESI_Monthly!EH11,"")</f>
        <v>-1.3</v>
      </c>
      <c r="E11" s="95" t="str">
        <f>IF(ESI_Monthly!EI11&lt;&gt;"",ESI_Monthly!EI11,"")</f>
        <v/>
      </c>
      <c r="F11" s="95">
        <f>IF(ESI_Monthly!EJ11&lt;&gt;"",ESI_Monthly!EJ11,"")</f>
        <v>-16.8</v>
      </c>
      <c r="G11" s="95">
        <f>IF(ESI_Monthly!EK11&lt;&gt;"",ESI_Monthly!EK11,"")</f>
        <v>99.3</v>
      </c>
    </row>
    <row r="12" spans="1:27" ht="12" customHeight="1">
      <c r="A12" s="33">
        <f>IF(ESI_Monthly!$A12&lt;&gt;"",ESI_Monthly!$A12," ")</f>
        <v>31381</v>
      </c>
      <c r="B12" s="95">
        <f>IF(ESI_Monthly!EF12&lt;&gt;"",ESI_Monthly!EF12,"")</f>
        <v>-0.9</v>
      </c>
      <c r="C12" s="95" t="str">
        <f>IF(ESI_Monthly!EG12&lt;&gt;"",ESI_Monthly!EG12,"")</f>
        <v/>
      </c>
      <c r="D12" s="95">
        <f>IF(ESI_Monthly!EH12&lt;&gt;"",ESI_Monthly!EH12,"")</f>
        <v>-0.7</v>
      </c>
      <c r="E12" s="95" t="str">
        <f>IF(ESI_Monthly!EI12&lt;&gt;"",ESI_Monthly!EI12,"")</f>
        <v/>
      </c>
      <c r="F12" s="95">
        <f>IF(ESI_Monthly!EJ12&lt;&gt;"",ESI_Monthly!EJ12,"")</f>
        <v>-17.2</v>
      </c>
      <c r="G12" s="95">
        <f>IF(ESI_Monthly!EK12&lt;&gt;"",ESI_Monthly!EK12,"")</f>
        <v>101.4</v>
      </c>
      <c r="Y12" s="40" t="s">
        <v>339</v>
      </c>
      <c r="Z12" s="41" t="s">
        <v>335</v>
      </c>
      <c r="AA12" s="41" t="s">
        <v>336</v>
      </c>
    </row>
    <row r="13" spans="1:27" ht="12" customHeight="1">
      <c r="A13" s="33">
        <f>IF(ESI_Monthly!$A13&lt;&gt;"",ESI_Monthly!$A13," ")</f>
        <v>31412</v>
      </c>
      <c r="B13" s="95">
        <f>IF(ESI_Monthly!EF13&lt;&gt;"",ESI_Monthly!EF13,"")</f>
        <v>-3.5</v>
      </c>
      <c r="C13" s="95" t="str">
        <f>IF(ESI_Monthly!EG13&lt;&gt;"",ESI_Monthly!EG13,"")</f>
        <v/>
      </c>
      <c r="D13" s="95">
        <f>IF(ESI_Monthly!EH13&lt;&gt;"",ESI_Monthly!EH13,"")</f>
        <v>-0.6</v>
      </c>
      <c r="E13" s="95" t="str">
        <f>IF(ESI_Monthly!EI13&lt;&gt;"",ESI_Monthly!EI13,"")</f>
        <v/>
      </c>
      <c r="F13" s="95">
        <f>IF(ESI_Monthly!EJ13&lt;&gt;"",ESI_Monthly!EJ13,"")</f>
        <v>-10.4</v>
      </c>
      <c r="G13" s="95">
        <f>IF(ESI_Monthly!EK13&lt;&gt;"",ESI_Monthly!EK13,"")</f>
        <v>96.5</v>
      </c>
      <c r="Y13" s="40" t="s">
        <v>333</v>
      </c>
      <c r="Z13" s="39">
        <f>INDEX(C$2:C$458, MATCH(99^99,C$2:C$458,1)-1)</f>
        <v>11.2</v>
      </c>
      <c r="AA13" s="39"/>
    </row>
    <row r="14" spans="1:27" ht="12" customHeight="1">
      <c r="A14" s="33">
        <f>IF(ESI_Monthly!$A14&lt;&gt;"",ESI_Monthly!$A14," ")</f>
        <v>31443</v>
      </c>
      <c r="B14" s="95">
        <f>IF(ESI_Monthly!EF14&lt;&gt;"",ESI_Monthly!EF14,"")</f>
        <v>-1.6</v>
      </c>
      <c r="C14" s="95" t="str">
        <f>IF(ESI_Monthly!EG14&lt;&gt;"",ESI_Monthly!EG14,"")</f>
        <v/>
      </c>
      <c r="D14" s="95">
        <f>IF(ESI_Monthly!EH14&lt;&gt;"",ESI_Monthly!EH14,"")</f>
        <v>1.9</v>
      </c>
      <c r="E14" s="95">
        <f>IF(ESI_Monthly!EI14&lt;&gt;"",ESI_Monthly!EI14,"")</f>
        <v>31.9</v>
      </c>
      <c r="F14" s="95">
        <f>IF(ESI_Monthly!EJ14&lt;&gt;"",ESI_Monthly!EJ14,"")</f>
        <v>-11.5</v>
      </c>
      <c r="G14" s="95">
        <f>IF(ESI_Monthly!EK14&lt;&gt;"",ESI_Monthly!EK14,"")</f>
        <v>102.9</v>
      </c>
      <c r="Y14" s="40" t="s">
        <v>334</v>
      </c>
      <c r="Z14" s="39">
        <f>LOOKUP(2,1/C$2:C$458,C$2:C$458)</f>
        <v>11.3</v>
      </c>
      <c r="AA14" s="39">
        <f>(Z14-Z13)</f>
        <v>0.10000000000000142</v>
      </c>
    </row>
    <row r="15" spans="1:27" ht="12" customHeight="1">
      <c r="A15" s="33">
        <f>IF(ESI_Monthly!$A15&lt;&gt;"",ESI_Monthly!$A15," ")</f>
        <v>31471</v>
      </c>
      <c r="B15" s="95">
        <f>IF(ESI_Monthly!EF15&lt;&gt;"",ESI_Monthly!EF15,"")</f>
        <v>-4.2</v>
      </c>
      <c r="C15" s="95" t="str">
        <f>IF(ESI_Monthly!EG15&lt;&gt;"",ESI_Monthly!EG15,"")</f>
        <v/>
      </c>
      <c r="D15" s="95">
        <f>IF(ESI_Monthly!EH15&lt;&gt;"",ESI_Monthly!EH15,"")</f>
        <v>1.5</v>
      </c>
      <c r="E15" s="95">
        <f>IF(ESI_Monthly!EI15&lt;&gt;"",ESI_Monthly!EI15,"")</f>
        <v>28.5</v>
      </c>
      <c r="F15" s="95">
        <f>IF(ESI_Monthly!EJ15&lt;&gt;"",ESI_Monthly!EJ15,"")</f>
        <v>-8.9</v>
      </c>
      <c r="G15" s="95">
        <f>IF(ESI_Monthly!EK15&lt;&gt;"",ESI_Monthly!EK15,"")</f>
        <v>99</v>
      </c>
    </row>
    <row r="16" spans="1:27" ht="12" customHeight="1">
      <c r="A16" s="33">
        <f>IF(ESI_Monthly!$A16&lt;&gt;"",ESI_Monthly!$A16," ")</f>
        <v>31502</v>
      </c>
      <c r="B16" s="95">
        <f>IF(ESI_Monthly!EF16&lt;&gt;"",ESI_Monthly!EF16,"")</f>
        <v>-4.5</v>
      </c>
      <c r="C16" s="95" t="str">
        <f>IF(ESI_Monthly!EG16&lt;&gt;"",ESI_Monthly!EG16,"")</f>
        <v/>
      </c>
      <c r="D16" s="95">
        <f>IF(ESI_Monthly!EH16&lt;&gt;"",ESI_Monthly!EH16,"")</f>
        <v>3</v>
      </c>
      <c r="E16" s="95">
        <f>IF(ESI_Monthly!EI16&lt;&gt;"",ESI_Monthly!EI16,"")</f>
        <v>29</v>
      </c>
      <c r="F16" s="95">
        <f>IF(ESI_Monthly!EJ16&lt;&gt;"",ESI_Monthly!EJ16,"")</f>
        <v>-1.6</v>
      </c>
      <c r="G16" s="95">
        <f>IF(ESI_Monthly!EK16&lt;&gt;"",ESI_Monthly!EK16,"")</f>
        <v>100.6</v>
      </c>
      <c r="Y16" s="40" t="s">
        <v>340</v>
      </c>
      <c r="Z16" s="41" t="s">
        <v>335</v>
      </c>
      <c r="AA16" s="41" t="s">
        <v>336</v>
      </c>
    </row>
    <row r="17" spans="1:33" ht="12" customHeight="1">
      <c r="A17" s="33">
        <f>IF(ESI_Monthly!$A17&lt;&gt;"",ESI_Monthly!$A17," ")</f>
        <v>31532</v>
      </c>
      <c r="B17" s="95">
        <f>IF(ESI_Monthly!EF17&lt;&gt;"",ESI_Monthly!EF17,"")</f>
        <v>-6.3</v>
      </c>
      <c r="C17" s="95" t="str">
        <f>IF(ESI_Monthly!EG17&lt;&gt;"",ESI_Monthly!EG17,"")</f>
        <v/>
      </c>
      <c r="D17" s="95">
        <f>IF(ESI_Monthly!EH17&lt;&gt;"",ESI_Monthly!EH17,"")</f>
        <v>0.6</v>
      </c>
      <c r="E17" s="95">
        <f>IF(ESI_Monthly!EI17&lt;&gt;"",ESI_Monthly!EI17,"")</f>
        <v>29.7</v>
      </c>
      <c r="F17" s="95">
        <f>IF(ESI_Monthly!EJ17&lt;&gt;"",ESI_Monthly!EJ17,"")</f>
        <v>5</v>
      </c>
      <c r="G17" s="95">
        <f>IF(ESI_Monthly!EK17&lt;&gt;"",ESI_Monthly!EK17,"")</f>
        <v>96.1</v>
      </c>
      <c r="Y17" s="40" t="s">
        <v>333</v>
      </c>
      <c r="Z17" s="39">
        <f>INDEX(D$2:D$458, MATCH(99^99,D$2:D$458,1)-1)</f>
        <v>-7.8</v>
      </c>
      <c r="AA17" s="39"/>
    </row>
    <row r="18" spans="1:33" ht="12" customHeight="1">
      <c r="A18" s="33">
        <f>IF(ESI_Monthly!$A18&lt;&gt;"",ESI_Monthly!$A18," ")</f>
        <v>31563</v>
      </c>
      <c r="B18" s="95">
        <f>IF(ESI_Monthly!EF18&lt;&gt;"",ESI_Monthly!EF18,"")</f>
        <v>-6.1</v>
      </c>
      <c r="C18" s="95" t="str">
        <f>IF(ESI_Monthly!EG18&lt;&gt;"",ESI_Monthly!EG18,"")</f>
        <v/>
      </c>
      <c r="D18" s="95">
        <f>IF(ESI_Monthly!EH18&lt;&gt;"",ESI_Monthly!EH18,"")</f>
        <v>3.4</v>
      </c>
      <c r="E18" s="95">
        <f>IF(ESI_Monthly!EI18&lt;&gt;"",ESI_Monthly!EI18,"")</f>
        <v>32.4</v>
      </c>
      <c r="F18" s="95">
        <f>IF(ESI_Monthly!EJ18&lt;&gt;"",ESI_Monthly!EJ18,"")</f>
        <v>5</v>
      </c>
      <c r="G18" s="95">
        <f>IF(ESI_Monthly!EK18&lt;&gt;"",ESI_Monthly!EK18,"")</f>
        <v>98.8</v>
      </c>
      <c r="Y18" s="40" t="s">
        <v>334</v>
      </c>
      <c r="Z18" s="39">
        <f>LOOKUP(2,1/D$2:D$458,D$2:D$458)</f>
        <v>-7.1</v>
      </c>
      <c r="AA18" s="39">
        <f>(Z18-Z17)</f>
        <v>0.70000000000000018</v>
      </c>
    </row>
    <row r="19" spans="1:33" ht="12" customHeight="1">
      <c r="A19" s="33">
        <f>IF(ESI_Monthly!$A19&lt;&gt;"",ESI_Monthly!$A19," ")</f>
        <v>31593</v>
      </c>
      <c r="B19" s="95">
        <f>IF(ESI_Monthly!EF19&lt;&gt;"",ESI_Monthly!EF19,"")</f>
        <v>-4.9000000000000004</v>
      </c>
      <c r="C19" s="95" t="str">
        <f>IF(ESI_Monthly!EG19&lt;&gt;"",ESI_Monthly!EG19,"")</f>
        <v/>
      </c>
      <c r="D19" s="95">
        <f>IF(ESI_Monthly!EH19&lt;&gt;"",ESI_Monthly!EH19,"")</f>
        <v>4</v>
      </c>
      <c r="E19" s="95">
        <f>IF(ESI_Monthly!EI19&lt;&gt;"",ESI_Monthly!EI19,"")</f>
        <v>29.6</v>
      </c>
      <c r="F19" s="95">
        <f>IF(ESI_Monthly!EJ19&lt;&gt;"",ESI_Monthly!EJ19,"")</f>
        <v>5.9</v>
      </c>
      <c r="G19" s="95">
        <f>IF(ESI_Monthly!EK19&lt;&gt;"",ESI_Monthly!EK19,"")</f>
        <v>99.8</v>
      </c>
    </row>
    <row r="20" spans="1:33" ht="12" customHeight="1">
      <c r="A20" s="33">
        <f>IF(ESI_Monthly!$A20&lt;&gt;"",ESI_Monthly!$A20," ")</f>
        <v>31624</v>
      </c>
      <c r="B20" s="95">
        <f>IF(ESI_Monthly!EF20&lt;&gt;"",ESI_Monthly!EF20,"")</f>
        <v>-4.9000000000000004</v>
      </c>
      <c r="C20" s="95" t="str">
        <f>IF(ESI_Monthly!EG20&lt;&gt;"",ESI_Monthly!EG20,"")</f>
        <v/>
      </c>
      <c r="D20" s="95">
        <f>IF(ESI_Monthly!EH20&lt;&gt;"",ESI_Monthly!EH20,"")</f>
        <v>2.6</v>
      </c>
      <c r="E20" s="95">
        <f>IF(ESI_Monthly!EI20&lt;&gt;"",ESI_Monthly!EI20,"")</f>
        <v>28.6</v>
      </c>
      <c r="F20" s="95">
        <f>IF(ESI_Monthly!EJ20&lt;&gt;"",ESI_Monthly!EJ20,"")</f>
        <v>-3.5</v>
      </c>
      <c r="G20" s="95">
        <f>IF(ESI_Monthly!EK20&lt;&gt;"",ESI_Monthly!EK20,"")</f>
        <v>98.2</v>
      </c>
      <c r="Y20" s="40" t="s">
        <v>341</v>
      </c>
      <c r="Z20" s="41" t="s">
        <v>335</v>
      </c>
      <c r="AA20" s="41" t="s">
        <v>336</v>
      </c>
    </row>
    <row r="21" spans="1:33" ht="12" customHeight="1">
      <c r="A21" s="33">
        <f>IF(ESI_Monthly!$A21&lt;&gt;"",ESI_Monthly!$A21," ")</f>
        <v>31655</v>
      </c>
      <c r="B21" s="95">
        <f>IF(ESI_Monthly!EF21&lt;&gt;"",ESI_Monthly!EF21,"")</f>
        <v>-5.0999999999999996</v>
      </c>
      <c r="C21" s="95" t="str">
        <f>IF(ESI_Monthly!EG21&lt;&gt;"",ESI_Monthly!EG21,"")</f>
        <v/>
      </c>
      <c r="D21" s="95">
        <f>IF(ESI_Monthly!EH21&lt;&gt;"",ESI_Monthly!EH21,"")</f>
        <v>2.2000000000000002</v>
      </c>
      <c r="E21" s="95">
        <f>IF(ESI_Monthly!EI21&lt;&gt;"",ESI_Monthly!EI21,"")</f>
        <v>32</v>
      </c>
      <c r="F21" s="95">
        <f>IF(ESI_Monthly!EJ21&lt;&gt;"",ESI_Monthly!EJ21,"")</f>
        <v>-1.1000000000000001</v>
      </c>
      <c r="G21" s="95">
        <f>IF(ESI_Monthly!EK21&lt;&gt;"",ESI_Monthly!EK21,"")</f>
        <v>100.5</v>
      </c>
      <c r="Y21" s="40" t="s">
        <v>333</v>
      </c>
      <c r="Z21" s="39">
        <f>INDEX(E$2:E$458, MATCH(99^99,E$2:E$458,1)-1)</f>
        <v>7</v>
      </c>
      <c r="AA21" s="39"/>
    </row>
    <row r="22" spans="1:33" ht="12" customHeight="1">
      <c r="A22" s="33">
        <f>IF(ESI_Monthly!$A22&lt;&gt;"",ESI_Monthly!$A22," ")</f>
        <v>31685</v>
      </c>
      <c r="B22" s="95">
        <f>IF(ESI_Monthly!EF22&lt;&gt;"",ESI_Monthly!EF22,"")</f>
        <v>-6.7</v>
      </c>
      <c r="C22" s="95" t="str">
        <f>IF(ESI_Monthly!EG22&lt;&gt;"",ESI_Monthly!EG22,"")</f>
        <v/>
      </c>
      <c r="D22" s="95">
        <f>IF(ESI_Monthly!EH22&lt;&gt;"",ESI_Monthly!EH22,"")</f>
        <v>0.3</v>
      </c>
      <c r="E22" s="95">
        <f>IF(ESI_Monthly!EI22&lt;&gt;"",ESI_Monthly!EI22,"")</f>
        <v>32.299999999999997</v>
      </c>
      <c r="F22" s="95">
        <f>IF(ESI_Monthly!EJ22&lt;&gt;"",ESI_Monthly!EJ22,"")</f>
        <v>-3.6</v>
      </c>
      <c r="G22" s="95">
        <f>IF(ESI_Monthly!EK22&lt;&gt;"",ESI_Monthly!EK22,"")</f>
        <v>97.6</v>
      </c>
      <c r="Y22" s="40" t="s">
        <v>334</v>
      </c>
      <c r="Z22" s="39">
        <f>LOOKUP(2,1/E$2:E$458,E$2:E$458)</f>
        <v>5.9</v>
      </c>
      <c r="AA22" s="39">
        <f>(Z22-Z21)</f>
        <v>-1.0999999999999996</v>
      </c>
    </row>
    <row r="23" spans="1:33" ht="12" customHeight="1">
      <c r="A23" s="33">
        <f>IF(ESI_Monthly!$A23&lt;&gt;"",ESI_Monthly!$A23," ")</f>
        <v>31716</v>
      </c>
      <c r="B23" s="95">
        <f>IF(ESI_Monthly!EF23&lt;&gt;"",ESI_Monthly!EF23,"")</f>
        <v>-5.4</v>
      </c>
      <c r="C23" s="95" t="str">
        <f>IF(ESI_Monthly!EG23&lt;&gt;"",ESI_Monthly!EG23,"")</f>
        <v/>
      </c>
      <c r="D23" s="95">
        <f>IF(ESI_Monthly!EH23&lt;&gt;"",ESI_Monthly!EH23,"")</f>
        <v>1</v>
      </c>
      <c r="E23" s="95">
        <f>IF(ESI_Monthly!EI23&lt;&gt;"",ESI_Monthly!EI23,"")</f>
        <v>29</v>
      </c>
      <c r="F23" s="95">
        <f>IF(ESI_Monthly!EJ23&lt;&gt;"",ESI_Monthly!EJ23,"")</f>
        <v>-6</v>
      </c>
      <c r="G23" s="95">
        <f>IF(ESI_Monthly!EK23&lt;&gt;"",ESI_Monthly!EK23,"")</f>
        <v>98.8</v>
      </c>
    </row>
    <row r="24" spans="1:33" ht="12" customHeight="1">
      <c r="A24" s="33">
        <f>IF(ESI_Monthly!$A24&lt;&gt;"",ESI_Monthly!$A24," ")</f>
        <v>31746</v>
      </c>
      <c r="B24" s="95">
        <f>IF(ESI_Monthly!EF24&lt;&gt;"",ESI_Monthly!EF24,"")</f>
        <v>-3.8</v>
      </c>
      <c r="C24" s="95" t="str">
        <f>IF(ESI_Monthly!EG24&lt;&gt;"",ESI_Monthly!EG24,"")</f>
        <v/>
      </c>
      <c r="D24" s="95">
        <f>IF(ESI_Monthly!EH24&lt;&gt;"",ESI_Monthly!EH24,"")</f>
        <v>0.7</v>
      </c>
      <c r="E24" s="95">
        <f>IF(ESI_Monthly!EI24&lt;&gt;"",ESI_Monthly!EI24,"")</f>
        <v>29</v>
      </c>
      <c r="F24" s="95">
        <f>IF(ESI_Monthly!EJ24&lt;&gt;"",ESI_Monthly!EJ24,"")</f>
        <v>-9</v>
      </c>
      <c r="G24" s="95">
        <f>IF(ESI_Monthly!EK24&lt;&gt;"",ESI_Monthly!EK24,"")</f>
        <v>101</v>
      </c>
      <c r="Y24" s="40" t="s">
        <v>342</v>
      </c>
      <c r="Z24" s="41" t="s">
        <v>335</v>
      </c>
      <c r="AA24" s="41" t="s">
        <v>336</v>
      </c>
    </row>
    <row r="25" spans="1:33" ht="12" customHeight="1">
      <c r="A25" s="33">
        <f>IF(ESI_Monthly!$A25&lt;&gt;"",ESI_Monthly!$A25," ")</f>
        <v>31777</v>
      </c>
      <c r="B25" s="95">
        <f>IF(ESI_Monthly!EF25&lt;&gt;"",ESI_Monthly!EF25,"")</f>
        <v>-4.7</v>
      </c>
      <c r="C25" s="95" t="str">
        <f>IF(ESI_Monthly!EG25&lt;&gt;"",ESI_Monthly!EG25,"")</f>
        <v/>
      </c>
      <c r="D25" s="95">
        <f>IF(ESI_Monthly!EH25&lt;&gt;"",ESI_Monthly!EH25,"")</f>
        <v>0.9</v>
      </c>
      <c r="E25" s="95">
        <f>IF(ESI_Monthly!EI25&lt;&gt;"",ESI_Monthly!EI25,"")</f>
        <v>33.9</v>
      </c>
      <c r="F25" s="95">
        <f>IF(ESI_Monthly!EJ25&lt;&gt;"",ESI_Monthly!EJ25,"")</f>
        <v>-6.7</v>
      </c>
      <c r="G25" s="95">
        <f>IF(ESI_Monthly!EK25&lt;&gt;"",ESI_Monthly!EK25,"")</f>
        <v>101.1</v>
      </c>
      <c r="Y25" s="40" t="s">
        <v>333</v>
      </c>
      <c r="Z25" s="39">
        <f>INDEX(F$2:F$458, MATCH(99^99,F$2:F$458,1)-1)</f>
        <v>23.4</v>
      </c>
      <c r="AA25" s="39"/>
    </row>
    <row r="26" spans="1:33" ht="12" customHeight="1">
      <c r="A26" s="33">
        <f>IF(ESI_Monthly!$A26&lt;&gt;"",ESI_Monthly!$A26," ")</f>
        <v>31808</v>
      </c>
      <c r="B26" s="95">
        <f>IF(ESI_Monthly!EF26&lt;&gt;"",ESI_Monthly!EF26,"")</f>
        <v>-6.8</v>
      </c>
      <c r="C26" s="95" t="str">
        <f>IF(ESI_Monthly!EG26&lt;&gt;"",ESI_Monthly!EG26,"")</f>
        <v/>
      </c>
      <c r="D26" s="95">
        <f>IF(ESI_Monthly!EH26&lt;&gt;"",ESI_Monthly!EH26,"")</f>
        <v>-0.2</v>
      </c>
      <c r="E26" s="95">
        <f>IF(ESI_Monthly!EI26&lt;&gt;"",ESI_Monthly!EI26,"")</f>
        <v>27.6</v>
      </c>
      <c r="F26" s="95">
        <f>IF(ESI_Monthly!EJ26&lt;&gt;"",ESI_Monthly!EJ26,"")</f>
        <v>-7</v>
      </c>
      <c r="G26" s="95">
        <f>IF(ESI_Monthly!EK26&lt;&gt;"",ESI_Monthly!EK26,"")</f>
        <v>96.2</v>
      </c>
      <c r="Y26" s="40" t="s">
        <v>334</v>
      </c>
      <c r="Z26" s="39">
        <f>LOOKUP(2,1/F$2:F$458,F$2:F$458)</f>
        <v>25.5</v>
      </c>
      <c r="AA26" s="39">
        <f>(Z26-Z25)</f>
        <v>2.1000000000000014</v>
      </c>
    </row>
    <row r="27" spans="1:33" ht="12" customHeight="1">
      <c r="A27" s="33">
        <f>IF(ESI_Monthly!$A27&lt;&gt;"",ESI_Monthly!$A27," ")</f>
        <v>31836</v>
      </c>
      <c r="B27" s="95">
        <f>IF(ESI_Monthly!EF27&lt;&gt;"",ESI_Monthly!EF27,"")</f>
        <v>-5.7</v>
      </c>
      <c r="C27" s="95" t="str">
        <f>IF(ESI_Monthly!EG27&lt;&gt;"",ESI_Monthly!EG27,"")</f>
        <v/>
      </c>
      <c r="D27" s="95">
        <f>IF(ESI_Monthly!EH27&lt;&gt;"",ESI_Monthly!EH27,"")</f>
        <v>0.4</v>
      </c>
      <c r="E27" s="95">
        <f>IF(ESI_Monthly!EI27&lt;&gt;"",ESI_Monthly!EI27,"")</f>
        <v>29.2</v>
      </c>
      <c r="F27" s="95">
        <f>IF(ESI_Monthly!EJ27&lt;&gt;"",ESI_Monthly!EJ27,"")</f>
        <v>-2.4</v>
      </c>
      <c r="G27" s="95">
        <f>IF(ESI_Monthly!EK27&lt;&gt;"",ESI_Monthly!EK27,"")</f>
        <v>99.1</v>
      </c>
    </row>
    <row r="28" spans="1:33" ht="12" customHeight="1">
      <c r="A28" s="33">
        <f>IF(ESI_Monthly!$A28&lt;&gt;"",ESI_Monthly!$A28," ")</f>
        <v>31867</v>
      </c>
      <c r="B28" s="95">
        <f>IF(ESI_Monthly!EF28&lt;&gt;"",ESI_Monthly!EF28,"")</f>
        <v>-6.3</v>
      </c>
      <c r="C28" s="95" t="str">
        <f>IF(ESI_Monthly!EG28&lt;&gt;"",ESI_Monthly!EG28,"")</f>
        <v/>
      </c>
      <c r="D28" s="95">
        <f>IF(ESI_Monthly!EH28&lt;&gt;"",ESI_Monthly!EH28,"")</f>
        <v>-1.3</v>
      </c>
      <c r="E28" s="95">
        <f>IF(ESI_Monthly!EI28&lt;&gt;"",ESI_Monthly!EI28,"")</f>
        <v>27</v>
      </c>
      <c r="F28" s="95">
        <f>IF(ESI_Monthly!EJ28&lt;&gt;"",ESI_Monthly!EJ28,"")</f>
        <v>-0.7</v>
      </c>
      <c r="G28" s="95">
        <f>IF(ESI_Monthly!EK28&lt;&gt;"",ESI_Monthly!EK28,"")</f>
        <v>98.5</v>
      </c>
      <c r="Z28" s="30"/>
      <c r="AA28" s="30"/>
      <c r="AC28" s="30"/>
      <c r="AD28" s="30"/>
      <c r="AE28" s="30"/>
      <c r="AF28" s="30"/>
      <c r="AG28" s="30"/>
    </row>
    <row r="29" spans="1:33" ht="12" customHeight="1">
      <c r="A29" s="33">
        <f>IF(ESI_Monthly!$A29&lt;&gt;"",ESI_Monthly!$A29," ")</f>
        <v>31897</v>
      </c>
      <c r="B29" s="95">
        <f>IF(ESI_Monthly!EF29&lt;&gt;"",ESI_Monthly!EF29,"")</f>
        <v>-7.3</v>
      </c>
      <c r="C29" s="95" t="str">
        <f>IF(ESI_Monthly!EG29&lt;&gt;"",ESI_Monthly!EG29,"")</f>
        <v/>
      </c>
      <c r="D29" s="95">
        <f>IF(ESI_Monthly!EH29&lt;&gt;"",ESI_Monthly!EH29,"")</f>
        <v>-0.5</v>
      </c>
      <c r="E29" s="95">
        <f>IF(ESI_Monthly!EI29&lt;&gt;"",ESI_Monthly!EI29,"")</f>
        <v>27.7</v>
      </c>
      <c r="F29" s="95">
        <f>IF(ESI_Monthly!EJ29&lt;&gt;"",ESI_Monthly!EJ29,"")</f>
        <v>-1.7</v>
      </c>
      <c r="G29" s="95">
        <f>IF(ESI_Monthly!EK29&lt;&gt;"",ESI_Monthly!EK29,"")</f>
        <v>97.9</v>
      </c>
      <c r="Z29" s="30"/>
      <c r="AA29" s="30"/>
      <c r="AC29" s="30"/>
      <c r="AD29" s="30"/>
      <c r="AE29" s="30"/>
      <c r="AF29" s="30"/>
      <c r="AG29" s="30"/>
    </row>
    <row r="30" spans="1:33" ht="12" customHeight="1">
      <c r="A30" s="33">
        <f>IF(ESI_Monthly!$A30&lt;&gt;"",ESI_Monthly!$A30," ")</f>
        <v>31928</v>
      </c>
      <c r="B30" s="95">
        <f>IF(ESI_Monthly!EF30&lt;&gt;"",ESI_Monthly!EF30,"")</f>
        <v>-7.6</v>
      </c>
      <c r="C30" s="95" t="str">
        <f>IF(ESI_Monthly!EG30&lt;&gt;"",ESI_Monthly!EG30,"")</f>
        <v/>
      </c>
      <c r="D30" s="95">
        <f>IF(ESI_Monthly!EH30&lt;&gt;"",ESI_Monthly!EH30,"")</f>
        <v>-0.8</v>
      </c>
      <c r="E30" s="95">
        <f>IF(ESI_Monthly!EI30&lt;&gt;"",ESI_Monthly!EI30,"")</f>
        <v>20.5</v>
      </c>
      <c r="F30" s="95">
        <f>IF(ESI_Monthly!EJ30&lt;&gt;"",ESI_Monthly!EJ30,"")</f>
        <v>-0.7</v>
      </c>
      <c r="G30" s="95">
        <f>IF(ESI_Monthly!EK30&lt;&gt;"",ESI_Monthly!EK30,"")</f>
        <v>96.9</v>
      </c>
      <c r="Z30" s="30"/>
      <c r="AA30" s="30"/>
      <c r="AC30" s="30"/>
      <c r="AD30" s="30"/>
      <c r="AE30" s="30"/>
      <c r="AF30" s="30"/>
      <c r="AG30" s="30"/>
    </row>
    <row r="31" spans="1:33" ht="12" customHeight="1">
      <c r="A31" s="33">
        <f>IF(ESI_Monthly!$A31&lt;&gt;"",ESI_Monthly!$A31," ")</f>
        <v>31958</v>
      </c>
      <c r="B31" s="95">
        <f>IF(ESI_Monthly!EF31&lt;&gt;"",ESI_Monthly!EF31,"")</f>
        <v>-6.8</v>
      </c>
      <c r="C31" s="95" t="str">
        <f>IF(ESI_Monthly!EG31&lt;&gt;"",ESI_Monthly!EG31,"")</f>
        <v/>
      </c>
      <c r="D31" s="95">
        <f>IF(ESI_Monthly!EH31&lt;&gt;"",ESI_Monthly!EH31,"")</f>
        <v>-2.2000000000000002</v>
      </c>
      <c r="E31" s="95">
        <f>IF(ESI_Monthly!EI31&lt;&gt;"",ESI_Monthly!EI31,"")</f>
        <v>18.600000000000001</v>
      </c>
      <c r="F31" s="95">
        <f>IF(ESI_Monthly!EJ31&lt;&gt;"",ESI_Monthly!EJ31,"")</f>
        <v>-0.2</v>
      </c>
      <c r="G31" s="95">
        <f>IF(ESI_Monthly!EK31&lt;&gt;"",ESI_Monthly!EK31,"")</f>
        <v>97.8</v>
      </c>
      <c r="Z31" s="30"/>
      <c r="AA31" s="30"/>
      <c r="AC31" s="30"/>
      <c r="AD31" s="30"/>
      <c r="AE31" s="30"/>
      <c r="AF31" s="30"/>
      <c r="AG31" s="30"/>
    </row>
    <row r="32" spans="1:33" ht="12" customHeight="1">
      <c r="A32" s="33">
        <f>IF(ESI_Monthly!$A32&lt;&gt;"",ESI_Monthly!$A32," ")</f>
        <v>31989</v>
      </c>
      <c r="B32" s="95">
        <f>IF(ESI_Monthly!EF32&lt;&gt;"",ESI_Monthly!EF32,"")</f>
        <v>-6.5</v>
      </c>
      <c r="C32" s="95" t="str">
        <f>IF(ESI_Monthly!EG32&lt;&gt;"",ESI_Monthly!EG32,"")</f>
        <v/>
      </c>
      <c r="D32" s="95">
        <f>IF(ESI_Monthly!EH32&lt;&gt;"",ESI_Monthly!EH32,"")</f>
        <v>-4.5</v>
      </c>
      <c r="E32" s="95">
        <f>IF(ESI_Monthly!EI32&lt;&gt;"",ESI_Monthly!EI32,"")</f>
        <v>22.3</v>
      </c>
      <c r="F32" s="95">
        <f>IF(ESI_Monthly!EJ32&lt;&gt;"",ESI_Monthly!EJ32,"")</f>
        <v>1.6</v>
      </c>
      <c r="G32" s="95">
        <f>IF(ESI_Monthly!EK32&lt;&gt;"",ESI_Monthly!EK32,"")</f>
        <v>97.2</v>
      </c>
      <c r="Z32" s="30"/>
      <c r="AA32" s="30"/>
      <c r="AC32" s="30"/>
      <c r="AD32" s="30"/>
      <c r="AE32" s="30"/>
      <c r="AF32" s="30"/>
      <c r="AG32" s="30"/>
    </row>
    <row r="33" spans="1:33" ht="12" customHeight="1">
      <c r="A33" s="33">
        <f>IF(ESI_Monthly!$A33&lt;&gt;"",ESI_Monthly!$A33," ")</f>
        <v>32020</v>
      </c>
      <c r="B33" s="95">
        <f>IF(ESI_Monthly!EF33&lt;&gt;"",ESI_Monthly!EF33,"")</f>
        <v>-5.5</v>
      </c>
      <c r="C33" s="95" t="str">
        <f>IF(ESI_Monthly!EG33&lt;&gt;"",ESI_Monthly!EG33,"")</f>
        <v/>
      </c>
      <c r="D33" s="95">
        <f>IF(ESI_Monthly!EH33&lt;&gt;"",ESI_Monthly!EH33,"")</f>
        <v>-4</v>
      </c>
      <c r="E33" s="95">
        <f>IF(ESI_Monthly!EI33&lt;&gt;"",ESI_Monthly!EI33,"")</f>
        <v>21.4</v>
      </c>
      <c r="F33" s="95">
        <f>IF(ESI_Monthly!EJ33&lt;&gt;"",ESI_Monthly!EJ33,"")</f>
        <v>-1.9</v>
      </c>
      <c r="G33" s="95">
        <f>IF(ESI_Monthly!EK33&lt;&gt;"",ESI_Monthly!EK33,"")</f>
        <v>99</v>
      </c>
      <c r="Z33" s="30"/>
      <c r="AA33" s="30"/>
      <c r="AC33" s="30"/>
      <c r="AD33" s="30"/>
      <c r="AE33" s="30"/>
      <c r="AF33" s="30"/>
      <c r="AG33" s="30"/>
    </row>
    <row r="34" spans="1:33" ht="12" customHeight="1">
      <c r="A34" s="33">
        <f>IF(ESI_Monthly!$A34&lt;&gt;"",ESI_Monthly!$A34," ")</f>
        <v>32050</v>
      </c>
      <c r="B34" s="95">
        <f>IF(ESI_Monthly!EF34&lt;&gt;"",ESI_Monthly!EF34,"")</f>
        <v>-4.5</v>
      </c>
      <c r="C34" s="95" t="str">
        <f>IF(ESI_Monthly!EG34&lt;&gt;"",ESI_Monthly!EG34,"")</f>
        <v/>
      </c>
      <c r="D34" s="95">
        <f>IF(ESI_Monthly!EH34&lt;&gt;"",ESI_Monthly!EH34,"")</f>
        <v>0.7</v>
      </c>
      <c r="E34" s="95">
        <f>IF(ESI_Monthly!EI34&lt;&gt;"",ESI_Monthly!EI34,"")</f>
        <v>18.899999999999999</v>
      </c>
      <c r="F34" s="95">
        <f>IF(ESI_Monthly!EJ34&lt;&gt;"",ESI_Monthly!EJ34,"")</f>
        <v>-0.8</v>
      </c>
      <c r="G34" s="95">
        <f>IF(ESI_Monthly!EK34&lt;&gt;"",ESI_Monthly!EK34,"")</f>
        <v>101.4</v>
      </c>
      <c r="Z34" s="30"/>
      <c r="AA34" s="30"/>
      <c r="AC34" s="30"/>
      <c r="AD34" s="30"/>
      <c r="AE34" s="30"/>
      <c r="AF34" s="30"/>
      <c r="AG34" s="30"/>
    </row>
    <row r="35" spans="1:33" ht="12" customHeight="1">
      <c r="A35" s="33">
        <f>IF(ESI_Monthly!$A35&lt;&gt;"",ESI_Monthly!$A35," ")</f>
        <v>32081</v>
      </c>
      <c r="B35" s="95">
        <f>IF(ESI_Monthly!EF35&lt;&gt;"",ESI_Monthly!EF35,"")</f>
        <v>-2.9</v>
      </c>
      <c r="C35" s="95" t="str">
        <f>IF(ESI_Monthly!EG35&lt;&gt;"",ESI_Monthly!EG35,"")</f>
        <v/>
      </c>
      <c r="D35" s="95">
        <f>IF(ESI_Monthly!EH35&lt;&gt;"",ESI_Monthly!EH35,"")</f>
        <v>-1.8</v>
      </c>
      <c r="E35" s="95">
        <f>IF(ESI_Monthly!EI35&lt;&gt;"",ESI_Monthly!EI35,"")</f>
        <v>20.100000000000001</v>
      </c>
      <c r="F35" s="95">
        <f>IF(ESI_Monthly!EJ35&lt;&gt;"",ESI_Monthly!EJ35,"")</f>
        <v>-2.7</v>
      </c>
      <c r="G35" s="95">
        <f>IF(ESI_Monthly!EK35&lt;&gt;"",ESI_Monthly!EK35,"")</f>
        <v>104.1</v>
      </c>
      <c r="Z35" s="30"/>
      <c r="AA35" s="30"/>
      <c r="AC35" s="30"/>
      <c r="AD35" s="30"/>
      <c r="AE35" s="30"/>
      <c r="AF35" s="30"/>
      <c r="AG35" s="30"/>
    </row>
    <row r="36" spans="1:33" ht="12" customHeight="1">
      <c r="A36" s="33">
        <f>IF(ESI_Monthly!$A36&lt;&gt;"",ESI_Monthly!$A36," ")</f>
        <v>32111</v>
      </c>
      <c r="B36" s="95">
        <f>IF(ESI_Monthly!EF36&lt;&gt;"",ESI_Monthly!EF36,"")</f>
        <v>-2.4</v>
      </c>
      <c r="C36" s="95" t="str">
        <f>IF(ESI_Monthly!EG36&lt;&gt;"",ESI_Monthly!EG36,"")</f>
        <v/>
      </c>
      <c r="D36" s="95">
        <f>IF(ESI_Monthly!EH36&lt;&gt;"",ESI_Monthly!EH36,"")</f>
        <v>-3.5</v>
      </c>
      <c r="E36" s="95">
        <f>IF(ESI_Monthly!EI36&lt;&gt;"",ESI_Monthly!EI36,"")</f>
        <v>19</v>
      </c>
      <c r="F36" s="95">
        <f>IF(ESI_Monthly!EJ36&lt;&gt;"",ESI_Monthly!EJ36,"")</f>
        <v>-0.3</v>
      </c>
      <c r="G36" s="95">
        <f>IF(ESI_Monthly!EK36&lt;&gt;"",ESI_Monthly!EK36,"")</f>
        <v>103.4</v>
      </c>
      <c r="Z36" s="30"/>
      <c r="AA36" s="30"/>
      <c r="AC36" s="30"/>
      <c r="AD36" s="30"/>
      <c r="AE36" s="30"/>
      <c r="AF36" s="30"/>
      <c r="AG36" s="30"/>
    </row>
    <row r="37" spans="1:33" ht="12" customHeight="1">
      <c r="A37" s="33">
        <f>IF(ESI_Monthly!$A37&lt;&gt;"",ESI_Monthly!$A37," ")</f>
        <v>32142</v>
      </c>
      <c r="B37" s="95">
        <f>IF(ESI_Monthly!EF37&lt;&gt;"",ESI_Monthly!EF37,"")</f>
        <v>-3.9</v>
      </c>
      <c r="C37" s="95" t="str">
        <f>IF(ESI_Monthly!EG37&lt;&gt;"",ESI_Monthly!EG37,"")</f>
        <v/>
      </c>
      <c r="D37" s="95">
        <f>IF(ESI_Monthly!EH37&lt;&gt;"",ESI_Monthly!EH37,"")</f>
        <v>-2.2000000000000002</v>
      </c>
      <c r="E37" s="95">
        <f>IF(ESI_Monthly!EI37&lt;&gt;"",ESI_Monthly!EI37,"")</f>
        <v>14.9</v>
      </c>
      <c r="F37" s="95">
        <f>IF(ESI_Monthly!EJ37&lt;&gt;"",ESI_Monthly!EJ37,"")</f>
        <v>-4.0999999999999996</v>
      </c>
      <c r="G37" s="95">
        <f>IF(ESI_Monthly!EK37&lt;&gt;"",ESI_Monthly!EK37,"")</f>
        <v>101.6</v>
      </c>
      <c r="Z37" s="30"/>
      <c r="AA37" s="30"/>
      <c r="AC37" s="30"/>
      <c r="AD37" s="30"/>
      <c r="AE37" s="30"/>
      <c r="AF37" s="30"/>
      <c r="AG37" s="30"/>
    </row>
    <row r="38" spans="1:33" ht="12" customHeight="1">
      <c r="A38" s="33">
        <f>IF(ESI_Monthly!$A38&lt;&gt;"",ESI_Monthly!$A38," ")</f>
        <v>32173</v>
      </c>
      <c r="B38" s="95">
        <f>IF(ESI_Monthly!EF38&lt;&gt;"",ESI_Monthly!EF38,"")</f>
        <v>-4.8</v>
      </c>
      <c r="C38" s="95" t="str">
        <f>IF(ESI_Monthly!EG38&lt;&gt;"",ESI_Monthly!EG38,"")</f>
        <v/>
      </c>
      <c r="D38" s="95">
        <f>IF(ESI_Monthly!EH38&lt;&gt;"",ESI_Monthly!EH38,"")</f>
        <v>-3.7</v>
      </c>
      <c r="E38" s="95">
        <f>IF(ESI_Monthly!EI38&lt;&gt;"",ESI_Monthly!EI38,"")</f>
        <v>16.3</v>
      </c>
      <c r="F38" s="95">
        <f>IF(ESI_Monthly!EJ38&lt;&gt;"",ESI_Monthly!EJ38,"")</f>
        <v>-4.2</v>
      </c>
      <c r="G38" s="95">
        <f>IF(ESI_Monthly!EK38&lt;&gt;"",ESI_Monthly!EK38,"")</f>
        <v>98.7</v>
      </c>
      <c r="Z38" s="30"/>
      <c r="AA38" s="30"/>
      <c r="AC38" s="30"/>
      <c r="AD38" s="30"/>
      <c r="AE38" s="30"/>
      <c r="AF38" s="30"/>
      <c r="AG38" s="30"/>
    </row>
    <row r="39" spans="1:33" ht="12" customHeight="1">
      <c r="A39" s="33">
        <f>IF(ESI_Monthly!$A39&lt;&gt;"",ESI_Monthly!$A39," ")</f>
        <v>32202</v>
      </c>
      <c r="B39" s="95">
        <f>IF(ESI_Monthly!EF39&lt;&gt;"",ESI_Monthly!EF39,"")</f>
        <v>-5.0999999999999996</v>
      </c>
      <c r="C39" s="95" t="str">
        <f>IF(ESI_Monthly!EG39&lt;&gt;"",ESI_Monthly!EG39,"")</f>
        <v/>
      </c>
      <c r="D39" s="95">
        <f>IF(ESI_Monthly!EH39&lt;&gt;"",ESI_Monthly!EH39,"")</f>
        <v>-3.5</v>
      </c>
      <c r="E39" s="95">
        <f>IF(ESI_Monthly!EI39&lt;&gt;"",ESI_Monthly!EI39,"")</f>
        <v>17.5</v>
      </c>
      <c r="F39" s="95">
        <f>IF(ESI_Monthly!EJ39&lt;&gt;"",ESI_Monthly!EJ39,"")</f>
        <v>-5.7</v>
      </c>
      <c r="G39" s="95">
        <f>IF(ESI_Monthly!EK39&lt;&gt;"",ESI_Monthly!EK39,"")</f>
        <v>97.6</v>
      </c>
      <c r="Z39" s="30"/>
      <c r="AA39" s="30"/>
      <c r="AC39" s="30"/>
      <c r="AD39" s="30"/>
      <c r="AE39" s="30"/>
      <c r="AF39" s="30"/>
      <c r="AG39" s="30"/>
    </row>
    <row r="40" spans="1:33" ht="12" customHeight="1">
      <c r="A40" s="33">
        <f>IF(ESI_Monthly!$A40&lt;&gt;"",ESI_Monthly!$A40," ")</f>
        <v>32233</v>
      </c>
      <c r="B40" s="95">
        <f>IF(ESI_Monthly!EF40&lt;&gt;"",ESI_Monthly!EF40,"")</f>
        <v>-4.9000000000000004</v>
      </c>
      <c r="C40" s="95" t="str">
        <f>IF(ESI_Monthly!EG40&lt;&gt;"",ESI_Monthly!EG40,"")</f>
        <v/>
      </c>
      <c r="D40" s="95">
        <f>IF(ESI_Monthly!EH40&lt;&gt;"",ESI_Monthly!EH40,"")</f>
        <v>-3.3</v>
      </c>
      <c r="E40" s="95">
        <f>IF(ESI_Monthly!EI40&lt;&gt;"",ESI_Monthly!EI40,"")</f>
        <v>13.3</v>
      </c>
      <c r="F40" s="95">
        <f>IF(ESI_Monthly!EJ40&lt;&gt;"",ESI_Monthly!EJ40,"")</f>
        <v>-1.6</v>
      </c>
      <c r="G40" s="95">
        <f>IF(ESI_Monthly!EK40&lt;&gt;"",ESI_Monthly!EK40,"")</f>
        <v>98.3</v>
      </c>
      <c r="Z40" s="30"/>
      <c r="AA40" s="30"/>
      <c r="AC40" s="30"/>
      <c r="AD40" s="30"/>
      <c r="AE40" s="30"/>
      <c r="AF40" s="30"/>
      <c r="AG40" s="30"/>
    </row>
    <row r="41" spans="1:33" ht="12" customHeight="1">
      <c r="A41" s="33">
        <f>IF(ESI_Monthly!$A41&lt;&gt;"",ESI_Monthly!$A41," ")</f>
        <v>32263</v>
      </c>
      <c r="B41" s="95">
        <f>IF(ESI_Monthly!EF41&lt;&gt;"",ESI_Monthly!EF41,"")</f>
        <v>-3.1</v>
      </c>
      <c r="C41" s="95" t="str">
        <f>IF(ESI_Monthly!EG41&lt;&gt;"",ESI_Monthly!EG41,"")</f>
        <v/>
      </c>
      <c r="D41" s="95">
        <f>IF(ESI_Monthly!EH41&lt;&gt;"",ESI_Monthly!EH41,"")</f>
        <v>0.4</v>
      </c>
      <c r="E41" s="95">
        <f>IF(ESI_Monthly!EI41&lt;&gt;"",ESI_Monthly!EI41,"")</f>
        <v>14.1</v>
      </c>
      <c r="F41" s="95">
        <f>IF(ESI_Monthly!EJ41&lt;&gt;"",ESI_Monthly!EJ41,"")</f>
        <v>-3.5</v>
      </c>
      <c r="G41" s="95">
        <f>IF(ESI_Monthly!EK41&lt;&gt;"",ESI_Monthly!EK41,"")</f>
        <v>101.9</v>
      </c>
      <c r="Z41" s="30"/>
      <c r="AA41" s="30"/>
      <c r="AC41" s="30"/>
      <c r="AD41" s="30"/>
      <c r="AE41" s="30"/>
      <c r="AF41" s="30"/>
      <c r="AG41" s="30"/>
    </row>
    <row r="42" spans="1:33" ht="12" customHeight="1">
      <c r="A42" s="33">
        <f>IF(ESI_Monthly!$A42&lt;&gt;"",ESI_Monthly!$A42," ")</f>
        <v>32294</v>
      </c>
      <c r="B42" s="95">
        <f>IF(ESI_Monthly!EF42&lt;&gt;"",ESI_Monthly!EF42,"")</f>
        <v>-3</v>
      </c>
      <c r="C42" s="95" t="str">
        <f>IF(ESI_Monthly!EG42&lt;&gt;"",ESI_Monthly!EG42,"")</f>
        <v/>
      </c>
      <c r="D42" s="95">
        <f>IF(ESI_Monthly!EH42&lt;&gt;"",ESI_Monthly!EH42,"")</f>
        <v>-0.2</v>
      </c>
      <c r="E42" s="95">
        <f>IF(ESI_Monthly!EI42&lt;&gt;"",ESI_Monthly!EI42,"")</f>
        <v>16.100000000000001</v>
      </c>
      <c r="F42" s="95">
        <f>IF(ESI_Monthly!EJ42&lt;&gt;"",ESI_Monthly!EJ42,"")</f>
        <v>-0.8</v>
      </c>
      <c r="G42" s="95">
        <f>IF(ESI_Monthly!EK42&lt;&gt;"",ESI_Monthly!EK42,"")</f>
        <v>102.2</v>
      </c>
      <c r="Z42" s="30"/>
      <c r="AA42" s="30"/>
      <c r="AC42" s="30"/>
      <c r="AD42" s="30"/>
      <c r="AE42" s="30"/>
      <c r="AF42" s="30"/>
      <c r="AG42" s="30"/>
    </row>
    <row r="43" spans="1:33" ht="12" customHeight="1">
      <c r="A43" s="33">
        <f>IF(ESI_Monthly!$A43&lt;&gt;"",ESI_Monthly!$A43," ")</f>
        <v>32324</v>
      </c>
      <c r="B43" s="95">
        <f>IF(ESI_Monthly!EF43&lt;&gt;"",ESI_Monthly!EF43,"")</f>
        <v>-2.4</v>
      </c>
      <c r="C43" s="95" t="str">
        <f>IF(ESI_Monthly!EG43&lt;&gt;"",ESI_Monthly!EG43,"")</f>
        <v/>
      </c>
      <c r="D43" s="95">
        <f>IF(ESI_Monthly!EH43&lt;&gt;"",ESI_Monthly!EH43,"")</f>
        <v>-0.3</v>
      </c>
      <c r="E43" s="95">
        <f>IF(ESI_Monthly!EI43&lt;&gt;"",ESI_Monthly!EI43,"")</f>
        <v>21.4</v>
      </c>
      <c r="F43" s="95">
        <f>IF(ESI_Monthly!EJ43&lt;&gt;"",ESI_Monthly!EJ43,"")</f>
        <v>-0.6</v>
      </c>
      <c r="G43" s="95">
        <f>IF(ESI_Monthly!EK43&lt;&gt;"",ESI_Monthly!EK43,"")</f>
        <v>104.1</v>
      </c>
      <c r="Z43" s="30"/>
      <c r="AA43" s="30"/>
      <c r="AC43" s="30"/>
      <c r="AD43" s="30"/>
      <c r="AE43" s="30"/>
      <c r="AF43" s="30"/>
      <c r="AG43" s="30"/>
    </row>
    <row r="44" spans="1:33" ht="12" customHeight="1">
      <c r="A44" s="33">
        <f>IF(ESI_Monthly!$A44&lt;&gt;"",ESI_Monthly!$A44," ")</f>
        <v>32355</v>
      </c>
      <c r="B44" s="95">
        <f>IF(ESI_Monthly!EF44&lt;&gt;"",ESI_Monthly!EF44,"")</f>
        <v>-2.4</v>
      </c>
      <c r="C44" s="95" t="str">
        <f>IF(ESI_Monthly!EG44&lt;&gt;"",ESI_Monthly!EG44,"")</f>
        <v/>
      </c>
      <c r="D44" s="95">
        <f>IF(ESI_Monthly!EH44&lt;&gt;"",ESI_Monthly!EH44,"")</f>
        <v>0.8</v>
      </c>
      <c r="E44" s="95">
        <f>IF(ESI_Monthly!EI44&lt;&gt;"",ESI_Monthly!EI44,"")</f>
        <v>18.5</v>
      </c>
      <c r="F44" s="95">
        <f>IF(ESI_Monthly!EJ44&lt;&gt;"",ESI_Monthly!EJ44,"")</f>
        <v>1.5</v>
      </c>
      <c r="G44" s="95">
        <f>IF(ESI_Monthly!EK44&lt;&gt;"",ESI_Monthly!EK44,"")</f>
        <v>103</v>
      </c>
      <c r="Z44" s="30"/>
      <c r="AA44" s="30"/>
      <c r="AC44" s="30"/>
      <c r="AD44" s="30"/>
      <c r="AE44" s="30"/>
      <c r="AF44" s="30"/>
      <c r="AG44" s="30"/>
    </row>
    <row r="45" spans="1:33" ht="12" customHeight="1">
      <c r="A45" s="33">
        <f>IF(ESI_Monthly!$A45&lt;&gt;"",ESI_Monthly!$A45," ")</f>
        <v>32386</v>
      </c>
      <c r="B45" s="95">
        <f>IF(ESI_Monthly!EF45&lt;&gt;"",ESI_Monthly!EF45,"")</f>
        <v>-0.4</v>
      </c>
      <c r="C45" s="95" t="str">
        <f>IF(ESI_Monthly!EG45&lt;&gt;"",ESI_Monthly!EG45,"")</f>
        <v/>
      </c>
      <c r="D45" s="95">
        <f>IF(ESI_Monthly!EH45&lt;&gt;"",ESI_Monthly!EH45,"")</f>
        <v>2.6</v>
      </c>
      <c r="E45" s="95">
        <f>IF(ESI_Monthly!EI45&lt;&gt;"",ESI_Monthly!EI45,"")</f>
        <v>13.7</v>
      </c>
      <c r="F45" s="95">
        <f>IF(ESI_Monthly!EJ45&lt;&gt;"",ESI_Monthly!EJ45,"")</f>
        <v>5.7</v>
      </c>
      <c r="G45" s="95">
        <f>IF(ESI_Monthly!EK45&lt;&gt;"",ESI_Monthly!EK45,"")</f>
        <v>105.6</v>
      </c>
    </row>
    <row r="46" spans="1:33" ht="12" customHeight="1">
      <c r="A46" s="33">
        <f>IF(ESI_Monthly!$A46&lt;&gt;"",ESI_Monthly!$A46," ")</f>
        <v>32416</v>
      </c>
      <c r="B46" s="95">
        <f>IF(ESI_Monthly!EF46&lt;&gt;"",ESI_Monthly!EF46,"")</f>
        <v>-1.4</v>
      </c>
      <c r="C46" s="95" t="str">
        <f>IF(ESI_Monthly!EG46&lt;&gt;"",ESI_Monthly!EG46,"")</f>
        <v/>
      </c>
      <c r="D46" s="95">
        <f>IF(ESI_Monthly!EH46&lt;&gt;"",ESI_Monthly!EH46,"")</f>
        <v>1</v>
      </c>
      <c r="E46" s="95">
        <f>IF(ESI_Monthly!EI46&lt;&gt;"",ESI_Monthly!EI46,"")</f>
        <v>17.899999999999999</v>
      </c>
      <c r="F46" s="95">
        <f>IF(ESI_Monthly!EJ46&lt;&gt;"",ESI_Monthly!EJ46,"")</f>
        <v>8.6999999999999993</v>
      </c>
      <c r="G46" s="95">
        <f>IF(ESI_Monthly!EK46&lt;&gt;"",ESI_Monthly!EK46,"")</f>
        <v>104</v>
      </c>
    </row>
    <row r="47" spans="1:33" ht="12" customHeight="1">
      <c r="A47" s="33">
        <f>IF(ESI_Monthly!$A47&lt;&gt;"",ESI_Monthly!$A47," ")</f>
        <v>32447</v>
      </c>
      <c r="B47" s="95">
        <f>IF(ESI_Monthly!EF47&lt;&gt;"",ESI_Monthly!EF47,"")</f>
        <v>-0.6</v>
      </c>
      <c r="C47" s="95" t="str">
        <f>IF(ESI_Monthly!EG47&lt;&gt;"",ESI_Monthly!EG47,"")</f>
        <v/>
      </c>
      <c r="D47" s="95">
        <f>IF(ESI_Monthly!EH47&lt;&gt;"",ESI_Monthly!EH47,"")</f>
        <v>2.2000000000000002</v>
      </c>
      <c r="E47" s="95">
        <f>IF(ESI_Monthly!EI47&lt;&gt;"",ESI_Monthly!EI47,"")</f>
        <v>21.8</v>
      </c>
      <c r="F47" s="95">
        <f>IF(ESI_Monthly!EJ47&lt;&gt;"",ESI_Monthly!EJ47,"")</f>
        <v>6.2</v>
      </c>
      <c r="G47" s="95">
        <f>IF(ESI_Monthly!EK47&lt;&gt;"",ESI_Monthly!EK47,"")</f>
        <v>105.9</v>
      </c>
    </row>
    <row r="48" spans="1:33" ht="12" customHeight="1">
      <c r="A48" s="33">
        <f>IF(ESI_Monthly!$A48&lt;&gt;"",ESI_Monthly!$A48," ")</f>
        <v>32477</v>
      </c>
      <c r="B48" s="95">
        <f>IF(ESI_Monthly!EF48&lt;&gt;"",ESI_Monthly!EF48,"")</f>
        <v>0.1</v>
      </c>
      <c r="C48" s="95" t="str">
        <f>IF(ESI_Monthly!EG48&lt;&gt;"",ESI_Monthly!EG48,"")</f>
        <v/>
      </c>
      <c r="D48" s="95">
        <f>IF(ESI_Monthly!EH48&lt;&gt;"",ESI_Monthly!EH48,"")</f>
        <v>5.7</v>
      </c>
      <c r="E48" s="95">
        <f>IF(ESI_Monthly!EI48&lt;&gt;"",ESI_Monthly!EI48,"")</f>
        <v>20</v>
      </c>
      <c r="F48" s="95">
        <f>IF(ESI_Monthly!EJ48&lt;&gt;"",ESI_Monthly!EJ48,"")</f>
        <v>7.4</v>
      </c>
      <c r="G48" s="95">
        <f>IF(ESI_Monthly!EK48&lt;&gt;"",ESI_Monthly!EK48,"")</f>
        <v>109.3</v>
      </c>
    </row>
    <row r="49" spans="1:7" ht="12" customHeight="1">
      <c r="A49" s="33">
        <f>IF(ESI_Monthly!$A49&lt;&gt;"",ESI_Monthly!$A49," ")</f>
        <v>32508</v>
      </c>
      <c r="B49" s="95">
        <f>IF(ESI_Monthly!EF49&lt;&gt;"",ESI_Monthly!EF49,"")</f>
        <v>1.3</v>
      </c>
      <c r="C49" s="95" t="str">
        <f>IF(ESI_Monthly!EG49&lt;&gt;"",ESI_Monthly!EG49,"")</f>
        <v/>
      </c>
      <c r="D49" s="95">
        <f>IF(ESI_Monthly!EH49&lt;&gt;"",ESI_Monthly!EH49,"")</f>
        <v>4.7</v>
      </c>
      <c r="E49" s="95">
        <f>IF(ESI_Monthly!EI49&lt;&gt;"",ESI_Monthly!EI49,"")</f>
        <v>20.6</v>
      </c>
      <c r="F49" s="95">
        <f>IF(ESI_Monthly!EJ49&lt;&gt;"",ESI_Monthly!EJ49,"")</f>
        <v>4.5999999999999996</v>
      </c>
      <c r="G49" s="95">
        <f>IF(ESI_Monthly!EK49&lt;&gt;"",ESI_Monthly!EK49,"")</f>
        <v>110.7</v>
      </c>
    </row>
    <row r="50" spans="1:7" ht="12" customHeight="1">
      <c r="A50" s="33">
        <f>IF(ESI_Monthly!$A50&lt;&gt;"",ESI_Monthly!$A50," ")</f>
        <v>32539</v>
      </c>
      <c r="B50" s="95">
        <f>IF(ESI_Monthly!EF50&lt;&gt;"",ESI_Monthly!EF50,"")</f>
        <v>1.5</v>
      </c>
      <c r="C50" s="95" t="str">
        <f>IF(ESI_Monthly!EG50&lt;&gt;"",ESI_Monthly!EG50,"")</f>
        <v/>
      </c>
      <c r="D50" s="95">
        <f>IF(ESI_Monthly!EH50&lt;&gt;"",ESI_Monthly!EH50,"")</f>
        <v>4.9000000000000004</v>
      </c>
      <c r="E50" s="95">
        <f>IF(ESI_Monthly!EI50&lt;&gt;"",ESI_Monthly!EI50,"")</f>
        <v>24.2</v>
      </c>
      <c r="F50" s="95">
        <f>IF(ESI_Monthly!EJ50&lt;&gt;"",ESI_Monthly!EJ50,"")</f>
        <v>3.4</v>
      </c>
      <c r="G50" s="95">
        <f>IF(ESI_Monthly!EK50&lt;&gt;"",ESI_Monthly!EK50,"")</f>
        <v>109.9</v>
      </c>
    </row>
    <row r="51" spans="1:7" ht="12" customHeight="1">
      <c r="A51" s="33">
        <f>IF(ESI_Monthly!$A51&lt;&gt;"",ESI_Monthly!$A51," ")</f>
        <v>32567</v>
      </c>
      <c r="B51" s="95">
        <f>IF(ESI_Monthly!EF51&lt;&gt;"",ESI_Monthly!EF51,"")</f>
        <v>0</v>
      </c>
      <c r="C51" s="95" t="str">
        <f>IF(ESI_Monthly!EG51&lt;&gt;"",ESI_Monthly!EG51,"")</f>
        <v/>
      </c>
      <c r="D51" s="95">
        <f>IF(ESI_Monthly!EH51&lt;&gt;"",ESI_Monthly!EH51,"")</f>
        <v>3</v>
      </c>
      <c r="E51" s="95">
        <f>IF(ESI_Monthly!EI51&lt;&gt;"",ESI_Monthly!EI51,"")</f>
        <v>23</v>
      </c>
      <c r="F51" s="95">
        <f>IF(ESI_Monthly!EJ51&lt;&gt;"",ESI_Monthly!EJ51,"")</f>
        <v>-0.4</v>
      </c>
      <c r="G51" s="95">
        <f>IF(ESI_Monthly!EK51&lt;&gt;"",ESI_Monthly!EK51,"")</f>
        <v>106.4</v>
      </c>
    </row>
    <row r="52" spans="1:7" ht="12" customHeight="1">
      <c r="A52" s="33">
        <f>IF(ESI_Monthly!$A52&lt;&gt;"",ESI_Monthly!$A52," ")</f>
        <v>32598</v>
      </c>
      <c r="B52" s="95">
        <f>IF(ESI_Monthly!EF52&lt;&gt;"",ESI_Monthly!EF52,"")</f>
        <v>0.3</v>
      </c>
      <c r="C52" s="95" t="str">
        <f>IF(ESI_Monthly!EG52&lt;&gt;"",ESI_Monthly!EG52,"")</f>
        <v/>
      </c>
      <c r="D52" s="95">
        <f>IF(ESI_Monthly!EH52&lt;&gt;"",ESI_Monthly!EH52,"")</f>
        <v>5</v>
      </c>
      <c r="E52" s="95">
        <f>IF(ESI_Monthly!EI52&lt;&gt;"",ESI_Monthly!EI52,"")</f>
        <v>29.7</v>
      </c>
      <c r="F52" s="95">
        <f>IF(ESI_Monthly!EJ52&lt;&gt;"",ESI_Monthly!EJ52,"")</f>
        <v>-2.4</v>
      </c>
      <c r="G52" s="95">
        <f>IF(ESI_Monthly!EK52&lt;&gt;"",ESI_Monthly!EK52,"")</f>
        <v>107.5</v>
      </c>
    </row>
    <row r="53" spans="1:7" ht="12" customHeight="1">
      <c r="A53" s="33">
        <f>IF(ESI_Monthly!$A53&lt;&gt;"",ESI_Monthly!$A53," ")</f>
        <v>32628</v>
      </c>
      <c r="B53" s="95">
        <f>IF(ESI_Monthly!EF53&lt;&gt;"",ESI_Monthly!EF53,"")</f>
        <v>2.1</v>
      </c>
      <c r="C53" s="95" t="str">
        <f>IF(ESI_Monthly!EG53&lt;&gt;"",ESI_Monthly!EG53,"")</f>
        <v/>
      </c>
      <c r="D53" s="95">
        <f>IF(ESI_Monthly!EH53&lt;&gt;"",ESI_Monthly!EH53,"")</f>
        <v>5.8</v>
      </c>
      <c r="E53" s="95">
        <f>IF(ESI_Monthly!EI53&lt;&gt;"",ESI_Monthly!EI53,"")</f>
        <v>24.6</v>
      </c>
      <c r="F53" s="95">
        <f>IF(ESI_Monthly!EJ53&lt;&gt;"",ESI_Monthly!EJ53,"")</f>
        <v>-4.4000000000000004</v>
      </c>
      <c r="G53" s="95">
        <f>IF(ESI_Monthly!EK53&lt;&gt;"",ESI_Monthly!EK53,"")</f>
        <v>111.3</v>
      </c>
    </row>
    <row r="54" spans="1:7" ht="12" customHeight="1">
      <c r="A54" s="33">
        <f>IF(ESI_Monthly!$A54&lt;&gt;"",ESI_Monthly!$A54," ")</f>
        <v>32659</v>
      </c>
      <c r="B54" s="95">
        <f>IF(ESI_Monthly!EF54&lt;&gt;"",ESI_Monthly!EF54,"")</f>
        <v>2.8</v>
      </c>
      <c r="C54" s="95" t="str">
        <f>IF(ESI_Monthly!EG54&lt;&gt;"",ESI_Monthly!EG54,"")</f>
        <v/>
      </c>
      <c r="D54" s="95">
        <f>IF(ESI_Monthly!EH54&lt;&gt;"",ESI_Monthly!EH54,"")</f>
        <v>4.0999999999999996</v>
      </c>
      <c r="E54" s="95">
        <f>IF(ESI_Monthly!EI54&lt;&gt;"",ESI_Monthly!EI54,"")</f>
        <v>26.8</v>
      </c>
      <c r="F54" s="95">
        <f>IF(ESI_Monthly!EJ54&lt;&gt;"",ESI_Monthly!EJ54,"")</f>
        <v>-1.7</v>
      </c>
      <c r="G54" s="95">
        <f>IF(ESI_Monthly!EK54&lt;&gt;"",ESI_Monthly!EK54,"")</f>
        <v>111.1</v>
      </c>
    </row>
    <row r="55" spans="1:7" ht="12" customHeight="1">
      <c r="A55" s="33">
        <f>IF(ESI_Monthly!$A55&lt;&gt;"",ESI_Monthly!$A55," ")</f>
        <v>32689</v>
      </c>
      <c r="B55" s="95">
        <f>IF(ESI_Monthly!EF55&lt;&gt;"",ESI_Monthly!EF55,"")</f>
        <v>2</v>
      </c>
      <c r="C55" s="95" t="str">
        <f>IF(ESI_Monthly!EG55&lt;&gt;"",ESI_Monthly!EG55,"")</f>
        <v/>
      </c>
      <c r="D55" s="95">
        <f>IF(ESI_Monthly!EH55&lt;&gt;"",ESI_Monthly!EH55,"")</f>
        <v>6.6</v>
      </c>
      <c r="E55" s="95">
        <f>IF(ESI_Monthly!EI55&lt;&gt;"",ESI_Monthly!EI55,"")</f>
        <v>27.1</v>
      </c>
      <c r="F55" s="95">
        <f>IF(ESI_Monthly!EJ55&lt;&gt;"",ESI_Monthly!EJ55,"")</f>
        <v>-0.3</v>
      </c>
      <c r="G55" s="95">
        <f>IF(ESI_Monthly!EK55&lt;&gt;"",ESI_Monthly!EK55,"")</f>
        <v>110.8</v>
      </c>
    </row>
    <row r="56" spans="1:7" ht="12" customHeight="1">
      <c r="A56" s="33">
        <f>IF(ESI_Monthly!$A56&lt;&gt;"",ESI_Monthly!$A56," ")</f>
        <v>32720</v>
      </c>
      <c r="B56" s="95">
        <f>IF(ESI_Monthly!EF56&lt;&gt;"",ESI_Monthly!EF56,"")</f>
        <v>0.6</v>
      </c>
      <c r="C56" s="95" t="str">
        <f>IF(ESI_Monthly!EG56&lt;&gt;"",ESI_Monthly!EG56,"")</f>
        <v/>
      </c>
      <c r="D56" s="95">
        <f>IF(ESI_Monthly!EH56&lt;&gt;"",ESI_Monthly!EH56,"")</f>
        <v>7.5</v>
      </c>
      <c r="E56" s="95">
        <f>IF(ESI_Monthly!EI56&lt;&gt;"",ESI_Monthly!EI56,"")</f>
        <v>25.7</v>
      </c>
      <c r="F56" s="95">
        <f>IF(ESI_Monthly!EJ56&lt;&gt;"",ESI_Monthly!EJ56,"")</f>
        <v>3.1</v>
      </c>
      <c r="G56" s="95">
        <f>IF(ESI_Monthly!EK56&lt;&gt;"",ESI_Monthly!EK56,"")</f>
        <v>109</v>
      </c>
    </row>
    <row r="57" spans="1:7" ht="12" customHeight="1">
      <c r="A57" s="33">
        <f>IF(ESI_Monthly!$A57&lt;&gt;"",ESI_Monthly!$A57," ")</f>
        <v>32751</v>
      </c>
      <c r="B57" s="95">
        <f>IF(ESI_Monthly!EF57&lt;&gt;"",ESI_Monthly!EF57,"")</f>
        <v>1.6</v>
      </c>
      <c r="C57" s="95" t="str">
        <f>IF(ESI_Monthly!EG57&lt;&gt;"",ESI_Monthly!EG57,"")</f>
        <v/>
      </c>
      <c r="D57" s="95">
        <f>IF(ESI_Monthly!EH57&lt;&gt;"",ESI_Monthly!EH57,"")</f>
        <v>7.6</v>
      </c>
      <c r="E57" s="95">
        <f>IF(ESI_Monthly!EI57&lt;&gt;"",ESI_Monthly!EI57,"")</f>
        <v>29.5</v>
      </c>
      <c r="F57" s="95">
        <f>IF(ESI_Monthly!EJ57&lt;&gt;"",ESI_Monthly!EJ57,"")</f>
        <v>2.6</v>
      </c>
      <c r="G57" s="95">
        <f>IF(ESI_Monthly!EK57&lt;&gt;"",ESI_Monthly!EK57,"")</f>
        <v>110.8</v>
      </c>
    </row>
    <row r="58" spans="1:7" ht="12" customHeight="1">
      <c r="A58" s="33">
        <f>IF(ESI_Monthly!$A58&lt;&gt;"",ESI_Monthly!$A58," ")</f>
        <v>32781</v>
      </c>
      <c r="B58" s="95">
        <f>IF(ESI_Monthly!EF58&lt;&gt;"",ESI_Monthly!EF58,"")</f>
        <v>0.5</v>
      </c>
      <c r="C58" s="95" t="str">
        <f>IF(ESI_Monthly!EG58&lt;&gt;"",ESI_Monthly!EG58,"")</f>
        <v/>
      </c>
      <c r="D58" s="95">
        <f>IF(ESI_Monthly!EH58&lt;&gt;"",ESI_Monthly!EH58,"")</f>
        <v>7.7</v>
      </c>
      <c r="E58" s="95">
        <f>IF(ESI_Monthly!EI58&lt;&gt;"",ESI_Monthly!EI58,"")</f>
        <v>25.4</v>
      </c>
      <c r="F58" s="95">
        <f>IF(ESI_Monthly!EJ58&lt;&gt;"",ESI_Monthly!EJ58,"")</f>
        <v>3.5</v>
      </c>
      <c r="G58" s="95">
        <f>IF(ESI_Monthly!EK58&lt;&gt;"",ESI_Monthly!EK58,"")</f>
        <v>108.9</v>
      </c>
    </row>
    <row r="59" spans="1:7" ht="12" customHeight="1">
      <c r="A59" s="33">
        <f>IF(ESI_Monthly!$A59&lt;&gt;"",ESI_Monthly!$A59," ")</f>
        <v>32812</v>
      </c>
      <c r="B59" s="95">
        <f>IF(ESI_Monthly!EF59&lt;&gt;"",ESI_Monthly!EF59,"")</f>
        <v>2.2999999999999998</v>
      </c>
      <c r="C59" s="95" t="str">
        <f>IF(ESI_Monthly!EG59&lt;&gt;"",ESI_Monthly!EG59,"")</f>
        <v/>
      </c>
      <c r="D59" s="95">
        <f>IF(ESI_Monthly!EH59&lt;&gt;"",ESI_Monthly!EH59,"")</f>
        <v>7.3</v>
      </c>
      <c r="E59" s="95">
        <f>IF(ESI_Monthly!EI59&lt;&gt;"",ESI_Monthly!EI59,"")</f>
        <v>24.6</v>
      </c>
      <c r="F59" s="95">
        <f>IF(ESI_Monthly!EJ59&lt;&gt;"",ESI_Monthly!EJ59,"")</f>
        <v>4.5999999999999996</v>
      </c>
      <c r="G59" s="95">
        <f>IF(ESI_Monthly!EK59&lt;&gt;"",ESI_Monthly!EK59,"")</f>
        <v>111.3</v>
      </c>
    </row>
    <row r="60" spans="1:7" ht="12" customHeight="1">
      <c r="A60" s="33">
        <f>IF(ESI_Monthly!$A60&lt;&gt;"",ESI_Monthly!$A60," ")</f>
        <v>32842</v>
      </c>
      <c r="B60" s="95">
        <f>IF(ESI_Monthly!EF60&lt;&gt;"",ESI_Monthly!EF60,"")</f>
        <v>2.1</v>
      </c>
      <c r="C60" s="95" t="str">
        <f>IF(ESI_Monthly!EG60&lt;&gt;"",ESI_Monthly!EG60,"")</f>
        <v/>
      </c>
      <c r="D60" s="95">
        <f>IF(ESI_Monthly!EH60&lt;&gt;"",ESI_Monthly!EH60,"")</f>
        <v>8.1999999999999993</v>
      </c>
      <c r="E60" s="95">
        <f>IF(ESI_Monthly!EI60&lt;&gt;"",ESI_Monthly!EI60,"")</f>
        <v>27.7</v>
      </c>
      <c r="F60" s="95">
        <f>IF(ESI_Monthly!EJ60&lt;&gt;"",ESI_Monthly!EJ60,"")</f>
        <v>6.5</v>
      </c>
      <c r="G60" s="95">
        <f>IF(ESI_Monthly!EK60&lt;&gt;"",ESI_Monthly!EK60,"")</f>
        <v>110.7</v>
      </c>
    </row>
    <row r="61" spans="1:7" ht="12" customHeight="1">
      <c r="A61" s="33">
        <f>IF(ESI_Monthly!$A61&lt;&gt;"",ESI_Monthly!$A61," ")</f>
        <v>32873</v>
      </c>
      <c r="B61" s="95">
        <f>IF(ESI_Monthly!EF61&lt;&gt;"",ESI_Monthly!EF61,"")</f>
        <v>0</v>
      </c>
      <c r="C61" s="95" t="str">
        <f>IF(ESI_Monthly!EG61&lt;&gt;"",ESI_Monthly!EG61,"")</f>
        <v/>
      </c>
      <c r="D61" s="95">
        <f>IF(ESI_Monthly!EH61&lt;&gt;"",ESI_Monthly!EH61,"")</f>
        <v>8.8000000000000007</v>
      </c>
      <c r="E61" s="95">
        <f>IF(ESI_Monthly!EI61&lt;&gt;"",ESI_Monthly!EI61,"")</f>
        <v>26.4</v>
      </c>
      <c r="F61" s="95">
        <f>IF(ESI_Monthly!EJ61&lt;&gt;"",ESI_Monthly!EJ61,"")</f>
        <v>2.4</v>
      </c>
      <c r="G61" s="95">
        <f>IF(ESI_Monthly!EK61&lt;&gt;"",ESI_Monthly!EK61,"")</f>
        <v>108.6</v>
      </c>
    </row>
    <row r="62" spans="1:7" ht="12" customHeight="1">
      <c r="A62" s="33">
        <f>IF(ESI_Monthly!$A62&lt;&gt;"",ESI_Monthly!$A62," ")</f>
        <v>32904</v>
      </c>
      <c r="B62" s="95">
        <f>IF(ESI_Monthly!EF62&lt;&gt;"",ESI_Monthly!EF62,"")</f>
        <v>-0.6</v>
      </c>
      <c r="C62" s="95" t="str">
        <f>IF(ESI_Monthly!EG62&lt;&gt;"",ESI_Monthly!EG62,"")</f>
        <v/>
      </c>
      <c r="D62" s="95">
        <f>IF(ESI_Monthly!EH62&lt;&gt;"",ESI_Monthly!EH62,"")</f>
        <v>6.4</v>
      </c>
      <c r="E62" s="95">
        <f>IF(ESI_Monthly!EI62&lt;&gt;"",ESI_Monthly!EI62,"")</f>
        <v>29.8</v>
      </c>
      <c r="F62" s="95">
        <f>IF(ESI_Monthly!EJ62&lt;&gt;"",ESI_Monthly!EJ62,"")</f>
        <v>2.2999999999999998</v>
      </c>
      <c r="G62" s="95">
        <f>IF(ESI_Monthly!EK62&lt;&gt;"",ESI_Monthly!EK62,"")</f>
        <v>106.7</v>
      </c>
    </row>
    <row r="63" spans="1:7" ht="12" customHeight="1">
      <c r="A63" s="33">
        <f>IF(ESI_Monthly!$A63&lt;&gt;"",ESI_Monthly!$A63," ")</f>
        <v>32932</v>
      </c>
      <c r="B63" s="95">
        <f>IF(ESI_Monthly!EF63&lt;&gt;"",ESI_Monthly!EF63,"")</f>
        <v>0.6</v>
      </c>
      <c r="C63" s="95" t="str">
        <f>IF(ESI_Monthly!EG63&lt;&gt;"",ESI_Monthly!EG63,"")</f>
        <v/>
      </c>
      <c r="D63" s="95">
        <f>IF(ESI_Monthly!EH63&lt;&gt;"",ESI_Monthly!EH63,"")</f>
        <v>5.3</v>
      </c>
      <c r="E63" s="95">
        <f>IF(ESI_Monthly!EI63&lt;&gt;"",ESI_Monthly!EI63,"")</f>
        <v>26.6</v>
      </c>
      <c r="F63" s="95">
        <f>IF(ESI_Monthly!EJ63&lt;&gt;"",ESI_Monthly!EJ63,"")</f>
        <v>4.5</v>
      </c>
      <c r="G63" s="95">
        <f>IF(ESI_Monthly!EK63&lt;&gt;"",ESI_Monthly!EK63,"")</f>
        <v>109.3</v>
      </c>
    </row>
    <row r="64" spans="1:7" ht="12" customHeight="1">
      <c r="A64" s="33">
        <f>IF(ESI_Monthly!$A64&lt;&gt;"",ESI_Monthly!$A64," ")</f>
        <v>32963</v>
      </c>
      <c r="B64" s="95">
        <f>IF(ESI_Monthly!EF64&lt;&gt;"",ESI_Monthly!EF64,"")</f>
        <v>-0.6</v>
      </c>
      <c r="C64" s="95" t="str">
        <f>IF(ESI_Monthly!EG64&lt;&gt;"",ESI_Monthly!EG64,"")</f>
        <v/>
      </c>
      <c r="D64" s="95">
        <f>IF(ESI_Monthly!EH64&lt;&gt;"",ESI_Monthly!EH64,"")</f>
        <v>6.1</v>
      </c>
      <c r="E64" s="95">
        <f>IF(ESI_Monthly!EI64&lt;&gt;"",ESI_Monthly!EI64,"")</f>
        <v>29.2</v>
      </c>
      <c r="F64" s="95">
        <f>IF(ESI_Monthly!EJ64&lt;&gt;"",ESI_Monthly!EJ64,"")</f>
        <v>0.6</v>
      </c>
      <c r="G64" s="95">
        <f>IF(ESI_Monthly!EK64&lt;&gt;"",ESI_Monthly!EK64,"")</f>
        <v>107.5</v>
      </c>
    </row>
    <row r="65" spans="1:7" ht="12" customHeight="1">
      <c r="A65" s="33">
        <f>IF(ESI_Monthly!$A65&lt;&gt;"",ESI_Monthly!$A65," ")</f>
        <v>32993</v>
      </c>
      <c r="B65" s="95">
        <f>IF(ESI_Monthly!EF65&lt;&gt;"",ESI_Monthly!EF65,"")</f>
        <v>0</v>
      </c>
      <c r="C65" s="95" t="str">
        <f>IF(ESI_Monthly!EG65&lt;&gt;"",ESI_Monthly!EG65,"")</f>
        <v/>
      </c>
      <c r="D65" s="95">
        <f>IF(ESI_Monthly!EH65&lt;&gt;"",ESI_Monthly!EH65,"")</f>
        <v>5.4</v>
      </c>
      <c r="E65" s="95">
        <f>IF(ESI_Monthly!EI65&lt;&gt;"",ESI_Monthly!EI65,"")</f>
        <v>31.1</v>
      </c>
      <c r="F65" s="95">
        <f>IF(ESI_Monthly!EJ65&lt;&gt;"",ESI_Monthly!EJ65,"")</f>
        <v>-3</v>
      </c>
      <c r="G65" s="95">
        <f>IF(ESI_Monthly!EK65&lt;&gt;"",ESI_Monthly!EK65,"")</f>
        <v>108.3</v>
      </c>
    </row>
    <row r="66" spans="1:7" ht="12" customHeight="1">
      <c r="A66" s="33">
        <f>IF(ESI_Monthly!$A66&lt;&gt;"",ESI_Monthly!$A66," ")</f>
        <v>33024</v>
      </c>
      <c r="B66" s="95">
        <f>IF(ESI_Monthly!EF66&lt;&gt;"",ESI_Monthly!EF66,"")</f>
        <v>0.8</v>
      </c>
      <c r="C66" s="95" t="str">
        <f>IF(ESI_Monthly!EG66&lt;&gt;"",ESI_Monthly!EG66,"")</f>
        <v/>
      </c>
      <c r="D66" s="95">
        <f>IF(ESI_Monthly!EH66&lt;&gt;"",ESI_Monthly!EH66,"")</f>
        <v>4.9000000000000004</v>
      </c>
      <c r="E66" s="95">
        <f>IF(ESI_Monthly!EI66&lt;&gt;"",ESI_Monthly!EI66,"")</f>
        <v>32.6</v>
      </c>
      <c r="F66" s="95">
        <f>IF(ESI_Monthly!EJ66&lt;&gt;"",ESI_Monthly!EJ66,"")</f>
        <v>-2.9</v>
      </c>
      <c r="G66" s="95">
        <f>IF(ESI_Monthly!EK66&lt;&gt;"",ESI_Monthly!EK66,"")</f>
        <v>109.6</v>
      </c>
    </row>
    <row r="67" spans="1:7" ht="12" customHeight="1">
      <c r="A67" s="33">
        <f>IF(ESI_Monthly!$A67&lt;&gt;"",ESI_Monthly!$A67," ")</f>
        <v>33054</v>
      </c>
      <c r="B67" s="95">
        <f>IF(ESI_Monthly!EF67&lt;&gt;"",ESI_Monthly!EF67,"")</f>
        <v>1</v>
      </c>
      <c r="C67" s="95" t="str">
        <f>IF(ESI_Monthly!EG67&lt;&gt;"",ESI_Monthly!EG67,"")</f>
        <v/>
      </c>
      <c r="D67" s="95">
        <f>IF(ESI_Monthly!EH67&lt;&gt;"",ESI_Monthly!EH67,"")</f>
        <v>5.0999999999999996</v>
      </c>
      <c r="E67" s="95">
        <f>IF(ESI_Monthly!EI67&lt;&gt;"",ESI_Monthly!EI67,"")</f>
        <v>27.7</v>
      </c>
      <c r="F67" s="95">
        <f>IF(ESI_Monthly!EJ67&lt;&gt;"",ESI_Monthly!EJ67,"")</f>
        <v>-2</v>
      </c>
      <c r="G67" s="95">
        <f>IF(ESI_Monthly!EK67&lt;&gt;"",ESI_Monthly!EK67,"")</f>
        <v>109.5</v>
      </c>
    </row>
    <row r="68" spans="1:7" ht="12" customHeight="1">
      <c r="A68" s="33">
        <f>IF(ESI_Monthly!$A68&lt;&gt;"",ESI_Monthly!$A68," ")</f>
        <v>33085</v>
      </c>
      <c r="B68" s="95">
        <f>IF(ESI_Monthly!EF68&lt;&gt;"",ESI_Monthly!EF68,"")</f>
        <v>-0.3</v>
      </c>
      <c r="C68" s="95" t="str">
        <f>IF(ESI_Monthly!EG68&lt;&gt;"",ESI_Monthly!EG68,"")</f>
        <v/>
      </c>
      <c r="D68" s="95">
        <f>IF(ESI_Monthly!EH68&lt;&gt;"",ESI_Monthly!EH68,"")</f>
        <v>4.3</v>
      </c>
      <c r="E68" s="95">
        <f>IF(ESI_Monthly!EI68&lt;&gt;"",ESI_Monthly!EI68,"")</f>
        <v>29.6</v>
      </c>
      <c r="F68" s="95">
        <f>IF(ESI_Monthly!EJ68&lt;&gt;"",ESI_Monthly!EJ68,"")</f>
        <v>-0.7</v>
      </c>
      <c r="G68" s="95">
        <f>IF(ESI_Monthly!EK68&lt;&gt;"",ESI_Monthly!EK68,"")</f>
        <v>107.9</v>
      </c>
    </row>
    <row r="69" spans="1:7" ht="12" customHeight="1">
      <c r="A69" s="33">
        <f>IF(ESI_Monthly!$A69&lt;&gt;"",ESI_Monthly!$A69," ")</f>
        <v>33116</v>
      </c>
      <c r="B69" s="95">
        <f>IF(ESI_Monthly!EF69&lt;&gt;"",ESI_Monthly!EF69,"")</f>
        <v>-0.6</v>
      </c>
      <c r="C69" s="95" t="str">
        <f>IF(ESI_Monthly!EG69&lt;&gt;"",ESI_Monthly!EG69,"")</f>
        <v/>
      </c>
      <c r="D69" s="95">
        <f>IF(ESI_Monthly!EH69&lt;&gt;"",ESI_Monthly!EH69,"")</f>
        <v>1</v>
      </c>
      <c r="E69" s="95">
        <f>IF(ESI_Monthly!EI69&lt;&gt;"",ESI_Monthly!EI69,"")</f>
        <v>27.3</v>
      </c>
      <c r="F69" s="95">
        <f>IF(ESI_Monthly!EJ69&lt;&gt;"",ESI_Monthly!EJ69,"")</f>
        <v>-1.6</v>
      </c>
      <c r="G69" s="95">
        <f>IF(ESI_Monthly!EK69&lt;&gt;"",ESI_Monthly!EK69,"")</f>
        <v>104.3</v>
      </c>
    </row>
    <row r="70" spans="1:7" ht="12" customHeight="1">
      <c r="A70" s="33">
        <f>IF(ESI_Monthly!$A70&lt;&gt;"",ESI_Monthly!$A70," ")</f>
        <v>33146</v>
      </c>
      <c r="B70" s="95">
        <f>IF(ESI_Monthly!EF70&lt;&gt;"",ESI_Monthly!EF70,"")</f>
        <v>-0.6</v>
      </c>
      <c r="C70" s="95" t="str">
        <f>IF(ESI_Monthly!EG70&lt;&gt;"",ESI_Monthly!EG70,"")</f>
        <v/>
      </c>
      <c r="D70" s="95">
        <f>IF(ESI_Monthly!EH70&lt;&gt;"",ESI_Monthly!EH70,"")</f>
        <v>-1.4</v>
      </c>
      <c r="E70" s="95">
        <f>IF(ESI_Monthly!EI70&lt;&gt;"",ESI_Monthly!EI70,"")</f>
        <v>28.4</v>
      </c>
      <c r="F70" s="95">
        <f>IF(ESI_Monthly!EJ70&lt;&gt;"",ESI_Monthly!EJ70,"")</f>
        <v>-1.9</v>
      </c>
      <c r="G70" s="95">
        <f>IF(ESI_Monthly!EK70&lt;&gt;"",ESI_Monthly!EK70,"")</f>
        <v>104.8</v>
      </c>
    </row>
    <row r="71" spans="1:7" ht="12" customHeight="1">
      <c r="A71" s="33">
        <f>IF(ESI_Monthly!$A71&lt;&gt;"",ESI_Monthly!$A71," ")</f>
        <v>33177</v>
      </c>
      <c r="B71" s="95">
        <f>IF(ESI_Monthly!EF71&lt;&gt;"",ESI_Monthly!EF71,"")</f>
        <v>-2.2000000000000002</v>
      </c>
      <c r="C71" s="95" t="str">
        <f>IF(ESI_Monthly!EG71&lt;&gt;"",ESI_Monthly!EG71,"")</f>
        <v/>
      </c>
      <c r="D71" s="95">
        <f>IF(ESI_Monthly!EH71&lt;&gt;"",ESI_Monthly!EH71,"")</f>
        <v>-3.2</v>
      </c>
      <c r="E71" s="95">
        <f>IF(ESI_Monthly!EI71&lt;&gt;"",ESI_Monthly!EI71,"")</f>
        <v>22.4</v>
      </c>
      <c r="F71" s="95">
        <f>IF(ESI_Monthly!EJ71&lt;&gt;"",ESI_Monthly!EJ71,"")</f>
        <v>0.5</v>
      </c>
      <c r="G71" s="95">
        <f>IF(ESI_Monthly!EK71&lt;&gt;"",ESI_Monthly!EK71,"")</f>
        <v>101.1</v>
      </c>
    </row>
    <row r="72" spans="1:7" ht="12" customHeight="1">
      <c r="A72" s="33">
        <f>IF(ESI_Monthly!$A72&lt;&gt;"",ESI_Monthly!$A72," ")</f>
        <v>33207</v>
      </c>
      <c r="B72" s="95">
        <f>IF(ESI_Monthly!EF72&lt;&gt;"",ESI_Monthly!EF72,"")</f>
        <v>-2.1</v>
      </c>
      <c r="C72" s="95" t="str">
        <f>IF(ESI_Monthly!EG72&lt;&gt;"",ESI_Monthly!EG72,"")</f>
        <v/>
      </c>
      <c r="D72" s="95">
        <f>IF(ESI_Monthly!EH72&lt;&gt;"",ESI_Monthly!EH72,"")</f>
        <v>-6.3</v>
      </c>
      <c r="E72" s="95">
        <f>IF(ESI_Monthly!EI72&lt;&gt;"",ESI_Monthly!EI72,"")</f>
        <v>25</v>
      </c>
      <c r="F72" s="95">
        <f>IF(ESI_Monthly!EJ72&lt;&gt;"",ESI_Monthly!EJ72,"")</f>
        <v>-0.4</v>
      </c>
      <c r="G72" s="95">
        <f>IF(ESI_Monthly!EK72&lt;&gt;"",ESI_Monthly!EK72,"")</f>
        <v>100.7</v>
      </c>
    </row>
    <row r="73" spans="1:7" ht="12" customHeight="1">
      <c r="A73" s="33">
        <f>IF(ESI_Monthly!$A73&lt;&gt;"",ESI_Monthly!$A73," ")</f>
        <v>33238</v>
      </c>
      <c r="B73" s="95">
        <f>IF(ESI_Monthly!EF73&lt;&gt;"",ESI_Monthly!EF73,"")</f>
        <v>-1.4</v>
      </c>
      <c r="C73" s="95" t="str">
        <f>IF(ESI_Monthly!EG73&lt;&gt;"",ESI_Monthly!EG73,"")</f>
        <v/>
      </c>
      <c r="D73" s="95">
        <f>IF(ESI_Monthly!EH73&lt;&gt;"",ESI_Monthly!EH73,"")</f>
        <v>-5.2</v>
      </c>
      <c r="E73" s="95">
        <f>IF(ESI_Monthly!EI73&lt;&gt;"",ESI_Monthly!EI73,"")</f>
        <v>23</v>
      </c>
      <c r="F73" s="95">
        <f>IF(ESI_Monthly!EJ73&lt;&gt;"",ESI_Monthly!EJ73,"")</f>
        <v>1.9</v>
      </c>
      <c r="G73" s="95">
        <f>IF(ESI_Monthly!EK73&lt;&gt;"",ESI_Monthly!EK73,"")</f>
        <v>102.8</v>
      </c>
    </row>
    <row r="74" spans="1:7" ht="12" customHeight="1">
      <c r="A74" s="33">
        <f>IF(ESI_Monthly!$A74&lt;&gt;"",ESI_Monthly!$A74," ")</f>
        <v>33269</v>
      </c>
      <c r="B74" s="95">
        <f>IF(ESI_Monthly!EF74&lt;&gt;"",ESI_Monthly!EF74,"")</f>
        <v>-2.5</v>
      </c>
      <c r="C74" s="95" t="str">
        <f>IF(ESI_Monthly!EG74&lt;&gt;"",ESI_Monthly!EG74,"")</f>
        <v/>
      </c>
      <c r="D74" s="95">
        <f>IF(ESI_Monthly!EH74&lt;&gt;"",ESI_Monthly!EH74,"")</f>
        <v>-9.9</v>
      </c>
      <c r="E74" s="95">
        <f>IF(ESI_Monthly!EI74&lt;&gt;"",ESI_Monthly!EI74,"")</f>
        <v>21.8</v>
      </c>
      <c r="F74" s="95">
        <f>IF(ESI_Monthly!EJ74&lt;&gt;"",ESI_Monthly!EJ74,"")</f>
        <v>-0.4</v>
      </c>
      <c r="G74" s="95">
        <f>IF(ESI_Monthly!EK74&lt;&gt;"",ESI_Monthly!EK74,"")</f>
        <v>100.7</v>
      </c>
    </row>
    <row r="75" spans="1:7" ht="12" customHeight="1">
      <c r="A75" s="33">
        <f>IF(ESI_Monthly!$A75&lt;&gt;"",ESI_Monthly!$A75," ")</f>
        <v>33297</v>
      </c>
      <c r="B75" s="95">
        <f>IF(ESI_Monthly!EF75&lt;&gt;"",ESI_Monthly!EF75,"")</f>
        <v>-4.2</v>
      </c>
      <c r="C75" s="95" t="str">
        <f>IF(ESI_Monthly!EG75&lt;&gt;"",ESI_Monthly!EG75,"")</f>
        <v/>
      </c>
      <c r="D75" s="95">
        <f>IF(ESI_Monthly!EH75&lt;&gt;"",ESI_Monthly!EH75,"")</f>
        <v>-9.9</v>
      </c>
      <c r="E75" s="95">
        <f>IF(ESI_Monthly!EI75&lt;&gt;"",ESI_Monthly!EI75,"")</f>
        <v>23.6</v>
      </c>
      <c r="F75" s="95">
        <f>IF(ESI_Monthly!EJ75&lt;&gt;"",ESI_Monthly!EJ75,"")</f>
        <v>-3.5</v>
      </c>
      <c r="G75" s="95">
        <f>IF(ESI_Monthly!EK75&lt;&gt;"",ESI_Monthly!EK75,"")</f>
        <v>97.7</v>
      </c>
    </row>
    <row r="76" spans="1:7" ht="12" customHeight="1">
      <c r="A76" s="33">
        <f>IF(ESI_Monthly!$A76&lt;&gt;"",ESI_Monthly!$A76," ")</f>
        <v>33328</v>
      </c>
      <c r="B76" s="95">
        <f>IF(ESI_Monthly!EF76&lt;&gt;"",ESI_Monthly!EF76,"")</f>
        <v>-2.9</v>
      </c>
      <c r="C76" s="95" t="str">
        <f>IF(ESI_Monthly!EG76&lt;&gt;"",ESI_Monthly!EG76,"")</f>
        <v/>
      </c>
      <c r="D76" s="95">
        <f>IF(ESI_Monthly!EH76&lt;&gt;"",ESI_Monthly!EH76,"")</f>
        <v>-5.3</v>
      </c>
      <c r="E76" s="95">
        <f>IF(ESI_Monthly!EI76&lt;&gt;"",ESI_Monthly!EI76,"")</f>
        <v>22.5</v>
      </c>
      <c r="F76" s="95">
        <f>IF(ESI_Monthly!EJ76&lt;&gt;"",ESI_Monthly!EJ76,"")</f>
        <v>-4</v>
      </c>
      <c r="G76" s="95">
        <f>IF(ESI_Monthly!EK76&lt;&gt;"",ESI_Monthly!EK76,"")</f>
        <v>99.8</v>
      </c>
    </row>
    <row r="77" spans="1:7" ht="12" customHeight="1">
      <c r="A77" s="33">
        <f>IF(ESI_Monthly!$A77&lt;&gt;"",ESI_Monthly!$A77," ")</f>
        <v>33358</v>
      </c>
      <c r="B77" s="95">
        <f>IF(ESI_Monthly!EF77&lt;&gt;"",ESI_Monthly!EF77,"")</f>
        <v>-5.8</v>
      </c>
      <c r="C77" s="95" t="str">
        <f>IF(ESI_Monthly!EG77&lt;&gt;"",ESI_Monthly!EG77,"")</f>
        <v/>
      </c>
      <c r="D77" s="95">
        <f>IF(ESI_Monthly!EH77&lt;&gt;"",ESI_Monthly!EH77,"")</f>
        <v>-7.9</v>
      </c>
      <c r="E77" s="95">
        <f>IF(ESI_Monthly!EI77&lt;&gt;"",ESI_Monthly!EI77,"")</f>
        <v>21.5</v>
      </c>
      <c r="F77" s="95">
        <f>IF(ESI_Monthly!EJ77&lt;&gt;"",ESI_Monthly!EJ77,"")</f>
        <v>-3.5</v>
      </c>
      <c r="G77" s="95">
        <f>IF(ESI_Monthly!EK77&lt;&gt;"",ESI_Monthly!EK77,"")</f>
        <v>94.4</v>
      </c>
    </row>
    <row r="78" spans="1:7" ht="12" customHeight="1">
      <c r="A78" s="33">
        <f>IF(ESI_Monthly!$A78&lt;&gt;"",ESI_Monthly!$A78," ")</f>
        <v>33389</v>
      </c>
      <c r="B78" s="95">
        <f>IF(ESI_Monthly!EF78&lt;&gt;"",ESI_Monthly!EF78,"")</f>
        <v>-4.9000000000000004</v>
      </c>
      <c r="C78" s="95" t="str">
        <f>IF(ESI_Monthly!EG78&lt;&gt;"",ESI_Monthly!EG78,"")</f>
        <v/>
      </c>
      <c r="D78" s="95">
        <f>IF(ESI_Monthly!EH78&lt;&gt;"",ESI_Monthly!EH78,"")</f>
        <v>-5.9</v>
      </c>
      <c r="E78" s="95">
        <f>IF(ESI_Monthly!EI78&lt;&gt;"",ESI_Monthly!EI78,"")</f>
        <v>20.3</v>
      </c>
      <c r="F78" s="95">
        <f>IF(ESI_Monthly!EJ78&lt;&gt;"",ESI_Monthly!EJ78,"")</f>
        <v>-6.3</v>
      </c>
      <c r="G78" s="95">
        <f>IF(ESI_Monthly!EK78&lt;&gt;"",ESI_Monthly!EK78,"")</f>
        <v>96.1</v>
      </c>
    </row>
    <row r="79" spans="1:7" ht="12" customHeight="1">
      <c r="A79" s="33">
        <f>IF(ESI_Monthly!$A79&lt;&gt;"",ESI_Monthly!$A79," ")</f>
        <v>33419</v>
      </c>
      <c r="B79" s="95">
        <f>IF(ESI_Monthly!EF79&lt;&gt;"",ESI_Monthly!EF79,"")</f>
        <v>-5.6</v>
      </c>
      <c r="C79" s="95" t="str">
        <f>IF(ESI_Monthly!EG79&lt;&gt;"",ESI_Monthly!EG79,"")</f>
        <v/>
      </c>
      <c r="D79" s="95">
        <f>IF(ESI_Monthly!EH79&lt;&gt;"",ESI_Monthly!EH79,"")</f>
        <v>-5.9</v>
      </c>
      <c r="E79" s="95">
        <f>IF(ESI_Monthly!EI79&lt;&gt;"",ESI_Monthly!EI79,"")</f>
        <v>15.2</v>
      </c>
      <c r="F79" s="95">
        <f>IF(ESI_Monthly!EJ79&lt;&gt;"",ESI_Monthly!EJ79,"")</f>
        <v>-7.4</v>
      </c>
      <c r="G79" s="95">
        <f>IF(ESI_Monthly!EK79&lt;&gt;"",ESI_Monthly!EK79,"")</f>
        <v>93.6</v>
      </c>
    </row>
    <row r="80" spans="1:7" ht="12" customHeight="1">
      <c r="A80" s="33">
        <f>IF(ESI_Monthly!$A80&lt;&gt;"",ESI_Monthly!$A80," ")</f>
        <v>33450</v>
      </c>
      <c r="B80" s="95">
        <f>IF(ESI_Monthly!EF80&lt;&gt;"",ESI_Monthly!EF80,"")</f>
        <v>-6</v>
      </c>
      <c r="C80" s="95" t="str">
        <f>IF(ESI_Monthly!EG80&lt;&gt;"",ESI_Monthly!EG80,"")</f>
        <v/>
      </c>
      <c r="D80" s="95">
        <f>IF(ESI_Monthly!EH80&lt;&gt;"",ESI_Monthly!EH80,"")</f>
        <v>-8.1</v>
      </c>
      <c r="E80" s="95">
        <f>IF(ESI_Monthly!EI80&lt;&gt;"",ESI_Monthly!EI80,"")</f>
        <v>21.1</v>
      </c>
      <c r="F80" s="95">
        <f>IF(ESI_Monthly!EJ80&lt;&gt;"",ESI_Monthly!EJ80,"")</f>
        <v>-5.4</v>
      </c>
      <c r="G80" s="95">
        <f>IF(ESI_Monthly!EK80&lt;&gt;"",ESI_Monthly!EK80,"")</f>
        <v>93.7</v>
      </c>
    </row>
    <row r="81" spans="1:7" ht="12" customHeight="1">
      <c r="A81" s="33">
        <f>IF(ESI_Monthly!$A81&lt;&gt;"",ESI_Monthly!$A81," ")</f>
        <v>33481</v>
      </c>
      <c r="B81" s="95">
        <f>IF(ESI_Monthly!EF81&lt;&gt;"",ESI_Monthly!EF81,"")</f>
        <v>-4.9000000000000004</v>
      </c>
      <c r="C81" s="95" t="str">
        <f>IF(ESI_Monthly!EG81&lt;&gt;"",ESI_Monthly!EG81,"")</f>
        <v/>
      </c>
      <c r="D81" s="95">
        <f>IF(ESI_Monthly!EH81&lt;&gt;"",ESI_Monthly!EH81,"")</f>
        <v>-8.9</v>
      </c>
      <c r="E81" s="95">
        <f>IF(ESI_Monthly!EI81&lt;&gt;"",ESI_Monthly!EI81,"")</f>
        <v>23.4</v>
      </c>
      <c r="F81" s="95">
        <f>IF(ESI_Monthly!EJ81&lt;&gt;"",ESI_Monthly!EJ81,"")</f>
        <v>-9.8000000000000007</v>
      </c>
      <c r="G81" s="95">
        <f>IF(ESI_Monthly!EK81&lt;&gt;"",ESI_Monthly!EK81,"")</f>
        <v>95.3</v>
      </c>
    </row>
    <row r="82" spans="1:7" ht="12" customHeight="1">
      <c r="A82" s="33">
        <f>IF(ESI_Monthly!$A82&lt;&gt;"",ESI_Monthly!$A82," ")</f>
        <v>33511</v>
      </c>
      <c r="B82" s="95">
        <f>IF(ESI_Monthly!EF82&lt;&gt;"",ESI_Monthly!EF82,"")</f>
        <v>-4.2</v>
      </c>
      <c r="C82" s="95" t="str">
        <f>IF(ESI_Monthly!EG82&lt;&gt;"",ESI_Monthly!EG82,"")</f>
        <v/>
      </c>
      <c r="D82" s="95">
        <f>IF(ESI_Monthly!EH82&lt;&gt;"",ESI_Monthly!EH82,"")</f>
        <v>-8</v>
      </c>
      <c r="E82" s="95">
        <f>IF(ESI_Monthly!EI82&lt;&gt;"",ESI_Monthly!EI82,"")</f>
        <v>19.2</v>
      </c>
      <c r="F82" s="95">
        <f>IF(ESI_Monthly!EJ82&lt;&gt;"",ESI_Monthly!EJ82,"")</f>
        <v>-10.4</v>
      </c>
      <c r="G82" s="95">
        <f>IF(ESI_Monthly!EK82&lt;&gt;"",ESI_Monthly!EK82,"")</f>
        <v>96.4</v>
      </c>
    </row>
    <row r="83" spans="1:7" ht="12" customHeight="1">
      <c r="A83" s="33">
        <f>IF(ESI_Monthly!$A83&lt;&gt;"",ESI_Monthly!$A83," ")</f>
        <v>33542</v>
      </c>
      <c r="B83" s="95">
        <f>IF(ESI_Monthly!EF83&lt;&gt;"",ESI_Monthly!EF83,"")</f>
        <v>-6.3</v>
      </c>
      <c r="C83" s="95" t="str">
        <f>IF(ESI_Monthly!EG83&lt;&gt;"",ESI_Monthly!EG83,"")</f>
        <v/>
      </c>
      <c r="D83" s="95">
        <f>IF(ESI_Monthly!EH83&lt;&gt;"",ESI_Monthly!EH83,"")</f>
        <v>-10.4</v>
      </c>
      <c r="E83" s="95">
        <f>IF(ESI_Monthly!EI83&lt;&gt;"",ESI_Monthly!EI83,"")</f>
        <v>22</v>
      </c>
      <c r="F83" s="95">
        <f>IF(ESI_Monthly!EJ83&lt;&gt;"",ESI_Monthly!EJ83,"")</f>
        <v>-8.4</v>
      </c>
      <c r="G83" s="95">
        <f>IF(ESI_Monthly!EK83&lt;&gt;"",ESI_Monthly!EK83,"")</f>
        <v>91.8</v>
      </c>
    </row>
    <row r="84" spans="1:7" ht="12" customHeight="1">
      <c r="A84" s="33">
        <f>IF(ESI_Monthly!$A84&lt;&gt;"",ESI_Monthly!$A84," ")</f>
        <v>33572</v>
      </c>
      <c r="B84" s="95">
        <f>IF(ESI_Monthly!EF84&lt;&gt;"",ESI_Monthly!EF84,"")</f>
        <v>-4.0999999999999996</v>
      </c>
      <c r="C84" s="95" t="str">
        <f>IF(ESI_Monthly!EG84&lt;&gt;"",ESI_Monthly!EG84,"")</f>
        <v/>
      </c>
      <c r="D84" s="95">
        <f>IF(ESI_Monthly!EH84&lt;&gt;"",ESI_Monthly!EH84,"")</f>
        <v>-9.4</v>
      </c>
      <c r="E84" s="95">
        <f>IF(ESI_Monthly!EI84&lt;&gt;"",ESI_Monthly!EI84,"")</f>
        <v>20.7</v>
      </c>
      <c r="F84" s="95">
        <f>IF(ESI_Monthly!EJ84&lt;&gt;"",ESI_Monthly!EJ84,"")</f>
        <v>-8.9</v>
      </c>
      <c r="G84" s="95">
        <f>IF(ESI_Monthly!EK84&lt;&gt;"",ESI_Monthly!EK84,"")</f>
        <v>94.6</v>
      </c>
    </row>
    <row r="85" spans="1:7" ht="12" customHeight="1">
      <c r="A85" s="33">
        <f>IF(ESI_Monthly!$A85&lt;&gt;"",ESI_Monthly!$A85," ")</f>
        <v>33603</v>
      </c>
      <c r="B85" s="95">
        <f>IF(ESI_Monthly!EF85&lt;&gt;"",ESI_Monthly!EF85,"")</f>
        <v>-4.5999999999999996</v>
      </c>
      <c r="C85" s="95" t="str">
        <f>IF(ESI_Monthly!EG85&lt;&gt;"",ESI_Monthly!EG85,"")</f>
        <v/>
      </c>
      <c r="D85" s="95">
        <f>IF(ESI_Monthly!EH85&lt;&gt;"",ESI_Monthly!EH85,"")</f>
        <v>-8.8000000000000007</v>
      </c>
      <c r="E85" s="95">
        <f>IF(ESI_Monthly!EI85&lt;&gt;"",ESI_Monthly!EI85,"")</f>
        <v>20.5</v>
      </c>
      <c r="F85" s="95">
        <f>IF(ESI_Monthly!EJ85&lt;&gt;"",ESI_Monthly!EJ85,"")</f>
        <v>-10.5</v>
      </c>
      <c r="G85" s="95">
        <f>IF(ESI_Monthly!EK85&lt;&gt;"",ESI_Monthly!EK85,"")</f>
        <v>93.9</v>
      </c>
    </row>
    <row r="86" spans="1:7" ht="12" customHeight="1">
      <c r="A86" s="33">
        <f>IF(ESI_Monthly!$A86&lt;&gt;"",ESI_Monthly!$A86," ")</f>
        <v>33634</v>
      </c>
      <c r="B86" s="95">
        <f>IF(ESI_Monthly!EF86&lt;&gt;"",ESI_Monthly!EF86,"")</f>
        <v>-3.4</v>
      </c>
      <c r="C86" s="95" t="str">
        <f>IF(ESI_Monthly!EG86&lt;&gt;"",ESI_Monthly!EG86,"")</f>
        <v/>
      </c>
      <c r="D86" s="95">
        <f>IF(ESI_Monthly!EH86&lt;&gt;"",ESI_Monthly!EH86,"")</f>
        <v>-9.1999999999999993</v>
      </c>
      <c r="E86" s="95">
        <f>IF(ESI_Monthly!EI86&lt;&gt;"",ESI_Monthly!EI86,"")</f>
        <v>19.7</v>
      </c>
      <c r="F86" s="95">
        <f>IF(ESI_Monthly!EJ86&lt;&gt;"",ESI_Monthly!EJ86,"")</f>
        <v>-8.4</v>
      </c>
      <c r="G86" s="95">
        <f>IF(ESI_Monthly!EK86&lt;&gt;"",ESI_Monthly!EK86,"")</f>
        <v>96.6</v>
      </c>
    </row>
    <row r="87" spans="1:7" ht="12" customHeight="1">
      <c r="A87" s="33">
        <f>IF(ESI_Monthly!$A87&lt;&gt;"",ESI_Monthly!$A87," ")</f>
        <v>33663</v>
      </c>
      <c r="B87" s="95">
        <f>IF(ESI_Monthly!EF87&lt;&gt;"",ESI_Monthly!EF87,"")</f>
        <v>-3.5</v>
      </c>
      <c r="C87" s="95" t="str">
        <f>IF(ESI_Monthly!EG87&lt;&gt;"",ESI_Monthly!EG87,"")</f>
        <v/>
      </c>
      <c r="D87" s="95">
        <f>IF(ESI_Monthly!EH87&lt;&gt;"",ESI_Monthly!EH87,"")</f>
        <v>-9.9</v>
      </c>
      <c r="E87" s="95">
        <f>IF(ESI_Monthly!EI87&lt;&gt;"",ESI_Monthly!EI87,"")</f>
        <v>20.7</v>
      </c>
      <c r="F87" s="95">
        <f>IF(ESI_Monthly!EJ87&lt;&gt;"",ESI_Monthly!EJ87,"")</f>
        <v>-11.6</v>
      </c>
      <c r="G87" s="95">
        <f>IF(ESI_Monthly!EK87&lt;&gt;"",ESI_Monthly!EK87,"")</f>
        <v>97.2</v>
      </c>
    </row>
    <row r="88" spans="1:7" ht="12" customHeight="1">
      <c r="A88" s="33">
        <f>IF(ESI_Monthly!$A88&lt;&gt;"",ESI_Monthly!$A88," ")</f>
        <v>33694</v>
      </c>
      <c r="B88" s="95">
        <f>IF(ESI_Monthly!EF88&lt;&gt;"",ESI_Monthly!EF88,"")</f>
        <v>-5.5</v>
      </c>
      <c r="C88" s="95" t="str">
        <f>IF(ESI_Monthly!EG88&lt;&gt;"",ESI_Monthly!EG88,"")</f>
        <v/>
      </c>
      <c r="D88" s="95">
        <f>IF(ESI_Monthly!EH88&lt;&gt;"",ESI_Monthly!EH88,"")</f>
        <v>-9.1</v>
      </c>
      <c r="E88" s="95">
        <f>IF(ESI_Monthly!EI88&lt;&gt;"",ESI_Monthly!EI88,"")</f>
        <v>16.2</v>
      </c>
      <c r="F88" s="95">
        <f>IF(ESI_Monthly!EJ88&lt;&gt;"",ESI_Monthly!EJ88,"")</f>
        <v>-14.6</v>
      </c>
      <c r="G88" s="95">
        <f>IF(ESI_Monthly!EK88&lt;&gt;"",ESI_Monthly!EK88,"")</f>
        <v>94.2</v>
      </c>
    </row>
    <row r="89" spans="1:7" ht="12" customHeight="1">
      <c r="A89" s="33">
        <f>IF(ESI_Monthly!$A89&lt;&gt;"",ESI_Monthly!$A89," ")</f>
        <v>33724</v>
      </c>
      <c r="B89" s="95">
        <f>IF(ESI_Monthly!EF89&lt;&gt;"",ESI_Monthly!EF89,"")</f>
        <v>-4.3</v>
      </c>
      <c r="C89" s="95" t="str">
        <f>IF(ESI_Monthly!EG89&lt;&gt;"",ESI_Monthly!EG89,"")</f>
        <v/>
      </c>
      <c r="D89" s="95">
        <f>IF(ESI_Monthly!EH89&lt;&gt;"",ESI_Monthly!EH89,"")</f>
        <v>-8.9</v>
      </c>
      <c r="E89" s="95">
        <f>IF(ESI_Monthly!EI89&lt;&gt;"",ESI_Monthly!EI89,"")</f>
        <v>17</v>
      </c>
      <c r="F89" s="95">
        <f>IF(ESI_Monthly!EJ89&lt;&gt;"",ESI_Monthly!EJ89,"")</f>
        <v>-12</v>
      </c>
      <c r="G89" s="95">
        <f>IF(ESI_Monthly!EK89&lt;&gt;"",ESI_Monthly!EK89,"")</f>
        <v>94.9</v>
      </c>
    </row>
    <row r="90" spans="1:7" ht="12" customHeight="1">
      <c r="A90" s="33">
        <f>IF(ESI_Monthly!$A90&lt;&gt;"",ESI_Monthly!$A90," ")</f>
        <v>33755</v>
      </c>
      <c r="B90" s="95">
        <f>IF(ESI_Monthly!EF90&lt;&gt;"",ESI_Monthly!EF90,"")</f>
        <v>-6.1</v>
      </c>
      <c r="C90" s="95" t="str">
        <f>IF(ESI_Monthly!EG90&lt;&gt;"",ESI_Monthly!EG90,"")</f>
        <v/>
      </c>
      <c r="D90" s="95">
        <f>IF(ESI_Monthly!EH90&lt;&gt;"",ESI_Monthly!EH90,"")</f>
        <v>-8.4</v>
      </c>
      <c r="E90" s="95">
        <f>IF(ESI_Monthly!EI90&lt;&gt;"",ESI_Monthly!EI90,"")</f>
        <v>18.899999999999999</v>
      </c>
      <c r="F90" s="95">
        <f>IF(ESI_Monthly!EJ90&lt;&gt;"",ESI_Monthly!EJ90,"")</f>
        <v>-12</v>
      </c>
      <c r="G90" s="95">
        <f>IF(ESI_Monthly!EK90&lt;&gt;"",ESI_Monthly!EK90,"")</f>
        <v>92.5</v>
      </c>
    </row>
    <row r="91" spans="1:7" ht="12" customHeight="1">
      <c r="A91" s="33">
        <f>IF(ESI_Monthly!$A91&lt;&gt;"",ESI_Monthly!$A91," ")</f>
        <v>33785</v>
      </c>
      <c r="B91" s="95">
        <f>IF(ESI_Monthly!EF91&lt;&gt;"",ESI_Monthly!EF91,"")</f>
        <v>-5.5</v>
      </c>
      <c r="C91" s="95" t="str">
        <f>IF(ESI_Monthly!EG91&lt;&gt;"",ESI_Monthly!EG91,"")</f>
        <v/>
      </c>
      <c r="D91" s="95">
        <f>IF(ESI_Monthly!EH91&lt;&gt;"",ESI_Monthly!EH91,"")</f>
        <v>-4.9000000000000004</v>
      </c>
      <c r="E91" s="95">
        <f>IF(ESI_Monthly!EI91&lt;&gt;"",ESI_Monthly!EI91,"")</f>
        <v>12.9</v>
      </c>
      <c r="F91" s="95">
        <f>IF(ESI_Monthly!EJ91&lt;&gt;"",ESI_Monthly!EJ91,"")</f>
        <v>-15.4</v>
      </c>
      <c r="G91" s="95">
        <f>IF(ESI_Monthly!EK91&lt;&gt;"",ESI_Monthly!EK91,"")</f>
        <v>95</v>
      </c>
    </row>
    <row r="92" spans="1:7" ht="12" customHeight="1">
      <c r="A92" s="33">
        <f>IF(ESI_Monthly!$A92&lt;&gt;"",ESI_Monthly!$A92," ")</f>
        <v>33816</v>
      </c>
      <c r="B92" s="95">
        <f>IF(ESI_Monthly!EF92&lt;&gt;"",ESI_Monthly!EF92,"")</f>
        <v>-8.1999999999999993</v>
      </c>
      <c r="C92" s="95" t="str">
        <f>IF(ESI_Monthly!EG92&lt;&gt;"",ESI_Monthly!EG92,"")</f>
        <v/>
      </c>
      <c r="D92" s="95">
        <f>IF(ESI_Monthly!EH92&lt;&gt;"",ESI_Monthly!EH92,"")</f>
        <v>-4.8</v>
      </c>
      <c r="E92" s="95">
        <f>IF(ESI_Monthly!EI92&lt;&gt;"",ESI_Monthly!EI92,"")</f>
        <v>14.3</v>
      </c>
      <c r="F92" s="95">
        <f>IF(ESI_Monthly!EJ92&lt;&gt;"",ESI_Monthly!EJ92,"")</f>
        <v>-17.5</v>
      </c>
      <c r="G92" s="95">
        <f>IF(ESI_Monthly!EK92&lt;&gt;"",ESI_Monthly!EK92,"")</f>
        <v>92.8</v>
      </c>
    </row>
    <row r="93" spans="1:7" ht="12" customHeight="1">
      <c r="A93" s="33">
        <f>IF(ESI_Monthly!$A93&lt;&gt;"",ESI_Monthly!$A93," ")</f>
        <v>33847</v>
      </c>
      <c r="B93" s="95">
        <f>IF(ESI_Monthly!EF93&lt;&gt;"",ESI_Monthly!EF93,"")</f>
        <v>-5.7</v>
      </c>
      <c r="C93" s="95" t="str">
        <f>IF(ESI_Monthly!EG93&lt;&gt;"",ESI_Monthly!EG93,"")</f>
        <v/>
      </c>
      <c r="D93" s="95">
        <f>IF(ESI_Monthly!EH93&lt;&gt;"",ESI_Monthly!EH93,"")</f>
        <v>-3.5</v>
      </c>
      <c r="E93" s="95">
        <f>IF(ESI_Monthly!EI93&lt;&gt;"",ESI_Monthly!EI93,"")</f>
        <v>14.9</v>
      </c>
      <c r="F93" s="95">
        <f>IF(ESI_Monthly!EJ93&lt;&gt;"",ESI_Monthly!EJ93,"")</f>
        <v>-16.8</v>
      </c>
      <c r="G93" s="95">
        <f>IF(ESI_Monthly!EK93&lt;&gt;"",ESI_Monthly!EK93,"")</f>
        <v>97.3</v>
      </c>
    </row>
    <row r="94" spans="1:7" ht="12" customHeight="1">
      <c r="A94" s="33">
        <f>IF(ESI_Monthly!$A94&lt;&gt;"",ESI_Monthly!$A94," ")</f>
        <v>33877</v>
      </c>
      <c r="B94" s="95">
        <f>IF(ESI_Monthly!EF94&lt;&gt;"",ESI_Monthly!EF94,"")</f>
        <v>-7.7</v>
      </c>
      <c r="C94" s="95" t="str">
        <f>IF(ESI_Monthly!EG94&lt;&gt;"",ESI_Monthly!EG94,"")</f>
        <v/>
      </c>
      <c r="D94" s="95">
        <f>IF(ESI_Monthly!EH94&lt;&gt;"",ESI_Monthly!EH94,"")</f>
        <v>-3.6</v>
      </c>
      <c r="E94" s="95">
        <f>IF(ESI_Monthly!EI94&lt;&gt;"",ESI_Monthly!EI94,"")</f>
        <v>11.9</v>
      </c>
      <c r="F94" s="95">
        <f>IF(ESI_Monthly!EJ94&lt;&gt;"",ESI_Monthly!EJ94,"")</f>
        <v>-16.399999999999999</v>
      </c>
      <c r="G94" s="95">
        <f>IF(ESI_Monthly!EK94&lt;&gt;"",ESI_Monthly!EK94,"")</f>
        <v>94.7</v>
      </c>
    </row>
    <row r="95" spans="1:7" ht="12" customHeight="1">
      <c r="A95" s="33">
        <f>IF(ESI_Monthly!$A95&lt;&gt;"",ESI_Monthly!$A95," ")</f>
        <v>33908</v>
      </c>
      <c r="B95" s="95">
        <f>IF(ESI_Monthly!EF95&lt;&gt;"",ESI_Monthly!EF95,"")</f>
        <v>-7.4</v>
      </c>
      <c r="C95" s="95" t="str">
        <f>IF(ESI_Monthly!EG95&lt;&gt;"",ESI_Monthly!EG95,"")</f>
        <v/>
      </c>
      <c r="D95" s="95">
        <f>IF(ESI_Monthly!EH95&lt;&gt;"",ESI_Monthly!EH95,"")</f>
        <v>-5.2</v>
      </c>
      <c r="E95" s="95">
        <f>IF(ESI_Monthly!EI95&lt;&gt;"",ESI_Monthly!EI95,"")</f>
        <v>8.9</v>
      </c>
      <c r="F95" s="95">
        <f>IF(ESI_Monthly!EJ95&lt;&gt;"",ESI_Monthly!EJ95,"")</f>
        <v>-19.2</v>
      </c>
      <c r="G95" s="95">
        <f>IF(ESI_Monthly!EK95&lt;&gt;"",ESI_Monthly!EK95,"")</f>
        <v>93.7</v>
      </c>
    </row>
    <row r="96" spans="1:7" ht="12" customHeight="1">
      <c r="A96" s="33">
        <f>IF(ESI_Monthly!$A96&lt;&gt;"",ESI_Monthly!$A96," ")</f>
        <v>33938</v>
      </c>
      <c r="B96" s="95">
        <f>IF(ESI_Monthly!EF96&lt;&gt;"",ESI_Monthly!EF96,"")</f>
        <v>-12.9</v>
      </c>
      <c r="C96" s="95" t="str">
        <f>IF(ESI_Monthly!EG96&lt;&gt;"",ESI_Monthly!EG96,"")</f>
        <v/>
      </c>
      <c r="D96" s="95">
        <f>IF(ESI_Monthly!EH96&lt;&gt;"",ESI_Monthly!EH96,"")</f>
        <v>-7.7</v>
      </c>
      <c r="E96" s="95">
        <f>IF(ESI_Monthly!EI96&lt;&gt;"",ESI_Monthly!EI96,"")</f>
        <v>4.7</v>
      </c>
      <c r="F96" s="95">
        <f>IF(ESI_Monthly!EJ96&lt;&gt;"",ESI_Monthly!EJ96,"")</f>
        <v>-18.3</v>
      </c>
      <c r="G96" s="95">
        <f>IF(ESI_Monthly!EK96&lt;&gt;"",ESI_Monthly!EK96,"")</f>
        <v>86.3</v>
      </c>
    </row>
    <row r="97" spans="1:7" ht="12" customHeight="1">
      <c r="A97" s="33">
        <f>IF(ESI_Monthly!$A97&lt;&gt;"",ESI_Monthly!$A97," ")</f>
        <v>33969</v>
      </c>
      <c r="B97" s="95">
        <f>IF(ESI_Monthly!EF97&lt;&gt;"",ESI_Monthly!EF97,"")</f>
        <v>-13.3</v>
      </c>
      <c r="C97" s="95" t="str">
        <f>IF(ESI_Monthly!EG97&lt;&gt;"",ESI_Monthly!EG97,"")</f>
        <v/>
      </c>
      <c r="D97" s="95">
        <f>IF(ESI_Monthly!EH97&lt;&gt;"",ESI_Monthly!EH97,"")</f>
        <v>-9.5</v>
      </c>
      <c r="E97" s="95">
        <f>IF(ESI_Monthly!EI97&lt;&gt;"",ESI_Monthly!EI97,"")</f>
        <v>11.5</v>
      </c>
      <c r="F97" s="95">
        <f>IF(ESI_Monthly!EJ97&lt;&gt;"",ESI_Monthly!EJ97,"")</f>
        <v>-14.4</v>
      </c>
      <c r="G97" s="95">
        <f>IF(ESI_Monthly!EK97&lt;&gt;"",ESI_Monthly!EK97,"")</f>
        <v>85</v>
      </c>
    </row>
    <row r="98" spans="1:7" ht="12" customHeight="1">
      <c r="A98" s="33">
        <f>IF(ESI_Monthly!$A98&lt;&gt;"",ESI_Monthly!$A98," ")</f>
        <v>34000</v>
      </c>
      <c r="B98" s="95">
        <f>IF(ESI_Monthly!EF98&lt;&gt;"",ESI_Monthly!EF98,"")</f>
        <v>-12.5</v>
      </c>
      <c r="C98" s="95" t="str">
        <f>IF(ESI_Monthly!EG98&lt;&gt;"",ESI_Monthly!EG98,"")</f>
        <v/>
      </c>
      <c r="D98" s="95">
        <f>IF(ESI_Monthly!EH98&lt;&gt;"",ESI_Monthly!EH98,"")</f>
        <v>-7</v>
      </c>
      <c r="E98" s="95">
        <f>IF(ESI_Monthly!EI98&lt;&gt;"",ESI_Monthly!EI98,"")</f>
        <v>10.3</v>
      </c>
      <c r="F98" s="95">
        <f>IF(ESI_Monthly!EJ98&lt;&gt;"",ESI_Monthly!EJ98,"")</f>
        <v>-14.8</v>
      </c>
      <c r="G98" s="95">
        <f>IF(ESI_Monthly!EK98&lt;&gt;"",ESI_Monthly!EK98,"")</f>
        <v>87.2</v>
      </c>
    </row>
    <row r="99" spans="1:7" ht="12" customHeight="1">
      <c r="A99" s="33">
        <f>IF(ESI_Monthly!$A99&lt;&gt;"",ESI_Monthly!$A99," ")</f>
        <v>34028</v>
      </c>
      <c r="B99" s="95">
        <f>IF(ESI_Monthly!EF99&lt;&gt;"",ESI_Monthly!EF99,"")</f>
        <v>-13.4</v>
      </c>
      <c r="C99" s="95" t="str">
        <f>IF(ESI_Monthly!EG99&lt;&gt;"",ESI_Monthly!EG99,"")</f>
        <v/>
      </c>
      <c r="D99" s="95">
        <f>IF(ESI_Monthly!EH99&lt;&gt;"",ESI_Monthly!EH99,"")</f>
        <v>-7.4</v>
      </c>
      <c r="E99" s="95">
        <f>IF(ESI_Monthly!EI99&lt;&gt;"",ESI_Monthly!EI99,"")</f>
        <v>9</v>
      </c>
      <c r="F99" s="95">
        <f>IF(ESI_Monthly!EJ99&lt;&gt;"",ESI_Monthly!EJ99,"")</f>
        <v>-12.1</v>
      </c>
      <c r="G99" s="95">
        <f>IF(ESI_Monthly!EK99&lt;&gt;"",ESI_Monthly!EK99,"")</f>
        <v>86.3</v>
      </c>
    </row>
    <row r="100" spans="1:7" ht="12" customHeight="1">
      <c r="A100" s="33">
        <f>IF(ESI_Monthly!$A100&lt;&gt;"",ESI_Monthly!$A100," ")</f>
        <v>34059</v>
      </c>
      <c r="B100" s="95">
        <f>IF(ESI_Monthly!EF100&lt;&gt;"",ESI_Monthly!EF100,"")</f>
        <v>-13.4</v>
      </c>
      <c r="C100" s="95" t="str">
        <f>IF(ESI_Monthly!EG100&lt;&gt;"",ESI_Monthly!EG100,"")</f>
        <v/>
      </c>
      <c r="D100" s="95">
        <f>IF(ESI_Monthly!EH100&lt;&gt;"",ESI_Monthly!EH100,"")</f>
        <v>-10.8</v>
      </c>
      <c r="E100" s="95">
        <f>IF(ESI_Monthly!EI100&lt;&gt;"",ESI_Monthly!EI100,"")</f>
        <v>7</v>
      </c>
      <c r="F100" s="95">
        <f>IF(ESI_Monthly!EJ100&lt;&gt;"",ESI_Monthly!EJ100,"")</f>
        <v>-17.2</v>
      </c>
      <c r="G100" s="95">
        <f>IF(ESI_Monthly!EK100&lt;&gt;"",ESI_Monthly!EK100,"")</f>
        <v>84.8</v>
      </c>
    </row>
    <row r="101" spans="1:7" ht="12" customHeight="1">
      <c r="A101" s="33">
        <f>IF(ESI_Monthly!$A101&lt;&gt;"",ESI_Monthly!$A101," ")</f>
        <v>34089</v>
      </c>
      <c r="B101" s="95">
        <f>IF(ESI_Monthly!EF101&lt;&gt;"",ESI_Monthly!EF101,"")</f>
        <v>-13.7</v>
      </c>
      <c r="C101" s="95" t="str">
        <f>IF(ESI_Monthly!EG101&lt;&gt;"",ESI_Monthly!EG101,"")</f>
        <v/>
      </c>
      <c r="D101" s="95">
        <f>IF(ESI_Monthly!EH101&lt;&gt;"",ESI_Monthly!EH101,"")</f>
        <v>-10.199999999999999</v>
      </c>
      <c r="E101" s="95">
        <f>IF(ESI_Monthly!EI101&lt;&gt;"",ESI_Monthly!EI101,"")</f>
        <v>8</v>
      </c>
      <c r="F101" s="95">
        <f>IF(ESI_Monthly!EJ101&lt;&gt;"",ESI_Monthly!EJ101,"")</f>
        <v>-17.7</v>
      </c>
      <c r="G101" s="95">
        <f>IF(ESI_Monthly!EK101&lt;&gt;"",ESI_Monthly!EK101,"")</f>
        <v>84.9</v>
      </c>
    </row>
    <row r="102" spans="1:7" ht="12" customHeight="1">
      <c r="A102" s="33">
        <f>IF(ESI_Monthly!$A102&lt;&gt;"",ESI_Monthly!$A102," ")</f>
        <v>34120</v>
      </c>
      <c r="B102" s="95">
        <f>IF(ESI_Monthly!EF102&lt;&gt;"",ESI_Monthly!EF102,"")</f>
        <v>-14.4</v>
      </c>
      <c r="C102" s="95" t="str">
        <f>IF(ESI_Monthly!EG102&lt;&gt;"",ESI_Monthly!EG102,"")</f>
        <v/>
      </c>
      <c r="D102" s="95">
        <f>IF(ESI_Monthly!EH102&lt;&gt;"",ESI_Monthly!EH102,"")</f>
        <v>-12.6</v>
      </c>
      <c r="E102" s="95">
        <f>IF(ESI_Monthly!EI102&lt;&gt;"",ESI_Monthly!EI102,"")</f>
        <v>8.1</v>
      </c>
      <c r="F102" s="95">
        <f>IF(ESI_Monthly!EJ102&lt;&gt;"",ESI_Monthly!EJ102,"")</f>
        <v>-17.2</v>
      </c>
      <c r="G102" s="95">
        <f>IF(ESI_Monthly!EK102&lt;&gt;"",ESI_Monthly!EK102,"")</f>
        <v>82.9</v>
      </c>
    </row>
    <row r="103" spans="1:7" ht="12" customHeight="1">
      <c r="A103" s="33">
        <f>IF(ESI_Monthly!$A103&lt;&gt;"",ESI_Monthly!$A103," ")</f>
        <v>34150</v>
      </c>
      <c r="B103" s="95">
        <f>IF(ESI_Monthly!EF103&lt;&gt;"",ESI_Monthly!EF103,"")</f>
        <v>-13.6</v>
      </c>
      <c r="C103" s="95" t="str">
        <f>IF(ESI_Monthly!EG103&lt;&gt;"",ESI_Monthly!EG103,"")</f>
        <v/>
      </c>
      <c r="D103" s="95">
        <f>IF(ESI_Monthly!EH103&lt;&gt;"",ESI_Monthly!EH103,"")</f>
        <v>-11.6</v>
      </c>
      <c r="E103" s="95">
        <f>IF(ESI_Monthly!EI103&lt;&gt;"",ESI_Monthly!EI103,"")</f>
        <v>7.8</v>
      </c>
      <c r="F103" s="95">
        <f>IF(ESI_Monthly!EJ103&lt;&gt;"",ESI_Monthly!EJ103,"")</f>
        <v>-16.5</v>
      </c>
      <c r="G103" s="95">
        <f>IF(ESI_Monthly!EK103&lt;&gt;"",ESI_Monthly!EK103,"")</f>
        <v>85.5</v>
      </c>
    </row>
    <row r="104" spans="1:7" ht="12" customHeight="1">
      <c r="A104" s="33">
        <f>IF(ESI_Monthly!$A104&lt;&gt;"",ESI_Monthly!$A104," ")</f>
        <v>34181</v>
      </c>
      <c r="B104" s="95">
        <f>IF(ESI_Monthly!EF104&lt;&gt;"",ESI_Monthly!EF104,"")</f>
        <v>-12.4</v>
      </c>
      <c r="C104" s="95" t="str">
        <f>IF(ESI_Monthly!EG104&lt;&gt;"",ESI_Monthly!EG104,"")</f>
        <v/>
      </c>
      <c r="D104" s="95">
        <f>IF(ESI_Monthly!EH104&lt;&gt;"",ESI_Monthly!EH104,"")</f>
        <v>-12.3</v>
      </c>
      <c r="E104" s="95">
        <f>IF(ESI_Monthly!EI104&lt;&gt;"",ESI_Monthly!EI104,"")</f>
        <v>7</v>
      </c>
      <c r="F104" s="95">
        <f>IF(ESI_Monthly!EJ104&lt;&gt;"",ESI_Monthly!EJ104,"")</f>
        <v>-17</v>
      </c>
      <c r="G104" s="95">
        <f>IF(ESI_Monthly!EK104&lt;&gt;"",ESI_Monthly!EK104,"")</f>
        <v>85.6</v>
      </c>
    </row>
    <row r="105" spans="1:7" ht="12" customHeight="1">
      <c r="A105" s="33">
        <f>IF(ESI_Monthly!$A105&lt;&gt;"",ESI_Monthly!$A105," ")</f>
        <v>34212</v>
      </c>
      <c r="B105" s="95">
        <f>IF(ESI_Monthly!EF105&lt;&gt;"",ESI_Monthly!EF105,"")</f>
        <v>-13.5</v>
      </c>
      <c r="C105" s="95" t="str">
        <f>IF(ESI_Monthly!EG105&lt;&gt;"",ESI_Monthly!EG105,"")</f>
        <v/>
      </c>
      <c r="D105" s="95">
        <f>IF(ESI_Monthly!EH105&lt;&gt;"",ESI_Monthly!EH105,"")</f>
        <v>-8.5</v>
      </c>
      <c r="E105" s="95">
        <f>IF(ESI_Monthly!EI105&lt;&gt;"",ESI_Monthly!EI105,"")</f>
        <v>11.6</v>
      </c>
      <c r="F105" s="95">
        <f>IF(ESI_Monthly!EJ105&lt;&gt;"",ESI_Monthly!EJ105,"")</f>
        <v>-18.5</v>
      </c>
      <c r="G105" s="95">
        <f>IF(ESI_Monthly!EK105&lt;&gt;"",ESI_Monthly!EK105,"")</f>
        <v>85.6</v>
      </c>
    </row>
    <row r="106" spans="1:7" ht="12" customHeight="1">
      <c r="A106" s="33">
        <f>IF(ESI_Monthly!$A106&lt;&gt;"",ESI_Monthly!$A106," ")</f>
        <v>34242</v>
      </c>
      <c r="B106" s="95">
        <f>IF(ESI_Monthly!EF106&lt;&gt;"",ESI_Monthly!EF106,"")</f>
        <v>-11.8</v>
      </c>
      <c r="C106" s="95" t="str">
        <f>IF(ESI_Monthly!EG106&lt;&gt;"",ESI_Monthly!EG106,"")</f>
        <v/>
      </c>
      <c r="D106" s="95">
        <f>IF(ESI_Monthly!EH106&lt;&gt;"",ESI_Monthly!EH106,"")</f>
        <v>-6.8</v>
      </c>
      <c r="E106" s="95">
        <f>IF(ESI_Monthly!EI106&lt;&gt;"",ESI_Monthly!EI106,"")</f>
        <v>7.5</v>
      </c>
      <c r="F106" s="95">
        <f>IF(ESI_Monthly!EJ106&lt;&gt;"",ESI_Monthly!EJ106,"")</f>
        <v>-19.8</v>
      </c>
      <c r="G106" s="95">
        <f>IF(ESI_Monthly!EK106&lt;&gt;"",ESI_Monthly!EK106,"")</f>
        <v>85.9</v>
      </c>
    </row>
    <row r="107" spans="1:7" ht="12" customHeight="1">
      <c r="A107" s="33">
        <f>IF(ESI_Monthly!$A107&lt;&gt;"",ESI_Monthly!$A107," ")</f>
        <v>34273</v>
      </c>
      <c r="B107" s="95">
        <f>IF(ESI_Monthly!EF107&lt;&gt;"",ESI_Monthly!EF107,"")</f>
        <v>-11.3</v>
      </c>
      <c r="C107" s="95" t="str">
        <f>IF(ESI_Monthly!EG107&lt;&gt;"",ESI_Monthly!EG107,"")</f>
        <v/>
      </c>
      <c r="D107" s="95">
        <f>IF(ESI_Monthly!EH107&lt;&gt;"",ESI_Monthly!EH107,"")</f>
        <v>-9.1999999999999993</v>
      </c>
      <c r="E107" s="95">
        <f>IF(ESI_Monthly!EI107&lt;&gt;"",ESI_Monthly!EI107,"")</f>
        <v>12</v>
      </c>
      <c r="F107" s="95">
        <f>IF(ESI_Monthly!EJ107&lt;&gt;"",ESI_Monthly!EJ107,"")</f>
        <v>-18.899999999999999</v>
      </c>
      <c r="G107" s="95">
        <f>IF(ESI_Monthly!EK107&lt;&gt;"",ESI_Monthly!EK107,"")</f>
        <v>87.9</v>
      </c>
    </row>
    <row r="108" spans="1:7" ht="12" customHeight="1">
      <c r="A108" s="33">
        <f>IF(ESI_Monthly!$A108&lt;&gt;"",ESI_Monthly!$A108," ")</f>
        <v>34303</v>
      </c>
      <c r="B108" s="95">
        <f>IF(ESI_Monthly!EF108&lt;&gt;"",ESI_Monthly!EF108,"")</f>
        <v>-12.6</v>
      </c>
      <c r="C108" s="95" t="str">
        <f>IF(ESI_Monthly!EG108&lt;&gt;"",ESI_Monthly!EG108,"")</f>
        <v/>
      </c>
      <c r="D108" s="95">
        <f>IF(ESI_Monthly!EH108&lt;&gt;"",ESI_Monthly!EH108,"")</f>
        <v>-5.3</v>
      </c>
      <c r="E108" s="95">
        <f>IF(ESI_Monthly!EI108&lt;&gt;"",ESI_Monthly!EI108,"")</f>
        <v>14.1</v>
      </c>
      <c r="F108" s="95">
        <f>IF(ESI_Monthly!EJ108&lt;&gt;"",ESI_Monthly!EJ108,"")</f>
        <v>-17.7</v>
      </c>
      <c r="G108" s="95">
        <f>IF(ESI_Monthly!EK108&lt;&gt;"",ESI_Monthly!EK108,"")</f>
        <v>88</v>
      </c>
    </row>
    <row r="109" spans="1:7" ht="12" customHeight="1">
      <c r="A109" s="33">
        <f>IF(ESI_Monthly!$A109&lt;&gt;"",ESI_Monthly!$A109," ")</f>
        <v>34334</v>
      </c>
      <c r="B109" s="95">
        <f>IF(ESI_Monthly!EF109&lt;&gt;"",ESI_Monthly!EF109,"")</f>
        <v>-12.6</v>
      </c>
      <c r="C109" s="95" t="str">
        <f>IF(ESI_Monthly!EG109&lt;&gt;"",ESI_Monthly!EG109,"")</f>
        <v/>
      </c>
      <c r="D109" s="95">
        <f>IF(ESI_Monthly!EH109&lt;&gt;"",ESI_Monthly!EH109,"")</f>
        <v>-7.9</v>
      </c>
      <c r="E109" s="95">
        <f>IF(ESI_Monthly!EI109&lt;&gt;"",ESI_Monthly!EI109,"")</f>
        <v>11.6</v>
      </c>
      <c r="F109" s="95">
        <f>IF(ESI_Monthly!EJ109&lt;&gt;"",ESI_Monthly!EJ109,"")</f>
        <v>-16.399999999999999</v>
      </c>
      <c r="G109" s="95">
        <f>IF(ESI_Monthly!EK109&lt;&gt;"",ESI_Monthly!EK109,"")</f>
        <v>86.9</v>
      </c>
    </row>
    <row r="110" spans="1:7" ht="12" customHeight="1">
      <c r="A110" s="33">
        <f>IF(ESI_Monthly!$A110&lt;&gt;"",ESI_Monthly!$A110," ")</f>
        <v>34365</v>
      </c>
      <c r="B110" s="95">
        <f>IF(ESI_Monthly!EF110&lt;&gt;"",ESI_Monthly!EF110,"")</f>
        <v>-9.6999999999999993</v>
      </c>
      <c r="C110" s="95" t="str">
        <f>IF(ESI_Monthly!EG110&lt;&gt;"",ESI_Monthly!EG110,"")</f>
        <v/>
      </c>
      <c r="D110" s="95">
        <f>IF(ESI_Monthly!EH110&lt;&gt;"",ESI_Monthly!EH110,"")</f>
        <v>-6.7</v>
      </c>
      <c r="E110" s="95">
        <f>IF(ESI_Monthly!EI110&lt;&gt;"",ESI_Monthly!EI110,"")</f>
        <v>12.7</v>
      </c>
      <c r="F110" s="95">
        <f>IF(ESI_Monthly!EJ110&lt;&gt;"",ESI_Monthly!EJ110,"")</f>
        <v>-17.3</v>
      </c>
      <c r="G110" s="95">
        <f>IF(ESI_Monthly!EK110&lt;&gt;"",ESI_Monthly!EK110,"")</f>
        <v>90.7</v>
      </c>
    </row>
    <row r="111" spans="1:7" ht="12" customHeight="1">
      <c r="A111" s="33">
        <f>IF(ESI_Monthly!$A111&lt;&gt;"",ESI_Monthly!$A111," ")</f>
        <v>34393</v>
      </c>
      <c r="B111" s="95">
        <f>IF(ESI_Monthly!EF111&lt;&gt;"",ESI_Monthly!EF111,"")</f>
        <v>-7.4</v>
      </c>
      <c r="C111" s="95" t="str">
        <f>IF(ESI_Monthly!EG111&lt;&gt;"",ESI_Monthly!EG111,"")</f>
        <v/>
      </c>
      <c r="D111" s="95">
        <f>IF(ESI_Monthly!EH111&lt;&gt;"",ESI_Monthly!EH111,"")</f>
        <v>-5.8</v>
      </c>
      <c r="E111" s="95">
        <f>IF(ESI_Monthly!EI111&lt;&gt;"",ESI_Monthly!EI111,"")</f>
        <v>10.8</v>
      </c>
      <c r="F111" s="95">
        <f>IF(ESI_Monthly!EJ111&lt;&gt;"",ESI_Monthly!EJ111,"")</f>
        <v>-17.8</v>
      </c>
      <c r="G111" s="95">
        <f>IF(ESI_Monthly!EK111&lt;&gt;"",ESI_Monthly!EK111,"")</f>
        <v>91.8</v>
      </c>
    </row>
    <row r="112" spans="1:7" ht="12" customHeight="1">
      <c r="A112" s="33">
        <f>IF(ESI_Monthly!$A112&lt;&gt;"",ESI_Monthly!$A112," ")</f>
        <v>34424</v>
      </c>
      <c r="B112" s="95">
        <f>IF(ESI_Monthly!EF112&lt;&gt;"",ESI_Monthly!EF112,"")</f>
        <v>-7.1</v>
      </c>
      <c r="C112" s="95" t="str">
        <f>IF(ESI_Monthly!EG112&lt;&gt;"",ESI_Monthly!EG112,"")</f>
        <v/>
      </c>
      <c r="D112" s="95">
        <f>IF(ESI_Monthly!EH112&lt;&gt;"",ESI_Monthly!EH112,"")</f>
        <v>-4.7</v>
      </c>
      <c r="E112" s="95">
        <f>IF(ESI_Monthly!EI112&lt;&gt;"",ESI_Monthly!EI112,"")</f>
        <v>11</v>
      </c>
      <c r="F112" s="95">
        <f>IF(ESI_Monthly!EJ112&lt;&gt;"",ESI_Monthly!EJ112,"")</f>
        <v>-14.1</v>
      </c>
      <c r="G112" s="95">
        <f>IF(ESI_Monthly!EK112&lt;&gt;"",ESI_Monthly!EK112,"")</f>
        <v>92.2</v>
      </c>
    </row>
    <row r="113" spans="1:7" ht="12" customHeight="1">
      <c r="A113" s="33">
        <f>IF(ESI_Monthly!$A113&lt;&gt;"",ESI_Monthly!$A113," ")</f>
        <v>34454</v>
      </c>
      <c r="B113" s="95">
        <f>IF(ESI_Monthly!EF113&lt;&gt;"",ESI_Monthly!EF113,"")</f>
        <v>-5.3</v>
      </c>
      <c r="C113" s="95" t="str">
        <f>IF(ESI_Monthly!EG113&lt;&gt;"",ESI_Monthly!EG113,"")</f>
        <v/>
      </c>
      <c r="D113" s="95">
        <f>IF(ESI_Monthly!EH113&lt;&gt;"",ESI_Monthly!EH113,"")</f>
        <v>-3</v>
      </c>
      <c r="E113" s="95">
        <f>IF(ESI_Monthly!EI113&lt;&gt;"",ESI_Monthly!EI113,"")</f>
        <v>8.8000000000000007</v>
      </c>
      <c r="F113" s="95">
        <f>IF(ESI_Monthly!EJ113&lt;&gt;"",ESI_Monthly!EJ113,"")</f>
        <v>-14.3</v>
      </c>
      <c r="G113" s="95">
        <f>IF(ESI_Monthly!EK113&lt;&gt;"",ESI_Monthly!EK113,"")</f>
        <v>94.2</v>
      </c>
    </row>
    <row r="114" spans="1:7" ht="12" customHeight="1">
      <c r="A114" s="33">
        <f>IF(ESI_Monthly!$A114&lt;&gt;"",ESI_Monthly!$A114," ")</f>
        <v>34485</v>
      </c>
      <c r="B114" s="95">
        <f>IF(ESI_Monthly!EF114&lt;&gt;"",ESI_Monthly!EF114,"")</f>
        <v>-5.3</v>
      </c>
      <c r="C114" s="95" t="str">
        <f>IF(ESI_Monthly!EG114&lt;&gt;"",ESI_Monthly!EG114,"")</f>
        <v/>
      </c>
      <c r="D114" s="95">
        <f>IF(ESI_Monthly!EH114&lt;&gt;"",ESI_Monthly!EH114,"")</f>
        <v>-1.3</v>
      </c>
      <c r="E114" s="95">
        <f>IF(ESI_Monthly!EI114&lt;&gt;"",ESI_Monthly!EI114,"")</f>
        <v>12.5</v>
      </c>
      <c r="F114" s="95">
        <f>IF(ESI_Monthly!EJ114&lt;&gt;"",ESI_Monthly!EJ114,"")</f>
        <v>-12</v>
      </c>
      <c r="G114" s="95">
        <f>IF(ESI_Monthly!EK114&lt;&gt;"",ESI_Monthly!EK114,"")</f>
        <v>96</v>
      </c>
    </row>
    <row r="115" spans="1:7" ht="12" customHeight="1">
      <c r="A115" s="33">
        <f>IF(ESI_Monthly!$A115&lt;&gt;"",ESI_Monthly!$A115," ")</f>
        <v>34515</v>
      </c>
      <c r="B115" s="95">
        <f>IF(ESI_Monthly!EF115&lt;&gt;"",ESI_Monthly!EF115,"")</f>
        <v>-3</v>
      </c>
      <c r="C115" s="95" t="str">
        <f>IF(ESI_Monthly!EG115&lt;&gt;"",ESI_Monthly!EG115,"")</f>
        <v/>
      </c>
      <c r="D115" s="95">
        <f>IF(ESI_Monthly!EH115&lt;&gt;"",ESI_Monthly!EH115,"")</f>
        <v>-2.4</v>
      </c>
      <c r="E115" s="95">
        <f>IF(ESI_Monthly!EI115&lt;&gt;"",ESI_Monthly!EI115,"")</f>
        <v>17.8</v>
      </c>
      <c r="F115" s="95">
        <f>IF(ESI_Monthly!EJ115&lt;&gt;"",ESI_Monthly!EJ115,"")</f>
        <v>-10.5</v>
      </c>
      <c r="G115" s="95">
        <f>IF(ESI_Monthly!EK115&lt;&gt;"",ESI_Monthly!EK115,"")</f>
        <v>98.8</v>
      </c>
    </row>
    <row r="116" spans="1:7" ht="12" customHeight="1">
      <c r="A116" s="33">
        <f>IF(ESI_Monthly!$A116&lt;&gt;"",ESI_Monthly!$A116," ")</f>
        <v>34546</v>
      </c>
      <c r="B116" s="95">
        <f>IF(ESI_Monthly!EF116&lt;&gt;"",ESI_Monthly!EF116,"")</f>
        <v>-0.3</v>
      </c>
      <c r="C116" s="95" t="str">
        <f>IF(ESI_Monthly!EG116&lt;&gt;"",ESI_Monthly!EG116,"")</f>
        <v/>
      </c>
      <c r="D116" s="95">
        <f>IF(ESI_Monthly!EH116&lt;&gt;"",ESI_Monthly!EH116,"")</f>
        <v>-2.1</v>
      </c>
      <c r="E116" s="95">
        <f>IF(ESI_Monthly!EI116&lt;&gt;"",ESI_Monthly!EI116,"")</f>
        <v>12.3</v>
      </c>
      <c r="F116" s="95">
        <f>IF(ESI_Monthly!EJ116&lt;&gt;"",ESI_Monthly!EJ116,"")</f>
        <v>-7.8</v>
      </c>
      <c r="G116" s="95">
        <f>IF(ESI_Monthly!EK116&lt;&gt;"",ESI_Monthly!EK116,"")</f>
        <v>102.5</v>
      </c>
    </row>
    <row r="117" spans="1:7" ht="12" customHeight="1">
      <c r="A117" s="33">
        <f>IF(ESI_Monthly!$A117&lt;&gt;"",ESI_Monthly!$A117," ")</f>
        <v>34577</v>
      </c>
      <c r="B117" s="95">
        <f>IF(ESI_Monthly!EF117&lt;&gt;"",ESI_Monthly!EF117,"")</f>
        <v>0.1</v>
      </c>
      <c r="C117" s="95" t="str">
        <f>IF(ESI_Monthly!EG117&lt;&gt;"",ESI_Monthly!EG117,"")</f>
        <v/>
      </c>
      <c r="D117" s="95">
        <f>IF(ESI_Monthly!EH117&lt;&gt;"",ESI_Monthly!EH117,"")</f>
        <v>-0.4</v>
      </c>
      <c r="E117" s="95">
        <f>IF(ESI_Monthly!EI117&lt;&gt;"",ESI_Monthly!EI117,"")</f>
        <v>11.8</v>
      </c>
      <c r="F117" s="95">
        <f>IF(ESI_Monthly!EJ117&lt;&gt;"",ESI_Monthly!EJ117,"")</f>
        <v>-6.7</v>
      </c>
      <c r="G117" s="95">
        <f>IF(ESI_Monthly!EK117&lt;&gt;"",ESI_Monthly!EK117,"")</f>
        <v>103.5</v>
      </c>
    </row>
    <row r="118" spans="1:7" ht="12" customHeight="1">
      <c r="A118" s="33">
        <f>IF(ESI_Monthly!$A118&lt;&gt;"",ESI_Monthly!$A118," ")</f>
        <v>34607</v>
      </c>
      <c r="B118" s="95">
        <f>IF(ESI_Monthly!EF118&lt;&gt;"",ESI_Monthly!EF118,"")</f>
        <v>1.5</v>
      </c>
      <c r="C118" s="95" t="str">
        <f>IF(ESI_Monthly!EG118&lt;&gt;"",ESI_Monthly!EG118,"")</f>
        <v/>
      </c>
      <c r="D118" s="95">
        <f>IF(ESI_Monthly!EH118&lt;&gt;"",ESI_Monthly!EH118,"")</f>
        <v>0.3</v>
      </c>
      <c r="E118" s="95">
        <f>IF(ESI_Monthly!EI118&lt;&gt;"",ESI_Monthly!EI118,"")</f>
        <v>14</v>
      </c>
      <c r="F118" s="95">
        <f>IF(ESI_Monthly!EJ118&lt;&gt;"",ESI_Monthly!EJ118,"")</f>
        <v>-7.7</v>
      </c>
      <c r="G118" s="95">
        <f>IF(ESI_Monthly!EK118&lt;&gt;"",ESI_Monthly!EK118,"")</f>
        <v>105.6</v>
      </c>
    </row>
    <row r="119" spans="1:7" ht="12" customHeight="1">
      <c r="A119" s="33">
        <f>IF(ESI_Monthly!$A119&lt;&gt;"",ESI_Monthly!$A119," ")</f>
        <v>34638</v>
      </c>
      <c r="B119" s="95">
        <f>IF(ESI_Monthly!EF119&lt;&gt;"",ESI_Monthly!EF119,"")</f>
        <v>1.8</v>
      </c>
      <c r="C119" s="95" t="str">
        <f>IF(ESI_Monthly!EG119&lt;&gt;"",ESI_Monthly!EG119,"")</f>
        <v/>
      </c>
      <c r="D119" s="95">
        <f>IF(ESI_Monthly!EH119&lt;&gt;"",ESI_Monthly!EH119,"")</f>
        <v>-0.2</v>
      </c>
      <c r="E119" s="95">
        <f>IF(ESI_Monthly!EI119&lt;&gt;"",ESI_Monthly!EI119,"")</f>
        <v>11</v>
      </c>
      <c r="F119" s="95">
        <f>IF(ESI_Monthly!EJ119&lt;&gt;"",ESI_Monthly!EJ119,"")</f>
        <v>-9.1999999999999993</v>
      </c>
      <c r="G119" s="95">
        <f>IF(ESI_Monthly!EK119&lt;&gt;"",ESI_Monthly!EK119,"")</f>
        <v>105.3</v>
      </c>
    </row>
    <row r="120" spans="1:7" ht="12" customHeight="1">
      <c r="A120" s="33">
        <f>IF(ESI_Monthly!$A120&lt;&gt;"",ESI_Monthly!$A120," ")</f>
        <v>34668</v>
      </c>
      <c r="B120" s="95">
        <f>IF(ESI_Monthly!EF120&lt;&gt;"",ESI_Monthly!EF120,"")</f>
        <v>1.6</v>
      </c>
      <c r="C120" s="95" t="str">
        <f>IF(ESI_Monthly!EG120&lt;&gt;"",ESI_Monthly!EG120,"")</f>
        <v/>
      </c>
      <c r="D120" s="95">
        <f>IF(ESI_Monthly!EH120&lt;&gt;"",ESI_Monthly!EH120,"")</f>
        <v>0.9</v>
      </c>
      <c r="E120" s="95">
        <f>IF(ESI_Monthly!EI120&lt;&gt;"",ESI_Monthly!EI120,"")</f>
        <v>9</v>
      </c>
      <c r="F120" s="95">
        <f>IF(ESI_Monthly!EJ120&lt;&gt;"",ESI_Monthly!EJ120,"")</f>
        <v>-8.1999999999999993</v>
      </c>
      <c r="G120" s="95">
        <f>IF(ESI_Monthly!EK120&lt;&gt;"",ESI_Monthly!EK120,"")</f>
        <v>105.7</v>
      </c>
    </row>
    <row r="121" spans="1:7" ht="12" customHeight="1">
      <c r="A121" s="33">
        <f>IF(ESI_Monthly!$A121&lt;&gt;"",ESI_Monthly!$A121," ")</f>
        <v>34699</v>
      </c>
      <c r="B121" s="95">
        <f>IF(ESI_Monthly!EF121&lt;&gt;"",ESI_Monthly!EF121,"")</f>
        <v>2.2999999999999998</v>
      </c>
      <c r="C121" s="95" t="str">
        <f>IF(ESI_Monthly!EG121&lt;&gt;"",ESI_Monthly!EG121,"")</f>
        <v/>
      </c>
      <c r="D121" s="95">
        <f>IF(ESI_Monthly!EH121&lt;&gt;"",ESI_Monthly!EH121,"")</f>
        <v>-0.6</v>
      </c>
      <c r="E121" s="95">
        <f>IF(ESI_Monthly!EI121&lt;&gt;"",ESI_Monthly!EI121,"")</f>
        <v>11.2</v>
      </c>
      <c r="F121" s="95">
        <f>IF(ESI_Monthly!EJ121&lt;&gt;"",ESI_Monthly!EJ121,"")</f>
        <v>-8.9</v>
      </c>
      <c r="G121" s="95">
        <f>IF(ESI_Monthly!EK121&lt;&gt;"",ESI_Monthly!EK121,"")</f>
        <v>105.4</v>
      </c>
    </row>
    <row r="122" spans="1:7" ht="12" customHeight="1">
      <c r="A122" s="33">
        <f>IF(ESI_Monthly!$A122&lt;&gt;"",ESI_Monthly!$A122," ")</f>
        <v>34730</v>
      </c>
      <c r="B122" s="95">
        <f>IF(ESI_Monthly!EF122&lt;&gt;"",ESI_Monthly!EF122,"")</f>
        <v>2</v>
      </c>
      <c r="C122" s="95" t="str">
        <f>IF(ESI_Monthly!EG122&lt;&gt;"",ESI_Monthly!EG122,"")</f>
        <v/>
      </c>
      <c r="D122" s="95">
        <f>IF(ESI_Monthly!EH122&lt;&gt;"",ESI_Monthly!EH122,"")</f>
        <v>-0.3</v>
      </c>
      <c r="E122" s="95">
        <f>IF(ESI_Monthly!EI122&lt;&gt;"",ESI_Monthly!EI122,"")</f>
        <v>8.5</v>
      </c>
      <c r="F122" s="95">
        <f>IF(ESI_Monthly!EJ122&lt;&gt;"",ESI_Monthly!EJ122,"")</f>
        <v>-7.5</v>
      </c>
      <c r="G122" s="95">
        <f>IF(ESI_Monthly!EK122&lt;&gt;"",ESI_Monthly!EK122,"")</f>
        <v>105</v>
      </c>
    </row>
    <row r="123" spans="1:7" ht="12" customHeight="1">
      <c r="A123" s="33">
        <f>IF(ESI_Monthly!$A123&lt;&gt;"",ESI_Monthly!$A123," ")</f>
        <v>34758</v>
      </c>
      <c r="B123" s="95">
        <f>IF(ESI_Monthly!EF123&lt;&gt;"",ESI_Monthly!EF123,"")</f>
        <v>2.2999999999999998</v>
      </c>
      <c r="C123" s="95" t="str">
        <f>IF(ESI_Monthly!EG123&lt;&gt;"",ESI_Monthly!EG123,"")</f>
        <v/>
      </c>
      <c r="D123" s="95">
        <f>IF(ESI_Monthly!EH123&lt;&gt;"",ESI_Monthly!EH123,"")</f>
        <v>2.2999999999999998</v>
      </c>
      <c r="E123" s="95">
        <f>IF(ESI_Monthly!EI123&lt;&gt;"",ESI_Monthly!EI123,"")</f>
        <v>7.7</v>
      </c>
      <c r="F123" s="95">
        <f>IF(ESI_Monthly!EJ123&lt;&gt;"",ESI_Monthly!EJ123,"")</f>
        <v>-11.7</v>
      </c>
      <c r="G123" s="95">
        <f>IF(ESI_Monthly!EK123&lt;&gt;"",ESI_Monthly!EK123,"")</f>
        <v>106.6</v>
      </c>
    </row>
    <row r="124" spans="1:7" ht="12" customHeight="1">
      <c r="A124" s="33">
        <f>IF(ESI_Monthly!$A124&lt;&gt;"",ESI_Monthly!$A124," ")</f>
        <v>34789</v>
      </c>
      <c r="B124" s="95">
        <f>IF(ESI_Monthly!EF124&lt;&gt;"",ESI_Monthly!EF124,"")</f>
        <v>3.4</v>
      </c>
      <c r="C124" s="95" t="str">
        <f>IF(ESI_Monthly!EG124&lt;&gt;"",ESI_Monthly!EG124,"")</f>
        <v/>
      </c>
      <c r="D124" s="95">
        <f>IF(ESI_Monthly!EH124&lt;&gt;"",ESI_Monthly!EH124,"")</f>
        <v>1.6</v>
      </c>
      <c r="E124" s="95">
        <f>IF(ESI_Monthly!EI124&lt;&gt;"",ESI_Monthly!EI124,"")</f>
        <v>4.5999999999999996</v>
      </c>
      <c r="F124" s="95">
        <f>IF(ESI_Monthly!EJ124&lt;&gt;"",ESI_Monthly!EJ124,"")</f>
        <v>-11.4</v>
      </c>
      <c r="G124" s="95">
        <f>IF(ESI_Monthly!EK124&lt;&gt;"",ESI_Monthly!EK124,"")</f>
        <v>107.3</v>
      </c>
    </row>
    <row r="125" spans="1:7" ht="12" customHeight="1">
      <c r="A125" s="33">
        <f>IF(ESI_Monthly!$A125&lt;&gt;"",ESI_Monthly!$A125," ")</f>
        <v>34819</v>
      </c>
      <c r="B125" s="95">
        <f>IF(ESI_Monthly!EF125&lt;&gt;"",ESI_Monthly!EF125,"")</f>
        <v>2.4</v>
      </c>
      <c r="C125" s="95" t="str">
        <f>IF(ESI_Monthly!EG125&lt;&gt;"",ESI_Monthly!EG125,"")</f>
        <v/>
      </c>
      <c r="D125" s="95">
        <f>IF(ESI_Monthly!EH125&lt;&gt;"",ESI_Monthly!EH125,"")</f>
        <v>-0.5</v>
      </c>
      <c r="E125" s="95">
        <f>IF(ESI_Monthly!EI125&lt;&gt;"",ESI_Monthly!EI125,"")</f>
        <v>10.7</v>
      </c>
      <c r="F125" s="95">
        <f>IF(ESI_Monthly!EJ125&lt;&gt;"",ESI_Monthly!EJ125,"")</f>
        <v>-10.199999999999999</v>
      </c>
      <c r="G125" s="95">
        <f>IF(ESI_Monthly!EK125&lt;&gt;"",ESI_Monthly!EK125,"")</f>
        <v>105.1</v>
      </c>
    </row>
    <row r="126" spans="1:7" ht="12" customHeight="1">
      <c r="A126" s="33">
        <f>IF(ESI_Monthly!$A126&lt;&gt;"",ESI_Monthly!$A126," ")</f>
        <v>34850</v>
      </c>
      <c r="B126" s="95">
        <f>IF(ESI_Monthly!EF126&lt;&gt;"",ESI_Monthly!EF126,"")</f>
        <v>1.4</v>
      </c>
      <c r="C126" s="95" t="str">
        <f>IF(ESI_Monthly!EG126&lt;&gt;"",ESI_Monthly!EG126,"")</f>
        <v/>
      </c>
      <c r="D126" s="95">
        <f>IF(ESI_Monthly!EH126&lt;&gt;"",ESI_Monthly!EH126,"")</f>
        <v>1.4</v>
      </c>
      <c r="E126" s="95">
        <f>IF(ESI_Monthly!EI126&lt;&gt;"",ESI_Monthly!EI126,"")</f>
        <v>10.1</v>
      </c>
      <c r="F126" s="95">
        <f>IF(ESI_Monthly!EJ126&lt;&gt;"",ESI_Monthly!EJ126,"")</f>
        <v>-7.9</v>
      </c>
      <c r="G126" s="95">
        <f>IF(ESI_Monthly!EK126&lt;&gt;"",ESI_Monthly!EK126,"")</f>
        <v>105.3</v>
      </c>
    </row>
    <row r="127" spans="1:7" ht="12" customHeight="1">
      <c r="A127" s="33">
        <f>IF(ESI_Monthly!$A127&lt;&gt;"",ESI_Monthly!$A127," ")</f>
        <v>34880</v>
      </c>
      <c r="B127" s="95">
        <f>IF(ESI_Monthly!EF127&lt;&gt;"",ESI_Monthly!EF127,"")</f>
        <v>-0.4</v>
      </c>
      <c r="C127" s="95" t="str">
        <f>IF(ESI_Monthly!EG127&lt;&gt;"",ESI_Monthly!EG127,"")</f>
        <v/>
      </c>
      <c r="D127" s="95">
        <f>IF(ESI_Monthly!EH127&lt;&gt;"",ESI_Monthly!EH127,"")</f>
        <v>-0.7</v>
      </c>
      <c r="E127" s="95">
        <f>IF(ESI_Monthly!EI127&lt;&gt;"",ESI_Monthly!EI127,"")</f>
        <v>14.1</v>
      </c>
      <c r="F127" s="95">
        <f>IF(ESI_Monthly!EJ127&lt;&gt;"",ESI_Monthly!EJ127,"")</f>
        <v>-10.8</v>
      </c>
      <c r="G127" s="95">
        <f>IF(ESI_Monthly!EK127&lt;&gt;"",ESI_Monthly!EK127,"")</f>
        <v>103.2</v>
      </c>
    </row>
    <row r="128" spans="1:7" ht="12" customHeight="1">
      <c r="A128" s="33">
        <f>IF(ESI_Monthly!$A128&lt;&gt;"",ESI_Monthly!$A128," ")</f>
        <v>34911</v>
      </c>
      <c r="B128" s="95">
        <f>IF(ESI_Monthly!EF128&lt;&gt;"",ESI_Monthly!EF128,"")</f>
        <v>0.5</v>
      </c>
      <c r="C128" s="95" t="str">
        <f>IF(ESI_Monthly!EG128&lt;&gt;"",ESI_Monthly!EG128,"")</f>
        <v/>
      </c>
      <c r="D128" s="95">
        <f>IF(ESI_Monthly!EH128&lt;&gt;"",ESI_Monthly!EH128,"")</f>
        <v>-1.4</v>
      </c>
      <c r="E128" s="95">
        <f>IF(ESI_Monthly!EI128&lt;&gt;"",ESI_Monthly!EI128,"")</f>
        <v>10.1</v>
      </c>
      <c r="F128" s="95">
        <f>IF(ESI_Monthly!EJ128&lt;&gt;"",ESI_Monthly!EJ128,"")</f>
        <v>-6.3</v>
      </c>
      <c r="G128" s="95">
        <f>IF(ESI_Monthly!EK128&lt;&gt;"",ESI_Monthly!EK128,"")</f>
        <v>102</v>
      </c>
    </row>
    <row r="129" spans="1:7" ht="12" customHeight="1">
      <c r="A129" s="33">
        <f>IF(ESI_Monthly!$A129&lt;&gt;"",ESI_Monthly!$A129," ")</f>
        <v>34942</v>
      </c>
      <c r="B129" s="95">
        <f>IF(ESI_Monthly!EF129&lt;&gt;"",ESI_Monthly!EF129,"")</f>
        <v>-0.8</v>
      </c>
      <c r="C129" s="95" t="str">
        <f>IF(ESI_Monthly!EG129&lt;&gt;"",ESI_Monthly!EG129,"")</f>
        <v/>
      </c>
      <c r="D129" s="95">
        <f>IF(ESI_Monthly!EH129&lt;&gt;"",ESI_Monthly!EH129,"")</f>
        <v>0.4</v>
      </c>
      <c r="E129" s="95">
        <f>IF(ESI_Monthly!EI129&lt;&gt;"",ESI_Monthly!EI129,"")</f>
        <v>8</v>
      </c>
      <c r="F129" s="95">
        <f>IF(ESI_Monthly!EJ129&lt;&gt;"",ESI_Monthly!EJ129,"")</f>
        <v>-6</v>
      </c>
      <c r="G129" s="95">
        <f>IF(ESI_Monthly!EK129&lt;&gt;"",ESI_Monthly!EK129,"")</f>
        <v>102.1</v>
      </c>
    </row>
    <row r="130" spans="1:7" ht="12" customHeight="1">
      <c r="A130" s="33">
        <f>IF(ESI_Monthly!$A130&lt;&gt;"",ESI_Monthly!$A130," ")</f>
        <v>34972</v>
      </c>
      <c r="B130" s="95">
        <f>IF(ESI_Monthly!EF130&lt;&gt;"",ESI_Monthly!EF130,"")</f>
        <v>-1</v>
      </c>
      <c r="C130" s="95" t="str">
        <f>IF(ESI_Monthly!EG130&lt;&gt;"",ESI_Monthly!EG130,"")</f>
        <v/>
      </c>
      <c r="D130" s="95">
        <f>IF(ESI_Monthly!EH130&lt;&gt;"",ESI_Monthly!EH130,"")</f>
        <v>-1.3</v>
      </c>
      <c r="E130" s="95">
        <f>IF(ESI_Monthly!EI130&lt;&gt;"",ESI_Monthly!EI130,"")</f>
        <v>12.5</v>
      </c>
      <c r="F130" s="95">
        <f>IF(ESI_Monthly!EJ130&lt;&gt;"",ESI_Monthly!EJ130,"")</f>
        <v>-5.9</v>
      </c>
      <c r="G130" s="95">
        <f>IF(ESI_Monthly!EK130&lt;&gt;"",ESI_Monthly!EK130,"")</f>
        <v>101.6</v>
      </c>
    </row>
    <row r="131" spans="1:7" ht="12" customHeight="1">
      <c r="A131" s="33">
        <f>IF(ESI_Monthly!$A131&lt;&gt;"",ESI_Monthly!$A131," ")</f>
        <v>35003</v>
      </c>
      <c r="B131" s="95">
        <f>IF(ESI_Monthly!EF131&lt;&gt;"",ESI_Monthly!EF131,"")</f>
        <v>-1.9</v>
      </c>
      <c r="C131" s="95" t="str">
        <f>IF(ESI_Monthly!EG131&lt;&gt;"",ESI_Monthly!EG131,"")</f>
        <v/>
      </c>
      <c r="D131" s="95">
        <f>IF(ESI_Monthly!EH131&lt;&gt;"",ESI_Monthly!EH131,"")</f>
        <v>2.1</v>
      </c>
      <c r="E131" s="95">
        <f>IF(ESI_Monthly!EI131&lt;&gt;"",ESI_Monthly!EI131,"")</f>
        <v>8.1</v>
      </c>
      <c r="F131" s="95">
        <f>IF(ESI_Monthly!EJ131&lt;&gt;"",ESI_Monthly!EJ131,"")</f>
        <v>-4.2</v>
      </c>
      <c r="G131" s="95">
        <f>IF(ESI_Monthly!EK131&lt;&gt;"",ESI_Monthly!EK131,"")</f>
        <v>101.6</v>
      </c>
    </row>
    <row r="132" spans="1:7" ht="12" customHeight="1">
      <c r="A132" s="33">
        <f>IF(ESI_Monthly!$A132&lt;&gt;"",ESI_Monthly!$A132," ")</f>
        <v>35033</v>
      </c>
      <c r="B132" s="95">
        <f>IF(ESI_Monthly!EF132&lt;&gt;"",ESI_Monthly!EF132,"")</f>
        <v>-0.3</v>
      </c>
      <c r="C132" s="95" t="str">
        <f>IF(ESI_Monthly!EG132&lt;&gt;"",ESI_Monthly!EG132,"")</f>
        <v/>
      </c>
      <c r="D132" s="95">
        <f>IF(ESI_Monthly!EH132&lt;&gt;"",ESI_Monthly!EH132,"")</f>
        <v>1.5</v>
      </c>
      <c r="E132" s="95">
        <f>IF(ESI_Monthly!EI132&lt;&gt;"",ESI_Monthly!EI132,"")</f>
        <v>10.8</v>
      </c>
      <c r="F132" s="95">
        <f>IF(ESI_Monthly!EJ132&lt;&gt;"",ESI_Monthly!EJ132,"")</f>
        <v>-6.8</v>
      </c>
      <c r="G132" s="95">
        <f>IF(ESI_Monthly!EK132&lt;&gt;"",ESI_Monthly!EK132,"")</f>
        <v>102.6</v>
      </c>
    </row>
    <row r="133" spans="1:7" ht="12" customHeight="1">
      <c r="A133" s="33">
        <f>IF(ESI_Monthly!$A133&lt;&gt;"",ESI_Monthly!$A133," ")</f>
        <v>35064</v>
      </c>
      <c r="B133" s="95">
        <f>IF(ESI_Monthly!EF133&lt;&gt;"",ESI_Monthly!EF133,"")</f>
        <v>-0.7</v>
      </c>
      <c r="C133" s="95" t="str">
        <f>IF(ESI_Monthly!EG133&lt;&gt;"",ESI_Monthly!EG133,"")</f>
        <v/>
      </c>
      <c r="D133" s="95">
        <f>IF(ESI_Monthly!EH133&lt;&gt;"",ESI_Monthly!EH133,"")</f>
        <v>-0.6</v>
      </c>
      <c r="E133" s="95">
        <f>IF(ESI_Monthly!EI133&lt;&gt;"",ESI_Monthly!EI133,"")</f>
        <v>15.2</v>
      </c>
      <c r="F133" s="95">
        <f>IF(ESI_Monthly!EJ133&lt;&gt;"",ESI_Monthly!EJ133,"")</f>
        <v>-9</v>
      </c>
      <c r="G133" s="95">
        <f>IF(ESI_Monthly!EK133&lt;&gt;"",ESI_Monthly!EK133,"")</f>
        <v>102.4</v>
      </c>
    </row>
    <row r="134" spans="1:7" ht="12" customHeight="1">
      <c r="A134" s="33">
        <f>IF(ESI_Monthly!$A134&lt;&gt;"",ESI_Monthly!$A134," ")</f>
        <v>35095</v>
      </c>
      <c r="B134" s="95">
        <f>IF(ESI_Monthly!EF134&lt;&gt;"",ESI_Monthly!EF134,"")</f>
        <v>-1.6</v>
      </c>
      <c r="C134" s="95">
        <f>IF(ESI_Monthly!EG134&lt;&gt;"",ESI_Monthly!EG134,"")</f>
        <v>-4.4000000000000004</v>
      </c>
      <c r="D134" s="95">
        <f>IF(ESI_Monthly!EH134&lt;&gt;"",ESI_Monthly!EH134,"")</f>
        <v>-0.9</v>
      </c>
      <c r="E134" s="95">
        <f>IF(ESI_Monthly!EI134&lt;&gt;"",ESI_Monthly!EI134,"")</f>
        <v>14.2</v>
      </c>
      <c r="F134" s="95">
        <f>IF(ESI_Monthly!EJ134&lt;&gt;"",ESI_Monthly!EJ134,"")</f>
        <v>-9.3000000000000007</v>
      </c>
      <c r="G134" s="95">
        <f>IF(ESI_Monthly!EK134&lt;&gt;"",ESI_Monthly!EK134,"")</f>
        <v>98.1</v>
      </c>
    </row>
    <row r="135" spans="1:7" ht="12" customHeight="1">
      <c r="A135" s="33">
        <f>IF(ESI_Monthly!$A135&lt;&gt;"",ESI_Monthly!$A135," ")</f>
        <v>35124</v>
      </c>
      <c r="B135" s="95">
        <f>IF(ESI_Monthly!EF135&lt;&gt;"",ESI_Monthly!EF135,"")</f>
        <v>-2.9</v>
      </c>
      <c r="C135" s="95">
        <f>IF(ESI_Monthly!EG135&lt;&gt;"",ESI_Monthly!EG135,"")</f>
        <v>-3.8</v>
      </c>
      <c r="D135" s="95">
        <f>IF(ESI_Monthly!EH135&lt;&gt;"",ESI_Monthly!EH135,"")</f>
        <v>-1.4</v>
      </c>
      <c r="E135" s="95">
        <f>IF(ESI_Monthly!EI135&lt;&gt;"",ESI_Monthly!EI135,"")</f>
        <v>14</v>
      </c>
      <c r="F135" s="95">
        <f>IF(ESI_Monthly!EJ135&lt;&gt;"",ESI_Monthly!EJ135,"")</f>
        <v>-6.3</v>
      </c>
      <c r="G135" s="95">
        <f>IF(ESI_Monthly!EK135&lt;&gt;"",ESI_Monthly!EK135,"")</f>
        <v>97.7</v>
      </c>
    </row>
    <row r="136" spans="1:7" ht="12" customHeight="1">
      <c r="A136" s="33">
        <f>IF(ESI_Monthly!$A136&lt;&gt;"",ESI_Monthly!$A136," ")</f>
        <v>35155</v>
      </c>
      <c r="B136" s="95">
        <f>IF(ESI_Monthly!EF136&lt;&gt;"",ESI_Monthly!EF136,"")</f>
        <v>-2.7</v>
      </c>
      <c r="C136" s="95">
        <f>IF(ESI_Monthly!EG136&lt;&gt;"",ESI_Monthly!EG136,"")</f>
        <v>-2.2999999999999998</v>
      </c>
      <c r="D136" s="95">
        <f>IF(ESI_Monthly!EH136&lt;&gt;"",ESI_Monthly!EH136,"")</f>
        <v>-5.5</v>
      </c>
      <c r="E136" s="95">
        <f>IF(ESI_Monthly!EI136&lt;&gt;"",ESI_Monthly!EI136,"")</f>
        <v>11.8</v>
      </c>
      <c r="F136" s="95">
        <f>IF(ESI_Monthly!EJ136&lt;&gt;"",ESI_Monthly!EJ136,"")</f>
        <v>-2.6</v>
      </c>
      <c r="G136" s="95">
        <f>IF(ESI_Monthly!EK136&lt;&gt;"",ESI_Monthly!EK136,"")</f>
        <v>97.4</v>
      </c>
    </row>
    <row r="137" spans="1:7" ht="12" customHeight="1">
      <c r="A137" s="33">
        <f>IF(ESI_Monthly!$A137&lt;&gt;"",ESI_Monthly!$A137," ")</f>
        <v>35185</v>
      </c>
      <c r="B137" s="95">
        <f>IF(ESI_Monthly!EF137&lt;&gt;"",ESI_Monthly!EF137,"")</f>
        <v>-4.5</v>
      </c>
      <c r="C137" s="95">
        <f>IF(ESI_Monthly!EG137&lt;&gt;"",ESI_Monthly!EG137,"")</f>
        <v>5.5</v>
      </c>
      <c r="D137" s="95">
        <f>IF(ESI_Monthly!EH137&lt;&gt;"",ESI_Monthly!EH137,"")</f>
        <v>-4.4000000000000004</v>
      </c>
      <c r="E137" s="95">
        <f>IF(ESI_Monthly!EI137&lt;&gt;"",ESI_Monthly!EI137,"")</f>
        <v>15.6</v>
      </c>
      <c r="F137" s="95">
        <f>IF(ESI_Monthly!EJ137&lt;&gt;"",ESI_Monthly!EJ137,"")</f>
        <v>1.1000000000000001</v>
      </c>
      <c r="G137" s="95">
        <f>IF(ESI_Monthly!EK137&lt;&gt;"",ESI_Monthly!EK137,"")</f>
        <v>98.9</v>
      </c>
    </row>
    <row r="138" spans="1:7" ht="12" customHeight="1">
      <c r="A138" s="33">
        <f>IF(ESI_Monthly!$A138&lt;&gt;"",ESI_Monthly!$A138," ")</f>
        <v>35216</v>
      </c>
      <c r="B138" s="95">
        <f>IF(ESI_Monthly!EF138&lt;&gt;"",ESI_Monthly!EF138,"")</f>
        <v>-3.7</v>
      </c>
      <c r="C138" s="95">
        <f>IF(ESI_Monthly!EG138&lt;&gt;"",ESI_Monthly!EG138,"")</f>
        <v>7.5</v>
      </c>
      <c r="D138" s="95">
        <f>IF(ESI_Monthly!EH138&lt;&gt;"",ESI_Monthly!EH138,"")</f>
        <v>-2.4</v>
      </c>
      <c r="E138" s="95">
        <f>IF(ESI_Monthly!EI138&lt;&gt;"",ESI_Monthly!EI138,"")</f>
        <v>11.8</v>
      </c>
      <c r="F138" s="95">
        <f>IF(ESI_Monthly!EJ138&lt;&gt;"",ESI_Monthly!EJ138,"")</f>
        <v>-0.6</v>
      </c>
      <c r="G138" s="95">
        <f>IF(ESI_Monthly!EK138&lt;&gt;"",ESI_Monthly!EK138,"")</f>
        <v>100.8</v>
      </c>
    </row>
    <row r="139" spans="1:7" ht="12" customHeight="1">
      <c r="A139" s="33">
        <f>IF(ESI_Monthly!$A139&lt;&gt;"",ESI_Monthly!$A139," ")</f>
        <v>35246</v>
      </c>
      <c r="B139" s="95">
        <f>IF(ESI_Monthly!EF139&lt;&gt;"",ESI_Monthly!EF139,"")</f>
        <v>-3.4</v>
      </c>
      <c r="C139" s="95">
        <f>IF(ESI_Monthly!EG139&lt;&gt;"",ESI_Monthly!EG139,"")</f>
        <v>8.6</v>
      </c>
      <c r="D139" s="95">
        <f>IF(ESI_Monthly!EH139&lt;&gt;"",ESI_Monthly!EH139,"")</f>
        <v>-3.2</v>
      </c>
      <c r="E139" s="95">
        <f>IF(ESI_Monthly!EI139&lt;&gt;"",ESI_Monthly!EI139,"")</f>
        <v>15.4</v>
      </c>
      <c r="F139" s="95">
        <f>IF(ESI_Monthly!EJ139&lt;&gt;"",ESI_Monthly!EJ139,"")</f>
        <v>0.7</v>
      </c>
      <c r="G139" s="95">
        <f>IF(ESI_Monthly!EK139&lt;&gt;"",ESI_Monthly!EK139,"")</f>
        <v>100.3</v>
      </c>
    </row>
    <row r="140" spans="1:7" ht="12" customHeight="1">
      <c r="A140" s="33">
        <f>IF(ESI_Monthly!$A140&lt;&gt;"",ESI_Monthly!$A140," ")</f>
        <v>35277</v>
      </c>
      <c r="B140" s="95">
        <f>IF(ESI_Monthly!EF140&lt;&gt;"",ESI_Monthly!EF140,"")</f>
        <v>-3.3</v>
      </c>
      <c r="C140" s="95">
        <f>IF(ESI_Monthly!EG140&lt;&gt;"",ESI_Monthly!EG140,"")</f>
        <v>3.7</v>
      </c>
      <c r="D140" s="95">
        <f>IF(ESI_Monthly!EH140&lt;&gt;"",ESI_Monthly!EH140,"")</f>
        <v>-1.2</v>
      </c>
      <c r="E140" s="95">
        <f>IF(ESI_Monthly!EI140&lt;&gt;"",ESI_Monthly!EI140,"")</f>
        <v>14.7</v>
      </c>
      <c r="F140" s="95">
        <f>IF(ESI_Monthly!EJ140&lt;&gt;"",ESI_Monthly!EJ140,"")</f>
        <v>-4</v>
      </c>
      <c r="G140" s="95">
        <f>IF(ESI_Monthly!EK140&lt;&gt;"",ESI_Monthly!EK140,"")</f>
        <v>98.4</v>
      </c>
    </row>
    <row r="141" spans="1:7" ht="12" customHeight="1">
      <c r="A141" s="33">
        <f>IF(ESI_Monthly!$A141&lt;&gt;"",ESI_Monthly!$A141," ")</f>
        <v>35308</v>
      </c>
      <c r="B141" s="95">
        <f>IF(ESI_Monthly!EF141&lt;&gt;"",ESI_Monthly!EF141,"")</f>
        <v>-1.8</v>
      </c>
      <c r="C141" s="95">
        <f>IF(ESI_Monthly!EG141&lt;&gt;"",ESI_Monthly!EG141,"")</f>
        <v>4.2</v>
      </c>
      <c r="D141" s="95">
        <f>IF(ESI_Monthly!EH141&lt;&gt;"",ESI_Monthly!EH141,"")</f>
        <v>-2.4</v>
      </c>
      <c r="E141" s="95">
        <f>IF(ESI_Monthly!EI141&lt;&gt;"",ESI_Monthly!EI141,"")</f>
        <v>12.1</v>
      </c>
      <c r="F141" s="95">
        <f>IF(ESI_Monthly!EJ141&lt;&gt;"",ESI_Monthly!EJ141,"")</f>
        <v>-1.9</v>
      </c>
      <c r="G141" s="95">
        <f>IF(ESI_Monthly!EK141&lt;&gt;"",ESI_Monthly!EK141,"")</f>
        <v>99.5</v>
      </c>
    </row>
    <row r="142" spans="1:7" ht="12" customHeight="1">
      <c r="A142" s="33">
        <f>IF(ESI_Monthly!$A142&lt;&gt;"",ESI_Monthly!$A142," ")</f>
        <v>35338</v>
      </c>
      <c r="B142" s="95">
        <f>IF(ESI_Monthly!EF142&lt;&gt;"",ESI_Monthly!EF142,"")</f>
        <v>-2.8</v>
      </c>
      <c r="C142" s="95">
        <f>IF(ESI_Monthly!EG142&lt;&gt;"",ESI_Monthly!EG142,"")</f>
        <v>4.8</v>
      </c>
      <c r="D142" s="95">
        <f>IF(ESI_Monthly!EH142&lt;&gt;"",ESI_Monthly!EH142,"")</f>
        <v>-2.4</v>
      </c>
      <c r="E142" s="95">
        <f>IF(ESI_Monthly!EI142&lt;&gt;"",ESI_Monthly!EI142,"")</f>
        <v>17.3</v>
      </c>
      <c r="F142" s="95">
        <f>IF(ESI_Monthly!EJ142&lt;&gt;"",ESI_Monthly!EJ142,"")</f>
        <v>-1</v>
      </c>
      <c r="G142" s="95">
        <f>IF(ESI_Monthly!EK142&lt;&gt;"",ESI_Monthly!EK142,"")</f>
        <v>99.6</v>
      </c>
    </row>
    <row r="143" spans="1:7" ht="12" customHeight="1">
      <c r="A143" s="33">
        <f>IF(ESI_Monthly!$A143&lt;&gt;"",ESI_Monthly!$A143," ")</f>
        <v>35369</v>
      </c>
      <c r="B143" s="95">
        <f>IF(ESI_Monthly!EF143&lt;&gt;"",ESI_Monthly!EF143,"")</f>
        <v>-4.0999999999999996</v>
      </c>
      <c r="C143" s="95">
        <f>IF(ESI_Monthly!EG143&lt;&gt;"",ESI_Monthly!EG143,"")</f>
        <v>6.5</v>
      </c>
      <c r="D143" s="95">
        <f>IF(ESI_Monthly!EH143&lt;&gt;"",ESI_Monthly!EH143,"")</f>
        <v>2</v>
      </c>
      <c r="E143" s="95">
        <f>IF(ESI_Monthly!EI143&lt;&gt;"",ESI_Monthly!EI143,"")</f>
        <v>16.7</v>
      </c>
      <c r="F143" s="95">
        <f>IF(ESI_Monthly!EJ143&lt;&gt;"",ESI_Monthly!EJ143,"")</f>
        <v>-2.5</v>
      </c>
      <c r="G143" s="95">
        <f>IF(ESI_Monthly!EK143&lt;&gt;"",ESI_Monthly!EK143,"")</f>
        <v>100.6</v>
      </c>
    </row>
    <row r="144" spans="1:7" ht="12" customHeight="1">
      <c r="A144" s="33">
        <f>IF(ESI_Monthly!$A144&lt;&gt;"",ESI_Monthly!$A144," ")</f>
        <v>35399</v>
      </c>
      <c r="B144" s="95">
        <f>IF(ESI_Monthly!EF144&lt;&gt;"",ESI_Monthly!EF144,"")</f>
        <v>-2.2000000000000002</v>
      </c>
      <c r="C144" s="95">
        <f>IF(ESI_Monthly!EG144&lt;&gt;"",ESI_Monthly!EG144,"")</f>
        <v>7.3</v>
      </c>
      <c r="D144" s="95">
        <f>IF(ESI_Monthly!EH144&lt;&gt;"",ESI_Monthly!EH144,"")</f>
        <v>-0.4</v>
      </c>
      <c r="E144" s="95">
        <f>IF(ESI_Monthly!EI144&lt;&gt;"",ESI_Monthly!EI144,"")</f>
        <v>21.5</v>
      </c>
      <c r="F144" s="95">
        <f>IF(ESI_Monthly!EJ144&lt;&gt;"",ESI_Monthly!EJ144,"")</f>
        <v>2.2000000000000002</v>
      </c>
      <c r="G144" s="95">
        <f>IF(ESI_Monthly!EK144&lt;&gt;"",ESI_Monthly!EK144,"")</f>
        <v>102.1</v>
      </c>
    </row>
    <row r="145" spans="1:7" ht="12" customHeight="1">
      <c r="A145" s="33">
        <f>IF(ESI_Monthly!$A145&lt;&gt;"",ESI_Monthly!$A145," ")</f>
        <v>35430</v>
      </c>
      <c r="B145" s="95">
        <f>IF(ESI_Monthly!EF145&lt;&gt;"",ESI_Monthly!EF145,"")</f>
        <v>-1.7</v>
      </c>
      <c r="C145" s="95">
        <f>IF(ESI_Monthly!EG145&lt;&gt;"",ESI_Monthly!EG145,"")</f>
        <v>8.1999999999999993</v>
      </c>
      <c r="D145" s="95">
        <f>IF(ESI_Monthly!EH145&lt;&gt;"",ESI_Monthly!EH145,"")</f>
        <v>0.5</v>
      </c>
      <c r="E145" s="95">
        <f>IF(ESI_Monthly!EI145&lt;&gt;"",ESI_Monthly!EI145,"")</f>
        <v>18</v>
      </c>
      <c r="F145" s="95">
        <f>IF(ESI_Monthly!EJ145&lt;&gt;"",ESI_Monthly!EJ145,"")</f>
        <v>0.1</v>
      </c>
      <c r="G145" s="95">
        <f>IF(ESI_Monthly!EK145&lt;&gt;"",ESI_Monthly!EK145,"")</f>
        <v>103</v>
      </c>
    </row>
    <row r="146" spans="1:7" ht="12" customHeight="1">
      <c r="A146" s="33">
        <f>IF(ESI_Monthly!$A146&lt;&gt;"",ESI_Monthly!$A146," ")</f>
        <v>35461</v>
      </c>
      <c r="B146" s="95">
        <f>IF(ESI_Monthly!EF146&lt;&gt;"",ESI_Monthly!EF146,"")</f>
        <v>-1</v>
      </c>
      <c r="C146" s="95">
        <f>IF(ESI_Monthly!EG146&lt;&gt;"",ESI_Monthly!EG146,"")</f>
        <v>7.5</v>
      </c>
      <c r="D146" s="95">
        <f>IF(ESI_Monthly!EH146&lt;&gt;"",ESI_Monthly!EH146,"")</f>
        <v>3.9</v>
      </c>
      <c r="E146" s="95">
        <f>IF(ESI_Monthly!EI146&lt;&gt;"",ESI_Monthly!EI146,"")</f>
        <v>18.3</v>
      </c>
      <c r="F146" s="95">
        <f>IF(ESI_Monthly!EJ146&lt;&gt;"",ESI_Monthly!EJ146,"")</f>
        <v>0.6</v>
      </c>
      <c r="G146" s="95">
        <f>IF(ESI_Monthly!EK146&lt;&gt;"",ESI_Monthly!EK146,"")</f>
        <v>104.7</v>
      </c>
    </row>
    <row r="147" spans="1:7" ht="12" customHeight="1">
      <c r="A147" s="33">
        <f>IF(ESI_Monthly!$A147&lt;&gt;"",ESI_Monthly!$A147," ")</f>
        <v>35489</v>
      </c>
      <c r="B147" s="95">
        <f>IF(ESI_Monthly!EF147&lt;&gt;"",ESI_Monthly!EF147,"")</f>
        <v>0.1</v>
      </c>
      <c r="C147" s="95">
        <f>IF(ESI_Monthly!EG147&lt;&gt;"",ESI_Monthly!EG147,"")</f>
        <v>8.3000000000000007</v>
      </c>
      <c r="D147" s="95">
        <f>IF(ESI_Monthly!EH147&lt;&gt;"",ESI_Monthly!EH147,"")</f>
        <v>4.3</v>
      </c>
      <c r="E147" s="95">
        <f>IF(ESI_Monthly!EI147&lt;&gt;"",ESI_Monthly!EI147,"")</f>
        <v>23.1</v>
      </c>
      <c r="F147" s="95">
        <f>IF(ESI_Monthly!EJ147&lt;&gt;"",ESI_Monthly!EJ147,"")</f>
        <v>1.3</v>
      </c>
      <c r="G147" s="95">
        <f>IF(ESI_Monthly!EK147&lt;&gt;"",ESI_Monthly!EK147,"")</f>
        <v>106.2</v>
      </c>
    </row>
    <row r="148" spans="1:7" ht="12" customHeight="1">
      <c r="A148" s="33">
        <f>IF(ESI_Monthly!$A148&lt;&gt;"",ESI_Monthly!$A148," ")</f>
        <v>35520</v>
      </c>
      <c r="B148" s="95">
        <f>IF(ESI_Monthly!EF148&lt;&gt;"",ESI_Monthly!EF148,"")</f>
        <v>1.3</v>
      </c>
      <c r="C148" s="95">
        <f>IF(ESI_Monthly!EG148&lt;&gt;"",ESI_Monthly!EG148,"")</f>
        <v>9.3000000000000007</v>
      </c>
      <c r="D148" s="95">
        <f>IF(ESI_Monthly!EH148&lt;&gt;"",ESI_Monthly!EH148,"")</f>
        <v>3.7</v>
      </c>
      <c r="E148" s="95">
        <f>IF(ESI_Monthly!EI148&lt;&gt;"",ESI_Monthly!EI148,"")</f>
        <v>23.5</v>
      </c>
      <c r="F148" s="95">
        <f>IF(ESI_Monthly!EJ148&lt;&gt;"",ESI_Monthly!EJ148,"")</f>
        <v>2.8</v>
      </c>
      <c r="G148" s="95">
        <f>IF(ESI_Monthly!EK148&lt;&gt;"",ESI_Monthly!EK148,"")</f>
        <v>107.9</v>
      </c>
    </row>
    <row r="149" spans="1:7" ht="12" customHeight="1">
      <c r="A149" s="33">
        <f>IF(ESI_Monthly!$A149&lt;&gt;"",ESI_Monthly!$A149," ")</f>
        <v>35550</v>
      </c>
      <c r="B149" s="95">
        <f>IF(ESI_Monthly!EF149&lt;&gt;"",ESI_Monthly!EF149,"")</f>
        <v>0.8</v>
      </c>
      <c r="C149" s="95">
        <f>IF(ESI_Monthly!EG149&lt;&gt;"",ESI_Monthly!EG149,"")</f>
        <v>17</v>
      </c>
      <c r="D149" s="95">
        <f>IF(ESI_Monthly!EH149&lt;&gt;"",ESI_Monthly!EH149,"")</f>
        <v>6.5</v>
      </c>
      <c r="E149" s="95">
        <f>IF(ESI_Monthly!EI149&lt;&gt;"",ESI_Monthly!EI149,"")</f>
        <v>22.2</v>
      </c>
      <c r="F149" s="95">
        <f>IF(ESI_Monthly!EJ149&lt;&gt;"",ESI_Monthly!EJ149,"")</f>
        <v>2.4</v>
      </c>
      <c r="G149" s="95">
        <f>IF(ESI_Monthly!EK149&lt;&gt;"",ESI_Monthly!EK149,"")</f>
        <v>110</v>
      </c>
    </row>
    <row r="150" spans="1:7" ht="12" customHeight="1">
      <c r="A150" s="33">
        <f>IF(ESI_Monthly!$A150&lt;&gt;"",ESI_Monthly!$A150," ")</f>
        <v>35581</v>
      </c>
      <c r="B150" s="95">
        <f>IF(ESI_Monthly!EF150&lt;&gt;"",ESI_Monthly!EF150,"")</f>
        <v>2.2000000000000002</v>
      </c>
      <c r="C150" s="95">
        <f>IF(ESI_Monthly!EG150&lt;&gt;"",ESI_Monthly!EG150,"")</f>
        <v>18.5</v>
      </c>
      <c r="D150" s="95">
        <f>IF(ESI_Monthly!EH150&lt;&gt;"",ESI_Monthly!EH150,"")</f>
        <v>4.0999999999999996</v>
      </c>
      <c r="E150" s="95">
        <f>IF(ESI_Monthly!EI150&lt;&gt;"",ESI_Monthly!EI150,"")</f>
        <v>22.1</v>
      </c>
      <c r="F150" s="95">
        <f>IF(ESI_Monthly!EJ150&lt;&gt;"",ESI_Monthly!EJ150,"")</f>
        <v>-3</v>
      </c>
      <c r="G150" s="95">
        <f>IF(ESI_Monthly!EK150&lt;&gt;"",ESI_Monthly!EK150,"")</f>
        <v>110</v>
      </c>
    </row>
    <row r="151" spans="1:7" ht="12" customHeight="1">
      <c r="A151" s="33">
        <f>IF(ESI_Monthly!$A151&lt;&gt;"",ESI_Monthly!$A151," ")</f>
        <v>35611</v>
      </c>
      <c r="B151" s="95">
        <f>IF(ESI_Monthly!EF151&lt;&gt;"",ESI_Monthly!EF151,"")</f>
        <v>2.2000000000000002</v>
      </c>
      <c r="C151" s="95">
        <f>IF(ESI_Monthly!EG151&lt;&gt;"",ESI_Monthly!EG151,"")</f>
        <v>19.8</v>
      </c>
      <c r="D151" s="95">
        <f>IF(ESI_Monthly!EH151&lt;&gt;"",ESI_Monthly!EH151,"")</f>
        <v>4.4000000000000004</v>
      </c>
      <c r="E151" s="95">
        <f>IF(ESI_Monthly!EI151&lt;&gt;"",ESI_Monthly!EI151,"")</f>
        <v>21.4</v>
      </c>
      <c r="F151" s="95">
        <f>IF(ESI_Monthly!EJ151&lt;&gt;"",ESI_Monthly!EJ151,"")</f>
        <v>0.8</v>
      </c>
      <c r="G151" s="95">
        <f>IF(ESI_Monthly!EK151&lt;&gt;"",ESI_Monthly!EK151,"")</f>
        <v>110.1</v>
      </c>
    </row>
    <row r="152" spans="1:7" ht="12" customHeight="1">
      <c r="A152" s="33">
        <f>IF(ESI_Monthly!$A152&lt;&gt;"",ESI_Monthly!$A152," ")</f>
        <v>35642</v>
      </c>
      <c r="B152" s="95">
        <f>IF(ESI_Monthly!EF152&lt;&gt;"",ESI_Monthly!EF152,"")</f>
        <v>3.8</v>
      </c>
      <c r="C152" s="95">
        <f>IF(ESI_Monthly!EG152&lt;&gt;"",ESI_Monthly!EG152,"")</f>
        <v>15.7</v>
      </c>
      <c r="D152" s="95">
        <f>IF(ESI_Monthly!EH152&lt;&gt;"",ESI_Monthly!EH152,"")</f>
        <v>6</v>
      </c>
      <c r="E152" s="95">
        <f>IF(ESI_Monthly!EI152&lt;&gt;"",ESI_Monthly!EI152,"")</f>
        <v>21.3</v>
      </c>
      <c r="F152" s="95">
        <f>IF(ESI_Monthly!EJ152&lt;&gt;"",ESI_Monthly!EJ152,"")</f>
        <v>3.9</v>
      </c>
      <c r="G152" s="95">
        <f>IF(ESI_Monthly!EK152&lt;&gt;"",ESI_Monthly!EK152,"")</f>
        <v>110.8</v>
      </c>
    </row>
    <row r="153" spans="1:7" ht="12" customHeight="1">
      <c r="A153" s="33">
        <f>IF(ESI_Monthly!$A153&lt;&gt;"",ESI_Monthly!$A153," ")</f>
        <v>35673</v>
      </c>
      <c r="B153" s="95">
        <f>IF(ESI_Monthly!EF153&lt;&gt;"",ESI_Monthly!EF153,"")</f>
        <v>4</v>
      </c>
      <c r="C153" s="95">
        <f>IF(ESI_Monthly!EG153&lt;&gt;"",ESI_Monthly!EG153,"")</f>
        <v>16.399999999999999</v>
      </c>
      <c r="D153" s="95">
        <f>IF(ESI_Monthly!EH153&lt;&gt;"",ESI_Monthly!EH153,"")</f>
        <v>4.3</v>
      </c>
      <c r="E153" s="95">
        <f>IF(ESI_Monthly!EI153&lt;&gt;"",ESI_Monthly!EI153,"")</f>
        <v>21.8</v>
      </c>
      <c r="F153" s="95">
        <f>IF(ESI_Monthly!EJ153&lt;&gt;"",ESI_Monthly!EJ153,"")</f>
        <v>2.6</v>
      </c>
      <c r="G153" s="95">
        <f>IF(ESI_Monthly!EK153&lt;&gt;"",ESI_Monthly!EK153,"")</f>
        <v>111.3</v>
      </c>
    </row>
    <row r="154" spans="1:7" ht="12" customHeight="1">
      <c r="A154" s="33">
        <f>IF(ESI_Monthly!$A154&lt;&gt;"",ESI_Monthly!$A154," ")</f>
        <v>35703</v>
      </c>
      <c r="B154" s="95">
        <f>IF(ESI_Monthly!EF154&lt;&gt;"",ESI_Monthly!EF154,"")</f>
        <v>5.0999999999999996</v>
      </c>
      <c r="C154" s="95">
        <f>IF(ESI_Monthly!EG154&lt;&gt;"",ESI_Monthly!EG154,"")</f>
        <v>17.2</v>
      </c>
      <c r="D154" s="95">
        <f>IF(ESI_Monthly!EH154&lt;&gt;"",ESI_Monthly!EH154,"")</f>
        <v>5.6</v>
      </c>
      <c r="E154" s="95">
        <f>IF(ESI_Monthly!EI154&lt;&gt;"",ESI_Monthly!EI154,"")</f>
        <v>20.3</v>
      </c>
      <c r="F154" s="95">
        <f>IF(ESI_Monthly!EJ154&lt;&gt;"",ESI_Monthly!EJ154,"")</f>
        <v>3.9</v>
      </c>
      <c r="G154" s="95">
        <f>IF(ESI_Monthly!EK154&lt;&gt;"",ESI_Monthly!EK154,"")</f>
        <v>112.1</v>
      </c>
    </row>
    <row r="155" spans="1:7" ht="12" customHeight="1">
      <c r="A155" s="33">
        <f>IF(ESI_Monthly!$A155&lt;&gt;"",ESI_Monthly!$A155," ")</f>
        <v>35734</v>
      </c>
      <c r="B155" s="95">
        <f>IF(ESI_Monthly!EF155&lt;&gt;"",ESI_Monthly!EF155,"")</f>
        <v>4.9000000000000004</v>
      </c>
      <c r="C155" s="95">
        <f>IF(ESI_Monthly!EG155&lt;&gt;"",ESI_Monthly!EG155,"")</f>
        <v>25.4</v>
      </c>
      <c r="D155" s="95">
        <f>IF(ESI_Monthly!EH155&lt;&gt;"",ESI_Monthly!EH155,"")</f>
        <v>5.2</v>
      </c>
      <c r="E155" s="95">
        <f>IF(ESI_Monthly!EI155&lt;&gt;"",ESI_Monthly!EI155,"")</f>
        <v>24.5</v>
      </c>
      <c r="F155" s="95">
        <f>IF(ESI_Monthly!EJ155&lt;&gt;"",ESI_Monthly!EJ155,"")</f>
        <v>7.1</v>
      </c>
      <c r="G155" s="95">
        <f>IF(ESI_Monthly!EK155&lt;&gt;"",ESI_Monthly!EK155,"")</f>
        <v>113.4</v>
      </c>
    </row>
    <row r="156" spans="1:7" ht="12" customHeight="1">
      <c r="A156" s="33">
        <f>IF(ESI_Monthly!$A156&lt;&gt;"",ESI_Monthly!$A156," ")</f>
        <v>35764</v>
      </c>
      <c r="B156" s="95">
        <f>IF(ESI_Monthly!EF156&lt;&gt;"",ESI_Monthly!EF156,"")</f>
        <v>4.5</v>
      </c>
      <c r="C156" s="95">
        <f>IF(ESI_Monthly!EG156&lt;&gt;"",ESI_Monthly!EG156,"")</f>
        <v>26.7</v>
      </c>
      <c r="D156" s="95">
        <f>IF(ESI_Monthly!EH156&lt;&gt;"",ESI_Monthly!EH156,"")</f>
        <v>4.7</v>
      </c>
      <c r="E156" s="95">
        <f>IF(ESI_Monthly!EI156&lt;&gt;"",ESI_Monthly!EI156,"")</f>
        <v>26.8</v>
      </c>
      <c r="F156" s="95">
        <f>IF(ESI_Monthly!EJ156&lt;&gt;"",ESI_Monthly!EJ156,"")</f>
        <v>12.7</v>
      </c>
      <c r="G156" s="95">
        <f>IF(ESI_Monthly!EK156&lt;&gt;"",ESI_Monthly!EK156,"")</f>
        <v>113.5</v>
      </c>
    </row>
    <row r="157" spans="1:7" ht="12" customHeight="1">
      <c r="A157" s="33">
        <f>IF(ESI_Monthly!$A157&lt;&gt;"",ESI_Monthly!$A157," ")</f>
        <v>35795</v>
      </c>
      <c r="B157" s="95">
        <f>IF(ESI_Monthly!EF157&lt;&gt;"",ESI_Monthly!EF157,"")</f>
        <v>5.7</v>
      </c>
      <c r="C157" s="95">
        <f>IF(ESI_Monthly!EG157&lt;&gt;"",ESI_Monthly!EG157,"")</f>
        <v>27.9</v>
      </c>
      <c r="D157" s="95">
        <f>IF(ESI_Monthly!EH157&lt;&gt;"",ESI_Monthly!EH157,"")</f>
        <v>7.5</v>
      </c>
      <c r="E157" s="95">
        <f>IF(ESI_Monthly!EI157&lt;&gt;"",ESI_Monthly!EI157,"")</f>
        <v>24.8</v>
      </c>
      <c r="F157" s="95">
        <f>IF(ESI_Monthly!EJ157&lt;&gt;"",ESI_Monthly!EJ157,"")</f>
        <v>9</v>
      </c>
      <c r="G157" s="95">
        <f>IF(ESI_Monthly!EK157&lt;&gt;"",ESI_Monthly!EK157,"")</f>
        <v>115.7</v>
      </c>
    </row>
    <row r="158" spans="1:7" ht="12" customHeight="1">
      <c r="A158" s="33">
        <f>IF(ESI_Monthly!$A158&lt;&gt;"",ESI_Monthly!$A158," ")</f>
        <v>35826</v>
      </c>
      <c r="B158" s="95">
        <f>IF(ESI_Monthly!EF158&lt;&gt;"",ESI_Monthly!EF158,"")</f>
        <v>3.6</v>
      </c>
      <c r="C158" s="95">
        <f>IF(ESI_Monthly!EG158&lt;&gt;"",ESI_Monthly!EG158,"")</f>
        <v>17.8</v>
      </c>
      <c r="D158" s="95">
        <f>IF(ESI_Monthly!EH158&lt;&gt;"",ESI_Monthly!EH158,"")</f>
        <v>7.9</v>
      </c>
      <c r="E158" s="95">
        <f>IF(ESI_Monthly!EI158&lt;&gt;"",ESI_Monthly!EI158,"")</f>
        <v>26.3</v>
      </c>
      <c r="F158" s="95">
        <f>IF(ESI_Monthly!EJ158&lt;&gt;"",ESI_Monthly!EJ158,"")</f>
        <v>6.7</v>
      </c>
      <c r="G158" s="95">
        <f>IF(ESI_Monthly!EK158&lt;&gt;"",ESI_Monthly!EK158,"")</f>
        <v>112.2</v>
      </c>
    </row>
    <row r="159" spans="1:7" ht="12" customHeight="1">
      <c r="A159" s="33">
        <f>IF(ESI_Monthly!$A159&lt;&gt;"",ESI_Monthly!$A159," ")</f>
        <v>35854</v>
      </c>
      <c r="B159" s="95">
        <f>IF(ESI_Monthly!EF159&lt;&gt;"",ESI_Monthly!EF159,"")</f>
        <v>3.9</v>
      </c>
      <c r="C159" s="95">
        <f>IF(ESI_Monthly!EG159&lt;&gt;"",ESI_Monthly!EG159,"")</f>
        <v>18.399999999999999</v>
      </c>
      <c r="D159" s="95">
        <f>IF(ESI_Monthly!EH159&lt;&gt;"",ESI_Monthly!EH159,"")</f>
        <v>6.2</v>
      </c>
      <c r="E159" s="95">
        <f>IF(ESI_Monthly!EI159&lt;&gt;"",ESI_Monthly!EI159,"")</f>
        <v>28.8</v>
      </c>
      <c r="F159" s="95">
        <f>IF(ESI_Monthly!EJ159&lt;&gt;"",ESI_Monthly!EJ159,"")</f>
        <v>4.5</v>
      </c>
      <c r="G159" s="95">
        <f>IF(ESI_Monthly!EK159&lt;&gt;"",ESI_Monthly!EK159,"")</f>
        <v>111.4</v>
      </c>
    </row>
    <row r="160" spans="1:7" ht="12" customHeight="1">
      <c r="A160" s="33">
        <f>IF(ESI_Monthly!$A160&lt;&gt;"",ESI_Monthly!$A160," ")</f>
        <v>35885</v>
      </c>
      <c r="B160" s="95">
        <f>IF(ESI_Monthly!EF160&lt;&gt;"",ESI_Monthly!EF160,"")</f>
        <v>3.5</v>
      </c>
      <c r="C160" s="95">
        <f>IF(ESI_Monthly!EG160&lt;&gt;"",ESI_Monthly!EG160,"")</f>
        <v>19.3</v>
      </c>
      <c r="D160" s="95">
        <f>IF(ESI_Monthly!EH160&lt;&gt;"",ESI_Monthly!EH160,"")</f>
        <v>9.5</v>
      </c>
      <c r="E160" s="95">
        <f>IF(ESI_Monthly!EI160&lt;&gt;"",ESI_Monthly!EI160,"")</f>
        <v>31.4</v>
      </c>
      <c r="F160" s="95">
        <f>IF(ESI_Monthly!EJ160&lt;&gt;"",ESI_Monthly!EJ160,"")</f>
        <v>3.6</v>
      </c>
      <c r="G160" s="95">
        <f>IF(ESI_Monthly!EK160&lt;&gt;"",ESI_Monthly!EK160,"")</f>
        <v>112.4</v>
      </c>
    </row>
    <row r="161" spans="1:7" ht="12" customHeight="1">
      <c r="A161" s="33">
        <f>IF(ESI_Monthly!$A161&lt;&gt;"",ESI_Monthly!$A161," ")</f>
        <v>35915</v>
      </c>
      <c r="B161" s="95">
        <f>IF(ESI_Monthly!EF161&lt;&gt;"",ESI_Monthly!EF161,"")</f>
        <v>4.3</v>
      </c>
      <c r="C161" s="95">
        <f>IF(ESI_Monthly!EG161&lt;&gt;"",ESI_Monthly!EG161,"")</f>
        <v>22.4</v>
      </c>
      <c r="D161" s="95">
        <f>IF(ESI_Monthly!EH161&lt;&gt;"",ESI_Monthly!EH161,"")</f>
        <v>6.8</v>
      </c>
      <c r="E161" s="95">
        <f>IF(ESI_Monthly!EI161&lt;&gt;"",ESI_Monthly!EI161,"")</f>
        <v>27.5</v>
      </c>
      <c r="F161" s="95">
        <f>IF(ESI_Monthly!EJ161&lt;&gt;"",ESI_Monthly!EJ161,"")</f>
        <v>3.3</v>
      </c>
      <c r="G161" s="95">
        <f>IF(ESI_Monthly!EK161&lt;&gt;"",ESI_Monthly!EK161,"")</f>
        <v>111.3</v>
      </c>
    </row>
    <row r="162" spans="1:7" ht="12" customHeight="1">
      <c r="A162" s="33">
        <f>IF(ESI_Monthly!$A162&lt;&gt;"",ESI_Monthly!$A162," ")</f>
        <v>35946</v>
      </c>
      <c r="B162" s="95">
        <f>IF(ESI_Monthly!EF162&lt;&gt;"",ESI_Monthly!EF162,"")</f>
        <v>3.7</v>
      </c>
      <c r="C162" s="95">
        <f>IF(ESI_Monthly!EG162&lt;&gt;"",ESI_Monthly!EG162,"")</f>
        <v>23.6</v>
      </c>
      <c r="D162" s="95">
        <f>IF(ESI_Monthly!EH162&lt;&gt;"",ESI_Monthly!EH162,"")</f>
        <v>8.9</v>
      </c>
      <c r="E162" s="95">
        <f>IF(ESI_Monthly!EI162&lt;&gt;"",ESI_Monthly!EI162,"")</f>
        <v>29.3</v>
      </c>
      <c r="F162" s="95">
        <f>IF(ESI_Monthly!EJ162&lt;&gt;"",ESI_Monthly!EJ162,"")</f>
        <v>1.1000000000000001</v>
      </c>
      <c r="G162" s="95">
        <f>IF(ESI_Monthly!EK162&lt;&gt;"",ESI_Monthly!EK162,"")</f>
        <v>112.2</v>
      </c>
    </row>
    <row r="163" spans="1:7" ht="12" customHeight="1">
      <c r="A163" s="33">
        <f>IF(ESI_Monthly!$A163&lt;&gt;"",ESI_Monthly!$A163," ")</f>
        <v>35976</v>
      </c>
      <c r="B163" s="95">
        <f>IF(ESI_Monthly!EF163&lt;&gt;"",ESI_Monthly!EF163,"")</f>
        <v>3.4</v>
      </c>
      <c r="C163" s="95">
        <f>IF(ESI_Monthly!EG163&lt;&gt;"",ESI_Monthly!EG163,"")</f>
        <v>24.7</v>
      </c>
      <c r="D163" s="95">
        <f>IF(ESI_Monthly!EH163&lt;&gt;"",ESI_Monthly!EH163,"")</f>
        <v>7.5</v>
      </c>
      <c r="E163" s="95">
        <f>IF(ESI_Monthly!EI163&lt;&gt;"",ESI_Monthly!EI163,"")</f>
        <v>27</v>
      </c>
      <c r="F163" s="95">
        <f>IF(ESI_Monthly!EJ163&lt;&gt;"",ESI_Monthly!EJ163,"")</f>
        <v>4</v>
      </c>
      <c r="G163" s="95">
        <f>IF(ESI_Monthly!EK163&lt;&gt;"",ESI_Monthly!EK163,"")</f>
        <v>111.2</v>
      </c>
    </row>
    <row r="164" spans="1:7" ht="12" customHeight="1">
      <c r="A164" s="33">
        <f>IF(ESI_Monthly!$A164&lt;&gt;"",ESI_Monthly!$A164," ")</f>
        <v>36007</v>
      </c>
      <c r="B164" s="95">
        <f>IF(ESI_Monthly!EF164&lt;&gt;"",ESI_Monthly!EF164,"")</f>
        <v>2.7</v>
      </c>
      <c r="C164" s="95">
        <f>IF(ESI_Monthly!EG164&lt;&gt;"",ESI_Monthly!EG164,"")</f>
        <v>23</v>
      </c>
      <c r="D164" s="95">
        <f>IF(ESI_Monthly!EH164&lt;&gt;"",ESI_Monthly!EH164,"")</f>
        <v>8.8000000000000007</v>
      </c>
      <c r="E164" s="95">
        <f>IF(ESI_Monthly!EI164&lt;&gt;"",ESI_Monthly!EI164,"")</f>
        <v>29</v>
      </c>
      <c r="F164" s="95">
        <f>IF(ESI_Monthly!EJ164&lt;&gt;"",ESI_Monthly!EJ164,"")</f>
        <v>3.8</v>
      </c>
      <c r="G164" s="95">
        <f>IF(ESI_Monthly!EK164&lt;&gt;"",ESI_Monthly!EK164,"")</f>
        <v>112.8</v>
      </c>
    </row>
    <row r="165" spans="1:7" ht="12" customHeight="1">
      <c r="A165" s="33">
        <f>IF(ESI_Monthly!$A165&lt;&gt;"",ESI_Monthly!$A165," ")</f>
        <v>36038</v>
      </c>
      <c r="B165" s="95">
        <f>IF(ESI_Monthly!EF165&lt;&gt;"",ESI_Monthly!EF165,"")</f>
        <v>1.3</v>
      </c>
      <c r="C165" s="95">
        <f>IF(ESI_Monthly!EG165&lt;&gt;"",ESI_Monthly!EG165,"")</f>
        <v>22</v>
      </c>
      <c r="D165" s="95">
        <f>IF(ESI_Monthly!EH165&lt;&gt;"",ESI_Monthly!EH165,"")</f>
        <v>5.8</v>
      </c>
      <c r="E165" s="95">
        <f>IF(ESI_Monthly!EI165&lt;&gt;"",ESI_Monthly!EI165,"")</f>
        <v>27.8</v>
      </c>
      <c r="F165" s="95">
        <f>IF(ESI_Monthly!EJ165&lt;&gt;"",ESI_Monthly!EJ165,"")</f>
        <v>5</v>
      </c>
      <c r="G165" s="95">
        <f>IF(ESI_Monthly!EK165&lt;&gt;"",ESI_Monthly!EK165,"")</f>
        <v>109.5</v>
      </c>
    </row>
    <row r="166" spans="1:7" ht="12" customHeight="1">
      <c r="A166" s="33">
        <f>IF(ESI_Monthly!$A166&lt;&gt;"",ESI_Monthly!$A166," ")</f>
        <v>36068</v>
      </c>
      <c r="B166" s="95">
        <f>IF(ESI_Monthly!EF166&lt;&gt;"",ESI_Monthly!EF166,"")</f>
        <v>3.1</v>
      </c>
      <c r="C166" s="95">
        <f>IF(ESI_Monthly!EG166&lt;&gt;"",ESI_Monthly!EG166,"")</f>
        <v>20.8</v>
      </c>
      <c r="D166" s="95">
        <f>IF(ESI_Monthly!EH166&lt;&gt;"",ESI_Monthly!EH166,"")</f>
        <v>1.5</v>
      </c>
      <c r="E166" s="95">
        <f>IF(ESI_Monthly!EI166&lt;&gt;"",ESI_Monthly!EI166,"")</f>
        <v>28.7</v>
      </c>
      <c r="F166" s="95">
        <f>IF(ESI_Monthly!EJ166&lt;&gt;"",ESI_Monthly!EJ166,"")</f>
        <v>6</v>
      </c>
      <c r="G166" s="95">
        <f>IF(ESI_Monthly!EK166&lt;&gt;"",ESI_Monthly!EK166,"")</f>
        <v>109.9</v>
      </c>
    </row>
    <row r="167" spans="1:7" ht="12" customHeight="1">
      <c r="A167" s="33">
        <f>IF(ESI_Monthly!$A167&lt;&gt;"",ESI_Monthly!$A167," ")</f>
        <v>36099</v>
      </c>
      <c r="B167" s="95">
        <f>IF(ESI_Monthly!EF167&lt;&gt;"",ESI_Monthly!EF167,"")</f>
        <v>-0.1</v>
      </c>
      <c r="C167" s="95">
        <f>IF(ESI_Monthly!EG167&lt;&gt;"",ESI_Monthly!EG167,"")</f>
        <v>19.5</v>
      </c>
      <c r="D167" s="95">
        <f>IF(ESI_Monthly!EH167&lt;&gt;"",ESI_Monthly!EH167,"")</f>
        <v>-1.9</v>
      </c>
      <c r="E167" s="95">
        <f>IF(ESI_Monthly!EI167&lt;&gt;"",ESI_Monthly!EI167,"")</f>
        <v>26.8</v>
      </c>
      <c r="F167" s="95">
        <f>IF(ESI_Monthly!EJ167&lt;&gt;"",ESI_Monthly!EJ167,"")</f>
        <v>5.6</v>
      </c>
      <c r="G167" s="95">
        <f>IF(ESI_Monthly!EK167&lt;&gt;"",ESI_Monthly!EK167,"")</f>
        <v>106.4</v>
      </c>
    </row>
    <row r="168" spans="1:7" ht="12" customHeight="1">
      <c r="A168" s="33">
        <f>IF(ESI_Monthly!$A168&lt;&gt;"",ESI_Monthly!$A168," ")</f>
        <v>36129</v>
      </c>
      <c r="B168" s="95">
        <f>IF(ESI_Monthly!EF168&lt;&gt;"",ESI_Monthly!EF168,"")</f>
        <v>-1.9</v>
      </c>
      <c r="C168" s="95">
        <f>IF(ESI_Monthly!EG168&lt;&gt;"",ESI_Monthly!EG168,"")</f>
        <v>20.100000000000001</v>
      </c>
      <c r="D168" s="95">
        <f>IF(ESI_Monthly!EH168&lt;&gt;"",ESI_Monthly!EH168,"")</f>
        <v>0.3</v>
      </c>
      <c r="E168" s="95">
        <f>IF(ESI_Monthly!EI168&lt;&gt;"",ESI_Monthly!EI168,"")</f>
        <v>28.8</v>
      </c>
      <c r="F168" s="95">
        <f>IF(ESI_Monthly!EJ168&lt;&gt;"",ESI_Monthly!EJ168,"")</f>
        <v>7.5</v>
      </c>
      <c r="G168" s="95">
        <f>IF(ESI_Monthly!EK168&lt;&gt;"",ESI_Monthly!EK168,"")</f>
        <v>106.2</v>
      </c>
    </row>
    <row r="169" spans="1:7" ht="12" customHeight="1">
      <c r="A169" s="33">
        <f>IF(ESI_Monthly!$A169&lt;&gt;"",ESI_Monthly!$A169," ")</f>
        <v>36160</v>
      </c>
      <c r="B169" s="95">
        <f>IF(ESI_Monthly!EF169&lt;&gt;"",ESI_Monthly!EF169,"")</f>
        <v>-1.6</v>
      </c>
      <c r="C169" s="95">
        <f>IF(ESI_Monthly!EG169&lt;&gt;"",ESI_Monthly!EG169,"")</f>
        <v>20.8</v>
      </c>
      <c r="D169" s="95">
        <f>IF(ESI_Monthly!EH169&lt;&gt;"",ESI_Monthly!EH169,"")</f>
        <v>2.1</v>
      </c>
      <c r="E169" s="95">
        <f>IF(ESI_Monthly!EI169&lt;&gt;"",ESI_Monthly!EI169,"")</f>
        <v>26</v>
      </c>
      <c r="F169" s="95">
        <f>IF(ESI_Monthly!EJ169&lt;&gt;"",ESI_Monthly!EJ169,"")</f>
        <v>10.199999999999999</v>
      </c>
      <c r="G169" s="95">
        <f>IF(ESI_Monthly!EK169&lt;&gt;"",ESI_Monthly!EK169,"")</f>
        <v>106.4</v>
      </c>
    </row>
    <row r="170" spans="1:7" ht="12" customHeight="1">
      <c r="A170" s="33">
        <f>IF(ESI_Monthly!$A170&lt;&gt;"",ESI_Monthly!$A170," ")</f>
        <v>36191</v>
      </c>
      <c r="B170" s="95">
        <f>IF(ESI_Monthly!EF170&lt;&gt;"",ESI_Monthly!EF170,"")</f>
        <v>-2.2000000000000002</v>
      </c>
      <c r="C170" s="95">
        <f>IF(ESI_Monthly!EG170&lt;&gt;"",ESI_Monthly!EG170,"")</f>
        <v>22.4</v>
      </c>
      <c r="D170" s="95">
        <f>IF(ESI_Monthly!EH170&lt;&gt;"",ESI_Monthly!EH170,"")</f>
        <v>0.2</v>
      </c>
      <c r="E170" s="95">
        <f>IF(ESI_Monthly!EI170&lt;&gt;"",ESI_Monthly!EI170,"")</f>
        <v>26.2</v>
      </c>
      <c r="F170" s="95">
        <f>IF(ESI_Monthly!EJ170&lt;&gt;"",ESI_Monthly!EJ170,"")</f>
        <v>12.4</v>
      </c>
      <c r="G170" s="95">
        <f>IF(ESI_Monthly!EK170&lt;&gt;"",ESI_Monthly!EK170,"")</f>
        <v>106.4</v>
      </c>
    </row>
    <row r="171" spans="1:7" ht="12" customHeight="1">
      <c r="A171" s="33">
        <f>IF(ESI_Monthly!$A171&lt;&gt;"",ESI_Monthly!$A171," ")</f>
        <v>36219</v>
      </c>
      <c r="B171" s="95">
        <f>IF(ESI_Monthly!EF171&lt;&gt;"",ESI_Monthly!EF171,"")</f>
        <v>-2</v>
      </c>
      <c r="C171" s="95">
        <f>IF(ESI_Monthly!EG171&lt;&gt;"",ESI_Monthly!EG171,"")</f>
        <v>21.3</v>
      </c>
      <c r="D171" s="95">
        <f>IF(ESI_Monthly!EH171&lt;&gt;"",ESI_Monthly!EH171,"")</f>
        <v>-0.5</v>
      </c>
      <c r="E171" s="95">
        <f>IF(ESI_Monthly!EI171&lt;&gt;"",ESI_Monthly!EI171,"")</f>
        <v>26.6</v>
      </c>
      <c r="F171" s="95">
        <f>IF(ESI_Monthly!EJ171&lt;&gt;"",ESI_Monthly!EJ171,"")</f>
        <v>13.6</v>
      </c>
      <c r="G171" s="95">
        <f>IF(ESI_Monthly!EK171&lt;&gt;"",ESI_Monthly!EK171,"")</f>
        <v>105.4</v>
      </c>
    </row>
    <row r="172" spans="1:7" ht="12" customHeight="1">
      <c r="A172" s="33">
        <f>IF(ESI_Monthly!$A172&lt;&gt;"",ESI_Monthly!$A172," ")</f>
        <v>36250</v>
      </c>
      <c r="B172" s="95">
        <f>IF(ESI_Monthly!EF172&lt;&gt;"",ESI_Monthly!EF172,"")</f>
        <v>-2.8</v>
      </c>
      <c r="C172" s="95">
        <f>IF(ESI_Monthly!EG172&lt;&gt;"",ESI_Monthly!EG172,"")</f>
        <v>20.7</v>
      </c>
      <c r="D172" s="95">
        <f>IF(ESI_Monthly!EH172&lt;&gt;"",ESI_Monthly!EH172,"")</f>
        <v>-1.9</v>
      </c>
      <c r="E172" s="95">
        <f>IF(ESI_Monthly!EI172&lt;&gt;"",ESI_Monthly!EI172,"")</f>
        <v>29.6</v>
      </c>
      <c r="F172" s="95">
        <f>IF(ESI_Monthly!EJ172&lt;&gt;"",ESI_Monthly!EJ172,"")</f>
        <v>13.4</v>
      </c>
      <c r="G172" s="95">
        <f>IF(ESI_Monthly!EK172&lt;&gt;"",ESI_Monthly!EK172,"")</f>
        <v>103.7</v>
      </c>
    </row>
    <row r="173" spans="1:7" ht="12" customHeight="1">
      <c r="A173" s="33">
        <f>IF(ESI_Monthly!$A173&lt;&gt;"",ESI_Monthly!$A173," ")</f>
        <v>36280</v>
      </c>
      <c r="B173" s="95">
        <f>IF(ESI_Monthly!EF173&lt;&gt;"",ESI_Monthly!EF173,"")</f>
        <v>-2</v>
      </c>
      <c r="C173" s="95">
        <f>IF(ESI_Monthly!EG173&lt;&gt;"",ESI_Monthly!EG173,"")</f>
        <v>9</v>
      </c>
      <c r="D173" s="95">
        <f>IF(ESI_Monthly!EH173&lt;&gt;"",ESI_Monthly!EH173,"")</f>
        <v>0.3</v>
      </c>
      <c r="E173" s="95">
        <f>IF(ESI_Monthly!EI173&lt;&gt;"",ESI_Monthly!EI173,"")</f>
        <v>30.8</v>
      </c>
      <c r="F173" s="95">
        <f>IF(ESI_Monthly!EJ173&lt;&gt;"",ESI_Monthly!EJ173,"")</f>
        <v>7.5</v>
      </c>
      <c r="G173" s="95">
        <f>IF(ESI_Monthly!EK173&lt;&gt;"",ESI_Monthly!EK173,"")</f>
        <v>103.6</v>
      </c>
    </row>
    <row r="174" spans="1:7" ht="12" customHeight="1">
      <c r="A174" s="33">
        <f>IF(ESI_Monthly!$A174&lt;&gt;"",ESI_Monthly!$A174," ")</f>
        <v>36311</v>
      </c>
      <c r="B174" s="95">
        <f>IF(ESI_Monthly!EF174&lt;&gt;"",ESI_Monthly!EF174,"")</f>
        <v>-2.8</v>
      </c>
      <c r="C174" s="95">
        <f>IF(ESI_Monthly!EG174&lt;&gt;"",ESI_Monthly!EG174,"")</f>
        <v>7.6</v>
      </c>
      <c r="D174" s="95">
        <f>IF(ESI_Monthly!EH174&lt;&gt;"",ESI_Monthly!EH174,"")</f>
        <v>-0.3</v>
      </c>
      <c r="E174" s="95">
        <f>IF(ESI_Monthly!EI174&lt;&gt;"",ESI_Monthly!EI174,"")</f>
        <v>31.2</v>
      </c>
      <c r="F174" s="95">
        <f>IF(ESI_Monthly!EJ174&lt;&gt;"",ESI_Monthly!EJ174,"")</f>
        <v>15.9</v>
      </c>
      <c r="G174" s="95">
        <f>IF(ESI_Monthly!EK174&lt;&gt;"",ESI_Monthly!EK174,"")</f>
        <v>102.5</v>
      </c>
    </row>
    <row r="175" spans="1:7" ht="12" customHeight="1">
      <c r="A175" s="33">
        <f>IF(ESI_Monthly!$A175&lt;&gt;"",ESI_Monthly!$A175," ")</f>
        <v>36341</v>
      </c>
      <c r="B175" s="95">
        <f>IF(ESI_Monthly!EF175&lt;&gt;"",ESI_Monthly!EF175,"")</f>
        <v>-2.2999999999999998</v>
      </c>
      <c r="C175" s="95">
        <f>IF(ESI_Monthly!EG175&lt;&gt;"",ESI_Monthly!EG175,"")</f>
        <v>6.4</v>
      </c>
      <c r="D175" s="95">
        <f>IF(ESI_Monthly!EH175&lt;&gt;"",ESI_Monthly!EH175,"")</f>
        <v>1.1000000000000001</v>
      </c>
      <c r="E175" s="95">
        <f>IF(ESI_Monthly!EI175&lt;&gt;"",ESI_Monthly!EI175,"")</f>
        <v>32.5</v>
      </c>
      <c r="F175" s="95">
        <f>IF(ESI_Monthly!EJ175&lt;&gt;"",ESI_Monthly!EJ175,"")</f>
        <v>13.2</v>
      </c>
      <c r="G175" s="95">
        <f>IF(ESI_Monthly!EK175&lt;&gt;"",ESI_Monthly!EK175,"")</f>
        <v>103.8</v>
      </c>
    </row>
    <row r="176" spans="1:7" ht="12" customHeight="1">
      <c r="A176" s="33">
        <f>IF(ESI_Monthly!$A176&lt;&gt;"",ESI_Monthly!$A176," ")</f>
        <v>36372</v>
      </c>
      <c r="B176" s="95">
        <f>IF(ESI_Monthly!EF176&lt;&gt;"",ESI_Monthly!EF176,"")</f>
        <v>-2.1</v>
      </c>
      <c r="C176" s="95">
        <f>IF(ESI_Monthly!EG176&lt;&gt;"",ESI_Monthly!EG176,"")</f>
        <v>5.6</v>
      </c>
      <c r="D176" s="95">
        <f>IF(ESI_Monthly!EH176&lt;&gt;"",ESI_Monthly!EH176,"")</f>
        <v>0.9</v>
      </c>
      <c r="E176" s="95">
        <f>IF(ESI_Monthly!EI176&lt;&gt;"",ESI_Monthly!EI176,"")</f>
        <v>31.9</v>
      </c>
      <c r="F176" s="95">
        <f>IF(ESI_Monthly!EJ176&lt;&gt;"",ESI_Monthly!EJ176,"")</f>
        <v>15.6</v>
      </c>
      <c r="G176" s="95">
        <f>IF(ESI_Monthly!EK176&lt;&gt;"",ESI_Monthly!EK176,"")</f>
        <v>103.6</v>
      </c>
    </row>
    <row r="177" spans="1:7" ht="12" customHeight="1">
      <c r="A177" s="33">
        <f>IF(ESI_Monthly!$A177&lt;&gt;"",ESI_Monthly!$A177," ")</f>
        <v>36403</v>
      </c>
      <c r="B177" s="95">
        <f>IF(ESI_Monthly!EF177&lt;&gt;"",ESI_Monthly!EF177,"")</f>
        <v>-3</v>
      </c>
      <c r="C177" s="95">
        <f>IF(ESI_Monthly!EG177&lt;&gt;"",ESI_Monthly!EG177,"")</f>
        <v>8.6</v>
      </c>
      <c r="D177" s="95">
        <f>IF(ESI_Monthly!EH177&lt;&gt;"",ESI_Monthly!EH177,"")</f>
        <v>2.7</v>
      </c>
      <c r="E177" s="95">
        <f>IF(ESI_Monthly!EI177&lt;&gt;"",ESI_Monthly!EI177,"")</f>
        <v>33.1</v>
      </c>
      <c r="F177" s="95">
        <f>IF(ESI_Monthly!EJ177&lt;&gt;"",ESI_Monthly!EJ177,"")</f>
        <v>12.7</v>
      </c>
      <c r="G177" s="95">
        <f>IF(ESI_Monthly!EK177&lt;&gt;"",ESI_Monthly!EK177,"")</f>
        <v>104.4</v>
      </c>
    </row>
    <row r="178" spans="1:7" ht="12" customHeight="1">
      <c r="A178" s="33">
        <f>IF(ESI_Monthly!$A178&lt;&gt;"",ESI_Monthly!$A178," ")</f>
        <v>36433</v>
      </c>
      <c r="B178" s="95">
        <f>IF(ESI_Monthly!EF178&lt;&gt;"",ESI_Monthly!EF178,"")</f>
        <v>-1.8</v>
      </c>
      <c r="C178" s="95">
        <f>IF(ESI_Monthly!EG178&lt;&gt;"",ESI_Monthly!EG178,"")</f>
        <v>11.7</v>
      </c>
      <c r="D178" s="95">
        <f>IF(ESI_Monthly!EH178&lt;&gt;"",ESI_Monthly!EH178,"")</f>
        <v>4.5</v>
      </c>
      <c r="E178" s="95">
        <f>IF(ESI_Monthly!EI178&lt;&gt;"",ESI_Monthly!EI178,"")</f>
        <v>26.4</v>
      </c>
      <c r="F178" s="95">
        <f>IF(ESI_Monthly!EJ178&lt;&gt;"",ESI_Monthly!EJ178,"")</f>
        <v>16.2</v>
      </c>
      <c r="G178" s="95">
        <f>IF(ESI_Monthly!EK178&lt;&gt;"",ESI_Monthly!EK178,"")</f>
        <v>106.3</v>
      </c>
    </row>
    <row r="179" spans="1:7" ht="12" customHeight="1">
      <c r="A179" s="33">
        <f>IF(ESI_Monthly!$A179&lt;&gt;"",ESI_Monthly!$A179," ")</f>
        <v>36464</v>
      </c>
      <c r="B179" s="95">
        <f>IF(ESI_Monthly!EF179&lt;&gt;"",ESI_Monthly!EF179,"")</f>
        <v>2.6</v>
      </c>
      <c r="C179" s="95">
        <f>IF(ESI_Monthly!EG179&lt;&gt;"",ESI_Monthly!EG179,"")</f>
        <v>6.9</v>
      </c>
      <c r="D179" s="95">
        <f>IF(ESI_Monthly!EH179&lt;&gt;"",ESI_Monthly!EH179,"")</f>
        <v>8.3000000000000007</v>
      </c>
      <c r="E179" s="95">
        <f>IF(ESI_Monthly!EI179&lt;&gt;"",ESI_Monthly!EI179,"")</f>
        <v>33.299999999999997</v>
      </c>
      <c r="F179" s="95">
        <f>IF(ESI_Monthly!EJ179&lt;&gt;"",ESI_Monthly!EJ179,"")</f>
        <v>16.899999999999999</v>
      </c>
      <c r="G179" s="95">
        <f>IF(ESI_Monthly!EK179&lt;&gt;"",ESI_Monthly!EK179,"")</f>
        <v>109.9</v>
      </c>
    </row>
    <row r="180" spans="1:7" ht="12" customHeight="1">
      <c r="A180" s="33">
        <f>IF(ESI_Monthly!$A180&lt;&gt;"",ESI_Monthly!$A180," ")</f>
        <v>36494</v>
      </c>
      <c r="B180" s="95">
        <f>IF(ESI_Monthly!EF180&lt;&gt;"",ESI_Monthly!EF180,"")</f>
        <v>3.1</v>
      </c>
      <c r="C180" s="95">
        <f>IF(ESI_Monthly!EG180&lt;&gt;"",ESI_Monthly!EG180,"")</f>
        <v>7</v>
      </c>
      <c r="D180" s="95">
        <f>IF(ESI_Monthly!EH180&lt;&gt;"",ESI_Monthly!EH180,"")</f>
        <v>5.9</v>
      </c>
      <c r="E180" s="95">
        <f>IF(ESI_Monthly!EI180&lt;&gt;"",ESI_Monthly!EI180,"")</f>
        <v>29.9</v>
      </c>
      <c r="F180" s="95">
        <f>IF(ESI_Monthly!EJ180&lt;&gt;"",ESI_Monthly!EJ180,"")</f>
        <v>16.399999999999999</v>
      </c>
      <c r="G180" s="95">
        <f>IF(ESI_Monthly!EK180&lt;&gt;"",ESI_Monthly!EK180,"")</f>
        <v>109.4</v>
      </c>
    </row>
    <row r="181" spans="1:7" ht="12" customHeight="1">
      <c r="A181" s="33">
        <f>IF(ESI_Monthly!$A181&lt;&gt;"",ESI_Monthly!$A181," ")</f>
        <v>36525</v>
      </c>
      <c r="B181" s="95">
        <f>IF(ESI_Monthly!EF181&lt;&gt;"",ESI_Monthly!EF181,"")</f>
        <v>2.4</v>
      </c>
      <c r="C181" s="95">
        <f>IF(ESI_Monthly!EG181&lt;&gt;"",ESI_Monthly!EG181,"")</f>
        <v>7.3</v>
      </c>
      <c r="D181" s="95">
        <f>IF(ESI_Monthly!EH181&lt;&gt;"",ESI_Monthly!EH181,"")</f>
        <v>8</v>
      </c>
      <c r="E181" s="95">
        <f>IF(ESI_Monthly!EI181&lt;&gt;"",ESI_Monthly!EI181,"")</f>
        <v>27.1</v>
      </c>
      <c r="F181" s="95">
        <f>IF(ESI_Monthly!EJ181&lt;&gt;"",ESI_Monthly!EJ181,"")</f>
        <v>17.8</v>
      </c>
      <c r="G181" s="95">
        <f>IF(ESI_Monthly!EK181&lt;&gt;"",ESI_Monthly!EK181,"")</f>
        <v>109.3</v>
      </c>
    </row>
    <row r="182" spans="1:7" ht="12" customHeight="1">
      <c r="A182" s="33">
        <f>IF(ESI_Monthly!$A182&lt;&gt;"",ESI_Monthly!$A182," ")</f>
        <v>36556</v>
      </c>
      <c r="B182" s="95">
        <f>IF(ESI_Monthly!EF182&lt;&gt;"",ESI_Monthly!EF182,"")</f>
        <v>2.7</v>
      </c>
      <c r="C182" s="95">
        <f>IF(ESI_Monthly!EG182&lt;&gt;"",ESI_Monthly!EG182,"")</f>
        <v>14.1</v>
      </c>
      <c r="D182" s="95">
        <f>IF(ESI_Monthly!EH182&lt;&gt;"",ESI_Monthly!EH182,"")</f>
        <v>9</v>
      </c>
      <c r="E182" s="95">
        <f>IF(ESI_Monthly!EI182&lt;&gt;"",ESI_Monthly!EI182,"")</f>
        <v>28.9</v>
      </c>
      <c r="F182" s="95">
        <f>IF(ESI_Monthly!EJ182&lt;&gt;"",ESI_Monthly!EJ182,"")</f>
        <v>17.3</v>
      </c>
      <c r="G182" s="95">
        <f>IF(ESI_Monthly!EK182&lt;&gt;"",ESI_Monthly!EK182,"")</f>
        <v>111.5</v>
      </c>
    </row>
    <row r="183" spans="1:7" ht="12" customHeight="1">
      <c r="A183" s="33">
        <f>IF(ESI_Monthly!$A183&lt;&gt;"",ESI_Monthly!$A183," ")</f>
        <v>36585</v>
      </c>
      <c r="B183" s="95">
        <f>IF(ESI_Monthly!EF183&lt;&gt;"",ESI_Monthly!EF183,"")</f>
        <v>2.8</v>
      </c>
      <c r="C183" s="95">
        <f>IF(ESI_Monthly!EG183&lt;&gt;"",ESI_Monthly!EG183,"")</f>
        <v>13.6</v>
      </c>
      <c r="D183" s="95">
        <f>IF(ESI_Monthly!EH183&lt;&gt;"",ESI_Monthly!EH183,"")</f>
        <v>8.5</v>
      </c>
      <c r="E183" s="95">
        <f>IF(ESI_Monthly!EI183&lt;&gt;"",ESI_Monthly!EI183,"")</f>
        <v>27</v>
      </c>
      <c r="F183" s="95">
        <f>IF(ESI_Monthly!EJ183&lt;&gt;"",ESI_Monthly!EJ183,"")</f>
        <v>17.399999999999999</v>
      </c>
      <c r="G183" s="95">
        <f>IF(ESI_Monthly!EK183&lt;&gt;"",ESI_Monthly!EK183,"")</f>
        <v>110.8</v>
      </c>
    </row>
    <row r="184" spans="1:7" ht="12" customHeight="1">
      <c r="A184" s="33">
        <f>IF(ESI_Monthly!$A184&lt;&gt;"",ESI_Monthly!$A184," ")</f>
        <v>36616</v>
      </c>
      <c r="B184" s="95">
        <f>IF(ESI_Monthly!EF184&lt;&gt;"",ESI_Monthly!EF184,"")</f>
        <v>4.2</v>
      </c>
      <c r="C184" s="95">
        <f>IF(ESI_Monthly!EG184&lt;&gt;"",ESI_Monthly!EG184,"")</f>
        <v>13.7</v>
      </c>
      <c r="D184" s="95">
        <f>IF(ESI_Monthly!EH184&lt;&gt;"",ESI_Monthly!EH184,"")</f>
        <v>9.4</v>
      </c>
      <c r="E184" s="95">
        <f>IF(ESI_Monthly!EI184&lt;&gt;"",ESI_Monthly!EI184,"")</f>
        <v>29</v>
      </c>
      <c r="F184" s="95">
        <f>IF(ESI_Monthly!EJ184&lt;&gt;"",ESI_Monthly!EJ184,"")</f>
        <v>17.3</v>
      </c>
      <c r="G184" s="95">
        <f>IF(ESI_Monthly!EK184&lt;&gt;"",ESI_Monthly!EK184,"")</f>
        <v>112.3</v>
      </c>
    </row>
    <row r="185" spans="1:7" ht="12" customHeight="1">
      <c r="A185" s="33">
        <f>IF(ESI_Monthly!$A185&lt;&gt;"",ESI_Monthly!$A185," ")</f>
        <v>36646</v>
      </c>
      <c r="B185" s="95">
        <f>IF(ESI_Monthly!EF185&lt;&gt;"",ESI_Monthly!EF185,"")</f>
        <v>4.8</v>
      </c>
      <c r="C185" s="95">
        <f>IF(ESI_Monthly!EG185&lt;&gt;"",ESI_Monthly!EG185,"")</f>
        <v>10.4</v>
      </c>
      <c r="D185" s="95">
        <f>IF(ESI_Monthly!EH185&lt;&gt;"",ESI_Monthly!EH185,"")</f>
        <v>9.6</v>
      </c>
      <c r="E185" s="95">
        <f>IF(ESI_Monthly!EI185&lt;&gt;"",ESI_Monthly!EI185,"")</f>
        <v>29.2</v>
      </c>
      <c r="F185" s="95">
        <f>IF(ESI_Monthly!EJ185&lt;&gt;"",ESI_Monthly!EJ185,"")</f>
        <v>19.2</v>
      </c>
      <c r="G185" s="95">
        <f>IF(ESI_Monthly!EK185&lt;&gt;"",ESI_Monthly!EK185,"")</f>
        <v>112.2</v>
      </c>
    </row>
    <row r="186" spans="1:7" ht="12" customHeight="1">
      <c r="A186" s="33">
        <f>IF(ESI_Monthly!$A186&lt;&gt;"",ESI_Monthly!$A186," ")</f>
        <v>36677</v>
      </c>
      <c r="B186" s="95">
        <f>IF(ESI_Monthly!EF186&lt;&gt;"",ESI_Monthly!EF186,"")</f>
        <v>5.0999999999999996</v>
      </c>
      <c r="C186" s="95">
        <f>IF(ESI_Monthly!EG186&lt;&gt;"",ESI_Monthly!EG186,"")</f>
        <v>13.3</v>
      </c>
      <c r="D186" s="95">
        <f>IF(ESI_Monthly!EH186&lt;&gt;"",ESI_Monthly!EH186,"")</f>
        <v>7.9</v>
      </c>
      <c r="E186" s="95">
        <f>IF(ESI_Monthly!EI186&lt;&gt;"",ESI_Monthly!EI186,"")</f>
        <v>28.4</v>
      </c>
      <c r="F186" s="95">
        <f>IF(ESI_Monthly!EJ186&lt;&gt;"",ESI_Monthly!EJ186,"")</f>
        <v>16.5</v>
      </c>
      <c r="G186" s="95">
        <f>IF(ESI_Monthly!EK186&lt;&gt;"",ESI_Monthly!EK186,"")</f>
        <v>113</v>
      </c>
    </row>
    <row r="187" spans="1:7" ht="12" customHeight="1">
      <c r="A187" s="33">
        <f>IF(ESI_Monthly!$A187&lt;&gt;"",ESI_Monthly!$A187," ")</f>
        <v>36707</v>
      </c>
      <c r="B187" s="95">
        <f>IF(ESI_Monthly!EF187&lt;&gt;"",ESI_Monthly!EF187,"")</f>
        <v>4.8</v>
      </c>
      <c r="C187" s="95">
        <f>IF(ESI_Monthly!EG187&lt;&gt;"",ESI_Monthly!EG187,"")</f>
        <v>17.8</v>
      </c>
      <c r="D187" s="95">
        <f>IF(ESI_Monthly!EH187&lt;&gt;"",ESI_Monthly!EH187,"")</f>
        <v>9.4</v>
      </c>
      <c r="E187" s="95">
        <f>IF(ESI_Monthly!EI187&lt;&gt;"",ESI_Monthly!EI187,"")</f>
        <v>25.9</v>
      </c>
      <c r="F187" s="95">
        <f>IF(ESI_Monthly!EJ187&lt;&gt;"",ESI_Monthly!EJ187,"")</f>
        <v>18.5</v>
      </c>
      <c r="G187" s="95">
        <f>IF(ESI_Monthly!EK187&lt;&gt;"",ESI_Monthly!EK187,"")</f>
        <v>113.8</v>
      </c>
    </row>
    <row r="188" spans="1:7" ht="12" customHeight="1">
      <c r="A188" s="33">
        <f>IF(ESI_Monthly!$A188&lt;&gt;"",ESI_Monthly!$A188," ")</f>
        <v>36738</v>
      </c>
      <c r="B188" s="95">
        <f>IF(ESI_Monthly!EF188&lt;&gt;"",ESI_Monthly!EF188,"")</f>
        <v>6.1</v>
      </c>
      <c r="C188" s="95">
        <f>IF(ESI_Monthly!EG188&lt;&gt;"",ESI_Monthly!EG188,"")</f>
        <v>25.4</v>
      </c>
      <c r="D188" s="95">
        <f>IF(ESI_Monthly!EH188&lt;&gt;"",ESI_Monthly!EH188,"")</f>
        <v>7</v>
      </c>
      <c r="E188" s="95">
        <f>IF(ESI_Monthly!EI188&lt;&gt;"",ESI_Monthly!EI188,"")</f>
        <v>26.7</v>
      </c>
      <c r="F188" s="95">
        <f>IF(ESI_Monthly!EJ188&lt;&gt;"",ESI_Monthly!EJ188,"")</f>
        <v>20.5</v>
      </c>
      <c r="G188" s="95">
        <f>IF(ESI_Monthly!EK188&lt;&gt;"",ESI_Monthly!EK188,"")</f>
        <v>116.4</v>
      </c>
    </row>
    <row r="189" spans="1:7" ht="12" customHeight="1">
      <c r="A189" s="33">
        <f>IF(ESI_Monthly!$A189&lt;&gt;"",ESI_Monthly!$A189," ")</f>
        <v>36769</v>
      </c>
      <c r="B189" s="95">
        <f>IF(ESI_Monthly!EF189&lt;&gt;"",ESI_Monthly!EF189,"")</f>
        <v>4.8</v>
      </c>
      <c r="C189" s="95">
        <f>IF(ESI_Monthly!EG189&lt;&gt;"",ESI_Monthly!EG189,"")</f>
        <v>25.5</v>
      </c>
      <c r="D189" s="95">
        <f>IF(ESI_Monthly!EH189&lt;&gt;"",ESI_Monthly!EH189,"")</f>
        <v>7.6</v>
      </c>
      <c r="E189" s="95">
        <f>IF(ESI_Monthly!EI189&lt;&gt;"",ESI_Monthly!EI189,"")</f>
        <v>26.3</v>
      </c>
      <c r="F189" s="95">
        <f>IF(ESI_Monthly!EJ189&lt;&gt;"",ESI_Monthly!EJ189,"")</f>
        <v>22.6</v>
      </c>
      <c r="G189" s="95">
        <f>IF(ESI_Monthly!EK189&lt;&gt;"",ESI_Monthly!EK189,"")</f>
        <v>115</v>
      </c>
    </row>
    <row r="190" spans="1:7" ht="12" customHeight="1">
      <c r="A190" s="33">
        <f>IF(ESI_Monthly!$A190&lt;&gt;"",ESI_Monthly!$A190," ")</f>
        <v>36799</v>
      </c>
      <c r="B190" s="95">
        <f>IF(ESI_Monthly!EF190&lt;&gt;"",ESI_Monthly!EF190,"")</f>
        <v>4.0999999999999996</v>
      </c>
      <c r="C190" s="95">
        <f>IF(ESI_Monthly!EG190&lt;&gt;"",ESI_Monthly!EG190,"")</f>
        <v>25</v>
      </c>
      <c r="D190" s="95">
        <f>IF(ESI_Monthly!EH190&lt;&gt;"",ESI_Monthly!EH190,"")</f>
        <v>7</v>
      </c>
      <c r="E190" s="95">
        <f>IF(ESI_Monthly!EI190&lt;&gt;"",ESI_Monthly!EI190,"")</f>
        <v>29.2</v>
      </c>
      <c r="F190" s="95">
        <f>IF(ESI_Monthly!EJ190&lt;&gt;"",ESI_Monthly!EJ190,"")</f>
        <v>22.4</v>
      </c>
      <c r="G190" s="95">
        <f>IF(ESI_Monthly!EK190&lt;&gt;"",ESI_Monthly!EK190,"")</f>
        <v>114.4</v>
      </c>
    </row>
    <row r="191" spans="1:7" ht="12" customHeight="1">
      <c r="A191" s="33">
        <f>IF(ESI_Monthly!$A191&lt;&gt;"",ESI_Monthly!$A191," ")</f>
        <v>36830</v>
      </c>
      <c r="B191" s="95">
        <f>IF(ESI_Monthly!EF191&lt;&gt;"",ESI_Monthly!EF191,"")</f>
        <v>5.5</v>
      </c>
      <c r="C191" s="95">
        <f>IF(ESI_Monthly!EG191&lt;&gt;"",ESI_Monthly!EG191,"")</f>
        <v>24.9</v>
      </c>
      <c r="D191" s="95">
        <f>IF(ESI_Monthly!EH191&lt;&gt;"",ESI_Monthly!EH191,"")</f>
        <v>8.6999999999999993</v>
      </c>
      <c r="E191" s="95">
        <f>IF(ESI_Monthly!EI191&lt;&gt;"",ESI_Monthly!EI191,"")</f>
        <v>28.4</v>
      </c>
      <c r="F191" s="95">
        <f>IF(ESI_Monthly!EJ191&lt;&gt;"",ESI_Monthly!EJ191,"")</f>
        <v>18.3</v>
      </c>
      <c r="G191" s="95">
        <f>IF(ESI_Monthly!EK191&lt;&gt;"",ESI_Monthly!EK191,"")</f>
        <v>114.5</v>
      </c>
    </row>
    <row r="192" spans="1:7" ht="12" customHeight="1">
      <c r="A192" s="33">
        <f>IF(ESI_Monthly!$A192&lt;&gt;"",ESI_Monthly!$A192," ")</f>
        <v>36860</v>
      </c>
      <c r="B192" s="95">
        <f>IF(ESI_Monthly!EF192&lt;&gt;"",ESI_Monthly!EF192,"")</f>
        <v>5.4</v>
      </c>
      <c r="C192" s="95">
        <f>IF(ESI_Monthly!EG192&lt;&gt;"",ESI_Monthly!EG192,"")</f>
        <v>23.9</v>
      </c>
      <c r="D192" s="95">
        <f>IF(ESI_Monthly!EH192&lt;&gt;"",ESI_Monthly!EH192,"")</f>
        <v>7.9</v>
      </c>
      <c r="E192" s="95">
        <f>IF(ESI_Monthly!EI192&lt;&gt;"",ESI_Monthly!EI192,"")</f>
        <v>26</v>
      </c>
      <c r="F192" s="95">
        <f>IF(ESI_Monthly!EJ192&lt;&gt;"",ESI_Monthly!EJ192,"")</f>
        <v>21.8</v>
      </c>
      <c r="G192" s="95">
        <f>IF(ESI_Monthly!EK192&lt;&gt;"",ESI_Monthly!EK192,"")</f>
        <v>113.8</v>
      </c>
    </row>
    <row r="193" spans="1:7" ht="12" customHeight="1">
      <c r="A193" s="33">
        <f>IF(ESI_Monthly!$A193&lt;&gt;"",ESI_Monthly!$A193," ")</f>
        <v>36891</v>
      </c>
      <c r="B193" s="95">
        <f>IF(ESI_Monthly!EF193&lt;&gt;"",ESI_Monthly!EF193,"")</f>
        <v>5</v>
      </c>
      <c r="C193" s="95">
        <f>IF(ESI_Monthly!EG193&lt;&gt;"",ESI_Monthly!EG193,"")</f>
        <v>22.5</v>
      </c>
      <c r="D193" s="95">
        <f>IF(ESI_Monthly!EH193&lt;&gt;"",ESI_Monthly!EH193,"")</f>
        <v>7.3</v>
      </c>
      <c r="E193" s="95">
        <f>IF(ESI_Monthly!EI193&lt;&gt;"",ESI_Monthly!EI193,"")</f>
        <v>24.3</v>
      </c>
      <c r="F193" s="95">
        <f>IF(ESI_Monthly!EJ193&lt;&gt;"",ESI_Monthly!EJ193,"")</f>
        <v>27.1</v>
      </c>
      <c r="G193" s="95">
        <f>IF(ESI_Monthly!EK193&lt;&gt;"",ESI_Monthly!EK193,"")</f>
        <v>112</v>
      </c>
    </row>
    <row r="194" spans="1:7" ht="12" customHeight="1">
      <c r="A194" s="33">
        <f>IF(ESI_Monthly!$A194&lt;&gt;"",ESI_Monthly!$A194," ")</f>
        <v>36922</v>
      </c>
      <c r="B194" s="95">
        <f>IF(ESI_Monthly!EF194&lt;&gt;"",ESI_Monthly!EF194,"")</f>
        <v>3.9</v>
      </c>
      <c r="C194" s="95">
        <f>IF(ESI_Monthly!EG194&lt;&gt;"",ESI_Monthly!EG194,"")</f>
        <v>10.199999999999999</v>
      </c>
      <c r="D194" s="95">
        <f>IF(ESI_Monthly!EH194&lt;&gt;"",ESI_Monthly!EH194,"")</f>
        <v>4.3</v>
      </c>
      <c r="E194" s="95">
        <f>IF(ESI_Monthly!EI194&lt;&gt;"",ESI_Monthly!EI194,"")</f>
        <v>25.7</v>
      </c>
      <c r="F194" s="95">
        <f>IF(ESI_Monthly!EJ194&lt;&gt;"",ESI_Monthly!EJ194,"")</f>
        <v>21.1</v>
      </c>
      <c r="G194" s="95">
        <f>IF(ESI_Monthly!EK194&lt;&gt;"",ESI_Monthly!EK194,"")</f>
        <v>109</v>
      </c>
    </row>
    <row r="195" spans="1:7" ht="12" customHeight="1">
      <c r="A195" s="33">
        <f>IF(ESI_Monthly!$A195&lt;&gt;"",ESI_Monthly!$A195," ")</f>
        <v>36950</v>
      </c>
      <c r="B195" s="95">
        <f>IF(ESI_Monthly!EF195&lt;&gt;"",ESI_Monthly!EF195,"")</f>
        <v>2.2000000000000002</v>
      </c>
      <c r="C195" s="95">
        <f>IF(ESI_Monthly!EG195&lt;&gt;"",ESI_Monthly!EG195,"")</f>
        <v>9.6</v>
      </c>
      <c r="D195" s="95">
        <f>IF(ESI_Monthly!EH195&lt;&gt;"",ESI_Monthly!EH195,"")</f>
        <v>2.6</v>
      </c>
      <c r="E195" s="95">
        <f>IF(ESI_Monthly!EI195&lt;&gt;"",ESI_Monthly!EI195,"")</f>
        <v>25.1</v>
      </c>
      <c r="F195" s="95">
        <f>IF(ESI_Monthly!EJ195&lt;&gt;"",ESI_Monthly!EJ195,"")</f>
        <v>18.5</v>
      </c>
      <c r="G195" s="95">
        <f>IF(ESI_Monthly!EK195&lt;&gt;"",ESI_Monthly!EK195,"")</f>
        <v>106.7</v>
      </c>
    </row>
    <row r="196" spans="1:7" ht="12" customHeight="1">
      <c r="A196" s="33">
        <f>IF(ESI_Monthly!$A196&lt;&gt;"",ESI_Monthly!$A196," ")</f>
        <v>36981</v>
      </c>
      <c r="B196" s="95">
        <f>IF(ESI_Monthly!EF196&lt;&gt;"",ESI_Monthly!EF196,"")</f>
        <v>1.3</v>
      </c>
      <c r="C196" s="95">
        <f>IF(ESI_Monthly!EG196&lt;&gt;"",ESI_Monthly!EG196,"")</f>
        <v>8.4</v>
      </c>
      <c r="D196" s="95">
        <f>IF(ESI_Monthly!EH196&lt;&gt;"",ESI_Monthly!EH196,"")</f>
        <v>0.5</v>
      </c>
      <c r="E196" s="95">
        <f>IF(ESI_Monthly!EI196&lt;&gt;"",ESI_Monthly!EI196,"")</f>
        <v>21.4</v>
      </c>
      <c r="F196" s="95">
        <f>IF(ESI_Monthly!EJ196&lt;&gt;"",ESI_Monthly!EJ196,"")</f>
        <v>15.9</v>
      </c>
      <c r="G196" s="95">
        <f>IF(ESI_Monthly!EK196&lt;&gt;"",ESI_Monthly!EK196,"")</f>
        <v>106.3</v>
      </c>
    </row>
    <row r="197" spans="1:7" ht="12" customHeight="1">
      <c r="A197" s="33">
        <f>IF(ESI_Monthly!$A197&lt;&gt;"",ESI_Monthly!$A197," ")</f>
        <v>37011</v>
      </c>
      <c r="B197" s="95">
        <f>IF(ESI_Monthly!EF197&lt;&gt;"",ESI_Monthly!EF197,"")</f>
        <v>-0.5</v>
      </c>
      <c r="C197" s="95">
        <f>IF(ESI_Monthly!EG197&lt;&gt;"",ESI_Monthly!EG197,"")</f>
        <v>12.4</v>
      </c>
      <c r="D197" s="95">
        <f>IF(ESI_Monthly!EH197&lt;&gt;"",ESI_Monthly!EH197,"")</f>
        <v>-1.2</v>
      </c>
      <c r="E197" s="95">
        <f>IF(ESI_Monthly!EI197&lt;&gt;"",ESI_Monthly!EI197,"")</f>
        <v>19.399999999999999</v>
      </c>
      <c r="F197" s="95">
        <f>IF(ESI_Monthly!EJ197&lt;&gt;"",ESI_Monthly!EJ197,"")</f>
        <v>15.7</v>
      </c>
      <c r="G197" s="95">
        <f>IF(ESI_Monthly!EK197&lt;&gt;"",ESI_Monthly!EK197,"")</f>
        <v>105.2</v>
      </c>
    </row>
    <row r="198" spans="1:7" ht="12" customHeight="1">
      <c r="A198" s="33">
        <f>IF(ESI_Monthly!$A198&lt;&gt;"",ESI_Monthly!$A198," ")</f>
        <v>37042</v>
      </c>
      <c r="B198" s="95">
        <f>IF(ESI_Monthly!EF198&lt;&gt;"",ESI_Monthly!EF198,"")</f>
        <v>-1.4</v>
      </c>
      <c r="C198" s="95">
        <f>IF(ESI_Monthly!EG198&lt;&gt;"",ESI_Monthly!EG198,"")</f>
        <v>11.1</v>
      </c>
      <c r="D198" s="95">
        <f>IF(ESI_Monthly!EH198&lt;&gt;"",ESI_Monthly!EH198,"")</f>
        <v>-0.4</v>
      </c>
      <c r="E198" s="95">
        <f>IF(ESI_Monthly!EI198&lt;&gt;"",ESI_Monthly!EI198,"")</f>
        <v>23</v>
      </c>
      <c r="F198" s="95">
        <f>IF(ESI_Monthly!EJ198&lt;&gt;"",ESI_Monthly!EJ198,"")</f>
        <v>16</v>
      </c>
      <c r="G198" s="95">
        <f>IF(ESI_Monthly!EK198&lt;&gt;"",ESI_Monthly!EK198,"")</f>
        <v>104.1</v>
      </c>
    </row>
    <row r="199" spans="1:7" ht="12" customHeight="1">
      <c r="A199" s="33">
        <f>IF(ESI_Monthly!$A199&lt;&gt;"",ESI_Monthly!$A199," ")</f>
        <v>37072</v>
      </c>
      <c r="B199" s="95">
        <f>IF(ESI_Monthly!EF199&lt;&gt;"",ESI_Monthly!EF199,"")</f>
        <v>-1.7</v>
      </c>
      <c r="C199" s="95">
        <f>IF(ESI_Monthly!EG199&lt;&gt;"",ESI_Monthly!EG199,"")</f>
        <v>9.3000000000000007</v>
      </c>
      <c r="D199" s="95">
        <f>IF(ESI_Monthly!EH199&lt;&gt;"",ESI_Monthly!EH199,"")</f>
        <v>-4.8</v>
      </c>
      <c r="E199" s="95">
        <f>IF(ESI_Monthly!EI199&lt;&gt;"",ESI_Monthly!EI199,"")</f>
        <v>23.7</v>
      </c>
      <c r="F199" s="95">
        <f>IF(ESI_Monthly!EJ199&lt;&gt;"",ESI_Monthly!EJ199,"")</f>
        <v>13.1</v>
      </c>
      <c r="G199" s="95">
        <f>IF(ESI_Monthly!EK199&lt;&gt;"",ESI_Monthly!EK199,"")</f>
        <v>102</v>
      </c>
    </row>
    <row r="200" spans="1:7" ht="12" customHeight="1">
      <c r="A200" s="33">
        <f>IF(ESI_Monthly!$A200&lt;&gt;"",ESI_Monthly!$A200," ")</f>
        <v>37103</v>
      </c>
      <c r="B200" s="95">
        <f>IF(ESI_Monthly!EF200&lt;&gt;"",ESI_Monthly!EF200,"")</f>
        <v>-4.2</v>
      </c>
      <c r="C200" s="95">
        <f>IF(ESI_Monthly!EG200&lt;&gt;"",ESI_Monthly!EG200,"")</f>
        <v>8.8000000000000007</v>
      </c>
      <c r="D200" s="95">
        <f>IF(ESI_Monthly!EH200&lt;&gt;"",ESI_Monthly!EH200,"")</f>
        <v>-4.2</v>
      </c>
      <c r="E200" s="95">
        <f>IF(ESI_Monthly!EI200&lt;&gt;"",ESI_Monthly!EI200,"")</f>
        <v>26.3</v>
      </c>
      <c r="F200" s="95">
        <f>IF(ESI_Monthly!EJ200&lt;&gt;"",ESI_Monthly!EJ200,"")</f>
        <v>12.2</v>
      </c>
      <c r="G200" s="95">
        <f>IF(ESI_Monthly!EK200&lt;&gt;"",ESI_Monthly!EK200,"")</f>
        <v>100.6</v>
      </c>
    </row>
    <row r="201" spans="1:7" ht="12" customHeight="1">
      <c r="A201" s="33">
        <f>IF(ESI_Monthly!$A201&lt;&gt;"",ESI_Monthly!$A201," ")</f>
        <v>37134</v>
      </c>
      <c r="B201" s="95">
        <f>IF(ESI_Monthly!EF201&lt;&gt;"",ESI_Monthly!EF201,"")</f>
        <v>-3.7</v>
      </c>
      <c r="C201" s="95">
        <f>IF(ESI_Monthly!EG201&lt;&gt;"",ESI_Monthly!EG201,"")</f>
        <v>7.9</v>
      </c>
      <c r="D201" s="95">
        <f>IF(ESI_Monthly!EH201&lt;&gt;"",ESI_Monthly!EH201,"")</f>
        <v>-5.6</v>
      </c>
      <c r="E201" s="95">
        <f>IF(ESI_Monthly!EI201&lt;&gt;"",ESI_Monthly!EI201,"")</f>
        <v>25.1</v>
      </c>
      <c r="F201" s="95">
        <f>IF(ESI_Monthly!EJ201&lt;&gt;"",ESI_Monthly!EJ201,"")</f>
        <v>6.5</v>
      </c>
      <c r="G201" s="95">
        <f>IF(ESI_Monthly!EK201&lt;&gt;"",ESI_Monthly!EK201,"")</f>
        <v>100.4</v>
      </c>
    </row>
    <row r="202" spans="1:7" ht="12" customHeight="1">
      <c r="A202" s="33">
        <f>IF(ESI_Monthly!$A202&lt;&gt;"",ESI_Monthly!$A202," ")</f>
        <v>37164</v>
      </c>
      <c r="B202" s="95">
        <f>IF(ESI_Monthly!EF202&lt;&gt;"",ESI_Monthly!EF202,"")</f>
        <v>-4.9000000000000004</v>
      </c>
      <c r="C202" s="95">
        <f>IF(ESI_Monthly!EG202&lt;&gt;"",ESI_Monthly!EG202,"")</f>
        <v>7.6</v>
      </c>
      <c r="D202" s="95">
        <f>IF(ESI_Monthly!EH202&lt;&gt;"",ESI_Monthly!EH202,"")</f>
        <v>-4.8</v>
      </c>
      <c r="E202" s="95">
        <f>IF(ESI_Monthly!EI202&lt;&gt;"",ESI_Monthly!EI202,"")</f>
        <v>26.4</v>
      </c>
      <c r="F202" s="95">
        <f>IF(ESI_Monthly!EJ202&lt;&gt;"",ESI_Monthly!EJ202,"")</f>
        <v>5.4</v>
      </c>
      <c r="G202" s="95">
        <f>IF(ESI_Monthly!EK202&lt;&gt;"",ESI_Monthly!EK202,"")</f>
        <v>99.4</v>
      </c>
    </row>
    <row r="203" spans="1:7" ht="12" customHeight="1">
      <c r="A203" s="33">
        <f>IF(ESI_Monthly!$A203&lt;&gt;"",ESI_Monthly!$A203," ")</f>
        <v>37195</v>
      </c>
      <c r="B203" s="95">
        <f>IF(ESI_Monthly!EF203&lt;&gt;"",ESI_Monthly!EF203,"")</f>
        <v>-8.5</v>
      </c>
      <c r="C203" s="95">
        <f>IF(ESI_Monthly!EG203&lt;&gt;"",ESI_Monthly!EG203,"")</f>
        <v>5.6</v>
      </c>
      <c r="D203" s="95">
        <f>IF(ESI_Monthly!EH203&lt;&gt;"",ESI_Monthly!EH203,"")</f>
        <v>-8</v>
      </c>
      <c r="E203" s="95">
        <f>IF(ESI_Monthly!EI203&lt;&gt;"",ESI_Monthly!EI203,"")</f>
        <v>22.1</v>
      </c>
      <c r="F203" s="95">
        <f>IF(ESI_Monthly!EJ203&lt;&gt;"",ESI_Monthly!EJ203,"")</f>
        <v>7.3</v>
      </c>
      <c r="G203" s="95">
        <f>IF(ESI_Monthly!EK203&lt;&gt;"",ESI_Monthly!EK203,"")</f>
        <v>94.8</v>
      </c>
    </row>
    <row r="204" spans="1:7" ht="12" customHeight="1">
      <c r="A204" s="33">
        <f>IF(ESI_Monthly!$A204&lt;&gt;"",ESI_Monthly!$A204," ")</f>
        <v>37225</v>
      </c>
      <c r="B204" s="95">
        <f>IF(ESI_Monthly!EF204&lt;&gt;"",ESI_Monthly!EF204,"")</f>
        <v>-8.3000000000000007</v>
      </c>
      <c r="C204" s="95">
        <f>IF(ESI_Monthly!EG204&lt;&gt;"",ESI_Monthly!EG204,"")</f>
        <v>4.3</v>
      </c>
      <c r="D204" s="95">
        <f>IF(ESI_Monthly!EH204&lt;&gt;"",ESI_Monthly!EH204,"")</f>
        <v>-6</v>
      </c>
      <c r="E204" s="95">
        <f>IF(ESI_Monthly!EI204&lt;&gt;"",ESI_Monthly!EI204,"")</f>
        <v>25.7</v>
      </c>
      <c r="F204" s="95">
        <f>IF(ESI_Monthly!EJ204&lt;&gt;"",ESI_Monthly!EJ204,"")</f>
        <v>4.9000000000000004</v>
      </c>
      <c r="G204" s="95">
        <f>IF(ESI_Monthly!EK204&lt;&gt;"",ESI_Monthly!EK204,"")</f>
        <v>94.6</v>
      </c>
    </row>
    <row r="205" spans="1:7" ht="12" customHeight="1">
      <c r="A205" s="33">
        <f>IF(ESI_Monthly!$A205&lt;&gt;"",ESI_Monthly!$A205," ")</f>
        <v>37256</v>
      </c>
      <c r="B205" s="95">
        <f>IF(ESI_Monthly!EF205&lt;&gt;"",ESI_Monthly!EF205,"")</f>
        <v>-7.8</v>
      </c>
      <c r="C205" s="95">
        <f>IF(ESI_Monthly!EG205&lt;&gt;"",ESI_Monthly!EG205,"")</f>
        <v>3.2</v>
      </c>
      <c r="D205" s="95">
        <f>IF(ESI_Monthly!EH205&lt;&gt;"",ESI_Monthly!EH205,"")</f>
        <v>-3.7</v>
      </c>
      <c r="E205" s="95">
        <f>IF(ESI_Monthly!EI205&lt;&gt;"",ESI_Monthly!EI205,"")</f>
        <v>24.2</v>
      </c>
      <c r="F205" s="95">
        <f>IF(ESI_Monthly!EJ205&lt;&gt;"",ESI_Monthly!EJ205,"")</f>
        <v>4.9000000000000004</v>
      </c>
      <c r="G205" s="95">
        <f>IF(ESI_Monthly!EK205&lt;&gt;"",ESI_Monthly!EK205,"")</f>
        <v>95.6</v>
      </c>
    </row>
    <row r="206" spans="1:7" ht="12" customHeight="1">
      <c r="A206" s="33">
        <f>IF(ESI_Monthly!$A206&lt;&gt;"",ESI_Monthly!$A206," ")</f>
        <v>37287</v>
      </c>
      <c r="B206" s="95">
        <f>IF(ESI_Monthly!EF206&lt;&gt;"",ESI_Monthly!EF206,"")</f>
        <v>-7.2</v>
      </c>
      <c r="C206" s="95">
        <f>IF(ESI_Monthly!EG206&lt;&gt;"",ESI_Monthly!EG206,"")</f>
        <v>-4.7</v>
      </c>
      <c r="D206" s="95">
        <f>IF(ESI_Monthly!EH206&lt;&gt;"",ESI_Monthly!EH206,"")</f>
        <v>1.7</v>
      </c>
      <c r="E206" s="95">
        <f>IF(ESI_Monthly!EI206&lt;&gt;"",ESI_Monthly!EI206,"")</f>
        <v>25.4</v>
      </c>
      <c r="F206" s="95">
        <f>IF(ESI_Monthly!EJ206&lt;&gt;"",ESI_Monthly!EJ206,"")</f>
        <v>4.3</v>
      </c>
      <c r="G206" s="95">
        <f>IF(ESI_Monthly!EK206&lt;&gt;"",ESI_Monthly!EK206,"")</f>
        <v>96.7</v>
      </c>
    </row>
    <row r="207" spans="1:7" ht="12" customHeight="1">
      <c r="A207" s="33">
        <f>IF(ESI_Monthly!$A207&lt;&gt;"",ESI_Monthly!$A207," ")</f>
        <v>37315</v>
      </c>
      <c r="B207" s="95">
        <f>IF(ESI_Monthly!EF207&lt;&gt;"",ESI_Monthly!EF207,"")</f>
        <v>-4.8</v>
      </c>
      <c r="C207" s="95">
        <f>IF(ESI_Monthly!EG207&lt;&gt;"",ESI_Monthly!EG207,"")</f>
        <v>-5.5</v>
      </c>
      <c r="D207" s="95">
        <f>IF(ESI_Monthly!EH207&lt;&gt;"",ESI_Monthly!EH207,"")</f>
        <v>0.5</v>
      </c>
      <c r="E207" s="95">
        <f>IF(ESI_Monthly!EI207&lt;&gt;"",ESI_Monthly!EI207,"")</f>
        <v>26.7</v>
      </c>
      <c r="F207" s="95">
        <f>IF(ESI_Monthly!EJ207&lt;&gt;"",ESI_Monthly!EJ207,"")</f>
        <v>4.7</v>
      </c>
      <c r="G207" s="95">
        <f>IF(ESI_Monthly!EK207&lt;&gt;"",ESI_Monthly!EK207,"")</f>
        <v>98.3</v>
      </c>
    </row>
    <row r="208" spans="1:7" ht="12" customHeight="1">
      <c r="A208" s="33">
        <f>IF(ESI_Monthly!$A208&lt;&gt;"",ESI_Monthly!$A208," ")</f>
        <v>37346</v>
      </c>
      <c r="B208" s="95">
        <f>IF(ESI_Monthly!EF208&lt;&gt;"",ESI_Monthly!EF208,"")</f>
        <v>-5</v>
      </c>
      <c r="C208" s="95">
        <f>IF(ESI_Monthly!EG208&lt;&gt;"",ESI_Monthly!EG208,"")</f>
        <v>-6.6</v>
      </c>
      <c r="D208" s="95">
        <f>IF(ESI_Monthly!EH208&lt;&gt;"",ESI_Monthly!EH208,"")</f>
        <v>0.7</v>
      </c>
      <c r="E208" s="95">
        <f>IF(ESI_Monthly!EI208&lt;&gt;"",ESI_Monthly!EI208,"")</f>
        <v>24.6</v>
      </c>
      <c r="F208" s="95">
        <f>IF(ESI_Monthly!EJ208&lt;&gt;"",ESI_Monthly!EJ208,"")</f>
        <v>2.6</v>
      </c>
      <c r="G208" s="95">
        <f>IF(ESI_Monthly!EK208&lt;&gt;"",ESI_Monthly!EK208,"")</f>
        <v>98.5</v>
      </c>
    </row>
    <row r="209" spans="1:7" ht="12" customHeight="1">
      <c r="A209" s="33">
        <f>IF(ESI_Monthly!$A209&lt;&gt;"",ESI_Monthly!$A209," ")</f>
        <v>37376</v>
      </c>
      <c r="B209" s="95">
        <f>IF(ESI_Monthly!EF209&lt;&gt;"",ESI_Monthly!EF209,"")</f>
        <v>-5.2</v>
      </c>
      <c r="C209" s="95">
        <f>IF(ESI_Monthly!EG209&lt;&gt;"",ESI_Monthly!EG209,"")</f>
        <v>-0.6</v>
      </c>
      <c r="D209" s="95">
        <f>IF(ESI_Monthly!EH209&lt;&gt;"",ESI_Monthly!EH209,"")</f>
        <v>-2.2999999999999998</v>
      </c>
      <c r="E209" s="95">
        <f>IF(ESI_Monthly!EI209&lt;&gt;"",ESI_Monthly!EI209,"")</f>
        <v>23</v>
      </c>
      <c r="F209" s="95">
        <f>IF(ESI_Monthly!EJ209&lt;&gt;"",ESI_Monthly!EJ209,"")</f>
        <v>0.8</v>
      </c>
      <c r="G209" s="95">
        <f>IF(ESI_Monthly!EK209&lt;&gt;"",ESI_Monthly!EK209,"")</f>
        <v>98</v>
      </c>
    </row>
    <row r="210" spans="1:7" ht="12" customHeight="1">
      <c r="A210" s="33">
        <f>IF(ESI_Monthly!$A210&lt;&gt;"",ESI_Monthly!$A210," ")</f>
        <v>37407</v>
      </c>
      <c r="B210" s="95">
        <f>IF(ESI_Monthly!EF210&lt;&gt;"",ESI_Monthly!EF210,"")</f>
        <v>-5.2</v>
      </c>
      <c r="C210" s="95">
        <f>IF(ESI_Monthly!EG210&lt;&gt;"",ESI_Monthly!EG210,"")</f>
        <v>0.1</v>
      </c>
      <c r="D210" s="95">
        <f>IF(ESI_Monthly!EH210&lt;&gt;"",ESI_Monthly!EH210,"")</f>
        <v>-3.6</v>
      </c>
      <c r="E210" s="95">
        <f>IF(ESI_Monthly!EI210&lt;&gt;"",ESI_Monthly!EI210,"")</f>
        <v>20.100000000000001</v>
      </c>
      <c r="F210" s="95">
        <f>IF(ESI_Monthly!EJ210&lt;&gt;"",ESI_Monthly!EJ210,"")</f>
        <v>-1.1000000000000001</v>
      </c>
      <c r="G210" s="95">
        <f>IF(ESI_Monthly!EK210&lt;&gt;"",ESI_Monthly!EK210,"")</f>
        <v>97.4</v>
      </c>
    </row>
    <row r="211" spans="1:7" ht="12" customHeight="1">
      <c r="A211" s="33">
        <f>IF(ESI_Monthly!$A211&lt;&gt;"",ESI_Monthly!$A211," ")</f>
        <v>37437</v>
      </c>
      <c r="B211" s="95">
        <f>IF(ESI_Monthly!EF211&lt;&gt;"",ESI_Monthly!EF211,"")</f>
        <v>-5.3</v>
      </c>
      <c r="C211" s="95">
        <f>IF(ESI_Monthly!EG211&lt;&gt;"",ESI_Monthly!EG211,"")</f>
        <v>0.4</v>
      </c>
      <c r="D211" s="95">
        <f>IF(ESI_Monthly!EH211&lt;&gt;"",ESI_Monthly!EH211,"")</f>
        <v>-5.3</v>
      </c>
      <c r="E211" s="95">
        <f>IF(ESI_Monthly!EI211&lt;&gt;"",ESI_Monthly!EI211,"")</f>
        <v>16.8</v>
      </c>
      <c r="F211" s="95">
        <f>IF(ESI_Monthly!EJ211&lt;&gt;"",ESI_Monthly!EJ211,"")</f>
        <v>-4.7</v>
      </c>
      <c r="G211" s="95">
        <f>IF(ESI_Monthly!EK211&lt;&gt;"",ESI_Monthly!EK211,"")</f>
        <v>96.4</v>
      </c>
    </row>
    <row r="212" spans="1:7" ht="12" customHeight="1">
      <c r="A212" s="33">
        <f>IF(ESI_Monthly!$A212&lt;&gt;"",ESI_Monthly!$A212," ")</f>
        <v>37468</v>
      </c>
      <c r="B212" s="95">
        <f>IF(ESI_Monthly!EF212&lt;&gt;"",ESI_Monthly!EF212,"")</f>
        <v>-7</v>
      </c>
      <c r="C212" s="95">
        <f>IF(ESI_Monthly!EG212&lt;&gt;"",ESI_Monthly!EG212,"")</f>
        <v>1.7</v>
      </c>
      <c r="D212" s="95">
        <f>IF(ESI_Monthly!EH212&lt;&gt;"",ESI_Monthly!EH212,"")</f>
        <v>-6.6</v>
      </c>
      <c r="E212" s="95">
        <f>IF(ESI_Monthly!EI212&lt;&gt;"",ESI_Monthly!EI212,"")</f>
        <v>14</v>
      </c>
      <c r="F212" s="95">
        <f>IF(ESI_Monthly!EJ212&lt;&gt;"",ESI_Monthly!EJ212,"")</f>
        <v>-10</v>
      </c>
      <c r="G212" s="95">
        <f>IF(ESI_Monthly!EK212&lt;&gt;"",ESI_Monthly!EK212,"")</f>
        <v>94.3</v>
      </c>
    </row>
    <row r="213" spans="1:7" ht="12" customHeight="1">
      <c r="A213" s="33">
        <f>IF(ESI_Monthly!$A213&lt;&gt;"",ESI_Monthly!$A213," ")</f>
        <v>37499</v>
      </c>
      <c r="B213" s="95">
        <f>IF(ESI_Monthly!EF213&lt;&gt;"",ESI_Monthly!EF213,"")</f>
        <v>-3.8</v>
      </c>
      <c r="C213" s="95">
        <f>IF(ESI_Monthly!EG213&lt;&gt;"",ESI_Monthly!EG213,"")</f>
        <v>-1.8</v>
      </c>
      <c r="D213" s="95">
        <f>IF(ESI_Monthly!EH213&lt;&gt;"",ESI_Monthly!EH213,"")</f>
        <v>-8.4</v>
      </c>
      <c r="E213" s="95">
        <f>IF(ESI_Monthly!EI213&lt;&gt;"",ESI_Monthly!EI213,"")</f>
        <v>9.4</v>
      </c>
      <c r="F213" s="95">
        <f>IF(ESI_Monthly!EJ213&lt;&gt;"",ESI_Monthly!EJ213,"")</f>
        <v>-12.2</v>
      </c>
      <c r="G213" s="95">
        <f>IF(ESI_Monthly!EK213&lt;&gt;"",ESI_Monthly!EK213,"")</f>
        <v>95</v>
      </c>
    </row>
    <row r="214" spans="1:7" ht="12" customHeight="1">
      <c r="A214" s="33">
        <f>IF(ESI_Monthly!$A214&lt;&gt;"",ESI_Monthly!$A214," ")</f>
        <v>37529</v>
      </c>
      <c r="B214" s="95">
        <f>IF(ESI_Monthly!EF214&lt;&gt;"",ESI_Monthly!EF214,"")</f>
        <v>-5.6</v>
      </c>
      <c r="C214" s="95">
        <f>IF(ESI_Monthly!EG214&lt;&gt;"",ESI_Monthly!EG214,"")</f>
        <v>-5.2</v>
      </c>
      <c r="D214" s="95">
        <f>IF(ESI_Monthly!EH214&lt;&gt;"",ESI_Monthly!EH214,"")</f>
        <v>-10.8</v>
      </c>
      <c r="E214" s="95">
        <f>IF(ESI_Monthly!EI214&lt;&gt;"",ESI_Monthly!EI214,"")</f>
        <v>11.9</v>
      </c>
      <c r="F214" s="95">
        <f>IF(ESI_Monthly!EJ214&lt;&gt;"",ESI_Monthly!EJ214,"")</f>
        <v>-13.6</v>
      </c>
      <c r="G214" s="95">
        <f>IF(ESI_Monthly!EK214&lt;&gt;"",ESI_Monthly!EK214,"")</f>
        <v>92.9</v>
      </c>
    </row>
    <row r="215" spans="1:7" ht="12" customHeight="1">
      <c r="A215" s="33">
        <f>IF(ESI_Monthly!$A215&lt;&gt;"",ESI_Monthly!$A215," ")</f>
        <v>37560</v>
      </c>
      <c r="B215" s="95">
        <f>IF(ESI_Monthly!EF215&lt;&gt;"",ESI_Monthly!EF215,"")</f>
        <v>-7</v>
      </c>
      <c r="C215" s="95">
        <f>IF(ESI_Monthly!EG215&lt;&gt;"",ESI_Monthly!EG215,"")</f>
        <v>-8.8000000000000007</v>
      </c>
      <c r="D215" s="95">
        <f>IF(ESI_Monthly!EH215&lt;&gt;"",ESI_Monthly!EH215,"")</f>
        <v>-11.2</v>
      </c>
      <c r="E215" s="95">
        <f>IF(ESI_Monthly!EI215&lt;&gt;"",ESI_Monthly!EI215,"")</f>
        <v>7.5</v>
      </c>
      <c r="F215" s="95">
        <f>IF(ESI_Monthly!EJ215&lt;&gt;"",ESI_Monthly!EJ215,"")</f>
        <v>-11.3</v>
      </c>
      <c r="G215" s="95">
        <f>IF(ESI_Monthly!EK215&lt;&gt;"",ESI_Monthly!EK215,"")</f>
        <v>89.9</v>
      </c>
    </row>
    <row r="216" spans="1:7" ht="12" customHeight="1">
      <c r="A216" s="33">
        <f>IF(ESI_Monthly!$A216&lt;&gt;"",ESI_Monthly!$A216," ")</f>
        <v>37590</v>
      </c>
      <c r="B216" s="95">
        <f>IF(ESI_Monthly!EF216&lt;&gt;"",ESI_Monthly!EF216,"")</f>
        <v>-6</v>
      </c>
      <c r="C216" s="95">
        <f>IF(ESI_Monthly!EG216&lt;&gt;"",ESI_Monthly!EG216,"")</f>
        <v>-9.8000000000000007</v>
      </c>
      <c r="D216" s="95">
        <f>IF(ESI_Monthly!EH216&lt;&gt;"",ESI_Monthly!EH216,"")</f>
        <v>-10.6</v>
      </c>
      <c r="E216" s="95">
        <f>IF(ESI_Monthly!EI216&lt;&gt;"",ESI_Monthly!EI216,"")</f>
        <v>8.3000000000000007</v>
      </c>
      <c r="F216" s="95">
        <f>IF(ESI_Monthly!EJ216&lt;&gt;"",ESI_Monthly!EJ216,"")</f>
        <v>-17.2</v>
      </c>
      <c r="G216" s="95">
        <f>IF(ESI_Monthly!EK216&lt;&gt;"",ESI_Monthly!EK216,"")</f>
        <v>91.2</v>
      </c>
    </row>
    <row r="217" spans="1:7" ht="12" customHeight="1">
      <c r="A217" s="33">
        <f>IF(ESI_Monthly!$A217&lt;&gt;"",ESI_Monthly!$A217," ")</f>
        <v>37621</v>
      </c>
      <c r="B217" s="95">
        <f>IF(ESI_Monthly!EF217&lt;&gt;"",ESI_Monthly!EF217,"")</f>
        <v>-5.7</v>
      </c>
      <c r="C217" s="95">
        <f>IF(ESI_Monthly!EG217&lt;&gt;"",ESI_Monthly!EG217,"")</f>
        <v>-10.8</v>
      </c>
      <c r="D217" s="95">
        <f>IF(ESI_Monthly!EH217&lt;&gt;"",ESI_Monthly!EH217,"")</f>
        <v>-11.8</v>
      </c>
      <c r="E217" s="95">
        <f>IF(ESI_Monthly!EI217&lt;&gt;"",ESI_Monthly!EI217,"")</f>
        <v>5.4</v>
      </c>
      <c r="F217" s="95">
        <f>IF(ESI_Monthly!EJ217&lt;&gt;"",ESI_Monthly!EJ217,"")</f>
        <v>-14.4</v>
      </c>
      <c r="G217" s="95">
        <f>IF(ESI_Monthly!EK217&lt;&gt;"",ESI_Monthly!EK217,"")</f>
        <v>91.4</v>
      </c>
    </row>
    <row r="218" spans="1:7" ht="12" customHeight="1">
      <c r="A218" s="33">
        <f>IF(ESI_Monthly!$A218&lt;&gt;"",ESI_Monthly!$A218," ")</f>
        <v>37652</v>
      </c>
      <c r="B218" s="95">
        <f>IF(ESI_Monthly!EF218&lt;&gt;"",ESI_Monthly!EF218,"")</f>
        <v>-6.7</v>
      </c>
      <c r="C218" s="95">
        <f>IF(ESI_Monthly!EG218&lt;&gt;"",ESI_Monthly!EG218,"")</f>
        <v>-16.5</v>
      </c>
      <c r="D218" s="95">
        <f>IF(ESI_Monthly!EH218&lt;&gt;"",ESI_Monthly!EH218,"")</f>
        <v>-17.600000000000001</v>
      </c>
      <c r="E218" s="95">
        <f>IF(ESI_Monthly!EI218&lt;&gt;"",ESI_Monthly!EI218,"")</f>
        <v>7.6</v>
      </c>
      <c r="F218" s="95">
        <f>IF(ESI_Monthly!EJ218&lt;&gt;"",ESI_Monthly!EJ218,"")</f>
        <v>-13</v>
      </c>
      <c r="G218" s="95">
        <f>IF(ESI_Monthly!EK218&lt;&gt;"",ESI_Monthly!EK218,"")</f>
        <v>87.5</v>
      </c>
    </row>
    <row r="219" spans="1:7" ht="12" customHeight="1">
      <c r="A219" s="33">
        <f>IF(ESI_Monthly!$A219&lt;&gt;"",ESI_Monthly!$A219," ")</f>
        <v>37680</v>
      </c>
      <c r="B219" s="95">
        <f>IF(ESI_Monthly!EF219&lt;&gt;"",ESI_Monthly!EF219,"")</f>
        <v>-8.6999999999999993</v>
      </c>
      <c r="C219" s="95">
        <f>IF(ESI_Monthly!EG219&lt;&gt;"",ESI_Monthly!EG219,"")</f>
        <v>-18.899999999999999</v>
      </c>
      <c r="D219" s="95">
        <f>IF(ESI_Monthly!EH219&lt;&gt;"",ESI_Monthly!EH219,"")</f>
        <v>-17.100000000000001</v>
      </c>
      <c r="E219" s="95">
        <f>IF(ESI_Monthly!EI219&lt;&gt;"",ESI_Monthly!EI219,"")</f>
        <v>5.8</v>
      </c>
      <c r="F219" s="95">
        <f>IF(ESI_Monthly!EJ219&lt;&gt;"",ESI_Monthly!EJ219,"")</f>
        <v>-19.3</v>
      </c>
      <c r="G219" s="95">
        <f>IF(ESI_Monthly!EK219&lt;&gt;"",ESI_Monthly!EK219,"")</f>
        <v>85.6</v>
      </c>
    </row>
    <row r="220" spans="1:7" ht="12" customHeight="1">
      <c r="A220" s="33">
        <f>IF(ESI_Monthly!$A220&lt;&gt;"",ESI_Monthly!$A220," ")</f>
        <v>37711</v>
      </c>
      <c r="B220" s="95">
        <f>IF(ESI_Monthly!EF220&lt;&gt;"",ESI_Monthly!EF220,"")</f>
        <v>-9.1999999999999993</v>
      </c>
      <c r="C220" s="95">
        <f>IF(ESI_Monthly!EG220&lt;&gt;"",ESI_Monthly!EG220,"")</f>
        <v>-21</v>
      </c>
      <c r="D220" s="95">
        <f>IF(ESI_Monthly!EH220&lt;&gt;"",ESI_Monthly!EH220,"")</f>
        <v>-17.399999999999999</v>
      </c>
      <c r="E220" s="95">
        <f>IF(ESI_Monthly!EI220&lt;&gt;"",ESI_Monthly!EI220,"")</f>
        <v>7.4</v>
      </c>
      <c r="F220" s="95">
        <f>IF(ESI_Monthly!EJ220&lt;&gt;"",ESI_Monthly!EJ220,"")</f>
        <v>-20.8</v>
      </c>
      <c r="G220" s="95">
        <f>IF(ESI_Monthly!EK220&lt;&gt;"",ESI_Monthly!EK220,"")</f>
        <v>83.9</v>
      </c>
    </row>
    <row r="221" spans="1:7" ht="12" customHeight="1">
      <c r="A221" s="33">
        <f>IF(ESI_Monthly!$A221&lt;&gt;"",ESI_Monthly!$A221," ")</f>
        <v>37741</v>
      </c>
      <c r="B221" s="95">
        <f>IF(ESI_Monthly!EF221&lt;&gt;"",ESI_Monthly!EF221,"")</f>
        <v>-9.6</v>
      </c>
      <c r="C221" s="95">
        <f>IF(ESI_Monthly!EG221&lt;&gt;"",ESI_Monthly!EG221,"")</f>
        <v>-19.600000000000001</v>
      </c>
      <c r="D221" s="95">
        <f>IF(ESI_Monthly!EH221&lt;&gt;"",ESI_Monthly!EH221,"")</f>
        <v>-16.399999999999999</v>
      </c>
      <c r="E221" s="95">
        <f>IF(ESI_Monthly!EI221&lt;&gt;"",ESI_Monthly!EI221,"")</f>
        <v>7.1</v>
      </c>
      <c r="F221" s="95">
        <f>IF(ESI_Monthly!EJ221&lt;&gt;"",ESI_Monthly!EJ221,"")</f>
        <v>-23.6</v>
      </c>
      <c r="G221" s="95">
        <f>IF(ESI_Monthly!EK221&lt;&gt;"",ESI_Monthly!EK221,"")</f>
        <v>84.5</v>
      </c>
    </row>
    <row r="222" spans="1:7" ht="12" customHeight="1">
      <c r="A222" s="33">
        <f>IF(ESI_Monthly!$A222&lt;&gt;"",ESI_Monthly!$A222," ")</f>
        <v>37772</v>
      </c>
      <c r="B222" s="95">
        <f>IF(ESI_Monthly!EF222&lt;&gt;"",ESI_Monthly!EF222,"")</f>
        <v>-9.6999999999999993</v>
      </c>
      <c r="C222" s="95">
        <f>IF(ESI_Monthly!EG222&lt;&gt;"",ESI_Monthly!EG222,"")</f>
        <v>-20.6</v>
      </c>
      <c r="D222" s="95">
        <f>IF(ESI_Monthly!EH222&lt;&gt;"",ESI_Monthly!EH222,"")</f>
        <v>-14.6</v>
      </c>
      <c r="E222" s="95">
        <f>IF(ESI_Monthly!EI222&lt;&gt;"",ESI_Monthly!EI222,"")</f>
        <v>-1.6</v>
      </c>
      <c r="F222" s="95">
        <f>IF(ESI_Monthly!EJ222&lt;&gt;"",ESI_Monthly!EJ222,"")</f>
        <v>-24.6</v>
      </c>
      <c r="G222" s="95">
        <f>IF(ESI_Monthly!EK222&lt;&gt;"",ESI_Monthly!EK222,"")</f>
        <v>84.9</v>
      </c>
    </row>
    <row r="223" spans="1:7" ht="12" customHeight="1">
      <c r="A223" s="33">
        <f>IF(ESI_Monthly!$A223&lt;&gt;"",ESI_Monthly!$A223," ")</f>
        <v>37802</v>
      </c>
      <c r="B223" s="95">
        <f>IF(ESI_Monthly!EF223&lt;&gt;"",ESI_Monthly!EF223,"")</f>
        <v>-10.8</v>
      </c>
      <c r="C223" s="95">
        <f>IF(ESI_Monthly!EG223&lt;&gt;"",ESI_Monthly!EG223,"")</f>
        <v>-22.1</v>
      </c>
      <c r="D223" s="95">
        <f>IF(ESI_Monthly!EH223&lt;&gt;"",ESI_Monthly!EH223,"")</f>
        <v>-15.1</v>
      </c>
      <c r="E223" s="95">
        <f>IF(ESI_Monthly!EI223&lt;&gt;"",ESI_Monthly!EI223,"")</f>
        <v>-2.9</v>
      </c>
      <c r="F223" s="95">
        <f>IF(ESI_Monthly!EJ223&lt;&gt;"",ESI_Monthly!EJ223,"")</f>
        <v>-24.3</v>
      </c>
      <c r="G223" s="95">
        <f>IF(ESI_Monthly!EK223&lt;&gt;"",ESI_Monthly!EK223,"")</f>
        <v>83.3</v>
      </c>
    </row>
    <row r="224" spans="1:7" ht="12" customHeight="1">
      <c r="A224" s="33">
        <f>IF(ESI_Monthly!$A224&lt;&gt;"",ESI_Monthly!$A224," ")</f>
        <v>37833</v>
      </c>
      <c r="B224" s="95">
        <f>IF(ESI_Monthly!EF224&lt;&gt;"",ESI_Monthly!EF224,"")</f>
        <v>-10.4</v>
      </c>
      <c r="C224" s="95">
        <f>IF(ESI_Monthly!EG224&lt;&gt;"",ESI_Monthly!EG224,"")</f>
        <v>-22.4</v>
      </c>
      <c r="D224" s="95">
        <f>IF(ESI_Monthly!EH224&lt;&gt;"",ESI_Monthly!EH224,"")</f>
        <v>-17.100000000000001</v>
      </c>
      <c r="E224" s="95">
        <f>IF(ESI_Monthly!EI224&lt;&gt;"",ESI_Monthly!EI224,"")</f>
        <v>-4.3</v>
      </c>
      <c r="F224" s="95">
        <f>IF(ESI_Monthly!EJ224&lt;&gt;"",ESI_Monthly!EJ224,"")</f>
        <v>-21.2</v>
      </c>
      <c r="G224" s="95">
        <f>IF(ESI_Monthly!EK224&lt;&gt;"",ESI_Monthly!EK224,"")</f>
        <v>82.6</v>
      </c>
    </row>
    <row r="225" spans="1:9" ht="12" customHeight="1">
      <c r="A225" s="33">
        <f>IF(ESI_Monthly!$A225&lt;&gt;"",ESI_Monthly!$A225," ")</f>
        <v>37864</v>
      </c>
      <c r="B225" s="95">
        <f>IF(ESI_Monthly!EF225&lt;&gt;"",ESI_Monthly!EF225,"")</f>
        <v>-10.4</v>
      </c>
      <c r="C225" s="95">
        <f>IF(ESI_Monthly!EG225&lt;&gt;"",ESI_Monthly!EG225,"")</f>
        <v>-21.1</v>
      </c>
      <c r="D225" s="95">
        <f>IF(ESI_Monthly!EH225&lt;&gt;"",ESI_Monthly!EH225,"")</f>
        <v>-14</v>
      </c>
      <c r="E225" s="95">
        <f>IF(ESI_Monthly!EI225&lt;&gt;"",ESI_Monthly!EI225,"")</f>
        <v>-5.8</v>
      </c>
      <c r="F225" s="95">
        <f>IF(ESI_Monthly!EJ225&lt;&gt;"",ESI_Monthly!EJ225,"")</f>
        <v>-20.100000000000001</v>
      </c>
      <c r="G225" s="95">
        <f>IF(ESI_Monthly!EK225&lt;&gt;"",ESI_Monthly!EK225,"")</f>
        <v>82.9</v>
      </c>
    </row>
    <row r="226" spans="1:9" ht="12" customHeight="1">
      <c r="A226" s="33">
        <f>IF(ESI_Monthly!$A226&lt;&gt;"",ESI_Monthly!$A226," ")</f>
        <v>37894</v>
      </c>
      <c r="B226" s="95">
        <f>IF(ESI_Monthly!EF226&lt;&gt;"",ESI_Monthly!EF226,"")</f>
        <v>-9.3000000000000007</v>
      </c>
      <c r="C226" s="95">
        <f>IF(ESI_Monthly!EG226&lt;&gt;"",ESI_Monthly!EG226,"")</f>
        <v>-19.899999999999999</v>
      </c>
      <c r="D226" s="95">
        <f>IF(ESI_Monthly!EH226&lt;&gt;"",ESI_Monthly!EH226,"")</f>
        <v>-12.9</v>
      </c>
      <c r="E226" s="95">
        <f>IF(ESI_Monthly!EI226&lt;&gt;"",ESI_Monthly!EI226,"")</f>
        <v>-8.1</v>
      </c>
      <c r="F226" s="95">
        <f>IF(ESI_Monthly!EJ226&lt;&gt;"",ESI_Monthly!EJ226,"")</f>
        <v>-21.1</v>
      </c>
      <c r="G226" s="95">
        <f>IF(ESI_Monthly!EK226&lt;&gt;"",ESI_Monthly!EK226,"")</f>
        <v>85.1</v>
      </c>
    </row>
    <row r="227" spans="1:9" ht="12" customHeight="1">
      <c r="A227" s="33">
        <f>IF(ESI_Monthly!$A227&lt;&gt;"",ESI_Monthly!$A227," ")</f>
        <v>37925</v>
      </c>
      <c r="B227" s="95">
        <f>IF(ESI_Monthly!EF227&lt;&gt;"",ESI_Monthly!EF227,"")</f>
        <v>-8</v>
      </c>
      <c r="C227" s="95">
        <f>IF(ESI_Monthly!EG227&lt;&gt;"",ESI_Monthly!EG227,"")</f>
        <v>-18.8</v>
      </c>
      <c r="D227" s="95">
        <f>IF(ESI_Monthly!EH227&lt;&gt;"",ESI_Monthly!EH227,"")</f>
        <v>-14.6</v>
      </c>
      <c r="E227" s="95">
        <f>IF(ESI_Monthly!EI227&lt;&gt;"",ESI_Monthly!EI227,"")</f>
        <v>-7.5</v>
      </c>
      <c r="F227" s="95">
        <f>IF(ESI_Monthly!EJ227&lt;&gt;"",ESI_Monthly!EJ227,"")</f>
        <v>-22.9</v>
      </c>
      <c r="G227" s="95">
        <f>IF(ESI_Monthly!EK227&lt;&gt;"",ESI_Monthly!EK227,"")</f>
        <v>85.5</v>
      </c>
    </row>
    <row r="228" spans="1:9" ht="12" customHeight="1">
      <c r="A228" s="33">
        <f>IF(ESI_Monthly!$A228&lt;&gt;"",ESI_Monthly!$A228," ")</f>
        <v>37955</v>
      </c>
      <c r="B228" s="95">
        <f>IF(ESI_Monthly!EF228&lt;&gt;"",ESI_Monthly!EF228,"")</f>
        <v>-6.9</v>
      </c>
      <c r="C228" s="95">
        <f>IF(ESI_Monthly!EG228&lt;&gt;"",ESI_Monthly!EG228,"")</f>
        <v>-17.8</v>
      </c>
      <c r="D228" s="95">
        <f>IF(ESI_Monthly!EH228&lt;&gt;"",ESI_Monthly!EH228,"")</f>
        <v>-13.6</v>
      </c>
      <c r="E228" s="95">
        <f>IF(ESI_Monthly!EI228&lt;&gt;"",ESI_Monthly!EI228,"")</f>
        <v>-5.3</v>
      </c>
      <c r="F228" s="95">
        <f>IF(ESI_Monthly!EJ228&lt;&gt;"",ESI_Monthly!EJ228,"")</f>
        <v>-23.3</v>
      </c>
      <c r="G228" s="95">
        <f>IF(ESI_Monthly!EK228&lt;&gt;"",ESI_Monthly!EK228,"")</f>
        <v>87.1</v>
      </c>
      <c r="I228" s="37"/>
    </row>
    <row r="229" spans="1:9" ht="12" customHeight="1">
      <c r="A229" s="33">
        <f>IF(ESI_Monthly!$A229&lt;&gt;"",ESI_Monthly!$A229," ")</f>
        <v>37986</v>
      </c>
      <c r="B229" s="95">
        <f>IF(ESI_Monthly!EF229&lt;&gt;"",ESI_Monthly!EF229,"")</f>
        <v>-4.2</v>
      </c>
      <c r="C229" s="95">
        <f>IF(ESI_Monthly!EG229&lt;&gt;"",ESI_Monthly!EG229,"")</f>
        <v>-16.399999999999999</v>
      </c>
      <c r="D229" s="95">
        <f>IF(ESI_Monthly!EH229&lt;&gt;"",ESI_Monthly!EH229,"")</f>
        <v>-12.5</v>
      </c>
      <c r="E229" s="95">
        <f>IF(ESI_Monthly!EI229&lt;&gt;"",ESI_Monthly!EI229,"")</f>
        <v>-12.4</v>
      </c>
      <c r="F229" s="95">
        <f>IF(ESI_Monthly!EJ229&lt;&gt;"",ESI_Monthly!EJ229,"")</f>
        <v>-23.7</v>
      </c>
      <c r="G229" s="95">
        <f>IF(ESI_Monthly!EK229&lt;&gt;"",ESI_Monthly!EK229,"")</f>
        <v>89.6</v>
      </c>
    </row>
    <row r="230" spans="1:9" ht="12" customHeight="1">
      <c r="A230" s="33">
        <f>IF(ESI_Monthly!$A230&lt;&gt;"",ESI_Monthly!$A230," ")</f>
        <v>38017</v>
      </c>
      <c r="B230" s="95">
        <f>IF(ESI_Monthly!EF230&lt;&gt;"",ESI_Monthly!EF230,"")</f>
        <v>-3.6</v>
      </c>
      <c r="C230" s="95">
        <f>IF(ESI_Monthly!EG230&lt;&gt;"",ESI_Monthly!EG230,"")</f>
        <v>-16.3</v>
      </c>
      <c r="D230" s="95">
        <f>IF(ESI_Monthly!EH230&lt;&gt;"",ESI_Monthly!EH230,"")</f>
        <v>-15.4</v>
      </c>
      <c r="E230" s="95">
        <f>IF(ESI_Monthly!EI230&lt;&gt;"",ESI_Monthly!EI230,"")</f>
        <v>-5.3</v>
      </c>
      <c r="F230" s="95">
        <f>IF(ESI_Monthly!EJ230&lt;&gt;"",ESI_Monthly!EJ230,"")</f>
        <v>-19</v>
      </c>
      <c r="G230" s="95">
        <f>IF(ESI_Monthly!EK230&lt;&gt;"",ESI_Monthly!EK230,"")</f>
        <v>88.8</v>
      </c>
    </row>
    <row r="231" spans="1:9" ht="12" customHeight="1">
      <c r="A231" s="33">
        <f>IF(ESI_Monthly!$A231&lt;&gt;"",ESI_Monthly!$A231," ")</f>
        <v>38046</v>
      </c>
      <c r="B231" s="95">
        <f>IF(ESI_Monthly!EF231&lt;&gt;"",ESI_Monthly!EF231,"")</f>
        <v>-4.5999999999999996</v>
      </c>
      <c r="C231" s="95">
        <f>IF(ESI_Monthly!EG231&lt;&gt;"",ESI_Monthly!EG231,"")</f>
        <v>-15.8</v>
      </c>
      <c r="D231" s="95">
        <f>IF(ESI_Monthly!EH231&lt;&gt;"",ESI_Monthly!EH231,"")</f>
        <v>-8.1</v>
      </c>
      <c r="E231" s="95">
        <f>IF(ESI_Monthly!EI231&lt;&gt;"",ESI_Monthly!EI231,"")</f>
        <v>-3.7</v>
      </c>
      <c r="F231" s="95">
        <f>IF(ESI_Monthly!EJ231&lt;&gt;"",ESI_Monthly!EJ231,"")</f>
        <v>-17.600000000000001</v>
      </c>
      <c r="G231" s="95">
        <f>IF(ESI_Monthly!EK231&lt;&gt;"",ESI_Monthly!EK231,"")</f>
        <v>91.1</v>
      </c>
    </row>
    <row r="232" spans="1:9" ht="12" customHeight="1">
      <c r="A232" s="33">
        <f>IF(ESI_Monthly!$A232&lt;&gt;"",ESI_Monthly!$A232," ")</f>
        <v>38077</v>
      </c>
      <c r="B232" s="95">
        <f>IF(ESI_Monthly!EF232&lt;&gt;"",ESI_Monthly!EF232,"")</f>
        <v>-3.2</v>
      </c>
      <c r="C232" s="95">
        <f>IF(ESI_Monthly!EG232&lt;&gt;"",ESI_Monthly!EG232,"")</f>
        <v>-14.8</v>
      </c>
      <c r="D232" s="95">
        <f>IF(ESI_Monthly!EH232&lt;&gt;"",ESI_Monthly!EH232,"")</f>
        <v>-9.6999999999999993</v>
      </c>
      <c r="E232" s="95">
        <f>IF(ESI_Monthly!EI232&lt;&gt;"",ESI_Monthly!EI232,"")</f>
        <v>-7.1</v>
      </c>
      <c r="F232" s="95">
        <f>IF(ESI_Monthly!EJ232&lt;&gt;"",ESI_Monthly!EJ232,"")</f>
        <v>-21.2</v>
      </c>
      <c r="G232" s="95">
        <f>IF(ESI_Monthly!EK232&lt;&gt;"",ESI_Monthly!EK232,"")</f>
        <v>91.8</v>
      </c>
    </row>
    <row r="233" spans="1:9" ht="12" customHeight="1">
      <c r="A233" s="33">
        <f>IF(ESI_Monthly!$A233&lt;&gt;"",ESI_Monthly!$A233," ")</f>
        <v>38107</v>
      </c>
      <c r="B233" s="95">
        <f>IF(ESI_Monthly!EF233&lt;&gt;"",ESI_Monthly!EF233,"")</f>
        <v>-2.4</v>
      </c>
      <c r="C233" s="95">
        <f>IF(ESI_Monthly!EG233&lt;&gt;"",ESI_Monthly!EG233,"")</f>
        <v>-14.5</v>
      </c>
      <c r="D233" s="95">
        <f>IF(ESI_Monthly!EH233&lt;&gt;"",ESI_Monthly!EH233,"")</f>
        <v>-9.5</v>
      </c>
      <c r="E233" s="95">
        <f>IF(ESI_Monthly!EI233&lt;&gt;"",ESI_Monthly!EI233,"")</f>
        <v>-6.6</v>
      </c>
      <c r="F233" s="95">
        <f>IF(ESI_Monthly!EJ233&lt;&gt;"",ESI_Monthly!EJ233,"")</f>
        <v>-15.5</v>
      </c>
      <c r="G233" s="95">
        <f>IF(ESI_Monthly!EK233&lt;&gt;"",ESI_Monthly!EK233,"")</f>
        <v>92.7</v>
      </c>
    </row>
    <row r="234" spans="1:9" ht="12" customHeight="1">
      <c r="A234" s="33">
        <f>IF(ESI_Monthly!$A234&lt;&gt;"",ESI_Monthly!$A234," ")</f>
        <v>38138</v>
      </c>
      <c r="B234" s="95">
        <f>IF(ESI_Monthly!EF234&lt;&gt;"",ESI_Monthly!EF234,"")</f>
        <v>-0.9</v>
      </c>
      <c r="C234" s="95">
        <f>IF(ESI_Monthly!EG234&lt;&gt;"",ESI_Monthly!EG234,"")</f>
        <v>-11.8</v>
      </c>
      <c r="D234" s="95">
        <f>IF(ESI_Monthly!EH234&lt;&gt;"",ESI_Monthly!EH234,"")</f>
        <v>-9.4</v>
      </c>
      <c r="E234" s="95">
        <f>IF(ESI_Monthly!EI234&lt;&gt;"",ESI_Monthly!EI234,"")</f>
        <v>-6</v>
      </c>
      <c r="F234" s="95">
        <f>IF(ESI_Monthly!EJ234&lt;&gt;"",ESI_Monthly!EJ234,"")</f>
        <v>-16.7</v>
      </c>
      <c r="G234" s="95">
        <f>IF(ESI_Monthly!EK234&lt;&gt;"",ESI_Monthly!EK234,"")</f>
        <v>94.9</v>
      </c>
    </row>
    <row r="235" spans="1:9" ht="12" customHeight="1">
      <c r="A235" s="33">
        <f>IF(ESI_Monthly!$A235&lt;&gt;"",ESI_Monthly!$A235," ")</f>
        <v>38168</v>
      </c>
      <c r="B235" s="95">
        <f>IF(ESI_Monthly!EF235&lt;&gt;"",ESI_Monthly!EF235,"")</f>
        <v>-0.3</v>
      </c>
      <c r="C235" s="95">
        <f>IF(ESI_Monthly!EG235&lt;&gt;"",ESI_Monthly!EG235,"")</f>
        <v>-9.3000000000000007</v>
      </c>
      <c r="D235" s="95">
        <f>IF(ESI_Monthly!EH235&lt;&gt;"",ESI_Monthly!EH235,"")</f>
        <v>-9.1999999999999993</v>
      </c>
      <c r="E235" s="95">
        <f>IF(ESI_Monthly!EI235&lt;&gt;"",ESI_Monthly!EI235,"")</f>
        <v>-6.3</v>
      </c>
      <c r="F235" s="95">
        <f>IF(ESI_Monthly!EJ235&lt;&gt;"",ESI_Monthly!EJ235,"")</f>
        <v>-17.3</v>
      </c>
      <c r="G235" s="95">
        <f>IF(ESI_Monthly!EK235&lt;&gt;"",ESI_Monthly!EK235,"")</f>
        <v>95.6</v>
      </c>
    </row>
    <row r="236" spans="1:9" ht="12" customHeight="1">
      <c r="A236" s="33">
        <f>IF(ESI_Monthly!$A236&lt;&gt;"",ESI_Monthly!$A236," ")</f>
        <v>38199</v>
      </c>
      <c r="B236" s="95">
        <f>IF(ESI_Monthly!EF236&lt;&gt;"",ESI_Monthly!EF236,"")</f>
        <v>-0.1</v>
      </c>
      <c r="C236" s="95">
        <f>IF(ESI_Monthly!EG236&lt;&gt;"",ESI_Monthly!EG236,"")</f>
        <v>-5.8</v>
      </c>
      <c r="D236" s="95">
        <f>IF(ESI_Monthly!EH236&lt;&gt;"",ESI_Monthly!EH236,"")</f>
        <v>-5.3</v>
      </c>
      <c r="E236" s="95">
        <f>IF(ESI_Monthly!EI236&lt;&gt;"",ESI_Monthly!EI236,"")</f>
        <v>-6.7</v>
      </c>
      <c r="F236" s="95">
        <f>IF(ESI_Monthly!EJ236&lt;&gt;"",ESI_Monthly!EJ236,"")</f>
        <v>-15.9</v>
      </c>
      <c r="G236" s="95">
        <f>IF(ESI_Monthly!EK236&lt;&gt;"",ESI_Monthly!EK236,"")</f>
        <v>98.2</v>
      </c>
    </row>
    <row r="237" spans="1:9" ht="12" customHeight="1">
      <c r="A237" s="33">
        <f>IF(ESI_Monthly!$A237&lt;&gt;"",ESI_Monthly!$A237," ")</f>
        <v>38230</v>
      </c>
      <c r="B237" s="95">
        <f>IF(ESI_Monthly!EF237&lt;&gt;"",ESI_Monthly!EF237,"")</f>
        <v>-1</v>
      </c>
      <c r="C237" s="95">
        <f>IF(ESI_Monthly!EG237&lt;&gt;"",ESI_Monthly!EG237,"")</f>
        <v>-3.1</v>
      </c>
      <c r="D237" s="95">
        <f>IF(ESI_Monthly!EH237&lt;&gt;"",ESI_Monthly!EH237,"")</f>
        <v>-6.4</v>
      </c>
      <c r="E237" s="95">
        <f>IF(ESI_Monthly!EI237&lt;&gt;"",ESI_Monthly!EI237,"")</f>
        <v>-1.9</v>
      </c>
      <c r="F237" s="95">
        <f>IF(ESI_Monthly!EJ237&lt;&gt;"",ESI_Monthly!EJ237,"")</f>
        <v>-11.8</v>
      </c>
      <c r="G237" s="95">
        <f>IF(ESI_Monthly!EK237&lt;&gt;"",ESI_Monthly!EK237,"")</f>
        <v>97.6</v>
      </c>
    </row>
    <row r="238" spans="1:9" ht="12" customHeight="1">
      <c r="A238" s="33">
        <f>IF(ESI_Monthly!$A238&lt;&gt;"",ESI_Monthly!$A238," ")</f>
        <v>38260</v>
      </c>
      <c r="B238" s="95">
        <f>IF(ESI_Monthly!EF238&lt;&gt;"",ESI_Monthly!EF238,"")</f>
        <v>-0.6</v>
      </c>
      <c r="C238" s="95">
        <f>IF(ESI_Monthly!EG238&lt;&gt;"",ESI_Monthly!EG238,"")</f>
        <v>-0.8</v>
      </c>
      <c r="D238" s="95">
        <f>IF(ESI_Monthly!EH238&lt;&gt;"",ESI_Monthly!EH238,"")</f>
        <v>-7.6</v>
      </c>
      <c r="E238" s="95">
        <f>IF(ESI_Monthly!EI238&lt;&gt;"",ESI_Monthly!EI238,"")</f>
        <v>-0.9</v>
      </c>
      <c r="F238" s="95">
        <f>IF(ESI_Monthly!EJ238&lt;&gt;"",ESI_Monthly!EJ238,"")</f>
        <v>-12.2</v>
      </c>
      <c r="G238" s="95">
        <f>IF(ESI_Monthly!EK238&lt;&gt;"",ESI_Monthly!EK238,"")</f>
        <v>98.2</v>
      </c>
    </row>
    <row r="239" spans="1:9" ht="12" customHeight="1">
      <c r="A239" s="33">
        <f>IF(ESI_Monthly!$A239&lt;&gt;"",ESI_Monthly!$A239," ")</f>
        <v>38291</v>
      </c>
      <c r="B239" s="95">
        <f>IF(ESI_Monthly!EF239&lt;&gt;"",ESI_Monthly!EF239,"")</f>
        <v>-0.9</v>
      </c>
      <c r="C239" s="95">
        <f>IF(ESI_Monthly!EG239&lt;&gt;"",ESI_Monthly!EG239,"")</f>
        <v>1.6</v>
      </c>
      <c r="D239" s="95">
        <f>IF(ESI_Monthly!EH239&lt;&gt;"",ESI_Monthly!EH239,"")</f>
        <v>-9.5</v>
      </c>
      <c r="E239" s="95">
        <f>IF(ESI_Monthly!EI239&lt;&gt;"",ESI_Monthly!EI239,"")</f>
        <v>0.8</v>
      </c>
      <c r="F239" s="95">
        <f>IF(ESI_Monthly!EJ239&lt;&gt;"",ESI_Monthly!EJ239,"")</f>
        <v>-6.8</v>
      </c>
      <c r="G239" s="95">
        <f>IF(ESI_Monthly!EK239&lt;&gt;"",ESI_Monthly!EK239,"")</f>
        <v>97.7</v>
      </c>
    </row>
    <row r="240" spans="1:9" ht="12" customHeight="1">
      <c r="A240" s="33">
        <f>IF(ESI_Monthly!$A240&lt;&gt;"",ESI_Monthly!$A240," ")</f>
        <v>38321</v>
      </c>
      <c r="B240" s="95">
        <f>IF(ESI_Monthly!EF240&lt;&gt;"",ESI_Monthly!EF240,"")</f>
        <v>-1.6</v>
      </c>
      <c r="C240" s="95">
        <f>IF(ESI_Monthly!EG240&lt;&gt;"",ESI_Monthly!EG240,"")</f>
        <v>3.7</v>
      </c>
      <c r="D240" s="95">
        <f>IF(ESI_Monthly!EH240&lt;&gt;"",ESI_Monthly!EH240,"")</f>
        <v>-10.6</v>
      </c>
      <c r="E240" s="95">
        <f>IF(ESI_Monthly!EI240&lt;&gt;"",ESI_Monthly!EI240,"")</f>
        <v>-5</v>
      </c>
      <c r="F240" s="95">
        <f>IF(ESI_Monthly!EJ240&lt;&gt;"",ESI_Monthly!EJ240,"")</f>
        <v>-7.5</v>
      </c>
      <c r="G240" s="95">
        <f>IF(ESI_Monthly!EK240&lt;&gt;"",ESI_Monthly!EK240,"")</f>
        <v>96.9</v>
      </c>
    </row>
    <row r="241" spans="1:7" ht="12" customHeight="1">
      <c r="A241" s="33">
        <f>IF(ESI_Monthly!$A241&lt;&gt;"",ESI_Monthly!$A241," ")</f>
        <v>38352</v>
      </c>
      <c r="B241" s="95">
        <f>IF(ESI_Monthly!EF241&lt;&gt;"",ESI_Monthly!EF241,"")</f>
        <v>-2</v>
      </c>
      <c r="C241" s="95">
        <f>IF(ESI_Monthly!EG241&lt;&gt;"",ESI_Monthly!EG241,"")</f>
        <v>6.1</v>
      </c>
      <c r="D241" s="95">
        <f>IF(ESI_Monthly!EH241&lt;&gt;"",ESI_Monthly!EH241,"")</f>
        <v>-13.8</v>
      </c>
      <c r="E241" s="95">
        <f>IF(ESI_Monthly!EI241&lt;&gt;"",ESI_Monthly!EI241,"")</f>
        <v>-5.9</v>
      </c>
      <c r="F241" s="95">
        <f>IF(ESI_Monthly!EJ241&lt;&gt;"",ESI_Monthly!EJ241,"")</f>
        <v>-7</v>
      </c>
      <c r="G241" s="95">
        <f>IF(ESI_Monthly!EK241&lt;&gt;"",ESI_Monthly!EK241,"")</f>
        <v>95.9</v>
      </c>
    </row>
    <row r="242" spans="1:7" ht="12" customHeight="1">
      <c r="A242" s="33">
        <f>IF(ESI_Monthly!$A242&lt;&gt;"",ESI_Monthly!$A242," ")</f>
        <v>38383</v>
      </c>
      <c r="B242" s="95">
        <f>IF(ESI_Monthly!EF242&lt;&gt;"",ESI_Monthly!EF242,"")</f>
        <v>-1.8</v>
      </c>
      <c r="C242" s="95">
        <f>IF(ESI_Monthly!EG242&lt;&gt;"",ESI_Monthly!EG242,"")</f>
        <v>8.6</v>
      </c>
      <c r="D242" s="95">
        <f>IF(ESI_Monthly!EH242&lt;&gt;"",ESI_Monthly!EH242,"")</f>
        <v>-11.3</v>
      </c>
      <c r="E242" s="95">
        <f>IF(ESI_Monthly!EI242&lt;&gt;"",ESI_Monthly!EI242,"")</f>
        <v>-3.5</v>
      </c>
      <c r="F242" s="95">
        <f>IF(ESI_Monthly!EJ242&lt;&gt;"",ESI_Monthly!EJ242,"")</f>
        <v>-6</v>
      </c>
      <c r="G242" s="95">
        <f>IF(ESI_Monthly!EK242&lt;&gt;"",ESI_Monthly!EK242,"")</f>
        <v>97.1</v>
      </c>
    </row>
    <row r="243" spans="1:7" ht="12" customHeight="1">
      <c r="A243" s="33">
        <f>IF(ESI_Monthly!$A243&lt;&gt;"",ESI_Monthly!$A243," ")</f>
        <v>38411</v>
      </c>
      <c r="B243" s="95">
        <f>IF(ESI_Monthly!EF243&lt;&gt;"",ESI_Monthly!EF243,"")</f>
        <v>-2.9</v>
      </c>
      <c r="C243" s="95">
        <f>IF(ESI_Monthly!EG243&lt;&gt;"",ESI_Monthly!EG243,"")</f>
        <v>9</v>
      </c>
      <c r="D243" s="95">
        <f>IF(ESI_Monthly!EH243&lt;&gt;"",ESI_Monthly!EH243,"")</f>
        <v>-9.9</v>
      </c>
      <c r="E243" s="95">
        <f>IF(ESI_Monthly!EI243&lt;&gt;"",ESI_Monthly!EI243,"")</f>
        <v>-5.8</v>
      </c>
      <c r="F243" s="95">
        <f>IF(ESI_Monthly!EJ243&lt;&gt;"",ESI_Monthly!EJ243,"")</f>
        <v>-5</v>
      </c>
      <c r="G243" s="95">
        <f>IF(ESI_Monthly!EK243&lt;&gt;"",ESI_Monthly!EK243,"")</f>
        <v>96.7</v>
      </c>
    </row>
    <row r="244" spans="1:7" ht="12" customHeight="1">
      <c r="A244" s="33">
        <f>IF(ESI_Monthly!$A244&lt;&gt;"",ESI_Monthly!$A244," ")</f>
        <v>38442</v>
      </c>
      <c r="B244" s="95">
        <f>IF(ESI_Monthly!EF244&lt;&gt;"",ESI_Monthly!EF244,"")</f>
        <v>-3.2</v>
      </c>
      <c r="C244" s="95">
        <f>IF(ESI_Monthly!EG244&lt;&gt;"",ESI_Monthly!EG244,"")</f>
        <v>9</v>
      </c>
      <c r="D244" s="95">
        <f>IF(ESI_Monthly!EH244&lt;&gt;"",ESI_Monthly!EH244,"")</f>
        <v>-10.8</v>
      </c>
      <c r="E244" s="95">
        <f>IF(ESI_Monthly!EI244&lt;&gt;"",ESI_Monthly!EI244,"")</f>
        <v>-2.6</v>
      </c>
      <c r="F244" s="95">
        <f>IF(ESI_Monthly!EJ244&lt;&gt;"",ESI_Monthly!EJ244,"")</f>
        <v>-2.5</v>
      </c>
      <c r="G244" s="95">
        <f>IF(ESI_Monthly!EK244&lt;&gt;"",ESI_Monthly!EK244,"")</f>
        <v>96.2</v>
      </c>
    </row>
    <row r="245" spans="1:7" ht="12" customHeight="1">
      <c r="A245" s="33">
        <f>IF(ESI_Monthly!$A245&lt;&gt;"",ESI_Monthly!$A245," ")</f>
        <v>38472</v>
      </c>
      <c r="B245" s="95">
        <f>IF(ESI_Monthly!EF245&lt;&gt;"",ESI_Monthly!EF245,"")</f>
        <v>-3.4</v>
      </c>
      <c r="C245" s="95">
        <f>IF(ESI_Monthly!EG245&lt;&gt;"",ESI_Monthly!EG245,"")</f>
        <v>8.6</v>
      </c>
      <c r="D245" s="95">
        <f>IF(ESI_Monthly!EH245&lt;&gt;"",ESI_Monthly!EH245,"")</f>
        <v>-7</v>
      </c>
      <c r="E245" s="95">
        <f>IF(ESI_Monthly!EI245&lt;&gt;"",ESI_Monthly!EI245,"")</f>
        <v>0</v>
      </c>
      <c r="F245" s="95">
        <f>IF(ESI_Monthly!EJ245&lt;&gt;"",ESI_Monthly!EJ245,"")</f>
        <v>-0.7</v>
      </c>
      <c r="G245" s="95">
        <f>IF(ESI_Monthly!EK245&lt;&gt;"",ESI_Monthly!EK245,"")</f>
        <v>97.5</v>
      </c>
    </row>
    <row r="246" spans="1:7" ht="12" customHeight="1">
      <c r="A246" s="33">
        <f>IF(ESI_Monthly!$A246&lt;&gt;"",ESI_Monthly!$A246," ")</f>
        <v>38503</v>
      </c>
      <c r="B246" s="95">
        <f>IF(ESI_Monthly!EF246&lt;&gt;"",ESI_Monthly!EF246,"")</f>
        <v>-2.7</v>
      </c>
      <c r="C246" s="95">
        <f>IF(ESI_Monthly!EG246&lt;&gt;"",ESI_Monthly!EG246,"")</f>
        <v>9.5</v>
      </c>
      <c r="D246" s="95">
        <f>IF(ESI_Monthly!EH246&lt;&gt;"",ESI_Monthly!EH246,"")</f>
        <v>-11.8</v>
      </c>
      <c r="E246" s="95">
        <f>IF(ESI_Monthly!EI246&lt;&gt;"",ESI_Monthly!EI246,"")</f>
        <v>-5.9</v>
      </c>
      <c r="F246" s="95">
        <f>IF(ESI_Monthly!EJ246&lt;&gt;"",ESI_Monthly!EJ246,"")</f>
        <v>-1.2</v>
      </c>
      <c r="G246" s="95">
        <f>IF(ESI_Monthly!EK246&lt;&gt;"",ESI_Monthly!EK246,"")</f>
        <v>96.5</v>
      </c>
    </row>
    <row r="247" spans="1:7" ht="12" customHeight="1">
      <c r="A247" s="33">
        <f>IF(ESI_Monthly!$A247&lt;&gt;"",ESI_Monthly!$A247," ")</f>
        <v>38533</v>
      </c>
      <c r="B247" s="95">
        <f>IF(ESI_Monthly!EF247&lt;&gt;"",ESI_Monthly!EF247,"")</f>
        <v>-4.8</v>
      </c>
      <c r="C247" s="95">
        <f>IF(ESI_Monthly!EG247&lt;&gt;"",ESI_Monthly!EG247,"")</f>
        <v>10.4</v>
      </c>
      <c r="D247" s="95">
        <f>IF(ESI_Monthly!EH247&lt;&gt;"",ESI_Monthly!EH247,"")</f>
        <v>-11.1</v>
      </c>
      <c r="E247" s="95">
        <f>IF(ESI_Monthly!EI247&lt;&gt;"",ESI_Monthly!EI247,"")</f>
        <v>-4.5999999999999996</v>
      </c>
      <c r="F247" s="95">
        <f>IF(ESI_Monthly!EJ247&lt;&gt;"",ESI_Monthly!EJ247,"")</f>
        <v>0.7</v>
      </c>
      <c r="G247" s="95">
        <f>IF(ESI_Monthly!EK247&lt;&gt;"",ESI_Monthly!EK247,"")</f>
        <v>95.4</v>
      </c>
    </row>
    <row r="248" spans="1:7" ht="12" customHeight="1">
      <c r="A248" s="33">
        <f>IF(ESI_Monthly!$A248&lt;&gt;"",ESI_Monthly!$A248," ")</f>
        <v>38564</v>
      </c>
      <c r="B248" s="95">
        <f>IF(ESI_Monthly!EF248&lt;&gt;"",ESI_Monthly!EF248,"")</f>
        <v>-4.5999999999999996</v>
      </c>
      <c r="C248" s="95">
        <f>IF(ESI_Monthly!EG248&lt;&gt;"",ESI_Monthly!EG248,"")</f>
        <v>11.3</v>
      </c>
      <c r="D248" s="95">
        <f>IF(ESI_Monthly!EH248&lt;&gt;"",ESI_Monthly!EH248,"")</f>
        <v>-8.6</v>
      </c>
      <c r="E248" s="95">
        <f>IF(ESI_Monthly!EI248&lt;&gt;"",ESI_Monthly!EI248,"")</f>
        <v>-5.8</v>
      </c>
      <c r="F248" s="95">
        <f>IF(ESI_Monthly!EJ248&lt;&gt;"",ESI_Monthly!EJ248,"")</f>
        <v>0.5</v>
      </c>
      <c r="G248" s="95">
        <f>IF(ESI_Monthly!EK248&lt;&gt;"",ESI_Monthly!EK248,"")</f>
        <v>95.8</v>
      </c>
    </row>
    <row r="249" spans="1:7" ht="12" customHeight="1">
      <c r="A249" s="33">
        <f>IF(ESI_Monthly!$A249&lt;&gt;"",ESI_Monthly!$A249," ")</f>
        <v>38595</v>
      </c>
      <c r="B249" s="95">
        <f>IF(ESI_Monthly!EF249&lt;&gt;"",ESI_Monthly!EF249,"")</f>
        <v>-3.7</v>
      </c>
      <c r="C249" s="95">
        <f>IF(ESI_Monthly!EG249&lt;&gt;"",ESI_Monthly!EG249,"")</f>
        <v>12.5</v>
      </c>
      <c r="D249" s="95">
        <f>IF(ESI_Monthly!EH249&lt;&gt;"",ESI_Monthly!EH249,"")</f>
        <v>-12.6</v>
      </c>
      <c r="E249" s="95">
        <f>IF(ESI_Monthly!EI249&lt;&gt;"",ESI_Monthly!EI249,"")</f>
        <v>-5.5</v>
      </c>
      <c r="F249" s="95">
        <f>IF(ESI_Monthly!EJ249&lt;&gt;"",ESI_Monthly!EJ249,"")</f>
        <v>6.3</v>
      </c>
      <c r="G249" s="95">
        <f>IF(ESI_Monthly!EK249&lt;&gt;"",ESI_Monthly!EK249,"")</f>
        <v>96.9</v>
      </c>
    </row>
    <row r="250" spans="1:7" ht="12" customHeight="1">
      <c r="A250" s="33">
        <f>IF(ESI_Monthly!$A250&lt;&gt;"",ESI_Monthly!$A250," ")</f>
        <v>38625</v>
      </c>
      <c r="B250" s="95">
        <f>IF(ESI_Monthly!EF250&lt;&gt;"",ESI_Monthly!EF250,"")</f>
        <v>-2.4</v>
      </c>
      <c r="C250" s="95">
        <f>IF(ESI_Monthly!EG250&lt;&gt;"",ESI_Monthly!EG250,"")</f>
        <v>13.7</v>
      </c>
      <c r="D250" s="95">
        <f>IF(ESI_Monthly!EH250&lt;&gt;"",ESI_Monthly!EH250,"")</f>
        <v>-12.6</v>
      </c>
      <c r="E250" s="95">
        <f>IF(ESI_Monthly!EI250&lt;&gt;"",ESI_Monthly!EI250,"")</f>
        <v>-2.7</v>
      </c>
      <c r="F250" s="95">
        <f>IF(ESI_Monthly!EJ250&lt;&gt;"",ESI_Monthly!EJ250,"")</f>
        <v>6.4</v>
      </c>
      <c r="G250" s="95">
        <f>IF(ESI_Monthly!EK250&lt;&gt;"",ESI_Monthly!EK250,"")</f>
        <v>97.2</v>
      </c>
    </row>
    <row r="251" spans="1:7" ht="12" customHeight="1">
      <c r="A251" s="33">
        <f>IF(ESI_Monthly!$A251&lt;&gt;"",ESI_Monthly!$A251," ")</f>
        <v>38656</v>
      </c>
      <c r="B251" s="95">
        <f>IF(ESI_Monthly!EF251&lt;&gt;"",ESI_Monthly!EF251,"")</f>
        <v>0.1</v>
      </c>
      <c r="C251" s="95">
        <f>IF(ESI_Monthly!EG251&lt;&gt;"",ESI_Monthly!EG251,"")</f>
        <v>15</v>
      </c>
      <c r="D251" s="95">
        <f>IF(ESI_Monthly!EH251&lt;&gt;"",ESI_Monthly!EH251,"")</f>
        <v>-9.6</v>
      </c>
      <c r="E251" s="95">
        <f>IF(ESI_Monthly!EI251&lt;&gt;"",ESI_Monthly!EI251,"")</f>
        <v>0.7</v>
      </c>
      <c r="F251" s="95">
        <f>IF(ESI_Monthly!EJ251&lt;&gt;"",ESI_Monthly!EJ251,"")</f>
        <v>4</v>
      </c>
      <c r="G251" s="95">
        <f>IF(ESI_Monthly!EK251&lt;&gt;"",ESI_Monthly!EK251,"")</f>
        <v>100.4</v>
      </c>
    </row>
    <row r="252" spans="1:7" ht="12" customHeight="1">
      <c r="A252" s="33">
        <f>IF(ESI_Monthly!$A252&lt;&gt;"",ESI_Monthly!$A252," ")</f>
        <v>38686</v>
      </c>
      <c r="B252" s="95">
        <f>IF(ESI_Monthly!EF252&lt;&gt;"",ESI_Monthly!EF252,"")</f>
        <v>-0.7</v>
      </c>
      <c r="C252" s="95">
        <f>IF(ESI_Monthly!EG252&lt;&gt;"",ESI_Monthly!EG252,"")</f>
        <v>17.600000000000001</v>
      </c>
      <c r="D252" s="95">
        <f>IF(ESI_Monthly!EH252&lt;&gt;"",ESI_Monthly!EH252,"")</f>
        <v>-8.3000000000000007</v>
      </c>
      <c r="E252" s="95">
        <f>IF(ESI_Monthly!EI252&lt;&gt;"",ESI_Monthly!EI252,"")</f>
        <v>1.2</v>
      </c>
      <c r="F252" s="95">
        <f>IF(ESI_Monthly!EJ252&lt;&gt;"",ESI_Monthly!EJ252,"")</f>
        <v>5.5</v>
      </c>
      <c r="G252" s="95">
        <f>IF(ESI_Monthly!EK252&lt;&gt;"",ESI_Monthly!EK252,"")</f>
        <v>101.2</v>
      </c>
    </row>
    <row r="253" spans="1:7" ht="12" customHeight="1">
      <c r="A253" s="33">
        <f>IF(ESI_Monthly!$A253&lt;&gt;"",ESI_Monthly!$A253," ")</f>
        <v>38717</v>
      </c>
      <c r="B253" s="95">
        <f>IF(ESI_Monthly!EF253&lt;&gt;"",ESI_Monthly!EF253,"")</f>
        <v>-0.3</v>
      </c>
      <c r="C253" s="95">
        <f>IF(ESI_Monthly!EG253&lt;&gt;"",ESI_Monthly!EG253,"")</f>
        <v>20.7</v>
      </c>
      <c r="D253" s="95">
        <f>IF(ESI_Monthly!EH253&lt;&gt;"",ESI_Monthly!EH253,"")</f>
        <v>-7.5</v>
      </c>
      <c r="E253" s="95">
        <f>IF(ESI_Monthly!EI253&lt;&gt;"",ESI_Monthly!EI253,"")</f>
        <v>10.3</v>
      </c>
      <c r="F253" s="95">
        <f>IF(ESI_Monthly!EJ253&lt;&gt;"",ESI_Monthly!EJ253,"")</f>
        <v>3.3</v>
      </c>
      <c r="G253" s="95">
        <f>IF(ESI_Monthly!EK253&lt;&gt;"",ESI_Monthly!EK253,"")</f>
        <v>102.7</v>
      </c>
    </row>
    <row r="254" spans="1:7" ht="12" customHeight="1">
      <c r="A254" s="33">
        <f>IF(ESI_Monthly!$A254&lt;&gt;"",ESI_Monthly!$A254," ")</f>
        <v>38748</v>
      </c>
      <c r="B254" s="95">
        <f>IF(ESI_Monthly!EF254&lt;&gt;"",ESI_Monthly!EF254,"")</f>
        <v>1.8</v>
      </c>
      <c r="C254" s="95">
        <f>IF(ESI_Monthly!EG254&lt;&gt;"",ESI_Monthly!EG254,"")</f>
        <v>23.9</v>
      </c>
      <c r="D254" s="95">
        <f>IF(ESI_Monthly!EH254&lt;&gt;"",ESI_Monthly!EH254,"")</f>
        <v>-5.8</v>
      </c>
      <c r="E254" s="95">
        <f>IF(ESI_Monthly!EI254&lt;&gt;"",ESI_Monthly!EI254,"")</f>
        <v>11</v>
      </c>
      <c r="F254" s="95">
        <f>IF(ESI_Monthly!EJ254&lt;&gt;"",ESI_Monthly!EJ254,"")</f>
        <v>2.8</v>
      </c>
      <c r="G254" s="95">
        <f>IF(ESI_Monthly!EK254&lt;&gt;"",ESI_Monthly!EK254,"")</f>
        <v>105.5</v>
      </c>
    </row>
    <row r="255" spans="1:7" ht="12" customHeight="1">
      <c r="A255" s="33">
        <f>IF(ESI_Monthly!$A255&lt;&gt;"",ESI_Monthly!$A255," ")</f>
        <v>38776</v>
      </c>
      <c r="B255" s="95">
        <f>IF(ESI_Monthly!EF255&lt;&gt;"",ESI_Monthly!EF255,"")</f>
        <v>1.4</v>
      </c>
      <c r="C255" s="95">
        <f>IF(ESI_Monthly!EG255&lt;&gt;"",ESI_Monthly!EG255,"")</f>
        <v>26.2</v>
      </c>
      <c r="D255" s="95">
        <f>IF(ESI_Monthly!EH255&lt;&gt;"",ESI_Monthly!EH255,"")</f>
        <v>-6.7</v>
      </c>
      <c r="E255" s="95">
        <f>IF(ESI_Monthly!EI255&lt;&gt;"",ESI_Monthly!EI255,"")</f>
        <v>9.6999999999999993</v>
      </c>
      <c r="F255" s="95">
        <f>IF(ESI_Monthly!EJ255&lt;&gt;"",ESI_Monthly!EJ255,"")</f>
        <v>7.1</v>
      </c>
      <c r="G255" s="95">
        <f>IF(ESI_Monthly!EK255&lt;&gt;"",ESI_Monthly!EK255,"")</f>
        <v>105.6</v>
      </c>
    </row>
    <row r="256" spans="1:7" ht="12" customHeight="1">
      <c r="A256" s="33">
        <f>IF(ESI_Monthly!$A256&lt;&gt;"",ESI_Monthly!$A256," ")</f>
        <v>38807</v>
      </c>
      <c r="B256" s="95">
        <f>IF(ESI_Monthly!EF256&lt;&gt;"",ESI_Monthly!EF256,"")</f>
        <v>2.5</v>
      </c>
      <c r="C256" s="95">
        <f>IF(ESI_Monthly!EG256&lt;&gt;"",ESI_Monthly!EG256,"")</f>
        <v>28.7</v>
      </c>
      <c r="D256" s="95">
        <f>IF(ESI_Monthly!EH256&lt;&gt;"",ESI_Monthly!EH256,"")</f>
        <v>-3.8</v>
      </c>
      <c r="E256" s="95">
        <f>IF(ESI_Monthly!EI256&lt;&gt;"",ESI_Monthly!EI256,"")</f>
        <v>11.2</v>
      </c>
      <c r="F256" s="95">
        <f>IF(ESI_Monthly!EJ256&lt;&gt;"",ESI_Monthly!EJ256,"")</f>
        <v>4.0999999999999996</v>
      </c>
      <c r="G256" s="95">
        <f>IF(ESI_Monthly!EK256&lt;&gt;"",ESI_Monthly!EK256,"")</f>
        <v>107.5</v>
      </c>
    </row>
    <row r="257" spans="1:7" ht="12" customHeight="1">
      <c r="A257" s="33">
        <f>IF(ESI_Monthly!$A257&lt;&gt;"",ESI_Monthly!$A257," ")</f>
        <v>38837</v>
      </c>
      <c r="B257" s="95">
        <f>IF(ESI_Monthly!EF257&lt;&gt;"",ESI_Monthly!EF257,"")</f>
        <v>4.5</v>
      </c>
      <c r="C257" s="95">
        <f>IF(ESI_Monthly!EG257&lt;&gt;"",ESI_Monthly!EG257,"")</f>
        <v>31.2</v>
      </c>
      <c r="D257" s="95">
        <f>IF(ESI_Monthly!EH257&lt;&gt;"",ESI_Monthly!EH257,"")</f>
        <v>-2.6</v>
      </c>
      <c r="E257" s="95">
        <f>IF(ESI_Monthly!EI257&lt;&gt;"",ESI_Monthly!EI257,"")</f>
        <v>15.1</v>
      </c>
      <c r="F257" s="95">
        <f>IF(ESI_Monthly!EJ257&lt;&gt;"",ESI_Monthly!EJ257,"")</f>
        <v>6.8</v>
      </c>
      <c r="G257" s="95">
        <f>IF(ESI_Monthly!EK257&lt;&gt;"",ESI_Monthly!EK257,"")</f>
        <v>110</v>
      </c>
    </row>
    <row r="258" spans="1:7" ht="12" customHeight="1">
      <c r="A258" s="33">
        <f>IF(ESI_Monthly!$A258&lt;&gt;"",ESI_Monthly!$A258," ")</f>
        <v>38868</v>
      </c>
      <c r="B258" s="95">
        <f>IF(ESI_Monthly!EF258&lt;&gt;"",ESI_Monthly!EF258,"")</f>
        <v>2.6</v>
      </c>
      <c r="C258" s="95">
        <f>IF(ESI_Monthly!EG258&lt;&gt;"",ESI_Monthly!EG258,"")</f>
        <v>30.2</v>
      </c>
      <c r="D258" s="95">
        <f>IF(ESI_Monthly!EH258&lt;&gt;"",ESI_Monthly!EH258,"")</f>
        <v>-3.3</v>
      </c>
      <c r="E258" s="95">
        <f>IF(ESI_Monthly!EI258&lt;&gt;"",ESI_Monthly!EI258,"")</f>
        <v>19.2</v>
      </c>
      <c r="F258" s="95">
        <f>IF(ESI_Monthly!EJ258&lt;&gt;"",ESI_Monthly!EJ258,"")</f>
        <v>14</v>
      </c>
      <c r="G258" s="95">
        <f>IF(ESI_Monthly!EK258&lt;&gt;"",ESI_Monthly!EK258,"")</f>
        <v>107.2</v>
      </c>
    </row>
    <row r="259" spans="1:7" ht="12" customHeight="1">
      <c r="A259" s="33">
        <f>IF(ESI_Monthly!$A259&lt;&gt;"",ESI_Monthly!$A259," ")</f>
        <v>38898</v>
      </c>
      <c r="B259" s="95">
        <f>IF(ESI_Monthly!EF259&lt;&gt;"",ESI_Monthly!EF259,"")</f>
        <v>5.2</v>
      </c>
      <c r="C259" s="95">
        <f>IF(ESI_Monthly!EG259&lt;&gt;"",ESI_Monthly!EG259,"")</f>
        <v>29.3</v>
      </c>
      <c r="D259" s="95">
        <f>IF(ESI_Monthly!EH259&lt;&gt;"",ESI_Monthly!EH259,"")</f>
        <v>1.2</v>
      </c>
      <c r="E259" s="95">
        <f>IF(ESI_Monthly!EI259&lt;&gt;"",ESI_Monthly!EI259,"")</f>
        <v>19.600000000000001</v>
      </c>
      <c r="F259" s="95">
        <f>IF(ESI_Monthly!EJ259&lt;&gt;"",ESI_Monthly!EJ259,"")</f>
        <v>15.2</v>
      </c>
      <c r="G259" s="95">
        <f>IF(ESI_Monthly!EK259&lt;&gt;"",ESI_Monthly!EK259,"")</f>
        <v>111.2</v>
      </c>
    </row>
    <row r="260" spans="1:7" ht="12" customHeight="1">
      <c r="A260" s="33">
        <f>IF(ESI_Monthly!$A260&lt;&gt;"",ESI_Monthly!$A260," ")</f>
        <v>38929</v>
      </c>
      <c r="B260" s="95">
        <f>IF(ESI_Monthly!EF260&lt;&gt;"",ESI_Monthly!EF260,"")</f>
        <v>6.5</v>
      </c>
      <c r="C260" s="95">
        <f>IF(ESI_Monthly!EG260&lt;&gt;"",ESI_Monthly!EG260,"")</f>
        <v>28.3</v>
      </c>
      <c r="D260" s="95">
        <f>IF(ESI_Monthly!EH260&lt;&gt;"",ESI_Monthly!EH260,"")</f>
        <v>0.2</v>
      </c>
      <c r="E260" s="95">
        <f>IF(ESI_Monthly!EI260&lt;&gt;"",ESI_Monthly!EI260,"")</f>
        <v>19.8</v>
      </c>
      <c r="F260" s="95">
        <f>IF(ESI_Monthly!EJ260&lt;&gt;"",ESI_Monthly!EJ260,"")</f>
        <v>10.6</v>
      </c>
      <c r="G260" s="95">
        <f>IF(ESI_Monthly!EK260&lt;&gt;"",ESI_Monthly!EK260,"")</f>
        <v>112.3</v>
      </c>
    </row>
    <row r="261" spans="1:7" ht="12" customHeight="1">
      <c r="A261" s="33">
        <f>IF(ESI_Monthly!$A261&lt;&gt;"",ESI_Monthly!$A261," ")</f>
        <v>38960</v>
      </c>
      <c r="B261" s="95">
        <f>IF(ESI_Monthly!EF261&lt;&gt;"",ESI_Monthly!EF261,"")</f>
        <v>6.3</v>
      </c>
      <c r="C261" s="95">
        <f>IF(ESI_Monthly!EG261&lt;&gt;"",ESI_Monthly!EG261,"")</f>
        <v>30.3</v>
      </c>
      <c r="D261" s="95">
        <f>IF(ESI_Monthly!EH261&lt;&gt;"",ESI_Monthly!EH261,"")</f>
        <v>1.2</v>
      </c>
      <c r="E261" s="95">
        <f>IF(ESI_Monthly!EI261&lt;&gt;"",ESI_Monthly!EI261,"")</f>
        <v>19.3</v>
      </c>
      <c r="F261" s="95">
        <f>IF(ESI_Monthly!EJ261&lt;&gt;"",ESI_Monthly!EJ261,"")</f>
        <v>12.9</v>
      </c>
      <c r="G261" s="95">
        <f>IF(ESI_Monthly!EK261&lt;&gt;"",ESI_Monthly!EK261,"")</f>
        <v>113.9</v>
      </c>
    </row>
    <row r="262" spans="1:7" ht="12" customHeight="1">
      <c r="A262" s="33">
        <f>IF(ESI_Monthly!$A262&lt;&gt;"",ESI_Monthly!$A262," ")</f>
        <v>38990</v>
      </c>
      <c r="B262" s="95">
        <f>IF(ESI_Monthly!EF262&lt;&gt;"",ESI_Monthly!EF262,"")</f>
        <v>7.2</v>
      </c>
      <c r="C262" s="95">
        <f>IF(ESI_Monthly!EG262&lt;&gt;"",ESI_Monthly!EG262,"")</f>
        <v>32.4</v>
      </c>
      <c r="D262" s="95">
        <f>IF(ESI_Monthly!EH262&lt;&gt;"",ESI_Monthly!EH262,"")</f>
        <v>2.9</v>
      </c>
      <c r="E262" s="95">
        <f>IF(ESI_Monthly!EI262&lt;&gt;"",ESI_Monthly!EI262,"")</f>
        <v>21.1</v>
      </c>
      <c r="F262" s="95">
        <f>IF(ESI_Monthly!EJ262&lt;&gt;"",ESI_Monthly!EJ262,"")</f>
        <v>13.2</v>
      </c>
      <c r="G262" s="95">
        <f>IF(ESI_Monthly!EK262&lt;&gt;"",ESI_Monthly!EK262,"")</f>
        <v>114.9</v>
      </c>
    </row>
    <row r="263" spans="1:7" ht="12" customHeight="1">
      <c r="A263" s="33">
        <f>IF(ESI_Monthly!$A263&lt;&gt;"",ESI_Monthly!$A263," ")</f>
        <v>39021</v>
      </c>
      <c r="B263" s="95">
        <f>IF(ESI_Monthly!EF263&lt;&gt;"",ESI_Monthly!EF263,"")</f>
        <v>7.6</v>
      </c>
      <c r="C263" s="95">
        <f>IF(ESI_Monthly!EG263&lt;&gt;"",ESI_Monthly!EG263,"")</f>
        <v>34.799999999999997</v>
      </c>
      <c r="D263" s="95">
        <f>IF(ESI_Monthly!EH263&lt;&gt;"",ESI_Monthly!EH263,"")</f>
        <v>3</v>
      </c>
      <c r="E263" s="95">
        <f>IF(ESI_Monthly!EI263&lt;&gt;"",ESI_Monthly!EI263,"")</f>
        <v>22.3</v>
      </c>
      <c r="F263" s="95">
        <f>IF(ESI_Monthly!EJ263&lt;&gt;"",ESI_Monthly!EJ263,"")</f>
        <v>14.8</v>
      </c>
      <c r="G263" s="95">
        <f>IF(ESI_Monthly!EK263&lt;&gt;"",ESI_Monthly!EK263,"")</f>
        <v>115.9</v>
      </c>
    </row>
    <row r="264" spans="1:7" ht="12" customHeight="1">
      <c r="A264" s="33">
        <f>IF(ESI_Monthly!$A264&lt;&gt;"",ESI_Monthly!$A264," ")</f>
        <v>39051</v>
      </c>
      <c r="B264" s="95">
        <f>IF(ESI_Monthly!EF264&lt;&gt;"",ESI_Monthly!EF264,"")</f>
        <v>6.7</v>
      </c>
      <c r="C264" s="95">
        <f>IF(ESI_Monthly!EG264&lt;&gt;"",ESI_Monthly!EG264,"")</f>
        <v>36</v>
      </c>
      <c r="D264" s="95">
        <f>IF(ESI_Monthly!EH264&lt;&gt;"",ESI_Monthly!EH264,"")</f>
        <v>1.4</v>
      </c>
      <c r="E264" s="95">
        <f>IF(ESI_Monthly!EI264&lt;&gt;"",ESI_Monthly!EI264,"")</f>
        <v>21.8</v>
      </c>
      <c r="F264" s="95">
        <f>IF(ESI_Monthly!EJ264&lt;&gt;"",ESI_Monthly!EJ264,"")</f>
        <v>18.2</v>
      </c>
      <c r="G264" s="95">
        <f>IF(ESI_Monthly!EK264&lt;&gt;"",ESI_Monthly!EK264,"")</f>
        <v>114.8</v>
      </c>
    </row>
    <row r="265" spans="1:7" ht="12" customHeight="1">
      <c r="A265" s="33">
        <f>IF(ESI_Monthly!$A265&lt;&gt;"",ESI_Monthly!$A265," ")</f>
        <v>39082</v>
      </c>
      <c r="B265" s="95">
        <f>IF(ESI_Monthly!EF265&lt;&gt;"",ESI_Monthly!EF265,"")</f>
        <v>7.1</v>
      </c>
      <c r="C265" s="95">
        <f>IF(ESI_Monthly!EG265&lt;&gt;"",ESI_Monthly!EG265,"")</f>
        <v>37.200000000000003</v>
      </c>
      <c r="D265" s="95">
        <f>IF(ESI_Monthly!EH265&lt;&gt;"",ESI_Monthly!EH265,"")</f>
        <v>3.6</v>
      </c>
      <c r="E265" s="95">
        <f>IF(ESI_Monthly!EI265&lt;&gt;"",ESI_Monthly!EI265,"")</f>
        <v>21.7</v>
      </c>
      <c r="F265" s="95">
        <f>IF(ESI_Monthly!EJ265&lt;&gt;"",ESI_Monthly!EJ265,"")</f>
        <v>19.100000000000001</v>
      </c>
      <c r="G265" s="95">
        <f>IF(ESI_Monthly!EK265&lt;&gt;"",ESI_Monthly!EK265,"")</f>
        <v>116.6</v>
      </c>
    </row>
    <row r="266" spans="1:7" ht="12" customHeight="1">
      <c r="A266" s="33">
        <f>IF(ESI_Monthly!$A266&lt;&gt;"",ESI_Monthly!$A266," ")</f>
        <v>39113</v>
      </c>
      <c r="B266" s="95">
        <f>IF(ESI_Monthly!EF266&lt;&gt;"",ESI_Monthly!EF266,"")</f>
        <v>5.4</v>
      </c>
      <c r="C266" s="95">
        <f>IF(ESI_Monthly!EG266&lt;&gt;"",ESI_Monthly!EG266,"")</f>
        <v>38.5</v>
      </c>
      <c r="D266" s="95">
        <f>IF(ESI_Monthly!EH266&lt;&gt;"",ESI_Monthly!EH266,"")</f>
        <v>5.3</v>
      </c>
      <c r="E266" s="95">
        <f>IF(ESI_Monthly!EI266&lt;&gt;"",ESI_Monthly!EI266,"")</f>
        <v>17.399999999999999</v>
      </c>
      <c r="F266" s="95">
        <f>IF(ESI_Monthly!EJ266&lt;&gt;"",ESI_Monthly!EJ266,"")</f>
        <v>18.7</v>
      </c>
      <c r="G266" s="95">
        <f>IF(ESI_Monthly!EK266&lt;&gt;"",ESI_Monthly!EK266,"")</f>
        <v>115.6</v>
      </c>
    </row>
    <row r="267" spans="1:7" ht="12" customHeight="1">
      <c r="A267" s="33">
        <f>IF(ESI_Monthly!$A267&lt;&gt;"",ESI_Monthly!$A267," ")</f>
        <v>39141</v>
      </c>
      <c r="B267" s="95">
        <f>IF(ESI_Monthly!EF267&lt;&gt;"",ESI_Monthly!EF267,"")</f>
        <v>7.2</v>
      </c>
      <c r="C267" s="95">
        <f>IF(ESI_Monthly!EG267&lt;&gt;"",ESI_Monthly!EG267,"")</f>
        <v>43.6</v>
      </c>
      <c r="D267" s="95">
        <f>IF(ESI_Monthly!EH267&lt;&gt;"",ESI_Monthly!EH267,"")</f>
        <v>3.3</v>
      </c>
      <c r="E267" s="95">
        <f>IF(ESI_Monthly!EI267&lt;&gt;"",ESI_Monthly!EI267,"")</f>
        <v>17.7</v>
      </c>
      <c r="F267" s="95">
        <f>IF(ESI_Monthly!EJ267&lt;&gt;"",ESI_Monthly!EJ267,"")</f>
        <v>15.8</v>
      </c>
      <c r="G267" s="95">
        <f>IF(ESI_Monthly!EK267&lt;&gt;"",ESI_Monthly!EK267,"")</f>
        <v>117.7</v>
      </c>
    </row>
    <row r="268" spans="1:7" ht="12" customHeight="1">
      <c r="A268" s="33">
        <f>IF(ESI_Monthly!$A268&lt;&gt;"",ESI_Monthly!$A268," ")</f>
        <v>39172</v>
      </c>
      <c r="B268" s="95">
        <f>IF(ESI_Monthly!EF268&lt;&gt;"",ESI_Monthly!EF268,"")</f>
        <v>6.8</v>
      </c>
      <c r="C268" s="95">
        <f>IF(ESI_Monthly!EG268&lt;&gt;"",ESI_Monthly!EG268,"")</f>
        <v>42.5</v>
      </c>
      <c r="D268" s="95">
        <f>IF(ESI_Monthly!EH268&lt;&gt;"",ESI_Monthly!EH268,"")</f>
        <v>2.8</v>
      </c>
      <c r="E268" s="95">
        <f>IF(ESI_Monthly!EI268&lt;&gt;"",ESI_Monthly!EI268,"")</f>
        <v>17.7</v>
      </c>
      <c r="F268" s="95">
        <f>IF(ESI_Monthly!EJ268&lt;&gt;"",ESI_Monthly!EJ268,"")</f>
        <v>19.399999999999999</v>
      </c>
      <c r="G268" s="95">
        <f>IF(ESI_Monthly!EK268&lt;&gt;"",ESI_Monthly!EK268,"")</f>
        <v>117.4</v>
      </c>
    </row>
    <row r="269" spans="1:7" ht="12" customHeight="1">
      <c r="A269" s="33">
        <f>IF(ESI_Monthly!$A269&lt;&gt;"",ESI_Monthly!$A269," ")</f>
        <v>39202</v>
      </c>
      <c r="B269" s="95">
        <f>IF(ESI_Monthly!EF269&lt;&gt;"",ESI_Monthly!EF269,"")</f>
        <v>5.9</v>
      </c>
      <c r="C269" s="95">
        <f>IF(ESI_Monthly!EG269&lt;&gt;"",ESI_Monthly!EG269,"")</f>
        <v>46.5</v>
      </c>
      <c r="D269" s="95">
        <f>IF(ESI_Monthly!EH269&lt;&gt;"",ESI_Monthly!EH269,"")</f>
        <v>4</v>
      </c>
      <c r="E269" s="95">
        <f>IF(ESI_Monthly!EI269&lt;&gt;"",ESI_Monthly!EI269,"")</f>
        <v>16</v>
      </c>
      <c r="F269" s="95">
        <f>IF(ESI_Monthly!EJ269&lt;&gt;"",ESI_Monthly!EJ269,"")</f>
        <v>18.899999999999999</v>
      </c>
      <c r="G269" s="95">
        <f>IF(ESI_Monthly!EK269&lt;&gt;"",ESI_Monthly!EK269,"")</f>
        <v>117.1</v>
      </c>
    </row>
    <row r="270" spans="1:7" ht="12" customHeight="1">
      <c r="A270" s="33">
        <f>IF(ESI_Monthly!$A270&lt;&gt;"",ESI_Monthly!$A270," ")</f>
        <v>39233</v>
      </c>
      <c r="B270" s="95">
        <f>IF(ESI_Monthly!EF270&lt;&gt;"",ESI_Monthly!EF270,"")</f>
        <v>6.2</v>
      </c>
      <c r="C270" s="95">
        <f>IF(ESI_Monthly!EG270&lt;&gt;"",ESI_Monthly!EG270,"")</f>
        <v>46.2</v>
      </c>
      <c r="D270" s="95">
        <f>IF(ESI_Monthly!EH270&lt;&gt;"",ESI_Monthly!EH270,"")</f>
        <v>3.9</v>
      </c>
      <c r="E270" s="95">
        <f>IF(ESI_Monthly!EI270&lt;&gt;"",ESI_Monthly!EI270,"")</f>
        <v>19.2</v>
      </c>
      <c r="F270" s="95">
        <f>IF(ESI_Monthly!EJ270&lt;&gt;"",ESI_Monthly!EJ270,"")</f>
        <v>18.2</v>
      </c>
      <c r="G270" s="95">
        <f>IF(ESI_Monthly!EK270&lt;&gt;"",ESI_Monthly!EK270,"")</f>
        <v>117.4</v>
      </c>
    </row>
    <row r="271" spans="1:7" ht="12" customHeight="1">
      <c r="A271" s="33">
        <f>IF(ESI_Monthly!$A271&lt;&gt;"",ESI_Monthly!$A271," ")</f>
        <v>39263</v>
      </c>
      <c r="B271" s="95">
        <f>IF(ESI_Monthly!EF271&lt;&gt;"",ESI_Monthly!EF271,"")</f>
        <v>5.4</v>
      </c>
      <c r="C271" s="95">
        <f>IF(ESI_Monthly!EG271&lt;&gt;"",ESI_Monthly!EG271,"")</f>
        <v>38.700000000000003</v>
      </c>
      <c r="D271" s="95">
        <f>IF(ESI_Monthly!EH271&lt;&gt;"",ESI_Monthly!EH271,"")</f>
        <v>5.8</v>
      </c>
      <c r="E271" s="95">
        <f>IF(ESI_Monthly!EI271&lt;&gt;"",ESI_Monthly!EI271,"")</f>
        <v>19.2</v>
      </c>
      <c r="F271" s="95">
        <f>IF(ESI_Monthly!EJ271&lt;&gt;"",ESI_Monthly!EJ271,"")</f>
        <v>23.6</v>
      </c>
      <c r="G271" s="95">
        <f>IF(ESI_Monthly!EK271&lt;&gt;"",ESI_Monthly!EK271,"")</f>
        <v>115.7</v>
      </c>
    </row>
    <row r="272" spans="1:7" ht="12" customHeight="1">
      <c r="A272" s="33">
        <f>IF(ESI_Monthly!$A272&lt;&gt;"",ESI_Monthly!$A272," ")</f>
        <v>39294</v>
      </c>
      <c r="B272" s="95">
        <f>IF(ESI_Monthly!EF272&lt;&gt;"",ESI_Monthly!EF272,"")</f>
        <v>5.9</v>
      </c>
      <c r="C272" s="95">
        <f>IF(ESI_Monthly!EG272&lt;&gt;"",ESI_Monthly!EG272,"")</f>
        <v>39.4</v>
      </c>
      <c r="D272" s="95">
        <f>IF(ESI_Monthly!EH272&lt;&gt;"",ESI_Monthly!EH272,"")</f>
        <v>4.2</v>
      </c>
      <c r="E272" s="95">
        <f>IF(ESI_Monthly!EI272&lt;&gt;"",ESI_Monthly!EI272,"")</f>
        <v>19.3</v>
      </c>
      <c r="F272" s="95">
        <f>IF(ESI_Monthly!EJ272&lt;&gt;"",ESI_Monthly!EJ272,"")</f>
        <v>23.7</v>
      </c>
      <c r="G272" s="95">
        <f>IF(ESI_Monthly!EK272&lt;&gt;"",ESI_Monthly!EK272,"")</f>
        <v>115.9</v>
      </c>
    </row>
    <row r="273" spans="1:7" ht="12" customHeight="1">
      <c r="A273" s="33">
        <f>IF(ESI_Monthly!$A273&lt;&gt;"",ESI_Monthly!$A273," ")</f>
        <v>39325</v>
      </c>
      <c r="B273" s="95">
        <f>IF(ESI_Monthly!EF273&lt;&gt;"",ESI_Monthly!EF273,"")</f>
        <v>5.4</v>
      </c>
      <c r="C273" s="95">
        <f>IF(ESI_Monthly!EG273&lt;&gt;"",ESI_Monthly!EG273,"")</f>
        <v>34.799999999999997</v>
      </c>
      <c r="D273" s="95">
        <f>IF(ESI_Monthly!EH273&lt;&gt;"",ESI_Monthly!EH273,"")</f>
        <v>5.3</v>
      </c>
      <c r="E273" s="95">
        <f>IF(ESI_Monthly!EI273&lt;&gt;"",ESI_Monthly!EI273,"")</f>
        <v>18.399999999999999</v>
      </c>
      <c r="F273" s="95">
        <f>IF(ESI_Monthly!EJ273&lt;&gt;"",ESI_Monthly!EJ273,"")</f>
        <v>20.3</v>
      </c>
      <c r="G273" s="95">
        <f>IF(ESI_Monthly!EK273&lt;&gt;"",ESI_Monthly!EK273,"")</f>
        <v>114.8</v>
      </c>
    </row>
    <row r="274" spans="1:7" ht="12" customHeight="1">
      <c r="A274" s="33">
        <f>IF(ESI_Monthly!$A274&lt;&gt;"",ESI_Monthly!$A274," ")</f>
        <v>39355</v>
      </c>
      <c r="B274" s="95">
        <f>IF(ESI_Monthly!EF274&lt;&gt;"",ESI_Monthly!EF274,"")</f>
        <v>3.8</v>
      </c>
      <c r="C274" s="95">
        <f>IF(ESI_Monthly!EG274&lt;&gt;"",ESI_Monthly!EG274,"")</f>
        <v>29.6</v>
      </c>
      <c r="D274" s="95">
        <f>IF(ESI_Monthly!EH274&lt;&gt;"",ESI_Monthly!EH274,"")</f>
        <v>-2.2000000000000002</v>
      </c>
      <c r="E274" s="95">
        <f>IF(ESI_Monthly!EI274&lt;&gt;"",ESI_Monthly!EI274,"")</f>
        <v>19.2</v>
      </c>
      <c r="F274" s="95">
        <f>IF(ESI_Monthly!EJ274&lt;&gt;"",ESI_Monthly!EJ274,"")</f>
        <v>16.399999999999999</v>
      </c>
      <c r="G274" s="95">
        <f>IF(ESI_Monthly!EK274&lt;&gt;"",ESI_Monthly!EK274,"")</f>
        <v>110.8</v>
      </c>
    </row>
    <row r="275" spans="1:7" ht="12" customHeight="1">
      <c r="A275" s="33">
        <f>IF(ESI_Monthly!$A275&lt;&gt;"",ESI_Monthly!$A275," ")</f>
        <v>39386</v>
      </c>
      <c r="B275" s="95">
        <f>IF(ESI_Monthly!EF275&lt;&gt;"",ESI_Monthly!EF275,"")</f>
        <v>5.3</v>
      </c>
      <c r="C275" s="95">
        <f>IF(ESI_Monthly!EG275&lt;&gt;"",ESI_Monthly!EG275,"")</f>
        <v>27.3</v>
      </c>
      <c r="D275" s="95">
        <f>IF(ESI_Monthly!EH275&lt;&gt;"",ESI_Monthly!EH275,"")</f>
        <v>-0.7</v>
      </c>
      <c r="E275" s="95">
        <f>IF(ESI_Monthly!EI275&lt;&gt;"",ESI_Monthly!EI275,"")</f>
        <v>19.5</v>
      </c>
      <c r="F275" s="95">
        <f>IF(ESI_Monthly!EJ275&lt;&gt;"",ESI_Monthly!EJ275,"")</f>
        <v>15.8</v>
      </c>
      <c r="G275" s="95">
        <f>IF(ESI_Monthly!EK275&lt;&gt;"",ESI_Monthly!EK275,"")</f>
        <v>112.4</v>
      </c>
    </row>
    <row r="276" spans="1:7" ht="12" customHeight="1">
      <c r="A276" s="33">
        <f>IF(ESI_Monthly!$A276&lt;&gt;"",ESI_Monthly!$A276," ")</f>
        <v>39416</v>
      </c>
      <c r="B276" s="95">
        <f>IF(ESI_Monthly!EF276&lt;&gt;"",ESI_Monthly!EF276,"")</f>
        <v>5.9</v>
      </c>
      <c r="C276" s="95">
        <f>IF(ESI_Monthly!EG276&lt;&gt;"",ESI_Monthly!EG276,"")</f>
        <v>26.3</v>
      </c>
      <c r="D276" s="95">
        <f>IF(ESI_Monthly!EH276&lt;&gt;"",ESI_Monthly!EH276,"")</f>
        <v>-1.5</v>
      </c>
      <c r="E276" s="95">
        <f>IF(ESI_Monthly!EI276&lt;&gt;"",ESI_Monthly!EI276,"")</f>
        <v>19.7</v>
      </c>
      <c r="F276" s="95">
        <f>IF(ESI_Monthly!EJ276&lt;&gt;"",ESI_Monthly!EJ276,"")</f>
        <v>17.8</v>
      </c>
      <c r="G276" s="95">
        <f>IF(ESI_Monthly!EK276&lt;&gt;"",ESI_Monthly!EK276,"")</f>
        <v>112</v>
      </c>
    </row>
    <row r="277" spans="1:7" ht="12" customHeight="1">
      <c r="A277" s="33">
        <f>IF(ESI_Monthly!$A277&lt;&gt;"",ESI_Monthly!$A277," ")</f>
        <v>39447</v>
      </c>
      <c r="B277" s="95">
        <f>IF(ESI_Monthly!EF277&lt;&gt;"",ESI_Monthly!EF277,"")</f>
        <v>4.9000000000000004</v>
      </c>
      <c r="C277" s="95">
        <f>IF(ESI_Monthly!EG277&lt;&gt;"",ESI_Monthly!EG277,"")</f>
        <v>24.7</v>
      </c>
      <c r="D277" s="95">
        <f>IF(ESI_Monthly!EH277&lt;&gt;"",ESI_Monthly!EH277,"")</f>
        <v>-3.4</v>
      </c>
      <c r="E277" s="95">
        <f>IF(ESI_Monthly!EI277&lt;&gt;"",ESI_Monthly!EI277,"")</f>
        <v>19.2</v>
      </c>
      <c r="F277" s="95">
        <f>IF(ESI_Monthly!EJ277&lt;&gt;"",ESI_Monthly!EJ277,"")</f>
        <v>21.8</v>
      </c>
      <c r="G277" s="95">
        <f>IF(ESI_Monthly!EK277&lt;&gt;"",ESI_Monthly!EK277,"")</f>
        <v>110.6</v>
      </c>
    </row>
    <row r="278" spans="1:7" ht="12" customHeight="1">
      <c r="A278" s="33">
        <f>IF(ESI_Monthly!$A278&lt;&gt;"",ESI_Monthly!$A278," ")</f>
        <v>39478</v>
      </c>
      <c r="B278" s="95">
        <f>IF(ESI_Monthly!EF278&lt;&gt;"",ESI_Monthly!EF278,"")</f>
        <v>5.0999999999999996</v>
      </c>
      <c r="C278" s="95">
        <f>IF(ESI_Monthly!EG278&lt;&gt;"",ESI_Monthly!EG278,"")</f>
        <v>24</v>
      </c>
      <c r="D278" s="95">
        <f>IF(ESI_Monthly!EH278&lt;&gt;"",ESI_Monthly!EH278,"")</f>
        <v>-4.8</v>
      </c>
      <c r="E278" s="95">
        <f>IF(ESI_Monthly!EI278&lt;&gt;"",ESI_Monthly!EI278,"")</f>
        <v>15.8</v>
      </c>
      <c r="F278" s="95">
        <f>IF(ESI_Monthly!EJ278&lt;&gt;"",ESI_Monthly!EJ278,"")</f>
        <v>19.5</v>
      </c>
      <c r="G278" s="95">
        <f>IF(ESI_Monthly!EK278&lt;&gt;"",ESI_Monthly!EK278,"")</f>
        <v>110.3</v>
      </c>
    </row>
    <row r="279" spans="1:7" ht="12" customHeight="1">
      <c r="A279" s="33">
        <f>IF(ESI_Monthly!$A279&lt;&gt;"",ESI_Monthly!$A279," ")</f>
        <v>39507</v>
      </c>
      <c r="B279" s="95">
        <f>IF(ESI_Monthly!EF279&lt;&gt;"",ESI_Monthly!EF279,"")</f>
        <v>5</v>
      </c>
      <c r="C279" s="95">
        <f>IF(ESI_Monthly!EG279&lt;&gt;"",ESI_Monthly!EG279,"")</f>
        <v>22.6</v>
      </c>
      <c r="D279" s="95">
        <f>IF(ESI_Monthly!EH279&lt;&gt;"",ESI_Monthly!EH279,"")</f>
        <v>-8.1</v>
      </c>
      <c r="E279" s="95">
        <f>IF(ESI_Monthly!EI279&lt;&gt;"",ESI_Monthly!EI279,"")</f>
        <v>16.3</v>
      </c>
      <c r="F279" s="95">
        <f>IF(ESI_Monthly!EJ279&lt;&gt;"",ESI_Monthly!EJ279,"")</f>
        <v>20</v>
      </c>
      <c r="G279" s="95">
        <f>IF(ESI_Monthly!EK279&lt;&gt;"",ESI_Monthly!EK279,"")</f>
        <v>109.1</v>
      </c>
    </row>
    <row r="280" spans="1:7" ht="12" customHeight="1">
      <c r="A280" s="33">
        <f>IF(ESI_Monthly!$A280&lt;&gt;"",ESI_Monthly!$A280," ")</f>
        <v>39538</v>
      </c>
      <c r="B280" s="95">
        <f>IF(ESI_Monthly!EF280&lt;&gt;"",ESI_Monthly!EF280,"")</f>
        <v>3.9</v>
      </c>
      <c r="C280" s="95">
        <f>IF(ESI_Monthly!EG280&lt;&gt;"",ESI_Monthly!EG280,"")</f>
        <v>22.3</v>
      </c>
      <c r="D280" s="95">
        <f>IF(ESI_Monthly!EH280&lt;&gt;"",ESI_Monthly!EH280,"")</f>
        <v>-6.6</v>
      </c>
      <c r="E280" s="95">
        <f>IF(ESI_Monthly!EI280&lt;&gt;"",ESI_Monthly!EI280,"")</f>
        <v>15.8</v>
      </c>
      <c r="F280" s="95">
        <f>IF(ESI_Monthly!EJ280&lt;&gt;"",ESI_Monthly!EJ280,"")</f>
        <v>18.5</v>
      </c>
      <c r="G280" s="95">
        <f>IF(ESI_Monthly!EK280&lt;&gt;"",ESI_Monthly!EK280,"")</f>
        <v>108.4</v>
      </c>
    </row>
    <row r="281" spans="1:7" ht="12" customHeight="1">
      <c r="A281" s="33">
        <f>IF(ESI_Monthly!$A281&lt;&gt;"",ESI_Monthly!$A281," ")</f>
        <v>39568</v>
      </c>
      <c r="B281" s="95">
        <f>IF(ESI_Monthly!EF281&lt;&gt;"",ESI_Monthly!EF281,"")</f>
        <v>2.5</v>
      </c>
      <c r="C281" s="95">
        <f>IF(ESI_Monthly!EG281&lt;&gt;"",ESI_Monthly!EG281,"")</f>
        <v>20.100000000000001</v>
      </c>
      <c r="D281" s="95">
        <f>IF(ESI_Monthly!EH281&lt;&gt;"",ESI_Monthly!EH281,"")</f>
        <v>-11.2</v>
      </c>
      <c r="E281" s="95">
        <f>IF(ESI_Monthly!EI281&lt;&gt;"",ESI_Monthly!EI281,"")</f>
        <v>12.3</v>
      </c>
      <c r="F281" s="95">
        <f>IF(ESI_Monthly!EJ281&lt;&gt;"",ESI_Monthly!EJ281,"")</f>
        <v>13.6</v>
      </c>
      <c r="G281" s="95">
        <f>IF(ESI_Monthly!EK281&lt;&gt;"",ESI_Monthly!EK281,"")</f>
        <v>104.5</v>
      </c>
    </row>
    <row r="282" spans="1:7" ht="12" customHeight="1">
      <c r="A282" s="33">
        <f>IF(ESI_Monthly!$A282&lt;&gt;"",ESI_Monthly!$A282," ")</f>
        <v>39599</v>
      </c>
      <c r="B282" s="95">
        <f>IF(ESI_Monthly!EF282&lt;&gt;"",ESI_Monthly!EF282,"")</f>
        <v>2.1</v>
      </c>
      <c r="C282" s="95">
        <f>IF(ESI_Monthly!EG282&lt;&gt;"",ESI_Monthly!EG282,"")</f>
        <v>19</v>
      </c>
      <c r="D282" s="95">
        <f>IF(ESI_Monthly!EH282&lt;&gt;"",ESI_Monthly!EH282,"")</f>
        <v>-11</v>
      </c>
      <c r="E282" s="95">
        <f>IF(ESI_Monthly!EI282&lt;&gt;"",ESI_Monthly!EI282,"")</f>
        <v>15.6</v>
      </c>
      <c r="F282" s="95">
        <f>IF(ESI_Monthly!EJ282&lt;&gt;"",ESI_Monthly!EJ282,"")</f>
        <v>16.8</v>
      </c>
      <c r="G282" s="95">
        <f>IF(ESI_Monthly!EK282&lt;&gt;"",ESI_Monthly!EK282,"")</f>
        <v>105.1</v>
      </c>
    </row>
    <row r="283" spans="1:7" ht="12" customHeight="1">
      <c r="A283" s="33">
        <f>IF(ESI_Monthly!$A283&lt;&gt;"",ESI_Monthly!$A283," ")</f>
        <v>39629</v>
      </c>
      <c r="B283" s="95">
        <f>IF(ESI_Monthly!EF283&lt;&gt;"",ESI_Monthly!EF283,"")</f>
        <v>2.8</v>
      </c>
      <c r="C283" s="95">
        <f>IF(ESI_Monthly!EG283&lt;&gt;"",ESI_Monthly!EG283,"")</f>
        <v>15.9</v>
      </c>
      <c r="D283" s="95">
        <f>IF(ESI_Monthly!EH283&lt;&gt;"",ESI_Monthly!EH283,"")</f>
        <v>-11.6</v>
      </c>
      <c r="E283" s="95">
        <f>IF(ESI_Monthly!EI283&lt;&gt;"",ESI_Monthly!EI283,"")</f>
        <v>11.7</v>
      </c>
      <c r="F283" s="95">
        <f>IF(ESI_Monthly!EJ283&lt;&gt;"",ESI_Monthly!EJ283,"")</f>
        <v>14.8</v>
      </c>
      <c r="G283" s="95">
        <f>IF(ESI_Monthly!EK283&lt;&gt;"",ESI_Monthly!EK283,"")</f>
        <v>104.7</v>
      </c>
    </row>
    <row r="284" spans="1:7" ht="12" customHeight="1">
      <c r="A284" s="33">
        <f>IF(ESI_Monthly!$A284&lt;&gt;"",ESI_Monthly!$A284," ")</f>
        <v>39660</v>
      </c>
      <c r="B284" s="95">
        <f>IF(ESI_Monthly!EF284&lt;&gt;"",ESI_Monthly!EF284,"")</f>
        <v>1.9</v>
      </c>
      <c r="C284" s="95">
        <f>IF(ESI_Monthly!EG284&lt;&gt;"",ESI_Monthly!EG284,"")</f>
        <v>11.3</v>
      </c>
      <c r="D284" s="95">
        <f>IF(ESI_Monthly!EH284&lt;&gt;"",ESI_Monthly!EH284,"")</f>
        <v>-19.3</v>
      </c>
      <c r="E284" s="95">
        <f>IF(ESI_Monthly!EI284&lt;&gt;"",ESI_Monthly!EI284,"")</f>
        <v>6.7</v>
      </c>
      <c r="F284" s="95">
        <f>IF(ESI_Monthly!EJ284&lt;&gt;"",ESI_Monthly!EJ284,"")</f>
        <v>25.6</v>
      </c>
      <c r="G284" s="95">
        <f>IF(ESI_Monthly!EK284&lt;&gt;"",ESI_Monthly!EK284,"")</f>
        <v>100.2</v>
      </c>
    </row>
    <row r="285" spans="1:7" ht="12" customHeight="1">
      <c r="A285" s="33">
        <f>IF(ESI_Monthly!$A285&lt;&gt;"",ESI_Monthly!$A285," ")</f>
        <v>39691</v>
      </c>
      <c r="B285" s="95">
        <f>IF(ESI_Monthly!EF285&lt;&gt;"",ESI_Monthly!EF285,"")</f>
        <v>1.5</v>
      </c>
      <c r="C285" s="95">
        <f>IF(ESI_Monthly!EG285&lt;&gt;"",ESI_Monthly!EG285,"")</f>
        <v>8.6999999999999993</v>
      </c>
      <c r="D285" s="95">
        <f>IF(ESI_Monthly!EH285&lt;&gt;"",ESI_Monthly!EH285,"")</f>
        <v>-14.5</v>
      </c>
      <c r="E285" s="95">
        <f>IF(ESI_Monthly!EI285&lt;&gt;"",ESI_Monthly!EI285,"")</f>
        <v>9.1999999999999993</v>
      </c>
      <c r="F285" s="95">
        <f>IF(ESI_Monthly!EJ285&lt;&gt;"",ESI_Monthly!EJ285,"")</f>
        <v>14.3</v>
      </c>
      <c r="G285" s="95">
        <f>IF(ESI_Monthly!EK285&lt;&gt;"",ESI_Monthly!EK285,"")</f>
        <v>100.5</v>
      </c>
    </row>
    <row r="286" spans="1:7" ht="12" customHeight="1">
      <c r="A286" s="33">
        <f>IF(ESI_Monthly!$A286&lt;&gt;"",ESI_Monthly!$A286," ")</f>
        <v>39721</v>
      </c>
      <c r="B286" s="95">
        <f>IF(ESI_Monthly!EF286&lt;&gt;"",ESI_Monthly!EF286,"")</f>
        <v>-2</v>
      </c>
      <c r="C286" s="95">
        <f>IF(ESI_Monthly!EG286&lt;&gt;"",ESI_Monthly!EG286,"")</f>
        <v>1.8</v>
      </c>
      <c r="D286" s="95">
        <f>IF(ESI_Monthly!EH286&lt;&gt;"",ESI_Monthly!EH286,"")</f>
        <v>-11.4</v>
      </c>
      <c r="E286" s="95">
        <f>IF(ESI_Monthly!EI286&lt;&gt;"",ESI_Monthly!EI286,"")</f>
        <v>9.4</v>
      </c>
      <c r="F286" s="95">
        <f>IF(ESI_Monthly!EJ286&lt;&gt;"",ESI_Monthly!EJ286,"")</f>
        <v>12.6</v>
      </c>
      <c r="G286" s="95">
        <f>IF(ESI_Monthly!EK286&lt;&gt;"",ESI_Monthly!EK286,"")</f>
        <v>97</v>
      </c>
    </row>
    <row r="287" spans="1:7" ht="12" customHeight="1">
      <c r="A287" s="33">
        <f>IF(ESI_Monthly!$A287&lt;&gt;"",ESI_Monthly!$A287," ")</f>
        <v>39752</v>
      </c>
      <c r="B287" s="95">
        <f>IF(ESI_Monthly!EF287&lt;&gt;"",ESI_Monthly!EF287,"")</f>
        <v>-7.8</v>
      </c>
      <c r="C287" s="95">
        <f>IF(ESI_Monthly!EG287&lt;&gt;"",ESI_Monthly!EG287,"")</f>
        <v>-6.8</v>
      </c>
      <c r="D287" s="95">
        <f>IF(ESI_Monthly!EH287&lt;&gt;"",ESI_Monthly!EH287,"")</f>
        <v>-14.3</v>
      </c>
      <c r="E287" s="95">
        <f>IF(ESI_Monthly!EI287&lt;&gt;"",ESI_Monthly!EI287,"")</f>
        <v>9.8000000000000007</v>
      </c>
      <c r="F287" s="95">
        <f>IF(ESI_Monthly!EJ287&lt;&gt;"",ESI_Monthly!EJ287,"")</f>
        <v>7.5</v>
      </c>
      <c r="G287" s="95">
        <f>IF(ESI_Monthly!EK287&lt;&gt;"",ESI_Monthly!EK287,"")</f>
        <v>87.8</v>
      </c>
    </row>
    <row r="288" spans="1:7" ht="12" customHeight="1">
      <c r="A288" s="33">
        <f>IF(ESI_Monthly!$A288&lt;&gt;"",ESI_Monthly!$A288," ")</f>
        <v>39782</v>
      </c>
      <c r="B288" s="95">
        <f>IF(ESI_Monthly!EF288&lt;&gt;"",ESI_Monthly!EF288,"")</f>
        <v>-11.4</v>
      </c>
      <c r="C288" s="95">
        <f>IF(ESI_Monthly!EG288&lt;&gt;"",ESI_Monthly!EG288,"")</f>
        <v>-13.5</v>
      </c>
      <c r="D288" s="95">
        <f>IF(ESI_Monthly!EH288&lt;&gt;"",ESI_Monthly!EH288,"")</f>
        <v>-14.3</v>
      </c>
      <c r="E288" s="95">
        <f>IF(ESI_Monthly!EI288&lt;&gt;"",ESI_Monthly!EI288,"")</f>
        <v>2.2999999999999998</v>
      </c>
      <c r="F288" s="95">
        <f>IF(ESI_Monthly!EJ288&lt;&gt;"",ESI_Monthly!EJ288,"")</f>
        <v>-1.1000000000000001</v>
      </c>
      <c r="G288" s="95">
        <f>IF(ESI_Monthly!EK288&lt;&gt;"",ESI_Monthly!EK288,"")</f>
        <v>84.4</v>
      </c>
    </row>
    <row r="289" spans="1:7" ht="12" customHeight="1">
      <c r="A289" s="33">
        <f>IF(ESI_Monthly!$A289&lt;&gt;"",ESI_Monthly!$A289," ")</f>
        <v>39813</v>
      </c>
      <c r="B289" s="95">
        <f>IF(ESI_Monthly!EF289&lt;&gt;"",ESI_Monthly!EF289,"")</f>
        <v>-20.8</v>
      </c>
      <c r="C289" s="95">
        <f>IF(ESI_Monthly!EG289&lt;&gt;"",ESI_Monthly!EG289,"")</f>
        <v>-25.5</v>
      </c>
      <c r="D289" s="95">
        <f>IF(ESI_Monthly!EH289&lt;&gt;"",ESI_Monthly!EH289,"")</f>
        <v>-15.1</v>
      </c>
      <c r="E289" s="95">
        <f>IF(ESI_Monthly!EI289&lt;&gt;"",ESI_Monthly!EI289,"")</f>
        <v>-5.0999999999999996</v>
      </c>
      <c r="F289" s="95">
        <f>IF(ESI_Monthly!EJ289&lt;&gt;"",ESI_Monthly!EJ289,"")</f>
        <v>-7.5</v>
      </c>
      <c r="G289" s="95">
        <f>IF(ESI_Monthly!EK289&lt;&gt;"",ESI_Monthly!EK289,"")</f>
        <v>72.8</v>
      </c>
    </row>
    <row r="290" spans="1:7" ht="12" customHeight="1">
      <c r="A290" s="33">
        <f>IF(ESI_Monthly!$A290&lt;&gt;"",ESI_Monthly!$A290," ")</f>
        <v>39844</v>
      </c>
      <c r="B290" s="95">
        <f>IF(ESI_Monthly!EF290&lt;&gt;"",ESI_Monthly!EF290,"")</f>
        <v>-21.9</v>
      </c>
      <c r="C290" s="95">
        <f>IF(ESI_Monthly!EG290&lt;&gt;"",ESI_Monthly!EG290,"")</f>
        <v>-32.299999999999997</v>
      </c>
      <c r="D290" s="95">
        <f>IF(ESI_Monthly!EH290&lt;&gt;"",ESI_Monthly!EH290,"")</f>
        <v>-15.1</v>
      </c>
      <c r="E290" s="95">
        <f>IF(ESI_Monthly!EI290&lt;&gt;"",ESI_Monthly!EI290,"")</f>
        <v>-11</v>
      </c>
      <c r="F290" s="95">
        <f>IF(ESI_Monthly!EJ290&lt;&gt;"",ESI_Monthly!EJ290,"")</f>
        <v>-11.5</v>
      </c>
      <c r="G290" s="95">
        <f>IF(ESI_Monthly!EK290&lt;&gt;"",ESI_Monthly!EK290,"")</f>
        <v>70.5</v>
      </c>
    </row>
    <row r="291" spans="1:7" ht="12" customHeight="1">
      <c r="A291" s="33">
        <f>IF(ESI_Monthly!$A291&lt;&gt;"",ESI_Monthly!$A291," ")</f>
        <v>39872</v>
      </c>
      <c r="B291" s="95">
        <f>IF(ESI_Monthly!EF291&lt;&gt;"",ESI_Monthly!EF291,"")</f>
        <v>-25.4</v>
      </c>
      <c r="C291" s="95">
        <f>IF(ESI_Monthly!EG291&lt;&gt;"",ESI_Monthly!EG291,"")</f>
        <v>-38.9</v>
      </c>
      <c r="D291" s="95">
        <f>IF(ESI_Monthly!EH291&lt;&gt;"",ESI_Monthly!EH291,"")</f>
        <v>-15.2</v>
      </c>
      <c r="E291" s="95">
        <f>IF(ESI_Monthly!EI291&lt;&gt;"",ESI_Monthly!EI291,"")</f>
        <v>-11.3</v>
      </c>
      <c r="F291" s="95">
        <f>IF(ESI_Monthly!EJ291&lt;&gt;"",ESI_Monthly!EJ291,"")</f>
        <v>-16.600000000000001</v>
      </c>
      <c r="G291" s="95">
        <f>IF(ESI_Monthly!EK291&lt;&gt;"",ESI_Monthly!EK291,"")</f>
        <v>66.2</v>
      </c>
    </row>
    <row r="292" spans="1:7" ht="12" customHeight="1">
      <c r="A292" s="33">
        <f>IF(ESI_Monthly!$A292&lt;&gt;"",ESI_Monthly!$A292," ")</f>
        <v>39903</v>
      </c>
      <c r="B292" s="95">
        <f>IF(ESI_Monthly!EF292&lt;&gt;"",ESI_Monthly!EF292,"")</f>
        <v>-25.2</v>
      </c>
      <c r="C292" s="95">
        <f>IF(ESI_Monthly!EG292&lt;&gt;"",ESI_Monthly!EG292,"")</f>
        <v>-41.6</v>
      </c>
      <c r="D292" s="95">
        <f>IF(ESI_Monthly!EH292&lt;&gt;"",ESI_Monthly!EH292,"")</f>
        <v>-18.3</v>
      </c>
      <c r="E292" s="95">
        <f>IF(ESI_Monthly!EI292&lt;&gt;"",ESI_Monthly!EI292,"")</f>
        <v>-16.100000000000001</v>
      </c>
      <c r="F292" s="95">
        <f>IF(ESI_Monthly!EJ292&lt;&gt;"",ESI_Monthly!EJ292,"")</f>
        <v>-22.9</v>
      </c>
      <c r="G292" s="95">
        <f>IF(ESI_Monthly!EK292&lt;&gt;"",ESI_Monthly!EK292,"")</f>
        <v>66.5</v>
      </c>
    </row>
    <row r="293" spans="1:7" ht="12" customHeight="1">
      <c r="A293" s="33">
        <f>IF(ESI_Monthly!$A293&lt;&gt;"",ESI_Monthly!$A293," ")</f>
        <v>39933</v>
      </c>
      <c r="B293" s="95">
        <f>IF(ESI_Monthly!EF293&lt;&gt;"",ESI_Monthly!EF293,"")</f>
        <v>-24.8</v>
      </c>
      <c r="C293" s="95">
        <f>IF(ESI_Monthly!EG293&lt;&gt;"",ESI_Monthly!EG293,"")</f>
        <v>-39.9</v>
      </c>
      <c r="D293" s="95">
        <f>IF(ESI_Monthly!EH293&lt;&gt;"",ESI_Monthly!EH293,"")</f>
        <v>-15.1</v>
      </c>
      <c r="E293" s="95">
        <f>IF(ESI_Monthly!EI293&lt;&gt;"",ESI_Monthly!EI293,"")</f>
        <v>-13.9</v>
      </c>
      <c r="F293" s="95">
        <f>IF(ESI_Monthly!EJ293&lt;&gt;"",ESI_Monthly!EJ293,"")</f>
        <v>-25.9</v>
      </c>
      <c r="G293" s="95">
        <f>IF(ESI_Monthly!EK293&lt;&gt;"",ESI_Monthly!EK293,"")</f>
        <v>66.900000000000006</v>
      </c>
    </row>
    <row r="294" spans="1:7" ht="12" customHeight="1">
      <c r="A294" s="33">
        <f>IF(ESI_Monthly!$A294&lt;&gt;"",ESI_Monthly!$A294," ")</f>
        <v>39964</v>
      </c>
      <c r="B294" s="95">
        <f>IF(ESI_Monthly!EF294&lt;&gt;"",ESI_Monthly!EF294,"")</f>
        <v>-23.5</v>
      </c>
      <c r="C294" s="95">
        <f>IF(ESI_Monthly!EG294&lt;&gt;"",ESI_Monthly!EG294,"")</f>
        <v>-38.700000000000003</v>
      </c>
      <c r="D294" s="95">
        <f>IF(ESI_Monthly!EH294&lt;&gt;"",ESI_Monthly!EH294,"")</f>
        <v>-10</v>
      </c>
      <c r="E294" s="95">
        <f>IF(ESI_Monthly!EI294&lt;&gt;"",ESI_Monthly!EI294,"")</f>
        <v>-15.7</v>
      </c>
      <c r="F294" s="95">
        <f>IF(ESI_Monthly!EJ294&lt;&gt;"",ESI_Monthly!EJ294,"")</f>
        <v>-26.8</v>
      </c>
      <c r="G294" s="95">
        <f>IF(ESI_Monthly!EK294&lt;&gt;"",ESI_Monthly!EK294,"")</f>
        <v>70.5</v>
      </c>
    </row>
    <row r="295" spans="1:7" ht="12" customHeight="1">
      <c r="A295" s="33">
        <f>IF(ESI_Monthly!$A295&lt;&gt;"",ESI_Monthly!$A295," ")</f>
        <v>39994</v>
      </c>
      <c r="B295" s="95">
        <f>IF(ESI_Monthly!EF295&lt;&gt;"",ESI_Monthly!EF295,"")</f>
        <v>-23.7</v>
      </c>
      <c r="C295" s="95">
        <f>IF(ESI_Monthly!EG295&lt;&gt;"",ESI_Monthly!EG295,"")</f>
        <v>-33.1</v>
      </c>
      <c r="D295" s="95">
        <f>IF(ESI_Monthly!EH295&lt;&gt;"",ESI_Monthly!EH295,"")</f>
        <v>-11.6</v>
      </c>
      <c r="E295" s="95">
        <f>IF(ESI_Monthly!EI295&lt;&gt;"",ESI_Monthly!EI295,"")</f>
        <v>-16.899999999999999</v>
      </c>
      <c r="F295" s="95">
        <f>IF(ESI_Monthly!EJ295&lt;&gt;"",ESI_Monthly!EJ295,"")</f>
        <v>-33.6</v>
      </c>
      <c r="G295" s="95">
        <f>IF(ESI_Monthly!EK295&lt;&gt;"",ESI_Monthly!EK295,"")</f>
        <v>71.7</v>
      </c>
    </row>
    <row r="296" spans="1:7" ht="12" customHeight="1">
      <c r="A296" s="33">
        <f>IF(ESI_Monthly!$A296&lt;&gt;"",ESI_Monthly!$A296," ")</f>
        <v>40025</v>
      </c>
      <c r="B296" s="95">
        <f>IF(ESI_Monthly!EF296&lt;&gt;"",ESI_Monthly!EF296,"")</f>
        <v>-22.9</v>
      </c>
      <c r="C296" s="95">
        <f>IF(ESI_Monthly!EG296&lt;&gt;"",ESI_Monthly!EG296,"")</f>
        <v>-34.5</v>
      </c>
      <c r="D296" s="95">
        <f>IF(ESI_Monthly!EH296&lt;&gt;"",ESI_Monthly!EH296,"")</f>
        <v>-10</v>
      </c>
      <c r="E296" s="95">
        <f>IF(ESI_Monthly!EI296&lt;&gt;"",ESI_Monthly!EI296,"")</f>
        <v>-13.7</v>
      </c>
      <c r="F296" s="95">
        <f>IF(ESI_Monthly!EJ296&lt;&gt;"",ESI_Monthly!EJ296,"")</f>
        <v>-38.200000000000003</v>
      </c>
      <c r="G296" s="95">
        <f>IF(ESI_Monthly!EK296&lt;&gt;"",ESI_Monthly!EK296,"")</f>
        <v>72.599999999999994</v>
      </c>
    </row>
    <row r="297" spans="1:7" ht="12" customHeight="1">
      <c r="A297" s="33">
        <f>IF(ESI_Monthly!$A297&lt;&gt;"",ESI_Monthly!$A297," ")</f>
        <v>40056</v>
      </c>
      <c r="B297" s="95">
        <f>IF(ESI_Monthly!EF297&lt;&gt;"",ESI_Monthly!EF297,"")</f>
        <v>-19</v>
      </c>
      <c r="C297" s="95">
        <f>IF(ESI_Monthly!EG297&lt;&gt;"",ESI_Monthly!EG297,"")</f>
        <v>-23.3</v>
      </c>
      <c r="D297" s="95">
        <f>IF(ESI_Monthly!EH297&lt;&gt;"",ESI_Monthly!EH297,"")</f>
        <v>-7.2</v>
      </c>
      <c r="E297" s="95">
        <f>IF(ESI_Monthly!EI297&lt;&gt;"",ESI_Monthly!EI297,"")</f>
        <v>-9.3000000000000007</v>
      </c>
      <c r="F297" s="95">
        <f>IF(ESI_Monthly!EJ297&lt;&gt;"",ESI_Monthly!EJ297,"")</f>
        <v>-29.7</v>
      </c>
      <c r="G297" s="95">
        <f>IF(ESI_Monthly!EK297&lt;&gt;"",ESI_Monthly!EK297,"")</f>
        <v>79.7</v>
      </c>
    </row>
    <row r="298" spans="1:7" ht="12" customHeight="1">
      <c r="A298" s="33">
        <f>IF(ESI_Monthly!$A298&lt;&gt;"",ESI_Monthly!$A298," ")</f>
        <v>40086</v>
      </c>
      <c r="B298" s="95">
        <f>IF(ESI_Monthly!EF298&lt;&gt;"",ESI_Monthly!EF298,"")</f>
        <v>-17.8</v>
      </c>
      <c r="C298" s="95">
        <f>IF(ESI_Monthly!EG298&lt;&gt;"",ESI_Monthly!EG298,"")</f>
        <v>-17.399999999999999</v>
      </c>
      <c r="D298" s="95">
        <f>IF(ESI_Monthly!EH298&lt;&gt;"",ESI_Monthly!EH298,"")</f>
        <v>-4.9000000000000004</v>
      </c>
      <c r="E298" s="95">
        <f>IF(ESI_Monthly!EI298&lt;&gt;"",ESI_Monthly!EI298,"")</f>
        <v>-11.9</v>
      </c>
      <c r="F298" s="95">
        <f>IF(ESI_Monthly!EJ298&lt;&gt;"",ESI_Monthly!EJ298,"")</f>
        <v>-30.6</v>
      </c>
      <c r="G298" s="95">
        <f>IF(ESI_Monthly!EK298&lt;&gt;"",ESI_Monthly!EK298,"")</f>
        <v>82.6</v>
      </c>
    </row>
    <row r="299" spans="1:7" ht="12" customHeight="1">
      <c r="A299" s="33">
        <f>IF(ESI_Monthly!$A299&lt;&gt;"",ESI_Monthly!$A299," ")</f>
        <v>40117</v>
      </c>
      <c r="B299" s="95">
        <f>IF(ESI_Monthly!EF299&lt;&gt;"",ESI_Monthly!EF299,"")</f>
        <v>-16.600000000000001</v>
      </c>
      <c r="C299" s="95">
        <f>IF(ESI_Monthly!EG299&lt;&gt;"",ESI_Monthly!EG299,"")</f>
        <v>-18.5</v>
      </c>
      <c r="D299" s="95">
        <f>IF(ESI_Monthly!EH299&lt;&gt;"",ESI_Monthly!EH299,"")</f>
        <v>-6.6</v>
      </c>
      <c r="E299" s="95">
        <f>IF(ESI_Monthly!EI299&lt;&gt;"",ESI_Monthly!EI299,"")</f>
        <v>-14.7</v>
      </c>
      <c r="F299" s="95">
        <f>IF(ESI_Monthly!EJ299&lt;&gt;"",ESI_Monthly!EJ299,"")</f>
        <v>-29.9</v>
      </c>
      <c r="G299" s="95">
        <f>IF(ESI_Monthly!EK299&lt;&gt;"",ESI_Monthly!EK299,"")</f>
        <v>82.7</v>
      </c>
    </row>
    <row r="300" spans="1:7" ht="12" customHeight="1">
      <c r="A300" s="33">
        <f>IF(ESI_Monthly!$A300&lt;&gt;"",ESI_Monthly!$A300," ")</f>
        <v>40147</v>
      </c>
      <c r="B300" s="95">
        <f>IF(ESI_Monthly!EF300&lt;&gt;"",ESI_Monthly!EF300,"")</f>
        <v>-12.5</v>
      </c>
      <c r="C300" s="95">
        <f>IF(ESI_Monthly!EG300&lt;&gt;"",ESI_Monthly!EG300,"")</f>
        <v>-17.2</v>
      </c>
      <c r="D300" s="95">
        <f>IF(ESI_Monthly!EH300&lt;&gt;"",ESI_Monthly!EH300,"")</f>
        <v>-2.9</v>
      </c>
      <c r="E300" s="95">
        <f>IF(ESI_Monthly!EI300&lt;&gt;"",ESI_Monthly!EI300,"")</f>
        <v>-4.5</v>
      </c>
      <c r="F300" s="95">
        <f>IF(ESI_Monthly!EJ300&lt;&gt;"",ESI_Monthly!EJ300,"")</f>
        <v>-30.5</v>
      </c>
      <c r="G300" s="95">
        <f>IF(ESI_Monthly!EK300&lt;&gt;"",ESI_Monthly!EK300,"")</f>
        <v>88.5</v>
      </c>
    </row>
    <row r="301" spans="1:7" ht="12" customHeight="1">
      <c r="A301" s="33">
        <f>IF(ESI_Monthly!$A301&lt;&gt;"",ESI_Monthly!$A301," ")</f>
        <v>40178</v>
      </c>
      <c r="B301" s="95">
        <f>IF(ESI_Monthly!EF301&lt;&gt;"",ESI_Monthly!EF301,"")</f>
        <v>-10.199999999999999</v>
      </c>
      <c r="C301" s="95">
        <f>IF(ESI_Monthly!EG301&lt;&gt;"",ESI_Monthly!EG301,"")</f>
        <v>-13.3</v>
      </c>
      <c r="D301" s="95">
        <f>IF(ESI_Monthly!EH301&lt;&gt;"",ESI_Monthly!EH301,"")</f>
        <v>-1.9</v>
      </c>
      <c r="E301" s="95">
        <f>IF(ESI_Monthly!EI301&lt;&gt;"",ESI_Monthly!EI301,"")</f>
        <v>0.6</v>
      </c>
      <c r="F301" s="95">
        <f>IF(ESI_Monthly!EJ301&lt;&gt;"",ESI_Monthly!EJ301,"")</f>
        <v>-30.4</v>
      </c>
      <c r="G301" s="95">
        <f>IF(ESI_Monthly!EK301&lt;&gt;"",ESI_Monthly!EK301,"")</f>
        <v>91.9</v>
      </c>
    </row>
    <row r="302" spans="1:7" ht="12" customHeight="1">
      <c r="A302" s="33">
        <f>IF(ESI_Monthly!$A302&lt;&gt;"",ESI_Monthly!$A302," ")</f>
        <v>40209</v>
      </c>
      <c r="B302" s="95">
        <f>IF(ESI_Monthly!EF302&lt;&gt;"",ESI_Monthly!EF302,"")</f>
        <v>-9.9</v>
      </c>
      <c r="C302" s="95">
        <f>IF(ESI_Monthly!EG302&lt;&gt;"",ESI_Monthly!EG302,"")</f>
        <v>-9.6</v>
      </c>
      <c r="D302" s="95">
        <f>IF(ESI_Monthly!EH302&lt;&gt;"",ESI_Monthly!EH302,"")</f>
        <v>0.1</v>
      </c>
      <c r="E302" s="95">
        <f>IF(ESI_Monthly!EI302&lt;&gt;"",ESI_Monthly!EI302,"")</f>
        <v>-1.4</v>
      </c>
      <c r="F302" s="95">
        <f>IF(ESI_Monthly!EJ302&lt;&gt;"",ESI_Monthly!EJ302,"")</f>
        <v>-27.1</v>
      </c>
      <c r="G302" s="95">
        <f>IF(ESI_Monthly!EK302&lt;&gt;"",ESI_Monthly!EK302,"")</f>
        <v>93.4</v>
      </c>
    </row>
    <row r="303" spans="1:7" ht="12" customHeight="1">
      <c r="A303" s="33">
        <f>IF(ESI_Monthly!$A303&lt;&gt;"",ESI_Monthly!$A303," ")</f>
        <v>40237</v>
      </c>
      <c r="B303" s="95">
        <f>IF(ESI_Monthly!EF303&lt;&gt;"",ESI_Monthly!EF303,"")</f>
        <v>-8.3000000000000007</v>
      </c>
      <c r="C303" s="95">
        <f>IF(ESI_Monthly!EG303&lt;&gt;"",ESI_Monthly!EG303,"")</f>
        <v>-8.4</v>
      </c>
      <c r="D303" s="95">
        <f>IF(ESI_Monthly!EH303&lt;&gt;"",ESI_Monthly!EH303,"")</f>
        <v>-1.5</v>
      </c>
      <c r="E303" s="95">
        <f>IF(ESI_Monthly!EI303&lt;&gt;"",ESI_Monthly!EI303,"")</f>
        <v>2.5</v>
      </c>
      <c r="F303" s="95">
        <f>IF(ESI_Monthly!EJ303&lt;&gt;"",ESI_Monthly!EJ303,"")</f>
        <v>-27.2</v>
      </c>
      <c r="G303" s="95">
        <f>IF(ESI_Monthly!EK303&lt;&gt;"",ESI_Monthly!EK303,"")</f>
        <v>94.2</v>
      </c>
    </row>
    <row r="304" spans="1:7" ht="12" customHeight="1">
      <c r="A304" s="33">
        <f>IF(ESI_Monthly!$A304&lt;&gt;"",ESI_Monthly!$A304," ")</f>
        <v>40268</v>
      </c>
      <c r="B304" s="95">
        <f>IF(ESI_Monthly!EF304&lt;&gt;"",ESI_Monthly!EF304,"")</f>
        <v>-7</v>
      </c>
      <c r="C304" s="95">
        <f>IF(ESI_Monthly!EG304&lt;&gt;"",ESI_Monthly!EG304,"")</f>
        <v>-3.9</v>
      </c>
      <c r="D304" s="95">
        <f>IF(ESI_Monthly!EH304&lt;&gt;"",ESI_Monthly!EH304,"")</f>
        <v>-1.1000000000000001</v>
      </c>
      <c r="E304" s="95">
        <f>IF(ESI_Monthly!EI304&lt;&gt;"",ESI_Monthly!EI304,"")</f>
        <v>-1.3</v>
      </c>
      <c r="F304" s="95">
        <f>IF(ESI_Monthly!EJ304&lt;&gt;"",ESI_Monthly!EJ304,"")</f>
        <v>-27.3</v>
      </c>
      <c r="G304" s="95">
        <f>IF(ESI_Monthly!EK304&lt;&gt;"",ESI_Monthly!EK304,"")</f>
        <v>96.1</v>
      </c>
    </row>
    <row r="305" spans="1:8" ht="12" customHeight="1">
      <c r="A305" s="33">
        <f>IF(ESI_Monthly!$A305&lt;&gt;"",ESI_Monthly!$A305," ")</f>
        <v>40298</v>
      </c>
      <c r="B305" s="95">
        <f>IF(ESI_Monthly!EF305&lt;&gt;"",ESI_Monthly!EF305,"")</f>
        <v>-5.2</v>
      </c>
      <c r="C305" s="95">
        <f>IF(ESI_Monthly!EG305&lt;&gt;"",ESI_Monthly!EG305,"")</f>
        <v>2.7</v>
      </c>
      <c r="D305" s="95">
        <f>IF(ESI_Monthly!EH305&lt;&gt;"",ESI_Monthly!EH305,"")</f>
        <v>-6.9</v>
      </c>
      <c r="E305" s="95">
        <f>IF(ESI_Monthly!EI305&lt;&gt;"",ESI_Monthly!EI305,"")</f>
        <v>3.6</v>
      </c>
      <c r="F305" s="95">
        <f>IF(ESI_Monthly!EJ305&lt;&gt;"",ESI_Monthly!EJ305,"")</f>
        <v>-26.5</v>
      </c>
      <c r="G305" s="95">
        <f>IF(ESI_Monthly!EK305&lt;&gt;"",ESI_Monthly!EK305,"")</f>
        <v>97.6</v>
      </c>
    </row>
    <row r="306" spans="1:8" ht="12" customHeight="1">
      <c r="A306" s="33">
        <f>IF(ESI_Monthly!$A306&lt;&gt;"",ESI_Monthly!$A306," ")</f>
        <v>40329</v>
      </c>
      <c r="B306" s="95">
        <f>IF(ESI_Monthly!EF306&lt;&gt;"",ESI_Monthly!EF306,"")</f>
        <v>-3.3</v>
      </c>
      <c r="C306" s="95">
        <f>IF(ESI_Monthly!EG306&lt;&gt;"",ESI_Monthly!EG306,"")</f>
        <v>7.5</v>
      </c>
      <c r="D306" s="95">
        <f>IF(ESI_Monthly!EH306&lt;&gt;"",ESI_Monthly!EH306,"")</f>
        <v>-6.1</v>
      </c>
      <c r="E306" s="95">
        <f>IF(ESI_Monthly!EI306&lt;&gt;"",ESI_Monthly!EI306,"")</f>
        <v>-6.9</v>
      </c>
      <c r="F306" s="95">
        <f>IF(ESI_Monthly!EJ306&lt;&gt;"",ESI_Monthly!EJ306,"")</f>
        <v>-29</v>
      </c>
      <c r="G306" s="95">
        <f>IF(ESI_Monthly!EK306&lt;&gt;"",ESI_Monthly!EK306,"")</f>
        <v>100.7</v>
      </c>
    </row>
    <row r="307" spans="1:8" ht="12" customHeight="1">
      <c r="A307" s="33">
        <f>IF(ESI_Monthly!$A307&lt;&gt;"",ESI_Monthly!$A307," ")</f>
        <v>40359</v>
      </c>
      <c r="B307" s="95">
        <f>IF(ESI_Monthly!EF307&lt;&gt;"",ESI_Monthly!EF307,"")</f>
        <v>-3.8</v>
      </c>
      <c r="C307" s="95">
        <f>IF(ESI_Monthly!EG307&lt;&gt;"",ESI_Monthly!EG307,"")</f>
        <v>8.3000000000000007</v>
      </c>
      <c r="D307" s="95">
        <f>IF(ESI_Monthly!EH307&lt;&gt;"",ESI_Monthly!EH307,"")</f>
        <v>-6.3</v>
      </c>
      <c r="E307" s="95">
        <f>IF(ESI_Monthly!EI307&lt;&gt;"",ESI_Monthly!EI307,"")</f>
        <v>-1.4</v>
      </c>
      <c r="F307" s="95">
        <f>IF(ESI_Monthly!EJ307&lt;&gt;"",ESI_Monthly!EJ307,"")</f>
        <v>-28.5</v>
      </c>
      <c r="G307" s="95">
        <f>IF(ESI_Monthly!EK307&lt;&gt;"",ESI_Monthly!EK307,"")</f>
        <v>99.7</v>
      </c>
    </row>
    <row r="308" spans="1:8" ht="12" customHeight="1">
      <c r="A308" s="33">
        <f>IF(ESI_Monthly!$A308&lt;&gt;"",ESI_Monthly!$A308," ")</f>
        <v>40390</v>
      </c>
      <c r="B308" s="95">
        <f>IF(ESI_Monthly!EF308&lt;&gt;"",ESI_Monthly!EF308,"")</f>
        <v>-4.5</v>
      </c>
      <c r="C308" s="95">
        <f>IF(ESI_Monthly!EG308&lt;&gt;"",ESI_Monthly!EG308,"")</f>
        <v>13.3</v>
      </c>
      <c r="D308" s="95">
        <f>IF(ESI_Monthly!EH308&lt;&gt;"",ESI_Monthly!EH308,"")</f>
        <v>-4.9000000000000004</v>
      </c>
      <c r="E308" s="95">
        <f>IF(ESI_Monthly!EI308&lt;&gt;"",ESI_Monthly!EI308,"")</f>
        <v>-1.2</v>
      </c>
      <c r="F308" s="95">
        <f>IF(ESI_Monthly!EJ308&lt;&gt;"",ESI_Monthly!EJ308,"")</f>
        <v>-33.9</v>
      </c>
      <c r="G308" s="95">
        <f>IF(ESI_Monthly!EK308&lt;&gt;"",ESI_Monthly!EK308,"")</f>
        <v>99.3</v>
      </c>
    </row>
    <row r="309" spans="1:8" ht="12" customHeight="1">
      <c r="A309" s="33">
        <f>IF(ESI_Monthly!$A309&lt;&gt;"",ESI_Monthly!$A309," ")</f>
        <v>40421</v>
      </c>
      <c r="B309" s="95">
        <f>IF(ESI_Monthly!EF309&lt;&gt;"",ESI_Monthly!EF309,"")</f>
        <v>-4.7</v>
      </c>
      <c r="C309" s="95">
        <f>IF(ESI_Monthly!EG309&lt;&gt;"",ESI_Monthly!EG309,"")</f>
        <v>13.1</v>
      </c>
      <c r="D309" s="95">
        <f>IF(ESI_Monthly!EH309&lt;&gt;"",ESI_Monthly!EH309,"")</f>
        <v>-4.5999999999999996</v>
      </c>
      <c r="E309" s="95">
        <f>IF(ESI_Monthly!EI309&lt;&gt;"",ESI_Monthly!EI309,"")</f>
        <v>-2</v>
      </c>
      <c r="F309" s="95">
        <f>IF(ESI_Monthly!EJ309&lt;&gt;"",ESI_Monthly!EJ309,"")</f>
        <v>-33.6</v>
      </c>
      <c r="G309" s="95">
        <f>IF(ESI_Monthly!EK309&lt;&gt;"",ESI_Monthly!EK309,"")</f>
        <v>98.9</v>
      </c>
    </row>
    <row r="310" spans="1:8" ht="12" customHeight="1">
      <c r="A310" s="33">
        <f>IF(ESI_Monthly!$A310&lt;&gt;"",ESI_Monthly!$A310," ")</f>
        <v>40451</v>
      </c>
      <c r="B310" s="95">
        <f>IF(ESI_Monthly!EF310&lt;&gt;"",ESI_Monthly!EF310,"")</f>
        <v>-4</v>
      </c>
      <c r="C310" s="95">
        <f>IF(ESI_Monthly!EG310&lt;&gt;"",ESI_Monthly!EG310,"")</f>
        <v>15.9</v>
      </c>
      <c r="D310" s="95">
        <f>IF(ESI_Monthly!EH310&lt;&gt;"",ESI_Monthly!EH310,"")</f>
        <v>-5.7</v>
      </c>
      <c r="E310" s="95">
        <f>IF(ESI_Monthly!EI310&lt;&gt;"",ESI_Monthly!EI310,"")</f>
        <v>-1.2</v>
      </c>
      <c r="F310" s="95">
        <f>IF(ESI_Monthly!EJ310&lt;&gt;"",ESI_Monthly!EJ310,"")</f>
        <v>-28.7</v>
      </c>
      <c r="G310" s="95">
        <f>IF(ESI_Monthly!EK310&lt;&gt;"",ESI_Monthly!EK310,"")</f>
        <v>99</v>
      </c>
    </row>
    <row r="311" spans="1:8" ht="12" customHeight="1">
      <c r="A311" s="33">
        <f>IF(ESI_Monthly!$A311&lt;&gt;"",ESI_Monthly!$A311," ")</f>
        <v>40482</v>
      </c>
      <c r="B311" s="95">
        <f>IF(ESI_Monthly!EF311&lt;&gt;"",ESI_Monthly!EF311,"")</f>
        <v>-1.6</v>
      </c>
      <c r="C311" s="95">
        <f>IF(ESI_Monthly!EG311&lt;&gt;"",ESI_Monthly!EG311,"")</f>
        <v>16.600000000000001</v>
      </c>
      <c r="D311" s="95">
        <f>IF(ESI_Monthly!EH311&lt;&gt;"",ESI_Monthly!EH311,"")</f>
        <v>-4.3</v>
      </c>
      <c r="E311" s="95">
        <f>IF(ESI_Monthly!EI311&lt;&gt;"",ESI_Monthly!EI311,"")</f>
        <v>7.4</v>
      </c>
      <c r="F311" s="95">
        <f>IF(ESI_Monthly!EJ311&lt;&gt;"",ESI_Monthly!EJ311,"")</f>
        <v>-25.2</v>
      </c>
      <c r="G311" s="95">
        <f>IF(ESI_Monthly!EK311&lt;&gt;"",ESI_Monthly!EK311,"")</f>
        <v>103</v>
      </c>
    </row>
    <row r="312" spans="1:8" ht="12" customHeight="1">
      <c r="A312" s="33">
        <f>IF(ESI_Monthly!$A312&lt;&gt;"",ESI_Monthly!$A312," ")</f>
        <v>40512</v>
      </c>
      <c r="B312" s="95">
        <f>IF(ESI_Monthly!EF312&lt;&gt;"",ESI_Monthly!EF312,"")</f>
        <v>-1.8</v>
      </c>
      <c r="C312" s="95">
        <f>IF(ESI_Monthly!EG312&lt;&gt;"",ESI_Monthly!EG312,"")</f>
        <v>19.100000000000001</v>
      </c>
      <c r="D312" s="95">
        <f>IF(ESI_Monthly!EH312&lt;&gt;"",ESI_Monthly!EH312,"")</f>
        <v>-4.5</v>
      </c>
      <c r="E312" s="95">
        <f>IF(ESI_Monthly!EI312&lt;&gt;"",ESI_Monthly!EI312,"")</f>
        <v>5.4</v>
      </c>
      <c r="F312" s="95">
        <f>IF(ESI_Monthly!EJ312&lt;&gt;"",ESI_Monthly!EJ312,"")</f>
        <v>-25.1</v>
      </c>
      <c r="G312" s="95">
        <f>IF(ESI_Monthly!EK312&lt;&gt;"",ESI_Monthly!EK312,"")</f>
        <v>102.5</v>
      </c>
    </row>
    <row r="313" spans="1:8" ht="12" customHeight="1">
      <c r="A313" s="33">
        <f>IF(ESI_Monthly!$A313&lt;&gt;"",ESI_Monthly!$A313," ")</f>
        <v>40543</v>
      </c>
      <c r="B313" s="95">
        <f>IF(ESI_Monthly!EF313&lt;&gt;"",ESI_Monthly!EF313,"")</f>
        <v>1</v>
      </c>
      <c r="C313" s="95">
        <f>IF(ESI_Monthly!EG313&lt;&gt;"",ESI_Monthly!EG313,"")</f>
        <v>17.2</v>
      </c>
      <c r="D313" s="95">
        <f>IF(ESI_Monthly!EH313&lt;&gt;"",ESI_Monthly!EH313,"")</f>
        <v>-8.4</v>
      </c>
      <c r="E313" s="95">
        <f>IF(ESI_Monthly!EI313&lt;&gt;"",ESI_Monthly!EI313,"")</f>
        <v>14.9</v>
      </c>
      <c r="F313" s="95">
        <f>IF(ESI_Monthly!EJ313&lt;&gt;"",ESI_Monthly!EJ313,"")</f>
        <v>-27.5</v>
      </c>
      <c r="G313" s="95">
        <f>IF(ESI_Monthly!EK313&lt;&gt;"",ESI_Monthly!EK313,"")</f>
        <v>103.4</v>
      </c>
    </row>
    <row r="314" spans="1:8" ht="12" customHeight="1">
      <c r="A314" s="33">
        <f>IF(ESI_Monthly!$A314&lt;&gt;"",ESI_Monthly!$A314," ")</f>
        <v>40574</v>
      </c>
      <c r="B314" s="95">
        <f>IF(ESI_Monthly!EF314&lt;&gt;"",ESI_Monthly!EF314,"")</f>
        <v>2.5</v>
      </c>
      <c r="C314" s="95">
        <f>IF(ESI_Monthly!EG314&lt;&gt;"",ESI_Monthly!EG314,"")</f>
        <v>16.399999999999999</v>
      </c>
      <c r="D314" s="95">
        <f>IF(ESI_Monthly!EH314&lt;&gt;"",ESI_Monthly!EH314,"")</f>
        <v>-4.0999999999999996</v>
      </c>
      <c r="E314" s="95">
        <f>IF(ESI_Monthly!EI314&lt;&gt;"",ESI_Monthly!EI314,"")</f>
        <v>6.4</v>
      </c>
      <c r="F314" s="95">
        <f>IF(ESI_Monthly!EJ314&lt;&gt;"",ESI_Monthly!EJ314,"")</f>
        <v>-18.399999999999999</v>
      </c>
      <c r="G314" s="95">
        <f>IF(ESI_Monthly!EK314&lt;&gt;"",ESI_Monthly!EK314,"")</f>
        <v>105.5</v>
      </c>
    </row>
    <row r="315" spans="1:8" ht="12" customHeight="1">
      <c r="A315" s="33">
        <f>IF(ESI_Monthly!$A315&lt;&gt;"",ESI_Monthly!$A315," ")</f>
        <v>40602</v>
      </c>
      <c r="B315" s="95">
        <f>IF(ESI_Monthly!EF315&lt;&gt;"",ESI_Monthly!EF315,"")</f>
        <v>2.2000000000000002</v>
      </c>
      <c r="C315" s="95">
        <f>IF(ESI_Monthly!EG315&lt;&gt;"",ESI_Monthly!EG315,"")</f>
        <v>21</v>
      </c>
      <c r="D315" s="95">
        <f>IF(ESI_Monthly!EH315&lt;&gt;"",ESI_Monthly!EH315,"")</f>
        <v>-2.8</v>
      </c>
      <c r="E315" s="95">
        <f>IF(ESI_Monthly!EI315&lt;&gt;"",ESI_Monthly!EI315,"")</f>
        <v>11.2</v>
      </c>
      <c r="F315" s="95">
        <f>IF(ESI_Monthly!EJ315&lt;&gt;"",ESI_Monthly!EJ315,"")</f>
        <v>-17.7</v>
      </c>
      <c r="G315" s="95">
        <f>IF(ESI_Monthly!EK315&lt;&gt;"",ESI_Monthly!EK315,"")</f>
        <v>105.8</v>
      </c>
    </row>
    <row r="316" spans="1:8" ht="12" customHeight="1">
      <c r="A316" s="33">
        <f>IF(ESI_Monthly!$A316&lt;&gt;"",ESI_Monthly!$A316," ")</f>
        <v>40633</v>
      </c>
      <c r="B316" s="95">
        <f>IF(ESI_Monthly!EF316&lt;&gt;"",ESI_Monthly!EF316,"")</f>
        <v>4.7</v>
      </c>
      <c r="C316" s="95">
        <f>IF(ESI_Monthly!EG316&lt;&gt;"",ESI_Monthly!EG316,"")</f>
        <v>18.399999999999999</v>
      </c>
      <c r="D316" s="95">
        <f>IF(ESI_Monthly!EH316&lt;&gt;"",ESI_Monthly!EH316,"")</f>
        <v>-3.4</v>
      </c>
      <c r="E316" s="95">
        <f>IF(ESI_Monthly!EI316&lt;&gt;"",ESI_Monthly!EI316,"")</f>
        <v>15.4</v>
      </c>
      <c r="F316" s="95">
        <f>IF(ESI_Monthly!EJ316&lt;&gt;"",ESI_Monthly!EJ316,"")</f>
        <v>-13.3</v>
      </c>
      <c r="G316" s="95">
        <f>IF(ESI_Monthly!EK316&lt;&gt;"",ESI_Monthly!EK316,"")</f>
        <v>109.5</v>
      </c>
    </row>
    <row r="317" spans="1:8" ht="12" customHeight="1">
      <c r="A317" s="33">
        <f>IF(ESI_Monthly!$A317&lt;&gt;"",ESI_Monthly!$A317," ")</f>
        <v>40663</v>
      </c>
      <c r="B317" s="95">
        <f>IF(ESI_Monthly!EF317&lt;&gt;"",ESI_Monthly!EF317,"")</f>
        <v>4.9000000000000004</v>
      </c>
      <c r="C317" s="95">
        <f>IF(ESI_Monthly!EG317&lt;&gt;"",ESI_Monthly!EG317,"")</f>
        <v>17.3</v>
      </c>
      <c r="D317" s="95">
        <f>IF(ESI_Monthly!EH317&lt;&gt;"",ESI_Monthly!EH317,"")</f>
        <v>-3.4</v>
      </c>
      <c r="E317" s="95">
        <f>IF(ESI_Monthly!EI317&lt;&gt;"",ESI_Monthly!EI317,"")</f>
        <v>8</v>
      </c>
      <c r="F317" s="95">
        <f>IF(ESI_Monthly!EJ317&lt;&gt;"",ESI_Monthly!EJ317,"")</f>
        <v>-15.5</v>
      </c>
      <c r="G317" s="95">
        <f>IF(ESI_Monthly!EK317&lt;&gt;"",ESI_Monthly!EK317,"")</f>
        <v>108.2</v>
      </c>
    </row>
    <row r="318" spans="1:8" ht="12" customHeight="1">
      <c r="A318" s="33">
        <f>IF(ESI_Monthly!$A318&lt;&gt;"",ESI_Monthly!$A318," ")</f>
        <v>40694</v>
      </c>
      <c r="B318" s="95">
        <f>IF(ESI_Monthly!EF318&lt;&gt;"",ESI_Monthly!EF318,"")</f>
        <v>1.8</v>
      </c>
      <c r="C318" s="95">
        <f>IF(ESI_Monthly!EG318&lt;&gt;"",ESI_Monthly!EG318,"")</f>
        <v>13.3</v>
      </c>
      <c r="D318" s="95">
        <f>IF(ESI_Monthly!EH318&lt;&gt;"",ESI_Monthly!EH318,"")</f>
        <v>-5.9</v>
      </c>
      <c r="E318" s="95">
        <f>IF(ESI_Monthly!EI318&lt;&gt;"",ESI_Monthly!EI318,"")</f>
        <v>9.9</v>
      </c>
      <c r="F318" s="95">
        <f>IF(ESI_Monthly!EJ318&lt;&gt;"",ESI_Monthly!EJ318,"")</f>
        <v>-17.7</v>
      </c>
      <c r="G318" s="95">
        <f>IF(ESI_Monthly!EK318&lt;&gt;"",ESI_Monthly!EK318,"")</f>
        <v>102.8</v>
      </c>
      <c r="H318" s="32"/>
    </row>
    <row r="319" spans="1:8" ht="12" customHeight="1">
      <c r="A319" s="33">
        <f>IF(ESI_Monthly!$A319&lt;&gt;"",ESI_Monthly!$A319," ")</f>
        <v>40724</v>
      </c>
      <c r="B319" s="95">
        <f>IF(ESI_Monthly!EF319&lt;&gt;"",ESI_Monthly!EF319,"")</f>
        <v>-0.4</v>
      </c>
      <c r="C319" s="95">
        <f>IF(ESI_Monthly!EG319&lt;&gt;"",ESI_Monthly!EG319,"")</f>
        <v>10.9</v>
      </c>
      <c r="D319" s="95">
        <f>IF(ESI_Monthly!EH319&lt;&gt;"",ESI_Monthly!EH319,"")</f>
        <v>-7.7</v>
      </c>
      <c r="E319" s="95">
        <f>IF(ESI_Monthly!EI319&lt;&gt;"",ESI_Monthly!EI319,"")</f>
        <v>7.5</v>
      </c>
      <c r="F319" s="95">
        <f>IF(ESI_Monthly!EJ319&lt;&gt;"",ESI_Monthly!EJ319,"")</f>
        <v>-15</v>
      </c>
      <c r="G319" s="95">
        <f>IF(ESI_Monthly!EK319&lt;&gt;"",ESI_Monthly!EK319,"")</f>
        <v>98.2</v>
      </c>
      <c r="H319" s="32"/>
    </row>
    <row r="320" spans="1:8" ht="12" customHeight="1">
      <c r="A320" s="33">
        <f>IF(ESI_Monthly!$A320&lt;&gt;"",ESI_Monthly!$A320," ")</f>
        <v>40755</v>
      </c>
      <c r="B320" s="95">
        <f>IF(ESI_Monthly!EF320&lt;&gt;"",ESI_Monthly!EF320,"")</f>
        <v>-3.6</v>
      </c>
      <c r="C320" s="95">
        <f>IF(ESI_Monthly!EG320&lt;&gt;"",ESI_Monthly!EG320,"")</f>
        <v>10.1</v>
      </c>
      <c r="D320" s="95">
        <f>IF(ESI_Monthly!EH320&lt;&gt;"",ESI_Monthly!EH320,"")</f>
        <v>-4.7</v>
      </c>
      <c r="E320" s="95">
        <f>IF(ESI_Monthly!EI320&lt;&gt;"",ESI_Monthly!EI320,"")</f>
        <v>3.4</v>
      </c>
      <c r="F320" s="95">
        <f>IF(ESI_Monthly!EJ320&lt;&gt;"",ESI_Monthly!EJ320,"")</f>
        <v>-17.2</v>
      </c>
      <c r="G320" s="95">
        <f>IF(ESI_Monthly!EK320&lt;&gt;"",ESI_Monthly!EK320,"")</f>
        <v>97.4</v>
      </c>
      <c r="H320" s="32"/>
    </row>
    <row r="321" spans="1:8" ht="12" customHeight="1">
      <c r="A321" s="33">
        <f>IF(ESI_Monthly!$A321&lt;&gt;"",ESI_Monthly!$A321," ")</f>
        <v>40786</v>
      </c>
      <c r="B321" s="95">
        <f>IF(ESI_Monthly!EF321&lt;&gt;"",ESI_Monthly!EF321,"")</f>
        <v>-6</v>
      </c>
      <c r="C321" s="95">
        <f>IF(ESI_Monthly!EG321&lt;&gt;"",ESI_Monthly!EG321,"")</f>
        <v>8.1999999999999993</v>
      </c>
      <c r="D321" s="95">
        <f>IF(ESI_Monthly!EH321&lt;&gt;"",ESI_Monthly!EH321,"")</f>
        <v>-12.6</v>
      </c>
      <c r="E321" s="95">
        <f>IF(ESI_Monthly!EI321&lt;&gt;"",ESI_Monthly!EI321,"")</f>
        <v>-1.4</v>
      </c>
      <c r="F321" s="95">
        <f>IF(ESI_Monthly!EJ321&lt;&gt;"",ESI_Monthly!EJ321,"")</f>
        <v>-16.399999999999999</v>
      </c>
      <c r="G321" s="95">
        <f>IF(ESI_Monthly!EK321&lt;&gt;"",ESI_Monthly!EK321,"")</f>
        <v>92.7</v>
      </c>
      <c r="H321" s="32"/>
    </row>
    <row r="322" spans="1:8" ht="12" customHeight="1">
      <c r="A322" s="33">
        <f>IF(ESI_Monthly!$A322&lt;&gt;"",ESI_Monthly!$A322," ")</f>
        <v>40816</v>
      </c>
      <c r="B322" s="95">
        <f>IF(ESI_Monthly!EF322&lt;&gt;"",ESI_Monthly!EF322,"")</f>
        <v>-5</v>
      </c>
      <c r="C322" s="95">
        <f>IF(ESI_Monthly!EG322&lt;&gt;"",ESI_Monthly!EG322,"")</f>
        <v>-2.2999999999999998</v>
      </c>
      <c r="D322" s="95">
        <f>IF(ESI_Monthly!EH322&lt;&gt;"",ESI_Monthly!EH322,"")</f>
        <v>-17</v>
      </c>
      <c r="E322" s="95">
        <f>IF(ESI_Monthly!EI322&lt;&gt;"",ESI_Monthly!EI322,"")</f>
        <v>1.2</v>
      </c>
      <c r="F322" s="95">
        <f>IF(ESI_Monthly!EJ322&lt;&gt;"",ESI_Monthly!EJ322,"")</f>
        <v>-19.2</v>
      </c>
      <c r="G322" s="95">
        <f>IF(ESI_Monthly!EK322&lt;&gt;"",ESI_Monthly!EK322,"")</f>
        <v>91.4</v>
      </c>
      <c r="H322" s="32"/>
    </row>
    <row r="323" spans="1:8" ht="12" customHeight="1">
      <c r="A323" s="33">
        <f>IF(ESI_Monthly!$A323&lt;&gt;"",ESI_Monthly!$A323," ")</f>
        <v>40847</v>
      </c>
      <c r="B323" s="95">
        <f>IF(ESI_Monthly!EF323&lt;&gt;"",ESI_Monthly!EF323,"")</f>
        <v>-5.8</v>
      </c>
      <c r="C323" s="95">
        <f>IF(ESI_Monthly!EG323&lt;&gt;"",ESI_Monthly!EG323,"")</f>
        <v>0.5</v>
      </c>
      <c r="D323" s="95">
        <f>IF(ESI_Monthly!EH323&lt;&gt;"",ESI_Monthly!EH323,"")</f>
        <v>-21.1</v>
      </c>
      <c r="E323" s="95">
        <f>IF(ESI_Monthly!EI323&lt;&gt;"",ESI_Monthly!EI323,"")</f>
        <v>-8.3000000000000007</v>
      </c>
      <c r="F323" s="95">
        <f>IF(ESI_Monthly!EJ323&lt;&gt;"",ESI_Monthly!EJ323,"")</f>
        <v>-22.7</v>
      </c>
      <c r="G323" s="95">
        <f>IF(ESI_Monthly!EK323&lt;&gt;"",ESI_Monthly!EK323,"")</f>
        <v>90.2</v>
      </c>
      <c r="H323" s="32"/>
    </row>
    <row r="324" spans="1:8" ht="12" customHeight="1">
      <c r="A324" s="33">
        <f>IF(ESI_Monthly!$A324&lt;&gt;"",ESI_Monthly!$A324," ")</f>
        <v>40877</v>
      </c>
      <c r="B324" s="95">
        <f>IF(ESI_Monthly!EF324&lt;&gt;"",ESI_Monthly!EF324,"")</f>
        <v>-6.6</v>
      </c>
      <c r="C324" s="95">
        <f>IF(ESI_Monthly!EG324&lt;&gt;"",ESI_Monthly!EG324,"")</f>
        <v>-3.4</v>
      </c>
      <c r="D324" s="95">
        <f>IF(ESI_Monthly!EH324&lt;&gt;"",ESI_Monthly!EH324,"")</f>
        <v>-19.100000000000001</v>
      </c>
      <c r="E324" s="95">
        <f>IF(ESI_Monthly!EI324&lt;&gt;"",ESI_Monthly!EI324,"")</f>
        <v>-5.9</v>
      </c>
      <c r="F324" s="95">
        <f>IF(ESI_Monthly!EJ324&lt;&gt;"",ESI_Monthly!EJ324,"")</f>
        <v>-14.1</v>
      </c>
      <c r="G324" s="95">
        <f>IF(ESI_Monthly!EK324&lt;&gt;"",ESI_Monthly!EK324,"")</f>
        <v>90</v>
      </c>
      <c r="H324" s="32"/>
    </row>
    <row r="325" spans="1:8" ht="12" customHeight="1">
      <c r="A325" s="33">
        <f>IF(ESI_Monthly!$A325&lt;&gt;"",ESI_Monthly!$A325," ")</f>
        <v>40908</v>
      </c>
      <c r="B325" s="95">
        <f>IF(ESI_Monthly!EF325&lt;&gt;"",ESI_Monthly!EF325,"")</f>
        <v>-3.9</v>
      </c>
      <c r="C325" s="95">
        <f>IF(ESI_Monthly!EG325&lt;&gt;"",ESI_Monthly!EG325,"")</f>
        <v>-8.1999999999999993</v>
      </c>
      <c r="D325" s="95">
        <f>IF(ESI_Monthly!EH325&lt;&gt;"",ESI_Monthly!EH325,"")</f>
        <v>-22.4</v>
      </c>
      <c r="E325" s="95">
        <f>IF(ESI_Monthly!EI325&lt;&gt;"",ESI_Monthly!EI325,"")</f>
        <v>-7.8</v>
      </c>
      <c r="F325" s="95">
        <f>IF(ESI_Monthly!EJ325&lt;&gt;"",ESI_Monthly!EJ325,"")</f>
        <v>-23.5</v>
      </c>
      <c r="G325" s="95">
        <f>IF(ESI_Monthly!EK325&lt;&gt;"",ESI_Monthly!EK325,"")</f>
        <v>90.4</v>
      </c>
      <c r="H325" s="32"/>
    </row>
    <row r="326" spans="1:8" ht="12" customHeight="1">
      <c r="A326" s="33">
        <f>IF(ESI_Monthly!$A326&lt;&gt;"",ESI_Monthly!$A326," ")</f>
        <v>40939</v>
      </c>
      <c r="B326" s="95">
        <f>IF(ESI_Monthly!EF326&lt;&gt;"",ESI_Monthly!EF326,"")</f>
        <v>-5.0999999999999996</v>
      </c>
      <c r="C326" s="95">
        <f>IF(ESI_Monthly!EG326&lt;&gt;"",ESI_Monthly!EG326,"")</f>
        <v>-7.6</v>
      </c>
      <c r="D326" s="95">
        <f>IF(ESI_Monthly!EH326&lt;&gt;"",ESI_Monthly!EH326,"")</f>
        <v>-23.9</v>
      </c>
      <c r="E326" s="95">
        <f>IF(ESI_Monthly!EI326&lt;&gt;"",ESI_Monthly!EI326,"")</f>
        <v>-2.5</v>
      </c>
      <c r="F326" s="95">
        <f>IF(ESI_Monthly!EJ326&lt;&gt;"",ESI_Monthly!EJ326,"")</f>
        <v>-27.3</v>
      </c>
      <c r="G326" s="95">
        <f>IF(ESI_Monthly!EK326&lt;&gt;"",ESI_Monthly!EK326,"")</f>
        <v>88.3</v>
      </c>
    </row>
    <row r="327" spans="1:8" ht="12" customHeight="1">
      <c r="A327" s="33">
        <f>IF(ESI_Monthly!$A327&lt;&gt;"",ESI_Monthly!$A327," ")</f>
        <v>40968</v>
      </c>
      <c r="B327" s="95">
        <f>IF(ESI_Monthly!EF327&lt;&gt;"",ESI_Monthly!EF327,"")</f>
        <v>-4.2</v>
      </c>
      <c r="C327" s="95">
        <f>IF(ESI_Monthly!EG327&lt;&gt;"",ESI_Monthly!EG327,"")</f>
        <v>-7.4</v>
      </c>
      <c r="D327" s="95">
        <f>IF(ESI_Monthly!EH327&lt;&gt;"",ESI_Monthly!EH327,"")</f>
        <v>-21</v>
      </c>
      <c r="E327" s="95">
        <f>IF(ESI_Monthly!EI327&lt;&gt;"",ESI_Monthly!EI327,"")</f>
        <v>-4.8</v>
      </c>
      <c r="F327" s="95">
        <f>IF(ESI_Monthly!EJ327&lt;&gt;"",ESI_Monthly!EJ327,"")</f>
        <v>-29.5</v>
      </c>
      <c r="G327" s="95">
        <f>IF(ESI_Monthly!EK327&lt;&gt;"",ESI_Monthly!EK327,"")</f>
        <v>90.8</v>
      </c>
    </row>
    <row r="328" spans="1:8" ht="12" customHeight="1">
      <c r="A328" s="33">
        <f>IF(ESI_Monthly!$A328&lt;&gt;"",ESI_Monthly!$A328," ")</f>
        <v>40999</v>
      </c>
      <c r="B328" s="95">
        <f>IF(ESI_Monthly!EF328&lt;&gt;"",ESI_Monthly!EF328,"")</f>
        <v>-5.0999999999999996</v>
      </c>
      <c r="C328" s="95">
        <f>IF(ESI_Monthly!EG328&lt;&gt;"",ESI_Monthly!EG328,"")</f>
        <v>-7.9</v>
      </c>
      <c r="D328" s="95">
        <f>IF(ESI_Monthly!EH328&lt;&gt;"",ESI_Monthly!EH328,"")</f>
        <v>-22.7</v>
      </c>
      <c r="E328" s="95">
        <f>IF(ESI_Monthly!EI328&lt;&gt;"",ESI_Monthly!EI328,"")</f>
        <v>-1.8</v>
      </c>
      <c r="F328" s="95">
        <f>IF(ESI_Monthly!EJ328&lt;&gt;"",ESI_Monthly!EJ328,"")</f>
        <v>-32.5</v>
      </c>
      <c r="G328" s="95">
        <f>IF(ESI_Monthly!EK328&lt;&gt;"",ESI_Monthly!EK328,"")</f>
        <v>89.1</v>
      </c>
    </row>
    <row r="329" spans="1:8" ht="12" customHeight="1">
      <c r="A329" s="33">
        <f>IF(ESI_Monthly!$A329&lt;&gt;"",ESI_Monthly!$A329," ")</f>
        <v>41029</v>
      </c>
      <c r="B329" s="95">
        <f>IF(ESI_Monthly!EF329&lt;&gt;"",ESI_Monthly!EF329,"")</f>
        <v>-6.3</v>
      </c>
      <c r="C329" s="95">
        <f>IF(ESI_Monthly!EG329&lt;&gt;"",ESI_Monthly!EG329,"")</f>
        <v>-9.4</v>
      </c>
      <c r="D329" s="95">
        <f>IF(ESI_Monthly!EH329&lt;&gt;"",ESI_Monthly!EH329,"")</f>
        <v>-17.899999999999999</v>
      </c>
      <c r="E329" s="95">
        <f>IF(ESI_Monthly!EI329&lt;&gt;"",ESI_Monthly!EI329,"")</f>
        <v>-3.2</v>
      </c>
      <c r="F329" s="95">
        <f>IF(ESI_Monthly!EJ329&lt;&gt;"",ESI_Monthly!EJ329,"")</f>
        <v>-32.9</v>
      </c>
      <c r="G329" s="95">
        <f>IF(ESI_Monthly!EK329&lt;&gt;"",ESI_Monthly!EK329,"")</f>
        <v>90.4</v>
      </c>
    </row>
    <row r="330" spans="1:8" ht="12" customHeight="1">
      <c r="A330" s="33">
        <f>IF(ESI_Monthly!$A330&lt;&gt;"",ESI_Monthly!$A330," ")</f>
        <v>41060</v>
      </c>
      <c r="B330" s="95">
        <f>IF(ESI_Monthly!EF330&lt;&gt;"",ESI_Monthly!EF330,"")</f>
        <v>-8</v>
      </c>
      <c r="C330" s="95">
        <f>IF(ESI_Monthly!EG330&lt;&gt;"",ESI_Monthly!EG330,"")</f>
        <v>-10.3</v>
      </c>
      <c r="D330" s="95">
        <f>IF(ESI_Monthly!EH330&lt;&gt;"",ESI_Monthly!EH330,"")</f>
        <v>-22.6</v>
      </c>
      <c r="E330" s="95">
        <f>IF(ESI_Monthly!EI330&lt;&gt;"",ESI_Monthly!EI330,"")</f>
        <v>-1.8</v>
      </c>
      <c r="F330" s="95">
        <f>IF(ESI_Monthly!EJ330&lt;&gt;"",ESI_Monthly!EJ330,"")</f>
        <v>-39.4</v>
      </c>
      <c r="G330" s="95">
        <f>IF(ESI_Monthly!EK330&lt;&gt;"",ESI_Monthly!EK330,"")</f>
        <v>86.3</v>
      </c>
    </row>
    <row r="331" spans="1:8" ht="12" customHeight="1">
      <c r="A331" s="33">
        <f>IF(ESI_Monthly!$A331&lt;&gt;"",ESI_Monthly!$A331," ")</f>
        <v>41090</v>
      </c>
      <c r="B331" s="95">
        <f>IF(ESI_Monthly!EF331&lt;&gt;"",ESI_Monthly!EF331,"")</f>
        <v>-8</v>
      </c>
      <c r="C331" s="95">
        <f>IF(ESI_Monthly!EG331&lt;&gt;"",ESI_Monthly!EG331,"")</f>
        <v>-12.9</v>
      </c>
      <c r="D331" s="95">
        <f>IF(ESI_Monthly!EH331&lt;&gt;"",ESI_Monthly!EH331,"")</f>
        <v>-24.7</v>
      </c>
      <c r="E331" s="95">
        <f>IF(ESI_Monthly!EI331&lt;&gt;"",ESI_Monthly!EI331,"")</f>
        <v>-7.6</v>
      </c>
      <c r="F331" s="95">
        <f>IF(ESI_Monthly!EJ331&lt;&gt;"",ESI_Monthly!EJ331,"")</f>
        <v>-40.700000000000003</v>
      </c>
      <c r="G331" s="95">
        <f>IF(ESI_Monthly!EK331&lt;&gt;"",ESI_Monthly!EK331,"")</f>
        <v>85.5</v>
      </c>
    </row>
    <row r="332" spans="1:8" ht="12" customHeight="1">
      <c r="A332" s="33">
        <f>IF(ESI_Monthly!$A332&lt;&gt;"",ESI_Monthly!$A332," ")</f>
        <v>41121</v>
      </c>
      <c r="B332" s="95">
        <f>IF(ESI_Monthly!EF332&lt;&gt;"",ESI_Monthly!EF332,"")</f>
        <v>-8.3000000000000007</v>
      </c>
      <c r="C332" s="95">
        <f>IF(ESI_Monthly!EG332&lt;&gt;"",ESI_Monthly!EG332,"")</f>
        <v>-10.4</v>
      </c>
      <c r="D332" s="95">
        <f>IF(ESI_Monthly!EH332&lt;&gt;"",ESI_Monthly!EH332,"")</f>
        <v>-17.3</v>
      </c>
      <c r="E332" s="95">
        <f>IF(ESI_Monthly!EI332&lt;&gt;"",ESI_Monthly!EI332,"")</f>
        <v>-3.3</v>
      </c>
      <c r="F332" s="95">
        <f>IF(ESI_Monthly!EJ332&lt;&gt;"",ESI_Monthly!EJ332,"")</f>
        <v>-42.3</v>
      </c>
      <c r="G332" s="95">
        <f>IF(ESI_Monthly!EK332&lt;&gt;"",ESI_Monthly!EK332,"")</f>
        <v>87.2</v>
      </c>
    </row>
    <row r="333" spans="1:8" ht="12" customHeight="1">
      <c r="A333" s="33">
        <f>IF(ESI_Monthly!$A333&lt;&gt;"",ESI_Monthly!$A333," ")</f>
        <v>41152</v>
      </c>
      <c r="B333" s="95">
        <f>IF(ESI_Monthly!EF333&lt;&gt;"",ESI_Monthly!EF333,"")</f>
        <v>-7.6</v>
      </c>
      <c r="C333" s="95">
        <f>IF(ESI_Monthly!EG333&lt;&gt;"",ESI_Monthly!EG333,"")</f>
        <v>-12.2</v>
      </c>
      <c r="D333" s="95">
        <f>IF(ESI_Monthly!EH333&lt;&gt;"",ESI_Monthly!EH333,"")</f>
        <v>-19.2</v>
      </c>
      <c r="E333" s="95">
        <f>IF(ESI_Monthly!EI333&lt;&gt;"",ESI_Monthly!EI333,"")</f>
        <v>-9.4</v>
      </c>
      <c r="F333" s="95">
        <f>IF(ESI_Monthly!EJ333&lt;&gt;"",ESI_Monthly!EJ333,"")</f>
        <v>-34.1</v>
      </c>
      <c r="G333" s="95">
        <f>IF(ESI_Monthly!EK333&lt;&gt;"",ESI_Monthly!EK333,"")</f>
        <v>86.5</v>
      </c>
    </row>
    <row r="334" spans="1:8" ht="12" customHeight="1">
      <c r="A334" s="33">
        <f>IF(ESI_Monthly!$A334&lt;&gt;"",ESI_Monthly!$A334," ")</f>
        <v>41182</v>
      </c>
      <c r="B334" s="95">
        <f>IF(ESI_Monthly!EF334&lt;&gt;"",ESI_Monthly!EF334,"")</f>
        <v>-8.6999999999999993</v>
      </c>
      <c r="C334" s="95">
        <f>IF(ESI_Monthly!EG334&lt;&gt;"",ESI_Monthly!EG334,"")</f>
        <v>-11.1</v>
      </c>
      <c r="D334" s="95">
        <f>IF(ESI_Monthly!EH334&lt;&gt;"",ESI_Monthly!EH334,"")</f>
        <v>-16.600000000000001</v>
      </c>
      <c r="E334" s="95">
        <f>IF(ESI_Monthly!EI334&lt;&gt;"",ESI_Monthly!EI334,"")</f>
        <v>-6.3</v>
      </c>
      <c r="F334" s="95">
        <f>IF(ESI_Monthly!EJ334&lt;&gt;"",ESI_Monthly!EJ334,"")</f>
        <v>-45</v>
      </c>
      <c r="G334" s="95">
        <f>IF(ESI_Monthly!EK334&lt;&gt;"",ESI_Monthly!EK334,"")</f>
        <v>86.6</v>
      </c>
    </row>
    <row r="335" spans="1:8" ht="12" customHeight="1">
      <c r="A335" s="33">
        <f>IF(ESI_Monthly!$A335&lt;&gt;"",ESI_Monthly!$A335," ")</f>
        <v>41213</v>
      </c>
      <c r="B335" s="95">
        <f>IF(ESI_Monthly!EF335&lt;&gt;"",ESI_Monthly!EF335,"")</f>
        <v>-9.6999999999999993</v>
      </c>
      <c r="C335" s="95">
        <f>IF(ESI_Monthly!EG335&lt;&gt;"",ESI_Monthly!EG335,"")</f>
        <v>-10.1</v>
      </c>
      <c r="D335" s="95">
        <f>IF(ESI_Monthly!EH335&lt;&gt;"",ESI_Monthly!EH335,"")</f>
        <v>-15.7</v>
      </c>
      <c r="E335" s="95">
        <f>IF(ESI_Monthly!EI335&lt;&gt;"",ESI_Monthly!EI335,"")</f>
        <v>-8.9</v>
      </c>
      <c r="F335" s="95">
        <f>IF(ESI_Monthly!EJ335&lt;&gt;"",ESI_Monthly!EJ335,"")</f>
        <v>-43.1</v>
      </c>
      <c r="G335" s="95">
        <f>IF(ESI_Monthly!EK335&lt;&gt;"",ESI_Monthly!EK335,"")</f>
        <v>86.7</v>
      </c>
    </row>
    <row r="336" spans="1:8" ht="12" customHeight="1">
      <c r="A336" s="33">
        <f>IF(ESI_Monthly!$A336&lt;&gt;"",ESI_Monthly!$A336," ")</f>
        <v>41243</v>
      </c>
      <c r="B336" s="95">
        <f>IF(ESI_Monthly!EF336&lt;&gt;"",ESI_Monthly!EF336,"")</f>
        <v>-9.6</v>
      </c>
      <c r="C336" s="95">
        <f>IF(ESI_Monthly!EG336&lt;&gt;"",ESI_Monthly!EG336,"")</f>
        <v>-11.5</v>
      </c>
      <c r="D336" s="95">
        <f>IF(ESI_Monthly!EH336&lt;&gt;"",ESI_Monthly!EH336,"")</f>
        <v>-24</v>
      </c>
      <c r="E336" s="95">
        <f>IF(ESI_Monthly!EI336&lt;&gt;"",ESI_Monthly!EI336,"")</f>
        <v>-2.9</v>
      </c>
      <c r="F336" s="95">
        <f>IF(ESI_Monthly!EJ336&lt;&gt;"",ESI_Monthly!EJ336,"")</f>
        <v>-46.2</v>
      </c>
      <c r="G336" s="95">
        <f>IF(ESI_Monthly!EK336&lt;&gt;"",ESI_Monthly!EK336,"")</f>
        <v>83.3</v>
      </c>
    </row>
    <row r="337" spans="1:7" ht="12" customHeight="1">
      <c r="A337" s="33">
        <f>IF(ESI_Monthly!$A337&lt;&gt;"",ESI_Monthly!$A337," ")</f>
        <v>41274</v>
      </c>
      <c r="B337" s="95">
        <f>IF(ESI_Monthly!EF337&lt;&gt;"",ESI_Monthly!EF337,"")</f>
        <v>-9.5</v>
      </c>
      <c r="C337" s="95">
        <f>IF(ESI_Monthly!EG337&lt;&gt;"",ESI_Monthly!EG337,"")</f>
        <v>-10.199999999999999</v>
      </c>
      <c r="D337" s="95">
        <f>IF(ESI_Monthly!EH337&lt;&gt;"",ESI_Monthly!EH337,"")</f>
        <v>-22.7</v>
      </c>
      <c r="E337" s="95">
        <f>IF(ESI_Monthly!EI337&lt;&gt;"",ESI_Monthly!EI337,"")</f>
        <v>-10.9</v>
      </c>
      <c r="F337" s="95">
        <f>IF(ESI_Monthly!EJ337&lt;&gt;"",ESI_Monthly!EJ337,"")</f>
        <v>-47.7</v>
      </c>
      <c r="G337" s="95">
        <f>IF(ESI_Monthly!EK337&lt;&gt;"",ESI_Monthly!EK337,"")</f>
        <v>84</v>
      </c>
    </row>
    <row r="338" spans="1:7" ht="12" customHeight="1">
      <c r="A338" s="33">
        <f>IF(ESI_Monthly!$A338&lt;&gt;"",ESI_Monthly!$A338," ")</f>
        <v>41305</v>
      </c>
      <c r="B338" s="95">
        <f>IF(ESI_Monthly!EF338&lt;&gt;"",ESI_Monthly!EF338,"")</f>
        <v>-10.1</v>
      </c>
      <c r="C338" s="95">
        <f>IF(ESI_Monthly!EG338&lt;&gt;"",ESI_Monthly!EG338,"")</f>
        <v>-11.4</v>
      </c>
      <c r="D338" s="95">
        <f>IF(ESI_Monthly!EH338&lt;&gt;"",ESI_Monthly!EH338,"")</f>
        <v>-19.8</v>
      </c>
      <c r="E338" s="95">
        <f>IF(ESI_Monthly!EI338&lt;&gt;"",ESI_Monthly!EI338,"")</f>
        <v>-8</v>
      </c>
      <c r="F338" s="95">
        <f>IF(ESI_Monthly!EJ338&lt;&gt;"",ESI_Monthly!EJ338,"")</f>
        <v>-46.1</v>
      </c>
      <c r="G338" s="95">
        <f>IF(ESI_Monthly!EK338&lt;&gt;"",ESI_Monthly!EK338,"")</f>
        <v>84.6</v>
      </c>
    </row>
    <row r="339" spans="1:7" ht="12" customHeight="1">
      <c r="A339" s="33">
        <f>IF(ESI_Monthly!$A339&lt;&gt;"",ESI_Monthly!$A339," ")</f>
        <v>41333</v>
      </c>
      <c r="B339" s="95">
        <f>IF(ESI_Monthly!EF339&lt;&gt;"",ESI_Monthly!EF339,"")</f>
        <v>-7.1</v>
      </c>
      <c r="C339" s="95">
        <f>IF(ESI_Monthly!EG339&lt;&gt;"",ESI_Monthly!EG339,"")</f>
        <v>-12.3</v>
      </c>
      <c r="D339" s="95">
        <f>IF(ESI_Monthly!EH339&lt;&gt;"",ESI_Monthly!EH339,"")</f>
        <v>-27.2</v>
      </c>
      <c r="E339" s="95">
        <f>IF(ESI_Monthly!EI339&lt;&gt;"",ESI_Monthly!EI339,"")</f>
        <v>-11.9</v>
      </c>
      <c r="F339" s="95">
        <f>IF(ESI_Monthly!EJ339&lt;&gt;"",ESI_Monthly!EJ339,"")</f>
        <v>-42.9</v>
      </c>
      <c r="G339" s="95">
        <f>IF(ESI_Monthly!EK339&lt;&gt;"",ESI_Monthly!EK339,"")</f>
        <v>85.7</v>
      </c>
    </row>
    <row r="340" spans="1:7" ht="12" customHeight="1">
      <c r="A340" s="33">
        <f>IF(ESI_Monthly!$A340&lt;&gt;"",ESI_Monthly!$A340," ")</f>
        <v>41364</v>
      </c>
      <c r="B340" s="95">
        <f>IF(ESI_Monthly!EF340&lt;&gt;"",ESI_Monthly!EF340,"")</f>
        <v>-8.4</v>
      </c>
      <c r="C340" s="95">
        <f>IF(ESI_Monthly!EG340&lt;&gt;"",ESI_Monthly!EG340,"")</f>
        <v>-11.7</v>
      </c>
      <c r="D340" s="95">
        <f>IF(ESI_Monthly!EH340&lt;&gt;"",ESI_Monthly!EH340,"")</f>
        <v>-23.4</v>
      </c>
      <c r="E340" s="95">
        <f>IF(ESI_Monthly!EI340&lt;&gt;"",ESI_Monthly!EI340,"")</f>
        <v>-11.4</v>
      </c>
      <c r="F340" s="95">
        <f>IF(ESI_Monthly!EJ340&lt;&gt;"",ESI_Monthly!EJ340,"")</f>
        <v>-45.3</v>
      </c>
      <c r="G340" s="95">
        <f>IF(ESI_Monthly!EK340&lt;&gt;"",ESI_Monthly!EK340,"")</f>
        <v>85.5</v>
      </c>
    </row>
    <row r="341" spans="1:7" ht="12" customHeight="1">
      <c r="A341" s="33">
        <f>IF(ESI_Monthly!$A341&lt;&gt;"",ESI_Monthly!$A341," ")</f>
        <v>41394</v>
      </c>
      <c r="B341" s="95">
        <f>IF(ESI_Monthly!EF341&lt;&gt;"",ESI_Monthly!EF341,"")</f>
        <v>-9.3000000000000007</v>
      </c>
      <c r="C341" s="95">
        <f>IF(ESI_Monthly!EG341&lt;&gt;"",ESI_Monthly!EG341,"")</f>
        <v>-12.6</v>
      </c>
      <c r="D341" s="95">
        <f>IF(ESI_Monthly!EH341&lt;&gt;"",ESI_Monthly!EH341,"")</f>
        <v>-19</v>
      </c>
      <c r="E341" s="95">
        <f>IF(ESI_Monthly!EI341&lt;&gt;"",ESI_Monthly!EI341,"")</f>
        <v>-9.8000000000000007</v>
      </c>
      <c r="F341" s="95">
        <f>IF(ESI_Monthly!EJ341&lt;&gt;"",ESI_Monthly!EJ341,"")</f>
        <v>-43.4</v>
      </c>
      <c r="G341" s="95">
        <f>IF(ESI_Monthly!EK341&lt;&gt;"",ESI_Monthly!EK341,"")</f>
        <v>86</v>
      </c>
    </row>
    <row r="342" spans="1:7" ht="12" customHeight="1">
      <c r="A342" s="33">
        <f>IF(ESI_Monthly!$A342&lt;&gt;"",ESI_Monthly!$A342," ")</f>
        <v>41425</v>
      </c>
      <c r="B342" s="95">
        <f>IF(ESI_Monthly!EF342&lt;&gt;"",ESI_Monthly!EF342,"")</f>
        <v>-8.3000000000000007</v>
      </c>
      <c r="C342" s="95">
        <f>IF(ESI_Monthly!EG342&lt;&gt;"",ESI_Monthly!EG342,"")</f>
        <v>-14</v>
      </c>
      <c r="D342" s="95">
        <f>IF(ESI_Monthly!EH342&lt;&gt;"",ESI_Monthly!EH342,"")</f>
        <v>-17</v>
      </c>
      <c r="E342" s="95">
        <f>IF(ESI_Monthly!EI342&lt;&gt;"",ESI_Monthly!EI342,"")</f>
        <v>-4.4000000000000004</v>
      </c>
      <c r="F342" s="95">
        <f>IF(ESI_Monthly!EJ342&lt;&gt;"",ESI_Monthly!EJ342,"")</f>
        <v>-39.799999999999997</v>
      </c>
      <c r="G342" s="95">
        <f>IF(ESI_Monthly!EK342&lt;&gt;"",ESI_Monthly!EK342,"")</f>
        <v>87.4</v>
      </c>
    </row>
    <row r="343" spans="1:7" ht="12" customHeight="1">
      <c r="A343" s="33">
        <f>IF(ESI_Monthly!$A343&lt;&gt;"",ESI_Monthly!$A343," ")</f>
        <v>41455</v>
      </c>
      <c r="B343" s="95">
        <f>IF(ESI_Monthly!EF343&lt;&gt;"",ESI_Monthly!EF343,"")</f>
        <v>-7.8</v>
      </c>
      <c r="C343" s="95">
        <f>IF(ESI_Monthly!EG343&lt;&gt;"",ESI_Monthly!EG343,"")</f>
        <v>-8.5</v>
      </c>
      <c r="D343" s="95">
        <f>IF(ESI_Monthly!EH343&lt;&gt;"",ESI_Monthly!EH343,"")</f>
        <v>-18.600000000000001</v>
      </c>
      <c r="E343" s="95">
        <f>IF(ESI_Monthly!EI343&lt;&gt;"",ESI_Monthly!EI343,"")</f>
        <v>-2.6</v>
      </c>
      <c r="F343" s="95">
        <f>IF(ESI_Monthly!EJ343&lt;&gt;"",ESI_Monthly!EJ343,"")</f>
        <v>-42.4</v>
      </c>
      <c r="G343" s="95">
        <f>IF(ESI_Monthly!EK343&lt;&gt;"",ESI_Monthly!EK343,"")</f>
        <v>88.5</v>
      </c>
    </row>
    <row r="344" spans="1:7" ht="12" customHeight="1">
      <c r="A344" s="33">
        <f>IF(ESI_Monthly!$A344&lt;&gt;"",ESI_Monthly!$A344," ")</f>
        <v>41486</v>
      </c>
      <c r="B344" s="95">
        <f>IF(ESI_Monthly!EF344&lt;&gt;"",ESI_Monthly!EF344,"")</f>
        <v>-7.1</v>
      </c>
      <c r="C344" s="95">
        <f>IF(ESI_Monthly!EG344&lt;&gt;"",ESI_Monthly!EG344,"")</f>
        <v>-13</v>
      </c>
      <c r="D344" s="95">
        <f>IF(ESI_Monthly!EH344&lt;&gt;"",ESI_Monthly!EH344,"")</f>
        <v>-21.2</v>
      </c>
      <c r="E344" s="95">
        <f>IF(ESI_Monthly!EI344&lt;&gt;"",ESI_Monthly!EI344,"")</f>
        <v>-6.8</v>
      </c>
      <c r="F344" s="95">
        <f>IF(ESI_Monthly!EJ344&lt;&gt;"",ESI_Monthly!EJ344,"")</f>
        <v>-44</v>
      </c>
      <c r="G344" s="95">
        <f>IF(ESI_Monthly!EK344&lt;&gt;"",ESI_Monthly!EK344,"")</f>
        <v>86</v>
      </c>
    </row>
    <row r="345" spans="1:7" ht="12" customHeight="1">
      <c r="A345" s="33">
        <f>IF(ESI_Monthly!$A345&lt;&gt;"",ESI_Monthly!$A345," ")</f>
        <v>41517</v>
      </c>
      <c r="B345" s="95">
        <f>IF(ESI_Monthly!EF345&lt;&gt;"",ESI_Monthly!EF345,"")</f>
        <v>-4.8</v>
      </c>
      <c r="C345" s="95">
        <f>IF(ESI_Monthly!EG345&lt;&gt;"",ESI_Monthly!EG345,"")</f>
        <v>-9.4</v>
      </c>
      <c r="D345" s="95">
        <f>IF(ESI_Monthly!EH345&lt;&gt;"",ESI_Monthly!EH345,"")</f>
        <v>-18.2</v>
      </c>
      <c r="E345" s="95">
        <f>IF(ESI_Monthly!EI345&lt;&gt;"",ESI_Monthly!EI345,"")</f>
        <v>-0.8</v>
      </c>
      <c r="F345" s="95">
        <f>IF(ESI_Monthly!EJ345&lt;&gt;"",ESI_Monthly!EJ345,"")</f>
        <v>-38.200000000000003</v>
      </c>
      <c r="G345" s="95">
        <f>IF(ESI_Monthly!EK345&lt;&gt;"",ESI_Monthly!EK345,"")</f>
        <v>90.7</v>
      </c>
    </row>
    <row r="346" spans="1:7" ht="12" customHeight="1">
      <c r="A346" s="33">
        <f>IF(ESI_Monthly!$A346&lt;&gt;"",ESI_Monthly!$A346," ")</f>
        <v>41547</v>
      </c>
      <c r="B346" s="95">
        <f>IF(ESI_Monthly!EF346&lt;&gt;"",ESI_Monthly!EF346,"")</f>
        <v>-5.2</v>
      </c>
      <c r="C346" s="95">
        <f>IF(ESI_Monthly!EG346&lt;&gt;"",ESI_Monthly!EG346,"")</f>
        <v>-6.4</v>
      </c>
      <c r="D346" s="95">
        <f>IF(ESI_Monthly!EH346&lt;&gt;"",ESI_Monthly!EH346,"")</f>
        <v>-17.100000000000001</v>
      </c>
      <c r="E346" s="95">
        <f>IF(ESI_Monthly!EI346&lt;&gt;"",ESI_Monthly!EI346,"")</f>
        <v>-1.4</v>
      </c>
      <c r="F346" s="95">
        <f>IF(ESI_Monthly!EJ346&lt;&gt;"",ESI_Monthly!EJ346,"")</f>
        <v>-37</v>
      </c>
      <c r="G346" s="95">
        <f>IF(ESI_Monthly!EK346&lt;&gt;"",ESI_Monthly!EK346,"")</f>
        <v>91.5</v>
      </c>
    </row>
    <row r="347" spans="1:7" ht="12" customHeight="1">
      <c r="A347" s="33">
        <f>IF(ESI_Monthly!$A347&lt;&gt;"",ESI_Monthly!$A347," ")</f>
        <v>41578</v>
      </c>
      <c r="B347" s="95">
        <f>IF(ESI_Monthly!EF347&lt;&gt;"",ESI_Monthly!EF347,"")</f>
        <v>-2.7</v>
      </c>
      <c r="C347" s="95">
        <f>IF(ESI_Monthly!EG347&lt;&gt;"",ESI_Monthly!EG347,"")</f>
        <v>-3.4</v>
      </c>
      <c r="D347" s="95">
        <f>IF(ESI_Monthly!EH347&lt;&gt;"",ESI_Monthly!EH347,"")</f>
        <v>-12.7</v>
      </c>
      <c r="E347" s="95">
        <f>IF(ESI_Monthly!EI347&lt;&gt;"",ESI_Monthly!EI347,"")</f>
        <v>-6</v>
      </c>
      <c r="F347" s="95">
        <f>IF(ESI_Monthly!EJ347&lt;&gt;"",ESI_Monthly!EJ347,"")</f>
        <v>-35.700000000000003</v>
      </c>
      <c r="G347" s="95">
        <f>IF(ESI_Monthly!EK347&lt;&gt;"",ESI_Monthly!EK347,"")</f>
        <v>94.7</v>
      </c>
    </row>
    <row r="348" spans="1:7" ht="12" customHeight="1">
      <c r="A348" s="33">
        <f>IF(ESI_Monthly!$A348&lt;&gt;"",ESI_Monthly!$A348," ")</f>
        <v>41608</v>
      </c>
      <c r="B348" s="95">
        <f>IF(ESI_Monthly!EF348&lt;&gt;"",ESI_Monthly!EF348,"")</f>
        <v>-2.8</v>
      </c>
      <c r="C348" s="95">
        <f>IF(ESI_Monthly!EG348&lt;&gt;"",ESI_Monthly!EG348,"")</f>
        <v>-0.2</v>
      </c>
      <c r="D348" s="95">
        <f>IF(ESI_Monthly!EH348&lt;&gt;"",ESI_Monthly!EH348,"")</f>
        <v>-7.5</v>
      </c>
      <c r="E348" s="95">
        <f>IF(ESI_Monthly!EI348&lt;&gt;"",ESI_Monthly!EI348,"")</f>
        <v>-5.3</v>
      </c>
      <c r="F348" s="95">
        <f>IF(ESI_Monthly!EJ348&lt;&gt;"",ESI_Monthly!EJ348,"")</f>
        <v>-37.5</v>
      </c>
      <c r="G348" s="95">
        <f>IF(ESI_Monthly!EK348&lt;&gt;"",ESI_Monthly!EK348,"")</f>
        <v>95.6</v>
      </c>
    </row>
    <row r="349" spans="1:7" ht="12" customHeight="1">
      <c r="A349" s="33">
        <f>IF(ESI_Monthly!$A349&lt;&gt;"",ESI_Monthly!$A349," ")</f>
        <v>41639</v>
      </c>
      <c r="B349" s="95">
        <f>IF(ESI_Monthly!EF349&lt;&gt;"",ESI_Monthly!EF349,"")</f>
        <v>-3.5</v>
      </c>
      <c r="C349" s="95">
        <f>IF(ESI_Monthly!EG349&lt;&gt;"",ESI_Monthly!EG349,"")</f>
        <v>4.0999999999999996</v>
      </c>
      <c r="D349" s="95">
        <f>IF(ESI_Monthly!EH349&lt;&gt;"",ESI_Monthly!EH349,"")</f>
        <v>-5.6</v>
      </c>
      <c r="E349" s="95">
        <f>IF(ESI_Monthly!EI349&lt;&gt;"",ESI_Monthly!EI349,"")</f>
        <v>-6.5</v>
      </c>
      <c r="F349" s="95">
        <f>IF(ESI_Monthly!EJ349&lt;&gt;"",ESI_Monthly!EJ349,"")</f>
        <v>-33.6</v>
      </c>
      <c r="G349" s="95">
        <f>IF(ESI_Monthly!EK349&lt;&gt;"",ESI_Monthly!EK349,"")</f>
        <v>97.3</v>
      </c>
    </row>
    <row r="350" spans="1:7" ht="12" customHeight="1">
      <c r="A350" s="33">
        <f>IF(ESI_Monthly!$A350&lt;&gt;"",ESI_Monthly!$A350," ")</f>
        <v>41670</v>
      </c>
      <c r="B350" s="95">
        <f>IF(ESI_Monthly!EF350&lt;&gt;"",ESI_Monthly!EF350,"")</f>
        <v>-3.1</v>
      </c>
      <c r="C350" s="95">
        <f>IF(ESI_Monthly!EG350&lt;&gt;"",ESI_Monthly!EG350,"")</f>
        <v>3.5</v>
      </c>
      <c r="D350" s="95">
        <f>IF(ESI_Monthly!EH350&lt;&gt;"",ESI_Monthly!EH350,"")</f>
        <v>-5.3</v>
      </c>
      <c r="E350" s="95">
        <f>IF(ESI_Monthly!EI350&lt;&gt;"",ESI_Monthly!EI350,"")</f>
        <v>-2.8</v>
      </c>
      <c r="F350" s="95">
        <f>IF(ESI_Monthly!EJ350&lt;&gt;"",ESI_Monthly!EJ350,"")</f>
        <v>-30.7</v>
      </c>
      <c r="G350" s="95">
        <f>IF(ESI_Monthly!EK350&lt;&gt;"",ESI_Monthly!EK350,"")</f>
        <v>96.4</v>
      </c>
    </row>
    <row r="351" spans="1:7" ht="12" customHeight="1">
      <c r="A351" s="33">
        <f>IF(ESI_Monthly!$A351&lt;&gt;"",ESI_Monthly!$A351," ")</f>
        <v>41698</v>
      </c>
      <c r="B351" s="95">
        <f>IF(ESI_Monthly!EF351&lt;&gt;"",ESI_Monthly!EF351,"")</f>
        <v>-3.2</v>
      </c>
      <c r="C351" s="95">
        <f>IF(ESI_Monthly!EG351&lt;&gt;"",ESI_Monthly!EG351,"")</f>
        <v>2.9</v>
      </c>
      <c r="D351" s="95">
        <f>IF(ESI_Monthly!EH351&lt;&gt;"",ESI_Monthly!EH351,"")</f>
        <v>-2.6</v>
      </c>
      <c r="E351" s="95">
        <f>IF(ESI_Monthly!EI351&lt;&gt;"",ESI_Monthly!EI351,"")</f>
        <v>-3.8</v>
      </c>
      <c r="F351" s="95">
        <f>IF(ESI_Monthly!EJ351&lt;&gt;"",ESI_Monthly!EJ351,"")</f>
        <v>-29.4</v>
      </c>
      <c r="G351" s="95">
        <f>IF(ESI_Monthly!EK351&lt;&gt;"",ESI_Monthly!EK351,"")</f>
        <v>98.4</v>
      </c>
    </row>
    <row r="352" spans="1:7" ht="12" customHeight="1">
      <c r="A352" s="33">
        <f>IF(ESI_Monthly!$A352&lt;&gt;"",ESI_Monthly!$A352," ")</f>
        <v>41729</v>
      </c>
      <c r="B352" s="95">
        <f>IF(ESI_Monthly!EF352&lt;&gt;"",ESI_Monthly!EF352,"")</f>
        <v>-1.8</v>
      </c>
      <c r="C352" s="95">
        <f>IF(ESI_Monthly!EG352&lt;&gt;"",ESI_Monthly!EG352,"")</f>
        <v>7.3</v>
      </c>
      <c r="D352" s="95">
        <f>IF(ESI_Monthly!EH352&lt;&gt;"",ESI_Monthly!EH352,"")</f>
        <v>-0.3</v>
      </c>
      <c r="E352" s="95">
        <f>IF(ESI_Monthly!EI352&lt;&gt;"",ESI_Monthly!EI352,"")</f>
        <v>0.4</v>
      </c>
      <c r="F352" s="95">
        <f>IF(ESI_Monthly!EJ352&lt;&gt;"",ESI_Monthly!EJ352,"")</f>
        <v>-28</v>
      </c>
      <c r="G352" s="95">
        <f>IF(ESI_Monthly!EK352&lt;&gt;"",ESI_Monthly!EK352,"")</f>
        <v>100.5</v>
      </c>
    </row>
    <row r="353" spans="1:7" ht="12" customHeight="1">
      <c r="A353" s="33">
        <f>IF(ESI_Monthly!$A353&lt;&gt;"",ESI_Monthly!$A353," ")</f>
        <v>41759</v>
      </c>
      <c r="B353" s="95">
        <f>IF(ESI_Monthly!EF353&lt;&gt;"",ESI_Monthly!EF353,"")</f>
        <v>-2.6</v>
      </c>
      <c r="C353" s="95">
        <f>IF(ESI_Monthly!EG353&lt;&gt;"",ESI_Monthly!EG353,"")</f>
        <v>5.8</v>
      </c>
      <c r="D353" s="95">
        <f>IF(ESI_Monthly!EH353&lt;&gt;"",ESI_Monthly!EH353,"")</f>
        <v>-2.8</v>
      </c>
      <c r="E353" s="95">
        <f>IF(ESI_Monthly!EI353&lt;&gt;"",ESI_Monthly!EI353,"")</f>
        <v>0.4</v>
      </c>
      <c r="F353" s="95">
        <f>IF(ESI_Monthly!EJ353&lt;&gt;"",ESI_Monthly!EJ353,"")</f>
        <v>-22.8</v>
      </c>
      <c r="G353" s="95">
        <f>IF(ESI_Monthly!EK353&lt;&gt;"",ESI_Monthly!EK353,"")</f>
        <v>98.8</v>
      </c>
    </row>
    <row r="354" spans="1:7" ht="12" customHeight="1">
      <c r="A354" s="33">
        <f>IF(ESI_Monthly!$A354&lt;&gt;"",ESI_Monthly!$A354," ")</f>
        <v>41790</v>
      </c>
      <c r="B354" s="95">
        <f>IF(ESI_Monthly!EF354&lt;&gt;"",ESI_Monthly!EF354,"")</f>
        <v>-2</v>
      </c>
      <c r="C354" s="95">
        <f>IF(ESI_Monthly!EG354&lt;&gt;"",ESI_Monthly!EG354,"")</f>
        <v>5.5</v>
      </c>
      <c r="D354" s="95">
        <f>IF(ESI_Monthly!EH354&lt;&gt;"",ESI_Monthly!EH354,"")</f>
        <v>-1.7</v>
      </c>
      <c r="E354" s="95">
        <f>IF(ESI_Monthly!EI354&lt;&gt;"",ESI_Monthly!EI354,"")</f>
        <v>1.7</v>
      </c>
      <c r="F354" s="95">
        <f>IF(ESI_Monthly!EJ354&lt;&gt;"",ESI_Monthly!EJ354,"")</f>
        <v>-25.2</v>
      </c>
      <c r="G354" s="95">
        <f>IF(ESI_Monthly!EK354&lt;&gt;"",ESI_Monthly!EK354,"")</f>
        <v>99.5</v>
      </c>
    </row>
    <row r="355" spans="1:7" ht="12" customHeight="1">
      <c r="A355" s="33">
        <f>IF(ESI_Monthly!$A355&lt;&gt;"",ESI_Monthly!$A355," ")</f>
        <v>41820</v>
      </c>
      <c r="B355" s="95">
        <f>IF(ESI_Monthly!EF355&lt;&gt;"",ESI_Monthly!EF355,"")</f>
        <v>-1.7</v>
      </c>
      <c r="C355" s="95">
        <f>IF(ESI_Monthly!EG355&lt;&gt;"",ESI_Monthly!EG355,"")</f>
        <v>6.3</v>
      </c>
      <c r="D355" s="95">
        <f>IF(ESI_Monthly!EH355&lt;&gt;"",ESI_Monthly!EH355,"")</f>
        <v>0.2</v>
      </c>
      <c r="E355" s="95">
        <f>IF(ESI_Monthly!EI355&lt;&gt;"",ESI_Monthly!EI355,"")</f>
        <v>0.8</v>
      </c>
      <c r="F355" s="95">
        <f>IF(ESI_Monthly!EJ355&lt;&gt;"",ESI_Monthly!EJ355,"")</f>
        <v>-18.600000000000001</v>
      </c>
      <c r="G355" s="95">
        <f>IF(ESI_Monthly!EK355&lt;&gt;"",ESI_Monthly!EK355,"")</f>
        <v>101.1</v>
      </c>
    </row>
    <row r="356" spans="1:7" ht="12" customHeight="1">
      <c r="A356" s="33">
        <f>IF(ESI_Monthly!$A356&lt;&gt;"",ESI_Monthly!$A356," ")</f>
        <v>41851</v>
      </c>
      <c r="B356" s="95">
        <f>IF(ESI_Monthly!EF356&lt;&gt;"",ESI_Monthly!EF356,"")</f>
        <v>-1</v>
      </c>
      <c r="C356" s="95">
        <f>IF(ESI_Monthly!EG356&lt;&gt;"",ESI_Monthly!EG356,"")</f>
        <v>3.4</v>
      </c>
      <c r="D356" s="95">
        <f>IF(ESI_Monthly!EH356&lt;&gt;"",ESI_Monthly!EH356,"")</f>
        <v>-1.7</v>
      </c>
      <c r="E356" s="95">
        <f>IF(ESI_Monthly!EI356&lt;&gt;"",ESI_Monthly!EI356,"")</f>
        <v>4.7</v>
      </c>
      <c r="F356" s="95">
        <f>IF(ESI_Monthly!EJ356&lt;&gt;"",ESI_Monthly!EJ356,"")</f>
        <v>-19.3</v>
      </c>
      <c r="G356" s="95">
        <f>IF(ESI_Monthly!EK356&lt;&gt;"",ESI_Monthly!EK356,"")</f>
        <v>100.7</v>
      </c>
    </row>
    <row r="357" spans="1:7" ht="12" customHeight="1">
      <c r="A357" s="33">
        <f>IF(ESI_Monthly!$A357&lt;&gt;"",ESI_Monthly!$A357," ")</f>
        <v>41882</v>
      </c>
      <c r="B357" s="95">
        <f>IF(ESI_Monthly!EF357&lt;&gt;"",ESI_Monthly!EF357,"")</f>
        <v>-1.6</v>
      </c>
      <c r="C357" s="95">
        <f>IF(ESI_Monthly!EG357&lt;&gt;"",ESI_Monthly!EG357,"")</f>
        <v>2</v>
      </c>
      <c r="D357" s="95">
        <f>IF(ESI_Monthly!EH357&lt;&gt;"",ESI_Monthly!EH357,"")</f>
        <v>-3.9</v>
      </c>
      <c r="E357" s="95">
        <f>IF(ESI_Monthly!EI357&lt;&gt;"",ESI_Monthly!EI357,"")</f>
        <v>4.5</v>
      </c>
      <c r="F357" s="95">
        <f>IF(ESI_Monthly!EJ357&lt;&gt;"",ESI_Monthly!EJ357,"")</f>
        <v>-18.100000000000001</v>
      </c>
      <c r="G357" s="95">
        <f>IF(ESI_Monthly!EK357&lt;&gt;"",ESI_Monthly!EK357,"")</f>
        <v>100.2</v>
      </c>
    </row>
    <row r="358" spans="1:7" ht="12" customHeight="1">
      <c r="A358" s="33">
        <f>IF(ESI_Monthly!$A358&lt;&gt;"",ESI_Monthly!$A358," ")</f>
        <v>41912</v>
      </c>
      <c r="B358" s="95">
        <f>IF(ESI_Monthly!EF358&lt;&gt;"",ESI_Monthly!EF358,"")</f>
        <v>-1.3</v>
      </c>
      <c r="C358" s="95">
        <f>IF(ESI_Monthly!EG358&lt;&gt;"",ESI_Monthly!EG358,"")</f>
        <v>3.7</v>
      </c>
      <c r="D358" s="95">
        <f>IF(ESI_Monthly!EH358&lt;&gt;"",ESI_Monthly!EH358,"")</f>
        <v>-3.9</v>
      </c>
      <c r="E358" s="95">
        <f>IF(ESI_Monthly!EI358&lt;&gt;"",ESI_Monthly!EI358,"")</f>
        <v>4</v>
      </c>
      <c r="F358" s="95">
        <f>IF(ESI_Monthly!EJ358&lt;&gt;"",ESI_Monthly!EJ358,"")</f>
        <v>-11.1</v>
      </c>
      <c r="G358" s="95">
        <f>IF(ESI_Monthly!EK358&lt;&gt;"",ESI_Monthly!EK358,"")</f>
        <v>100.2</v>
      </c>
    </row>
    <row r="359" spans="1:7" ht="12" customHeight="1">
      <c r="A359" s="33">
        <f>IF(ESI_Monthly!$A359&lt;&gt;"",ESI_Monthly!$A359," ")</f>
        <v>41943</v>
      </c>
      <c r="B359" s="95">
        <f>IF(ESI_Monthly!EF359&lt;&gt;"",ESI_Monthly!EF359,"")</f>
        <v>0.9</v>
      </c>
      <c r="C359" s="95">
        <f>IF(ESI_Monthly!EG359&lt;&gt;"",ESI_Monthly!EG359,"")</f>
        <v>5.9</v>
      </c>
      <c r="D359" s="95">
        <f>IF(ESI_Monthly!EH359&lt;&gt;"",ESI_Monthly!EH359,"")</f>
        <v>-1.7</v>
      </c>
      <c r="E359" s="95">
        <f>IF(ESI_Monthly!EI359&lt;&gt;"",ESI_Monthly!EI359,"")</f>
        <v>7.3</v>
      </c>
      <c r="F359" s="95">
        <f>IF(ESI_Monthly!EJ359&lt;&gt;"",ESI_Monthly!EJ359,"")</f>
        <v>-14.8</v>
      </c>
      <c r="G359" s="95">
        <f>IF(ESI_Monthly!EK359&lt;&gt;"",ESI_Monthly!EK359,"")</f>
        <v>102.8</v>
      </c>
    </row>
    <row r="360" spans="1:7" ht="12" customHeight="1">
      <c r="A360" s="33">
        <f>IF(ESI_Monthly!$A360&lt;&gt;"",ESI_Monthly!$A360," ")</f>
        <v>41973</v>
      </c>
      <c r="B360" s="95">
        <f>IF(ESI_Monthly!EF360&lt;&gt;"",ESI_Monthly!EF360,"")</f>
        <v>1.1000000000000001</v>
      </c>
      <c r="C360" s="95">
        <f>IF(ESI_Monthly!EG360&lt;&gt;"",ESI_Monthly!EG360,"")</f>
        <v>6.3</v>
      </c>
      <c r="D360" s="95">
        <f>IF(ESI_Monthly!EH360&lt;&gt;"",ESI_Monthly!EH360,"")</f>
        <v>-3.6</v>
      </c>
      <c r="E360" s="95">
        <f>IF(ESI_Monthly!EI360&lt;&gt;"",ESI_Monthly!EI360,"")</f>
        <v>3.2</v>
      </c>
      <c r="F360" s="95">
        <f>IF(ESI_Monthly!EJ360&lt;&gt;"",ESI_Monthly!EJ360,"")</f>
        <v>-14.5</v>
      </c>
      <c r="G360" s="95">
        <f>IF(ESI_Monthly!EK360&lt;&gt;"",ESI_Monthly!EK360,"")</f>
        <v>102.7</v>
      </c>
    </row>
    <row r="361" spans="1:7" ht="12" customHeight="1">
      <c r="A361" s="33">
        <f>IF(ESI_Monthly!$A361&lt;&gt;"",ESI_Monthly!$A361," ")</f>
        <v>42004</v>
      </c>
      <c r="B361" s="95">
        <f>IF(ESI_Monthly!EF361&lt;&gt;"",ESI_Monthly!EF361,"")</f>
        <v>0.8</v>
      </c>
      <c r="C361" s="95">
        <f>IF(ESI_Monthly!EG361&lt;&gt;"",ESI_Monthly!EG361,"")</f>
        <v>9.5</v>
      </c>
      <c r="D361" s="95">
        <f>IF(ESI_Monthly!EH361&lt;&gt;"",ESI_Monthly!EH361,"")</f>
        <v>-3.2</v>
      </c>
      <c r="E361" s="95">
        <f>IF(ESI_Monthly!EI361&lt;&gt;"",ESI_Monthly!EI361,"")</f>
        <v>6.3</v>
      </c>
      <c r="F361" s="95">
        <f>IF(ESI_Monthly!EJ361&lt;&gt;"",ESI_Monthly!EJ361,"")</f>
        <v>-7.9</v>
      </c>
      <c r="G361" s="95">
        <f>IF(ESI_Monthly!EK361&lt;&gt;"",ESI_Monthly!EK361,"")</f>
        <v>102.9</v>
      </c>
    </row>
    <row r="362" spans="1:7" ht="12" customHeight="1">
      <c r="A362" s="33">
        <f>IF(ESI_Monthly!$A362&lt;&gt;"",ESI_Monthly!$A362," ")</f>
        <v>42035</v>
      </c>
      <c r="B362" s="95">
        <f>IF(ESI_Monthly!EF362&lt;&gt;"",ESI_Monthly!EF362,"")</f>
        <v>-0.5</v>
      </c>
      <c r="C362" s="95">
        <f>IF(ESI_Monthly!EG362&lt;&gt;"",ESI_Monthly!EG362,"")</f>
        <v>11.2</v>
      </c>
      <c r="D362" s="95">
        <f>IF(ESI_Monthly!EH362&lt;&gt;"",ESI_Monthly!EH362,"")</f>
        <v>-3.7</v>
      </c>
      <c r="E362" s="95">
        <f>IF(ESI_Monthly!EI362&lt;&gt;"",ESI_Monthly!EI362,"")</f>
        <v>3.4</v>
      </c>
      <c r="F362" s="95">
        <f>IF(ESI_Monthly!EJ362&lt;&gt;"",ESI_Monthly!EJ362,"")</f>
        <v>-10.1</v>
      </c>
      <c r="G362" s="95">
        <f>IF(ESI_Monthly!EK362&lt;&gt;"",ESI_Monthly!EK362,"")</f>
        <v>101.9</v>
      </c>
    </row>
    <row r="363" spans="1:7" ht="12" customHeight="1">
      <c r="A363" s="33">
        <f>IF(ESI_Monthly!$A363&lt;&gt;"",ESI_Monthly!$A363," ")</f>
        <v>42063</v>
      </c>
      <c r="B363" s="95">
        <f>IF(ESI_Monthly!EF363&lt;&gt;"",ESI_Monthly!EF363,"")</f>
        <v>-1.3</v>
      </c>
      <c r="C363" s="95">
        <f>IF(ESI_Monthly!EG363&lt;&gt;"",ESI_Monthly!EG363,"")</f>
        <v>8.5</v>
      </c>
      <c r="D363" s="95">
        <f>IF(ESI_Monthly!EH363&lt;&gt;"",ESI_Monthly!EH363,"")</f>
        <v>-4</v>
      </c>
      <c r="E363" s="95">
        <f>IF(ESI_Monthly!EI363&lt;&gt;"",ESI_Monthly!EI363,"")</f>
        <v>2</v>
      </c>
      <c r="F363" s="95">
        <f>IF(ESI_Monthly!EJ363&lt;&gt;"",ESI_Monthly!EJ363,"")</f>
        <v>-8.3000000000000007</v>
      </c>
      <c r="G363" s="95">
        <f>IF(ESI_Monthly!EK363&lt;&gt;"",ESI_Monthly!EK363,"")</f>
        <v>101.1</v>
      </c>
    </row>
    <row r="364" spans="1:7" ht="12" customHeight="1">
      <c r="A364" s="33">
        <f>IF(ESI_Monthly!$A364&lt;&gt;"",ESI_Monthly!$A364," ")</f>
        <v>42094</v>
      </c>
      <c r="B364" s="95">
        <f>IF(ESI_Monthly!EF364&lt;&gt;"",ESI_Monthly!EF364,"")</f>
        <v>-1.3</v>
      </c>
      <c r="C364" s="95">
        <f>IF(ESI_Monthly!EG364&lt;&gt;"",ESI_Monthly!EG364,"")</f>
        <v>9.3000000000000007</v>
      </c>
      <c r="D364" s="95">
        <f>IF(ESI_Monthly!EH364&lt;&gt;"",ESI_Monthly!EH364,"")</f>
        <v>-1</v>
      </c>
      <c r="E364" s="95">
        <f>IF(ESI_Monthly!EI364&lt;&gt;"",ESI_Monthly!EI364,"")</f>
        <v>4.5999999999999996</v>
      </c>
      <c r="F364" s="95">
        <f>IF(ESI_Monthly!EJ364&lt;&gt;"",ESI_Monthly!EJ364,"")</f>
        <v>-6.9</v>
      </c>
      <c r="G364" s="95">
        <f>IF(ESI_Monthly!EK364&lt;&gt;"",ESI_Monthly!EK364,"")</f>
        <v>101.4</v>
      </c>
    </row>
    <row r="365" spans="1:7" ht="12" customHeight="1">
      <c r="A365" s="33">
        <f>IF(ESI_Monthly!$A365&lt;&gt;"",ESI_Monthly!$A365," ")</f>
        <v>42124</v>
      </c>
      <c r="B365" s="95">
        <f>IF(ESI_Monthly!EF365&lt;&gt;"",ESI_Monthly!EF365,"")</f>
        <v>0.3</v>
      </c>
      <c r="C365" s="95">
        <f>IF(ESI_Monthly!EG365&lt;&gt;"",ESI_Monthly!EG365,"")</f>
        <v>7.2</v>
      </c>
      <c r="D365" s="95">
        <f>IF(ESI_Monthly!EH365&lt;&gt;"",ESI_Monthly!EH365,"")</f>
        <v>-3.3</v>
      </c>
      <c r="E365" s="95">
        <f>IF(ESI_Monthly!EI365&lt;&gt;"",ESI_Monthly!EI365,"")</f>
        <v>8.3000000000000007</v>
      </c>
      <c r="F365" s="95">
        <f>IF(ESI_Monthly!EJ365&lt;&gt;"",ESI_Monthly!EJ365,"")</f>
        <v>-5.3</v>
      </c>
      <c r="G365" s="95">
        <f>IF(ESI_Monthly!EK365&lt;&gt;"",ESI_Monthly!EK365,"")</f>
        <v>102.6</v>
      </c>
    </row>
    <row r="366" spans="1:7" ht="12" customHeight="1">
      <c r="A366" s="33">
        <f>IF(ESI_Monthly!$A366&lt;&gt;"",ESI_Monthly!$A366," ")</f>
        <v>42155</v>
      </c>
      <c r="B366" s="95">
        <f>IF(ESI_Monthly!EF366&lt;&gt;"",ESI_Monthly!EF366,"")</f>
        <v>1.4</v>
      </c>
      <c r="C366" s="95">
        <f>IF(ESI_Monthly!EG366&lt;&gt;"",ESI_Monthly!EG366,"")</f>
        <v>6.7</v>
      </c>
      <c r="D366" s="95">
        <f>IF(ESI_Monthly!EH366&lt;&gt;"",ESI_Monthly!EH366,"")</f>
        <v>-1.7</v>
      </c>
      <c r="E366" s="95">
        <f>IF(ESI_Monthly!EI366&lt;&gt;"",ESI_Monthly!EI366,"")</f>
        <v>8.4</v>
      </c>
      <c r="F366" s="95">
        <f>IF(ESI_Monthly!EJ366&lt;&gt;"",ESI_Monthly!EJ366,"")</f>
        <v>-3.2</v>
      </c>
      <c r="G366" s="95">
        <f>IF(ESI_Monthly!EK366&lt;&gt;"",ESI_Monthly!EK366,"")</f>
        <v>104.3</v>
      </c>
    </row>
    <row r="367" spans="1:7" ht="12" customHeight="1">
      <c r="A367" s="33">
        <f>IF(ESI_Monthly!$A367&lt;&gt;"",ESI_Monthly!$A367," ")</f>
        <v>42185</v>
      </c>
      <c r="B367" s="95">
        <f>IF(ESI_Monthly!EF367&lt;&gt;"",ESI_Monthly!EF367,"")</f>
        <v>1.7</v>
      </c>
      <c r="C367" s="95">
        <f>IF(ESI_Monthly!EG367&lt;&gt;"",ESI_Monthly!EG367,"")</f>
        <v>5.5</v>
      </c>
      <c r="D367" s="95">
        <f>IF(ESI_Monthly!EH367&lt;&gt;"",ESI_Monthly!EH367,"")</f>
        <v>0.5</v>
      </c>
      <c r="E367" s="95">
        <f>IF(ESI_Monthly!EI367&lt;&gt;"",ESI_Monthly!EI367,"")</f>
        <v>6.2</v>
      </c>
      <c r="F367" s="95">
        <f>IF(ESI_Monthly!EJ367&lt;&gt;"",ESI_Monthly!EJ367,"")</f>
        <v>0.1</v>
      </c>
      <c r="G367" s="95">
        <f>IF(ESI_Monthly!EK367&lt;&gt;"",ESI_Monthly!EK367,"")</f>
        <v>104.2</v>
      </c>
    </row>
    <row r="368" spans="1:7" ht="12" customHeight="1">
      <c r="A368" s="33">
        <f>IF(ESI_Monthly!$A368&lt;&gt;"",ESI_Monthly!$A368," ")</f>
        <v>42216</v>
      </c>
      <c r="B368" s="95">
        <f>IF(ESI_Monthly!EF368&lt;&gt;"",ESI_Monthly!EF368,"")</f>
        <v>1.3</v>
      </c>
      <c r="C368" s="95">
        <f>IF(ESI_Monthly!EG368&lt;&gt;"",ESI_Monthly!EG368,"")</f>
        <v>6.6</v>
      </c>
      <c r="D368" s="95">
        <f>IF(ESI_Monthly!EH368&lt;&gt;"",ESI_Monthly!EH368,"")</f>
        <v>-1.2</v>
      </c>
      <c r="E368" s="95">
        <f>IF(ESI_Monthly!EI368&lt;&gt;"",ESI_Monthly!EI368,"")</f>
        <v>8.4</v>
      </c>
      <c r="F368" s="95">
        <f>IF(ESI_Monthly!EJ368&lt;&gt;"",ESI_Monthly!EJ368,"")</f>
        <v>10.1</v>
      </c>
      <c r="G368" s="95">
        <f>IF(ESI_Monthly!EK368&lt;&gt;"",ESI_Monthly!EK368,"")</f>
        <v>104.6</v>
      </c>
    </row>
    <row r="369" spans="1:7" ht="12" customHeight="1">
      <c r="A369" s="33">
        <f>IF(ESI_Monthly!$A369&lt;&gt;"",ESI_Monthly!$A369," ")</f>
        <v>42247</v>
      </c>
      <c r="B369" s="95">
        <f>IF(ESI_Monthly!EF369&lt;&gt;"",ESI_Monthly!EF369,"")</f>
        <v>1</v>
      </c>
      <c r="C369" s="95">
        <f>IF(ESI_Monthly!EG369&lt;&gt;"",ESI_Monthly!EG369,"")</f>
        <v>5.7</v>
      </c>
      <c r="D369" s="95">
        <f>IF(ESI_Monthly!EH369&lt;&gt;"",ESI_Monthly!EH369,"")</f>
        <v>0.3</v>
      </c>
      <c r="E369" s="95">
        <f>IF(ESI_Monthly!EI369&lt;&gt;"",ESI_Monthly!EI369,"")</f>
        <v>7.4</v>
      </c>
      <c r="F369" s="95">
        <f>IF(ESI_Monthly!EJ369&lt;&gt;"",ESI_Monthly!EJ369,"")</f>
        <v>-2.2000000000000002</v>
      </c>
      <c r="G369" s="95">
        <f>IF(ESI_Monthly!EK369&lt;&gt;"",ESI_Monthly!EK369,"")</f>
        <v>104.2</v>
      </c>
    </row>
    <row r="370" spans="1:7" ht="12" customHeight="1">
      <c r="A370" s="33">
        <f>IF(ESI_Monthly!$A370&lt;&gt;"",ESI_Monthly!$A370," ")</f>
        <v>42277</v>
      </c>
      <c r="B370" s="95">
        <f>IF(ESI_Monthly!EF370&lt;&gt;"",ESI_Monthly!EF370,"")</f>
        <v>1.7</v>
      </c>
      <c r="C370" s="95">
        <f>IF(ESI_Monthly!EG370&lt;&gt;"",ESI_Monthly!EG370,"")</f>
        <v>6.1</v>
      </c>
      <c r="D370" s="95">
        <f>IF(ESI_Monthly!EH370&lt;&gt;"",ESI_Monthly!EH370,"")</f>
        <v>0.5</v>
      </c>
      <c r="E370" s="95">
        <f>IF(ESI_Monthly!EI370&lt;&gt;"",ESI_Monthly!EI370,"")</f>
        <v>8.4</v>
      </c>
      <c r="F370" s="95">
        <f>IF(ESI_Monthly!EJ370&lt;&gt;"",ESI_Monthly!EJ370,"")</f>
        <v>1.9</v>
      </c>
      <c r="G370" s="95">
        <f>IF(ESI_Monthly!EK370&lt;&gt;"",ESI_Monthly!EK370,"")</f>
        <v>105.9</v>
      </c>
    </row>
    <row r="371" spans="1:7" ht="12" customHeight="1">
      <c r="A371" s="33">
        <f>IF(ESI_Monthly!$A371&lt;&gt;"",ESI_Monthly!$A371," ")</f>
        <v>42308</v>
      </c>
      <c r="B371" s="95">
        <f>IF(ESI_Monthly!EF371&lt;&gt;"",ESI_Monthly!EF371,"")</f>
        <v>0.7</v>
      </c>
      <c r="C371" s="95">
        <f>IF(ESI_Monthly!EG371&lt;&gt;"",ESI_Monthly!EG371,"")</f>
        <v>6</v>
      </c>
      <c r="D371" s="95">
        <f>IF(ESI_Monthly!EH371&lt;&gt;"",ESI_Monthly!EH371,"")</f>
        <v>-0.7</v>
      </c>
      <c r="E371" s="95">
        <f>IF(ESI_Monthly!EI371&lt;&gt;"",ESI_Monthly!EI371,"")</f>
        <v>10.199999999999999</v>
      </c>
      <c r="F371" s="95">
        <f>IF(ESI_Monthly!EJ371&lt;&gt;"",ESI_Monthly!EJ371,"")</f>
        <v>5.0999999999999996</v>
      </c>
      <c r="G371" s="95">
        <f>IF(ESI_Monthly!EK371&lt;&gt;"",ESI_Monthly!EK371,"")</f>
        <v>104.1</v>
      </c>
    </row>
    <row r="372" spans="1:7" ht="12" customHeight="1">
      <c r="A372" s="33">
        <f>IF(ESI_Monthly!$A372&lt;&gt;"",ESI_Monthly!$A372," ")</f>
        <v>42338</v>
      </c>
      <c r="B372" s="95">
        <f>IF(ESI_Monthly!EF372&lt;&gt;"",ESI_Monthly!EF372,"")</f>
        <v>2</v>
      </c>
      <c r="C372" s="95">
        <f>IF(ESI_Monthly!EG372&lt;&gt;"",ESI_Monthly!EG372,"")</f>
        <v>7.1</v>
      </c>
      <c r="D372" s="95">
        <f>IF(ESI_Monthly!EH372&lt;&gt;"",ESI_Monthly!EH372,"")</f>
        <v>1</v>
      </c>
      <c r="E372" s="95">
        <f>IF(ESI_Monthly!EI372&lt;&gt;"",ESI_Monthly!EI372,"")</f>
        <v>15.8</v>
      </c>
      <c r="F372" s="95">
        <f>IF(ESI_Monthly!EJ372&lt;&gt;"",ESI_Monthly!EJ372,"")</f>
        <v>11</v>
      </c>
      <c r="G372" s="95">
        <f>IF(ESI_Monthly!EK372&lt;&gt;"",ESI_Monthly!EK372,"")</f>
        <v>106.3</v>
      </c>
    </row>
    <row r="373" spans="1:7" ht="12" customHeight="1">
      <c r="A373" s="33">
        <f>IF(ESI_Monthly!$A373&lt;&gt;"",ESI_Monthly!$A373," ")</f>
        <v>42369</v>
      </c>
      <c r="B373" s="95">
        <f>IF(ESI_Monthly!EF373&lt;&gt;"",ESI_Monthly!EF373,"")</f>
        <v>0.2</v>
      </c>
      <c r="C373" s="95">
        <f>IF(ESI_Monthly!EG373&lt;&gt;"",ESI_Monthly!EG373,"")</f>
        <v>9.5</v>
      </c>
      <c r="D373" s="95">
        <f>IF(ESI_Monthly!EH373&lt;&gt;"",ESI_Monthly!EH373,"")</f>
        <v>0.9</v>
      </c>
      <c r="E373" s="95">
        <f>IF(ESI_Monthly!EI373&lt;&gt;"",ESI_Monthly!EI373,"")</f>
        <v>10.3</v>
      </c>
      <c r="F373" s="95">
        <f>IF(ESI_Monthly!EJ373&lt;&gt;"",ESI_Monthly!EJ373,"")</f>
        <v>7.2</v>
      </c>
      <c r="G373" s="95">
        <f>IF(ESI_Monthly!EK373&lt;&gt;"",ESI_Monthly!EK373,"")</f>
        <v>104.6</v>
      </c>
    </row>
    <row r="374" spans="1:7" ht="12" customHeight="1">
      <c r="A374" s="33">
        <f>IF(ESI_Monthly!$A374&lt;&gt;"",ESI_Monthly!$A374," ")</f>
        <v>42400</v>
      </c>
      <c r="B374" s="95">
        <f>IF(ESI_Monthly!EF374&lt;&gt;"",ESI_Monthly!EF374,"")</f>
        <v>1.1000000000000001</v>
      </c>
      <c r="C374" s="95">
        <f>IF(ESI_Monthly!EG374&lt;&gt;"",ESI_Monthly!EG374,"")</f>
        <v>10.199999999999999</v>
      </c>
      <c r="D374" s="95">
        <f>IF(ESI_Monthly!EH374&lt;&gt;"",ESI_Monthly!EH374,"")</f>
        <v>-1.3</v>
      </c>
      <c r="E374" s="95">
        <f>IF(ESI_Monthly!EI374&lt;&gt;"",ESI_Monthly!EI374,"")</f>
        <v>8.6999999999999993</v>
      </c>
      <c r="F374" s="95">
        <f>IF(ESI_Monthly!EJ374&lt;&gt;"",ESI_Monthly!EJ374,"")</f>
        <v>6.3</v>
      </c>
      <c r="G374" s="95">
        <f>IF(ESI_Monthly!EK374&lt;&gt;"",ESI_Monthly!EK374,"")</f>
        <v>105.7</v>
      </c>
    </row>
    <row r="375" spans="1:7" ht="12" customHeight="1">
      <c r="A375" s="33">
        <f>IF(ESI_Monthly!$A375&lt;&gt;"",ESI_Monthly!$A375," ")</f>
        <v>42429</v>
      </c>
      <c r="B375" s="95">
        <f>IF(ESI_Monthly!EF375&lt;&gt;"",ESI_Monthly!EF375,"")</f>
        <v>-0.1</v>
      </c>
      <c r="C375" s="95">
        <f>IF(ESI_Monthly!EG375&lt;&gt;"",ESI_Monthly!EG375,"")</f>
        <v>10.7</v>
      </c>
      <c r="D375" s="95">
        <f>IF(ESI_Monthly!EH375&lt;&gt;"",ESI_Monthly!EH375,"")</f>
        <v>-3.2</v>
      </c>
      <c r="E375" s="95">
        <f>IF(ESI_Monthly!EI375&lt;&gt;"",ESI_Monthly!EI375,"")</f>
        <v>7.9</v>
      </c>
      <c r="F375" s="95">
        <f>IF(ESI_Monthly!EJ375&lt;&gt;"",ESI_Monthly!EJ375,"")</f>
        <v>10.199999999999999</v>
      </c>
      <c r="G375" s="95">
        <f>IF(ESI_Monthly!EK375&lt;&gt;"",ESI_Monthly!EK375,"")</f>
        <v>102.7</v>
      </c>
    </row>
    <row r="376" spans="1:7" ht="12" customHeight="1">
      <c r="A376" s="33">
        <f>IF(ESI_Monthly!$A376&lt;&gt;"",ESI_Monthly!$A376," ")</f>
        <v>42460</v>
      </c>
      <c r="B376" s="95">
        <f>IF(ESI_Monthly!EF376&lt;&gt;"",ESI_Monthly!EF376,"")</f>
        <v>-0.1</v>
      </c>
      <c r="C376" s="95">
        <f>IF(ESI_Monthly!EG376&lt;&gt;"",ESI_Monthly!EG376,"")</f>
        <v>8.9</v>
      </c>
      <c r="D376" s="95">
        <f>IF(ESI_Monthly!EH376&lt;&gt;"",ESI_Monthly!EH376,"")</f>
        <v>-5.4</v>
      </c>
      <c r="E376" s="95">
        <f>IF(ESI_Monthly!EI376&lt;&gt;"",ESI_Monthly!EI376,"")</f>
        <v>6.9</v>
      </c>
      <c r="F376" s="95">
        <f>IF(ESI_Monthly!EJ376&lt;&gt;"",ESI_Monthly!EJ376,"")</f>
        <v>4.4000000000000004</v>
      </c>
      <c r="G376" s="95">
        <f>IF(ESI_Monthly!EK376&lt;&gt;"",ESI_Monthly!EK376,"")</f>
        <v>102</v>
      </c>
    </row>
    <row r="377" spans="1:7" ht="12" customHeight="1">
      <c r="A377" s="33">
        <f>IF(ESI_Monthly!$A377&lt;&gt;"",ESI_Monthly!$A377," ")</f>
        <v>42490</v>
      </c>
      <c r="B377" s="95">
        <f>IF(ESI_Monthly!EF377&lt;&gt;"",ESI_Monthly!EF377,"")</f>
        <v>1.1000000000000001</v>
      </c>
      <c r="C377" s="95">
        <f>IF(ESI_Monthly!EG377&lt;&gt;"",ESI_Monthly!EG377,"")</f>
        <v>9.8000000000000007</v>
      </c>
      <c r="D377" s="95">
        <f>IF(ESI_Monthly!EH377&lt;&gt;"",ESI_Monthly!EH377,"")</f>
        <v>-4.7</v>
      </c>
      <c r="E377" s="95">
        <f>IF(ESI_Monthly!EI377&lt;&gt;"",ESI_Monthly!EI377,"")</f>
        <v>3.6</v>
      </c>
      <c r="F377" s="95">
        <f>IF(ESI_Monthly!EJ377&lt;&gt;"",ESI_Monthly!EJ377,"")</f>
        <v>4.5</v>
      </c>
      <c r="G377" s="95">
        <f>IF(ESI_Monthly!EK377&lt;&gt;"",ESI_Monthly!EK377,"")</f>
        <v>103.9</v>
      </c>
    </row>
    <row r="378" spans="1:7" ht="12" customHeight="1">
      <c r="A378" s="33">
        <f>IF(ESI_Monthly!$A378&lt;&gt;"",ESI_Monthly!$A378," ")</f>
        <v>42521</v>
      </c>
      <c r="B378" s="95">
        <f>IF(ESI_Monthly!EF378&lt;&gt;"",ESI_Monthly!EF378,"")</f>
        <v>1.3</v>
      </c>
      <c r="C378" s="95">
        <f>IF(ESI_Monthly!EG378&lt;&gt;"",ESI_Monthly!EG378,"")</f>
        <v>9.3000000000000007</v>
      </c>
      <c r="D378" s="95">
        <f>IF(ESI_Monthly!EH378&lt;&gt;"",ESI_Monthly!EH378,"")</f>
        <v>-5</v>
      </c>
      <c r="E378" s="95">
        <f>IF(ESI_Monthly!EI378&lt;&gt;"",ESI_Monthly!EI378,"")</f>
        <v>4.5999999999999996</v>
      </c>
      <c r="F378" s="95">
        <f>IF(ESI_Monthly!EJ378&lt;&gt;"",ESI_Monthly!EJ378,"")</f>
        <v>9.6</v>
      </c>
      <c r="G378" s="95">
        <f>IF(ESI_Monthly!EK378&lt;&gt;"",ESI_Monthly!EK378,"")</f>
        <v>103.7</v>
      </c>
    </row>
    <row r="379" spans="1:7" ht="12" customHeight="1">
      <c r="A379" s="33">
        <f>IF(ESI_Monthly!$A379&lt;&gt;"",ESI_Monthly!$A379," ")</f>
        <v>42551</v>
      </c>
      <c r="B379" s="95">
        <f>IF(ESI_Monthly!EF379&lt;&gt;"",ESI_Monthly!EF379,"")</f>
        <v>2.7</v>
      </c>
      <c r="C379" s="95">
        <f>IF(ESI_Monthly!EG379&lt;&gt;"",ESI_Monthly!EG379,"")</f>
        <v>8</v>
      </c>
      <c r="D379" s="95">
        <f>IF(ESI_Monthly!EH379&lt;&gt;"",ESI_Monthly!EH379,"")</f>
        <v>-1.5</v>
      </c>
      <c r="E379" s="95">
        <f>IF(ESI_Monthly!EI379&lt;&gt;"",ESI_Monthly!EI379,"")</f>
        <v>5.9</v>
      </c>
      <c r="F379" s="95">
        <f>IF(ESI_Monthly!EJ379&lt;&gt;"",ESI_Monthly!EJ379,"")</f>
        <v>10.7</v>
      </c>
      <c r="G379" s="95">
        <f>IF(ESI_Monthly!EK379&lt;&gt;"",ESI_Monthly!EK379,"")</f>
        <v>105.8</v>
      </c>
    </row>
    <row r="380" spans="1:7" ht="12" customHeight="1">
      <c r="A380" s="33">
        <f>IF(ESI_Monthly!$A380&lt;&gt;"",ESI_Monthly!$A380," ")</f>
        <v>42582</v>
      </c>
      <c r="B380" s="95">
        <f>IF(ESI_Monthly!EF380&lt;&gt;"",ESI_Monthly!EF380,"")</f>
        <v>2.7</v>
      </c>
      <c r="C380" s="95">
        <f>IF(ESI_Monthly!EG380&lt;&gt;"",ESI_Monthly!EG380,"")</f>
        <v>8.1</v>
      </c>
      <c r="D380" s="95">
        <f>IF(ESI_Monthly!EH380&lt;&gt;"",ESI_Monthly!EH380,"")</f>
        <v>-4</v>
      </c>
      <c r="E380" s="95">
        <f>IF(ESI_Monthly!EI380&lt;&gt;"",ESI_Monthly!EI380,"")</f>
        <v>6.4</v>
      </c>
      <c r="F380" s="95">
        <f>IF(ESI_Monthly!EJ380&lt;&gt;"",ESI_Monthly!EJ380,"")</f>
        <v>12.5</v>
      </c>
      <c r="G380" s="95">
        <f>IF(ESI_Monthly!EK380&lt;&gt;"",ESI_Monthly!EK380,"")</f>
        <v>105.7</v>
      </c>
    </row>
    <row r="381" spans="1:7" ht="12" customHeight="1">
      <c r="A381" s="33">
        <f>IF(ESI_Monthly!$A381&lt;&gt;"",ESI_Monthly!$A381," ")</f>
        <v>42613</v>
      </c>
      <c r="B381" s="95">
        <f>IF(ESI_Monthly!EF381&lt;&gt;"",ESI_Monthly!EF381,"")</f>
        <v>-1.2</v>
      </c>
      <c r="C381" s="95">
        <f>IF(ESI_Monthly!EG381&lt;&gt;"",ESI_Monthly!EG381,"")</f>
        <v>7.2</v>
      </c>
      <c r="D381" s="95">
        <f>IF(ESI_Monthly!EH381&lt;&gt;"",ESI_Monthly!EH381,"")</f>
        <v>-4</v>
      </c>
      <c r="E381" s="95">
        <f>IF(ESI_Monthly!EI381&lt;&gt;"",ESI_Monthly!EI381,"")</f>
        <v>8.6999999999999993</v>
      </c>
      <c r="F381" s="95">
        <f>IF(ESI_Monthly!EJ381&lt;&gt;"",ESI_Monthly!EJ381,"")</f>
        <v>14.8</v>
      </c>
      <c r="G381" s="95">
        <f>IF(ESI_Monthly!EK381&lt;&gt;"",ESI_Monthly!EK381,"")</f>
        <v>101.6</v>
      </c>
    </row>
    <row r="382" spans="1:7" ht="12" customHeight="1">
      <c r="A382" s="33">
        <f>IF(ESI_Monthly!$A382&lt;&gt;"",ESI_Monthly!$A382," ")</f>
        <v>42643</v>
      </c>
      <c r="B382" s="95">
        <f>IF(ESI_Monthly!EF382&lt;&gt;"",ESI_Monthly!EF382,"")</f>
        <v>0.3</v>
      </c>
      <c r="C382" s="95">
        <f>IF(ESI_Monthly!EG382&lt;&gt;"",ESI_Monthly!EG382,"")</f>
        <v>7.4</v>
      </c>
      <c r="D382" s="95">
        <f>IF(ESI_Monthly!EH382&lt;&gt;"",ESI_Monthly!EH382,"")</f>
        <v>-0.9</v>
      </c>
      <c r="E382" s="95">
        <f>IF(ESI_Monthly!EI382&lt;&gt;"",ESI_Monthly!EI382,"")</f>
        <v>5.3</v>
      </c>
      <c r="F382" s="95">
        <f>IF(ESI_Monthly!EJ382&lt;&gt;"",ESI_Monthly!EJ382,"")</f>
        <v>14.5</v>
      </c>
      <c r="G382" s="95">
        <f>IF(ESI_Monthly!EK382&lt;&gt;"",ESI_Monthly!EK382,"")</f>
        <v>103</v>
      </c>
    </row>
    <row r="383" spans="1:7" ht="12" customHeight="1">
      <c r="A383" s="33">
        <f>IF(ESI_Monthly!$A383&lt;&gt;"",ESI_Monthly!$A383," ")</f>
        <v>42674</v>
      </c>
      <c r="B383" s="95">
        <f>IF(ESI_Monthly!EF383&lt;&gt;"",ESI_Monthly!EF383,"")</f>
        <v>1</v>
      </c>
      <c r="C383" s="95">
        <f>IF(ESI_Monthly!EG383&lt;&gt;"",ESI_Monthly!EG383,"")</f>
        <v>8.6999999999999993</v>
      </c>
      <c r="D383" s="95">
        <f>IF(ESI_Monthly!EH383&lt;&gt;"",ESI_Monthly!EH383,"")</f>
        <v>1.8</v>
      </c>
      <c r="E383" s="95">
        <f>IF(ESI_Monthly!EI383&lt;&gt;"",ESI_Monthly!EI383,"")</f>
        <v>7.2</v>
      </c>
      <c r="F383" s="95">
        <f>IF(ESI_Monthly!EJ383&lt;&gt;"",ESI_Monthly!EJ383,"")</f>
        <v>19.8</v>
      </c>
      <c r="G383" s="95">
        <f>IF(ESI_Monthly!EK383&lt;&gt;"",ESI_Monthly!EK383,"")</f>
        <v>104.7</v>
      </c>
    </row>
    <row r="384" spans="1:7" ht="12" customHeight="1">
      <c r="A384" s="33">
        <f>IF(ESI_Monthly!$A384&lt;&gt;"",ESI_Monthly!$A384," ")</f>
        <v>42704</v>
      </c>
      <c r="B384" s="95">
        <f>IF(ESI_Monthly!EF384&lt;&gt;"",ESI_Monthly!EF384,"")</f>
        <v>0.9</v>
      </c>
      <c r="C384" s="95">
        <f>IF(ESI_Monthly!EG384&lt;&gt;"",ESI_Monthly!EG384,"")</f>
        <v>8.6</v>
      </c>
      <c r="D384" s="95">
        <f>IF(ESI_Monthly!EH384&lt;&gt;"",ESI_Monthly!EH384,"")</f>
        <v>1.6</v>
      </c>
      <c r="E384" s="95">
        <f>IF(ESI_Monthly!EI384&lt;&gt;"",ESI_Monthly!EI384,"")</f>
        <v>6.1</v>
      </c>
      <c r="F384" s="95">
        <f>IF(ESI_Monthly!EJ384&lt;&gt;"",ESI_Monthly!EJ384,"")</f>
        <v>15.7</v>
      </c>
      <c r="G384" s="95">
        <f>IF(ESI_Monthly!EK384&lt;&gt;"",ESI_Monthly!EK384,"")</f>
        <v>104.7</v>
      </c>
    </row>
    <row r="385" spans="1:7" ht="12" customHeight="1">
      <c r="A385" s="33">
        <f>IF(ESI_Monthly!$A385&lt;&gt;"",ESI_Monthly!$A385," ")</f>
        <v>42735</v>
      </c>
      <c r="B385" s="95">
        <f>IF(ESI_Monthly!EF385&lt;&gt;"",ESI_Monthly!EF385,"")</f>
        <v>2.5</v>
      </c>
      <c r="C385" s="95">
        <f>IF(ESI_Monthly!EG385&lt;&gt;"",ESI_Monthly!EG385,"")</f>
        <v>10</v>
      </c>
      <c r="D385" s="95">
        <f>IF(ESI_Monthly!EH385&lt;&gt;"",ESI_Monthly!EH385,"")</f>
        <v>2.2000000000000002</v>
      </c>
      <c r="E385" s="95">
        <f>IF(ESI_Monthly!EI385&lt;&gt;"",ESI_Monthly!EI385,"")</f>
        <v>9.1</v>
      </c>
      <c r="F385" s="95">
        <f>IF(ESI_Monthly!EJ385&lt;&gt;"",ESI_Monthly!EJ385,"")</f>
        <v>15.5</v>
      </c>
      <c r="G385" s="95">
        <f>IF(ESI_Monthly!EK385&lt;&gt;"",ESI_Monthly!EK385,"")</f>
        <v>106.5</v>
      </c>
    </row>
    <row r="386" spans="1:7" ht="12" customHeight="1">
      <c r="A386" s="33">
        <f>IF(ESI_Monthly!$A386&lt;&gt;"",ESI_Monthly!$A386," ")</f>
        <v>42766</v>
      </c>
      <c r="B386" s="95">
        <f>IF(ESI_Monthly!EF386&lt;&gt;"",ESI_Monthly!EF386,"")</f>
        <v>3.4</v>
      </c>
      <c r="C386" s="95">
        <f>IF(ESI_Monthly!EG386&lt;&gt;"",ESI_Monthly!EG386,"")</f>
        <v>13.1</v>
      </c>
      <c r="D386" s="95">
        <f>IF(ESI_Monthly!EH386&lt;&gt;"",ESI_Monthly!EH386,"")</f>
        <v>1.6</v>
      </c>
      <c r="E386" s="95">
        <f>IF(ESI_Monthly!EI386&lt;&gt;"",ESI_Monthly!EI386,"")</f>
        <v>9.9</v>
      </c>
      <c r="F386" s="95">
        <f>IF(ESI_Monthly!EJ386&lt;&gt;"",ESI_Monthly!EJ386,"")</f>
        <v>19.3</v>
      </c>
      <c r="G386" s="95">
        <f>IF(ESI_Monthly!EK386&lt;&gt;"",ESI_Monthly!EK386,"")</f>
        <v>108</v>
      </c>
    </row>
    <row r="387" spans="1:7" ht="12" customHeight="1">
      <c r="A387" s="33">
        <f>IF(ESI_Monthly!$A387&lt;&gt;"",ESI_Monthly!$A387," ")</f>
        <v>42794</v>
      </c>
      <c r="B387" s="95">
        <f>IF(ESI_Monthly!EF387&lt;&gt;"",ESI_Monthly!EF387,"")</f>
        <v>3.5</v>
      </c>
      <c r="C387" s="95">
        <f>IF(ESI_Monthly!EG387&lt;&gt;"",ESI_Monthly!EG387,"")</f>
        <v>13.8</v>
      </c>
      <c r="D387" s="95">
        <f>IF(ESI_Monthly!EH387&lt;&gt;"",ESI_Monthly!EH387,"")</f>
        <v>3.9</v>
      </c>
      <c r="E387" s="95">
        <f>IF(ESI_Monthly!EI387&lt;&gt;"",ESI_Monthly!EI387,"")</f>
        <v>10.4</v>
      </c>
      <c r="F387" s="95">
        <f>IF(ESI_Monthly!EJ387&lt;&gt;"",ESI_Monthly!EJ387,"")</f>
        <v>18.100000000000001</v>
      </c>
      <c r="G387" s="95">
        <f>IF(ESI_Monthly!EK387&lt;&gt;"",ESI_Monthly!EK387,"")</f>
        <v>107.7</v>
      </c>
    </row>
    <row r="388" spans="1:7" ht="12" customHeight="1">
      <c r="A388" s="33">
        <f>IF(ESI_Monthly!$A388&lt;&gt;"",ESI_Monthly!$A388," ")</f>
        <v>42825</v>
      </c>
      <c r="B388" s="95">
        <f>IF(ESI_Monthly!EF388&lt;&gt;"",ESI_Monthly!EF388,"")</f>
        <v>3.8</v>
      </c>
      <c r="C388" s="95">
        <f>IF(ESI_Monthly!EG388&lt;&gt;"",ESI_Monthly!EG388,"")</f>
        <v>13.3</v>
      </c>
      <c r="D388" s="95">
        <f>IF(ESI_Monthly!EH388&lt;&gt;"",ESI_Monthly!EH388,"")</f>
        <v>3.8</v>
      </c>
      <c r="E388" s="95">
        <f>IF(ESI_Monthly!EI388&lt;&gt;"",ESI_Monthly!EI388,"")</f>
        <v>8.3000000000000007</v>
      </c>
      <c r="F388" s="95">
        <f>IF(ESI_Monthly!EJ388&lt;&gt;"",ESI_Monthly!EJ388,"")</f>
        <v>21.9</v>
      </c>
      <c r="G388" s="95">
        <f>IF(ESI_Monthly!EK388&lt;&gt;"",ESI_Monthly!EK388,"")</f>
        <v>107.6</v>
      </c>
    </row>
    <row r="389" spans="1:7" ht="12" customHeight="1">
      <c r="A389" s="33">
        <f>IF(ESI_Monthly!$A389&lt;&gt;"",ESI_Monthly!$A389," ")</f>
        <v>42855</v>
      </c>
      <c r="B389" s="95">
        <f>IF(ESI_Monthly!EF389&lt;&gt;"",ESI_Monthly!EF389,"")</f>
        <v>4.7</v>
      </c>
      <c r="C389" s="95">
        <f>IF(ESI_Monthly!EG389&lt;&gt;"",ESI_Monthly!EG389,"")</f>
        <v>14.6</v>
      </c>
      <c r="D389" s="95">
        <f>IF(ESI_Monthly!EH389&lt;&gt;"",ESI_Monthly!EH389,"")</f>
        <v>4.2</v>
      </c>
      <c r="E389" s="95">
        <f>IF(ESI_Monthly!EI389&lt;&gt;"",ESI_Monthly!EI389,"")</f>
        <v>8.5</v>
      </c>
      <c r="F389" s="95">
        <f>IF(ESI_Monthly!EJ389&lt;&gt;"",ESI_Monthly!EJ389,"")</f>
        <v>20.3</v>
      </c>
      <c r="G389" s="95">
        <f>IF(ESI_Monthly!EK389&lt;&gt;"",ESI_Monthly!EK389,"")</f>
        <v>109.6</v>
      </c>
    </row>
    <row r="390" spans="1:7" ht="12" customHeight="1">
      <c r="A390" s="33">
        <f>IF(ESI_Monthly!$A390&lt;&gt;"",ESI_Monthly!$A390," ")</f>
        <v>42886</v>
      </c>
      <c r="B390" s="95">
        <f>IF(ESI_Monthly!EF390&lt;&gt;"",ESI_Monthly!EF390,"")</f>
        <v>3.3</v>
      </c>
      <c r="C390" s="95">
        <f>IF(ESI_Monthly!EG390&lt;&gt;"",ESI_Monthly!EG390,"")</f>
        <v>12.2</v>
      </c>
      <c r="D390" s="95">
        <f>IF(ESI_Monthly!EH390&lt;&gt;"",ESI_Monthly!EH390,"")</f>
        <v>1.1000000000000001</v>
      </c>
      <c r="E390" s="95">
        <f>IF(ESI_Monthly!EI390&lt;&gt;"",ESI_Monthly!EI390,"")</f>
        <v>9.3000000000000007</v>
      </c>
      <c r="F390" s="95">
        <f>IF(ESI_Monthly!EJ390&lt;&gt;"",ESI_Monthly!EJ390,"")</f>
        <v>18.600000000000001</v>
      </c>
      <c r="G390" s="95">
        <f>IF(ESI_Monthly!EK390&lt;&gt;"",ESI_Monthly!EK390,"")</f>
        <v>107</v>
      </c>
    </row>
    <row r="391" spans="1:7" ht="12" customHeight="1">
      <c r="A391" s="33">
        <f>IF(ESI_Monthly!$A391&lt;&gt;"",ESI_Monthly!$A391," ")</f>
        <v>42916</v>
      </c>
      <c r="B391" s="95">
        <f>IF(ESI_Monthly!EF391&lt;&gt;"",ESI_Monthly!EF391,"")</f>
        <v>4.5999999999999996</v>
      </c>
      <c r="C391" s="95">
        <f>IF(ESI_Monthly!EG391&lt;&gt;"",ESI_Monthly!EG391,"")</f>
        <v>13.7</v>
      </c>
      <c r="D391" s="95">
        <f>IF(ESI_Monthly!EH391&lt;&gt;"",ESI_Monthly!EH391,"")</f>
        <v>2.4</v>
      </c>
      <c r="E391" s="95">
        <f>IF(ESI_Monthly!EI391&lt;&gt;"",ESI_Monthly!EI391,"")</f>
        <v>11</v>
      </c>
      <c r="F391" s="95">
        <f>IF(ESI_Monthly!EJ391&lt;&gt;"",ESI_Monthly!EJ391,"")</f>
        <v>21.4</v>
      </c>
      <c r="G391" s="95">
        <f>IF(ESI_Monthly!EK391&lt;&gt;"",ESI_Monthly!EK391,"")</f>
        <v>108.6</v>
      </c>
    </row>
    <row r="392" spans="1:7" ht="12" customHeight="1">
      <c r="A392" s="33">
        <f>IF(ESI_Monthly!$A392&lt;&gt;"",ESI_Monthly!$A392," ")</f>
        <v>42947</v>
      </c>
      <c r="B392" s="95">
        <f>IF(ESI_Monthly!EF392&lt;&gt;"",ESI_Monthly!EF392,"")</f>
        <v>4.2</v>
      </c>
      <c r="C392" s="95">
        <f>IF(ESI_Monthly!EG392&lt;&gt;"",ESI_Monthly!EG392,"")</f>
        <v>15.1</v>
      </c>
      <c r="D392" s="95">
        <f>IF(ESI_Monthly!EH392&lt;&gt;"",ESI_Monthly!EH392,"")</f>
        <v>4.8</v>
      </c>
      <c r="E392" s="95">
        <f>IF(ESI_Monthly!EI392&lt;&gt;"",ESI_Monthly!EI392,"")</f>
        <v>12.2</v>
      </c>
      <c r="F392" s="95">
        <f>IF(ESI_Monthly!EJ392&lt;&gt;"",ESI_Monthly!EJ392,"")</f>
        <v>22.5</v>
      </c>
      <c r="G392" s="95">
        <f>IF(ESI_Monthly!EK392&lt;&gt;"",ESI_Monthly!EK392,"")</f>
        <v>109.6</v>
      </c>
    </row>
    <row r="393" spans="1:7" ht="12" customHeight="1">
      <c r="A393" s="33">
        <f>IF(ESI_Monthly!$A393&lt;&gt;"",ESI_Monthly!$A393," ")</f>
        <v>42978</v>
      </c>
      <c r="B393" s="95">
        <f>IF(ESI_Monthly!EF393&lt;&gt;"",ESI_Monthly!EF393,"")</f>
        <v>3.4</v>
      </c>
      <c r="C393" s="95">
        <f>IF(ESI_Monthly!EG393&lt;&gt;"",ESI_Monthly!EG393,"")</f>
        <v>12.9</v>
      </c>
      <c r="D393" s="95">
        <f>IF(ESI_Monthly!EH393&lt;&gt;"",ESI_Monthly!EH393,"")</f>
        <v>5.0999999999999996</v>
      </c>
      <c r="E393" s="95">
        <f>IF(ESI_Monthly!EI393&lt;&gt;"",ESI_Monthly!EI393,"")</f>
        <v>11</v>
      </c>
      <c r="F393" s="95">
        <f>IF(ESI_Monthly!EJ393&lt;&gt;"",ESI_Monthly!EJ393,"")</f>
        <v>22.7</v>
      </c>
      <c r="G393" s="95">
        <f>IF(ESI_Monthly!EK393&lt;&gt;"",ESI_Monthly!EK393,"")</f>
        <v>108.4</v>
      </c>
    </row>
    <row r="394" spans="1:7" ht="12" customHeight="1">
      <c r="A394" s="33">
        <f>IF(ESI_Monthly!$A394&lt;&gt;"",ESI_Monthly!$A394," ")</f>
        <v>43008</v>
      </c>
      <c r="B394" s="95">
        <f>IF(ESI_Monthly!EF394&lt;&gt;"",ESI_Monthly!EF394,"")</f>
        <v>5.2</v>
      </c>
      <c r="C394" s="95">
        <f>IF(ESI_Monthly!EG394&lt;&gt;"",ESI_Monthly!EG394,"")</f>
        <v>15.4</v>
      </c>
      <c r="D394" s="95">
        <f>IF(ESI_Monthly!EH394&lt;&gt;"",ESI_Monthly!EH394,"")</f>
        <v>3.5</v>
      </c>
      <c r="E394" s="95">
        <f>IF(ESI_Monthly!EI394&lt;&gt;"",ESI_Monthly!EI394,"")</f>
        <v>10.1</v>
      </c>
      <c r="F394" s="95">
        <f>IF(ESI_Monthly!EJ394&lt;&gt;"",ESI_Monthly!EJ394,"")</f>
        <v>20.7</v>
      </c>
      <c r="G394" s="95">
        <f>IF(ESI_Monthly!EK394&lt;&gt;"",ESI_Monthly!EK394,"")</f>
        <v>110.4</v>
      </c>
    </row>
    <row r="395" spans="1:7" ht="12" customHeight="1">
      <c r="A395" s="33">
        <f>IF(ESI_Monthly!$A395&lt;&gt;"",ESI_Monthly!$A395," ")</f>
        <v>43039</v>
      </c>
      <c r="B395" s="95">
        <f>IF(ESI_Monthly!EF395&lt;&gt;"",ESI_Monthly!EF395,"")</f>
        <v>5.2</v>
      </c>
      <c r="C395" s="95">
        <f>IF(ESI_Monthly!EG395&lt;&gt;"",ESI_Monthly!EG395,"")</f>
        <v>14</v>
      </c>
      <c r="D395" s="95">
        <f>IF(ESI_Monthly!EH395&lt;&gt;"",ESI_Monthly!EH395,"")</f>
        <v>5</v>
      </c>
      <c r="E395" s="95">
        <f>IF(ESI_Monthly!EI395&lt;&gt;"",ESI_Monthly!EI395,"")</f>
        <v>13.7</v>
      </c>
      <c r="F395" s="95">
        <f>IF(ESI_Monthly!EJ395&lt;&gt;"",ESI_Monthly!EJ395,"")</f>
        <v>22.4</v>
      </c>
      <c r="G395" s="95">
        <f>IF(ESI_Monthly!EK395&lt;&gt;"",ESI_Monthly!EK395,"")</f>
        <v>110.7</v>
      </c>
    </row>
    <row r="396" spans="1:7" ht="12" customHeight="1">
      <c r="A396" s="33">
        <f>IF(ESI_Monthly!$A396&lt;&gt;"",ESI_Monthly!$A396," ")</f>
        <v>43069</v>
      </c>
      <c r="B396" s="95">
        <f>IF(ESI_Monthly!EF396&lt;&gt;"",ESI_Monthly!EF396,"")</f>
        <v>6.7</v>
      </c>
      <c r="C396" s="95">
        <f>IF(ESI_Monthly!EG396&lt;&gt;"",ESI_Monthly!EG396,"")</f>
        <v>14.5</v>
      </c>
      <c r="D396" s="95">
        <f>IF(ESI_Monthly!EH396&lt;&gt;"",ESI_Monthly!EH396,"")</f>
        <v>3.2</v>
      </c>
      <c r="E396" s="95">
        <f>IF(ESI_Monthly!EI396&lt;&gt;"",ESI_Monthly!EI396,"")</f>
        <v>6.1</v>
      </c>
      <c r="F396" s="95">
        <f>IF(ESI_Monthly!EJ396&lt;&gt;"",ESI_Monthly!EJ396,"")</f>
        <v>31.9</v>
      </c>
      <c r="G396" s="95">
        <f>IF(ESI_Monthly!EK396&lt;&gt;"",ESI_Monthly!EK396,"")</f>
        <v>111.1</v>
      </c>
    </row>
    <row r="397" spans="1:7" ht="12" customHeight="1">
      <c r="A397" s="33">
        <f>IF(ESI_Monthly!$A397&lt;&gt;"",ESI_Monthly!$A397," ")</f>
        <v>43100</v>
      </c>
      <c r="B397" s="95">
        <f>IF(ESI_Monthly!EF397&lt;&gt;"",ESI_Monthly!EF397,"")</f>
        <v>6.7</v>
      </c>
      <c r="C397" s="95">
        <f>IF(ESI_Monthly!EG397&lt;&gt;"",ESI_Monthly!EG397,"")</f>
        <v>14.4</v>
      </c>
      <c r="D397" s="95">
        <f>IF(ESI_Monthly!EH397&lt;&gt;"",ESI_Monthly!EH397,"")</f>
        <v>4.8</v>
      </c>
      <c r="E397" s="95">
        <f>IF(ESI_Monthly!EI397&lt;&gt;"",ESI_Monthly!EI397,"")</f>
        <v>11.8</v>
      </c>
      <c r="F397" s="95">
        <f>IF(ESI_Monthly!EJ397&lt;&gt;"",ESI_Monthly!EJ397,"")</f>
        <v>41.8</v>
      </c>
      <c r="G397" s="95">
        <f>IF(ESI_Monthly!EK397&lt;&gt;"",ESI_Monthly!EK397,"")</f>
        <v>111.9</v>
      </c>
    </row>
    <row r="398" spans="1:7" ht="12" customHeight="1">
      <c r="A398" s="33">
        <f>IF(ESI_Monthly!$A398&lt;&gt;"",ESI_Monthly!$A398," ")</f>
        <v>43131</v>
      </c>
      <c r="B398" s="95">
        <f>IF(ESI_Monthly!EF398&lt;&gt;"",ESI_Monthly!EF398,"")</f>
        <v>7.2</v>
      </c>
      <c r="C398" s="95">
        <f>IF(ESI_Monthly!EG398&lt;&gt;"",ESI_Monthly!EG398,"")</f>
        <v>15.3</v>
      </c>
      <c r="D398" s="95">
        <f>IF(ESI_Monthly!EH398&lt;&gt;"",ESI_Monthly!EH398,"")</f>
        <v>4</v>
      </c>
      <c r="E398" s="95">
        <f>IF(ESI_Monthly!EI398&lt;&gt;"",ESI_Monthly!EI398,"")</f>
        <v>13.4</v>
      </c>
      <c r="F398" s="95">
        <f>IF(ESI_Monthly!EJ398&lt;&gt;"",ESI_Monthly!EJ398,"")</f>
        <v>33.6</v>
      </c>
      <c r="G398" s="95">
        <f>IF(ESI_Monthly!EK398&lt;&gt;"",ESI_Monthly!EK398,"")</f>
        <v>112.3</v>
      </c>
    </row>
    <row r="399" spans="1:7" ht="12" customHeight="1">
      <c r="A399" s="33">
        <f>IF(ESI_Monthly!$A399&lt;&gt;"",ESI_Monthly!$A399," ")</f>
        <v>43159</v>
      </c>
      <c r="B399" s="95">
        <f>IF(ESI_Monthly!EF399&lt;&gt;"",ESI_Monthly!EF399,"")</f>
        <v>8.1</v>
      </c>
      <c r="C399" s="95">
        <f>IF(ESI_Monthly!EG399&lt;&gt;"",ESI_Monthly!EG399,"")</f>
        <v>16</v>
      </c>
      <c r="D399" s="95">
        <f>IF(ESI_Monthly!EH399&lt;&gt;"",ESI_Monthly!EH399,"")</f>
        <v>3.6</v>
      </c>
      <c r="E399" s="95">
        <f>IF(ESI_Monthly!EI399&lt;&gt;"",ESI_Monthly!EI399,"")</f>
        <v>10.6</v>
      </c>
      <c r="F399" s="95">
        <f>IF(ESI_Monthly!EJ399&lt;&gt;"",ESI_Monthly!EJ399,"")</f>
        <v>30</v>
      </c>
      <c r="G399" s="95">
        <f>IF(ESI_Monthly!EK399&lt;&gt;"",ESI_Monthly!EK399,"")</f>
        <v>112.6</v>
      </c>
    </row>
    <row r="400" spans="1:7" ht="12" customHeight="1">
      <c r="A400" s="33">
        <f>IF(ESI_Monthly!$A400&lt;&gt;"",ESI_Monthly!$A400," ")</f>
        <v>43190</v>
      </c>
      <c r="B400" s="95">
        <f>IF(ESI_Monthly!EF400&lt;&gt;"",ESI_Monthly!EF400,"")</f>
        <v>7</v>
      </c>
      <c r="C400" s="95">
        <f>IF(ESI_Monthly!EG400&lt;&gt;"",ESI_Monthly!EG400,"")</f>
        <v>16</v>
      </c>
      <c r="D400" s="95">
        <f>IF(ESI_Monthly!EH400&lt;&gt;"",ESI_Monthly!EH400,"")</f>
        <v>4.0999999999999996</v>
      </c>
      <c r="E400" s="95">
        <f>IF(ESI_Monthly!EI400&lt;&gt;"",ESI_Monthly!EI400,"")</f>
        <v>9.8000000000000007</v>
      </c>
      <c r="F400" s="95">
        <f>IF(ESI_Monthly!EJ400&lt;&gt;"",ESI_Monthly!EJ400,"")</f>
        <v>36</v>
      </c>
      <c r="G400" s="95">
        <f>IF(ESI_Monthly!EK400&lt;&gt;"",ESI_Monthly!EK400,"")</f>
        <v>112.3</v>
      </c>
    </row>
    <row r="401" spans="1:7" ht="12" customHeight="1">
      <c r="A401" s="33">
        <f>IF(ESI_Monthly!$A401&lt;&gt;"",ESI_Monthly!$A401," ")</f>
        <v>43220</v>
      </c>
      <c r="B401" s="95">
        <f>IF(ESI_Monthly!EF401&lt;&gt;"",ESI_Monthly!EF401,"")</f>
        <v>5.8</v>
      </c>
      <c r="C401" s="95">
        <f>IF(ESI_Monthly!EG401&lt;&gt;"",ESI_Monthly!EG401,"")</f>
        <v>14.6</v>
      </c>
      <c r="D401" s="95">
        <f>IF(ESI_Monthly!EH401&lt;&gt;"",ESI_Monthly!EH401,"")</f>
        <v>3.8</v>
      </c>
      <c r="E401" s="95">
        <f>IF(ESI_Monthly!EI401&lt;&gt;"",ESI_Monthly!EI401,"")</f>
        <v>5.3</v>
      </c>
      <c r="F401" s="95">
        <f>IF(ESI_Monthly!EJ401&lt;&gt;"",ESI_Monthly!EJ401,"")</f>
        <v>35.1</v>
      </c>
      <c r="G401" s="95">
        <f>IF(ESI_Monthly!EK401&lt;&gt;"",ESI_Monthly!EK401,"")</f>
        <v>110.2</v>
      </c>
    </row>
    <row r="402" spans="1:7" ht="12" customHeight="1">
      <c r="A402" s="33">
        <f>IF(ESI_Monthly!$A402&lt;&gt;"",ESI_Monthly!$A402," ")</f>
        <v>43251</v>
      </c>
      <c r="B402" s="95">
        <f>IF(ESI_Monthly!EF402&lt;&gt;"",ESI_Monthly!EF402,"")</f>
        <v>7</v>
      </c>
      <c r="C402" s="95">
        <f>IF(ESI_Monthly!EG402&lt;&gt;"",ESI_Monthly!EG402,"")</f>
        <v>16.7</v>
      </c>
      <c r="D402" s="95">
        <f>IF(ESI_Monthly!EH402&lt;&gt;"",ESI_Monthly!EH402,"")</f>
        <v>2.4</v>
      </c>
      <c r="E402" s="95">
        <f>IF(ESI_Monthly!EI402&lt;&gt;"",ESI_Monthly!EI402,"")</f>
        <v>6.4</v>
      </c>
      <c r="F402" s="95">
        <f>IF(ESI_Monthly!EJ402&lt;&gt;"",ESI_Monthly!EJ402,"")</f>
        <v>38.200000000000003</v>
      </c>
      <c r="G402" s="95">
        <f>IF(ESI_Monthly!EK402&lt;&gt;"",ESI_Monthly!EK402,"")</f>
        <v>111</v>
      </c>
    </row>
    <row r="403" spans="1:7" ht="12" customHeight="1">
      <c r="A403" s="33">
        <f>IF(ESI_Monthly!$A403&lt;&gt;"",ESI_Monthly!$A403," ")</f>
        <v>43281</v>
      </c>
      <c r="B403" s="95">
        <f>IF(ESI_Monthly!EF403&lt;&gt;"",ESI_Monthly!EF403,"")</f>
        <v>5.5</v>
      </c>
      <c r="C403" s="95">
        <f>IF(ESI_Monthly!EG403&lt;&gt;"",ESI_Monthly!EG403,"")</f>
        <v>15.9</v>
      </c>
      <c r="D403" s="95">
        <f>IF(ESI_Monthly!EH403&lt;&gt;"",ESI_Monthly!EH403,"")</f>
        <v>2.5</v>
      </c>
      <c r="E403" s="95">
        <f>IF(ESI_Monthly!EI403&lt;&gt;"",ESI_Monthly!EI403,"")</f>
        <v>6.5</v>
      </c>
      <c r="F403" s="95">
        <f>IF(ESI_Monthly!EJ403&lt;&gt;"",ESI_Monthly!EJ403,"")</f>
        <v>31.4</v>
      </c>
      <c r="G403" s="95">
        <f>IF(ESI_Monthly!EK403&lt;&gt;"",ESI_Monthly!EK403,"")</f>
        <v>109.3</v>
      </c>
    </row>
    <row r="404" spans="1:7" ht="12" customHeight="1">
      <c r="A404" s="33">
        <f>IF(ESI_Monthly!$A404&lt;&gt;"",ESI_Monthly!$A404," ")</f>
        <v>43312</v>
      </c>
      <c r="B404" s="95">
        <f>IF(ESI_Monthly!EF404&lt;&gt;"",ESI_Monthly!EF404,"")</f>
        <v>4.3</v>
      </c>
      <c r="C404" s="95">
        <f>IF(ESI_Monthly!EG404&lt;&gt;"",ESI_Monthly!EG404,"")</f>
        <v>16.3</v>
      </c>
      <c r="D404" s="95">
        <f>IF(ESI_Monthly!EH404&lt;&gt;"",ESI_Monthly!EH404,"")</f>
        <v>4</v>
      </c>
      <c r="E404" s="95">
        <f>IF(ESI_Monthly!EI404&lt;&gt;"",ESI_Monthly!EI404,"")</f>
        <v>6.1</v>
      </c>
      <c r="F404" s="95">
        <f>IF(ESI_Monthly!EJ404&lt;&gt;"",ESI_Monthly!EJ404,"")</f>
        <v>34</v>
      </c>
      <c r="G404" s="95">
        <f>IF(ESI_Monthly!EK404&lt;&gt;"",ESI_Monthly!EK404,"")</f>
        <v>109.8</v>
      </c>
    </row>
    <row r="405" spans="1:7" ht="12" customHeight="1">
      <c r="A405" s="33">
        <f>IF(ESI_Monthly!$A405&lt;&gt;"",ESI_Monthly!$A405," ")</f>
        <v>43343</v>
      </c>
      <c r="B405" s="95">
        <f>IF(ESI_Monthly!EF405&lt;&gt;"",ESI_Monthly!EF405,"")</f>
        <v>4.7</v>
      </c>
      <c r="C405" s="95">
        <f>IF(ESI_Monthly!EG405&lt;&gt;"",ESI_Monthly!EG405,"")</f>
        <v>14.1</v>
      </c>
      <c r="D405" s="95">
        <f>IF(ESI_Monthly!EH405&lt;&gt;"",ESI_Monthly!EH405,"")</f>
        <v>2</v>
      </c>
      <c r="E405" s="95">
        <f>IF(ESI_Monthly!EI405&lt;&gt;"",ESI_Monthly!EI405,"")</f>
        <v>6.7</v>
      </c>
      <c r="F405" s="95">
        <f>IF(ESI_Monthly!EJ405&lt;&gt;"",ESI_Monthly!EJ405,"")</f>
        <v>32.5</v>
      </c>
      <c r="G405" s="95">
        <f>IF(ESI_Monthly!EK405&lt;&gt;"",ESI_Monthly!EK405,"")</f>
        <v>108.7</v>
      </c>
    </row>
    <row r="406" spans="1:7" ht="12" customHeight="1">
      <c r="A406" s="33">
        <f>IF(ESI_Monthly!$A406&lt;&gt;"",ESI_Monthly!$A406," ")</f>
        <v>43373</v>
      </c>
      <c r="B406" s="95">
        <f>IF(ESI_Monthly!EF406&lt;&gt;"",ESI_Monthly!EF406,"")</f>
        <v>4</v>
      </c>
      <c r="C406" s="95">
        <f>IF(ESI_Monthly!EG406&lt;&gt;"",ESI_Monthly!EG406,"")</f>
        <v>15.3</v>
      </c>
      <c r="D406" s="95">
        <f>IF(ESI_Monthly!EH406&lt;&gt;"",ESI_Monthly!EH406,"")</f>
        <v>2</v>
      </c>
      <c r="E406" s="95">
        <f>IF(ESI_Monthly!EI406&lt;&gt;"",ESI_Monthly!EI406,"")</f>
        <v>9.6999999999999993</v>
      </c>
      <c r="F406" s="95">
        <f>IF(ESI_Monthly!EJ406&lt;&gt;"",ESI_Monthly!EJ406,"")</f>
        <v>35.1</v>
      </c>
      <c r="G406" s="95">
        <f>IF(ESI_Monthly!EK406&lt;&gt;"",ESI_Monthly!EK406,"")</f>
        <v>109.3</v>
      </c>
    </row>
    <row r="407" spans="1:7" ht="12" customHeight="1">
      <c r="A407" s="33">
        <f>IF(ESI_Monthly!$A407&lt;&gt;"",ESI_Monthly!$A407," ")</f>
        <v>43404</v>
      </c>
      <c r="B407" s="95">
        <f>IF(ESI_Monthly!EF407&lt;&gt;"",ESI_Monthly!EF407,"")</f>
        <v>3.5</v>
      </c>
      <c r="C407" s="95">
        <f>IF(ESI_Monthly!EG407&lt;&gt;"",ESI_Monthly!EG407,"")</f>
        <v>14.2</v>
      </c>
      <c r="D407" s="95">
        <f>IF(ESI_Monthly!EH407&lt;&gt;"",ESI_Monthly!EH407,"")</f>
        <v>-0.8</v>
      </c>
      <c r="E407" s="95">
        <f>IF(ESI_Monthly!EI407&lt;&gt;"",ESI_Monthly!EI407,"")</f>
        <v>10.4</v>
      </c>
      <c r="F407" s="95">
        <f>IF(ESI_Monthly!EJ407&lt;&gt;"",ESI_Monthly!EJ407,"")</f>
        <v>34.1</v>
      </c>
      <c r="G407" s="95">
        <f>IF(ESI_Monthly!EK407&lt;&gt;"",ESI_Monthly!EK407,"")</f>
        <v>107.9</v>
      </c>
    </row>
    <row r="408" spans="1:7" ht="12" customHeight="1">
      <c r="A408" s="33">
        <f>IF(ESI_Monthly!$A408&lt;&gt;"",ESI_Monthly!$A408," ")</f>
        <v>43434</v>
      </c>
      <c r="B408" s="95">
        <f>IF(ESI_Monthly!EF408&lt;&gt;"",ESI_Monthly!EF408,"")</f>
        <v>4.0999999999999996</v>
      </c>
      <c r="C408" s="95">
        <f>IF(ESI_Monthly!EG408&lt;&gt;"",ESI_Monthly!EG408,"")</f>
        <v>12.6</v>
      </c>
      <c r="D408" s="95">
        <f>IF(ESI_Monthly!EH408&lt;&gt;"",ESI_Monthly!EH408,"")</f>
        <v>-1.8</v>
      </c>
      <c r="E408" s="95">
        <f>IF(ESI_Monthly!EI408&lt;&gt;"",ESI_Monthly!EI408,"")</f>
        <v>5.7</v>
      </c>
      <c r="F408" s="95">
        <f>IF(ESI_Monthly!EJ408&lt;&gt;"",ESI_Monthly!EJ408,"")</f>
        <v>29.5</v>
      </c>
      <c r="G408" s="95">
        <f>IF(ESI_Monthly!EK408&lt;&gt;"",ESI_Monthly!EK408,"")</f>
        <v>107.6</v>
      </c>
    </row>
    <row r="409" spans="1:7" ht="12" customHeight="1">
      <c r="A409" s="33">
        <f>IF(ESI_Monthly!$A409&lt;&gt;"",ESI_Monthly!$A409," ")</f>
        <v>43465</v>
      </c>
      <c r="B409" s="95">
        <f>IF(ESI_Monthly!EF409&lt;&gt;"",ESI_Monthly!EF409,"")</f>
        <v>4.5</v>
      </c>
      <c r="C409" s="95">
        <f>IF(ESI_Monthly!EG409&lt;&gt;"",ESI_Monthly!EG409,"")</f>
        <v>12.7</v>
      </c>
      <c r="D409" s="95">
        <f>IF(ESI_Monthly!EH409&lt;&gt;"",ESI_Monthly!EH409,"")</f>
        <v>-3.8</v>
      </c>
      <c r="E409" s="95">
        <f>IF(ESI_Monthly!EI409&lt;&gt;"",ESI_Monthly!EI409,"")</f>
        <v>9.6</v>
      </c>
      <c r="F409" s="95">
        <f>IF(ESI_Monthly!EJ409&lt;&gt;"",ESI_Monthly!EJ409,"")</f>
        <v>29.8</v>
      </c>
      <c r="G409" s="95">
        <f>IF(ESI_Monthly!EK409&lt;&gt;"",ESI_Monthly!EK409,"")</f>
        <v>107.6</v>
      </c>
    </row>
    <row r="410" spans="1:7" ht="12" customHeight="1">
      <c r="A410" s="33">
        <f>IF(ESI_Monthly!$A410&lt;&gt;"",ESI_Monthly!$A410," ")</f>
        <v>43496</v>
      </c>
      <c r="B410" s="95">
        <f>IF(ESI_Monthly!EF410&lt;&gt;"",ESI_Monthly!EF410,"")</f>
        <v>3</v>
      </c>
      <c r="C410" s="95">
        <f>IF(ESI_Monthly!EG410&lt;&gt;"",ESI_Monthly!EG410,"")</f>
        <v>9.6999999999999993</v>
      </c>
      <c r="D410" s="95">
        <f>IF(ESI_Monthly!EH410&lt;&gt;"",ESI_Monthly!EH410,"")</f>
        <v>-8.1</v>
      </c>
      <c r="E410" s="95">
        <f>IF(ESI_Monthly!EI410&lt;&gt;"",ESI_Monthly!EI410,"")</f>
        <v>7.1</v>
      </c>
      <c r="F410" s="95">
        <f>IF(ESI_Monthly!EJ410&lt;&gt;"",ESI_Monthly!EJ410,"")</f>
        <v>29.7</v>
      </c>
      <c r="G410" s="95">
        <f>IF(ESI_Monthly!EK410&lt;&gt;"",ESI_Monthly!EK410,"")</f>
        <v>103.5</v>
      </c>
    </row>
    <row r="411" spans="1:7" ht="12" customHeight="1">
      <c r="A411" s="33">
        <f>IF(ESI_Monthly!$A411&lt;&gt;"",ESI_Monthly!$A411," ")</f>
        <v>43524</v>
      </c>
      <c r="B411" s="95">
        <f>IF(ESI_Monthly!EF411&lt;&gt;"",ESI_Monthly!EF411,"")</f>
        <v>3.4</v>
      </c>
      <c r="C411" s="95">
        <f>IF(ESI_Monthly!EG411&lt;&gt;"",ESI_Monthly!EG411,"")</f>
        <v>11.2</v>
      </c>
      <c r="D411" s="95">
        <f>IF(ESI_Monthly!EH411&lt;&gt;"",ESI_Monthly!EH411,"")</f>
        <v>-6.3</v>
      </c>
      <c r="E411" s="95">
        <f>IF(ESI_Monthly!EI411&lt;&gt;"",ESI_Monthly!EI411,"")</f>
        <v>8.6</v>
      </c>
      <c r="F411" s="95">
        <f>IF(ESI_Monthly!EJ411&lt;&gt;"",ESI_Monthly!EJ411,"")</f>
        <v>28.5</v>
      </c>
      <c r="G411" s="95">
        <f>IF(ESI_Monthly!EK411&lt;&gt;"",ESI_Monthly!EK411,"")</f>
        <v>106.5</v>
      </c>
    </row>
    <row r="412" spans="1:7" ht="12" customHeight="1">
      <c r="A412" s="33">
        <f>IF(ESI_Monthly!$A412&lt;&gt;"",ESI_Monthly!$A412," ")</f>
        <v>43555</v>
      </c>
      <c r="B412" s="95">
        <f>IF(ESI_Monthly!EF412&lt;&gt;"",ESI_Monthly!EF412,"")</f>
        <v>3.2</v>
      </c>
      <c r="C412" s="95">
        <f>IF(ESI_Monthly!EG412&lt;&gt;"",ESI_Monthly!EG412,"")</f>
        <v>13</v>
      </c>
      <c r="D412" s="95">
        <f>IF(ESI_Monthly!EH412&lt;&gt;"",ESI_Monthly!EH412,"")</f>
        <v>-8.3000000000000007</v>
      </c>
      <c r="E412" s="95">
        <f>IF(ESI_Monthly!EI412&lt;&gt;"",ESI_Monthly!EI412,"")</f>
        <v>8.9</v>
      </c>
      <c r="F412" s="95">
        <f>IF(ESI_Monthly!EJ412&lt;&gt;"",ESI_Monthly!EJ412,"")</f>
        <v>28.4</v>
      </c>
      <c r="G412" s="95">
        <f>IF(ESI_Monthly!EK412&lt;&gt;"",ESI_Monthly!EK412,"")</f>
        <v>105.2</v>
      </c>
    </row>
    <row r="413" spans="1:7" ht="12" customHeight="1">
      <c r="A413" s="33">
        <f>IF(ESI_Monthly!$A413&lt;&gt;"",ESI_Monthly!$A413," ")</f>
        <v>43585</v>
      </c>
      <c r="B413" s="95">
        <f>IF(ESI_Monthly!EF413&lt;&gt;"",ESI_Monthly!EF413,"")</f>
        <v>3.4</v>
      </c>
      <c r="C413" s="95">
        <f>IF(ESI_Monthly!EG413&lt;&gt;"",ESI_Monthly!EG413,"")</f>
        <v>10.8</v>
      </c>
      <c r="D413" s="95">
        <f>IF(ESI_Monthly!EH413&lt;&gt;"",ESI_Monthly!EH413,"")</f>
        <v>-7.9</v>
      </c>
      <c r="E413" s="95">
        <f>IF(ESI_Monthly!EI413&lt;&gt;"",ESI_Monthly!EI413,"")</f>
        <v>6.4</v>
      </c>
      <c r="F413" s="95">
        <f>IF(ESI_Monthly!EJ413&lt;&gt;"",ESI_Monthly!EJ413,"")</f>
        <v>29.6</v>
      </c>
      <c r="G413" s="95">
        <f>IF(ESI_Monthly!EK413&lt;&gt;"",ESI_Monthly!EK413,"")</f>
        <v>105.6</v>
      </c>
    </row>
    <row r="414" spans="1:7" ht="12" customHeight="1">
      <c r="A414" s="33">
        <f>IF(ESI_Monthly!$A414&lt;&gt;"",ESI_Monthly!$A414," ")</f>
        <v>43616</v>
      </c>
      <c r="B414" s="95">
        <f>IF(ESI_Monthly!EF414&lt;&gt;"",ESI_Monthly!EF414,"")</f>
        <v>2.2000000000000002</v>
      </c>
      <c r="C414" s="95">
        <f>IF(ESI_Monthly!EG414&lt;&gt;"",ESI_Monthly!EG414,"")</f>
        <v>11.2</v>
      </c>
      <c r="D414" s="95">
        <f>IF(ESI_Monthly!EH414&lt;&gt;"",ESI_Monthly!EH414,"")</f>
        <v>-7.8</v>
      </c>
      <c r="E414" s="95">
        <f>IF(ESI_Monthly!EI414&lt;&gt;"",ESI_Monthly!EI414,"")</f>
        <v>7</v>
      </c>
      <c r="F414" s="95">
        <f>IF(ESI_Monthly!EJ414&lt;&gt;"",ESI_Monthly!EJ414,"")</f>
        <v>23.4</v>
      </c>
      <c r="G414" s="95">
        <f>IF(ESI_Monthly!EK414&lt;&gt;"",ESI_Monthly!EK414,"")</f>
        <v>104.3</v>
      </c>
    </row>
    <row r="415" spans="1:7" ht="12" customHeight="1">
      <c r="A415" s="33">
        <f>IF(ESI_Monthly!$A415&lt;&gt;"",ESI_Monthly!$A415," ")</f>
        <v>43646</v>
      </c>
      <c r="B415" s="95">
        <f>IF(ESI_Monthly!EF415&lt;&gt;"",ESI_Monthly!EF415,"")</f>
        <v>0.2</v>
      </c>
      <c r="C415" s="95">
        <f>IF(ESI_Monthly!EG415&lt;&gt;"",ESI_Monthly!EG415,"")</f>
        <v>11.3</v>
      </c>
      <c r="D415" s="95">
        <f>IF(ESI_Monthly!EH415&lt;&gt;"",ESI_Monthly!EH415,"")</f>
        <v>-7.1</v>
      </c>
      <c r="E415" s="95">
        <f>IF(ESI_Monthly!EI415&lt;&gt;"",ESI_Monthly!EI415,"")</f>
        <v>5.9</v>
      </c>
      <c r="F415" s="95">
        <f>IF(ESI_Monthly!EJ415&lt;&gt;"",ESI_Monthly!EJ415,"")</f>
        <v>25.5</v>
      </c>
      <c r="G415" s="95">
        <f>IF(ESI_Monthly!EK415&lt;&gt;"",ESI_Monthly!EK415,"")</f>
        <v>102.8</v>
      </c>
    </row>
    <row r="416" spans="1:7" ht="12" customHeight="1">
      <c r="A416" s="33" t="str">
        <f>IF(ESI_Monthly!$A416&lt;&gt;"",ESI_Monthly!$A416," ")</f>
        <v xml:space="preserve"> </v>
      </c>
      <c r="B416" s="95" t="str">
        <f>IF(ESI_Monthly!EF416&lt;&gt;"",ESI_Monthly!EF416,"")</f>
        <v/>
      </c>
      <c r="C416" s="95" t="str">
        <f>IF(ESI_Monthly!EG416&lt;&gt;"",ESI_Monthly!EG416,"")</f>
        <v/>
      </c>
      <c r="D416" s="95" t="str">
        <f>IF(ESI_Monthly!EH416&lt;&gt;"",ESI_Monthly!EH416,"")</f>
        <v/>
      </c>
      <c r="E416" s="95" t="str">
        <f>IF(ESI_Monthly!EI416&lt;&gt;"",ESI_Monthly!EI416,"")</f>
        <v/>
      </c>
      <c r="F416" s="95" t="str">
        <f>IF(ESI_Monthly!EJ416&lt;&gt;"",ESI_Monthly!EJ416,"")</f>
        <v/>
      </c>
      <c r="G416" s="95" t="str">
        <f>IF(ESI_Monthly!EK416&lt;&gt;"",ESI_Monthly!EK416,"")</f>
        <v/>
      </c>
    </row>
    <row r="417" spans="1:7" ht="12" customHeight="1">
      <c r="A417" s="33" t="str">
        <f>IF(ESI_Monthly!$A417&lt;&gt;"",ESI_Monthly!$A417," ")</f>
        <v xml:space="preserve"> </v>
      </c>
      <c r="B417" s="95" t="str">
        <f>IF(ESI_Monthly!EF417&lt;&gt;"",ESI_Monthly!EF417,"")</f>
        <v/>
      </c>
      <c r="C417" s="95" t="str">
        <f>IF(ESI_Monthly!EG417&lt;&gt;"",ESI_Monthly!EG417,"")</f>
        <v/>
      </c>
      <c r="D417" s="95" t="str">
        <f>IF(ESI_Monthly!EH417&lt;&gt;"",ESI_Monthly!EH417,"")</f>
        <v/>
      </c>
      <c r="E417" s="95" t="str">
        <f>IF(ESI_Monthly!EI417&lt;&gt;"",ESI_Monthly!EI417,"")</f>
        <v/>
      </c>
      <c r="F417" s="95" t="str">
        <f>IF(ESI_Monthly!EJ417&lt;&gt;"",ESI_Monthly!EJ417,"")</f>
        <v/>
      </c>
      <c r="G417" s="95" t="str">
        <f>IF(ESI_Monthly!EK417&lt;&gt;"",ESI_Monthly!EK417,"")</f>
        <v/>
      </c>
    </row>
    <row r="418" spans="1:7" ht="12" customHeight="1">
      <c r="A418" s="33" t="str">
        <f>IF(ESI_Monthly!$A418&lt;&gt;"",ESI_Monthly!$A418," ")</f>
        <v xml:space="preserve"> </v>
      </c>
      <c r="B418" s="95" t="str">
        <f>IF(ESI_Monthly!EF418&lt;&gt;"",ESI_Monthly!EF418,"")</f>
        <v/>
      </c>
      <c r="C418" s="95" t="str">
        <f>IF(ESI_Monthly!EG418&lt;&gt;"",ESI_Monthly!EG418,"")</f>
        <v/>
      </c>
      <c r="D418" s="95" t="str">
        <f>IF(ESI_Monthly!EH418&lt;&gt;"",ESI_Monthly!EH418,"")</f>
        <v/>
      </c>
      <c r="E418" s="95" t="str">
        <f>IF(ESI_Monthly!EI418&lt;&gt;"",ESI_Monthly!EI418,"")</f>
        <v/>
      </c>
      <c r="F418" s="95" t="str">
        <f>IF(ESI_Monthly!EJ418&lt;&gt;"",ESI_Monthly!EJ418,"")</f>
        <v/>
      </c>
      <c r="G418" s="95" t="str">
        <f>IF(ESI_Monthly!EK418&lt;&gt;"",ESI_Monthly!EK418,"")</f>
        <v/>
      </c>
    </row>
    <row r="419" spans="1:7" ht="12" customHeight="1">
      <c r="A419" s="33" t="str">
        <f>IF(ESI_Monthly!$A419&lt;&gt;"",ESI_Monthly!$A419," ")</f>
        <v xml:space="preserve"> </v>
      </c>
      <c r="B419" s="95" t="str">
        <f>IF(ESI_Monthly!EF419&lt;&gt;"",ESI_Monthly!EF419,"")</f>
        <v/>
      </c>
      <c r="C419" s="95" t="str">
        <f>IF(ESI_Monthly!EG419&lt;&gt;"",ESI_Monthly!EG419,"")</f>
        <v/>
      </c>
      <c r="D419" s="95" t="str">
        <f>IF(ESI_Monthly!EH419&lt;&gt;"",ESI_Monthly!EH419,"")</f>
        <v/>
      </c>
      <c r="E419" s="95" t="str">
        <f>IF(ESI_Monthly!EI419&lt;&gt;"",ESI_Monthly!EI419,"")</f>
        <v/>
      </c>
      <c r="F419" s="95" t="str">
        <f>IF(ESI_Monthly!EJ419&lt;&gt;"",ESI_Monthly!EJ419,"")</f>
        <v/>
      </c>
      <c r="G419" s="95" t="str">
        <f>IF(ESI_Monthly!EK419&lt;&gt;"",ESI_Monthly!EK419,"")</f>
        <v/>
      </c>
    </row>
    <row r="420" spans="1:7" ht="12" customHeight="1">
      <c r="A420" s="33" t="str">
        <f>IF(ESI_Monthly!$A420&lt;&gt;"",ESI_Monthly!$A420," ")</f>
        <v xml:space="preserve"> </v>
      </c>
      <c r="B420" s="95" t="str">
        <f>IF(ESI_Monthly!EF420&lt;&gt;"",ESI_Monthly!EF420,"")</f>
        <v/>
      </c>
      <c r="C420" s="95" t="str">
        <f>IF(ESI_Monthly!EG420&lt;&gt;"",ESI_Monthly!EG420,"")</f>
        <v/>
      </c>
      <c r="D420" s="95" t="str">
        <f>IF(ESI_Monthly!EH420&lt;&gt;"",ESI_Monthly!EH420,"")</f>
        <v/>
      </c>
      <c r="E420" s="95" t="str">
        <f>IF(ESI_Monthly!EI420&lt;&gt;"",ESI_Monthly!EI420,"")</f>
        <v/>
      </c>
      <c r="F420" s="95" t="str">
        <f>IF(ESI_Monthly!EJ420&lt;&gt;"",ESI_Monthly!EJ420,"")</f>
        <v/>
      </c>
      <c r="G420" s="95" t="str">
        <f>IF(ESI_Monthly!EK420&lt;&gt;"",ESI_Monthly!EK420,"")</f>
        <v/>
      </c>
    </row>
    <row r="421" spans="1:7" ht="12" customHeight="1">
      <c r="A421" s="33" t="str">
        <f>IF(ESI_Monthly!$A421&lt;&gt;"",ESI_Monthly!$A421," ")</f>
        <v xml:space="preserve"> </v>
      </c>
      <c r="B421" s="95" t="str">
        <f>IF(ESI_Monthly!EF421&lt;&gt;"",ESI_Monthly!EF421,"")</f>
        <v/>
      </c>
      <c r="C421" s="95" t="str">
        <f>IF(ESI_Monthly!EG421&lt;&gt;"",ESI_Monthly!EG421,"")</f>
        <v/>
      </c>
      <c r="D421" s="95" t="str">
        <f>IF(ESI_Monthly!EH421&lt;&gt;"",ESI_Monthly!EH421,"")</f>
        <v/>
      </c>
      <c r="E421" s="95" t="str">
        <f>IF(ESI_Monthly!EI421&lt;&gt;"",ESI_Monthly!EI421,"")</f>
        <v/>
      </c>
      <c r="F421" s="95" t="str">
        <f>IF(ESI_Monthly!EJ421&lt;&gt;"",ESI_Monthly!EJ421,"")</f>
        <v/>
      </c>
      <c r="G421" s="95" t="str">
        <f>IF(ESI_Monthly!EK421&lt;&gt;"",ESI_Monthly!EK421,"")</f>
        <v/>
      </c>
    </row>
    <row r="422" spans="1:7" ht="12" customHeight="1">
      <c r="A422" s="33" t="str">
        <f>IF(ESI_Monthly!$A422&lt;&gt;"",ESI_Monthly!$A422," ")</f>
        <v xml:space="preserve"> </v>
      </c>
      <c r="B422" s="95" t="str">
        <f>IF(ESI_Monthly!EF422&lt;&gt;"",ESI_Monthly!EF422,"")</f>
        <v/>
      </c>
      <c r="C422" s="95" t="str">
        <f>IF(ESI_Monthly!EG422&lt;&gt;"",ESI_Monthly!EG422,"")</f>
        <v/>
      </c>
      <c r="D422" s="95" t="str">
        <f>IF(ESI_Monthly!EH422&lt;&gt;"",ESI_Monthly!EH422,"")</f>
        <v/>
      </c>
      <c r="E422" s="95" t="str">
        <f>IF(ESI_Monthly!EI422&lt;&gt;"",ESI_Monthly!EI422,"")</f>
        <v/>
      </c>
      <c r="F422" s="95" t="str">
        <f>IF(ESI_Monthly!EJ422&lt;&gt;"",ESI_Monthly!EJ422,"")</f>
        <v/>
      </c>
      <c r="G422" s="95" t="str">
        <f>IF(ESI_Monthly!EK422&lt;&gt;"",ESI_Monthly!EK422,"")</f>
        <v/>
      </c>
    </row>
    <row r="423" spans="1:7" ht="12" customHeight="1">
      <c r="A423" s="33" t="str">
        <f>IF(ESI_Monthly!$A423&lt;&gt;"",ESI_Monthly!$A423," ")</f>
        <v xml:space="preserve"> </v>
      </c>
      <c r="B423" s="95" t="str">
        <f>IF(ESI_Monthly!EF423&lt;&gt;"",ESI_Monthly!EF423,"")</f>
        <v/>
      </c>
      <c r="C423" s="95" t="str">
        <f>IF(ESI_Monthly!EG423&lt;&gt;"",ESI_Monthly!EG423,"")</f>
        <v/>
      </c>
      <c r="D423" s="95" t="str">
        <f>IF(ESI_Monthly!EH423&lt;&gt;"",ESI_Monthly!EH423,"")</f>
        <v/>
      </c>
      <c r="E423" s="95" t="str">
        <f>IF(ESI_Monthly!EI423&lt;&gt;"",ESI_Monthly!EI423,"")</f>
        <v/>
      </c>
      <c r="F423" s="95" t="str">
        <f>IF(ESI_Monthly!EJ423&lt;&gt;"",ESI_Monthly!EJ423,"")</f>
        <v/>
      </c>
      <c r="G423" s="95" t="str">
        <f>IF(ESI_Monthly!EK423&lt;&gt;"",ESI_Monthly!EK423,"")</f>
        <v/>
      </c>
    </row>
    <row r="424" spans="1:7" ht="12" customHeight="1">
      <c r="A424" s="33" t="str">
        <f>IF(ESI_Monthly!$A424&lt;&gt;"",ESI_Monthly!$A424," ")</f>
        <v xml:space="preserve"> </v>
      </c>
      <c r="B424" s="95" t="str">
        <f>IF(ESI_Monthly!EF424&lt;&gt;"",ESI_Monthly!EF424,"")</f>
        <v/>
      </c>
      <c r="C424" s="95" t="str">
        <f>IF(ESI_Monthly!EG424&lt;&gt;"",ESI_Monthly!EG424,"")</f>
        <v/>
      </c>
      <c r="D424" s="95" t="str">
        <f>IF(ESI_Monthly!EH424&lt;&gt;"",ESI_Monthly!EH424,"")</f>
        <v/>
      </c>
      <c r="E424" s="95" t="str">
        <f>IF(ESI_Monthly!EI424&lt;&gt;"",ESI_Monthly!EI424,"")</f>
        <v/>
      </c>
      <c r="F424" s="95" t="str">
        <f>IF(ESI_Monthly!EJ424&lt;&gt;"",ESI_Monthly!EJ424,"")</f>
        <v/>
      </c>
      <c r="G424" s="95" t="str">
        <f>IF(ESI_Monthly!EK424&lt;&gt;"",ESI_Monthly!EK424,"")</f>
        <v/>
      </c>
    </row>
    <row r="425" spans="1:7" ht="12" customHeight="1">
      <c r="A425" s="33" t="str">
        <f>IF(ESI_Monthly!$A425&lt;&gt;"",ESI_Monthly!$A425," ")</f>
        <v xml:space="preserve"> </v>
      </c>
      <c r="B425" s="95" t="str">
        <f>IF(ESI_Monthly!EF425&lt;&gt;"",ESI_Monthly!EF425,"")</f>
        <v/>
      </c>
      <c r="C425" s="95" t="str">
        <f>IF(ESI_Monthly!EG425&lt;&gt;"",ESI_Monthly!EG425,"")</f>
        <v/>
      </c>
      <c r="D425" s="95" t="str">
        <f>IF(ESI_Monthly!EH425&lt;&gt;"",ESI_Monthly!EH425,"")</f>
        <v/>
      </c>
      <c r="E425" s="95" t="str">
        <f>IF(ESI_Monthly!EI425&lt;&gt;"",ESI_Monthly!EI425,"")</f>
        <v/>
      </c>
      <c r="F425" s="95" t="str">
        <f>IF(ESI_Monthly!EJ425&lt;&gt;"",ESI_Monthly!EJ425,"")</f>
        <v/>
      </c>
      <c r="G425" s="95" t="str">
        <f>IF(ESI_Monthly!EK425&lt;&gt;"",ESI_Monthly!EK425,"")</f>
        <v/>
      </c>
    </row>
    <row r="426" spans="1:7" ht="12" customHeight="1">
      <c r="A426" s="33" t="str">
        <f>IF(ESI_Monthly!$A426&lt;&gt;"",ESI_Monthly!$A426," ")</f>
        <v xml:space="preserve"> </v>
      </c>
      <c r="B426" s="95" t="str">
        <f>IF(ESI_Monthly!EF426&lt;&gt;"",ESI_Monthly!EF426,"")</f>
        <v/>
      </c>
      <c r="C426" s="95" t="str">
        <f>IF(ESI_Monthly!EG426&lt;&gt;"",ESI_Monthly!EG426,"")</f>
        <v/>
      </c>
      <c r="D426" s="95" t="str">
        <f>IF(ESI_Monthly!EH426&lt;&gt;"",ESI_Monthly!EH426,"")</f>
        <v/>
      </c>
      <c r="E426" s="95" t="str">
        <f>IF(ESI_Monthly!EI426&lt;&gt;"",ESI_Monthly!EI426,"")</f>
        <v/>
      </c>
      <c r="F426" s="95" t="str">
        <f>IF(ESI_Monthly!EJ426&lt;&gt;"",ESI_Monthly!EJ426,"")</f>
        <v/>
      </c>
      <c r="G426" s="95" t="str">
        <f>IF(ESI_Monthly!EK426&lt;&gt;"",ESI_Monthly!EK426,"")</f>
        <v/>
      </c>
    </row>
    <row r="427" spans="1:7" ht="12" customHeight="1">
      <c r="A427" s="33" t="str">
        <f>IF(ESI_Monthly!$A427&lt;&gt;"",ESI_Monthly!$A427," ")</f>
        <v xml:space="preserve"> </v>
      </c>
      <c r="B427" s="95" t="str">
        <f>IF(ESI_Monthly!EF427&lt;&gt;"",ESI_Monthly!EF427,"")</f>
        <v/>
      </c>
      <c r="C427" s="95" t="str">
        <f>IF(ESI_Monthly!EG427&lt;&gt;"",ESI_Monthly!EG427,"")</f>
        <v/>
      </c>
      <c r="D427" s="95" t="str">
        <f>IF(ESI_Monthly!EH427&lt;&gt;"",ESI_Monthly!EH427,"")</f>
        <v/>
      </c>
      <c r="E427" s="95" t="str">
        <f>IF(ESI_Monthly!EI427&lt;&gt;"",ESI_Monthly!EI427,"")</f>
        <v/>
      </c>
      <c r="F427" s="95" t="str">
        <f>IF(ESI_Monthly!EJ427&lt;&gt;"",ESI_Monthly!EJ427,"")</f>
        <v/>
      </c>
      <c r="G427" s="95" t="str">
        <f>IF(ESI_Monthly!EK427&lt;&gt;"",ESI_Monthly!EK427,"")</f>
        <v/>
      </c>
    </row>
    <row r="428" spans="1:7" ht="12" customHeight="1">
      <c r="A428" s="33" t="str">
        <f>IF(ESI_Monthly!$A428&lt;&gt;"",ESI_Monthly!$A428," ")</f>
        <v xml:space="preserve"> </v>
      </c>
      <c r="B428" s="95" t="str">
        <f>IF(ESI_Monthly!EF428&lt;&gt;"",ESI_Monthly!EF428,"")</f>
        <v/>
      </c>
      <c r="C428" s="95" t="str">
        <f>IF(ESI_Monthly!EG428&lt;&gt;"",ESI_Monthly!EG428,"")</f>
        <v/>
      </c>
      <c r="D428" s="95" t="str">
        <f>IF(ESI_Monthly!EH428&lt;&gt;"",ESI_Monthly!EH428,"")</f>
        <v/>
      </c>
      <c r="E428" s="95" t="str">
        <f>IF(ESI_Monthly!EI428&lt;&gt;"",ESI_Monthly!EI428,"")</f>
        <v/>
      </c>
      <c r="F428" s="95" t="str">
        <f>IF(ESI_Monthly!EJ428&lt;&gt;"",ESI_Monthly!EJ428,"")</f>
        <v/>
      </c>
      <c r="G428" s="95" t="str">
        <f>IF(ESI_Monthly!EK428&lt;&gt;"",ESI_Monthly!EK428,"")</f>
        <v/>
      </c>
    </row>
    <row r="429" spans="1:7" ht="12" customHeight="1">
      <c r="A429" s="33" t="str">
        <f>IF(ESI_Monthly!$A429&lt;&gt;"",ESI_Monthly!$A429," ")</f>
        <v xml:space="preserve"> </v>
      </c>
      <c r="B429" s="95" t="str">
        <f>IF(ESI_Monthly!EF429&lt;&gt;"",ESI_Monthly!EF429,"")</f>
        <v/>
      </c>
      <c r="C429" s="95" t="str">
        <f>IF(ESI_Monthly!EG429&lt;&gt;"",ESI_Monthly!EG429,"")</f>
        <v/>
      </c>
      <c r="D429" s="95" t="str">
        <f>IF(ESI_Monthly!EH429&lt;&gt;"",ESI_Monthly!EH429,"")</f>
        <v/>
      </c>
      <c r="E429" s="95" t="str">
        <f>IF(ESI_Monthly!EI429&lt;&gt;"",ESI_Monthly!EI429,"")</f>
        <v/>
      </c>
      <c r="F429" s="95" t="str">
        <f>IF(ESI_Monthly!EJ429&lt;&gt;"",ESI_Monthly!EJ429,"")</f>
        <v/>
      </c>
      <c r="G429" s="95" t="str">
        <f>IF(ESI_Monthly!EK429&lt;&gt;"",ESI_Monthly!EK429,"")</f>
        <v/>
      </c>
    </row>
    <row r="430" spans="1:7" ht="12" customHeight="1">
      <c r="A430" s="33" t="str">
        <f>IF(ESI_Monthly!$A430&lt;&gt;"",ESI_Monthly!$A430," ")</f>
        <v xml:space="preserve"> </v>
      </c>
      <c r="B430" s="95" t="str">
        <f>IF(ESI_Monthly!EF430&lt;&gt;"",ESI_Monthly!EF430,"")</f>
        <v/>
      </c>
      <c r="C430" s="95" t="str">
        <f>IF(ESI_Monthly!EG430&lt;&gt;"",ESI_Monthly!EG430,"")</f>
        <v/>
      </c>
      <c r="D430" s="95" t="str">
        <f>IF(ESI_Monthly!EH430&lt;&gt;"",ESI_Monthly!EH430,"")</f>
        <v/>
      </c>
      <c r="E430" s="95" t="str">
        <f>IF(ESI_Monthly!EI430&lt;&gt;"",ESI_Monthly!EI430,"")</f>
        <v/>
      </c>
      <c r="F430" s="95" t="str">
        <f>IF(ESI_Monthly!EJ430&lt;&gt;"",ESI_Monthly!EJ430,"")</f>
        <v/>
      </c>
      <c r="G430" s="95" t="str">
        <f>IF(ESI_Monthly!EK430&lt;&gt;"",ESI_Monthly!EK430,"")</f>
        <v/>
      </c>
    </row>
    <row r="431" spans="1:7" ht="12" customHeight="1">
      <c r="A431" s="33" t="str">
        <f>IF(ESI_Monthly!$A431&lt;&gt;"",ESI_Monthly!$A431," ")</f>
        <v xml:space="preserve"> </v>
      </c>
      <c r="B431" s="95" t="str">
        <f>IF(ESI_Monthly!EF431&lt;&gt;"",ESI_Monthly!EF431,"")</f>
        <v/>
      </c>
      <c r="C431" s="95" t="str">
        <f>IF(ESI_Monthly!EG431&lt;&gt;"",ESI_Monthly!EG431,"")</f>
        <v/>
      </c>
      <c r="D431" s="95" t="str">
        <f>IF(ESI_Monthly!EH431&lt;&gt;"",ESI_Monthly!EH431,"")</f>
        <v/>
      </c>
      <c r="E431" s="95" t="str">
        <f>IF(ESI_Monthly!EI431&lt;&gt;"",ESI_Monthly!EI431,"")</f>
        <v/>
      </c>
      <c r="F431" s="95" t="str">
        <f>IF(ESI_Monthly!EJ431&lt;&gt;"",ESI_Monthly!EJ431,"")</f>
        <v/>
      </c>
      <c r="G431" s="95" t="str">
        <f>IF(ESI_Monthly!EK431&lt;&gt;"",ESI_Monthly!EK431,"")</f>
        <v/>
      </c>
    </row>
    <row r="432" spans="1:7" ht="12" customHeight="1">
      <c r="A432" s="33" t="str">
        <f>IF(ESI_Monthly!$A432&lt;&gt;"",ESI_Monthly!$A432," ")</f>
        <v xml:space="preserve"> </v>
      </c>
      <c r="B432" s="95" t="str">
        <f>IF(ESI_Monthly!EF432&lt;&gt;"",ESI_Monthly!EF432,"")</f>
        <v/>
      </c>
      <c r="C432" s="95" t="str">
        <f>IF(ESI_Monthly!EG432&lt;&gt;"",ESI_Monthly!EG432,"")</f>
        <v/>
      </c>
      <c r="D432" s="95" t="str">
        <f>IF(ESI_Monthly!EH432&lt;&gt;"",ESI_Monthly!EH432,"")</f>
        <v/>
      </c>
      <c r="E432" s="95" t="str">
        <f>IF(ESI_Monthly!EI432&lt;&gt;"",ESI_Monthly!EI432,"")</f>
        <v/>
      </c>
      <c r="F432" s="95" t="str">
        <f>IF(ESI_Monthly!EJ432&lt;&gt;"",ESI_Monthly!EJ432,"")</f>
        <v/>
      </c>
      <c r="G432" s="95" t="str">
        <f>IF(ESI_Monthly!EK432&lt;&gt;"",ESI_Monthly!EK432,"")</f>
        <v/>
      </c>
    </row>
    <row r="433" spans="1:7" ht="12" customHeight="1">
      <c r="A433" s="33" t="str">
        <f>IF(ESI_Monthly!$A433&lt;&gt;"",ESI_Monthly!$A433," ")</f>
        <v xml:space="preserve"> </v>
      </c>
      <c r="B433" s="95" t="str">
        <f>IF(ESI_Monthly!EF433&lt;&gt;"",ESI_Monthly!EF433,"")</f>
        <v/>
      </c>
      <c r="C433" s="95" t="str">
        <f>IF(ESI_Monthly!EG433&lt;&gt;"",ESI_Monthly!EG433,"")</f>
        <v/>
      </c>
      <c r="D433" s="95" t="str">
        <f>IF(ESI_Monthly!EH433&lt;&gt;"",ESI_Monthly!EH433,"")</f>
        <v/>
      </c>
      <c r="E433" s="95" t="str">
        <f>IF(ESI_Monthly!EI433&lt;&gt;"",ESI_Monthly!EI433,"")</f>
        <v/>
      </c>
      <c r="F433" s="95" t="str">
        <f>IF(ESI_Monthly!EJ433&lt;&gt;"",ESI_Monthly!EJ433,"")</f>
        <v/>
      </c>
      <c r="G433" s="95" t="str">
        <f>IF(ESI_Monthly!EK433&lt;&gt;"",ESI_Monthly!EK433,"")</f>
        <v/>
      </c>
    </row>
    <row r="434" spans="1:7" ht="12" customHeight="1">
      <c r="A434" s="33" t="str">
        <f>IF(ESI_Monthly!$A434&lt;&gt;"",ESI_Monthly!$A434," ")</f>
        <v xml:space="preserve"> </v>
      </c>
      <c r="B434" s="95" t="str">
        <f>IF(ESI_Monthly!EF434&lt;&gt;"",ESI_Monthly!EF434,"")</f>
        <v/>
      </c>
      <c r="C434" s="95" t="str">
        <f>IF(ESI_Monthly!EG434&lt;&gt;"",ESI_Monthly!EG434,"")</f>
        <v/>
      </c>
      <c r="D434" s="95" t="str">
        <f>IF(ESI_Monthly!EH434&lt;&gt;"",ESI_Monthly!EH434,"")</f>
        <v/>
      </c>
      <c r="E434" s="95" t="str">
        <f>IF(ESI_Monthly!EI434&lt;&gt;"",ESI_Monthly!EI434,"")</f>
        <v/>
      </c>
      <c r="F434" s="95" t="str">
        <f>IF(ESI_Monthly!EJ434&lt;&gt;"",ESI_Monthly!EJ434,"")</f>
        <v/>
      </c>
      <c r="G434" s="95" t="str">
        <f>IF(ESI_Monthly!EK434&lt;&gt;"",ESI_Monthly!EK434,"")</f>
        <v/>
      </c>
    </row>
    <row r="435" spans="1:7" ht="12" customHeight="1">
      <c r="A435" s="33" t="str">
        <f>IF(ESI_Monthly!$A435&lt;&gt;"",ESI_Monthly!$A435," ")</f>
        <v xml:space="preserve"> </v>
      </c>
      <c r="B435" s="95" t="str">
        <f>IF(ESI_Monthly!EF435&lt;&gt;"",ESI_Monthly!EF435,"")</f>
        <v/>
      </c>
      <c r="C435" s="95" t="str">
        <f>IF(ESI_Monthly!EG435&lt;&gt;"",ESI_Monthly!EG435,"")</f>
        <v/>
      </c>
      <c r="D435" s="95" t="str">
        <f>IF(ESI_Monthly!EH435&lt;&gt;"",ESI_Monthly!EH435,"")</f>
        <v/>
      </c>
      <c r="E435" s="95" t="str">
        <f>IF(ESI_Monthly!EI435&lt;&gt;"",ESI_Monthly!EI435,"")</f>
        <v/>
      </c>
      <c r="F435" s="95" t="str">
        <f>IF(ESI_Monthly!EJ435&lt;&gt;"",ESI_Monthly!EJ435,"")</f>
        <v/>
      </c>
      <c r="G435" s="95" t="str">
        <f>IF(ESI_Monthly!EK435&lt;&gt;"",ESI_Monthly!EK435,"")</f>
        <v/>
      </c>
    </row>
    <row r="436" spans="1:7" ht="12" customHeight="1">
      <c r="A436" s="33" t="str">
        <f>IF(ESI_Monthly!$A436&lt;&gt;"",ESI_Monthly!$A436," ")</f>
        <v xml:space="preserve"> </v>
      </c>
      <c r="B436" s="95" t="str">
        <f>IF(ESI_Monthly!EF436&lt;&gt;"",ESI_Monthly!EF436,"")</f>
        <v/>
      </c>
      <c r="C436" s="95" t="str">
        <f>IF(ESI_Monthly!EG436&lt;&gt;"",ESI_Monthly!EG436,"")</f>
        <v/>
      </c>
      <c r="D436" s="95" t="str">
        <f>IF(ESI_Monthly!EH436&lt;&gt;"",ESI_Monthly!EH436,"")</f>
        <v/>
      </c>
      <c r="E436" s="95" t="str">
        <f>IF(ESI_Monthly!EI436&lt;&gt;"",ESI_Monthly!EI436,"")</f>
        <v/>
      </c>
      <c r="F436" s="95" t="str">
        <f>IF(ESI_Monthly!EJ436&lt;&gt;"",ESI_Monthly!EJ436,"")</f>
        <v/>
      </c>
      <c r="G436" s="95" t="str">
        <f>IF(ESI_Monthly!EK436&lt;&gt;"",ESI_Monthly!EK436,"")</f>
        <v/>
      </c>
    </row>
    <row r="437" spans="1:7" ht="12" customHeight="1">
      <c r="A437" s="33" t="str">
        <f>IF(ESI_Monthly!$A437&lt;&gt;"",ESI_Monthly!$A437," ")</f>
        <v xml:space="preserve"> </v>
      </c>
      <c r="B437" s="95" t="str">
        <f>IF(ESI_Monthly!EF437&lt;&gt;"",ESI_Monthly!EF437,"")</f>
        <v/>
      </c>
      <c r="C437" s="95" t="str">
        <f>IF(ESI_Monthly!EG437&lt;&gt;"",ESI_Monthly!EG437,"")</f>
        <v/>
      </c>
      <c r="D437" s="95" t="str">
        <f>IF(ESI_Monthly!EH437&lt;&gt;"",ESI_Monthly!EH437,"")</f>
        <v/>
      </c>
      <c r="E437" s="95" t="str">
        <f>IF(ESI_Monthly!EI437&lt;&gt;"",ESI_Monthly!EI437,"")</f>
        <v/>
      </c>
      <c r="F437" s="95" t="str">
        <f>IF(ESI_Monthly!EJ437&lt;&gt;"",ESI_Monthly!EJ437,"")</f>
        <v/>
      </c>
      <c r="G437" s="95" t="str">
        <f>IF(ESI_Monthly!EK437&lt;&gt;"",ESI_Monthly!EK437,"")</f>
        <v/>
      </c>
    </row>
    <row r="438" spans="1:7" ht="12" customHeight="1">
      <c r="A438" s="33" t="str">
        <f>IF(ESI_Monthly!$A438&lt;&gt;"",ESI_Monthly!$A438," ")</f>
        <v xml:space="preserve"> </v>
      </c>
      <c r="B438" s="95" t="str">
        <f>IF(ESI_Monthly!EF438&lt;&gt;"",ESI_Monthly!EF438,"")</f>
        <v/>
      </c>
      <c r="C438" s="95" t="str">
        <f>IF(ESI_Monthly!EG438&lt;&gt;"",ESI_Monthly!EG438,"")</f>
        <v/>
      </c>
      <c r="D438" s="95" t="str">
        <f>IF(ESI_Monthly!EH438&lt;&gt;"",ESI_Monthly!EH438,"")</f>
        <v/>
      </c>
      <c r="E438" s="95" t="str">
        <f>IF(ESI_Monthly!EI438&lt;&gt;"",ESI_Monthly!EI438,"")</f>
        <v/>
      </c>
      <c r="F438" s="95" t="str">
        <f>IF(ESI_Monthly!EJ438&lt;&gt;"",ESI_Monthly!EJ438,"")</f>
        <v/>
      </c>
      <c r="G438" s="95" t="str">
        <f>IF(ESI_Monthly!EK438&lt;&gt;"",ESI_Monthly!EK438,"")</f>
        <v/>
      </c>
    </row>
    <row r="439" spans="1:7" ht="12" customHeight="1">
      <c r="A439" s="33" t="str">
        <f>IF(ESI_Monthly!$A439&lt;&gt;"",ESI_Monthly!$A439," ")</f>
        <v xml:space="preserve"> </v>
      </c>
      <c r="B439" s="95" t="str">
        <f>IF(ESI_Monthly!EF439&lt;&gt;"",ESI_Monthly!EF439,"")</f>
        <v/>
      </c>
      <c r="C439" s="95" t="str">
        <f>IF(ESI_Monthly!EG439&lt;&gt;"",ESI_Monthly!EG439,"")</f>
        <v/>
      </c>
      <c r="D439" s="95" t="str">
        <f>IF(ESI_Monthly!EH439&lt;&gt;"",ESI_Monthly!EH439,"")</f>
        <v/>
      </c>
      <c r="E439" s="95" t="str">
        <f>IF(ESI_Monthly!EI439&lt;&gt;"",ESI_Monthly!EI439,"")</f>
        <v/>
      </c>
      <c r="F439" s="95" t="str">
        <f>IF(ESI_Monthly!EJ439&lt;&gt;"",ESI_Monthly!EJ439,"")</f>
        <v/>
      </c>
      <c r="G439" s="95" t="str">
        <f>IF(ESI_Monthly!EK439&lt;&gt;"",ESI_Monthly!EK439,"")</f>
        <v/>
      </c>
    </row>
    <row r="440" spans="1:7" ht="12" customHeight="1">
      <c r="A440" s="33" t="str">
        <f>IF(ESI_Monthly!$A440&lt;&gt;"",ESI_Monthly!$A440," ")</f>
        <v xml:space="preserve"> </v>
      </c>
      <c r="B440" s="95" t="str">
        <f>IF(ESI_Monthly!EF440&lt;&gt;"",ESI_Monthly!EF440,"")</f>
        <v/>
      </c>
      <c r="C440" s="95" t="str">
        <f>IF(ESI_Monthly!EG440&lt;&gt;"",ESI_Monthly!EG440,"")</f>
        <v/>
      </c>
      <c r="D440" s="95" t="str">
        <f>IF(ESI_Monthly!EH440&lt;&gt;"",ESI_Monthly!EH440,"")</f>
        <v/>
      </c>
      <c r="E440" s="95" t="str">
        <f>IF(ESI_Monthly!EI440&lt;&gt;"",ESI_Monthly!EI440,"")</f>
        <v/>
      </c>
      <c r="F440" s="95" t="str">
        <f>IF(ESI_Monthly!EJ440&lt;&gt;"",ESI_Monthly!EJ440,"")</f>
        <v/>
      </c>
      <c r="G440" s="95" t="str">
        <f>IF(ESI_Monthly!EK440&lt;&gt;"",ESI_Monthly!EK440,"")</f>
        <v/>
      </c>
    </row>
    <row r="441" spans="1:7" ht="12" customHeight="1">
      <c r="A441" s="33" t="str">
        <f>IF(ESI_Monthly!$A441&lt;&gt;"",ESI_Monthly!$A441," ")</f>
        <v xml:space="preserve"> </v>
      </c>
      <c r="B441" s="95" t="str">
        <f>IF(ESI_Monthly!EF441&lt;&gt;"",ESI_Monthly!EF441,"")</f>
        <v/>
      </c>
      <c r="C441" s="95" t="str">
        <f>IF(ESI_Monthly!EG441&lt;&gt;"",ESI_Monthly!EG441,"")</f>
        <v/>
      </c>
      <c r="D441" s="95" t="str">
        <f>IF(ESI_Monthly!EH441&lt;&gt;"",ESI_Monthly!EH441,"")</f>
        <v/>
      </c>
      <c r="E441" s="95" t="str">
        <f>IF(ESI_Monthly!EI441&lt;&gt;"",ESI_Monthly!EI441,"")</f>
        <v/>
      </c>
      <c r="F441" s="95" t="str">
        <f>IF(ESI_Monthly!EJ441&lt;&gt;"",ESI_Monthly!EJ441,"")</f>
        <v/>
      </c>
      <c r="G441" s="95" t="str">
        <f>IF(ESI_Monthly!EK441&lt;&gt;"",ESI_Monthly!EK441,"")</f>
        <v/>
      </c>
    </row>
    <row r="442" spans="1:7" ht="12" customHeight="1">
      <c r="A442" s="33" t="str">
        <f>IF(ESI_Monthly!$A442&lt;&gt;"",ESI_Monthly!$A442," ")</f>
        <v xml:space="preserve"> </v>
      </c>
      <c r="B442" s="95" t="str">
        <f>IF(ESI_Monthly!EF442&lt;&gt;"",ESI_Monthly!EF442,"")</f>
        <v/>
      </c>
      <c r="C442" s="95" t="str">
        <f>IF(ESI_Monthly!EG442&lt;&gt;"",ESI_Monthly!EG442,"")</f>
        <v/>
      </c>
      <c r="D442" s="95" t="str">
        <f>IF(ESI_Monthly!EH442&lt;&gt;"",ESI_Monthly!EH442,"")</f>
        <v/>
      </c>
      <c r="E442" s="95" t="str">
        <f>IF(ESI_Monthly!EI442&lt;&gt;"",ESI_Monthly!EI442,"")</f>
        <v/>
      </c>
      <c r="F442" s="95" t="str">
        <f>IF(ESI_Monthly!EJ442&lt;&gt;"",ESI_Monthly!EJ442,"")</f>
        <v/>
      </c>
      <c r="G442" s="95" t="str">
        <f>IF(ESI_Monthly!EK442&lt;&gt;"",ESI_Monthly!EK442,"")</f>
        <v/>
      </c>
    </row>
    <row r="443" spans="1:7" ht="12" customHeight="1">
      <c r="A443" s="33" t="str">
        <f>IF(ESI_Monthly!$A443&lt;&gt;"",ESI_Monthly!$A443," ")</f>
        <v xml:space="preserve"> </v>
      </c>
      <c r="B443" s="95" t="str">
        <f>IF(ESI_Monthly!EF443&lt;&gt;"",ESI_Monthly!EF443,"")</f>
        <v/>
      </c>
      <c r="C443" s="95" t="str">
        <f>IF(ESI_Monthly!EG443&lt;&gt;"",ESI_Monthly!EG443,"")</f>
        <v/>
      </c>
      <c r="D443" s="95" t="str">
        <f>IF(ESI_Monthly!EH443&lt;&gt;"",ESI_Monthly!EH443,"")</f>
        <v/>
      </c>
      <c r="E443" s="95" t="str">
        <f>IF(ESI_Monthly!EI443&lt;&gt;"",ESI_Monthly!EI443,"")</f>
        <v/>
      </c>
      <c r="F443" s="95" t="str">
        <f>IF(ESI_Monthly!EJ443&lt;&gt;"",ESI_Monthly!EJ443,"")</f>
        <v/>
      </c>
      <c r="G443" s="95" t="str">
        <f>IF(ESI_Monthly!EK443&lt;&gt;"",ESI_Monthly!EK443,"")</f>
        <v/>
      </c>
    </row>
    <row r="444" spans="1:7" ht="12" customHeight="1">
      <c r="A444" s="33" t="str">
        <f>IF(ESI_Monthly!$A444&lt;&gt;"",ESI_Monthly!$A444," ")</f>
        <v xml:space="preserve"> </v>
      </c>
      <c r="B444" s="95" t="str">
        <f>IF(ESI_Monthly!EF444&lt;&gt;"",ESI_Monthly!EF444,"")</f>
        <v/>
      </c>
      <c r="C444" s="95" t="str">
        <f>IF(ESI_Monthly!EG444&lt;&gt;"",ESI_Monthly!EG444,"")</f>
        <v/>
      </c>
      <c r="D444" s="95" t="str">
        <f>IF(ESI_Monthly!EH444&lt;&gt;"",ESI_Monthly!EH444,"")</f>
        <v/>
      </c>
      <c r="E444" s="95" t="str">
        <f>IF(ESI_Monthly!EI444&lt;&gt;"",ESI_Monthly!EI444,"")</f>
        <v/>
      </c>
      <c r="F444" s="95" t="str">
        <f>IF(ESI_Monthly!EJ444&lt;&gt;"",ESI_Monthly!EJ444,"")</f>
        <v/>
      </c>
      <c r="G444" s="95" t="str">
        <f>IF(ESI_Monthly!EK444&lt;&gt;"",ESI_Monthly!EK444,"")</f>
        <v/>
      </c>
    </row>
    <row r="445" spans="1:7" ht="12" customHeight="1">
      <c r="A445" s="33" t="str">
        <f>IF(ESI_Monthly!$A445&lt;&gt;"",ESI_Monthly!$A445," ")</f>
        <v xml:space="preserve"> </v>
      </c>
      <c r="B445" s="95" t="str">
        <f>IF(ESI_Monthly!EF445&lt;&gt;"",ESI_Monthly!EF445,"")</f>
        <v/>
      </c>
      <c r="C445" s="95" t="str">
        <f>IF(ESI_Monthly!EG445&lt;&gt;"",ESI_Monthly!EG445,"")</f>
        <v/>
      </c>
      <c r="D445" s="95" t="str">
        <f>IF(ESI_Monthly!EH445&lt;&gt;"",ESI_Monthly!EH445,"")</f>
        <v/>
      </c>
      <c r="E445" s="95" t="str">
        <f>IF(ESI_Monthly!EI445&lt;&gt;"",ESI_Monthly!EI445,"")</f>
        <v/>
      </c>
      <c r="F445" s="95" t="str">
        <f>IF(ESI_Monthly!EJ445&lt;&gt;"",ESI_Monthly!EJ445,"")</f>
        <v/>
      </c>
      <c r="G445" s="95" t="str">
        <f>IF(ESI_Monthly!EK445&lt;&gt;"",ESI_Monthly!EK445,"")</f>
        <v/>
      </c>
    </row>
    <row r="446" spans="1:7" ht="12" customHeight="1">
      <c r="A446" s="33" t="str">
        <f>IF(ESI_Monthly!$A446&lt;&gt;"",ESI_Monthly!$A446," ")</f>
        <v xml:space="preserve"> </v>
      </c>
      <c r="B446" s="95" t="str">
        <f>IF(ESI_Monthly!EF446&lt;&gt;"",ESI_Monthly!EF446,"")</f>
        <v/>
      </c>
      <c r="C446" s="95" t="str">
        <f>IF(ESI_Monthly!EG446&lt;&gt;"",ESI_Monthly!EG446,"")</f>
        <v/>
      </c>
      <c r="D446" s="95" t="str">
        <f>IF(ESI_Monthly!EH446&lt;&gt;"",ESI_Monthly!EH446,"")</f>
        <v/>
      </c>
      <c r="E446" s="95" t="str">
        <f>IF(ESI_Monthly!EI446&lt;&gt;"",ESI_Monthly!EI446,"")</f>
        <v/>
      </c>
      <c r="F446" s="95" t="str">
        <f>IF(ESI_Monthly!EJ446&lt;&gt;"",ESI_Monthly!EJ446,"")</f>
        <v/>
      </c>
      <c r="G446" s="95" t="str">
        <f>IF(ESI_Monthly!EK446&lt;&gt;"",ESI_Monthly!EK446,"")</f>
        <v/>
      </c>
    </row>
    <row r="447" spans="1:7" ht="12" customHeight="1">
      <c r="A447" s="33" t="str">
        <f>IF(ESI_Monthly!$A447&lt;&gt;"",ESI_Monthly!$A447," ")</f>
        <v xml:space="preserve"> </v>
      </c>
      <c r="B447" s="95" t="str">
        <f>IF(ESI_Monthly!EF447&lt;&gt;"",ESI_Monthly!EF447,"")</f>
        <v/>
      </c>
      <c r="C447" s="95" t="str">
        <f>IF(ESI_Monthly!EG447&lt;&gt;"",ESI_Monthly!EG447,"")</f>
        <v/>
      </c>
      <c r="D447" s="95" t="str">
        <f>IF(ESI_Monthly!EH447&lt;&gt;"",ESI_Monthly!EH447,"")</f>
        <v/>
      </c>
      <c r="E447" s="95" t="str">
        <f>IF(ESI_Monthly!EI447&lt;&gt;"",ESI_Monthly!EI447,"")</f>
        <v/>
      </c>
      <c r="F447" s="95" t="str">
        <f>IF(ESI_Monthly!EJ447&lt;&gt;"",ESI_Monthly!EJ447,"")</f>
        <v/>
      </c>
      <c r="G447" s="95" t="str">
        <f>IF(ESI_Monthly!EK447&lt;&gt;"",ESI_Monthly!EK447,"")</f>
        <v/>
      </c>
    </row>
    <row r="448" spans="1:7" ht="12" customHeight="1">
      <c r="A448" s="33" t="str">
        <f>IF(ESI_Monthly!$A448&lt;&gt;"",ESI_Monthly!$A448," ")</f>
        <v xml:space="preserve"> </v>
      </c>
      <c r="B448" s="95" t="str">
        <f>IF(ESI_Monthly!EF448&lt;&gt;"",ESI_Monthly!EF448,"")</f>
        <v/>
      </c>
      <c r="C448" s="95" t="str">
        <f>IF(ESI_Monthly!EG448&lt;&gt;"",ESI_Monthly!EG448,"")</f>
        <v/>
      </c>
      <c r="D448" s="95" t="str">
        <f>IF(ESI_Monthly!EH448&lt;&gt;"",ESI_Monthly!EH448,"")</f>
        <v/>
      </c>
      <c r="E448" s="95" t="str">
        <f>IF(ESI_Monthly!EI448&lt;&gt;"",ESI_Monthly!EI448,"")</f>
        <v/>
      </c>
      <c r="F448" s="95" t="str">
        <f>IF(ESI_Monthly!EJ448&lt;&gt;"",ESI_Monthly!EJ448,"")</f>
        <v/>
      </c>
      <c r="G448" s="95" t="str">
        <f>IF(ESI_Monthly!EK448&lt;&gt;"",ESI_Monthly!EK448,"")</f>
        <v/>
      </c>
    </row>
    <row r="449" spans="1:7" ht="12" customHeight="1">
      <c r="A449" s="33" t="str">
        <f>IF(ESI_Monthly!$A449&lt;&gt;"",ESI_Monthly!$A449," ")</f>
        <v xml:space="preserve"> </v>
      </c>
      <c r="B449" s="95" t="str">
        <f>IF(ESI_Monthly!EF449&lt;&gt;"",ESI_Monthly!EF449,"")</f>
        <v/>
      </c>
      <c r="C449" s="95" t="str">
        <f>IF(ESI_Monthly!EG449&lt;&gt;"",ESI_Monthly!EG449,"")</f>
        <v/>
      </c>
      <c r="D449" s="95" t="str">
        <f>IF(ESI_Monthly!EH449&lt;&gt;"",ESI_Monthly!EH449,"")</f>
        <v/>
      </c>
      <c r="E449" s="95" t="str">
        <f>IF(ESI_Monthly!EI449&lt;&gt;"",ESI_Monthly!EI449,"")</f>
        <v/>
      </c>
      <c r="F449" s="95" t="str">
        <f>IF(ESI_Monthly!EJ449&lt;&gt;"",ESI_Monthly!EJ449,"")</f>
        <v/>
      </c>
      <c r="G449" s="95" t="str">
        <f>IF(ESI_Monthly!EK449&lt;&gt;"",ESI_Monthly!EK449,"")</f>
        <v/>
      </c>
    </row>
    <row r="450" spans="1:7" ht="12" customHeight="1">
      <c r="A450" s="33" t="str">
        <f>IF(ESI_Monthly!$A450&lt;&gt;"",ESI_Monthly!$A450," ")</f>
        <v xml:space="preserve"> </v>
      </c>
      <c r="B450" s="95" t="str">
        <f>IF(ESI_Monthly!EF450&lt;&gt;"",ESI_Monthly!EF450,"")</f>
        <v/>
      </c>
      <c r="C450" s="95" t="str">
        <f>IF(ESI_Monthly!EG450&lt;&gt;"",ESI_Monthly!EG450,"")</f>
        <v/>
      </c>
      <c r="D450" s="95" t="str">
        <f>IF(ESI_Monthly!EH450&lt;&gt;"",ESI_Monthly!EH450,"")</f>
        <v/>
      </c>
      <c r="E450" s="95" t="str">
        <f>IF(ESI_Monthly!EI450&lt;&gt;"",ESI_Monthly!EI450,"")</f>
        <v/>
      </c>
      <c r="F450" s="95" t="str">
        <f>IF(ESI_Monthly!EJ450&lt;&gt;"",ESI_Monthly!EJ450,"")</f>
        <v/>
      </c>
      <c r="G450" s="95" t="str">
        <f>IF(ESI_Monthly!EK450&lt;&gt;"",ESI_Monthly!EK450,"")</f>
        <v/>
      </c>
    </row>
    <row r="451" spans="1:7" ht="12" customHeight="1">
      <c r="A451" s="33" t="str">
        <f>IF(ESI_Monthly!$A451&lt;&gt;"",ESI_Monthly!$A451," ")</f>
        <v xml:space="preserve"> </v>
      </c>
      <c r="B451" s="95" t="str">
        <f>IF(ESI_Monthly!EF451&lt;&gt;"",ESI_Monthly!EF451,"")</f>
        <v/>
      </c>
      <c r="C451" s="95" t="str">
        <f>IF(ESI_Monthly!EG451&lt;&gt;"",ESI_Monthly!EG451,"")</f>
        <v/>
      </c>
      <c r="D451" s="95" t="str">
        <f>IF(ESI_Monthly!EH451&lt;&gt;"",ESI_Monthly!EH451,"")</f>
        <v/>
      </c>
      <c r="E451" s="95" t="str">
        <f>IF(ESI_Monthly!EI451&lt;&gt;"",ESI_Monthly!EI451,"")</f>
        <v/>
      </c>
      <c r="F451" s="95" t="str">
        <f>IF(ESI_Monthly!EJ451&lt;&gt;"",ESI_Monthly!EJ451,"")</f>
        <v/>
      </c>
      <c r="G451" s="95" t="str">
        <f>IF(ESI_Monthly!EK451&lt;&gt;"",ESI_Monthly!EK451,"")</f>
        <v/>
      </c>
    </row>
    <row r="452" spans="1:7" ht="12" customHeight="1">
      <c r="A452" s="33" t="str">
        <f>IF(ESI_Monthly!$A452&lt;&gt;"",ESI_Monthly!$A452," ")</f>
        <v xml:space="preserve"> </v>
      </c>
      <c r="B452" s="95" t="str">
        <f>IF(ESI_Monthly!EF452&lt;&gt;"",ESI_Monthly!EF452,"")</f>
        <v/>
      </c>
      <c r="C452" s="95" t="str">
        <f>IF(ESI_Monthly!EG452&lt;&gt;"",ESI_Monthly!EG452,"")</f>
        <v/>
      </c>
      <c r="D452" s="95" t="str">
        <f>IF(ESI_Monthly!EH452&lt;&gt;"",ESI_Monthly!EH452,"")</f>
        <v/>
      </c>
      <c r="E452" s="95" t="str">
        <f>IF(ESI_Monthly!EI452&lt;&gt;"",ESI_Monthly!EI452,"")</f>
        <v/>
      </c>
      <c r="F452" s="95" t="str">
        <f>IF(ESI_Monthly!EJ452&lt;&gt;"",ESI_Monthly!EJ452,"")</f>
        <v/>
      </c>
      <c r="G452" s="95" t="str">
        <f>IF(ESI_Monthly!EK452&lt;&gt;"",ESI_Monthly!EK452,"")</f>
        <v/>
      </c>
    </row>
    <row r="453" spans="1:7" ht="12" customHeight="1">
      <c r="A453" s="33" t="str">
        <f>IF(ESI_Monthly!$A453&lt;&gt;"",ESI_Monthly!$A453," ")</f>
        <v xml:space="preserve"> </v>
      </c>
      <c r="B453" s="95" t="str">
        <f>IF(ESI_Monthly!EF453&lt;&gt;"",ESI_Monthly!EF453,"")</f>
        <v/>
      </c>
      <c r="C453" s="95" t="str">
        <f>IF(ESI_Monthly!EG453&lt;&gt;"",ESI_Monthly!EG453,"")</f>
        <v/>
      </c>
      <c r="D453" s="95" t="str">
        <f>IF(ESI_Monthly!EH453&lt;&gt;"",ESI_Monthly!EH453,"")</f>
        <v/>
      </c>
      <c r="E453" s="95" t="str">
        <f>IF(ESI_Monthly!EI453&lt;&gt;"",ESI_Monthly!EI453,"")</f>
        <v/>
      </c>
      <c r="F453" s="95" t="str">
        <f>IF(ESI_Monthly!EJ453&lt;&gt;"",ESI_Monthly!EJ453,"")</f>
        <v/>
      </c>
      <c r="G453" s="95" t="str">
        <f>IF(ESI_Monthly!EK453&lt;&gt;"",ESI_Monthly!EK453,"")</f>
        <v/>
      </c>
    </row>
    <row r="454" spans="1:7" ht="12" customHeight="1">
      <c r="A454" s="33" t="str">
        <f>IF(ESI_Monthly!$A454&lt;&gt;"",ESI_Monthly!$A454," ")</f>
        <v xml:space="preserve"> </v>
      </c>
      <c r="B454" s="95" t="str">
        <f>IF(ESI_Monthly!EF454&lt;&gt;"",ESI_Monthly!EF454,"")</f>
        <v/>
      </c>
      <c r="C454" s="95" t="str">
        <f>IF(ESI_Monthly!EG454&lt;&gt;"",ESI_Monthly!EG454,"")</f>
        <v/>
      </c>
      <c r="D454" s="95" t="str">
        <f>IF(ESI_Monthly!EH454&lt;&gt;"",ESI_Monthly!EH454,"")</f>
        <v/>
      </c>
      <c r="E454" s="95" t="str">
        <f>IF(ESI_Monthly!EI454&lt;&gt;"",ESI_Monthly!EI454,"")</f>
        <v/>
      </c>
      <c r="F454" s="95" t="str">
        <f>IF(ESI_Monthly!EJ454&lt;&gt;"",ESI_Monthly!EJ454,"")</f>
        <v/>
      </c>
      <c r="G454" s="95" t="str">
        <f>IF(ESI_Monthly!EK454&lt;&gt;"",ESI_Monthly!EK454,"")</f>
        <v/>
      </c>
    </row>
    <row r="455" spans="1:7" ht="12" customHeight="1">
      <c r="A455" s="33" t="str">
        <f>IF(ESI_Monthly!$A455&lt;&gt;"",ESI_Monthly!$A455," ")</f>
        <v xml:space="preserve"> </v>
      </c>
      <c r="B455" s="95" t="str">
        <f>IF(ESI_Monthly!EF455&lt;&gt;"",ESI_Monthly!EF455,"")</f>
        <v/>
      </c>
      <c r="C455" s="95" t="str">
        <f>IF(ESI_Monthly!EG455&lt;&gt;"",ESI_Monthly!EG455,"")</f>
        <v/>
      </c>
      <c r="D455" s="95" t="str">
        <f>IF(ESI_Monthly!EH455&lt;&gt;"",ESI_Monthly!EH455,"")</f>
        <v/>
      </c>
      <c r="E455" s="95" t="str">
        <f>IF(ESI_Monthly!EI455&lt;&gt;"",ESI_Monthly!EI455,"")</f>
        <v/>
      </c>
      <c r="F455" s="95" t="str">
        <f>IF(ESI_Monthly!EJ455&lt;&gt;"",ESI_Monthly!EJ455,"")</f>
        <v/>
      </c>
      <c r="G455" s="95" t="str">
        <f>IF(ESI_Monthly!EK455&lt;&gt;"",ESI_Monthly!EK455,"")</f>
        <v/>
      </c>
    </row>
    <row r="456" spans="1:7" ht="12" customHeight="1">
      <c r="A456" s="33" t="str">
        <f>IF(ESI_Monthly!$A456&lt;&gt;"",ESI_Monthly!$A456," ")</f>
        <v xml:space="preserve"> </v>
      </c>
      <c r="B456" s="95" t="str">
        <f>IF(ESI_Monthly!EF456&lt;&gt;"",ESI_Monthly!EF456,"")</f>
        <v/>
      </c>
      <c r="C456" s="95" t="str">
        <f>IF(ESI_Monthly!EG456&lt;&gt;"",ESI_Monthly!EG456,"")</f>
        <v/>
      </c>
      <c r="D456" s="95" t="str">
        <f>IF(ESI_Monthly!EH456&lt;&gt;"",ESI_Monthly!EH456,"")</f>
        <v/>
      </c>
      <c r="E456" s="95" t="str">
        <f>IF(ESI_Monthly!EI456&lt;&gt;"",ESI_Monthly!EI456,"")</f>
        <v/>
      </c>
      <c r="F456" s="95" t="str">
        <f>IF(ESI_Monthly!EJ456&lt;&gt;"",ESI_Monthly!EJ456,"")</f>
        <v/>
      </c>
      <c r="G456" s="95" t="str">
        <f>IF(ESI_Monthly!EK456&lt;&gt;"",ESI_Monthly!EK456,"")</f>
        <v/>
      </c>
    </row>
    <row r="457" spans="1:7" ht="12" customHeight="1">
      <c r="A457" s="33" t="str">
        <f>IF(ESI_Monthly!$A457&lt;&gt;"",ESI_Monthly!$A457," ")</f>
        <v xml:space="preserve"> </v>
      </c>
      <c r="B457" s="95" t="str">
        <f>IF(ESI_Monthly!EF457&lt;&gt;"",ESI_Monthly!EF457,"")</f>
        <v/>
      </c>
      <c r="C457" s="95" t="str">
        <f>IF(ESI_Monthly!EG457&lt;&gt;"",ESI_Monthly!EG457,"")</f>
        <v/>
      </c>
      <c r="D457" s="95" t="str">
        <f>IF(ESI_Monthly!EH457&lt;&gt;"",ESI_Monthly!EH457,"")</f>
        <v/>
      </c>
      <c r="E457" s="95" t="str">
        <f>IF(ESI_Monthly!EI457&lt;&gt;"",ESI_Monthly!EI457,"")</f>
        <v/>
      </c>
      <c r="F457" s="95" t="str">
        <f>IF(ESI_Monthly!EJ457&lt;&gt;"",ESI_Monthly!EJ457,"")</f>
        <v/>
      </c>
      <c r="G457" s="95" t="str">
        <f>IF(ESI_Monthly!EK457&lt;&gt;"",ESI_Monthly!EK457,"")</f>
        <v/>
      </c>
    </row>
    <row r="458" spans="1:7" ht="12" customHeight="1">
      <c r="A458" s="33" t="str">
        <f>IF(ESI_Monthly!$A458&lt;&gt;"",ESI_Monthly!$A458," ")</f>
        <v xml:space="preserve"> </v>
      </c>
      <c r="B458" s="95" t="str">
        <f>IF(ESI_Monthly!EF458&lt;&gt;"",ESI_Monthly!EF458,"")</f>
        <v/>
      </c>
      <c r="C458" s="95" t="str">
        <f>IF(ESI_Monthly!EG458&lt;&gt;"",ESI_Monthly!EG458,"")</f>
        <v/>
      </c>
      <c r="D458" s="95" t="str">
        <f>IF(ESI_Monthly!EH458&lt;&gt;"",ESI_Monthly!EH458,"")</f>
        <v/>
      </c>
      <c r="E458" s="95" t="str">
        <f>IF(ESI_Monthly!EI458&lt;&gt;"",ESI_Monthly!EI458,"")</f>
        <v/>
      </c>
      <c r="F458" s="95" t="str">
        <f>IF(ESI_Monthly!EJ458&lt;&gt;"",ESI_Monthly!EJ458,"")</f>
        <v/>
      </c>
      <c r="G458" s="95" t="str">
        <f>IF(ESI_Monthly!EK458&lt;&gt;"",ESI_Monthly!EK458,"")</f>
        <v/>
      </c>
    </row>
    <row r="459" spans="1:7" ht="12" customHeight="1">
      <c r="A459" s="93"/>
      <c r="B459" s="94"/>
      <c r="C459" s="94"/>
      <c r="D459" s="94"/>
      <c r="E459" s="94"/>
      <c r="F459" s="94"/>
      <c r="G459" s="94"/>
    </row>
    <row r="460" spans="1:7" ht="12" customHeight="1">
      <c r="B460" s="34"/>
      <c r="C460" s="34"/>
      <c r="D460" s="34"/>
      <c r="E460" s="34"/>
      <c r="F460" s="34"/>
      <c r="G460" s="34"/>
    </row>
    <row r="461" spans="1:7" ht="12" customHeight="1">
      <c r="B461" s="34"/>
      <c r="C461" s="34"/>
      <c r="D461" s="34"/>
      <c r="E461" s="34"/>
      <c r="F461" s="34"/>
      <c r="G461" s="34"/>
    </row>
    <row r="462" spans="1:7" ht="12" customHeight="1">
      <c r="B462" s="34"/>
      <c r="C462" s="34"/>
      <c r="D462" s="34"/>
      <c r="E462" s="34"/>
      <c r="F462" s="34"/>
      <c r="G462" s="34"/>
    </row>
    <row r="463" spans="1:7" ht="12" customHeight="1">
      <c r="B463" s="34"/>
      <c r="C463" s="34"/>
      <c r="D463" s="34"/>
      <c r="E463" s="34"/>
      <c r="F463" s="34"/>
      <c r="G463" s="34"/>
    </row>
    <row r="464" spans="1:7" ht="12" customHeight="1">
      <c r="B464" s="34"/>
      <c r="C464" s="34"/>
      <c r="D464" s="34"/>
      <c r="E464" s="34"/>
      <c r="F464" s="34"/>
      <c r="G464" s="34"/>
    </row>
    <row r="465" spans="2:7" ht="12" customHeight="1">
      <c r="B465" s="34"/>
      <c r="C465" s="34"/>
      <c r="D465" s="34"/>
      <c r="E465" s="34"/>
      <c r="F465" s="34"/>
      <c r="G465" s="34"/>
    </row>
    <row r="466" spans="2:7" ht="12" customHeight="1">
      <c r="B466" s="34"/>
      <c r="C466" s="34"/>
      <c r="D466" s="34"/>
      <c r="E466" s="34"/>
      <c r="F466" s="34"/>
      <c r="G466" s="34"/>
    </row>
    <row r="467" spans="2:7" ht="12" customHeight="1">
      <c r="B467" s="34"/>
      <c r="C467" s="34"/>
      <c r="D467" s="34"/>
      <c r="E467" s="34"/>
      <c r="F467" s="34"/>
      <c r="G467" s="34"/>
    </row>
    <row r="468" spans="2:7" ht="12" customHeight="1">
      <c r="B468" s="34"/>
      <c r="C468" s="34"/>
      <c r="D468" s="34"/>
      <c r="E468" s="34"/>
      <c r="F468" s="34"/>
      <c r="G468" s="34"/>
    </row>
    <row r="469" spans="2:7" ht="12" customHeight="1">
      <c r="B469" s="34"/>
      <c r="C469" s="34"/>
      <c r="D469" s="34"/>
      <c r="E469" s="34"/>
      <c r="F469" s="34"/>
      <c r="G469" s="34"/>
    </row>
    <row r="470" spans="2:7" ht="12" customHeight="1">
      <c r="B470" s="34"/>
      <c r="C470" s="34"/>
      <c r="D470" s="34"/>
      <c r="E470" s="34"/>
      <c r="F470" s="34"/>
      <c r="G470" s="34"/>
    </row>
    <row r="471" spans="2:7" ht="12" customHeight="1">
      <c r="B471" s="34"/>
      <c r="C471" s="34"/>
      <c r="D471" s="34"/>
      <c r="E471" s="34"/>
      <c r="F471" s="34"/>
      <c r="G471" s="34"/>
    </row>
    <row r="472" spans="2:7" ht="12" customHeight="1">
      <c r="B472" s="34"/>
      <c r="C472" s="34"/>
      <c r="D472" s="34"/>
      <c r="E472" s="34"/>
      <c r="F472" s="34"/>
      <c r="G472" s="34"/>
    </row>
    <row r="473" spans="2:7" ht="12" customHeight="1">
      <c r="B473" s="34"/>
      <c r="C473" s="34"/>
      <c r="D473" s="34"/>
      <c r="E473" s="34"/>
      <c r="F473" s="34"/>
      <c r="G473" s="34"/>
    </row>
    <row r="474" spans="2:7" ht="12" customHeight="1">
      <c r="B474" s="34"/>
      <c r="C474" s="34"/>
      <c r="D474" s="34"/>
      <c r="E474" s="34"/>
      <c r="F474" s="34"/>
      <c r="G474" s="34"/>
    </row>
    <row r="475" spans="2:7" ht="12" customHeight="1">
      <c r="B475" s="34"/>
      <c r="C475" s="34"/>
      <c r="D475" s="34"/>
      <c r="E475" s="34"/>
      <c r="F475" s="34"/>
      <c r="G475" s="34"/>
    </row>
    <row r="476" spans="2:7" ht="12" customHeight="1">
      <c r="B476" s="34"/>
      <c r="C476" s="34"/>
      <c r="D476" s="34"/>
      <c r="E476" s="34"/>
      <c r="F476" s="34"/>
      <c r="G476" s="34"/>
    </row>
    <row r="477" spans="2:7" ht="12" customHeight="1">
      <c r="B477" s="34"/>
      <c r="C477" s="34"/>
      <c r="D477" s="34"/>
      <c r="E477" s="34"/>
      <c r="F477" s="34"/>
      <c r="G477" s="34"/>
    </row>
    <row r="478" spans="2:7" ht="12" customHeight="1">
      <c r="B478" s="34"/>
      <c r="C478" s="34"/>
      <c r="D478" s="34"/>
      <c r="E478" s="34"/>
      <c r="F478" s="34"/>
      <c r="G478" s="34"/>
    </row>
    <row r="479" spans="2:7" ht="12" customHeight="1">
      <c r="B479" s="34"/>
      <c r="C479" s="34"/>
      <c r="D479" s="34"/>
      <c r="E479" s="34"/>
      <c r="F479" s="34"/>
      <c r="G479" s="34"/>
    </row>
    <row r="480" spans="2:7" ht="12" customHeight="1">
      <c r="B480" s="34"/>
      <c r="C480" s="34"/>
      <c r="D480" s="34"/>
      <c r="E480" s="34"/>
      <c r="F480" s="34"/>
      <c r="G480" s="34"/>
    </row>
    <row r="481" spans="2:7" ht="12" customHeight="1">
      <c r="B481" s="34"/>
      <c r="C481" s="34"/>
      <c r="D481" s="34"/>
      <c r="E481" s="34"/>
      <c r="F481" s="34"/>
      <c r="G481" s="34"/>
    </row>
    <row r="482" spans="2:7" ht="12" customHeight="1">
      <c r="B482" s="34"/>
      <c r="C482" s="34"/>
      <c r="D482" s="34"/>
      <c r="E482" s="34"/>
      <c r="F482" s="34"/>
      <c r="G482" s="34"/>
    </row>
    <row r="483" spans="2:7" ht="12" customHeight="1">
      <c r="B483" s="34"/>
      <c r="C483" s="34"/>
      <c r="D483" s="34"/>
      <c r="E483" s="34"/>
      <c r="F483" s="34"/>
      <c r="G483" s="34"/>
    </row>
    <row r="484" spans="2:7" ht="12" customHeight="1">
      <c r="B484" s="34"/>
      <c r="C484" s="34"/>
      <c r="D484" s="34"/>
      <c r="E484" s="34"/>
      <c r="F484" s="34"/>
      <c r="G484" s="34"/>
    </row>
    <row r="485" spans="2:7" ht="12" customHeight="1">
      <c r="B485" s="34"/>
      <c r="C485" s="34"/>
      <c r="D485" s="34"/>
      <c r="E485" s="34"/>
      <c r="F485" s="34"/>
      <c r="G485" s="34"/>
    </row>
    <row r="486" spans="2:7" ht="12" customHeight="1">
      <c r="B486" s="34"/>
      <c r="C486" s="34"/>
      <c r="D486" s="34"/>
      <c r="E486" s="34"/>
      <c r="F486" s="34"/>
      <c r="G486" s="34"/>
    </row>
    <row r="487" spans="2:7" ht="12" customHeight="1">
      <c r="B487" s="34"/>
      <c r="C487" s="34"/>
      <c r="D487" s="34"/>
      <c r="E487" s="34"/>
      <c r="F487" s="34"/>
      <c r="G487" s="34"/>
    </row>
    <row r="488" spans="2:7" ht="12" customHeight="1">
      <c r="B488" s="34"/>
      <c r="C488" s="34"/>
      <c r="D488" s="34"/>
      <c r="E488" s="34"/>
      <c r="F488" s="34"/>
      <c r="G488" s="34"/>
    </row>
    <row r="489" spans="2:7" ht="12" customHeight="1">
      <c r="B489" s="34"/>
      <c r="C489" s="34"/>
      <c r="D489" s="34"/>
      <c r="E489" s="34"/>
      <c r="F489" s="34"/>
      <c r="G489" s="34"/>
    </row>
    <row r="490" spans="2:7" ht="12" customHeight="1">
      <c r="B490" s="34"/>
      <c r="C490" s="34"/>
      <c r="D490" s="34"/>
      <c r="E490" s="34"/>
      <c r="F490" s="34"/>
      <c r="G490" s="34"/>
    </row>
    <row r="491" spans="2:7" ht="12" customHeight="1"/>
    <row r="492" spans="2:7" ht="12" customHeight="1"/>
    <row r="493" spans="2:7" ht="12" customHeight="1"/>
    <row r="494" spans="2:7" ht="12" customHeight="1"/>
    <row r="495" spans="2:7" ht="12" customHeight="1"/>
    <row r="496" spans="2:7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3" ht="12" customHeight="1"/>
    <row r="1104" ht="12" customHeight="1"/>
    <row r="1105" ht="12" customHeight="1"/>
    <row r="1106" ht="12" customHeight="1"/>
    <row r="1107" ht="12" customHeight="1"/>
    <row r="1108" ht="12" customHeight="1"/>
    <row r="1109" ht="12" customHeight="1"/>
    <row r="1110" ht="12" customHeight="1"/>
    <row r="1111" ht="12" customHeight="1"/>
    <row r="1112" ht="12" customHeight="1"/>
    <row r="1113" ht="12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2" customHeight="1"/>
    <row r="1151" ht="12" customHeight="1"/>
    <row r="1152" ht="12" customHeight="1"/>
    <row r="1153" ht="12" customHeight="1"/>
    <row r="1154" ht="12" customHeight="1"/>
    <row r="1155" ht="12" customHeight="1"/>
    <row r="1156" ht="12" customHeight="1"/>
    <row r="1157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2" customHeight="1"/>
    <row r="1167" ht="12" customHeight="1"/>
    <row r="1168" ht="12" customHeight="1"/>
    <row r="1169" ht="12" customHeight="1"/>
    <row r="1170" ht="12" customHeight="1"/>
    <row r="1171" ht="12" customHeight="1"/>
    <row r="1172" ht="12" customHeight="1"/>
    <row r="1173" ht="12" customHeight="1"/>
    <row r="1174" ht="12" customHeight="1"/>
    <row r="1175" ht="12" customHeight="1"/>
    <row r="1176" ht="12" customHeight="1"/>
    <row r="1177" ht="12" customHeight="1"/>
    <row r="1178" ht="12" customHeight="1"/>
    <row r="1179" ht="12" customHeight="1"/>
    <row r="1180" ht="12" customHeight="1"/>
    <row r="1181" ht="12" customHeight="1"/>
    <row r="1182" ht="12" customHeight="1"/>
    <row r="1183" ht="12" customHeight="1"/>
    <row r="1184" ht="12" customHeight="1"/>
    <row r="1185" ht="12" customHeight="1"/>
    <row r="1186" ht="12" customHeight="1"/>
    <row r="1187" ht="12" customHeight="1"/>
    <row r="1188" ht="12" customHeight="1"/>
    <row r="1189" ht="12" customHeight="1"/>
    <row r="1190" ht="12" customHeight="1"/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28" ht="12" customHeight="1"/>
    <row r="1229" ht="12" customHeight="1"/>
    <row r="1230" ht="12" customHeight="1"/>
    <row r="1231" ht="12" customHeight="1"/>
    <row r="1232" ht="12" customHeight="1"/>
    <row r="1233" ht="12" customHeight="1"/>
    <row r="1234" ht="12" customHeight="1"/>
    <row r="1235" ht="12" customHeight="1"/>
    <row r="1236" ht="12" customHeight="1"/>
    <row r="1237" ht="12" customHeight="1"/>
    <row r="1238" ht="12" customHeight="1"/>
    <row r="1239" ht="12" customHeight="1"/>
    <row r="1240" ht="12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16" ht="12" customHeight="1"/>
    <row r="1317" ht="12" customHeight="1"/>
    <row r="1318" ht="12" customHeight="1"/>
    <row r="1319" ht="12" customHeight="1"/>
    <row r="1320" ht="12" customHeight="1"/>
    <row r="1321" ht="12" customHeight="1"/>
    <row r="1322" ht="12" customHeight="1"/>
    <row r="1323" ht="12" customHeight="1"/>
    <row r="1324" ht="12" customHeight="1"/>
    <row r="1325" ht="12" customHeight="1"/>
    <row r="1326" ht="12" customHeight="1"/>
    <row r="1327" ht="12" customHeight="1"/>
    <row r="1328" ht="12" customHeight="1"/>
    <row r="1329" ht="12" customHeight="1"/>
    <row r="1330" ht="12" customHeight="1"/>
    <row r="1331" ht="12" customHeight="1"/>
    <row r="1332" ht="12" customHeight="1"/>
    <row r="1333" ht="12" customHeight="1"/>
    <row r="1334" ht="12" customHeight="1"/>
    <row r="1335" ht="12" customHeight="1"/>
    <row r="1336" ht="12" customHeight="1"/>
    <row r="1337" ht="12" customHeight="1"/>
    <row r="1338" ht="12" customHeight="1"/>
    <row r="1339" ht="12" customHeight="1"/>
    <row r="1340" ht="12" customHeight="1"/>
    <row r="1341" ht="12" customHeight="1"/>
    <row r="1342" ht="12" customHeight="1"/>
    <row r="1343" ht="12" customHeight="1"/>
    <row r="1344" ht="12" customHeight="1"/>
    <row r="1345" ht="12" customHeight="1"/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78" ht="12" customHeight="1"/>
    <row r="1379" ht="12" customHeight="1"/>
    <row r="1380" ht="12" customHeight="1"/>
    <row r="1381" ht="12" customHeight="1"/>
    <row r="1382" ht="12" customHeight="1"/>
    <row r="1383" ht="12" customHeight="1"/>
    <row r="1384" ht="12" customHeight="1"/>
    <row r="1385" ht="12" customHeight="1"/>
    <row r="1386" ht="12" customHeight="1"/>
    <row r="1387" ht="12" customHeight="1"/>
    <row r="1388" ht="12" customHeight="1"/>
    <row r="1389" ht="12" customHeight="1"/>
    <row r="1390" ht="12" customHeight="1"/>
    <row r="1391" ht="12" customHeight="1"/>
    <row r="1392" ht="12" customHeight="1"/>
    <row r="1393" ht="12" customHeight="1"/>
    <row r="1394" ht="12" customHeight="1"/>
    <row r="1395" ht="12" customHeight="1"/>
    <row r="1396" ht="12" customHeight="1"/>
    <row r="1397" ht="12" customHeight="1"/>
    <row r="1398" ht="12" customHeight="1"/>
    <row r="1399" ht="12" customHeight="1"/>
    <row r="1400" ht="12" customHeight="1"/>
    <row r="1401" ht="12" customHeight="1"/>
    <row r="1402" ht="12" customHeight="1"/>
    <row r="1403" ht="12" customHeight="1"/>
    <row r="1404" ht="12" customHeight="1"/>
    <row r="1405" ht="12" customHeight="1"/>
    <row r="1406" ht="12" customHeight="1"/>
    <row r="1407" ht="12" customHeight="1"/>
    <row r="1408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2" customHeight="1"/>
    <row r="1426" ht="12" customHeight="1"/>
    <row r="1427" ht="12" customHeight="1"/>
    <row r="1428" ht="12" customHeight="1"/>
    <row r="1429" ht="12" customHeight="1"/>
    <row r="1430" ht="12" customHeight="1"/>
    <row r="1431" ht="12" customHeight="1"/>
    <row r="1432" ht="12" customHeight="1"/>
    <row r="1433" ht="12" customHeight="1"/>
    <row r="1434" ht="12" customHeight="1"/>
    <row r="1435" ht="12" customHeight="1"/>
    <row r="1436" ht="12" customHeight="1"/>
    <row r="1437" ht="12" customHeight="1"/>
    <row r="1438" ht="12" customHeight="1"/>
    <row r="1439" ht="12" customHeight="1"/>
    <row r="1440" ht="12" customHeight="1"/>
    <row r="1441" ht="12" customHeight="1"/>
    <row r="1442" ht="12" customHeight="1"/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</sheetData>
  <conditionalFormatting sqref="AA26 AA6 AA18 AA22">
    <cfRule type="cellIs" dxfId="51" priority="8" stopIfTrue="1" operator="equal">
      <formula>0</formula>
    </cfRule>
    <cfRule type="cellIs" dxfId="50" priority="9" stopIfTrue="1" operator="lessThan">
      <formula>0</formula>
    </cfRule>
    <cfRule type="cellIs" dxfId="49" priority="10" stopIfTrue="1" operator="greaterThan">
      <formula>0</formula>
    </cfRule>
  </conditionalFormatting>
  <conditionalFormatting sqref="AA14">
    <cfRule type="cellIs" dxfId="48" priority="4" stopIfTrue="1" operator="equal">
      <formula>0</formula>
    </cfRule>
    <cfRule type="cellIs" dxfId="47" priority="5" stopIfTrue="1" operator="greaterThan">
      <formula>0</formula>
    </cfRule>
    <cfRule type="cellIs" dxfId="46" priority="6" stopIfTrue="1" operator="lessThan">
      <formula>0</formula>
    </cfRule>
    <cfRule type="cellIs" dxfId="45" priority="7" stopIfTrue="1" operator="greaterThan">
      <formula>0</formula>
    </cfRule>
  </conditionalFormatting>
  <conditionalFormatting sqref="AA10">
    <cfRule type="cellIs" dxfId="44" priority="1" stopIfTrue="1" operator="equal">
      <formula>0</formula>
    </cfRule>
    <cfRule type="cellIs" dxfId="43" priority="2" stopIfTrue="1" operator="lessThan">
      <formula>0</formula>
    </cfRule>
    <cfRule type="cellIs" dxfId="42" priority="3" stopIfTrue="1" operator="greaterThan">
      <formula>0</formula>
    </cfRule>
  </conditionalFormatting>
  <pageMargins left="0.7" right="0.7" top="0.75" bottom="0.75" header="0.3" footer="0.3"/>
  <pageSetup orientation="portrait" horizontalDpi="30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79"/>
  <sheetViews>
    <sheetView zoomScale="60" zoomScaleNormal="100" workbookViewId="0">
      <selection activeCell="B1" sqref="B1:G458"/>
    </sheetView>
  </sheetViews>
  <sheetFormatPr baseColWidth="10" defaultColWidth="9.1640625" defaultRowHeight="13"/>
  <cols>
    <col min="1" max="1" width="8.6640625" style="33" customWidth="1"/>
    <col min="2" max="6" width="8.6640625" style="36" customWidth="1"/>
    <col min="7" max="7" width="8.6640625" style="35" customWidth="1"/>
    <col min="8" max="8" width="6.6640625" style="31" customWidth="1"/>
    <col min="9" max="14" width="8.83203125" customWidth="1"/>
    <col min="15" max="23" width="9.1640625" style="30"/>
    <col min="24" max="24" width="3.33203125" style="30" customWidth="1"/>
    <col min="25" max="25" width="6.6640625" style="30" customWidth="1"/>
    <col min="26" max="27" width="6.6640625" style="38" customWidth="1"/>
    <col min="28" max="28" width="6.6640625" style="30" customWidth="1"/>
    <col min="29" max="33" width="6.6640625" customWidth="1"/>
    <col min="34" max="36" width="6.6640625" style="30" customWidth="1"/>
    <col min="37" max="16384" width="9.1640625" style="30"/>
  </cols>
  <sheetData>
    <row r="1" spans="1:27" ht="12" customHeight="1">
      <c r="A1" s="72" t="str">
        <f>IF($B$1&lt;&gt;"","DATE","")</f>
        <v>DATE</v>
      </c>
      <c r="B1" s="95" t="str">
        <f>IF(ESI_Monthly!FA1&lt;&gt;"",ESI_Monthly!FA1,"")</f>
        <v>PT.INDU</v>
      </c>
      <c r="C1" s="95" t="str">
        <f>IF(ESI_Monthly!FB1&lt;&gt;"",ESI_Monthly!FB1,"")</f>
        <v>PT.SERV</v>
      </c>
      <c r="D1" s="95" t="str">
        <f>IF(ESI_Monthly!FC1&lt;&gt;"",ESI_Monthly!FC1,"")</f>
        <v>PT.CONS</v>
      </c>
      <c r="E1" s="95" t="str">
        <f>IF(ESI_Monthly!FD1&lt;&gt;"",ESI_Monthly!FD1,"")</f>
        <v>PT.RETA</v>
      </c>
      <c r="F1" s="95" t="str">
        <f>IF(ESI_Monthly!FE1&lt;&gt;"",ESI_Monthly!FE1,"")</f>
        <v>PT.BUIL</v>
      </c>
      <c r="G1" s="95" t="str">
        <f>IF(ESI_Monthly!FF1&lt;&gt;"",ESI_Monthly!FF1,"")</f>
        <v>PT.ESI</v>
      </c>
      <c r="H1" s="29"/>
    </row>
    <row r="2" spans="1:27" ht="12" customHeight="1">
      <c r="A2" s="33">
        <f>IF(ESI_Monthly!$A2&lt;&gt;"",ESI_Monthly!$A2," ")</f>
        <v>31078</v>
      </c>
      <c r="B2" s="95" t="str">
        <f>IF(ESI_Monthly!FA2&lt;&gt;"",ESI_Monthly!FA2,"")</f>
        <v/>
      </c>
      <c r="C2" s="95" t="str">
        <f>IF(ESI_Monthly!FB2&lt;&gt;"",ESI_Monthly!FB2,"")</f>
        <v/>
      </c>
      <c r="D2" s="95" t="str">
        <f>IF(ESI_Monthly!FC2&lt;&gt;"",ESI_Monthly!FC2,"")</f>
        <v/>
      </c>
      <c r="E2" s="95" t="str">
        <f>IF(ESI_Monthly!FD2&lt;&gt;"",ESI_Monthly!FD2,"")</f>
        <v/>
      </c>
      <c r="F2" s="95" t="str">
        <f>IF(ESI_Monthly!FE2&lt;&gt;"",ESI_Monthly!FE2,"")</f>
        <v/>
      </c>
      <c r="G2" s="95" t="str">
        <f>IF(ESI_Monthly!FF2&lt;&gt;"",ESI_Monthly!FF2,"")</f>
        <v/>
      </c>
      <c r="Y2" s="67" t="s">
        <v>356</v>
      </c>
    </row>
    <row r="3" spans="1:27" ht="12" customHeight="1">
      <c r="A3" s="33">
        <f>IF(ESI_Monthly!$A3&lt;&gt;"",ESI_Monthly!$A3," ")</f>
        <v>31106</v>
      </c>
      <c r="B3" s="95" t="str">
        <f>IF(ESI_Monthly!FA3&lt;&gt;"",ESI_Monthly!FA3,"")</f>
        <v/>
      </c>
      <c r="C3" s="95" t="str">
        <f>IF(ESI_Monthly!FB3&lt;&gt;"",ESI_Monthly!FB3,"")</f>
        <v/>
      </c>
      <c r="D3" s="95" t="str">
        <f>IF(ESI_Monthly!FC3&lt;&gt;"",ESI_Monthly!FC3,"")</f>
        <v/>
      </c>
      <c r="E3" s="95" t="str">
        <f>IF(ESI_Monthly!FD3&lt;&gt;"",ESI_Monthly!FD3,"")</f>
        <v/>
      </c>
      <c r="F3" s="95" t="str">
        <f>IF(ESI_Monthly!FE3&lt;&gt;"",ESI_Monthly!FE3,"")</f>
        <v/>
      </c>
      <c r="G3" s="95" t="str">
        <f>IF(ESI_Monthly!FF3&lt;&gt;"",ESI_Monthly!FF3,"")</f>
        <v/>
      </c>
    </row>
    <row r="4" spans="1:27" ht="12" customHeight="1">
      <c r="A4" s="33">
        <f>IF(ESI_Monthly!$A4&lt;&gt;"",ESI_Monthly!$A4," ")</f>
        <v>31137</v>
      </c>
      <c r="B4" s="95" t="str">
        <f>IF(ESI_Monthly!FA4&lt;&gt;"",ESI_Monthly!FA4,"")</f>
        <v/>
      </c>
      <c r="C4" s="95" t="str">
        <f>IF(ESI_Monthly!FB4&lt;&gt;"",ESI_Monthly!FB4,"")</f>
        <v/>
      </c>
      <c r="D4" s="95" t="str">
        <f>IF(ESI_Monthly!FC4&lt;&gt;"",ESI_Monthly!FC4,"")</f>
        <v/>
      </c>
      <c r="E4" s="95" t="str">
        <f>IF(ESI_Monthly!FD4&lt;&gt;"",ESI_Monthly!FD4,"")</f>
        <v/>
      </c>
      <c r="F4" s="95" t="str">
        <f>IF(ESI_Monthly!FE4&lt;&gt;"",ESI_Monthly!FE4,"")</f>
        <v/>
      </c>
      <c r="G4" s="95" t="str">
        <f>IF(ESI_Monthly!FF4&lt;&gt;"",ESI_Monthly!FF4,"")</f>
        <v/>
      </c>
      <c r="Y4" s="40" t="s">
        <v>337</v>
      </c>
      <c r="Z4" s="41" t="s">
        <v>335</v>
      </c>
      <c r="AA4" s="41" t="s">
        <v>336</v>
      </c>
    </row>
    <row r="5" spans="1:27" ht="12" customHeight="1">
      <c r="A5" s="33">
        <f>IF(ESI_Monthly!$A5&lt;&gt;"",ESI_Monthly!$A5," ")</f>
        <v>31167</v>
      </c>
      <c r="B5" s="95" t="str">
        <f>IF(ESI_Monthly!FA5&lt;&gt;"",ESI_Monthly!FA5,"")</f>
        <v/>
      </c>
      <c r="C5" s="95" t="str">
        <f>IF(ESI_Monthly!FB5&lt;&gt;"",ESI_Monthly!FB5,"")</f>
        <v/>
      </c>
      <c r="D5" s="95" t="str">
        <f>IF(ESI_Monthly!FC5&lt;&gt;"",ESI_Monthly!FC5,"")</f>
        <v/>
      </c>
      <c r="E5" s="95" t="str">
        <f>IF(ESI_Monthly!FD5&lt;&gt;"",ESI_Monthly!FD5,"")</f>
        <v/>
      </c>
      <c r="F5" s="95" t="str">
        <f>IF(ESI_Monthly!FE5&lt;&gt;"",ESI_Monthly!FE5,"")</f>
        <v/>
      </c>
      <c r="G5" s="95" t="str">
        <f>IF(ESI_Monthly!FF5&lt;&gt;"",ESI_Monthly!FF5,"")</f>
        <v/>
      </c>
      <c r="Y5" s="40" t="s">
        <v>333</v>
      </c>
      <c r="Z5" s="39">
        <f>INDEX(G$2:G$458, MATCH(99^99,G$2:G$458,1)-1)</f>
        <v>107</v>
      </c>
      <c r="AA5" s="39"/>
    </row>
    <row r="6" spans="1:27" ht="12" customHeight="1">
      <c r="A6" s="33">
        <f>IF(ESI_Monthly!$A6&lt;&gt;"",ESI_Monthly!$A6," ")</f>
        <v>31198</v>
      </c>
      <c r="B6" s="95" t="str">
        <f>IF(ESI_Monthly!FA6&lt;&gt;"",ESI_Monthly!FA6,"")</f>
        <v/>
      </c>
      <c r="C6" s="95" t="str">
        <f>IF(ESI_Monthly!FB6&lt;&gt;"",ESI_Monthly!FB6,"")</f>
        <v/>
      </c>
      <c r="D6" s="95" t="str">
        <f>IF(ESI_Monthly!FC6&lt;&gt;"",ESI_Monthly!FC6,"")</f>
        <v/>
      </c>
      <c r="E6" s="95" t="str">
        <f>IF(ESI_Monthly!FD6&lt;&gt;"",ESI_Monthly!FD6,"")</f>
        <v/>
      </c>
      <c r="F6" s="95" t="str">
        <f>IF(ESI_Monthly!FE6&lt;&gt;"",ESI_Monthly!FE6,"")</f>
        <v/>
      </c>
      <c r="G6" s="95" t="str">
        <f>IF(ESI_Monthly!FF6&lt;&gt;"",ESI_Monthly!FF6,"")</f>
        <v/>
      </c>
      <c r="Y6" s="40" t="s">
        <v>334</v>
      </c>
      <c r="Z6" s="39">
        <f>LOOKUP(2,1/G$2:G$458,G$2:G$458)</f>
        <v>107.8</v>
      </c>
      <c r="AA6" s="39">
        <f>(Z6-Z5)</f>
        <v>0.79999999999999716</v>
      </c>
    </row>
    <row r="7" spans="1:27" ht="12" customHeight="1">
      <c r="A7" s="33">
        <f>IF(ESI_Monthly!$A7&lt;&gt;"",ESI_Monthly!$A7," ")</f>
        <v>31228</v>
      </c>
      <c r="B7" s="95" t="str">
        <f>IF(ESI_Monthly!FA7&lt;&gt;"",ESI_Monthly!FA7,"")</f>
        <v/>
      </c>
      <c r="C7" s="95" t="str">
        <f>IF(ESI_Monthly!FB7&lt;&gt;"",ESI_Monthly!FB7,"")</f>
        <v/>
      </c>
      <c r="D7" s="95" t="str">
        <f>IF(ESI_Monthly!FC7&lt;&gt;"",ESI_Monthly!FC7,"")</f>
        <v/>
      </c>
      <c r="E7" s="95" t="str">
        <f>IF(ESI_Monthly!FD7&lt;&gt;"",ESI_Monthly!FD7,"")</f>
        <v/>
      </c>
      <c r="F7" s="95" t="str">
        <f>IF(ESI_Monthly!FE7&lt;&gt;"",ESI_Monthly!FE7,"")</f>
        <v/>
      </c>
      <c r="G7" s="95" t="str">
        <f>IF(ESI_Monthly!FF7&lt;&gt;"",ESI_Monthly!FF7,"")</f>
        <v/>
      </c>
    </row>
    <row r="8" spans="1:27" ht="12" customHeight="1">
      <c r="A8" s="33">
        <f>IF(ESI_Monthly!$A8&lt;&gt;"",ESI_Monthly!$A8," ")</f>
        <v>31259</v>
      </c>
      <c r="B8" s="95" t="str">
        <f>IF(ESI_Monthly!FA8&lt;&gt;"",ESI_Monthly!FA8,"")</f>
        <v/>
      </c>
      <c r="C8" s="95" t="str">
        <f>IF(ESI_Monthly!FB8&lt;&gt;"",ESI_Monthly!FB8,"")</f>
        <v/>
      </c>
      <c r="D8" s="95" t="str">
        <f>IF(ESI_Monthly!FC8&lt;&gt;"",ESI_Monthly!FC8,"")</f>
        <v/>
      </c>
      <c r="E8" s="95" t="str">
        <f>IF(ESI_Monthly!FD8&lt;&gt;"",ESI_Monthly!FD8,"")</f>
        <v/>
      </c>
      <c r="F8" s="95" t="str">
        <f>IF(ESI_Monthly!FE8&lt;&gt;"",ESI_Monthly!FE8,"")</f>
        <v/>
      </c>
      <c r="G8" s="95" t="str">
        <f>IF(ESI_Monthly!FF8&lt;&gt;"",ESI_Monthly!FF8,"")</f>
        <v/>
      </c>
      <c r="Y8" s="40" t="s">
        <v>338</v>
      </c>
      <c r="Z8" s="41" t="s">
        <v>335</v>
      </c>
      <c r="AA8" s="41" t="s">
        <v>336</v>
      </c>
    </row>
    <row r="9" spans="1:27" ht="12" customHeight="1">
      <c r="A9" s="33">
        <f>IF(ESI_Monthly!$A9&lt;&gt;"",ESI_Monthly!$A9," ")</f>
        <v>31290</v>
      </c>
      <c r="B9" s="95" t="str">
        <f>IF(ESI_Monthly!FA9&lt;&gt;"",ESI_Monthly!FA9,"")</f>
        <v/>
      </c>
      <c r="C9" s="95" t="str">
        <f>IF(ESI_Monthly!FB9&lt;&gt;"",ESI_Monthly!FB9,"")</f>
        <v/>
      </c>
      <c r="D9" s="95" t="str">
        <f>IF(ESI_Monthly!FC9&lt;&gt;"",ESI_Monthly!FC9,"")</f>
        <v/>
      </c>
      <c r="E9" s="95" t="str">
        <f>IF(ESI_Monthly!FD9&lt;&gt;"",ESI_Monthly!FD9,"")</f>
        <v/>
      </c>
      <c r="F9" s="95" t="str">
        <f>IF(ESI_Monthly!FE9&lt;&gt;"",ESI_Monthly!FE9,"")</f>
        <v/>
      </c>
      <c r="G9" s="95" t="str">
        <f>IF(ESI_Monthly!FF9&lt;&gt;"",ESI_Monthly!FF9,"")</f>
        <v/>
      </c>
      <c r="Y9" s="40" t="s">
        <v>333</v>
      </c>
      <c r="Z9" s="39">
        <f>INDEX(B$2:B$458, MATCH(99^99,B$2:B$458,1)-1)</f>
        <v>-4.0999999999999996</v>
      </c>
      <c r="AA9" s="39"/>
    </row>
    <row r="10" spans="1:27" ht="12" customHeight="1">
      <c r="A10" s="33">
        <f>IF(ESI_Monthly!$A10&lt;&gt;"",ESI_Monthly!$A10," ")</f>
        <v>31320</v>
      </c>
      <c r="B10" s="95" t="str">
        <f>IF(ESI_Monthly!FA10&lt;&gt;"",ESI_Monthly!FA10,"")</f>
        <v/>
      </c>
      <c r="C10" s="95" t="str">
        <f>IF(ESI_Monthly!FB10&lt;&gt;"",ESI_Monthly!FB10,"")</f>
        <v/>
      </c>
      <c r="D10" s="95" t="str">
        <f>IF(ESI_Monthly!FC10&lt;&gt;"",ESI_Monthly!FC10,"")</f>
        <v/>
      </c>
      <c r="E10" s="95" t="str">
        <f>IF(ESI_Monthly!FD10&lt;&gt;"",ESI_Monthly!FD10,"")</f>
        <v/>
      </c>
      <c r="F10" s="95" t="str">
        <f>IF(ESI_Monthly!FE10&lt;&gt;"",ESI_Monthly!FE10,"")</f>
        <v/>
      </c>
      <c r="G10" s="95" t="str">
        <f>IF(ESI_Monthly!FF10&lt;&gt;"",ESI_Monthly!FF10,"")</f>
        <v/>
      </c>
      <c r="Y10" s="40" t="s">
        <v>334</v>
      </c>
      <c r="Z10" s="39">
        <f>LOOKUP(2,1/B$2:B$458,B$2:B$458)</f>
        <v>-2.2999999999999998</v>
      </c>
      <c r="AA10" s="39">
        <f>(Z10-Z9)</f>
        <v>1.7999999999999998</v>
      </c>
    </row>
    <row r="11" spans="1:27" ht="12" customHeight="1">
      <c r="A11" s="33">
        <f>IF(ESI_Monthly!$A11&lt;&gt;"",ESI_Monthly!$A11," ")</f>
        <v>31351</v>
      </c>
      <c r="B11" s="95" t="str">
        <f>IF(ESI_Monthly!FA11&lt;&gt;"",ESI_Monthly!FA11,"")</f>
        <v/>
      </c>
      <c r="C11" s="95" t="str">
        <f>IF(ESI_Monthly!FB11&lt;&gt;"",ESI_Monthly!FB11,"")</f>
        <v/>
      </c>
      <c r="D11" s="95" t="str">
        <f>IF(ESI_Monthly!FC11&lt;&gt;"",ESI_Monthly!FC11,"")</f>
        <v/>
      </c>
      <c r="E11" s="95" t="str">
        <f>IF(ESI_Monthly!FD11&lt;&gt;"",ESI_Monthly!FD11,"")</f>
        <v/>
      </c>
      <c r="F11" s="95" t="str">
        <f>IF(ESI_Monthly!FE11&lt;&gt;"",ESI_Monthly!FE11,"")</f>
        <v/>
      </c>
      <c r="G11" s="95" t="str">
        <f>IF(ESI_Monthly!FF11&lt;&gt;"",ESI_Monthly!FF11,"")</f>
        <v/>
      </c>
    </row>
    <row r="12" spans="1:27" ht="12" customHeight="1">
      <c r="A12" s="33">
        <f>IF(ESI_Monthly!$A12&lt;&gt;"",ESI_Monthly!$A12," ")</f>
        <v>31381</v>
      </c>
      <c r="B12" s="95" t="str">
        <f>IF(ESI_Monthly!FA12&lt;&gt;"",ESI_Monthly!FA12,"")</f>
        <v/>
      </c>
      <c r="C12" s="95" t="str">
        <f>IF(ESI_Monthly!FB12&lt;&gt;"",ESI_Monthly!FB12,"")</f>
        <v/>
      </c>
      <c r="D12" s="95" t="str">
        <f>IF(ESI_Monthly!FC12&lt;&gt;"",ESI_Monthly!FC12,"")</f>
        <v/>
      </c>
      <c r="E12" s="95" t="str">
        <f>IF(ESI_Monthly!FD12&lt;&gt;"",ESI_Monthly!FD12,"")</f>
        <v/>
      </c>
      <c r="F12" s="95" t="str">
        <f>IF(ESI_Monthly!FE12&lt;&gt;"",ESI_Monthly!FE12,"")</f>
        <v/>
      </c>
      <c r="G12" s="95" t="str">
        <f>IF(ESI_Monthly!FF12&lt;&gt;"",ESI_Monthly!FF12,"")</f>
        <v/>
      </c>
      <c r="Y12" s="40" t="s">
        <v>339</v>
      </c>
      <c r="Z12" s="41" t="s">
        <v>335</v>
      </c>
      <c r="AA12" s="41" t="s">
        <v>336</v>
      </c>
    </row>
    <row r="13" spans="1:27" ht="12" customHeight="1">
      <c r="A13" s="33">
        <f>IF(ESI_Monthly!$A13&lt;&gt;"",ESI_Monthly!$A13," ")</f>
        <v>31412</v>
      </c>
      <c r="B13" s="95" t="str">
        <f>IF(ESI_Monthly!FA13&lt;&gt;"",ESI_Monthly!FA13,"")</f>
        <v/>
      </c>
      <c r="C13" s="95" t="str">
        <f>IF(ESI_Monthly!FB13&lt;&gt;"",ESI_Monthly!FB13,"")</f>
        <v/>
      </c>
      <c r="D13" s="95" t="str">
        <f>IF(ESI_Monthly!FC13&lt;&gt;"",ESI_Monthly!FC13,"")</f>
        <v/>
      </c>
      <c r="E13" s="95" t="str">
        <f>IF(ESI_Monthly!FD13&lt;&gt;"",ESI_Monthly!FD13,"")</f>
        <v/>
      </c>
      <c r="F13" s="95" t="str">
        <f>IF(ESI_Monthly!FE13&lt;&gt;"",ESI_Monthly!FE13,"")</f>
        <v/>
      </c>
      <c r="G13" s="95" t="str">
        <f>IF(ESI_Monthly!FF13&lt;&gt;"",ESI_Monthly!FF13,"")</f>
        <v/>
      </c>
      <c r="Y13" s="40" t="s">
        <v>333</v>
      </c>
      <c r="Z13" s="39">
        <f>INDEX(C$2:C$458, MATCH(99^99,C$2:C$458,1)-1)</f>
        <v>14.4</v>
      </c>
      <c r="AA13" s="39"/>
    </row>
    <row r="14" spans="1:27" ht="12" customHeight="1">
      <c r="A14" s="33">
        <f>IF(ESI_Monthly!$A14&lt;&gt;"",ESI_Monthly!$A14," ")</f>
        <v>31443</v>
      </c>
      <c r="B14" s="95" t="str">
        <f>IF(ESI_Monthly!FA14&lt;&gt;"",ESI_Monthly!FA14,"")</f>
        <v/>
      </c>
      <c r="C14" s="95" t="str">
        <f>IF(ESI_Monthly!FB14&lt;&gt;"",ESI_Monthly!FB14,"")</f>
        <v/>
      </c>
      <c r="D14" s="95" t="str">
        <f>IF(ESI_Monthly!FC14&lt;&gt;"",ESI_Monthly!FC14,"")</f>
        <v/>
      </c>
      <c r="E14" s="95" t="str">
        <f>IF(ESI_Monthly!FD14&lt;&gt;"",ESI_Monthly!FD14,"")</f>
        <v/>
      </c>
      <c r="F14" s="95" t="str">
        <f>IF(ESI_Monthly!FE14&lt;&gt;"",ESI_Monthly!FE14,"")</f>
        <v/>
      </c>
      <c r="G14" s="95" t="str">
        <f>IF(ESI_Monthly!FF14&lt;&gt;"",ESI_Monthly!FF14,"")</f>
        <v/>
      </c>
      <c r="Y14" s="40" t="s">
        <v>334</v>
      </c>
      <c r="Z14" s="39">
        <f>LOOKUP(2,1/C$2:C$458,C$2:C$458)</f>
        <v>13.6</v>
      </c>
      <c r="AA14" s="39">
        <f>(Z14-Z13)</f>
        <v>-0.80000000000000071</v>
      </c>
    </row>
    <row r="15" spans="1:27" ht="12" customHeight="1">
      <c r="A15" s="33">
        <f>IF(ESI_Monthly!$A15&lt;&gt;"",ESI_Monthly!$A15," ")</f>
        <v>31471</v>
      </c>
      <c r="B15" s="95" t="str">
        <f>IF(ESI_Monthly!FA15&lt;&gt;"",ESI_Monthly!FA15,"")</f>
        <v/>
      </c>
      <c r="C15" s="95" t="str">
        <f>IF(ESI_Monthly!FB15&lt;&gt;"",ESI_Monthly!FB15,"")</f>
        <v/>
      </c>
      <c r="D15" s="95" t="str">
        <f>IF(ESI_Monthly!FC15&lt;&gt;"",ESI_Monthly!FC15,"")</f>
        <v/>
      </c>
      <c r="E15" s="95" t="str">
        <f>IF(ESI_Monthly!FD15&lt;&gt;"",ESI_Monthly!FD15,"")</f>
        <v/>
      </c>
      <c r="F15" s="95" t="str">
        <f>IF(ESI_Monthly!FE15&lt;&gt;"",ESI_Monthly!FE15,"")</f>
        <v/>
      </c>
      <c r="G15" s="95" t="str">
        <f>IF(ESI_Monthly!FF15&lt;&gt;"",ESI_Monthly!FF15,"")</f>
        <v/>
      </c>
    </row>
    <row r="16" spans="1:27" ht="12" customHeight="1">
      <c r="A16" s="33">
        <f>IF(ESI_Monthly!$A16&lt;&gt;"",ESI_Monthly!$A16," ")</f>
        <v>31502</v>
      </c>
      <c r="B16" s="95" t="str">
        <f>IF(ESI_Monthly!FA16&lt;&gt;"",ESI_Monthly!FA16,"")</f>
        <v/>
      </c>
      <c r="C16" s="95" t="str">
        <f>IF(ESI_Monthly!FB16&lt;&gt;"",ESI_Monthly!FB16,"")</f>
        <v/>
      </c>
      <c r="D16" s="95" t="str">
        <f>IF(ESI_Monthly!FC16&lt;&gt;"",ESI_Monthly!FC16,"")</f>
        <v/>
      </c>
      <c r="E16" s="95" t="str">
        <f>IF(ESI_Monthly!FD16&lt;&gt;"",ESI_Monthly!FD16,"")</f>
        <v/>
      </c>
      <c r="F16" s="95" t="str">
        <f>IF(ESI_Monthly!FE16&lt;&gt;"",ESI_Monthly!FE16,"")</f>
        <v/>
      </c>
      <c r="G16" s="95" t="str">
        <f>IF(ESI_Monthly!FF16&lt;&gt;"",ESI_Monthly!FF16,"")</f>
        <v/>
      </c>
      <c r="Y16" s="40" t="s">
        <v>340</v>
      </c>
      <c r="Z16" s="41" t="s">
        <v>335</v>
      </c>
      <c r="AA16" s="41" t="s">
        <v>336</v>
      </c>
    </row>
    <row r="17" spans="1:33" ht="12" customHeight="1">
      <c r="A17" s="33">
        <f>IF(ESI_Monthly!$A17&lt;&gt;"",ESI_Monthly!$A17," ")</f>
        <v>31532</v>
      </c>
      <c r="B17" s="95" t="str">
        <f>IF(ESI_Monthly!FA17&lt;&gt;"",ESI_Monthly!FA17,"")</f>
        <v/>
      </c>
      <c r="C17" s="95" t="str">
        <f>IF(ESI_Monthly!FB17&lt;&gt;"",ESI_Monthly!FB17,"")</f>
        <v/>
      </c>
      <c r="D17" s="95" t="str">
        <f>IF(ESI_Monthly!FC17&lt;&gt;"",ESI_Monthly!FC17,"")</f>
        <v/>
      </c>
      <c r="E17" s="95" t="str">
        <f>IF(ESI_Monthly!FD17&lt;&gt;"",ESI_Monthly!FD17,"")</f>
        <v/>
      </c>
      <c r="F17" s="95" t="str">
        <f>IF(ESI_Monthly!FE17&lt;&gt;"",ESI_Monthly!FE17,"")</f>
        <v/>
      </c>
      <c r="G17" s="95" t="str">
        <f>IF(ESI_Monthly!FF17&lt;&gt;"",ESI_Monthly!FF17,"")</f>
        <v/>
      </c>
      <c r="Y17" s="40" t="s">
        <v>333</v>
      </c>
      <c r="Z17" s="39">
        <f>INDEX(D$2:D$458, MATCH(99^99,D$2:D$458,1)-1)</f>
        <v>-9.6999999999999993</v>
      </c>
      <c r="AA17" s="39"/>
    </row>
    <row r="18" spans="1:33" ht="12" customHeight="1">
      <c r="A18" s="33">
        <f>IF(ESI_Monthly!$A18&lt;&gt;"",ESI_Monthly!$A18," ")</f>
        <v>31563</v>
      </c>
      <c r="B18" s="95" t="str">
        <f>IF(ESI_Monthly!FA18&lt;&gt;"",ESI_Monthly!FA18,"")</f>
        <v/>
      </c>
      <c r="C18" s="95" t="str">
        <f>IF(ESI_Monthly!FB18&lt;&gt;"",ESI_Monthly!FB18,"")</f>
        <v/>
      </c>
      <c r="D18" s="95" t="str">
        <f>IF(ESI_Monthly!FC18&lt;&gt;"",ESI_Monthly!FC18,"")</f>
        <v/>
      </c>
      <c r="E18" s="95" t="str">
        <f>IF(ESI_Monthly!FD18&lt;&gt;"",ESI_Monthly!FD18,"")</f>
        <v/>
      </c>
      <c r="F18" s="95" t="str">
        <f>IF(ESI_Monthly!FE18&lt;&gt;"",ESI_Monthly!FE18,"")</f>
        <v/>
      </c>
      <c r="G18" s="95" t="str">
        <f>IF(ESI_Monthly!FF18&lt;&gt;"",ESI_Monthly!FF18,"")</f>
        <v/>
      </c>
      <c r="Y18" s="40" t="s">
        <v>334</v>
      </c>
      <c r="Z18" s="39">
        <f>LOOKUP(2,1/D$2:D$458,D$2:D$458)</f>
        <v>-9.1999999999999993</v>
      </c>
      <c r="AA18" s="39">
        <f>(Z18-Z17)</f>
        <v>0.5</v>
      </c>
    </row>
    <row r="19" spans="1:33" ht="12" customHeight="1">
      <c r="A19" s="33">
        <f>IF(ESI_Monthly!$A19&lt;&gt;"",ESI_Monthly!$A19," ")</f>
        <v>31593</v>
      </c>
      <c r="B19" s="95" t="str">
        <f>IF(ESI_Monthly!FA19&lt;&gt;"",ESI_Monthly!FA19,"")</f>
        <v/>
      </c>
      <c r="C19" s="95" t="str">
        <f>IF(ESI_Monthly!FB19&lt;&gt;"",ESI_Monthly!FB19,"")</f>
        <v/>
      </c>
      <c r="D19" s="95" t="str">
        <f>IF(ESI_Monthly!FC19&lt;&gt;"",ESI_Monthly!FC19,"")</f>
        <v/>
      </c>
      <c r="E19" s="95" t="str">
        <f>IF(ESI_Monthly!FD19&lt;&gt;"",ESI_Monthly!FD19,"")</f>
        <v/>
      </c>
      <c r="F19" s="95" t="str">
        <f>IF(ESI_Monthly!FE19&lt;&gt;"",ESI_Monthly!FE19,"")</f>
        <v/>
      </c>
      <c r="G19" s="95" t="str">
        <f>IF(ESI_Monthly!FF19&lt;&gt;"",ESI_Monthly!FF19,"")</f>
        <v/>
      </c>
    </row>
    <row r="20" spans="1:33" ht="12" customHeight="1">
      <c r="A20" s="33">
        <f>IF(ESI_Monthly!$A20&lt;&gt;"",ESI_Monthly!$A20," ")</f>
        <v>31624</v>
      </c>
      <c r="B20" s="95" t="str">
        <f>IF(ESI_Monthly!FA20&lt;&gt;"",ESI_Monthly!FA20,"")</f>
        <v/>
      </c>
      <c r="C20" s="95" t="str">
        <f>IF(ESI_Monthly!FB20&lt;&gt;"",ESI_Monthly!FB20,"")</f>
        <v/>
      </c>
      <c r="D20" s="95" t="str">
        <f>IF(ESI_Monthly!FC20&lt;&gt;"",ESI_Monthly!FC20,"")</f>
        <v/>
      </c>
      <c r="E20" s="95" t="str">
        <f>IF(ESI_Monthly!FD20&lt;&gt;"",ESI_Monthly!FD20,"")</f>
        <v/>
      </c>
      <c r="F20" s="95" t="str">
        <f>IF(ESI_Monthly!FE20&lt;&gt;"",ESI_Monthly!FE20,"")</f>
        <v/>
      </c>
      <c r="G20" s="95" t="str">
        <f>IF(ESI_Monthly!FF20&lt;&gt;"",ESI_Monthly!FF20,"")</f>
        <v/>
      </c>
      <c r="Y20" s="40" t="s">
        <v>341</v>
      </c>
      <c r="Z20" s="41" t="s">
        <v>335</v>
      </c>
      <c r="AA20" s="41" t="s">
        <v>336</v>
      </c>
    </row>
    <row r="21" spans="1:33" ht="12" customHeight="1">
      <c r="A21" s="33">
        <f>IF(ESI_Monthly!$A21&lt;&gt;"",ESI_Monthly!$A21," ")</f>
        <v>31655</v>
      </c>
      <c r="B21" s="95" t="str">
        <f>IF(ESI_Monthly!FA21&lt;&gt;"",ESI_Monthly!FA21,"")</f>
        <v/>
      </c>
      <c r="C21" s="95" t="str">
        <f>IF(ESI_Monthly!FB21&lt;&gt;"",ESI_Monthly!FB21,"")</f>
        <v/>
      </c>
      <c r="D21" s="95" t="str">
        <f>IF(ESI_Monthly!FC21&lt;&gt;"",ESI_Monthly!FC21,"")</f>
        <v/>
      </c>
      <c r="E21" s="95" t="str">
        <f>IF(ESI_Monthly!FD21&lt;&gt;"",ESI_Monthly!FD21,"")</f>
        <v/>
      </c>
      <c r="F21" s="95" t="str">
        <f>IF(ESI_Monthly!FE21&lt;&gt;"",ESI_Monthly!FE21,"")</f>
        <v/>
      </c>
      <c r="G21" s="95" t="str">
        <f>IF(ESI_Monthly!FF21&lt;&gt;"",ESI_Monthly!FF21,"")</f>
        <v/>
      </c>
      <c r="Y21" s="40" t="s">
        <v>333</v>
      </c>
      <c r="Z21" s="39">
        <f>INDEX(E$2:E$458, MATCH(99^99,E$2:E$458,1)-1)</f>
        <v>1.7</v>
      </c>
      <c r="AA21" s="39"/>
    </row>
    <row r="22" spans="1:33" ht="12" customHeight="1">
      <c r="A22" s="33">
        <f>IF(ESI_Monthly!$A22&lt;&gt;"",ESI_Monthly!$A22," ")</f>
        <v>31685</v>
      </c>
      <c r="B22" s="95" t="str">
        <f>IF(ESI_Monthly!FA22&lt;&gt;"",ESI_Monthly!FA22,"")</f>
        <v/>
      </c>
      <c r="C22" s="95" t="str">
        <f>IF(ESI_Monthly!FB22&lt;&gt;"",ESI_Monthly!FB22,"")</f>
        <v/>
      </c>
      <c r="D22" s="95" t="str">
        <f>IF(ESI_Monthly!FC22&lt;&gt;"",ESI_Monthly!FC22,"")</f>
        <v/>
      </c>
      <c r="E22" s="95" t="str">
        <f>IF(ESI_Monthly!FD22&lt;&gt;"",ESI_Monthly!FD22,"")</f>
        <v/>
      </c>
      <c r="F22" s="95" t="str">
        <f>IF(ESI_Monthly!FE22&lt;&gt;"",ESI_Monthly!FE22,"")</f>
        <v/>
      </c>
      <c r="G22" s="95" t="str">
        <f>IF(ESI_Monthly!FF22&lt;&gt;"",ESI_Monthly!FF22,"")</f>
        <v/>
      </c>
      <c r="Y22" s="40" t="s">
        <v>334</v>
      </c>
      <c r="Z22" s="39">
        <f>LOOKUP(2,1/E$2:E$458,E$2:E$458)</f>
        <v>0.6</v>
      </c>
      <c r="AA22" s="39">
        <f>(Z22-Z21)</f>
        <v>-1.1000000000000001</v>
      </c>
    </row>
    <row r="23" spans="1:33" ht="12" customHeight="1">
      <c r="A23" s="33">
        <f>IF(ESI_Monthly!$A23&lt;&gt;"",ESI_Monthly!$A23," ")</f>
        <v>31716</v>
      </c>
      <c r="B23" s="95" t="str">
        <f>IF(ESI_Monthly!FA23&lt;&gt;"",ESI_Monthly!FA23,"")</f>
        <v/>
      </c>
      <c r="C23" s="95" t="str">
        <f>IF(ESI_Monthly!FB23&lt;&gt;"",ESI_Monthly!FB23,"")</f>
        <v/>
      </c>
      <c r="D23" s="95" t="str">
        <f>IF(ESI_Monthly!FC23&lt;&gt;"",ESI_Monthly!FC23,"")</f>
        <v/>
      </c>
      <c r="E23" s="95" t="str">
        <f>IF(ESI_Monthly!FD23&lt;&gt;"",ESI_Monthly!FD23,"")</f>
        <v/>
      </c>
      <c r="F23" s="95" t="str">
        <f>IF(ESI_Monthly!FE23&lt;&gt;"",ESI_Monthly!FE23,"")</f>
        <v/>
      </c>
      <c r="G23" s="95" t="str">
        <f>IF(ESI_Monthly!FF23&lt;&gt;"",ESI_Monthly!FF23,"")</f>
        <v/>
      </c>
    </row>
    <row r="24" spans="1:33" ht="12" customHeight="1">
      <c r="A24" s="33">
        <f>IF(ESI_Monthly!$A24&lt;&gt;"",ESI_Monthly!$A24," ")</f>
        <v>31746</v>
      </c>
      <c r="B24" s="95" t="str">
        <f>IF(ESI_Monthly!FA24&lt;&gt;"",ESI_Monthly!FA24,"")</f>
        <v/>
      </c>
      <c r="C24" s="95" t="str">
        <f>IF(ESI_Monthly!FB24&lt;&gt;"",ESI_Monthly!FB24,"")</f>
        <v/>
      </c>
      <c r="D24" s="95" t="str">
        <f>IF(ESI_Monthly!FC24&lt;&gt;"",ESI_Monthly!FC24,"")</f>
        <v/>
      </c>
      <c r="E24" s="95" t="str">
        <f>IF(ESI_Monthly!FD24&lt;&gt;"",ESI_Monthly!FD24,"")</f>
        <v/>
      </c>
      <c r="F24" s="95" t="str">
        <f>IF(ESI_Monthly!FE24&lt;&gt;"",ESI_Monthly!FE24,"")</f>
        <v/>
      </c>
      <c r="G24" s="95" t="str">
        <f>IF(ESI_Monthly!FF24&lt;&gt;"",ESI_Monthly!FF24,"")</f>
        <v/>
      </c>
      <c r="Y24" s="40" t="s">
        <v>342</v>
      </c>
      <c r="Z24" s="41" t="s">
        <v>335</v>
      </c>
      <c r="AA24" s="41" t="s">
        <v>336</v>
      </c>
    </row>
    <row r="25" spans="1:33" ht="12" customHeight="1">
      <c r="A25" s="33">
        <f>IF(ESI_Monthly!$A25&lt;&gt;"",ESI_Monthly!$A25," ")</f>
        <v>31777</v>
      </c>
      <c r="B25" s="95" t="str">
        <f>IF(ESI_Monthly!FA25&lt;&gt;"",ESI_Monthly!FA25,"")</f>
        <v/>
      </c>
      <c r="C25" s="95" t="str">
        <f>IF(ESI_Monthly!FB25&lt;&gt;"",ESI_Monthly!FB25,"")</f>
        <v/>
      </c>
      <c r="D25" s="95" t="str">
        <f>IF(ESI_Monthly!FC25&lt;&gt;"",ESI_Monthly!FC25,"")</f>
        <v/>
      </c>
      <c r="E25" s="95" t="str">
        <f>IF(ESI_Monthly!FD25&lt;&gt;"",ESI_Monthly!FD25,"")</f>
        <v/>
      </c>
      <c r="F25" s="95" t="str">
        <f>IF(ESI_Monthly!FE25&lt;&gt;"",ESI_Monthly!FE25,"")</f>
        <v/>
      </c>
      <c r="G25" s="95" t="str">
        <f>IF(ESI_Monthly!FF25&lt;&gt;"",ESI_Monthly!FF25,"")</f>
        <v/>
      </c>
      <c r="Y25" s="40" t="s">
        <v>333</v>
      </c>
      <c r="Z25" s="39">
        <f>INDEX(F$2:F$458, MATCH(99^99,F$2:F$458,1)-1)</f>
        <v>-11.7</v>
      </c>
      <c r="AA25" s="39"/>
    </row>
    <row r="26" spans="1:33" ht="12" customHeight="1">
      <c r="A26" s="33">
        <f>IF(ESI_Monthly!$A26&lt;&gt;"",ESI_Monthly!$A26," ")</f>
        <v>31808</v>
      </c>
      <c r="B26" s="95">
        <f>IF(ESI_Monthly!FA26&lt;&gt;"",ESI_Monthly!FA26,"")</f>
        <v>11.5</v>
      </c>
      <c r="C26" s="95" t="str">
        <f>IF(ESI_Monthly!FB26&lt;&gt;"",ESI_Monthly!FB26,"")</f>
        <v/>
      </c>
      <c r="D26" s="95">
        <f>IF(ESI_Monthly!FC26&lt;&gt;"",ESI_Monthly!FC26,"")</f>
        <v>1</v>
      </c>
      <c r="E26" s="95" t="str">
        <f>IF(ESI_Monthly!FD26&lt;&gt;"",ESI_Monthly!FD26,"")</f>
        <v/>
      </c>
      <c r="F26" s="95" t="str">
        <f>IF(ESI_Monthly!FE26&lt;&gt;"",ESI_Monthly!FE26,"")</f>
        <v/>
      </c>
      <c r="G26" s="95">
        <f>IF(ESI_Monthly!FF26&lt;&gt;"",ESI_Monthly!FF26,"")</f>
        <v>124.8</v>
      </c>
      <c r="Y26" s="40" t="s">
        <v>334</v>
      </c>
      <c r="Z26" s="39">
        <f>LOOKUP(2,1/F$2:F$458,F$2:F$458)</f>
        <v>-11.6</v>
      </c>
      <c r="AA26" s="39">
        <f>(Z26-Z25)</f>
        <v>9.9999999999999645E-2</v>
      </c>
    </row>
    <row r="27" spans="1:33" ht="12" customHeight="1">
      <c r="A27" s="33">
        <f>IF(ESI_Monthly!$A27&lt;&gt;"",ESI_Monthly!$A27," ")</f>
        <v>31836</v>
      </c>
      <c r="B27" s="95">
        <f>IF(ESI_Monthly!FA27&lt;&gt;"",ESI_Monthly!FA27,"")</f>
        <v>14.2</v>
      </c>
      <c r="C27" s="95" t="str">
        <f>IF(ESI_Monthly!FB27&lt;&gt;"",ESI_Monthly!FB27,"")</f>
        <v/>
      </c>
      <c r="D27" s="95">
        <f>IF(ESI_Monthly!FC27&lt;&gt;"",ESI_Monthly!FC27,"")</f>
        <v>0.6</v>
      </c>
      <c r="E27" s="95" t="str">
        <f>IF(ESI_Monthly!FD27&lt;&gt;"",ESI_Monthly!FD27,"")</f>
        <v/>
      </c>
      <c r="F27" s="95" t="str">
        <f>IF(ESI_Monthly!FE27&lt;&gt;"",ESI_Monthly!FE27,"")</f>
        <v/>
      </c>
      <c r="G27" s="95">
        <f>IF(ESI_Monthly!FF27&lt;&gt;"",ESI_Monthly!FF27,"")</f>
        <v>128</v>
      </c>
    </row>
    <row r="28" spans="1:33" ht="12" customHeight="1">
      <c r="A28" s="33">
        <f>IF(ESI_Monthly!$A28&lt;&gt;"",ESI_Monthly!$A28," ")</f>
        <v>31867</v>
      </c>
      <c r="B28" s="95">
        <f>IF(ESI_Monthly!FA28&lt;&gt;"",ESI_Monthly!FA28,"")</f>
        <v>14.9</v>
      </c>
      <c r="C28" s="95" t="str">
        <f>IF(ESI_Monthly!FB28&lt;&gt;"",ESI_Monthly!FB28,"")</f>
        <v/>
      </c>
      <c r="D28" s="95">
        <f>IF(ESI_Monthly!FC28&lt;&gt;"",ESI_Monthly!FC28,"")</f>
        <v>1.4</v>
      </c>
      <c r="E28" s="95" t="str">
        <f>IF(ESI_Monthly!FD28&lt;&gt;"",ESI_Monthly!FD28,"")</f>
        <v/>
      </c>
      <c r="F28" s="95" t="str">
        <f>IF(ESI_Monthly!FE28&lt;&gt;"",ESI_Monthly!FE28,"")</f>
        <v/>
      </c>
      <c r="G28" s="95">
        <f>IF(ESI_Monthly!FF28&lt;&gt;"",ESI_Monthly!FF28,"")</f>
        <v>129.1</v>
      </c>
      <c r="Z28" s="30"/>
      <c r="AA28" s="30"/>
      <c r="AC28" s="30"/>
      <c r="AD28" s="30"/>
      <c r="AE28" s="30"/>
      <c r="AF28" s="30"/>
      <c r="AG28" s="30"/>
    </row>
    <row r="29" spans="1:33" ht="12" customHeight="1">
      <c r="A29" s="33">
        <f>IF(ESI_Monthly!$A29&lt;&gt;"",ESI_Monthly!$A29," ")</f>
        <v>31897</v>
      </c>
      <c r="B29" s="95">
        <f>IF(ESI_Monthly!FA29&lt;&gt;"",ESI_Monthly!FA29,"")</f>
        <v>14</v>
      </c>
      <c r="C29" s="95" t="str">
        <f>IF(ESI_Monthly!FB29&lt;&gt;"",ESI_Monthly!FB29,"")</f>
        <v/>
      </c>
      <c r="D29" s="95">
        <f>IF(ESI_Monthly!FC29&lt;&gt;"",ESI_Monthly!FC29,"")</f>
        <v>1.6</v>
      </c>
      <c r="E29" s="95" t="str">
        <f>IF(ESI_Monthly!FD29&lt;&gt;"",ESI_Monthly!FD29,"")</f>
        <v/>
      </c>
      <c r="F29" s="95" t="str">
        <f>IF(ESI_Monthly!FE29&lt;&gt;"",ESI_Monthly!FE29,"")</f>
        <v/>
      </c>
      <c r="G29" s="95">
        <f>IF(ESI_Monthly!FF29&lt;&gt;"",ESI_Monthly!FF29,"")</f>
        <v>127.7</v>
      </c>
      <c r="Z29" s="30"/>
      <c r="AA29" s="30"/>
      <c r="AC29" s="30"/>
      <c r="AD29" s="30"/>
      <c r="AE29" s="30"/>
      <c r="AF29" s="30"/>
      <c r="AG29" s="30"/>
    </row>
    <row r="30" spans="1:33" ht="12" customHeight="1">
      <c r="A30" s="33">
        <f>IF(ESI_Monthly!$A30&lt;&gt;"",ESI_Monthly!$A30," ")</f>
        <v>31928</v>
      </c>
      <c r="B30" s="95">
        <f>IF(ESI_Monthly!FA30&lt;&gt;"",ESI_Monthly!FA30,"")</f>
        <v>12.5</v>
      </c>
      <c r="C30" s="95" t="str">
        <f>IF(ESI_Monthly!FB30&lt;&gt;"",ESI_Monthly!FB30,"")</f>
        <v/>
      </c>
      <c r="D30" s="95">
        <f>IF(ESI_Monthly!FC30&lt;&gt;"",ESI_Monthly!FC30,"")</f>
        <v>3.6</v>
      </c>
      <c r="E30" s="95" t="str">
        <f>IF(ESI_Monthly!FD30&lt;&gt;"",ESI_Monthly!FD30,"")</f>
        <v/>
      </c>
      <c r="F30" s="95" t="str">
        <f>IF(ESI_Monthly!FE30&lt;&gt;"",ESI_Monthly!FE30,"")</f>
        <v/>
      </c>
      <c r="G30" s="95">
        <f>IF(ESI_Monthly!FF30&lt;&gt;"",ESI_Monthly!FF30,"")</f>
        <v>126.1</v>
      </c>
      <c r="Z30" s="30"/>
      <c r="AA30" s="30"/>
      <c r="AC30" s="30"/>
      <c r="AD30" s="30"/>
      <c r="AE30" s="30"/>
      <c r="AF30" s="30"/>
      <c r="AG30" s="30"/>
    </row>
    <row r="31" spans="1:33" ht="12" customHeight="1">
      <c r="A31" s="33">
        <f>IF(ESI_Monthly!$A31&lt;&gt;"",ESI_Monthly!$A31," ")</f>
        <v>31958</v>
      </c>
      <c r="B31" s="95">
        <f>IF(ESI_Monthly!FA31&lt;&gt;"",ESI_Monthly!FA31,"")</f>
        <v>12.8</v>
      </c>
      <c r="C31" s="95" t="str">
        <f>IF(ESI_Monthly!FB31&lt;&gt;"",ESI_Monthly!FB31,"")</f>
        <v/>
      </c>
      <c r="D31" s="95">
        <f>IF(ESI_Monthly!FC31&lt;&gt;"",ESI_Monthly!FC31,"")</f>
        <v>1.5</v>
      </c>
      <c r="E31" s="95" t="str">
        <f>IF(ESI_Monthly!FD31&lt;&gt;"",ESI_Monthly!FD31,"")</f>
        <v/>
      </c>
      <c r="F31" s="95" t="str">
        <f>IF(ESI_Monthly!FE31&lt;&gt;"",ESI_Monthly!FE31,"")</f>
        <v/>
      </c>
      <c r="G31" s="95">
        <f>IF(ESI_Monthly!FF31&lt;&gt;"",ESI_Monthly!FF31,"")</f>
        <v>125.5</v>
      </c>
      <c r="Z31" s="30"/>
      <c r="AA31" s="30"/>
      <c r="AC31" s="30"/>
      <c r="AD31" s="30"/>
      <c r="AE31" s="30"/>
      <c r="AF31" s="30"/>
      <c r="AG31" s="30"/>
    </row>
    <row r="32" spans="1:33" ht="12" customHeight="1">
      <c r="A32" s="33">
        <f>IF(ESI_Monthly!$A32&lt;&gt;"",ESI_Monthly!$A32," ")</f>
        <v>31989</v>
      </c>
      <c r="B32" s="95">
        <f>IF(ESI_Monthly!FA32&lt;&gt;"",ESI_Monthly!FA32,"")</f>
        <v>12.6</v>
      </c>
      <c r="C32" s="95" t="str">
        <f>IF(ESI_Monthly!FB32&lt;&gt;"",ESI_Monthly!FB32,"")</f>
        <v/>
      </c>
      <c r="D32" s="95">
        <f>IF(ESI_Monthly!FC32&lt;&gt;"",ESI_Monthly!FC32,"")</f>
        <v>3.8</v>
      </c>
      <c r="E32" s="95" t="str">
        <f>IF(ESI_Monthly!FD32&lt;&gt;"",ESI_Monthly!FD32,"")</f>
        <v/>
      </c>
      <c r="F32" s="95" t="str">
        <f>IF(ESI_Monthly!FE32&lt;&gt;"",ESI_Monthly!FE32,"")</f>
        <v/>
      </c>
      <c r="G32" s="95">
        <f>IF(ESI_Monthly!FF32&lt;&gt;"",ESI_Monthly!FF32,"")</f>
        <v>126.8</v>
      </c>
      <c r="Z32" s="30"/>
      <c r="AA32" s="30"/>
      <c r="AC32" s="30"/>
      <c r="AD32" s="30"/>
      <c r="AE32" s="30"/>
      <c r="AF32" s="30"/>
      <c r="AG32" s="30"/>
    </row>
    <row r="33" spans="1:33" ht="12" customHeight="1">
      <c r="A33" s="33">
        <f>IF(ESI_Monthly!$A33&lt;&gt;"",ESI_Monthly!$A33," ")</f>
        <v>32020</v>
      </c>
      <c r="B33" s="95">
        <f>IF(ESI_Monthly!FA33&lt;&gt;"",ESI_Monthly!FA33,"")</f>
        <v>11.7</v>
      </c>
      <c r="C33" s="95" t="str">
        <f>IF(ESI_Monthly!FB33&lt;&gt;"",ESI_Monthly!FB33,"")</f>
        <v/>
      </c>
      <c r="D33" s="95">
        <f>IF(ESI_Monthly!FC33&lt;&gt;"",ESI_Monthly!FC33,"")</f>
        <v>5.4</v>
      </c>
      <c r="E33" s="95" t="str">
        <f>IF(ESI_Monthly!FD33&lt;&gt;"",ESI_Monthly!FD33,"")</f>
        <v/>
      </c>
      <c r="F33" s="95" t="str">
        <f>IF(ESI_Monthly!FE33&lt;&gt;"",ESI_Monthly!FE33,"")</f>
        <v/>
      </c>
      <c r="G33" s="95">
        <f>IF(ESI_Monthly!FF33&lt;&gt;"",ESI_Monthly!FF33,"")</f>
        <v>126.2</v>
      </c>
      <c r="Z33" s="30"/>
      <c r="AA33" s="30"/>
      <c r="AC33" s="30"/>
      <c r="AD33" s="30"/>
      <c r="AE33" s="30"/>
      <c r="AF33" s="30"/>
      <c r="AG33" s="30"/>
    </row>
    <row r="34" spans="1:33" ht="12" customHeight="1">
      <c r="A34" s="33">
        <f>IF(ESI_Monthly!$A34&lt;&gt;"",ESI_Monthly!$A34," ")</f>
        <v>32050</v>
      </c>
      <c r="B34" s="95">
        <f>IF(ESI_Monthly!FA34&lt;&gt;"",ESI_Monthly!FA34,"")</f>
        <v>11.8</v>
      </c>
      <c r="C34" s="95" t="str">
        <f>IF(ESI_Monthly!FB34&lt;&gt;"",ESI_Monthly!FB34,"")</f>
        <v/>
      </c>
      <c r="D34" s="95">
        <f>IF(ESI_Monthly!FC34&lt;&gt;"",ESI_Monthly!FC34,"")</f>
        <v>5</v>
      </c>
      <c r="E34" s="95" t="str">
        <f>IF(ESI_Monthly!FD34&lt;&gt;"",ESI_Monthly!FD34,"")</f>
        <v/>
      </c>
      <c r="F34" s="95" t="str">
        <f>IF(ESI_Monthly!FE34&lt;&gt;"",ESI_Monthly!FE34,"")</f>
        <v/>
      </c>
      <c r="G34" s="95">
        <f>IF(ESI_Monthly!FF34&lt;&gt;"",ESI_Monthly!FF34,"")</f>
        <v>126.5</v>
      </c>
      <c r="Z34" s="30"/>
      <c r="AA34" s="30"/>
      <c r="AC34" s="30"/>
      <c r="AD34" s="30"/>
      <c r="AE34" s="30"/>
      <c r="AF34" s="30"/>
      <c r="AG34" s="30"/>
    </row>
    <row r="35" spans="1:33" ht="12" customHeight="1">
      <c r="A35" s="33">
        <f>IF(ESI_Monthly!$A35&lt;&gt;"",ESI_Monthly!$A35," ")</f>
        <v>32081</v>
      </c>
      <c r="B35" s="95">
        <f>IF(ESI_Monthly!FA35&lt;&gt;"",ESI_Monthly!FA35,"")</f>
        <v>10.1</v>
      </c>
      <c r="C35" s="95" t="str">
        <f>IF(ESI_Monthly!FB35&lt;&gt;"",ESI_Monthly!FB35,"")</f>
        <v/>
      </c>
      <c r="D35" s="95">
        <f>IF(ESI_Monthly!FC35&lt;&gt;"",ESI_Monthly!FC35,"")</f>
        <v>6</v>
      </c>
      <c r="E35" s="95" t="str">
        <f>IF(ESI_Monthly!FD35&lt;&gt;"",ESI_Monthly!FD35,"")</f>
        <v/>
      </c>
      <c r="F35" s="95" t="str">
        <f>IF(ESI_Monthly!FE35&lt;&gt;"",ESI_Monthly!FE35,"")</f>
        <v/>
      </c>
      <c r="G35" s="95">
        <f>IF(ESI_Monthly!FF35&lt;&gt;"",ESI_Monthly!FF35,"")</f>
        <v>124.5</v>
      </c>
      <c r="Z35" s="30"/>
      <c r="AA35" s="30"/>
      <c r="AC35" s="30"/>
      <c r="AD35" s="30"/>
      <c r="AE35" s="30"/>
      <c r="AF35" s="30"/>
      <c r="AG35" s="30"/>
    </row>
    <row r="36" spans="1:33" ht="12" customHeight="1">
      <c r="A36" s="33">
        <f>IF(ESI_Monthly!$A36&lt;&gt;"",ESI_Monthly!$A36," ")</f>
        <v>32111</v>
      </c>
      <c r="B36" s="95">
        <f>IF(ESI_Monthly!FA36&lt;&gt;"",ESI_Monthly!FA36,"")</f>
        <v>7.8</v>
      </c>
      <c r="C36" s="95" t="str">
        <f>IF(ESI_Monthly!FB36&lt;&gt;"",ESI_Monthly!FB36,"")</f>
        <v/>
      </c>
      <c r="D36" s="95">
        <f>IF(ESI_Monthly!FC36&lt;&gt;"",ESI_Monthly!FC36,"")</f>
        <v>5.4</v>
      </c>
      <c r="E36" s="95" t="str">
        <f>IF(ESI_Monthly!FD36&lt;&gt;"",ESI_Monthly!FD36,"")</f>
        <v/>
      </c>
      <c r="F36" s="95" t="str">
        <f>IF(ESI_Monthly!FE36&lt;&gt;"",ESI_Monthly!FE36,"")</f>
        <v/>
      </c>
      <c r="G36" s="95">
        <f>IF(ESI_Monthly!FF36&lt;&gt;"",ESI_Monthly!FF36,"")</f>
        <v>121.4</v>
      </c>
      <c r="Z36" s="30"/>
      <c r="AA36" s="30"/>
      <c r="AC36" s="30"/>
      <c r="AD36" s="30"/>
      <c r="AE36" s="30"/>
      <c r="AF36" s="30"/>
      <c r="AG36" s="30"/>
    </row>
    <row r="37" spans="1:33" ht="12" customHeight="1">
      <c r="A37" s="33">
        <f>IF(ESI_Monthly!$A37&lt;&gt;"",ESI_Monthly!$A37," ")</f>
        <v>32142</v>
      </c>
      <c r="B37" s="95">
        <f>IF(ESI_Monthly!FA37&lt;&gt;"",ESI_Monthly!FA37,"")</f>
        <v>7.2</v>
      </c>
      <c r="C37" s="95" t="str">
        <f>IF(ESI_Monthly!FB37&lt;&gt;"",ESI_Monthly!FB37,"")</f>
        <v/>
      </c>
      <c r="D37" s="95">
        <f>IF(ESI_Monthly!FC37&lt;&gt;"",ESI_Monthly!FC37,"")</f>
        <v>4.2</v>
      </c>
      <c r="E37" s="95" t="str">
        <f>IF(ESI_Monthly!FD37&lt;&gt;"",ESI_Monthly!FD37,"")</f>
        <v/>
      </c>
      <c r="F37" s="95" t="str">
        <f>IF(ESI_Monthly!FE37&lt;&gt;"",ESI_Monthly!FE37,"")</f>
        <v/>
      </c>
      <c r="G37" s="95">
        <f>IF(ESI_Monthly!FF37&lt;&gt;"",ESI_Monthly!FF37,"")</f>
        <v>119.6</v>
      </c>
      <c r="Z37" s="30"/>
      <c r="AA37" s="30"/>
      <c r="AC37" s="30"/>
      <c r="AD37" s="30"/>
      <c r="AE37" s="30"/>
      <c r="AF37" s="30"/>
      <c r="AG37" s="30"/>
    </row>
    <row r="38" spans="1:33" ht="12" customHeight="1">
      <c r="A38" s="33">
        <f>IF(ESI_Monthly!$A38&lt;&gt;"",ESI_Monthly!$A38," ")</f>
        <v>32173</v>
      </c>
      <c r="B38" s="95">
        <f>IF(ESI_Monthly!FA38&lt;&gt;"",ESI_Monthly!FA38,"")</f>
        <v>6.8</v>
      </c>
      <c r="C38" s="95" t="str">
        <f>IF(ESI_Monthly!FB38&lt;&gt;"",ESI_Monthly!FB38,"")</f>
        <v/>
      </c>
      <c r="D38" s="95">
        <f>IF(ESI_Monthly!FC38&lt;&gt;"",ESI_Monthly!FC38,"")</f>
        <v>2.6</v>
      </c>
      <c r="E38" s="95" t="str">
        <f>IF(ESI_Monthly!FD38&lt;&gt;"",ESI_Monthly!FD38,"")</f>
        <v/>
      </c>
      <c r="F38" s="95" t="str">
        <f>IF(ESI_Monthly!FE38&lt;&gt;"",ESI_Monthly!FE38,"")</f>
        <v/>
      </c>
      <c r="G38" s="95">
        <f>IF(ESI_Monthly!FF38&lt;&gt;"",ESI_Monthly!FF38,"")</f>
        <v>118.7</v>
      </c>
      <c r="Z38" s="30"/>
      <c r="AA38" s="30"/>
      <c r="AC38" s="30"/>
      <c r="AD38" s="30"/>
      <c r="AE38" s="30"/>
      <c r="AF38" s="30"/>
      <c r="AG38" s="30"/>
    </row>
    <row r="39" spans="1:33" ht="12" customHeight="1">
      <c r="A39" s="33">
        <f>IF(ESI_Monthly!$A39&lt;&gt;"",ESI_Monthly!$A39," ")</f>
        <v>32202</v>
      </c>
      <c r="B39" s="95">
        <f>IF(ESI_Monthly!FA39&lt;&gt;"",ESI_Monthly!FA39,"")</f>
        <v>4.9000000000000004</v>
      </c>
      <c r="C39" s="95" t="str">
        <f>IF(ESI_Monthly!FB39&lt;&gt;"",ESI_Monthly!FB39,"")</f>
        <v/>
      </c>
      <c r="D39" s="95">
        <f>IF(ESI_Monthly!FC39&lt;&gt;"",ESI_Monthly!FC39,"")</f>
        <v>2.9</v>
      </c>
      <c r="E39" s="95" t="str">
        <f>IF(ESI_Monthly!FD39&lt;&gt;"",ESI_Monthly!FD39,"")</f>
        <v/>
      </c>
      <c r="F39" s="95" t="str">
        <f>IF(ESI_Monthly!FE39&lt;&gt;"",ESI_Monthly!FE39,"")</f>
        <v/>
      </c>
      <c r="G39" s="95">
        <f>IF(ESI_Monthly!FF39&lt;&gt;"",ESI_Monthly!FF39,"")</f>
        <v>116.3</v>
      </c>
      <c r="Z39" s="30"/>
      <c r="AA39" s="30"/>
      <c r="AC39" s="30"/>
      <c r="AD39" s="30"/>
      <c r="AE39" s="30"/>
      <c r="AF39" s="30"/>
      <c r="AG39" s="30"/>
    </row>
    <row r="40" spans="1:33" ht="12" customHeight="1">
      <c r="A40" s="33">
        <f>IF(ESI_Monthly!$A40&lt;&gt;"",ESI_Monthly!$A40," ")</f>
        <v>32233</v>
      </c>
      <c r="B40" s="95">
        <f>IF(ESI_Monthly!FA40&lt;&gt;"",ESI_Monthly!FA40,"")</f>
        <v>4</v>
      </c>
      <c r="C40" s="95" t="str">
        <f>IF(ESI_Monthly!FB40&lt;&gt;"",ESI_Monthly!FB40,"")</f>
        <v/>
      </c>
      <c r="D40" s="95">
        <f>IF(ESI_Monthly!FC40&lt;&gt;"",ESI_Monthly!FC40,"")</f>
        <v>-0.4</v>
      </c>
      <c r="E40" s="95" t="str">
        <f>IF(ESI_Monthly!FD40&lt;&gt;"",ESI_Monthly!FD40,"")</f>
        <v/>
      </c>
      <c r="F40" s="95" t="str">
        <f>IF(ESI_Monthly!FE40&lt;&gt;"",ESI_Monthly!FE40,"")</f>
        <v/>
      </c>
      <c r="G40" s="95">
        <f>IF(ESI_Monthly!FF40&lt;&gt;"",ESI_Monthly!FF40,"")</f>
        <v>114.8</v>
      </c>
      <c r="Z40" s="30"/>
      <c r="AA40" s="30"/>
      <c r="AC40" s="30"/>
      <c r="AD40" s="30"/>
      <c r="AE40" s="30"/>
      <c r="AF40" s="30"/>
      <c r="AG40" s="30"/>
    </row>
    <row r="41" spans="1:33" ht="12" customHeight="1">
      <c r="A41" s="33">
        <f>IF(ESI_Monthly!$A41&lt;&gt;"",ESI_Monthly!$A41," ")</f>
        <v>32263</v>
      </c>
      <c r="B41" s="95">
        <f>IF(ESI_Monthly!FA41&lt;&gt;"",ESI_Monthly!FA41,"")</f>
        <v>4.4000000000000004</v>
      </c>
      <c r="C41" s="95" t="str">
        <f>IF(ESI_Monthly!FB41&lt;&gt;"",ESI_Monthly!FB41,"")</f>
        <v/>
      </c>
      <c r="D41" s="95">
        <f>IF(ESI_Monthly!FC41&lt;&gt;"",ESI_Monthly!FC41,"")</f>
        <v>-0.5</v>
      </c>
      <c r="E41" s="95" t="str">
        <f>IF(ESI_Monthly!FD41&lt;&gt;"",ESI_Monthly!FD41,"")</f>
        <v/>
      </c>
      <c r="F41" s="95" t="str">
        <f>IF(ESI_Monthly!FE41&lt;&gt;"",ESI_Monthly!FE41,"")</f>
        <v/>
      </c>
      <c r="G41" s="95">
        <f>IF(ESI_Monthly!FF41&lt;&gt;"",ESI_Monthly!FF41,"")</f>
        <v>114.8</v>
      </c>
      <c r="Z41" s="30"/>
      <c r="AA41" s="30"/>
      <c r="AC41" s="30"/>
      <c r="AD41" s="30"/>
      <c r="AE41" s="30"/>
      <c r="AF41" s="30"/>
      <c r="AG41" s="30"/>
    </row>
    <row r="42" spans="1:33" ht="12" customHeight="1">
      <c r="A42" s="33">
        <f>IF(ESI_Monthly!$A42&lt;&gt;"",ESI_Monthly!$A42," ")</f>
        <v>32294</v>
      </c>
      <c r="B42" s="95">
        <f>IF(ESI_Monthly!FA42&lt;&gt;"",ESI_Monthly!FA42,"")</f>
        <v>3.9</v>
      </c>
      <c r="C42" s="95" t="str">
        <f>IF(ESI_Monthly!FB42&lt;&gt;"",ESI_Monthly!FB42,"")</f>
        <v/>
      </c>
      <c r="D42" s="95">
        <f>IF(ESI_Monthly!FC42&lt;&gt;"",ESI_Monthly!FC42,"")</f>
        <v>-0.2</v>
      </c>
      <c r="E42" s="95" t="str">
        <f>IF(ESI_Monthly!FD42&lt;&gt;"",ESI_Monthly!FD42,"")</f>
        <v/>
      </c>
      <c r="F42" s="95" t="str">
        <f>IF(ESI_Monthly!FE42&lt;&gt;"",ESI_Monthly!FE42,"")</f>
        <v/>
      </c>
      <c r="G42" s="95">
        <f>IF(ESI_Monthly!FF42&lt;&gt;"",ESI_Monthly!FF42,"")</f>
        <v>115.1</v>
      </c>
      <c r="Z42" s="30"/>
      <c r="AA42" s="30"/>
      <c r="AC42" s="30"/>
      <c r="AD42" s="30"/>
      <c r="AE42" s="30"/>
      <c r="AF42" s="30"/>
      <c r="AG42" s="30"/>
    </row>
    <row r="43" spans="1:33" ht="12" customHeight="1">
      <c r="A43" s="33">
        <f>IF(ESI_Monthly!$A43&lt;&gt;"",ESI_Monthly!$A43," ")</f>
        <v>32324</v>
      </c>
      <c r="B43" s="95">
        <f>IF(ESI_Monthly!FA43&lt;&gt;"",ESI_Monthly!FA43,"")</f>
        <v>4.4000000000000004</v>
      </c>
      <c r="C43" s="95" t="str">
        <f>IF(ESI_Monthly!FB43&lt;&gt;"",ESI_Monthly!FB43,"")</f>
        <v/>
      </c>
      <c r="D43" s="95">
        <f>IF(ESI_Monthly!FC43&lt;&gt;"",ESI_Monthly!FC43,"")</f>
        <v>-2.4</v>
      </c>
      <c r="E43" s="95" t="str">
        <f>IF(ESI_Monthly!FD43&lt;&gt;"",ESI_Monthly!FD43,"")</f>
        <v/>
      </c>
      <c r="F43" s="95" t="str">
        <f>IF(ESI_Monthly!FE43&lt;&gt;"",ESI_Monthly!FE43,"")</f>
        <v/>
      </c>
      <c r="G43" s="95">
        <f>IF(ESI_Monthly!FF43&lt;&gt;"",ESI_Monthly!FF43,"")</f>
        <v>114.6</v>
      </c>
      <c r="Z43" s="30"/>
      <c r="AA43" s="30"/>
      <c r="AC43" s="30"/>
      <c r="AD43" s="30"/>
      <c r="AE43" s="30"/>
      <c r="AF43" s="30"/>
      <c r="AG43" s="30"/>
    </row>
    <row r="44" spans="1:33" ht="12" customHeight="1">
      <c r="A44" s="33">
        <f>IF(ESI_Monthly!$A44&lt;&gt;"",ESI_Monthly!$A44," ")</f>
        <v>32355</v>
      </c>
      <c r="B44" s="95">
        <f>IF(ESI_Monthly!FA44&lt;&gt;"",ESI_Monthly!FA44,"")</f>
        <v>1</v>
      </c>
      <c r="C44" s="95" t="str">
        <f>IF(ESI_Monthly!FB44&lt;&gt;"",ESI_Monthly!FB44,"")</f>
        <v/>
      </c>
      <c r="D44" s="95">
        <f>IF(ESI_Monthly!FC44&lt;&gt;"",ESI_Monthly!FC44,"")</f>
        <v>-1.8</v>
      </c>
      <c r="E44" s="95" t="str">
        <f>IF(ESI_Monthly!FD44&lt;&gt;"",ESI_Monthly!FD44,"")</f>
        <v/>
      </c>
      <c r="F44" s="95" t="str">
        <f>IF(ESI_Monthly!FE44&lt;&gt;"",ESI_Monthly!FE44,"")</f>
        <v/>
      </c>
      <c r="G44" s="95">
        <f>IF(ESI_Monthly!FF44&lt;&gt;"",ESI_Monthly!FF44,"")</f>
        <v>110.4</v>
      </c>
      <c r="Z44" s="30"/>
      <c r="AA44" s="30"/>
      <c r="AC44" s="30"/>
      <c r="AD44" s="30"/>
      <c r="AE44" s="30"/>
      <c r="AF44" s="30"/>
      <c r="AG44" s="30"/>
    </row>
    <row r="45" spans="1:33" ht="12" customHeight="1">
      <c r="A45" s="33">
        <f>IF(ESI_Monthly!$A45&lt;&gt;"",ESI_Monthly!$A45," ")</f>
        <v>32386</v>
      </c>
      <c r="B45" s="95">
        <f>IF(ESI_Monthly!FA45&lt;&gt;"",ESI_Monthly!FA45,"")</f>
        <v>3.7</v>
      </c>
      <c r="C45" s="95" t="str">
        <f>IF(ESI_Monthly!FB45&lt;&gt;"",ESI_Monthly!FB45,"")</f>
        <v/>
      </c>
      <c r="D45" s="95">
        <f>IF(ESI_Monthly!FC45&lt;&gt;"",ESI_Monthly!FC45,"")</f>
        <v>-2.4</v>
      </c>
      <c r="E45" s="95" t="str">
        <f>IF(ESI_Monthly!FD45&lt;&gt;"",ESI_Monthly!FD45,"")</f>
        <v/>
      </c>
      <c r="F45" s="95" t="str">
        <f>IF(ESI_Monthly!FE45&lt;&gt;"",ESI_Monthly!FE45,"")</f>
        <v/>
      </c>
      <c r="G45" s="95">
        <f>IF(ESI_Monthly!FF45&lt;&gt;"",ESI_Monthly!FF45,"")</f>
        <v>114</v>
      </c>
    </row>
    <row r="46" spans="1:33" ht="12" customHeight="1">
      <c r="A46" s="33">
        <f>IF(ESI_Monthly!$A46&lt;&gt;"",ESI_Monthly!$A46," ")</f>
        <v>32416</v>
      </c>
      <c r="B46" s="95">
        <f>IF(ESI_Monthly!FA46&lt;&gt;"",ESI_Monthly!FA46,"")</f>
        <v>1.4</v>
      </c>
      <c r="C46" s="95" t="str">
        <f>IF(ESI_Monthly!FB46&lt;&gt;"",ESI_Monthly!FB46,"")</f>
        <v/>
      </c>
      <c r="D46" s="95">
        <f>IF(ESI_Monthly!FC46&lt;&gt;"",ESI_Monthly!FC46,"")</f>
        <v>-4.5999999999999996</v>
      </c>
      <c r="E46" s="95" t="str">
        <f>IF(ESI_Monthly!FD46&lt;&gt;"",ESI_Monthly!FD46,"")</f>
        <v/>
      </c>
      <c r="F46" s="95" t="str">
        <f>IF(ESI_Monthly!FE46&lt;&gt;"",ESI_Monthly!FE46,"")</f>
        <v/>
      </c>
      <c r="G46" s="95">
        <f>IF(ESI_Monthly!FF46&lt;&gt;"",ESI_Monthly!FF46,"")</f>
        <v>110.5</v>
      </c>
    </row>
    <row r="47" spans="1:33" ht="12" customHeight="1">
      <c r="A47" s="33">
        <f>IF(ESI_Monthly!$A47&lt;&gt;"",ESI_Monthly!$A47," ")</f>
        <v>32447</v>
      </c>
      <c r="B47" s="95">
        <f>IF(ESI_Monthly!FA47&lt;&gt;"",ESI_Monthly!FA47,"")</f>
        <v>2.7</v>
      </c>
      <c r="C47" s="95" t="str">
        <f>IF(ESI_Monthly!FB47&lt;&gt;"",ESI_Monthly!FB47,"")</f>
        <v/>
      </c>
      <c r="D47" s="95">
        <f>IF(ESI_Monthly!FC47&lt;&gt;"",ESI_Monthly!FC47,"")</f>
        <v>-2.5</v>
      </c>
      <c r="E47" s="95" t="str">
        <f>IF(ESI_Monthly!FD47&lt;&gt;"",ESI_Monthly!FD47,"")</f>
        <v/>
      </c>
      <c r="F47" s="95" t="str">
        <f>IF(ESI_Monthly!FE47&lt;&gt;"",ESI_Monthly!FE47,"")</f>
        <v/>
      </c>
      <c r="G47" s="95">
        <f>IF(ESI_Monthly!FF47&lt;&gt;"",ESI_Monthly!FF47,"")</f>
        <v>112.4</v>
      </c>
    </row>
    <row r="48" spans="1:33" ht="12" customHeight="1">
      <c r="A48" s="33">
        <f>IF(ESI_Monthly!$A48&lt;&gt;"",ESI_Monthly!$A48," ")</f>
        <v>32477</v>
      </c>
      <c r="B48" s="95">
        <f>IF(ESI_Monthly!FA48&lt;&gt;"",ESI_Monthly!FA48,"")</f>
        <v>3.1</v>
      </c>
      <c r="C48" s="95" t="str">
        <f>IF(ESI_Monthly!FB48&lt;&gt;"",ESI_Monthly!FB48,"")</f>
        <v/>
      </c>
      <c r="D48" s="95">
        <f>IF(ESI_Monthly!FC48&lt;&gt;"",ESI_Monthly!FC48,"")</f>
        <v>-1.9</v>
      </c>
      <c r="E48" s="95" t="str">
        <f>IF(ESI_Monthly!FD48&lt;&gt;"",ESI_Monthly!FD48,"")</f>
        <v/>
      </c>
      <c r="F48" s="95" t="str">
        <f>IF(ESI_Monthly!FE48&lt;&gt;"",ESI_Monthly!FE48,"")</f>
        <v/>
      </c>
      <c r="G48" s="95">
        <f>IF(ESI_Monthly!FF48&lt;&gt;"",ESI_Monthly!FF48,"")</f>
        <v>113.5</v>
      </c>
    </row>
    <row r="49" spans="1:7" ht="12" customHeight="1">
      <c r="A49" s="33">
        <f>IF(ESI_Monthly!$A49&lt;&gt;"",ESI_Monthly!$A49," ")</f>
        <v>32508</v>
      </c>
      <c r="B49" s="95">
        <f>IF(ESI_Monthly!FA49&lt;&gt;"",ESI_Monthly!FA49,"")</f>
        <v>3.5</v>
      </c>
      <c r="C49" s="95" t="str">
        <f>IF(ESI_Monthly!FB49&lt;&gt;"",ESI_Monthly!FB49,"")</f>
        <v/>
      </c>
      <c r="D49" s="95">
        <f>IF(ESI_Monthly!FC49&lt;&gt;"",ESI_Monthly!FC49,"")</f>
        <v>-0.8</v>
      </c>
      <c r="E49" s="95" t="str">
        <f>IF(ESI_Monthly!FD49&lt;&gt;"",ESI_Monthly!FD49,"")</f>
        <v/>
      </c>
      <c r="F49" s="95" t="str">
        <f>IF(ESI_Monthly!FE49&lt;&gt;"",ESI_Monthly!FE49,"")</f>
        <v/>
      </c>
      <c r="G49" s="95">
        <f>IF(ESI_Monthly!FF49&lt;&gt;"",ESI_Monthly!FF49,"")</f>
        <v>113.7</v>
      </c>
    </row>
    <row r="50" spans="1:7" ht="12" customHeight="1">
      <c r="A50" s="33">
        <f>IF(ESI_Monthly!$A50&lt;&gt;"",ESI_Monthly!$A50," ")</f>
        <v>32539</v>
      </c>
      <c r="B50" s="95">
        <f>IF(ESI_Monthly!FA50&lt;&gt;"",ESI_Monthly!FA50,"")</f>
        <v>6.8</v>
      </c>
      <c r="C50" s="95" t="str">
        <f>IF(ESI_Monthly!FB50&lt;&gt;"",ESI_Monthly!FB50,"")</f>
        <v/>
      </c>
      <c r="D50" s="95">
        <f>IF(ESI_Monthly!FC50&lt;&gt;"",ESI_Monthly!FC50,"")</f>
        <v>-1.7</v>
      </c>
      <c r="E50" s="95">
        <f>IF(ESI_Monthly!FD50&lt;&gt;"",ESI_Monthly!FD50,"")</f>
        <v>8</v>
      </c>
      <c r="F50" s="95">
        <f>IF(ESI_Monthly!FE50&lt;&gt;"",ESI_Monthly!FE50,"")</f>
        <v>14.1</v>
      </c>
      <c r="G50" s="95">
        <f>IF(ESI_Monthly!FF50&lt;&gt;"",ESI_Monthly!FF50,"")</f>
        <v>118.3</v>
      </c>
    </row>
    <row r="51" spans="1:7" ht="12" customHeight="1">
      <c r="A51" s="33">
        <f>IF(ESI_Monthly!$A51&lt;&gt;"",ESI_Monthly!$A51," ")</f>
        <v>32567</v>
      </c>
      <c r="B51" s="95">
        <f>IF(ESI_Monthly!FA51&lt;&gt;"",ESI_Monthly!FA51,"")</f>
        <v>4.9000000000000004</v>
      </c>
      <c r="C51" s="95" t="str">
        <f>IF(ESI_Monthly!FB51&lt;&gt;"",ESI_Monthly!FB51,"")</f>
        <v/>
      </c>
      <c r="D51" s="95">
        <f>IF(ESI_Monthly!FC51&lt;&gt;"",ESI_Monthly!FC51,"")</f>
        <v>-0.9</v>
      </c>
      <c r="E51" s="95">
        <f>IF(ESI_Monthly!FD51&lt;&gt;"",ESI_Monthly!FD51,"")</f>
        <v>6.6</v>
      </c>
      <c r="F51" s="95">
        <f>IF(ESI_Monthly!FE51&lt;&gt;"",ESI_Monthly!FE51,"")</f>
        <v>5</v>
      </c>
      <c r="G51" s="95">
        <f>IF(ESI_Monthly!FF51&lt;&gt;"",ESI_Monthly!FF51,"")</f>
        <v>115.4</v>
      </c>
    </row>
    <row r="52" spans="1:7" ht="12" customHeight="1">
      <c r="A52" s="33">
        <f>IF(ESI_Monthly!$A52&lt;&gt;"",ESI_Monthly!$A52," ")</f>
        <v>32598</v>
      </c>
      <c r="B52" s="95">
        <f>IF(ESI_Monthly!FA52&lt;&gt;"",ESI_Monthly!FA52,"")</f>
        <v>2.6</v>
      </c>
      <c r="C52" s="95" t="str">
        <f>IF(ESI_Monthly!FB52&lt;&gt;"",ESI_Monthly!FB52,"")</f>
        <v/>
      </c>
      <c r="D52" s="95">
        <f>IF(ESI_Monthly!FC52&lt;&gt;"",ESI_Monthly!FC52,"")</f>
        <v>0.2</v>
      </c>
      <c r="E52" s="95">
        <f>IF(ESI_Monthly!FD52&lt;&gt;"",ESI_Monthly!FD52,"")</f>
        <v>2.7</v>
      </c>
      <c r="F52" s="95">
        <f>IF(ESI_Monthly!FE52&lt;&gt;"",ESI_Monthly!FE52,"")</f>
        <v>11.6</v>
      </c>
      <c r="G52" s="95">
        <f>IF(ESI_Monthly!FF52&lt;&gt;"",ESI_Monthly!FF52,"")</f>
        <v>113.4</v>
      </c>
    </row>
    <row r="53" spans="1:7" ht="12" customHeight="1">
      <c r="A53" s="33">
        <f>IF(ESI_Monthly!$A53&lt;&gt;"",ESI_Monthly!$A53," ")</f>
        <v>32628</v>
      </c>
      <c r="B53" s="95">
        <f>IF(ESI_Monthly!FA53&lt;&gt;"",ESI_Monthly!FA53,"")</f>
        <v>1.7</v>
      </c>
      <c r="C53" s="95" t="str">
        <f>IF(ESI_Monthly!FB53&lt;&gt;"",ESI_Monthly!FB53,"")</f>
        <v/>
      </c>
      <c r="D53" s="95">
        <f>IF(ESI_Monthly!FC53&lt;&gt;"",ESI_Monthly!FC53,"")</f>
        <v>-1.5</v>
      </c>
      <c r="E53" s="95">
        <f>IF(ESI_Monthly!FD53&lt;&gt;"",ESI_Monthly!FD53,"")</f>
        <v>-1</v>
      </c>
      <c r="F53" s="95">
        <f>IF(ESI_Monthly!FE53&lt;&gt;"",ESI_Monthly!FE53,"")</f>
        <v>13.9</v>
      </c>
      <c r="G53" s="95">
        <f>IF(ESI_Monthly!FF53&lt;&gt;"",ESI_Monthly!FF53,"")</f>
        <v>112.4</v>
      </c>
    </row>
    <row r="54" spans="1:7" ht="12" customHeight="1">
      <c r="A54" s="33">
        <f>IF(ESI_Monthly!$A54&lt;&gt;"",ESI_Monthly!$A54," ")</f>
        <v>32659</v>
      </c>
      <c r="B54" s="95">
        <f>IF(ESI_Monthly!FA54&lt;&gt;"",ESI_Monthly!FA54,"")</f>
        <v>3.2</v>
      </c>
      <c r="C54" s="95" t="str">
        <f>IF(ESI_Monthly!FB54&lt;&gt;"",ESI_Monthly!FB54,"")</f>
        <v/>
      </c>
      <c r="D54" s="95">
        <f>IF(ESI_Monthly!FC54&lt;&gt;"",ESI_Monthly!FC54,"")</f>
        <v>-4.3</v>
      </c>
      <c r="E54" s="95">
        <f>IF(ESI_Monthly!FD54&lt;&gt;"",ESI_Monthly!FD54,"")</f>
        <v>-0.9</v>
      </c>
      <c r="F54" s="95">
        <f>IF(ESI_Monthly!FE54&lt;&gt;"",ESI_Monthly!FE54,"")</f>
        <v>2.7</v>
      </c>
      <c r="G54" s="95">
        <f>IF(ESI_Monthly!FF54&lt;&gt;"",ESI_Monthly!FF54,"")</f>
        <v>111.9</v>
      </c>
    </row>
    <row r="55" spans="1:7" ht="12" customHeight="1">
      <c r="A55" s="33">
        <f>IF(ESI_Monthly!$A55&lt;&gt;"",ESI_Monthly!$A55," ")</f>
        <v>32689</v>
      </c>
      <c r="B55" s="95">
        <f>IF(ESI_Monthly!FA55&lt;&gt;"",ESI_Monthly!FA55,"")</f>
        <v>-0.5</v>
      </c>
      <c r="C55" s="95" t="str">
        <f>IF(ESI_Monthly!FB55&lt;&gt;"",ESI_Monthly!FB55,"")</f>
        <v/>
      </c>
      <c r="D55" s="95">
        <f>IF(ESI_Monthly!FC55&lt;&gt;"",ESI_Monthly!FC55,"")</f>
        <v>-0.4</v>
      </c>
      <c r="E55" s="95">
        <f>IF(ESI_Monthly!FD55&lt;&gt;"",ESI_Monthly!FD55,"")</f>
        <v>-3.2</v>
      </c>
      <c r="F55" s="95">
        <f>IF(ESI_Monthly!FE55&lt;&gt;"",ESI_Monthly!FE55,"")</f>
        <v>3.2</v>
      </c>
      <c r="G55" s="95">
        <f>IF(ESI_Monthly!FF55&lt;&gt;"",ESI_Monthly!FF55,"")</f>
        <v>110.4</v>
      </c>
    </row>
    <row r="56" spans="1:7" ht="12" customHeight="1">
      <c r="A56" s="33">
        <f>IF(ESI_Monthly!$A56&lt;&gt;"",ESI_Monthly!$A56," ")</f>
        <v>32720</v>
      </c>
      <c r="B56" s="95">
        <f>IF(ESI_Monthly!FA56&lt;&gt;"",ESI_Monthly!FA56,"")</f>
        <v>2.7</v>
      </c>
      <c r="C56" s="95" t="str">
        <f>IF(ESI_Monthly!FB56&lt;&gt;"",ESI_Monthly!FB56,"")</f>
        <v/>
      </c>
      <c r="D56" s="95">
        <f>IF(ESI_Monthly!FC56&lt;&gt;"",ESI_Monthly!FC56,"")</f>
        <v>-5.5</v>
      </c>
      <c r="E56" s="95">
        <f>IF(ESI_Monthly!FD56&lt;&gt;"",ESI_Monthly!FD56,"")</f>
        <v>0.4</v>
      </c>
      <c r="F56" s="95">
        <f>IF(ESI_Monthly!FE56&lt;&gt;"",ESI_Monthly!FE56,"")</f>
        <v>2.2999999999999998</v>
      </c>
      <c r="G56" s="95">
        <f>IF(ESI_Monthly!FF56&lt;&gt;"",ESI_Monthly!FF56,"")</f>
        <v>111.5</v>
      </c>
    </row>
    <row r="57" spans="1:7" ht="12" customHeight="1">
      <c r="A57" s="33">
        <f>IF(ESI_Monthly!$A57&lt;&gt;"",ESI_Monthly!$A57," ")</f>
        <v>32751</v>
      </c>
      <c r="B57" s="95">
        <f>IF(ESI_Monthly!FA57&lt;&gt;"",ESI_Monthly!FA57,"")</f>
        <v>-1.3</v>
      </c>
      <c r="C57" s="95" t="str">
        <f>IF(ESI_Monthly!FB57&lt;&gt;"",ESI_Monthly!FB57,"")</f>
        <v/>
      </c>
      <c r="D57" s="95">
        <f>IF(ESI_Monthly!FC57&lt;&gt;"",ESI_Monthly!FC57,"")</f>
        <v>-4.8</v>
      </c>
      <c r="E57" s="95">
        <f>IF(ESI_Monthly!FD57&lt;&gt;"",ESI_Monthly!FD57,"")</f>
        <v>-2.5</v>
      </c>
      <c r="F57" s="95">
        <f>IF(ESI_Monthly!FE57&lt;&gt;"",ESI_Monthly!FE57,"")</f>
        <v>-1.4</v>
      </c>
      <c r="G57" s="95">
        <f>IF(ESI_Monthly!FF57&lt;&gt;"",ESI_Monthly!FF57,"")</f>
        <v>106.4</v>
      </c>
    </row>
    <row r="58" spans="1:7" ht="12" customHeight="1">
      <c r="A58" s="33">
        <f>IF(ESI_Monthly!$A58&lt;&gt;"",ESI_Monthly!$A58," ")</f>
        <v>32781</v>
      </c>
      <c r="B58" s="95">
        <f>IF(ESI_Monthly!FA58&lt;&gt;"",ESI_Monthly!FA58,"")</f>
        <v>-0.2</v>
      </c>
      <c r="C58" s="95" t="str">
        <f>IF(ESI_Monthly!FB58&lt;&gt;"",ESI_Monthly!FB58,"")</f>
        <v/>
      </c>
      <c r="D58" s="95">
        <f>IF(ESI_Monthly!FC58&lt;&gt;"",ESI_Monthly!FC58,"")</f>
        <v>-2.2999999999999998</v>
      </c>
      <c r="E58" s="95">
        <f>IF(ESI_Monthly!FD58&lt;&gt;"",ESI_Monthly!FD58,"")</f>
        <v>-2.6</v>
      </c>
      <c r="F58" s="95">
        <f>IF(ESI_Monthly!FE58&lt;&gt;"",ESI_Monthly!FE58,"")</f>
        <v>-6.6</v>
      </c>
      <c r="G58" s="95">
        <f>IF(ESI_Monthly!FF58&lt;&gt;"",ESI_Monthly!FF58,"")</f>
        <v>107.5</v>
      </c>
    </row>
    <row r="59" spans="1:7" ht="12" customHeight="1">
      <c r="A59" s="33">
        <f>IF(ESI_Monthly!$A59&lt;&gt;"",ESI_Monthly!$A59," ")</f>
        <v>32812</v>
      </c>
      <c r="B59" s="95">
        <f>IF(ESI_Monthly!FA59&lt;&gt;"",ESI_Monthly!FA59,"")</f>
        <v>-0.6</v>
      </c>
      <c r="C59" s="95" t="str">
        <f>IF(ESI_Monthly!FB59&lt;&gt;"",ESI_Monthly!FB59,"")</f>
        <v/>
      </c>
      <c r="D59" s="95">
        <f>IF(ESI_Monthly!FC59&lt;&gt;"",ESI_Monthly!FC59,"")</f>
        <v>-4</v>
      </c>
      <c r="E59" s="95">
        <f>IF(ESI_Monthly!FD59&lt;&gt;"",ESI_Monthly!FD59,"")</f>
        <v>2.1</v>
      </c>
      <c r="F59" s="95">
        <f>IF(ESI_Monthly!FE59&lt;&gt;"",ESI_Monthly!FE59,"")</f>
        <v>0.9</v>
      </c>
      <c r="G59" s="95">
        <f>IF(ESI_Monthly!FF59&lt;&gt;"",ESI_Monthly!FF59,"")</f>
        <v>108.2</v>
      </c>
    </row>
    <row r="60" spans="1:7" ht="12" customHeight="1">
      <c r="A60" s="33">
        <f>IF(ESI_Monthly!$A60&lt;&gt;"",ESI_Monthly!$A60," ")</f>
        <v>32842</v>
      </c>
      <c r="B60" s="95">
        <f>IF(ESI_Monthly!FA60&lt;&gt;"",ESI_Monthly!FA60,"")</f>
        <v>-1.9</v>
      </c>
      <c r="C60" s="95" t="str">
        <f>IF(ESI_Monthly!FB60&lt;&gt;"",ESI_Monthly!FB60,"")</f>
        <v/>
      </c>
      <c r="D60" s="95">
        <f>IF(ESI_Monthly!FC60&lt;&gt;"",ESI_Monthly!FC60,"")</f>
        <v>-2.2000000000000002</v>
      </c>
      <c r="E60" s="95">
        <f>IF(ESI_Monthly!FD60&lt;&gt;"",ESI_Monthly!FD60,"")</f>
        <v>3.8</v>
      </c>
      <c r="F60" s="95">
        <f>IF(ESI_Monthly!FE60&lt;&gt;"",ESI_Monthly!FE60,"")</f>
        <v>-10.5</v>
      </c>
      <c r="G60" s="95">
        <f>IF(ESI_Monthly!FF60&lt;&gt;"",ESI_Monthly!FF60,"")</f>
        <v>105.9</v>
      </c>
    </row>
    <row r="61" spans="1:7" ht="12" customHeight="1">
      <c r="A61" s="33">
        <f>IF(ESI_Monthly!$A61&lt;&gt;"",ESI_Monthly!$A61," ")</f>
        <v>32873</v>
      </c>
      <c r="B61" s="95">
        <f>IF(ESI_Monthly!FA61&lt;&gt;"",ESI_Monthly!FA61,"")</f>
        <v>-2.2000000000000002</v>
      </c>
      <c r="C61" s="95" t="str">
        <f>IF(ESI_Monthly!FB61&lt;&gt;"",ESI_Monthly!FB61,"")</f>
        <v/>
      </c>
      <c r="D61" s="95">
        <f>IF(ESI_Monthly!FC61&lt;&gt;"",ESI_Monthly!FC61,"")</f>
        <v>-2.2000000000000002</v>
      </c>
      <c r="E61" s="95">
        <f>IF(ESI_Monthly!FD61&lt;&gt;"",ESI_Monthly!FD61,"")</f>
        <v>0.7</v>
      </c>
      <c r="F61" s="95">
        <f>IF(ESI_Monthly!FE61&lt;&gt;"",ESI_Monthly!FE61,"")</f>
        <v>-1.5</v>
      </c>
      <c r="G61" s="95">
        <f>IF(ESI_Monthly!FF61&lt;&gt;"",ESI_Monthly!FF61,"")</f>
        <v>107.2</v>
      </c>
    </row>
    <row r="62" spans="1:7" ht="12" customHeight="1">
      <c r="A62" s="33">
        <f>IF(ESI_Monthly!$A62&lt;&gt;"",ESI_Monthly!$A62," ")</f>
        <v>32904</v>
      </c>
      <c r="B62" s="95">
        <f>IF(ESI_Monthly!FA62&lt;&gt;"",ESI_Monthly!FA62,"")</f>
        <v>-2.9</v>
      </c>
      <c r="C62" s="95" t="str">
        <f>IF(ESI_Monthly!FB62&lt;&gt;"",ESI_Monthly!FB62,"")</f>
        <v/>
      </c>
      <c r="D62" s="95">
        <f>IF(ESI_Monthly!FC62&lt;&gt;"",ESI_Monthly!FC62,"")</f>
        <v>-0.3</v>
      </c>
      <c r="E62" s="95">
        <f>IF(ESI_Monthly!FD62&lt;&gt;"",ESI_Monthly!FD62,"")</f>
        <v>5.9</v>
      </c>
      <c r="F62" s="95">
        <f>IF(ESI_Monthly!FE62&lt;&gt;"",ESI_Monthly!FE62,"")</f>
        <v>-3.9</v>
      </c>
      <c r="G62" s="95">
        <f>IF(ESI_Monthly!FF62&lt;&gt;"",ESI_Monthly!FF62,"")</f>
        <v>107.1</v>
      </c>
    </row>
    <row r="63" spans="1:7" ht="12" customHeight="1">
      <c r="A63" s="33">
        <f>IF(ESI_Monthly!$A63&lt;&gt;"",ESI_Monthly!$A63," ")</f>
        <v>32932</v>
      </c>
      <c r="B63" s="95">
        <f>IF(ESI_Monthly!FA63&lt;&gt;"",ESI_Monthly!FA63,"")</f>
        <v>-1.5</v>
      </c>
      <c r="C63" s="95" t="str">
        <f>IF(ESI_Monthly!FB63&lt;&gt;"",ESI_Monthly!FB63,"")</f>
        <v/>
      </c>
      <c r="D63" s="95">
        <f>IF(ESI_Monthly!FC63&lt;&gt;"",ESI_Monthly!FC63,"")</f>
        <v>0.2</v>
      </c>
      <c r="E63" s="95">
        <f>IF(ESI_Monthly!FD63&lt;&gt;"",ESI_Monthly!FD63,"")</f>
        <v>5.6</v>
      </c>
      <c r="F63" s="95">
        <f>IF(ESI_Monthly!FE63&lt;&gt;"",ESI_Monthly!FE63,"")</f>
        <v>1.4</v>
      </c>
      <c r="G63" s="95">
        <f>IF(ESI_Monthly!FF63&lt;&gt;"",ESI_Monthly!FF63,"")</f>
        <v>109.4</v>
      </c>
    </row>
    <row r="64" spans="1:7" ht="12" customHeight="1">
      <c r="A64" s="33">
        <f>IF(ESI_Monthly!$A64&lt;&gt;"",ESI_Monthly!$A64," ")</f>
        <v>32963</v>
      </c>
      <c r="B64" s="95">
        <f>IF(ESI_Monthly!FA64&lt;&gt;"",ESI_Monthly!FA64,"")</f>
        <v>-1.7</v>
      </c>
      <c r="C64" s="95" t="str">
        <f>IF(ESI_Monthly!FB64&lt;&gt;"",ESI_Monthly!FB64,"")</f>
        <v/>
      </c>
      <c r="D64" s="95">
        <f>IF(ESI_Monthly!FC64&lt;&gt;"",ESI_Monthly!FC64,"")</f>
        <v>0.9</v>
      </c>
      <c r="E64" s="95">
        <f>IF(ESI_Monthly!FD64&lt;&gt;"",ESI_Monthly!FD64,"")</f>
        <v>5.8</v>
      </c>
      <c r="F64" s="95">
        <f>IF(ESI_Monthly!FE64&lt;&gt;"",ESI_Monthly!FE64,"")</f>
        <v>-10.4</v>
      </c>
      <c r="G64" s="95">
        <f>IF(ESI_Monthly!FF64&lt;&gt;"",ESI_Monthly!FF64,"")</f>
        <v>107.7</v>
      </c>
    </row>
    <row r="65" spans="1:7" ht="12" customHeight="1">
      <c r="A65" s="33">
        <f>IF(ESI_Monthly!$A65&lt;&gt;"",ESI_Monthly!$A65," ")</f>
        <v>32993</v>
      </c>
      <c r="B65" s="95">
        <f>IF(ESI_Monthly!FA65&lt;&gt;"",ESI_Monthly!FA65,"")</f>
        <v>-1.3</v>
      </c>
      <c r="C65" s="95" t="str">
        <f>IF(ESI_Monthly!FB65&lt;&gt;"",ESI_Monthly!FB65,"")</f>
        <v/>
      </c>
      <c r="D65" s="95">
        <f>IF(ESI_Monthly!FC65&lt;&gt;"",ESI_Monthly!FC65,"")</f>
        <v>4.0999999999999996</v>
      </c>
      <c r="E65" s="95">
        <f>IF(ESI_Monthly!FD65&lt;&gt;"",ESI_Monthly!FD65,"")</f>
        <v>4.7</v>
      </c>
      <c r="F65" s="95">
        <f>IF(ESI_Monthly!FE65&lt;&gt;"",ESI_Monthly!FE65,"")</f>
        <v>-7.6</v>
      </c>
      <c r="G65" s="95">
        <f>IF(ESI_Monthly!FF65&lt;&gt;"",ESI_Monthly!FF65,"")</f>
        <v>109.3</v>
      </c>
    </row>
    <row r="66" spans="1:7" ht="12" customHeight="1">
      <c r="A66" s="33">
        <f>IF(ESI_Monthly!$A66&lt;&gt;"",ESI_Monthly!$A66," ")</f>
        <v>33024</v>
      </c>
      <c r="B66" s="95">
        <f>IF(ESI_Monthly!FA66&lt;&gt;"",ESI_Monthly!FA66,"")</f>
        <v>-3.9</v>
      </c>
      <c r="C66" s="95" t="str">
        <f>IF(ESI_Monthly!FB66&lt;&gt;"",ESI_Monthly!FB66,"")</f>
        <v/>
      </c>
      <c r="D66" s="95">
        <f>IF(ESI_Monthly!FC66&lt;&gt;"",ESI_Monthly!FC66,"")</f>
        <v>6</v>
      </c>
      <c r="E66" s="95">
        <f>IF(ESI_Monthly!FD66&lt;&gt;"",ESI_Monthly!FD66,"")</f>
        <v>5</v>
      </c>
      <c r="F66" s="95">
        <f>IF(ESI_Monthly!FE66&lt;&gt;"",ESI_Monthly!FE66,"")</f>
        <v>-7.3</v>
      </c>
      <c r="G66" s="95">
        <f>IF(ESI_Monthly!FF66&lt;&gt;"",ESI_Monthly!FF66,"")</f>
        <v>107.3</v>
      </c>
    </row>
    <row r="67" spans="1:7" ht="12" customHeight="1">
      <c r="A67" s="33">
        <f>IF(ESI_Monthly!$A67&lt;&gt;"",ESI_Monthly!$A67," ")</f>
        <v>33054</v>
      </c>
      <c r="B67" s="95">
        <f>IF(ESI_Monthly!FA67&lt;&gt;"",ESI_Monthly!FA67,"")</f>
        <v>-2.8</v>
      </c>
      <c r="C67" s="95" t="str">
        <f>IF(ESI_Monthly!FB67&lt;&gt;"",ESI_Monthly!FB67,"")</f>
        <v/>
      </c>
      <c r="D67" s="95">
        <f>IF(ESI_Monthly!FC67&lt;&gt;"",ESI_Monthly!FC67,"")</f>
        <v>6.3</v>
      </c>
      <c r="E67" s="95">
        <f>IF(ESI_Monthly!FD67&lt;&gt;"",ESI_Monthly!FD67,"")</f>
        <v>8.4</v>
      </c>
      <c r="F67" s="95">
        <f>IF(ESI_Monthly!FE67&lt;&gt;"",ESI_Monthly!FE67,"")</f>
        <v>-11.8</v>
      </c>
      <c r="G67" s="95">
        <f>IF(ESI_Monthly!FF67&lt;&gt;"",ESI_Monthly!FF67,"")</f>
        <v>107.4</v>
      </c>
    </row>
    <row r="68" spans="1:7" ht="12" customHeight="1">
      <c r="A68" s="33">
        <f>IF(ESI_Monthly!$A68&lt;&gt;"",ESI_Monthly!$A68," ")</f>
        <v>33085</v>
      </c>
      <c r="B68" s="95">
        <f>IF(ESI_Monthly!FA68&lt;&gt;"",ESI_Monthly!FA68,"")</f>
        <v>-3.6</v>
      </c>
      <c r="C68" s="95" t="str">
        <f>IF(ESI_Monthly!FB68&lt;&gt;"",ESI_Monthly!FB68,"")</f>
        <v/>
      </c>
      <c r="D68" s="95">
        <f>IF(ESI_Monthly!FC68&lt;&gt;"",ESI_Monthly!FC68,"")</f>
        <v>5.4</v>
      </c>
      <c r="E68" s="95">
        <f>IF(ESI_Monthly!FD68&lt;&gt;"",ESI_Monthly!FD68,"")</f>
        <v>5.8</v>
      </c>
      <c r="F68" s="95">
        <f>IF(ESI_Monthly!FE68&lt;&gt;"",ESI_Monthly!FE68,"")</f>
        <v>-7.8</v>
      </c>
      <c r="G68" s="95">
        <f>IF(ESI_Monthly!FF68&lt;&gt;"",ESI_Monthly!FF68,"")</f>
        <v>107</v>
      </c>
    </row>
    <row r="69" spans="1:7" ht="12" customHeight="1">
      <c r="A69" s="33">
        <f>IF(ESI_Monthly!$A69&lt;&gt;"",ESI_Monthly!$A69," ")</f>
        <v>33116</v>
      </c>
      <c r="B69" s="95">
        <f>IF(ESI_Monthly!FA69&lt;&gt;"",ESI_Monthly!FA69,"")</f>
        <v>-3.3</v>
      </c>
      <c r="C69" s="95" t="str">
        <f>IF(ESI_Monthly!FB69&lt;&gt;"",ESI_Monthly!FB69,"")</f>
        <v/>
      </c>
      <c r="D69" s="95">
        <f>IF(ESI_Monthly!FC69&lt;&gt;"",ESI_Monthly!FC69,"")</f>
        <v>5.3</v>
      </c>
      <c r="E69" s="95">
        <f>IF(ESI_Monthly!FD69&lt;&gt;"",ESI_Monthly!FD69,"")</f>
        <v>6.5</v>
      </c>
      <c r="F69" s="95">
        <f>IF(ESI_Monthly!FE69&lt;&gt;"",ESI_Monthly!FE69,"")</f>
        <v>-16.399999999999999</v>
      </c>
      <c r="G69" s="95">
        <f>IF(ESI_Monthly!FF69&lt;&gt;"",ESI_Monthly!FF69,"")</f>
        <v>106.7</v>
      </c>
    </row>
    <row r="70" spans="1:7" ht="12" customHeight="1">
      <c r="A70" s="33">
        <f>IF(ESI_Monthly!$A70&lt;&gt;"",ESI_Monthly!$A70," ")</f>
        <v>33146</v>
      </c>
      <c r="B70" s="95">
        <f>IF(ESI_Monthly!FA70&lt;&gt;"",ESI_Monthly!FA70,"")</f>
        <v>-4</v>
      </c>
      <c r="C70" s="95" t="str">
        <f>IF(ESI_Monthly!FB70&lt;&gt;"",ESI_Monthly!FB70,"")</f>
        <v/>
      </c>
      <c r="D70" s="95">
        <f>IF(ESI_Monthly!FC70&lt;&gt;"",ESI_Monthly!FC70,"")</f>
        <v>-0.4</v>
      </c>
      <c r="E70" s="95">
        <f>IF(ESI_Monthly!FD70&lt;&gt;"",ESI_Monthly!FD70,"")</f>
        <v>4.5</v>
      </c>
      <c r="F70" s="95">
        <f>IF(ESI_Monthly!FE70&lt;&gt;"",ESI_Monthly!FE70,"")</f>
        <v>-12.2</v>
      </c>
      <c r="G70" s="95">
        <f>IF(ESI_Monthly!FF70&lt;&gt;"",ESI_Monthly!FF70,"")</f>
        <v>105.4</v>
      </c>
    </row>
    <row r="71" spans="1:7" ht="12" customHeight="1">
      <c r="A71" s="33">
        <f>IF(ESI_Monthly!$A71&lt;&gt;"",ESI_Monthly!$A71," ")</f>
        <v>33177</v>
      </c>
      <c r="B71" s="95">
        <f>IF(ESI_Monthly!FA71&lt;&gt;"",ESI_Monthly!FA71,"")</f>
        <v>-5.6</v>
      </c>
      <c r="C71" s="95" t="str">
        <f>IF(ESI_Monthly!FB71&lt;&gt;"",ESI_Monthly!FB71,"")</f>
        <v/>
      </c>
      <c r="D71" s="95">
        <f>IF(ESI_Monthly!FC71&lt;&gt;"",ESI_Monthly!FC71,"")</f>
        <v>-0.5</v>
      </c>
      <c r="E71" s="95">
        <f>IF(ESI_Monthly!FD71&lt;&gt;"",ESI_Monthly!FD71,"")</f>
        <v>4.0999999999999996</v>
      </c>
      <c r="F71" s="95">
        <f>IF(ESI_Monthly!FE71&lt;&gt;"",ESI_Monthly!FE71,"")</f>
        <v>-23.6</v>
      </c>
      <c r="G71" s="95">
        <f>IF(ESI_Monthly!FF71&lt;&gt;"",ESI_Monthly!FF71,"")</f>
        <v>102.4</v>
      </c>
    </row>
    <row r="72" spans="1:7" ht="12" customHeight="1">
      <c r="A72" s="33">
        <f>IF(ESI_Monthly!$A72&lt;&gt;"",ESI_Monthly!$A72," ")</f>
        <v>33207</v>
      </c>
      <c r="B72" s="95">
        <f>IF(ESI_Monthly!FA72&lt;&gt;"",ESI_Monthly!FA72,"")</f>
        <v>-2.9</v>
      </c>
      <c r="C72" s="95" t="str">
        <f>IF(ESI_Monthly!FB72&lt;&gt;"",ESI_Monthly!FB72,"")</f>
        <v/>
      </c>
      <c r="D72" s="95">
        <f>IF(ESI_Monthly!FC72&lt;&gt;"",ESI_Monthly!FC72,"")</f>
        <v>0.5</v>
      </c>
      <c r="E72" s="95">
        <f>IF(ESI_Monthly!FD72&lt;&gt;"",ESI_Monthly!FD72,"")</f>
        <v>3.4</v>
      </c>
      <c r="F72" s="95">
        <f>IF(ESI_Monthly!FE72&lt;&gt;"",ESI_Monthly!FE72,"")</f>
        <v>-8.1</v>
      </c>
      <c r="G72" s="95">
        <f>IF(ESI_Monthly!FF72&lt;&gt;"",ESI_Monthly!FF72,"")</f>
        <v>107.4</v>
      </c>
    </row>
    <row r="73" spans="1:7" ht="12" customHeight="1">
      <c r="A73" s="33">
        <f>IF(ESI_Monthly!$A73&lt;&gt;"",ESI_Monthly!$A73," ")</f>
        <v>33238</v>
      </c>
      <c r="B73" s="95">
        <f>IF(ESI_Monthly!FA73&lt;&gt;"",ESI_Monthly!FA73,"")</f>
        <v>-2.8</v>
      </c>
      <c r="C73" s="95" t="str">
        <f>IF(ESI_Monthly!FB73&lt;&gt;"",ESI_Monthly!FB73,"")</f>
        <v/>
      </c>
      <c r="D73" s="95">
        <f>IF(ESI_Monthly!FC73&lt;&gt;"",ESI_Monthly!FC73,"")</f>
        <v>6.1</v>
      </c>
      <c r="E73" s="95">
        <f>IF(ESI_Monthly!FD73&lt;&gt;"",ESI_Monthly!FD73,"")</f>
        <v>9.1</v>
      </c>
      <c r="F73" s="95">
        <f>IF(ESI_Monthly!FE73&lt;&gt;"",ESI_Monthly!FE73,"")</f>
        <v>-17.2</v>
      </c>
      <c r="G73" s="95">
        <f>IF(ESI_Monthly!FF73&lt;&gt;"",ESI_Monthly!FF73,"")</f>
        <v>108.9</v>
      </c>
    </row>
    <row r="74" spans="1:7" ht="12" customHeight="1">
      <c r="A74" s="33">
        <f>IF(ESI_Monthly!$A74&lt;&gt;"",ESI_Monthly!$A74," ")</f>
        <v>33269</v>
      </c>
      <c r="B74" s="95">
        <f>IF(ESI_Monthly!FA74&lt;&gt;"",ESI_Monthly!FA74,"")</f>
        <v>-3.5</v>
      </c>
      <c r="C74" s="95" t="str">
        <f>IF(ESI_Monthly!FB74&lt;&gt;"",ESI_Monthly!FB74,"")</f>
        <v/>
      </c>
      <c r="D74" s="95">
        <f>IF(ESI_Monthly!FC74&lt;&gt;"",ESI_Monthly!FC74,"")</f>
        <v>3</v>
      </c>
      <c r="E74" s="95">
        <f>IF(ESI_Monthly!FD74&lt;&gt;"",ESI_Monthly!FD74,"")</f>
        <v>0.3</v>
      </c>
      <c r="F74" s="95">
        <f>IF(ESI_Monthly!FE74&lt;&gt;"",ESI_Monthly!FE74,"")</f>
        <v>-16.899999999999999</v>
      </c>
      <c r="G74" s="95">
        <f>IF(ESI_Monthly!FF74&lt;&gt;"",ESI_Monthly!FF74,"")</f>
        <v>105.8</v>
      </c>
    </row>
    <row r="75" spans="1:7" ht="12" customHeight="1">
      <c r="A75" s="33">
        <f>IF(ESI_Monthly!$A75&lt;&gt;"",ESI_Monthly!$A75," ")</f>
        <v>33297</v>
      </c>
      <c r="B75" s="95">
        <f>IF(ESI_Monthly!FA75&lt;&gt;"",ESI_Monthly!FA75,"")</f>
        <v>-8.1</v>
      </c>
      <c r="C75" s="95" t="str">
        <f>IF(ESI_Monthly!FB75&lt;&gt;"",ESI_Monthly!FB75,"")</f>
        <v/>
      </c>
      <c r="D75" s="95">
        <f>IF(ESI_Monthly!FC75&lt;&gt;"",ESI_Monthly!FC75,"")</f>
        <v>1</v>
      </c>
      <c r="E75" s="95">
        <f>IF(ESI_Monthly!FD75&lt;&gt;"",ESI_Monthly!FD75,"")</f>
        <v>1.3</v>
      </c>
      <c r="F75" s="95">
        <f>IF(ESI_Monthly!FE75&lt;&gt;"",ESI_Monthly!FE75,"")</f>
        <v>-19</v>
      </c>
      <c r="G75" s="95">
        <f>IF(ESI_Monthly!FF75&lt;&gt;"",ESI_Monthly!FF75,"")</f>
        <v>101.2</v>
      </c>
    </row>
    <row r="76" spans="1:7" ht="12" customHeight="1">
      <c r="A76" s="33">
        <f>IF(ESI_Monthly!$A76&lt;&gt;"",ESI_Monthly!$A76," ")</f>
        <v>33328</v>
      </c>
      <c r="B76" s="95">
        <f>IF(ESI_Monthly!FA76&lt;&gt;"",ESI_Monthly!FA76,"")</f>
        <v>-5.4</v>
      </c>
      <c r="C76" s="95" t="str">
        <f>IF(ESI_Monthly!FB76&lt;&gt;"",ESI_Monthly!FB76,"")</f>
        <v/>
      </c>
      <c r="D76" s="95">
        <f>IF(ESI_Monthly!FC76&lt;&gt;"",ESI_Monthly!FC76,"")</f>
        <v>5.0999999999999996</v>
      </c>
      <c r="E76" s="95">
        <f>IF(ESI_Monthly!FD76&lt;&gt;"",ESI_Monthly!FD76,"")</f>
        <v>7.2</v>
      </c>
      <c r="F76" s="95">
        <f>IF(ESI_Monthly!FE76&lt;&gt;"",ESI_Monthly!FE76,"")</f>
        <v>-15</v>
      </c>
      <c r="G76" s="95">
        <f>IF(ESI_Monthly!FF76&lt;&gt;"",ESI_Monthly!FF76,"")</f>
        <v>106.7</v>
      </c>
    </row>
    <row r="77" spans="1:7" ht="12" customHeight="1">
      <c r="A77" s="33">
        <f>IF(ESI_Monthly!$A77&lt;&gt;"",ESI_Monthly!$A77," ")</f>
        <v>33358</v>
      </c>
      <c r="B77" s="95">
        <f>IF(ESI_Monthly!FA77&lt;&gt;"",ESI_Monthly!FA77,"")</f>
        <v>-7.5</v>
      </c>
      <c r="C77" s="95" t="str">
        <f>IF(ESI_Monthly!FB77&lt;&gt;"",ESI_Monthly!FB77,"")</f>
        <v/>
      </c>
      <c r="D77" s="95">
        <f>IF(ESI_Monthly!FC77&lt;&gt;"",ESI_Monthly!FC77,"")</f>
        <v>5.4</v>
      </c>
      <c r="E77" s="95">
        <f>IF(ESI_Monthly!FD77&lt;&gt;"",ESI_Monthly!FD77,"")</f>
        <v>10.4</v>
      </c>
      <c r="F77" s="95">
        <f>IF(ESI_Monthly!FE77&lt;&gt;"",ESI_Monthly!FE77,"")</f>
        <v>-25.1</v>
      </c>
      <c r="G77" s="95">
        <f>IF(ESI_Monthly!FF77&lt;&gt;"",ESI_Monthly!FF77,"")</f>
        <v>104.1</v>
      </c>
    </row>
    <row r="78" spans="1:7" ht="12" customHeight="1">
      <c r="A78" s="33">
        <f>IF(ESI_Monthly!$A78&lt;&gt;"",ESI_Monthly!$A78," ")</f>
        <v>33389</v>
      </c>
      <c r="B78" s="95">
        <f>IF(ESI_Monthly!FA78&lt;&gt;"",ESI_Monthly!FA78,"")</f>
        <v>-6.1</v>
      </c>
      <c r="C78" s="95" t="str">
        <f>IF(ESI_Monthly!FB78&lt;&gt;"",ESI_Monthly!FB78,"")</f>
        <v/>
      </c>
      <c r="D78" s="95">
        <f>IF(ESI_Monthly!FC78&lt;&gt;"",ESI_Monthly!FC78,"")</f>
        <v>5.2</v>
      </c>
      <c r="E78" s="95">
        <f>IF(ESI_Monthly!FD78&lt;&gt;"",ESI_Monthly!FD78,"")</f>
        <v>12.3</v>
      </c>
      <c r="F78" s="95">
        <f>IF(ESI_Monthly!FE78&lt;&gt;"",ESI_Monthly!FE78,"")</f>
        <v>-19.2</v>
      </c>
      <c r="G78" s="95">
        <f>IF(ESI_Monthly!FF78&lt;&gt;"",ESI_Monthly!FF78,"")</f>
        <v>106.7</v>
      </c>
    </row>
    <row r="79" spans="1:7" ht="12" customHeight="1">
      <c r="A79" s="33">
        <f>IF(ESI_Monthly!$A79&lt;&gt;"",ESI_Monthly!$A79," ")</f>
        <v>33419</v>
      </c>
      <c r="B79" s="95">
        <f>IF(ESI_Monthly!FA79&lt;&gt;"",ESI_Monthly!FA79,"")</f>
        <v>-4.2</v>
      </c>
      <c r="C79" s="95" t="str">
        <f>IF(ESI_Monthly!FB79&lt;&gt;"",ESI_Monthly!FB79,"")</f>
        <v/>
      </c>
      <c r="D79" s="95">
        <f>IF(ESI_Monthly!FC79&lt;&gt;"",ESI_Monthly!FC79,"")</f>
        <v>3.5</v>
      </c>
      <c r="E79" s="95">
        <f>IF(ESI_Monthly!FD79&lt;&gt;"",ESI_Monthly!FD79,"")</f>
        <v>10.8</v>
      </c>
      <c r="F79" s="95">
        <f>IF(ESI_Monthly!FE79&lt;&gt;"",ESI_Monthly!FE79,"")</f>
        <v>-17.7</v>
      </c>
      <c r="G79" s="95">
        <f>IF(ESI_Monthly!FF79&lt;&gt;"",ESI_Monthly!FF79,"")</f>
        <v>108.8</v>
      </c>
    </row>
    <row r="80" spans="1:7" ht="12" customHeight="1">
      <c r="A80" s="33">
        <f>IF(ESI_Monthly!$A80&lt;&gt;"",ESI_Monthly!$A80," ")</f>
        <v>33450</v>
      </c>
      <c r="B80" s="95">
        <f>IF(ESI_Monthly!FA80&lt;&gt;"",ESI_Monthly!FA80,"")</f>
        <v>-6.7</v>
      </c>
      <c r="C80" s="95" t="str">
        <f>IF(ESI_Monthly!FB80&lt;&gt;"",ESI_Monthly!FB80,"")</f>
        <v/>
      </c>
      <c r="D80" s="95">
        <f>IF(ESI_Monthly!FC80&lt;&gt;"",ESI_Monthly!FC80,"")</f>
        <v>5.2</v>
      </c>
      <c r="E80" s="95">
        <f>IF(ESI_Monthly!FD80&lt;&gt;"",ESI_Monthly!FD80,"")</f>
        <v>10.1</v>
      </c>
      <c r="F80" s="95">
        <f>IF(ESI_Monthly!FE80&lt;&gt;"",ESI_Monthly!FE80,"")</f>
        <v>-21.1</v>
      </c>
      <c r="G80" s="95">
        <f>IF(ESI_Monthly!FF80&lt;&gt;"",ESI_Monthly!FF80,"")</f>
        <v>106</v>
      </c>
    </row>
    <row r="81" spans="1:7" ht="12" customHeight="1">
      <c r="A81" s="33">
        <f>IF(ESI_Monthly!$A81&lt;&gt;"",ESI_Monthly!$A81," ")</f>
        <v>33481</v>
      </c>
      <c r="B81" s="95">
        <f>IF(ESI_Monthly!FA81&lt;&gt;"",ESI_Monthly!FA81,"")</f>
        <v>-4.8</v>
      </c>
      <c r="C81" s="95" t="str">
        <f>IF(ESI_Monthly!FB81&lt;&gt;"",ESI_Monthly!FB81,"")</f>
        <v/>
      </c>
      <c r="D81" s="95">
        <f>IF(ESI_Monthly!FC81&lt;&gt;"",ESI_Monthly!FC81,"")</f>
        <v>5.2</v>
      </c>
      <c r="E81" s="95">
        <f>IF(ESI_Monthly!FD81&lt;&gt;"",ESI_Monthly!FD81,"")</f>
        <v>10.9</v>
      </c>
      <c r="F81" s="95">
        <f>IF(ESI_Monthly!FE81&lt;&gt;"",ESI_Monthly!FE81,"")</f>
        <v>-16.2</v>
      </c>
      <c r="G81" s="95">
        <f>IF(ESI_Monthly!FF81&lt;&gt;"",ESI_Monthly!FF81,"")</f>
        <v>109.8</v>
      </c>
    </row>
    <row r="82" spans="1:7" ht="12" customHeight="1">
      <c r="A82" s="33">
        <f>IF(ESI_Monthly!$A82&lt;&gt;"",ESI_Monthly!$A82," ")</f>
        <v>33511</v>
      </c>
      <c r="B82" s="95">
        <f>IF(ESI_Monthly!FA82&lt;&gt;"",ESI_Monthly!FA82,"")</f>
        <v>-4.5999999999999996</v>
      </c>
      <c r="C82" s="95" t="str">
        <f>IF(ESI_Monthly!FB82&lt;&gt;"",ESI_Monthly!FB82,"")</f>
        <v/>
      </c>
      <c r="D82" s="95">
        <f>IF(ESI_Monthly!FC82&lt;&gt;"",ESI_Monthly!FC82,"")</f>
        <v>6.5</v>
      </c>
      <c r="E82" s="95">
        <f>IF(ESI_Monthly!FD82&lt;&gt;"",ESI_Monthly!FD82,"")</f>
        <v>12.1</v>
      </c>
      <c r="F82" s="95">
        <f>IF(ESI_Monthly!FE82&lt;&gt;"",ESI_Monthly!FE82,"")</f>
        <v>-15.2</v>
      </c>
      <c r="G82" s="95">
        <f>IF(ESI_Monthly!FF82&lt;&gt;"",ESI_Monthly!FF82,"")</f>
        <v>109.4</v>
      </c>
    </row>
    <row r="83" spans="1:7" ht="12" customHeight="1">
      <c r="A83" s="33">
        <f>IF(ESI_Monthly!$A83&lt;&gt;"",ESI_Monthly!$A83," ")</f>
        <v>33542</v>
      </c>
      <c r="B83" s="95">
        <f>IF(ESI_Monthly!FA83&lt;&gt;"",ESI_Monthly!FA83,"")</f>
        <v>-3.3</v>
      </c>
      <c r="C83" s="95" t="str">
        <f>IF(ESI_Monthly!FB83&lt;&gt;"",ESI_Monthly!FB83,"")</f>
        <v/>
      </c>
      <c r="D83" s="95">
        <f>IF(ESI_Monthly!FC83&lt;&gt;"",ESI_Monthly!FC83,"")</f>
        <v>5.9</v>
      </c>
      <c r="E83" s="95">
        <f>IF(ESI_Monthly!FD83&lt;&gt;"",ESI_Monthly!FD83,"")</f>
        <v>10.4</v>
      </c>
      <c r="F83" s="95">
        <f>IF(ESI_Monthly!FE83&lt;&gt;"",ESI_Monthly!FE83,"")</f>
        <v>-22.7</v>
      </c>
      <c r="G83" s="95">
        <f>IF(ESI_Monthly!FF83&lt;&gt;"",ESI_Monthly!FF83,"")</f>
        <v>110.4</v>
      </c>
    </row>
    <row r="84" spans="1:7" ht="12" customHeight="1">
      <c r="A84" s="33">
        <f>IF(ESI_Monthly!$A84&lt;&gt;"",ESI_Monthly!$A84," ")</f>
        <v>33572</v>
      </c>
      <c r="B84" s="95">
        <f>IF(ESI_Monthly!FA84&lt;&gt;"",ESI_Monthly!FA84,"")</f>
        <v>-3.4</v>
      </c>
      <c r="C84" s="95" t="str">
        <f>IF(ESI_Monthly!FB84&lt;&gt;"",ESI_Monthly!FB84,"")</f>
        <v/>
      </c>
      <c r="D84" s="95">
        <f>IF(ESI_Monthly!FC84&lt;&gt;"",ESI_Monthly!FC84,"")</f>
        <v>6.4</v>
      </c>
      <c r="E84" s="95">
        <f>IF(ESI_Monthly!FD84&lt;&gt;"",ESI_Monthly!FD84,"")</f>
        <v>9.8000000000000007</v>
      </c>
      <c r="F84" s="95">
        <f>IF(ESI_Monthly!FE84&lt;&gt;"",ESI_Monthly!FE84,"")</f>
        <v>-22.1</v>
      </c>
      <c r="G84" s="95">
        <f>IF(ESI_Monthly!FF84&lt;&gt;"",ESI_Monthly!FF84,"")</f>
        <v>111.2</v>
      </c>
    </row>
    <row r="85" spans="1:7" ht="12" customHeight="1">
      <c r="A85" s="33">
        <f>IF(ESI_Monthly!$A85&lt;&gt;"",ESI_Monthly!$A85," ")</f>
        <v>33603</v>
      </c>
      <c r="B85" s="95">
        <f>IF(ESI_Monthly!FA85&lt;&gt;"",ESI_Monthly!FA85,"")</f>
        <v>-6.2</v>
      </c>
      <c r="C85" s="95" t="str">
        <f>IF(ESI_Monthly!FB85&lt;&gt;"",ESI_Monthly!FB85,"")</f>
        <v/>
      </c>
      <c r="D85" s="95">
        <f>IF(ESI_Monthly!FC85&lt;&gt;"",ESI_Monthly!FC85,"")</f>
        <v>4.4000000000000004</v>
      </c>
      <c r="E85" s="95">
        <f>IF(ESI_Monthly!FD85&lt;&gt;"",ESI_Monthly!FD85,"")</f>
        <v>5.9</v>
      </c>
      <c r="F85" s="95">
        <f>IF(ESI_Monthly!FE85&lt;&gt;"",ESI_Monthly!FE85,"")</f>
        <v>-23.1</v>
      </c>
      <c r="G85" s="95">
        <f>IF(ESI_Monthly!FF85&lt;&gt;"",ESI_Monthly!FF85,"")</f>
        <v>106.9</v>
      </c>
    </row>
    <row r="86" spans="1:7" ht="12" customHeight="1">
      <c r="A86" s="33">
        <f>IF(ESI_Monthly!$A86&lt;&gt;"",ESI_Monthly!$A86," ")</f>
        <v>33634</v>
      </c>
      <c r="B86" s="95">
        <f>IF(ESI_Monthly!FA86&lt;&gt;"",ESI_Monthly!FA86,"")</f>
        <v>-6.2</v>
      </c>
      <c r="C86" s="95" t="str">
        <f>IF(ESI_Monthly!FB86&lt;&gt;"",ESI_Monthly!FB86,"")</f>
        <v/>
      </c>
      <c r="D86" s="95">
        <f>IF(ESI_Monthly!FC86&lt;&gt;"",ESI_Monthly!FC86,"")</f>
        <v>5.9</v>
      </c>
      <c r="E86" s="95">
        <f>IF(ESI_Monthly!FD86&lt;&gt;"",ESI_Monthly!FD86,"")</f>
        <v>7.3</v>
      </c>
      <c r="F86" s="95">
        <f>IF(ESI_Monthly!FE86&lt;&gt;"",ESI_Monthly!FE86,"")</f>
        <v>-24.4</v>
      </c>
      <c r="G86" s="95">
        <f>IF(ESI_Monthly!FF86&lt;&gt;"",ESI_Monthly!FF86,"")</f>
        <v>108.1</v>
      </c>
    </row>
    <row r="87" spans="1:7" ht="12" customHeight="1">
      <c r="A87" s="33">
        <f>IF(ESI_Monthly!$A87&lt;&gt;"",ESI_Monthly!$A87," ")</f>
        <v>33663</v>
      </c>
      <c r="B87" s="95">
        <f>IF(ESI_Monthly!FA87&lt;&gt;"",ESI_Monthly!FA87,"")</f>
        <v>-4.5</v>
      </c>
      <c r="C87" s="95" t="str">
        <f>IF(ESI_Monthly!FB87&lt;&gt;"",ESI_Monthly!FB87,"")</f>
        <v/>
      </c>
      <c r="D87" s="95">
        <f>IF(ESI_Monthly!FC87&lt;&gt;"",ESI_Monthly!FC87,"")</f>
        <v>1.6</v>
      </c>
      <c r="E87" s="95">
        <f>IF(ESI_Monthly!FD87&lt;&gt;"",ESI_Monthly!FD87,"")</f>
        <v>7.8</v>
      </c>
      <c r="F87" s="95">
        <f>IF(ESI_Monthly!FE87&lt;&gt;"",ESI_Monthly!FE87,"")</f>
        <v>-21.2</v>
      </c>
      <c r="G87" s="95">
        <f>IF(ESI_Monthly!FF87&lt;&gt;"",ESI_Monthly!FF87,"")</f>
        <v>107.6</v>
      </c>
    </row>
    <row r="88" spans="1:7" ht="12" customHeight="1">
      <c r="A88" s="33">
        <f>IF(ESI_Monthly!$A88&lt;&gt;"",ESI_Monthly!$A88," ")</f>
        <v>33694</v>
      </c>
      <c r="B88" s="95">
        <f>IF(ESI_Monthly!FA88&lt;&gt;"",ESI_Monthly!FA88,"")</f>
        <v>-6.1</v>
      </c>
      <c r="C88" s="95" t="str">
        <f>IF(ESI_Monthly!FB88&lt;&gt;"",ESI_Monthly!FB88,"")</f>
        <v/>
      </c>
      <c r="D88" s="95">
        <f>IF(ESI_Monthly!FC88&lt;&gt;"",ESI_Monthly!FC88,"")</f>
        <v>-1.9</v>
      </c>
      <c r="E88" s="95">
        <f>IF(ESI_Monthly!FD88&lt;&gt;"",ESI_Monthly!FD88,"")</f>
        <v>7.2</v>
      </c>
      <c r="F88" s="95">
        <f>IF(ESI_Monthly!FE88&lt;&gt;"",ESI_Monthly!FE88,"")</f>
        <v>-29.2</v>
      </c>
      <c r="G88" s="95">
        <f>IF(ESI_Monthly!FF88&lt;&gt;"",ESI_Monthly!FF88,"")</f>
        <v>105.6</v>
      </c>
    </row>
    <row r="89" spans="1:7" ht="12" customHeight="1">
      <c r="A89" s="33">
        <f>IF(ESI_Monthly!$A89&lt;&gt;"",ESI_Monthly!$A89," ")</f>
        <v>33724</v>
      </c>
      <c r="B89" s="95">
        <f>IF(ESI_Monthly!FA89&lt;&gt;"",ESI_Monthly!FA89,"")</f>
        <v>-4.5999999999999996</v>
      </c>
      <c r="C89" s="95" t="str">
        <f>IF(ESI_Monthly!FB89&lt;&gt;"",ESI_Monthly!FB89,"")</f>
        <v/>
      </c>
      <c r="D89" s="95">
        <f>IF(ESI_Monthly!FC89&lt;&gt;"",ESI_Monthly!FC89,"")</f>
        <v>-2</v>
      </c>
      <c r="E89" s="95">
        <f>IF(ESI_Monthly!FD89&lt;&gt;"",ESI_Monthly!FD89,"")</f>
        <v>5.8</v>
      </c>
      <c r="F89" s="95">
        <f>IF(ESI_Monthly!FE89&lt;&gt;"",ESI_Monthly!FE89,"")</f>
        <v>-27.4</v>
      </c>
      <c r="G89" s="95">
        <f>IF(ESI_Monthly!FF89&lt;&gt;"",ESI_Monthly!FF89,"")</f>
        <v>107.1</v>
      </c>
    </row>
    <row r="90" spans="1:7" ht="12" customHeight="1">
      <c r="A90" s="33">
        <f>IF(ESI_Monthly!$A90&lt;&gt;"",ESI_Monthly!$A90," ")</f>
        <v>33755</v>
      </c>
      <c r="B90" s="95">
        <f>IF(ESI_Monthly!FA90&lt;&gt;"",ESI_Monthly!FA90,"")</f>
        <v>-5.7</v>
      </c>
      <c r="C90" s="95" t="str">
        <f>IF(ESI_Monthly!FB90&lt;&gt;"",ESI_Monthly!FB90,"")</f>
        <v/>
      </c>
      <c r="D90" s="95">
        <f>IF(ESI_Monthly!FC90&lt;&gt;"",ESI_Monthly!FC90,"")</f>
        <v>0.2</v>
      </c>
      <c r="E90" s="95">
        <f>IF(ESI_Monthly!FD90&lt;&gt;"",ESI_Monthly!FD90,"")</f>
        <v>5.2</v>
      </c>
      <c r="F90" s="95">
        <f>IF(ESI_Monthly!FE90&lt;&gt;"",ESI_Monthly!FE90,"")</f>
        <v>-27.4</v>
      </c>
      <c r="G90" s="95">
        <f>IF(ESI_Monthly!FF90&lt;&gt;"",ESI_Monthly!FF90,"")</f>
        <v>106.9</v>
      </c>
    </row>
    <row r="91" spans="1:7" ht="12" customHeight="1">
      <c r="A91" s="33">
        <f>IF(ESI_Monthly!$A91&lt;&gt;"",ESI_Monthly!$A91," ")</f>
        <v>33785</v>
      </c>
      <c r="B91" s="95">
        <f>IF(ESI_Monthly!FA91&lt;&gt;"",ESI_Monthly!FA91,"")</f>
        <v>-8.9</v>
      </c>
      <c r="C91" s="95" t="str">
        <f>IF(ESI_Monthly!FB91&lt;&gt;"",ESI_Monthly!FB91,"")</f>
        <v/>
      </c>
      <c r="D91" s="95">
        <f>IF(ESI_Monthly!FC91&lt;&gt;"",ESI_Monthly!FC91,"")</f>
        <v>-1.3</v>
      </c>
      <c r="E91" s="95">
        <f>IF(ESI_Monthly!FD91&lt;&gt;"",ESI_Monthly!FD91,"")</f>
        <v>5</v>
      </c>
      <c r="F91" s="95">
        <f>IF(ESI_Monthly!FE91&lt;&gt;"",ESI_Monthly!FE91,"")</f>
        <v>-27</v>
      </c>
      <c r="G91" s="95">
        <f>IF(ESI_Monthly!FF91&lt;&gt;"",ESI_Monthly!FF91,"")</f>
        <v>104.2</v>
      </c>
    </row>
    <row r="92" spans="1:7" ht="12" customHeight="1">
      <c r="A92" s="33">
        <f>IF(ESI_Monthly!$A92&lt;&gt;"",ESI_Monthly!$A92," ")</f>
        <v>33816</v>
      </c>
      <c r="B92" s="95">
        <f>IF(ESI_Monthly!FA92&lt;&gt;"",ESI_Monthly!FA92,"")</f>
        <v>-9.3000000000000007</v>
      </c>
      <c r="C92" s="95" t="str">
        <f>IF(ESI_Monthly!FB92&lt;&gt;"",ESI_Monthly!FB92,"")</f>
        <v/>
      </c>
      <c r="D92" s="95">
        <f>IF(ESI_Monthly!FC92&lt;&gt;"",ESI_Monthly!FC92,"")</f>
        <v>-2.6</v>
      </c>
      <c r="E92" s="95">
        <f>IF(ESI_Monthly!FD92&lt;&gt;"",ESI_Monthly!FD92,"")</f>
        <v>5</v>
      </c>
      <c r="F92" s="95">
        <f>IF(ESI_Monthly!FE92&lt;&gt;"",ESI_Monthly!FE92,"")</f>
        <v>-34.299999999999997</v>
      </c>
      <c r="G92" s="95">
        <f>IF(ESI_Monthly!FF92&lt;&gt;"",ESI_Monthly!FF92,"")</f>
        <v>101.1</v>
      </c>
    </row>
    <row r="93" spans="1:7" ht="12" customHeight="1">
      <c r="A93" s="33">
        <f>IF(ESI_Monthly!$A93&lt;&gt;"",ESI_Monthly!$A93," ")</f>
        <v>33847</v>
      </c>
      <c r="B93" s="95">
        <f>IF(ESI_Monthly!FA93&lt;&gt;"",ESI_Monthly!FA93,"")</f>
        <v>-9.8000000000000007</v>
      </c>
      <c r="C93" s="95" t="str">
        <f>IF(ESI_Monthly!FB93&lt;&gt;"",ESI_Monthly!FB93,"")</f>
        <v/>
      </c>
      <c r="D93" s="95">
        <f>IF(ESI_Monthly!FC93&lt;&gt;"",ESI_Monthly!FC93,"")</f>
        <v>-1.8</v>
      </c>
      <c r="E93" s="95">
        <f>IF(ESI_Monthly!FD93&lt;&gt;"",ESI_Monthly!FD93,"")</f>
        <v>3.5</v>
      </c>
      <c r="F93" s="95">
        <f>IF(ESI_Monthly!FE93&lt;&gt;"",ESI_Monthly!FE93,"")</f>
        <v>-27.7</v>
      </c>
      <c r="G93" s="95">
        <f>IF(ESI_Monthly!FF93&lt;&gt;"",ESI_Monthly!FF93,"")</f>
        <v>101.6</v>
      </c>
    </row>
    <row r="94" spans="1:7" ht="12" customHeight="1">
      <c r="A94" s="33">
        <f>IF(ESI_Monthly!$A94&lt;&gt;"",ESI_Monthly!$A94," ")</f>
        <v>33877</v>
      </c>
      <c r="B94" s="95">
        <f>IF(ESI_Monthly!FA94&lt;&gt;"",ESI_Monthly!FA94,"")</f>
        <v>-13.8</v>
      </c>
      <c r="C94" s="95" t="str">
        <f>IF(ESI_Monthly!FB94&lt;&gt;"",ESI_Monthly!FB94,"")</f>
        <v/>
      </c>
      <c r="D94" s="95">
        <f>IF(ESI_Monthly!FC94&lt;&gt;"",ESI_Monthly!FC94,"")</f>
        <v>0</v>
      </c>
      <c r="E94" s="95">
        <f>IF(ESI_Monthly!FD94&lt;&gt;"",ESI_Monthly!FD94,"")</f>
        <v>5.8</v>
      </c>
      <c r="F94" s="95">
        <f>IF(ESI_Monthly!FE94&lt;&gt;"",ESI_Monthly!FE94,"")</f>
        <v>-33.5</v>
      </c>
      <c r="G94" s="95">
        <f>IF(ESI_Monthly!FF94&lt;&gt;"",ESI_Monthly!FF94,"")</f>
        <v>97.3</v>
      </c>
    </row>
    <row r="95" spans="1:7" ht="12" customHeight="1">
      <c r="A95" s="33">
        <f>IF(ESI_Monthly!$A95&lt;&gt;"",ESI_Monthly!$A95," ")</f>
        <v>33908</v>
      </c>
      <c r="B95" s="95">
        <f>IF(ESI_Monthly!FA95&lt;&gt;"",ESI_Monthly!FA95,"")</f>
        <v>-13.5</v>
      </c>
      <c r="C95" s="95" t="str">
        <f>IF(ESI_Monthly!FB95&lt;&gt;"",ESI_Monthly!FB95,"")</f>
        <v/>
      </c>
      <c r="D95" s="95">
        <f>IF(ESI_Monthly!FC95&lt;&gt;"",ESI_Monthly!FC95,"")</f>
        <v>-5.4</v>
      </c>
      <c r="E95" s="95">
        <f>IF(ESI_Monthly!FD95&lt;&gt;"",ESI_Monthly!FD95,"")</f>
        <v>1</v>
      </c>
      <c r="F95" s="95">
        <f>IF(ESI_Monthly!FE95&lt;&gt;"",ESI_Monthly!FE95,"")</f>
        <v>-23.4</v>
      </c>
      <c r="G95" s="95">
        <f>IF(ESI_Monthly!FF95&lt;&gt;"",ESI_Monthly!FF95,"")</f>
        <v>97.6</v>
      </c>
    </row>
    <row r="96" spans="1:7" ht="12" customHeight="1">
      <c r="A96" s="33">
        <f>IF(ESI_Monthly!$A96&lt;&gt;"",ESI_Monthly!$A96," ")</f>
        <v>33938</v>
      </c>
      <c r="B96" s="95">
        <f>IF(ESI_Monthly!FA96&lt;&gt;"",ESI_Monthly!FA96,"")</f>
        <v>-17.899999999999999</v>
      </c>
      <c r="C96" s="95" t="str">
        <f>IF(ESI_Monthly!FB96&lt;&gt;"",ESI_Monthly!FB96,"")</f>
        <v/>
      </c>
      <c r="D96" s="95">
        <f>IF(ESI_Monthly!FC96&lt;&gt;"",ESI_Monthly!FC96,"")</f>
        <v>-6.8</v>
      </c>
      <c r="E96" s="95">
        <f>IF(ESI_Monthly!FD96&lt;&gt;"",ESI_Monthly!FD96,"")</f>
        <v>0.4</v>
      </c>
      <c r="F96" s="95">
        <f>IF(ESI_Monthly!FE96&lt;&gt;"",ESI_Monthly!FE96,"")</f>
        <v>-38.1</v>
      </c>
      <c r="G96" s="95">
        <f>IF(ESI_Monthly!FF96&lt;&gt;"",ESI_Monthly!FF96,"")</f>
        <v>92</v>
      </c>
    </row>
    <row r="97" spans="1:7" ht="12" customHeight="1">
      <c r="A97" s="33">
        <f>IF(ESI_Monthly!$A97&lt;&gt;"",ESI_Monthly!$A97," ")</f>
        <v>33969</v>
      </c>
      <c r="B97" s="95">
        <f>IF(ESI_Monthly!FA97&lt;&gt;"",ESI_Monthly!FA97,"")</f>
        <v>-18</v>
      </c>
      <c r="C97" s="95" t="str">
        <f>IF(ESI_Monthly!FB97&lt;&gt;"",ESI_Monthly!FB97,"")</f>
        <v/>
      </c>
      <c r="D97" s="95">
        <f>IF(ESI_Monthly!FC97&lt;&gt;"",ESI_Monthly!FC97,"")</f>
        <v>-6.8</v>
      </c>
      <c r="E97" s="95">
        <f>IF(ESI_Monthly!FD97&lt;&gt;"",ESI_Monthly!FD97,"")</f>
        <v>0.4</v>
      </c>
      <c r="F97" s="95">
        <f>IF(ESI_Monthly!FE97&lt;&gt;"",ESI_Monthly!FE97,"")</f>
        <v>-40.4</v>
      </c>
      <c r="G97" s="95">
        <f>IF(ESI_Monthly!FF97&lt;&gt;"",ESI_Monthly!FF97,"")</f>
        <v>90.3</v>
      </c>
    </row>
    <row r="98" spans="1:7" ht="12" customHeight="1">
      <c r="A98" s="33">
        <f>IF(ESI_Monthly!$A98&lt;&gt;"",ESI_Monthly!$A98," ")</f>
        <v>34000</v>
      </c>
      <c r="B98" s="95">
        <f>IF(ESI_Monthly!FA98&lt;&gt;"",ESI_Monthly!FA98,"")</f>
        <v>-23.4</v>
      </c>
      <c r="C98" s="95" t="str">
        <f>IF(ESI_Monthly!FB98&lt;&gt;"",ESI_Monthly!FB98,"")</f>
        <v/>
      </c>
      <c r="D98" s="95">
        <f>IF(ESI_Monthly!FC98&lt;&gt;"",ESI_Monthly!FC98,"")</f>
        <v>-9.1</v>
      </c>
      <c r="E98" s="95">
        <f>IF(ESI_Monthly!FD98&lt;&gt;"",ESI_Monthly!FD98,"")</f>
        <v>-4.8</v>
      </c>
      <c r="F98" s="95">
        <f>IF(ESI_Monthly!FE98&lt;&gt;"",ESI_Monthly!FE98,"")</f>
        <v>-40.9</v>
      </c>
      <c r="G98" s="95">
        <f>IF(ESI_Monthly!FF98&lt;&gt;"",ESI_Monthly!FF98,"")</f>
        <v>84.3</v>
      </c>
    </row>
    <row r="99" spans="1:7" ht="12" customHeight="1">
      <c r="A99" s="33">
        <f>IF(ESI_Monthly!$A99&lt;&gt;"",ESI_Monthly!$A99," ")</f>
        <v>34028</v>
      </c>
      <c r="B99" s="95">
        <f>IF(ESI_Monthly!FA99&lt;&gt;"",ESI_Monthly!FA99,"")</f>
        <v>-20</v>
      </c>
      <c r="C99" s="95" t="str">
        <f>IF(ESI_Monthly!FB99&lt;&gt;"",ESI_Monthly!FB99,"")</f>
        <v/>
      </c>
      <c r="D99" s="95">
        <f>IF(ESI_Monthly!FC99&lt;&gt;"",ESI_Monthly!FC99,"")</f>
        <v>-11.8</v>
      </c>
      <c r="E99" s="95">
        <f>IF(ESI_Monthly!FD99&lt;&gt;"",ESI_Monthly!FD99,"")</f>
        <v>-2.9</v>
      </c>
      <c r="F99" s="95">
        <f>IF(ESI_Monthly!FE99&lt;&gt;"",ESI_Monthly!FE99,"")</f>
        <v>-49.8</v>
      </c>
      <c r="G99" s="95">
        <f>IF(ESI_Monthly!FF99&lt;&gt;"",ESI_Monthly!FF99,"")</f>
        <v>87.4</v>
      </c>
    </row>
    <row r="100" spans="1:7" ht="12" customHeight="1">
      <c r="A100" s="33">
        <f>IF(ESI_Monthly!$A100&lt;&gt;"",ESI_Monthly!$A100," ")</f>
        <v>34059</v>
      </c>
      <c r="B100" s="95">
        <f>IF(ESI_Monthly!FA100&lt;&gt;"",ESI_Monthly!FA100,"")</f>
        <v>-25</v>
      </c>
      <c r="C100" s="95" t="str">
        <f>IF(ESI_Monthly!FB100&lt;&gt;"",ESI_Monthly!FB100,"")</f>
        <v/>
      </c>
      <c r="D100" s="95">
        <f>IF(ESI_Monthly!FC100&lt;&gt;"",ESI_Monthly!FC100,"")</f>
        <v>-15</v>
      </c>
      <c r="E100" s="95">
        <f>IF(ESI_Monthly!FD100&lt;&gt;"",ESI_Monthly!FD100,"")</f>
        <v>-11.2</v>
      </c>
      <c r="F100" s="95">
        <f>IF(ESI_Monthly!FE100&lt;&gt;"",ESI_Monthly!FE100,"")</f>
        <v>-42.4</v>
      </c>
      <c r="G100" s="95">
        <f>IF(ESI_Monthly!FF100&lt;&gt;"",ESI_Monthly!FF100,"")</f>
        <v>81.099999999999994</v>
      </c>
    </row>
    <row r="101" spans="1:7" ht="12" customHeight="1">
      <c r="A101" s="33">
        <f>IF(ESI_Monthly!$A101&lt;&gt;"",ESI_Monthly!$A101," ")</f>
        <v>34089</v>
      </c>
      <c r="B101" s="95">
        <f>IF(ESI_Monthly!FA101&lt;&gt;"",ESI_Monthly!FA101,"")</f>
        <v>-23.9</v>
      </c>
      <c r="C101" s="95" t="str">
        <f>IF(ESI_Monthly!FB101&lt;&gt;"",ESI_Monthly!FB101,"")</f>
        <v/>
      </c>
      <c r="D101" s="95">
        <f>IF(ESI_Monthly!FC101&lt;&gt;"",ESI_Monthly!FC101,"")</f>
        <v>-15</v>
      </c>
      <c r="E101" s="95">
        <f>IF(ESI_Monthly!FD101&lt;&gt;"",ESI_Monthly!FD101,"")</f>
        <v>-3.3</v>
      </c>
      <c r="F101" s="95">
        <f>IF(ESI_Monthly!FE101&lt;&gt;"",ESI_Monthly!FE101,"")</f>
        <v>-43.3</v>
      </c>
      <c r="G101" s="95">
        <f>IF(ESI_Monthly!FF101&lt;&gt;"",ESI_Monthly!FF101,"")</f>
        <v>83.3</v>
      </c>
    </row>
    <row r="102" spans="1:7" ht="12" customHeight="1">
      <c r="A102" s="33">
        <f>IF(ESI_Monthly!$A102&lt;&gt;"",ESI_Monthly!$A102," ")</f>
        <v>34120</v>
      </c>
      <c r="B102" s="95">
        <f>IF(ESI_Monthly!FA102&lt;&gt;"",ESI_Monthly!FA102,"")</f>
        <v>-24.8</v>
      </c>
      <c r="C102" s="95" t="str">
        <f>IF(ESI_Monthly!FB102&lt;&gt;"",ESI_Monthly!FB102,"")</f>
        <v/>
      </c>
      <c r="D102" s="95">
        <f>IF(ESI_Monthly!FC102&lt;&gt;"",ESI_Monthly!FC102,"")</f>
        <v>-18</v>
      </c>
      <c r="E102" s="95">
        <f>IF(ESI_Monthly!FD102&lt;&gt;"",ESI_Monthly!FD102,"")</f>
        <v>-10.8</v>
      </c>
      <c r="F102" s="95">
        <f>IF(ESI_Monthly!FE102&lt;&gt;"",ESI_Monthly!FE102,"")</f>
        <v>-41.2</v>
      </c>
      <c r="G102" s="95">
        <f>IF(ESI_Monthly!FF102&lt;&gt;"",ESI_Monthly!FF102,"")</f>
        <v>80.2</v>
      </c>
    </row>
    <row r="103" spans="1:7" ht="12" customHeight="1">
      <c r="A103" s="33">
        <f>IF(ESI_Monthly!$A103&lt;&gt;"",ESI_Monthly!$A103," ")</f>
        <v>34150</v>
      </c>
      <c r="B103" s="95">
        <f>IF(ESI_Monthly!FA103&lt;&gt;"",ESI_Monthly!FA103,"")</f>
        <v>-26.5</v>
      </c>
      <c r="C103" s="95" t="str">
        <f>IF(ESI_Monthly!FB103&lt;&gt;"",ESI_Monthly!FB103,"")</f>
        <v/>
      </c>
      <c r="D103" s="95">
        <f>IF(ESI_Monthly!FC103&lt;&gt;"",ESI_Monthly!FC103,"")</f>
        <v>-19.8</v>
      </c>
      <c r="E103" s="95">
        <f>IF(ESI_Monthly!FD103&lt;&gt;"",ESI_Monthly!FD103,"")</f>
        <v>-10.1</v>
      </c>
      <c r="F103" s="95">
        <f>IF(ESI_Monthly!FE103&lt;&gt;"",ESI_Monthly!FE103,"")</f>
        <v>-47.8</v>
      </c>
      <c r="G103" s="95">
        <f>IF(ESI_Monthly!FF103&lt;&gt;"",ESI_Monthly!FF103,"")</f>
        <v>77.3</v>
      </c>
    </row>
    <row r="104" spans="1:7" ht="12" customHeight="1">
      <c r="A104" s="33">
        <f>IF(ESI_Monthly!$A104&lt;&gt;"",ESI_Monthly!$A104," ")</f>
        <v>34181</v>
      </c>
      <c r="B104" s="95">
        <f>IF(ESI_Monthly!FA104&lt;&gt;"",ESI_Monthly!FA104,"")</f>
        <v>-25.8</v>
      </c>
      <c r="C104" s="95" t="str">
        <f>IF(ESI_Monthly!FB104&lt;&gt;"",ESI_Monthly!FB104,"")</f>
        <v/>
      </c>
      <c r="D104" s="95">
        <f>IF(ESI_Monthly!FC104&lt;&gt;"",ESI_Monthly!FC104,"")</f>
        <v>-21.6</v>
      </c>
      <c r="E104" s="95">
        <f>IF(ESI_Monthly!FD104&lt;&gt;"",ESI_Monthly!FD104,"")</f>
        <v>-11.3</v>
      </c>
      <c r="F104" s="95">
        <f>IF(ESI_Monthly!FE104&lt;&gt;"",ESI_Monthly!FE104,"")</f>
        <v>-45.2</v>
      </c>
      <c r="G104" s="95">
        <f>IF(ESI_Monthly!FF104&lt;&gt;"",ESI_Monthly!FF104,"")</f>
        <v>78.3</v>
      </c>
    </row>
    <row r="105" spans="1:7" ht="12" customHeight="1">
      <c r="A105" s="33">
        <f>IF(ESI_Monthly!$A105&lt;&gt;"",ESI_Monthly!$A105," ")</f>
        <v>34212</v>
      </c>
      <c r="B105" s="95">
        <f>IF(ESI_Monthly!FA105&lt;&gt;"",ESI_Monthly!FA105,"")</f>
        <v>-23.3</v>
      </c>
      <c r="C105" s="95" t="str">
        <f>IF(ESI_Monthly!FB105&lt;&gt;"",ESI_Monthly!FB105,"")</f>
        <v/>
      </c>
      <c r="D105" s="95">
        <f>IF(ESI_Monthly!FC105&lt;&gt;"",ESI_Monthly!FC105,"")</f>
        <v>-19.899999999999999</v>
      </c>
      <c r="E105" s="95">
        <f>IF(ESI_Monthly!FD105&lt;&gt;"",ESI_Monthly!FD105,"")</f>
        <v>-4.5</v>
      </c>
      <c r="F105" s="95">
        <f>IF(ESI_Monthly!FE105&lt;&gt;"",ESI_Monthly!FE105,"")</f>
        <v>-46.9</v>
      </c>
      <c r="G105" s="95">
        <f>IF(ESI_Monthly!FF105&lt;&gt;"",ESI_Monthly!FF105,"")</f>
        <v>82.3</v>
      </c>
    </row>
    <row r="106" spans="1:7" ht="12" customHeight="1">
      <c r="A106" s="33">
        <f>IF(ESI_Monthly!$A106&lt;&gt;"",ESI_Monthly!$A106," ")</f>
        <v>34242</v>
      </c>
      <c r="B106" s="95">
        <f>IF(ESI_Monthly!FA106&lt;&gt;"",ESI_Monthly!FA106,"")</f>
        <v>-24.7</v>
      </c>
      <c r="C106" s="95" t="str">
        <f>IF(ESI_Monthly!FB106&lt;&gt;"",ESI_Monthly!FB106,"")</f>
        <v/>
      </c>
      <c r="D106" s="95">
        <f>IF(ESI_Monthly!FC106&lt;&gt;"",ESI_Monthly!FC106,"")</f>
        <v>-18.3</v>
      </c>
      <c r="E106" s="95">
        <f>IF(ESI_Monthly!FD106&lt;&gt;"",ESI_Monthly!FD106,"")</f>
        <v>-7.3</v>
      </c>
      <c r="F106" s="95">
        <f>IF(ESI_Monthly!FE106&lt;&gt;"",ESI_Monthly!FE106,"")</f>
        <v>-47.5</v>
      </c>
      <c r="G106" s="95">
        <f>IF(ESI_Monthly!FF106&lt;&gt;"",ESI_Monthly!FF106,"")</f>
        <v>80.900000000000006</v>
      </c>
    </row>
    <row r="107" spans="1:7" ht="12" customHeight="1">
      <c r="A107" s="33">
        <f>IF(ESI_Monthly!$A107&lt;&gt;"",ESI_Monthly!$A107," ")</f>
        <v>34273</v>
      </c>
      <c r="B107" s="95">
        <f>IF(ESI_Monthly!FA107&lt;&gt;"",ESI_Monthly!FA107,"")</f>
        <v>-21.9</v>
      </c>
      <c r="C107" s="95" t="str">
        <f>IF(ESI_Monthly!FB107&lt;&gt;"",ESI_Monthly!FB107,"")</f>
        <v/>
      </c>
      <c r="D107" s="95">
        <f>IF(ESI_Monthly!FC107&lt;&gt;"",ESI_Monthly!FC107,"")</f>
        <v>-21.1</v>
      </c>
      <c r="E107" s="95">
        <f>IF(ESI_Monthly!FD107&lt;&gt;"",ESI_Monthly!FD107,"")</f>
        <v>-6.2</v>
      </c>
      <c r="F107" s="95">
        <f>IF(ESI_Monthly!FE107&lt;&gt;"",ESI_Monthly!FE107,"")</f>
        <v>-41.6</v>
      </c>
      <c r="G107" s="95">
        <f>IF(ESI_Monthly!FF107&lt;&gt;"",ESI_Monthly!FF107,"")</f>
        <v>84.1</v>
      </c>
    </row>
    <row r="108" spans="1:7" ht="12" customHeight="1">
      <c r="A108" s="33">
        <f>IF(ESI_Monthly!$A108&lt;&gt;"",ESI_Monthly!$A108," ")</f>
        <v>34303</v>
      </c>
      <c r="B108" s="95">
        <f>IF(ESI_Monthly!FA108&lt;&gt;"",ESI_Monthly!FA108,"")</f>
        <v>-18.2</v>
      </c>
      <c r="C108" s="95" t="str">
        <f>IF(ESI_Monthly!FB108&lt;&gt;"",ESI_Monthly!FB108,"")</f>
        <v/>
      </c>
      <c r="D108" s="95">
        <f>IF(ESI_Monthly!FC108&lt;&gt;"",ESI_Monthly!FC108,"")</f>
        <v>-21.9</v>
      </c>
      <c r="E108" s="95">
        <f>IF(ESI_Monthly!FD108&lt;&gt;"",ESI_Monthly!FD108,"")</f>
        <v>-8</v>
      </c>
      <c r="F108" s="95">
        <f>IF(ESI_Monthly!FE108&lt;&gt;"",ESI_Monthly!FE108,"")</f>
        <v>-40.299999999999997</v>
      </c>
      <c r="G108" s="95">
        <f>IF(ESI_Monthly!FF108&lt;&gt;"",ESI_Monthly!FF108,"")</f>
        <v>87.1</v>
      </c>
    </row>
    <row r="109" spans="1:7" ht="12" customHeight="1">
      <c r="A109" s="33">
        <f>IF(ESI_Monthly!$A109&lt;&gt;"",ESI_Monthly!$A109," ")</f>
        <v>34334</v>
      </c>
      <c r="B109" s="95">
        <f>IF(ESI_Monthly!FA109&lt;&gt;"",ESI_Monthly!FA109,"")</f>
        <v>-16.3</v>
      </c>
      <c r="C109" s="95" t="str">
        <f>IF(ESI_Monthly!FB109&lt;&gt;"",ESI_Monthly!FB109,"")</f>
        <v/>
      </c>
      <c r="D109" s="95">
        <f>IF(ESI_Monthly!FC109&lt;&gt;"",ESI_Monthly!FC109,"")</f>
        <v>-16.399999999999999</v>
      </c>
      <c r="E109" s="95">
        <f>IF(ESI_Monthly!FD109&lt;&gt;"",ESI_Monthly!FD109,"")</f>
        <v>-5.9</v>
      </c>
      <c r="F109" s="95">
        <f>IF(ESI_Monthly!FE109&lt;&gt;"",ESI_Monthly!FE109,"")</f>
        <v>-42.7</v>
      </c>
      <c r="G109" s="95">
        <f>IF(ESI_Monthly!FF109&lt;&gt;"",ESI_Monthly!FF109,"")</f>
        <v>90.2</v>
      </c>
    </row>
    <row r="110" spans="1:7" ht="12" customHeight="1">
      <c r="A110" s="33">
        <f>IF(ESI_Monthly!$A110&lt;&gt;"",ESI_Monthly!$A110," ")</f>
        <v>34365</v>
      </c>
      <c r="B110" s="95">
        <f>IF(ESI_Monthly!FA110&lt;&gt;"",ESI_Monthly!FA110,"")</f>
        <v>-15.4</v>
      </c>
      <c r="C110" s="95" t="str">
        <f>IF(ESI_Monthly!FB110&lt;&gt;"",ESI_Monthly!FB110,"")</f>
        <v/>
      </c>
      <c r="D110" s="95">
        <f>IF(ESI_Monthly!FC110&lt;&gt;"",ESI_Monthly!FC110,"")</f>
        <v>-21</v>
      </c>
      <c r="E110" s="95">
        <f>IF(ESI_Monthly!FD110&lt;&gt;"",ESI_Monthly!FD110,"")</f>
        <v>-5.8</v>
      </c>
      <c r="F110" s="95">
        <f>IF(ESI_Monthly!FE110&lt;&gt;"",ESI_Monthly!FE110,"")</f>
        <v>-48.9</v>
      </c>
      <c r="G110" s="95">
        <f>IF(ESI_Monthly!FF110&lt;&gt;"",ESI_Monthly!FF110,"")</f>
        <v>88.8</v>
      </c>
    </row>
    <row r="111" spans="1:7" ht="12" customHeight="1">
      <c r="A111" s="33">
        <f>IF(ESI_Monthly!$A111&lt;&gt;"",ESI_Monthly!$A111," ")</f>
        <v>34393</v>
      </c>
      <c r="B111" s="95">
        <f>IF(ESI_Monthly!FA111&lt;&gt;"",ESI_Monthly!FA111,"")</f>
        <v>-10.5</v>
      </c>
      <c r="C111" s="95" t="str">
        <f>IF(ESI_Monthly!FB111&lt;&gt;"",ESI_Monthly!FB111,"")</f>
        <v/>
      </c>
      <c r="D111" s="95">
        <f>IF(ESI_Monthly!FC111&lt;&gt;"",ESI_Monthly!FC111,"")</f>
        <v>-17.399999999999999</v>
      </c>
      <c r="E111" s="95">
        <f>IF(ESI_Monthly!FD111&lt;&gt;"",ESI_Monthly!FD111,"")</f>
        <v>-1.4</v>
      </c>
      <c r="F111" s="95">
        <f>IF(ESI_Monthly!FE111&lt;&gt;"",ESI_Monthly!FE111,"")</f>
        <v>-40.1</v>
      </c>
      <c r="G111" s="95">
        <f>IF(ESI_Monthly!FF111&lt;&gt;"",ESI_Monthly!FF111,"")</f>
        <v>96</v>
      </c>
    </row>
    <row r="112" spans="1:7" ht="12" customHeight="1">
      <c r="A112" s="33">
        <f>IF(ESI_Monthly!$A112&lt;&gt;"",ESI_Monthly!$A112," ")</f>
        <v>34424</v>
      </c>
      <c r="B112" s="95">
        <f>IF(ESI_Monthly!FA112&lt;&gt;"",ESI_Monthly!FA112,"")</f>
        <v>-7.2</v>
      </c>
      <c r="C112" s="95" t="str">
        <f>IF(ESI_Monthly!FB112&lt;&gt;"",ESI_Monthly!FB112,"")</f>
        <v/>
      </c>
      <c r="D112" s="95">
        <f>IF(ESI_Monthly!FC112&lt;&gt;"",ESI_Monthly!FC112,"")</f>
        <v>-13.4</v>
      </c>
      <c r="E112" s="95">
        <f>IF(ESI_Monthly!FD112&lt;&gt;"",ESI_Monthly!FD112,"")</f>
        <v>-5.7</v>
      </c>
      <c r="F112" s="95">
        <f>IF(ESI_Monthly!FE112&lt;&gt;"",ESI_Monthly!FE112,"")</f>
        <v>-42.6</v>
      </c>
      <c r="G112" s="95">
        <f>IF(ESI_Monthly!FF112&lt;&gt;"",ESI_Monthly!FF112,"")</f>
        <v>98.9</v>
      </c>
    </row>
    <row r="113" spans="1:7" ht="12" customHeight="1">
      <c r="A113" s="33">
        <f>IF(ESI_Monthly!$A113&lt;&gt;"",ESI_Monthly!$A113," ")</f>
        <v>34454</v>
      </c>
      <c r="B113" s="95">
        <f>IF(ESI_Monthly!FA113&lt;&gt;"",ESI_Monthly!FA113,"")</f>
        <v>-6.7</v>
      </c>
      <c r="C113" s="95" t="str">
        <f>IF(ESI_Monthly!FB113&lt;&gt;"",ESI_Monthly!FB113,"")</f>
        <v/>
      </c>
      <c r="D113" s="95">
        <f>IF(ESI_Monthly!FC113&lt;&gt;"",ESI_Monthly!FC113,"")</f>
        <v>-17.100000000000001</v>
      </c>
      <c r="E113" s="95">
        <f>IF(ESI_Monthly!FD113&lt;&gt;"",ESI_Monthly!FD113,"")</f>
        <v>-2.1</v>
      </c>
      <c r="F113" s="95">
        <f>IF(ESI_Monthly!FE113&lt;&gt;"",ESI_Monthly!FE113,"")</f>
        <v>-49.8</v>
      </c>
      <c r="G113" s="95">
        <f>IF(ESI_Monthly!FF113&lt;&gt;"",ESI_Monthly!FF113,"")</f>
        <v>97.6</v>
      </c>
    </row>
    <row r="114" spans="1:7" ht="12" customHeight="1">
      <c r="A114" s="33">
        <f>IF(ESI_Monthly!$A114&lt;&gt;"",ESI_Monthly!$A114," ")</f>
        <v>34485</v>
      </c>
      <c r="B114" s="95">
        <f>IF(ESI_Monthly!FA114&lt;&gt;"",ESI_Monthly!FA114,"")</f>
        <v>-5</v>
      </c>
      <c r="C114" s="95" t="str">
        <f>IF(ESI_Monthly!FB114&lt;&gt;"",ESI_Monthly!FB114,"")</f>
        <v/>
      </c>
      <c r="D114" s="95">
        <f>IF(ESI_Monthly!FC114&lt;&gt;"",ESI_Monthly!FC114,"")</f>
        <v>-15.3</v>
      </c>
      <c r="E114" s="95">
        <f>IF(ESI_Monthly!FD114&lt;&gt;"",ESI_Monthly!FD114,"")</f>
        <v>0.5</v>
      </c>
      <c r="F114" s="95">
        <f>IF(ESI_Monthly!FE114&lt;&gt;"",ESI_Monthly!FE114,"")</f>
        <v>-52</v>
      </c>
      <c r="G114" s="95">
        <f>IF(ESI_Monthly!FF114&lt;&gt;"",ESI_Monthly!FF114,"")</f>
        <v>100.7</v>
      </c>
    </row>
    <row r="115" spans="1:7" ht="12" customHeight="1">
      <c r="A115" s="33">
        <f>IF(ESI_Monthly!$A115&lt;&gt;"",ESI_Monthly!$A115," ")</f>
        <v>34515</v>
      </c>
      <c r="B115" s="95">
        <f>IF(ESI_Monthly!FA115&lt;&gt;"",ESI_Monthly!FA115,"")</f>
        <v>-0.1</v>
      </c>
      <c r="C115" s="95" t="str">
        <f>IF(ESI_Monthly!FB115&lt;&gt;"",ESI_Monthly!FB115,"")</f>
        <v/>
      </c>
      <c r="D115" s="95">
        <f>IF(ESI_Monthly!FC115&lt;&gt;"",ESI_Monthly!FC115,"")</f>
        <v>-16.3</v>
      </c>
      <c r="E115" s="95">
        <f>IF(ESI_Monthly!FD115&lt;&gt;"",ESI_Monthly!FD115,"")</f>
        <v>2.7</v>
      </c>
      <c r="F115" s="95">
        <f>IF(ESI_Monthly!FE115&lt;&gt;"",ESI_Monthly!FE115,"")</f>
        <v>-45.5</v>
      </c>
      <c r="G115" s="95">
        <f>IF(ESI_Monthly!FF115&lt;&gt;"",ESI_Monthly!FF115,"")</f>
        <v>104.6</v>
      </c>
    </row>
    <row r="116" spans="1:7" ht="12" customHeight="1">
      <c r="A116" s="33">
        <f>IF(ESI_Monthly!$A116&lt;&gt;"",ESI_Monthly!$A116," ")</f>
        <v>34546</v>
      </c>
      <c r="B116" s="95">
        <f>IF(ESI_Monthly!FA116&lt;&gt;"",ESI_Monthly!FA116,"")</f>
        <v>3.4</v>
      </c>
      <c r="C116" s="95" t="str">
        <f>IF(ESI_Monthly!FB116&lt;&gt;"",ESI_Monthly!FB116,"")</f>
        <v/>
      </c>
      <c r="D116" s="95">
        <f>IF(ESI_Monthly!FC116&lt;&gt;"",ESI_Monthly!FC116,"")</f>
        <v>-17.7</v>
      </c>
      <c r="E116" s="95">
        <f>IF(ESI_Monthly!FD116&lt;&gt;"",ESI_Monthly!FD116,"")</f>
        <v>9.6</v>
      </c>
      <c r="F116" s="95">
        <f>IF(ESI_Monthly!FE116&lt;&gt;"",ESI_Monthly!FE116,"")</f>
        <v>-40.200000000000003</v>
      </c>
      <c r="G116" s="95">
        <f>IF(ESI_Monthly!FF116&lt;&gt;"",ESI_Monthly!FF116,"")</f>
        <v>108.3</v>
      </c>
    </row>
    <row r="117" spans="1:7" ht="12" customHeight="1">
      <c r="A117" s="33">
        <f>IF(ESI_Monthly!$A117&lt;&gt;"",ESI_Monthly!$A117," ")</f>
        <v>34577</v>
      </c>
      <c r="B117" s="95">
        <f>IF(ESI_Monthly!FA117&lt;&gt;"",ESI_Monthly!FA117,"")</f>
        <v>-0.2</v>
      </c>
      <c r="C117" s="95" t="str">
        <f>IF(ESI_Monthly!FB117&lt;&gt;"",ESI_Monthly!FB117,"")</f>
        <v/>
      </c>
      <c r="D117" s="95">
        <f>IF(ESI_Monthly!FC117&lt;&gt;"",ESI_Monthly!FC117,"")</f>
        <v>-14.4</v>
      </c>
      <c r="E117" s="95">
        <f>IF(ESI_Monthly!FD117&lt;&gt;"",ESI_Monthly!FD117,"")</f>
        <v>7.8</v>
      </c>
      <c r="F117" s="95">
        <f>IF(ESI_Monthly!FE117&lt;&gt;"",ESI_Monthly!FE117,"")</f>
        <v>-38.1</v>
      </c>
      <c r="G117" s="95">
        <f>IF(ESI_Monthly!FF117&lt;&gt;"",ESI_Monthly!FF117,"")</f>
        <v>105</v>
      </c>
    </row>
    <row r="118" spans="1:7" ht="12" customHeight="1">
      <c r="A118" s="33">
        <f>IF(ESI_Monthly!$A118&lt;&gt;"",ESI_Monthly!$A118," ")</f>
        <v>34607</v>
      </c>
      <c r="B118" s="95">
        <f>IF(ESI_Monthly!FA118&lt;&gt;"",ESI_Monthly!FA118,"")</f>
        <v>1.9</v>
      </c>
      <c r="C118" s="95" t="str">
        <f>IF(ESI_Monthly!FB118&lt;&gt;"",ESI_Monthly!FB118,"")</f>
        <v/>
      </c>
      <c r="D118" s="95">
        <f>IF(ESI_Monthly!FC118&lt;&gt;"",ESI_Monthly!FC118,"")</f>
        <v>-16</v>
      </c>
      <c r="E118" s="95">
        <f>IF(ESI_Monthly!FD118&lt;&gt;"",ESI_Monthly!FD118,"")</f>
        <v>7.2</v>
      </c>
      <c r="F118" s="95">
        <f>IF(ESI_Monthly!FE118&lt;&gt;"",ESI_Monthly!FE118,"")</f>
        <v>-42.5</v>
      </c>
      <c r="G118" s="95">
        <f>IF(ESI_Monthly!FF118&lt;&gt;"",ESI_Monthly!FF118,"")</f>
        <v>106.2</v>
      </c>
    </row>
    <row r="119" spans="1:7" ht="12" customHeight="1">
      <c r="A119" s="33">
        <f>IF(ESI_Monthly!$A119&lt;&gt;"",ESI_Monthly!$A119," ")</f>
        <v>34638</v>
      </c>
      <c r="B119" s="95">
        <f>IF(ESI_Monthly!FA119&lt;&gt;"",ESI_Monthly!FA119,"")</f>
        <v>8.3000000000000007</v>
      </c>
      <c r="C119" s="95" t="str">
        <f>IF(ESI_Monthly!FB119&lt;&gt;"",ESI_Monthly!FB119,"")</f>
        <v/>
      </c>
      <c r="D119" s="95">
        <f>IF(ESI_Monthly!FC119&lt;&gt;"",ESI_Monthly!FC119,"")</f>
        <v>-13.8</v>
      </c>
      <c r="E119" s="95">
        <f>IF(ESI_Monthly!FD119&lt;&gt;"",ESI_Monthly!FD119,"")</f>
        <v>3.9</v>
      </c>
      <c r="F119" s="95">
        <f>IF(ESI_Monthly!FE119&lt;&gt;"",ESI_Monthly!FE119,"")</f>
        <v>-38.4</v>
      </c>
      <c r="G119" s="95">
        <f>IF(ESI_Monthly!FF119&lt;&gt;"",ESI_Monthly!FF119,"")</f>
        <v>114.6</v>
      </c>
    </row>
    <row r="120" spans="1:7" ht="12" customHeight="1">
      <c r="A120" s="33">
        <f>IF(ESI_Monthly!$A120&lt;&gt;"",ESI_Monthly!$A120," ")</f>
        <v>34668</v>
      </c>
      <c r="B120" s="95">
        <f>IF(ESI_Monthly!FA120&lt;&gt;"",ESI_Monthly!FA120,"")</f>
        <v>4.5</v>
      </c>
      <c r="C120" s="95" t="str">
        <f>IF(ESI_Monthly!FB120&lt;&gt;"",ESI_Monthly!FB120,"")</f>
        <v/>
      </c>
      <c r="D120" s="95">
        <f>IF(ESI_Monthly!FC120&lt;&gt;"",ESI_Monthly!FC120,"")</f>
        <v>-14.9</v>
      </c>
      <c r="E120" s="95">
        <f>IF(ESI_Monthly!FD120&lt;&gt;"",ESI_Monthly!FD120,"")</f>
        <v>1.4</v>
      </c>
      <c r="F120" s="95">
        <f>IF(ESI_Monthly!FE120&lt;&gt;"",ESI_Monthly!FE120,"")</f>
        <v>-36.9</v>
      </c>
      <c r="G120" s="95">
        <f>IF(ESI_Monthly!FF120&lt;&gt;"",ESI_Monthly!FF120,"")</f>
        <v>109.8</v>
      </c>
    </row>
    <row r="121" spans="1:7" ht="12" customHeight="1">
      <c r="A121" s="33">
        <f>IF(ESI_Monthly!$A121&lt;&gt;"",ESI_Monthly!$A121," ")</f>
        <v>34699</v>
      </c>
      <c r="B121" s="95">
        <f>IF(ESI_Monthly!FA121&lt;&gt;"",ESI_Monthly!FA121,"")</f>
        <v>2.2000000000000002</v>
      </c>
      <c r="C121" s="95" t="str">
        <f>IF(ESI_Monthly!FB121&lt;&gt;"",ESI_Monthly!FB121,"")</f>
        <v/>
      </c>
      <c r="D121" s="95">
        <f>IF(ESI_Monthly!FC121&lt;&gt;"",ESI_Monthly!FC121,"")</f>
        <v>-14.4</v>
      </c>
      <c r="E121" s="95">
        <f>IF(ESI_Monthly!FD121&lt;&gt;"",ESI_Monthly!FD121,"")</f>
        <v>6.5</v>
      </c>
      <c r="F121" s="95">
        <f>IF(ESI_Monthly!FE121&lt;&gt;"",ESI_Monthly!FE121,"")</f>
        <v>-40.6</v>
      </c>
      <c r="G121" s="95">
        <f>IF(ESI_Monthly!FF121&lt;&gt;"",ESI_Monthly!FF121,"")</f>
        <v>107</v>
      </c>
    </row>
    <row r="122" spans="1:7" ht="12" customHeight="1">
      <c r="A122" s="33">
        <f>IF(ESI_Monthly!$A122&lt;&gt;"",ESI_Monthly!$A122," ")</f>
        <v>34730</v>
      </c>
      <c r="B122" s="95">
        <f>IF(ESI_Monthly!FA122&lt;&gt;"",ESI_Monthly!FA122,"")</f>
        <v>5.0999999999999996</v>
      </c>
      <c r="C122" s="95" t="str">
        <f>IF(ESI_Monthly!FB122&lt;&gt;"",ESI_Monthly!FB122,"")</f>
        <v/>
      </c>
      <c r="D122" s="95">
        <f>IF(ESI_Monthly!FC122&lt;&gt;"",ESI_Monthly!FC122,"")</f>
        <v>-15.1</v>
      </c>
      <c r="E122" s="95">
        <f>IF(ESI_Monthly!FD122&lt;&gt;"",ESI_Monthly!FD122,"")</f>
        <v>7.6</v>
      </c>
      <c r="F122" s="95">
        <f>IF(ESI_Monthly!FE122&lt;&gt;"",ESI_Monthly!FE122,"")</f>
        <v>-42.7</v>
      </c>
      <c r="G122" s="95">
        <f>IF(ESI_Monthly!FF122&lt;&gt;"",ESI_Monthly!FF122,"")</f>
        <v>111.2</v>
      </c>
    </row>
    <row r="123" spans="1:7" ht="12" customHeight="1">
      <c r="A123" s="33">
        <f>IF(ESI_Monthly!$A123&lt;&gt;"",ESI_Monthly!$A123," ")</f>
        <v>34758</v>
      </c>
      <c r="B123" s="95">
        <f>IF(ESI_Monthly!FA123&lt;&gt;"",ESI_Monthly!FA123,"")</f>
        <v>3.7</v>
      </c>
      <c r="C123" s="95" t="str">
        <f>IF(ESI_Monthly!FB123&lt;&gt;"",ESI_Monthly!FB123,"")</f>
        <v/>
      </c>
      <c r="D123" s="95">
        <f>IF(ESI_Monthly!FC123&lt;&gt;"",ESI_Monthly!FC123,"")</f>
        <v>-13.2</v>
      </c>
      <c r="E123" s="95">
        <f>IF(ESI_Monthly!FD123&lt;&gt;"",ESI_Monthly!FD123,"")</f>
        <v>-0.6</v>
      </c>
      <c r="F123" s="95">
        <f>IF(ESI_Monthly!FE123&lt;&gt;"",ESI_Monthly!FE123,"")</f>
        <v>-37.299999999999997</v>
      </c>
      <c r="G123" s="95">
        <f>IF(ESI_Monthly!FF123&lt;&gt;"",ESI_Monthly!FF123,"")</f>
        <v>108.4</v>
      </c>
    </row>
    <row r="124" spans="1:7" ht="12" customHeight="1">
      <c r="A124" s="33">
        <f>IF(ESI_Monthly!$A124&lt;&gt;"",ESI_Monthly!$A124," ")</f>
        <v>34789</v>
      </c>
      <c r="B124" s="95">
        <f>IF(ESI_Monthly!FA124&lt;&gt;"",ESI_Monthly!FA124,"")</f>
        <v>0</v>
      </c>
      <c r="C124" s="95" t="str">
        <f>IF(ESI_Monthly!FB124&lt;&gt;"",ESI_Monthly!FB124,"")</f>
        <v/>
      </c>
      <c r="D124" s="95">
        <f>IF(ESI_Monthly!FC124&lt;&gt;"",ESI_Monthly!FC124,"")</f>
        <v>-15.5</v>
      </c>
      <c r="E124" s="95">
        <f>IF(ESI_Monthly!FD124&lt;&gt;"",ESI_Monthly!FD124,"")</f>
        <v>-0.5</v>
      </c>
      <c r="F124" s="95">
        <f>IF(ESI_Monthly!FE124&lt;&gt;"",ESI_Monthly!FE124,"")</f>
        <v>-35.9</v>
      </c>
      <c r="G124" s="95">
        <f>IF(ESI_Monthly!FF124&lt;&gt;"",ESI_Monthly!FF124,"")</f>
        <v>103.9</v>
      </c>
    </row>
    <row r="125" spans="1:7" ht="12" customHeight="1">
      <c r="A125" s="33">
        <f>IF(ESI_Monthly!$A125&lt;&gt;"",ESI_Monthly!$A125," ")</f>
        <v>34819</v>
      </c>
      <c r="B125" s="95">
        <f>IF(ESI_Monthly!FA125&lt;&gt;"",ESI_Monthly!FA125,"")</f>
        <v>-2.1</v>
      </c>
      <c r="C125" s="95" t="str">
        <f>IF(ESI_Monthly!FB125&lt;&gt;"",ESI_Monthly!FB125,"")</f>
        <v/>
      </c>
      <c r="D125" s="95">
        <f>IF(ESI_Monthly!FC125&lt;&gt;"",ESI_Monthly!FC125,"")</f>
        <v>-16.3</v>
      </c>
      <c r="E125" s="95">
        <f>IF(ESI_Monthly!FD125&lt;&gt;"",ESI_Monthly!FD125,"")</f>
        <v>-2</v>
      </c>
      <c r="F125" s="95">
        <f>IF(ESI_Monthly!FE125&lt;&gt;"",ESI_Monthly!FE125,"")</f>
        <v>-31.3</v>
      </c>
      <c r="G125" s="95">
        <f>IF(ESI_Monthly!FF125&lt;&gt;"",ESI_Monthly!FF125,"")</f>
        <v>101.9</v>
      </c>
    </row>
    <row r="126" spans="1:7" ht="12" customHeight="1">
      <c r="A126" s="33">
        <f>IF(ESI_Monthly!$A126&lt;&gt;"",ESI_Monthly!$A126," ")</f>
        <v>34850</v>
      </c>
      <c r="B126" s="95">
        <f>IF(ESI_Monthly!FA126&lt;&gt;"",ESI_Monthly!FA126,"")</f>
        <v>-1.6</v>
      </c>
      <c r="C126" s="95" t="str">
        <f>IF(ESI_Monthly!FB126&lt;&gt;"",ESI_Monthly!FB126,"")</f>
        <v/>
      </c>
      <c r="D126" s="95">
        <f>IF(ESI_Monthly!FC126&lt;&gt;"",ESI_Monthly!FC126,"")</f>
        <v>-16.2</v>
      </c>
      <c r="E126" s="95">
        <f>IF(ESI_Monthly!FD126&lt;&gt;"",ESI_Monthly!FD126,"")</f>
        <v>1.8</v>
      </c>
      <c r="F126" s="95">
        <f>IF(ESI_Monthly!FE126&lt;&gt;"",ESI_Monthly!FE126,"")</f>
        <v>-31.7</v>
      </c>
      <c r="G126" s="95">
        <f>IF(ESI_Monthly!FF126&lt;&gt;"",ESI_Monthly!FF126,"")</f>
        <v>103.4</v>
      </c>
    </row>
    <row r="127" spans="1:7" ht="12" customHeight="1">
      <c r="A127" s="33">
        <f>IF(ESI_Monthly!$A127&lt;&gt;"",ESI_Monthly!$A127," ")</f>
        <v>34880</v>
      </c>
      <c r="B127" s="95">
        <f>IF(ESI_Monthly!FA127&lt;&gt;"",ESI_Monthly!FA127,"")</f>
        <v>-0.3</v>
      </c>
      <c r="C127" s="95" t="str">
        <f>IF(ESI_Monthly!FB127&lt;&gt;"",ESI_Monthly!FB127,"")</f>
        <v/>
      </c>
      <c r="D127" s="95">
        <f>IF(ESI_Monthly!FC127&lt;&gt;"",ESI_Monthly!FC127,"")</f>
        <v>-15.1</v>
      </c>
      <c r="E127" s="95">
        <f>IF(ESI_Monthly!FD127&lt;&gt;"",ESI_Monthly!FD127,"")</f>
        <v>2.4</v>
      </c>
      <c r="F127" s="95">
        <f>IF(ESI_Monthly!FE127&lt;&gt;"",ESI_Monthly!FE127,"")</f>
        <v>-31.1</v>
      </c>
      <c r="G127" s="95">
        <f>IF(ESI_Monthly!FF127&lt;&gt;"",ESI_Monthly!FF127,"")</f>
        <v>104.8</v>
      </c>
    </row>
    <row r="128" spans="1:7" ht="12" customHeight="1">
      <c r="A128" s="33">
        <f>IF(ESI_Monthly!$A128&lt;&gt;"",ESI_Monthly!$A128," ")</f>
        <v>34911</v>
      </c>
      <c r="B128" s="95">
        <f>IF(ESI_Monthly!FA128&lt;&gt;"",ESI_Monthly!FA128,"")</f>
        <v>2</v>
      </c>
      <c r="C128" s="95" t="str">
        <f>IF(ESI_Monthly!FB128&lt;&gt;"",ESI_Monthly!FB128,"")</f>
        <v/>
      </c>
      <c r="D128" s="95">
        <f>IF(ESI_Monthly!FC128&lt;&gt;"",ESI_Monthly!FC128,"")</f>
        <v>-12.7</v>
      </c>
      <c r="E128" s="95">
        <f>IF(ESI_Monthly!FD128&lt;&gt;"",ESI_Monthly!FD128,"")</f>
        <v>1.7</v>
      </c>
      <c r="F128" s="95">
        <f>IF(ESI_Monthly!FE128&lt;&gt;"",ESI_Monthly!FE128,"")</f>
        <v>-27.8</v>
      </c>
      <c r="G128" s="95">
        <f>IF(ESI_Monthly!FF128&lt;&gt;"",ESI_Monthly!FF128,"")</f>
        <v>108.2</v>
      </c>
    </row>
    <row r="129" spans="1:7" ht="12" customHeight="1">
      <c r="A129" s="33">
        <f>IF(ESI_Monthly!$A129&lt;&gt;"",ESI_Monthly!$A129," ")</f>
        <v>34942</v>
      </c>
      <c r="B129" s="95">
        <f>IF(ESI_Monthly!FA129&lt;&gt;"",ESI_Monthly!FA129,"")</f>
        <v>-1.5</v>
      </c>
      <c r="C129" s="95" t="str">
        <f>IF(ESI_Monthly!FB129&lt;&gt;"",ESI_Monthly!FB129,"")</f>
        <v/>
      </c>
      <c r="D129" s="95">
        <f>IF(ESI_Monthly!FC129&lt;&gt;"",ESI_Monthly!FC129,"")</f>
        <v>-13.2</v>
      </c>
      <c r="E129" s="95">
        <f>IF(ESI_Monthly!FD129&lt;&gt;"",ESI_Monthly!FD129,"")</f>
        <v>-1.5</v>
      </c>
      <c r="F129" s="95">
        <f>IF(ESI_Monthly!FE129&lt;&gt;"",ESI_Monthly!FE129,"")</f>
        <v>-27.9</v>
      </c>
      <c r="G129" s="95">
        <f>IF(ESI_Monthly!FF129&lt;&gt;"",ESI_Monthly!FF129,"")</f>
        <v>103.8</v>
      </c>
    </row>
    <row r="130" spans="1:7" ht="12" customHeight="1">
      <c r="A130" s="33">
        <f>IF(ESI_Monthly!$A130&lt;&gt;"",ESI_Monthly!$A130," ")</f>
        <v>34972</v>
      </c>
      <c r="B130" s="95">
        <f>IF(ESI_Monthly!FA130&lt;&gt;"",ESI_Monthly!FA130,"")</f>
        <v>-2.5</v>
      </c>
      <c r="C130" s="95" t="str">
        <f>IF(ESI_Monthly!FB130&lt;&gt;"",ESI_Monthly!FB130,"")</f>
        <v/>
      </c>
      <c r="D130" s="95">
        <f>IF(ESI_Monthly!FC130&lt;&gt;"",ESI_Monthly!FC130,"")</f>
        <v>-11.8</v>
      </c>
      <c r="E130" s="95">
        <f>IF(ESI_Monthly!FD130&lt;&gt;"",ESI_Monthly!FD130,"")</f>
        <v>-2</v>
      </c>
      <c r="F130" s="95">
        <f>IF(ESI_Monthly!FE130&lt;&gt;"",ESI_Monthly!FE130,"")</f>
        <v>-33.299999999999997</v>
      </c>
      <c r="G130" s="95">
        <f>IF(ESI_Monthly!FF130&lt;&gt;"",ESI_Monthly!FF130,"")</f>
        <v>103.2</v>
      </c>
    </row>
    <row r="131" spans="1:7" ht="12" customHeight="1">
      <c r="A131" s="33">
        <f>IF(ESI_Monthly!$A131&lt;&gt;"",ESI_Monthly!$A131," ")</f>
        <v>35003</v>
      </c>
      <c r="B131" s="95">
        <f>IF(ESI_Monthly!FA131&lt;&gt;"",ESI_Monthly!FA131,"")</f>
        <v>-6.6</v>
      </c>
      <c r="C131" s="95" t="str">
        <f>IF(ESI_Monthly!FB131&lt;&gt;"",ESI_Monthly!FB131,"")</f>
        <v/>
      </c>
      <c r="D131" s="95">
        <f>IF(ESI_Monthly!FC131&lt;&gt;"",ESI_Monthly!FC131,"")</f>
        <v>-5.9</v>
      </c>
      <c r="E131" s="95">
        <f>IF(ESI_Monthly!FD131&lt;&gt;"",ESI_Monthly!FD131,"")</f>
        <v>2</v>
      </c>
      <c r="F131" s="95">
        <f>IF(ESI_Monthly!FE131&lt;&gt;"",ESI_Monthly!FE131,"")</f>
        <v>-32.700000000000003</v>
      </c>
      <c r="G131" s="95">
        <f>IF(ESI_Monthly!FF131&lt;&gt;"",ESI_Monthly!FF131,"")</f>
        <v>100.1</v>
      </c>
    </row>
    <row r="132" spans="1:7" ht="12" customHeight="1">
      <c r="A132" s="33">
        <f>IF(ESI_Monthly!$A132&lt;&gt;"",ESI_Monthly!$A132," ")</f>
        <v>35033</v>
      </c>
      <c r="B132" s="95">
        <f>IF(ESI_Monthly!FA132&lt;&gt;"",ESI_Monthly!FA132,"")</f>
        <v>-9.8000000000000007</v>
      </c>
      <c r="C132" s="95" t="str">
        <f>IF(ESI_Monthly!FB132&lt;&gt;"",ESI_Monthly!FB132,"")</f>
        <v/>
      </c>
      <c r="D132" s="95">
        <f>IF(ESI_Monthly!FC132&lt;&gt;"",ESI_Monthly!FC132,"")</f>
        <v>-7.5</v>
      </c>
      <c r="E132" s="95">
        <f>IF(ESI_Monthly!FD132&lt;&gt;"",ESI_Monthly!FD132,"")</f>
        <v>1.6</v>
      </c>
      <c r="F132" s="95">
        <f>IF(ESI_Monthly!FE132&lt;&gt;"",ESI_Monthly!FE132,"")</f>
        <v>-32.6</v>
      </c>
      <c r="G132" s="95">
        <f>IF(ESI_Monthly!FF132&lt;&gt;"",ESI_Monthly!FF132,"")</f>
        <v>96.7</v>
      </c>
    </row>
    <row r="133" spans="1:7" ht="12" customHeight="1">
      <c r="A133" s="33">
        <f>IF(ESI_Monthly!$A133&lt;&gt;"",ESI_Monthly!$A133," ")</f>
        <v>35064</v>
      </c>
      <c r="B133" s="95">
        <f>IF(ESI_Monthly!FA133&lt;&gt;"",ESI_Monthly!FA133,"")</f>
        <v>-10.4</v>
      </c>
      <c r="C133" s="95" t="str">
        <f>IF(ESI_Monthly!FB133&lt;&gt;"",ESI_Monthly!FB133,"")</f>
        <v/>
      </c>
      <c r="D133" s="95">
        <f>IF(ESI_Monthly!FC133&lt;&gt;"",ESI_Monthly!FC133,"")</f>
        <v>-8.1999999999999993</v>
      </c>
      <c r="E133" s="95">
        <f>IF(ESI_Monthly!FD133&lt;&gt;"",ESI_Monthly!FD133,"")</f>
        <v>-1.6</v>
      </c>
      <c r="F133" s="95">
        <f>IF(ESI_Monthly!FE133&lt;&gt;"",ESI_Monthly!FE133,"")</f>
        <v>-30</v>
      </c>
      <c r="G133" s="95">
        <f>IF(ESI_Monthly!FF133&lt;&gt;"",ESI_Monthly!FF133,"")</f>
        <v>96.1</v>
      </c>
    </row>
    <row r="134" spans="1:7" ht="12" customHeight="1">
      <c r="A134" s="33">
        <f>IF(ESI_Monthly!$A134&lt;&gt;"",ESI_Monthly!$A134," ")</f>
        <v>35095</v>
      </c>
      <c r="B134" s="95">
        <f>IF(ESI_Monthly!FA134&lt;&gt;"",ESI_Monthly!FA134,"")</f>
        <v>-10.199999999999999</v>
      </c>
      <c r="C134" s="95" t="str">
        <f>IF(ESI_Monthly!FB134&lt;&gt;"",ESI_Monthly!FB134,"")</f>
        <v/>
      </c>
      <c r="D134" s="95">
        <f>IF(ESI_Monthly!FC134&lt;&gt;"",ESI_Monthly!FC134,"")</f>
        <v>-6</v>
      </c>
      <c r="E134" s="95">
        <f>IF(ESI_Monthly!FD134&lt;&gt;"",ESI_Monthly!FD134,"")</f>
        <v>-3</v>
      </c>
      <c r="F134" s="95">
        <f>IF(ESI_Monthly!FE134&lt;&gt;"",ESI_Monthly!FE134,"")</f>
        <v>-21.9</v>
      </c>
      <c r="G134" s="95">
        <f>IF(ESI_Monthly!FF134&lt;&gt;"",ESI_Monthly!FF134,"")</f>
        <v>96.7</v>
      </c>
    </row>
    <row r="135" spans="1:7" ht="12" customHeight="1">
      <c r="A135" s="33">
        <f>IF(ESI_Monthly!$A135&lt;&gt;"",ESI_Monthly!$A135," ")</f>
        <v>35124</v>
      </c>
      <c r="B135" s="95">
        <f>IF(ESI_Monthly!FA135&lt;&gt;"",ESI_Monthly!FA135,"")</f>
        <v>-10.4</v>
      </c>
      <c r="C135" s="95" t="str">
        <f>IF(ESI_Monthly!FB135&lt;&gt;"",ESI_Monthly!FB135,"")</f>
        <v/>
      </c>
      <c r="D135" s="95">
        <f>IF(ESI_Monthly!FC135&lt;&gt;"",ESI_Monthly!FC135,"")</f>
        <v>-9.5</v>
      </c>
      <c r="E135" s="95">
        <f>IF(ESI_Monthly!FD135&lt;&gt;"",ESI_Monthly!FD135,"")</f>
        <v>4.3</v>
      </c>
      <c r="F135" s="95">
        <f>IF(ESI_Monthly!FE135&lt;&gt;"",ESI_Monthly!FE135,"")</f>
        <v>-22.5</v>
      </c>
      <c r="G135" s="95">
        <f>IF(ESI_Monthly!FF135&lt;&gt;"",ESI_Monthly!FF135,"")</f>
        <v>96.8</v>
      </c>
    </row>
    <row r="136" spans="1:7" ht="12" customHeight="1">
      <c r="A136" s="33">
        <f>IF(ESI_Monthly!$A136&lt;&gt;"",ESI_Monthly!$A136," ")</f>
        <v>35155</v>
      </c>
      <c r="B136" s="95">
        <f>IF(ESI_Monthly!FA136&lt;&gt;"",ESI_Monthly!FA136,"")</f>
        <v>-11.5</v>
      </c>
      <c r="C136" s="95" t="str">
        <f>IF(ESI_Monthly!FB136&lt;&gt;"",ESI_Monthly!FB136,"")</f>
        <v/>
      </c>
      <c r="D136" s="95">
        <f>IF(ESI_Monthly!FC136&lt;&gt;"",ESI_Monthly!FC136,"")</f>
        <v>-12</v>
      </c>
      <c r="E136" s="95">
        <f>IF(ESI_Monthly!FD136&lt;&gt;"",ESI_Monthly!FD136,"")</f>
        <v>4.2</v>
      </c>
      <c r="F136" s="95">
        <f>IF(ESI_Monthly!FE136&lt;&gt;"",ESI_Monthly!FE136,"")</f>
        <v>-23.7</v>
      </c>
      <c r="G136" s="95">
        <f>IF(ESI_Monthly!FF136&lt;&gt;"",ESI_Monthly!FF136,"")</f>
        <v>94.8</v>
      </c>
    </row>
    <row r="137" spans="1:7" ht="12" customHeight="1">
      <c r="A137" s="33">
        <f>IF(ESI_Monthly!$A137&lt;&gt;"",ESI_Monthly!$A137," ")</f>
        <v>35185</v>
      </c>
      <c r="B137" s="95">
        <f>IF(ESI_Monthly!FA137&lt;&gt;"",ESI_Monthly!FA137,"")</f>
        <v>-10.5</v>
      </c>
      <c r="C137" s="95" t="str">
        <f>IF(ESI_Monthly!FB137&lt;&gt;"",ESI_Monthly!FB137,"")</f>
        <v/>
      </c>
      <c r="D137" s="95">
        <f>IF(ESI_Monthly!FC137&lt;&gt;"",ESI_Monthly!FC137,"")</f>
        <v>-9.9</v>
      </c>
      <c r="E137" s="95">
        <f>IF(ESI_Monthly!FD137&lt;&gt;"",ESI_Monthly!FD137,"")</f>
        <v>-2.7</v>
      </c>
      <c r="F137" s="95">
        <f>IF(ESI_Monthly!FE137&lt;&gt;"",ESI_Monthly!FE137,"")</f>
        <v>-20.5</v>
      </c>
      <c r="G137" s="95">
        <f>IF(ESI_Monthly!FF137&lt;&gt;"",ESI_Monthly!FF137,"")</f>
        <v>95.9</v>
      </c>
    </row>
    <row r="138" spans="1:7" ht="12" customHeight="1">
      <c r="A138" s="33">
        <f>IF(ESI_Monthly!$A138&lt;&gt;"",ESI_Monthly!$A138," ")</f>
        <v>35216</v>
      </c>
      <c r="B138" s="95">
        <f>IF(ESI_Monthly!FA138&lt;&gt;"",ESI_Monthly!FA138,"")</f>
        <v>-9.5</v>
      </c>
      <c r="C138" s="95" t="str">
        <f>IF(ESI_Monthly!FB138&lt;&gt;"",ESI_Monthly!FB138,"")</f>
        <v/>
      </c>
      <c r="D138" s="95">
        <f>IF(ESI_Monthly!FC138&lt;&gt;"",ESI_Monthly!FC138,"")</f>
        <v>-14</v>
      </c>
      <c r="E138" s="95">
        <f>IF(ESI_Monthly!FD138&lt;&gt;"",ESI_Monthly!FD138,"")</f>
        <v>-0.8</v>
      </c>
      <c r="F138" s="95">
        <f>IF(ESI_Monthly!FE138&lt;&gt;"",ESI_Monthly!FE138,"")</f>
        <v>-25</v>
      </c>
      <c r="G138" s="95">
        <f>IF(ESI_Monthly!FF138&lt;&gt;"",ESI_Monthly!FF138,"")</f>
        <v>95.6</v>
      </c>
    </row>
    <row r="139" spans="1:7" ht="12" customHeight="1">
      <c r="A139" s="33">
        <f>IF(ESI_Monthly!$A139&lt;&gt;"",ESI_Monthly!$A139," ")</f>
        <v>35246</v>
      </c>
      <c r="B139" s="95">
        <f>IF(ESI_Monthly!FA139&lt;&gt;"",ESI_Monthly!FA139,"")</f>
        <v>-4.4000000000000004</v>
      </c>
      <c r="C139" s="95" t="str">
        <f>IF(ESI_Monthly!FB139&lt;&gt;"",ESI_Monthly!FB139,"")</f>
        <v/>
      </c>
      <c r="D139" s="95">
        <f>IF(ESI_Monthly!FC139&lt;&gt;"",ESI_Monthly!FC139,"")</f>
        <v>-13.1</v>
      </c>
      <c r="E139" s="95">
        <f>IF(ESI_Monthly!FD139&lt;&gt;"",ESI_Monthly!FD139,"")</f>
        <v>0.6</v>
      </c>
      <c r="F139" s="95">
        <f>IF(ESI_Monthly!FE139&lt;&gt;"",ESI_Monthly!FE139,"")</f>
        <v>-16.3</v>
      </c>
      <c r="G139" s="95">
        <f>IF(ESI_Monthly!FF139&lt;&gt;"",ESI_Monthly!FF139,"")</f>
        <v>102.3</v>
      </c>
    </row>
    <row r="140" spans="1:7" ht="12" customHeight="1">
      <c r="A140" s="33">
        <f>IF(ESI_Monthly!$A140&lt;&gt;"",ESI_Monthly!$A140," ")</f>
        <v>35277</v>
      </c>
      <c r="B140" s="95">
        <f>IF(ESI_Monthly!FA140&lt;&gt;"",ESI_Monthly!FA140,"")</f>
        <v>-7.8</v>
      </c>
      <c r="C140" s="95" t="str">
        <f>IF(ESI_Monthly!FB140&lt;&gt;"",ESI_Monthly!FB140,"")</f>
        <v/>
      </c>
      <c r="D140" s="95">
        <f>IF(ESI_Monthly!FC140&lt;&gt;"",ESI_Monthly!FC140,"")</f>
        <v>-14</v>
      </c>
      <c r="E140" s="95">
        <f>IF(ESI_Monthly!FD140&lt;&gt;"",ESI_Monthly!FD140,"")</f>
        <v>2.2999999999999998</v>
      </c>
      <c r="F140" s="95">
        <f>IF(ESI_Monthly!FE140&lt;&gt;"",ESI_Monthly!FE140,"")</f>
        <v>-13.3</v>
      </c>
      <c r="G140" s="95">
        <f>IF(ESI_Monthly!FF140&lt;&gt;"",ESI_Monthly!FF140,"")</f>
        <v>98.4</v>
      </c>
    </row>
    <row r="141" spans="1:7" ht="12" customHeight="1">
      <c r="A141" s="33">
        <f>IF(ESI_Monthly!$A141&lt;&gt;"",ESI_Monthly!$A141," ")</f>
        <v>35308</v>
      </c>
      <c r="B141" s="95">
        <f>IF(ESI_Monthly!FA141&lt;&gt;"",ESI_Monthly!FA141,"")</f>
        <v>-8.1</v>
      </c>
      <c r="C141" s="95" t="str">
        <f>IF(ESI_Monthly!FB141&lt;&gt;"",ESI_Monthly!FB141,"")</f>
        <v/>
      </c>
      <c r="D141" s="95">
        <f>IF(ESI_Monthly!FC141&lt;&gt;"",ESI_Monthly!FC141,"")</f>
        <v>-14.8</v>
      </c>
      <c r="E141" s="95">
        <f>IF(ESI_Monthly!FD141&lt;&gt;"",ESI_Monthly!FD141,"")</f>
        <v>1.3</v>
      </c>
      <c r="F141" s="95">
        <f>IF(ESI_Monthly!FE141&lt;&gt;"",ESI_Monthly!FE141,"")</f>
        <v>-7.4</v>
      </c>
      <c r="G141" s="95">
        <f>IF(ESI_Monthly!FF141&lt;&gt;"",ESI_Monthly!FF141,"")</f>
        <v>98.8</v>
      </c>
    </row>
    <row r="142" spans="1:7" ht="12" customHeight="1">
      <c r="A142" s="33">
        <f>IF(ESI_Monthly!$A142&lt;&gt;"",ESI_Monthly!$A142," ")</f>
        <v>35338</v>
      </c>
      <c r="B142" s="95">
        <f>IF(ESI_Monthly!FA142&lt;&gt;"",ESI_Monthly!FA142,"")</f>
        <v>-8.6</v>
      </c>
      <c r="C142" s="95" t="str">
        <f>IF(ESI_Monthly!FB142&lt;&gt;"",ESI_Monthly!FB142,"")</f>
        <v/>
      </c>
      <c r="D142" s="95">
        <f>IF(ESI_Monthly!FC142&lt;&gt;"",ESI_Monthly!FC142,"")</f>
        <v>-12.6</v>
      </c>
      <c r="E142" s="95">
        <f>IF(ESI_Monthly!FD142&lt;&gt;"",ESI_Monthly!FD142,"")</f>
        <v>1.5</v>
      </c>
      <c r="F142" s="95">
        <f>IF(ESI_Monthly!FE142&lt;&gt;"",ESI_Monthly!FE142,"")</f>
        <v>-9.4</v>
      </c>
      <c r="G142" s="95">
        <f>IF(ESI_Monthly!FF142&lt;&gt;"",ESI_Monthly!FF142,"")</f>
        <v>98.3</v>
      </c>
    </row>
    <row r="143" spans="1:7" ht="12" customHeight="1">
      <c r="A143" s="33">
        <f>IF(ESI_Monthly!$A143&lt;&gt;"",ESI_Monthly!$A143," ")</f>
        <v>35369</v>
      </c>
      <c r="B143" s="95">
        <f>IF(ESI_Monthly!FA143&lt;&gt;"",ESI_Monthly!FA143,"")</f>
        <v>-5.3</v>
      </c>
      <c r="C143" s="95" t="str">
        <f>IF(ESI_Monthly!FB143&lt;&gt;"",ESI_Monthly!FB143,"")</f>
        <v/>
      </c>
      <c r="D143" s="95">
        <f>IF(ESI_Monthly!FC143&lt;&gt;"",ESI_Monthly!FC143,"")</f>
        <v>-13.5</v>
      </c>
      <c r="E143" s="95">
        <f>IF(ESI_Monthly!FD143&lt;&gt;"",ESI_Monthly!FD143,"")</f>
        <v>9</v>
      </c>
      <c r="F143" s="95">
        <f>IF(ESI_Monthly!FE143&lt;&gt;"",ESI_Monthly!FE143,"")</f>
        <v>-16.2</v>
      </c>
      <c r="G143" s="95">
        <f>IF(ESI_Monthly!FF143&lt;&gt;"",ESI_Monthly!FF143,"")</f>
        <v>101.6</v>
      </c>
    </row>
    <row r="144" spans="1:7" ht="12" customHeight="1">
      <c r="A144" s="33">
        <f>IF(ESI_Monthly!$A144&lt;&gt;"",ESI_Monthly!$A144," ")</f>
        <v>35399</v>
      </c>
      <c r="B144" s="95">
        <f>IF(ESI_Monthly!FA144&lt;&gt;"",ESI_Monthly!FA144,"")</f>
        <v>-6.7</v>
      </c>
      <c r="C144" s="95" t="str">
        <f>IF(ESI_Monthly!FB144&lt;&gt;"",ESI_Monthly!FB144,"")</f>
        <v/>
      </c>
      <c r="D144" s="95">
        <f>IF(ESI_Monthly!FC144&lt;&gt;"",ESI_Monthly!FC144,"")</f>
        <v>-16.100000000000001</v>
      </c>
      <c r="E144" s="95">
        <f>IF(ESI_Monthly!FD144&lt;&gt;"",ESI_Monthly!FD144,"")</f>
        <v>7.5</v>
      </c>
      <c r="F144" s="95">
        <f>IF(ESI_Monthly!FE144&lt;&gt;"",ESI_Monthly!FE144,"")</f>
        <v>-13.3</v>
      </c>
      <c r="G144" s="95">
        <f>IF(ESI_Monthly!FF144&lt;&gt;"",ESI_Monthly!FF144,"")</f>
        <v>98.8</v>
      </c>
    </row>
    <row r="145" spans="1:7" ht="12" customHeight="1">
      <c r="A145" s="33">
        <f>IF(ESI_Monthly!$A145&lt;&gt;"",ESI_Monthly!$A145," ")</f>
        <v>35430</v>
      </c>
      <c r="B145" s="95">
        <f>IF(ESI_Monthly!FA145&lt;&gt;"",ESI_Monthly!FA145,"")</f>
        <v>-3</v>
      </c>
      <c r="C145" s="95" t="str">
        <f>IF(ESI_Monthly!FB145&lt;&gt;"",ESI_Monthly!FB145,"")</f>
        <v/>
      </c>
      <c r="D145" s="95">
        <f>IF(ESI_Monthly!FC145&lt;&gt;"",ESI_Monthly!FC145,"")</f>
        <v>-18.5</v>
      </c>
      <c r="E145" s="95">
        <f>IF(ESI_Monthly!FD145&lt;&gt;"",ESI_Monthly!FD145,"")</f>
        <v>6.2</v>
      </c>
      <c r="F145" s="95">
        <f>IF(ESI_Monthly!FE145&lt;&gt;"",ESI_Monthly!FE145,"")</f>
        <v>-14.6</v>
      </c>
      <c r="G145" s="95">
        <f>IF(ESI_Monthly!FF145&lt;&gt;"",ESI_Monthly!FF145,"")</f>
        <v>101.6</v>
      </c>
    </row>
    <row r="146" spans="1:7" ht="12" customHeight="1">
      <c r="A146" s="33">
        <f>IF(ESI_Monthly!$A146&lt;&gt;"",ESI_Monthly!$A146," ")</f>
        <v>35461</v>
      </c>
      <c r="B146" s="95">
        <f>IF(ESI_Monthly!FA146&lt;&gt;"",ESI_Monthly!FA146,"")</f>
        <v>3.2</v>
      </c>
      <c r="C146" s="95" t="str">
        <f>IF(ESI_Monthly!FB146&lt;&gt;"",ESI_Monthly!FB146,"")</f>
        <v/>
      </c>
      <c r="D146" s="95">
        <f>IF(ESI_Monthly!FC146&lt;&gt;"",ESI_Monthly!FC146,"")</f>
        <v>-14.5</v>
      </c>
      <c r="E146" s="95">
        <f>IF(ESI_Monthly!FD146&lt;&gt;"",ESI_Monthly!FD146,"")</f>
        <v>5.3</v>
      </c>
      <c r="F146" s="95">
        <f>IF(ESI_Monthly!FE146&lt;&gt;"",ESI_Monthly!FE146,"")</f>
        <v>-1.1000000000000001</v>
      </c>
      <c r="G146" s="95">
        <f>IF(ESI_Monthly!FF146&lt;&gt;"",ESI_Monthly!FF146,"")</f>
        <v>109.7</v>
      </c>
    </row>
    <row r="147" spans="1:7" ht="12" customHeight="1">
      <c r="A147" s="33">
        <f>IF(ESI_Monthly!$A147&lt;&gt;"",ESI_Monthly!$A147," ")</f>
        <v>35489</v>
      </c>
      <c r="B147" s="95">
        <f>IF(ESI_Monthly!FA147&lt;&gt;"",ESI_Monthly!FA147,"")</f>
        <v>-1.5</v>
      </c>
      <c r="C147" s="95" t="str">
        <f>IF(ESI_Monthly!FB147&lt;&gt;"",ESI_Monthly!FB147,"")</f>
        <v/>
      </c>
      <c r="D147" s="95">
        <f>IF(ESI_Monthly!FC147&lt;&gt;"",ESI_Monthly!FC147,"")</f>
        <v>-12.7</v>
      </c>
      <c r="E147" s="95">
        <f>IF(ESI_Monthly!FD147&lt;&gt;"",ESI_Monthly!FD147,"")</f>
        <v>1.8</v>
      </c>
      <c r="F147" s="95">
        <f>IF(ESI_Monthly!FE147&lt;&gt;"",ESI_Monthly!FE147,"")</f>
        <v>-6.7</v>
      </c>
      <c r="G147" s="95">
        <f>IF(ESI_Monthly!FF147&lt;&gt;"",ESI_Monthly!FF147,"")</f>
        <v>105.1</v>
      </c>
    </row>
    <row r="148" spans="1:7" ht="12" customHeight="1">
      <c r="A148" s="33">
        <f>IF(ESI_Monthly!$A148&lt;&gt;"",ESI_Monthly!$A148," ")</f>
        <v>35520</v>
      </c>
      <c r="B148" s="95">
        <f>IF(ESI_Monthly!FA148&lt;&gt;"",ESI_Monthly!FA148,"")</f>
        <v>0.7</v>
      </c>
      <c r="C148" s="95" t="str">
        <f>IF(ESI_Monthly!FB148&lt;&gt;"",ESI_Monthly!FB148,"")</f>
        <v/>
      </c>
      <c r="D148" s="95">
        <f>IF(ESI_Monthly!FC148&lt;&gt;"",ESI_Monthly!FC148,"")</f>
        <v>-11.1</v>
      </c>
      <c r="E148" s="95">
        <f>IF(ESI_Monthly!FD148&lt;&gt;"",ESI_Monthly!FD148,"")</f>
        <v>9.4</v>
      </c>
      <c r="F148" s="95">
        <f>IF(ESI_Monthly!FE148&lt;&gt;"",ESI_Monthly!FE148,"")</f>
        <v>-12.4</v>
      </c>
      <c r="G148" s="95">
        <f>IF(ESI_Monthly!FF148&lt;&gt;"",ESI_Monthly!FF148,"")</f>
        <v>108.8</v>
      </c>
    </row>
    <row r="149" spans="1:7" ht="12" customHeight="1">
      <c r="A149" s="33">
        <f>IF(ESI_Monthly!$A149&lt;&gt;"",ESI_Monthly!$A149," ")</f>
        <v>35550</v>
      </c>
      <c r="B149" s="95">
        <f>IF(ESI_Monthly!FA149&lt;&gt;"",ESI_Monthly!FA149,"")</f>
        <v>5.2</v>
      </c>
      <c r="C149" s="95" t="str">
        <f>IF(ESI_Monthly!FB149&lt;&gt;"",ESI_Monthly!FB149,"")</f>
        <v/>
      </c>
      <c r="D149" s="95">
        <f>IF(ESI_Monthly!FC149&lt;&gt;"",ESI_Monthly!FC149,"")</f>
        <v>-9.8000000000000007</v>
      </c>
      <c r="E149" s="95">
        <f>IF(ESI_Monthly!FD149&lt;&gt;"",ESI_Monthly!FD149,"")</f>
        <v>7.3</v>
      </c>
      <c r="F149" s="95">
        <f>IF(ESI_Monthly!FE149&lt;&gt;"",ESI_Monthly!FE149,"")</f>
        <v>-6.9</v>
      </c>
      <c r="G149" s="95">
        <f>IF(ESI_Monthly!FF149&lt;&gt;"",ESI_Monthly!FF149,"")</f>
        <v>113.3</v>
      </c>
    </row>
    <row r="150" spans="1:7" ht="12" customHeight="1">
      <c r="A150" s="33">
        <f>IF(ESI_Monthly!$A150&lt;&gt;"",ESI_Monthly!$A150," ")</f>
        <v>35581</v>
      </c>
      <c r="B150" s="95">
        <f>IF(ESI_Monthly!FA150&lt;&gt;"",ESI_Monthly!FA150,"")</f>
        <v>5.2</v>
      </c>
      <c r="C150" s="95" t="str">
        <f>IF(ESI_Monthly!FB150&lt;&gt;"",ESI_Monthly!FB150,"")</f>
        <v/>
      </c>
      <c r="D150" s="95">
        <f>IF(ESI_Monthly!FC150&lt;&gt;"",ESI_Monthly!FC150,"")</f>
        <v>-9</v>
      </c>
      <c r="E150" s="95">
        <f>IF(ESI_Monthly!FD150&lt;&gt;"",ESI_Monthly!FD150,"")</f>
        <v>6.3</v>
      </c>
      <c r="F150" s="95">
        <f>IF(ESI_Monthly!FE150&lt;&gt;"",ESI_Monthly!FE150,"")</f>
        <v>-6.2</v>
      </c>
      <c r="G150" s="95">
        <f>IF(ESI_Monthly!FF150&lt;&gt;"",ESI_Monthly!FF150,"")</f>
        <v>113.1</v>
      </c>
    </row>
    <row r="151" spans="1:7" ht="12" customHeight="1">
      <c r="A151" s="33">
        <f>IF(ESI_Monthly!$A151&lt;&gt;"",ESI_Monthly!$A151," ")</f>
        <v>35611</v>
      </c>
      <c r="B151" s="95">
        <f>IF(ESI_Monthly!FA151&lt;&gt;"",ESI_Monthly!FA151,"")</f>
        <v>2.2999999999999998</v>
      </c>
      <c r="C151" s="95">
        <f>IF(ESI_Monthly!FB151&lt;&gt;"",ESI_Monthly!FB151,"")</f>
        <v>10.7</v>
      </c>
      <c r="D151" s="95">
        <f>IF(ESI_Monthly!FC151&lt;&gt;"",ESI_Monthly!FC151,"")</f>
        <v>-7.3</v>
      </c>
      <c r="E151" s="95">
        <f>IF(ESI_Monthly!FD151&lt;&gt;"",ESI_Monthly!FD151,"")</f>
        <v>5.0999999999999996</v>
      </c>
      <c r="F151" s="95">
        <f>IF(ESI_Monthly!FE151&lt;&gt;"",ESI_Monthly!FE151,"")</f>
        <v>-1</v>
      </c>
      <c r="G151" s="95">
        <f>IF(ESI_Monthly!FF151&lt;&gt;"",ESI_Monthly!FF151,"")</f>
        <v>109.9</v>
      </c>
    </row>
    <row r="152" spans="1:7" ht="12" customHeight="1">
      <c r="A152" s="33">
        <f>IF(ESI_Monthly!$A152&lt;&gt;"",ESI_Monthly!$A152," ")</f>
        <v>35642</v>
      </c>
      <c r="B152" s="95">
        <f>IF(ESI_Monthly!FA152&lt;&gt;"",ESI_Monthly!FA152,"")</f>
        <v>3.1</v>
      </c>
      <c r="C152" s="95">
        <f>IF(ESI_Monthly!FB152&lt;&gt;"",ESI_Monthly!FB152,"")</f>
        <v>10.3</v>
      </c>
      <c r="D152" s="95">
        <f>IF(ESI_Monthly!FC152&lt;&gt;"",ESI_Monthly!FC152,"")</f>
        <v>-6.4</v>
      </c>
      <c r="E152" s="95">
        <f>IF(ESI_Monthly!FD152&lt;&gt;"",ESI_Monthly!FD152,"")</f>
        <v>1.7</v>
      </c>
      <c r="F152" s="95">
        <f>IF(ESI_Monthly!FE152&lt;&gt;"",ESI_Monthly!FE152,"")</f>
        <v>-3.2</v>
      </c>
      <c r="G152" s="95">
        <f>IF(ESI_Monthly!FF152&lt;&gt;"",ESI_Monthly!FF152,"")</f>
        <v>111</v>
      </c>
    </row>
    <row r="153" spans="1:7" ht="12" customHeight="1">
      <c r="A153" s="33">
        <f>IF(ESI_Monthly!$A153&lt;&gt;"",ESI_Monthly!$A153," ")</f>
        <v>35673</v>
      </c>
      <c r="B153" s="95">
        <f>IF(ESI_Monthly!FA153&lt;&gt;"",ESI_Monthly!FA153,"")</f>
        <v>-0.1</v>
      </c>
      <c r="C153" s="95">
        <f>IF(ESI_Monthly!FB153&lt;&gt;"",ESI_Monthly!FB153,"")</f>
        <v>11.8</v>
      </c>
      <c r="D153" s="95">
        <f>IF(ESI_Monthly!FC153&lt;&gt;"",ESI_Monthly!FC153,"")</f>
        <v>-6.4</v>
      </c>
      <c r="E153" s="95">
        <f>IF(ESI_Monthly!FD153&lt;&gt;"",ESI_Monthly!FD153,"")</f>
        <v>4.4000000000000004</v>
      </c>
      <c r="F153" s="95">
        <f>IF(ESI_Monthly!FE153&lt;&gt;"",ESI_Monthly!FE153,"")</f>
        <v>-6.8</v>
      </c>
      <c r="G153" s="95">
        <f>IF(ESI_Monthly!FF153&lt;&gt;"",ESI_Monthly!FF153,"")</f>
        <v>109</v>
      </c>
    </row>
    <row r="154" spans="1:7" ht="12" customHeight="1">
      <c r="A154" s="33">
        <f>IF(ESI_Monthly!$A154&lt;&gt;"",ESI_Monthly!$A154," ")</f>
        <v>35703</v>
      </c>
      <c r="B154" s="95">
        <f>IF(ESI_Monthly!FA154&lt;&gt;"",ESI_Monthly!FA154,"")</f>
        <v>0.8</v>
      </c>
      <c r="C154" s="95">
        <f>IF(ESI_Monthly!FB154&lt;&gt;"",ESI_Monthly!FB154,"")</f>
        <v>12.2</v>
      </c>
      <c r="D154" s="95">
        <f>IF(ESI_Monthly!FC154&lt;&gt;"",ESI_Monthly!FC154,"")</f>
        <v>-2</v>
      </c>
      <c r="E154" s="95">
        <f>IF(ESI_Monthly!FD154&lt;&gt;"",ESI_Monthly!FD154,"")</f>
        <v>2.7</v>
      </c>
      <c r="F154" s="95">
        <f>IF(ESI_Monthly!FE154&lt;&gt;"",ESI_Monthly!FE154,"")</f>
        <v>-1.4</v>
      </c>
      <c r="G154" s="95">
        <f>IF(ESI_Monthly!FF154&lt;&gt;"",ESI_Monthly!FF154,"")</f>
        <v>110.9</v>
      </c>
    </row>
    <row r="155" spans="1:7" ht="12" customHeight="1">
      <c r="A155" s="33">
        <f>IF(ESI_Monthly!$A155&lt;&gt;"",ESI_Monthly!$A155," ")</f>
        <v>35734</v>
      </c>
      <c r="B155" s="95">
        <f>IF(ESI_Monthly!FA155&lt;&gt;"",ESI_Monthly!FA155,"")</f>
        <v>-0.2</v>
      </c>
      <c r="C155" s="95">
        <f>IF(ESI_Monthly!FB155&lt;&gt;"",ESI_Monthly!FB155,"")</f>
        <v>12.5</v>
      </c>
      <c r="D155" s="95">
        <f>IF(ESI_Monthly!FC155&lt;&gt;"",ESI_Monthly!FC155,"")</f>
        <v>-2.6</v>
      </c>
      <c r="E155" s="95">
        <f>IF(ESI_Monthly!FD155&lt;&gt;"",ESI_Monthly!FD155,"")</f>
        <v>9.9</v>
      </c>
      <c r="F155" s="95">
        <f>IF(ESI_Monthly!FE155&lt;&gt;"",ESI_Monthly!FE155,"")</f>
        <v>-1.1000000000000001</v>
      </c>
      <c r="G155" s="95">
        <f>IF(ESI_Monthly!FF155&lt;&gt;"",ESI_Monthly!FF155,"")</f>
        <v>110.3</v>
      </c>
    </row>
    <row r="156" spans="1:7" ht="12" customHeight="1">
      <c r="A156" s="33">
        <f>IF(ESI_Monthly!$A156&lt;&gt;"",ESI_Monthly!$A156," ")</f>
        <v>35764</v>
      </c>
      <c r="B156" s="95">
        <f>IF(ESI_Monthly!FA156&lt;&gt;"",ESI_Monthly!FA156,"")</f>
        <v>1.6</v>
      </c>
      <c r="C156" s="95">
        <f>IF(ESI_Monthly!FB156&lt;&gt;"",ESI_Monthly!FB156,"")</f>
        <v>20.399999999999999</v>
      </c>
      <c r="D156" s="95">
        <f>IF(ESI_Monthly!FC156&lt;&gt;"",ESI_Monthly!FC156,"")</f>
        <v>-2.6</v>
      </c>
      <c r="E156" s="95">
        <f>IF(ESI_Monthly!FD156&lt;&gt;"",ESI_Monthly!FD156,"")</f>
        <v>9.5</v>
      </c>
      <c r="F156" s="95">
        <f>IF(ESI_Monthly!FE156&lt;&gt;"",ESI_Monthly!FE156,"")</f>
        <v>-3.4</v>
      </c>
      <c r="G156" s="95">
        <f>IF(ESI_Monthly!FF156&lt;&gt;"",ESI_Monthly!FF156,"")</f>
        <v>113.9</v>
      </c>
    </row>
    <row r="157" spans="1:7" ht="12" customHeight="1">
      <c r="A157" s="33">
        <f>IF(ESI_Monthly!$A157&lt;&gt;"",ESI_Monthly!$A157," ")</f>
        <v>35795</v>
      </c>
      <c r="B157" s="95">
        <f>IF(ESI_Monthly!FA157&lt;&gt;"",ESI_Monthly!FA157,"")</f>
        <v>4.2</v>
      </c>
      <c r="C157" s="95">
        <f>IF(ESI_Monthly!FB157&lt;&gt;"",ESI_Monthly!FB157,"")</f>
        <v>13.2</v>
      </c>
      <c r="D157" s="95">
        <f>IF(ESI_Monthly!FC157&lt;&gt;"",ESI_Monthly!FC157,"")</f>
        <v>-4.5999999999999996</v>
      </c>
      <c r="E157" s="95">
        <f>IF(ESI_Monthly!FD157&lt;&gt;"",ESI_Monthly!FD157,"")</f>
        <v>9.4</v>
      </c>
      <c r="F157" s="95">
        <f>IF(ESI_Monthly!FE157&lt;&gt;"",ESI_Monthly!FE157,"")</f>
        <v>1.9</v>
      </c>
      <c r="G157" s="95">
        <f>IF(ESI_Monthly!FF157&lt;&gt;"",ESI_Monthly!FF157,"")</f>
        <v>113.2</v>
      </c>
    </row>
    <row r="158" spans="1:7" ht="12" customHeight="1">
      <c r="A158" s="33">
        <f>IF(ESI_Monthly!$A158&lt;&gt;"",ESI_Monthly!$A158," ")</f>
        <v>35826</v>
      </c>
      <c r="B158" s="95">
        <f>IF(ESI_Monthly!FA158&lt;&gt;"",ESI_Monthly!FA158,"")</f>
        <v>6.1</v>
      </c>
      <c r="C158" s="95">
        <f>IF(ESI_Monthly!FB158&lt;&gt;"",ESI_Monthly!FB158,"")</f>
        <v>0.6</v>
      </c>
      <c r="D158" s="95">
        <f>IF(ESI_Monthly!FC158&lt;&gt;"",ESI_Monthly!FC158,"")</f>
        <v>-3.2</v>
      </c>
      <c r="E158" s="95">
        <f>IF(ESI_Monthly!FD158&lt;&gt;"",ESI_Monthly!FD158,"")</f>
        <v>6.7</v>
      </c>
      <c r="F158" s="95">
        <f>IF(ESI_Monthly!FE158&lt;&gt;"",ESI_Monthly!FE158,"")</f>
        <v>-3.7</v>
      </c>
      <c r="G158" s="95">
        <f>IF(ESI_Monthly!FF158&lt;&gt;"",ESI_Monthly!FF158,"")</f>
        <v>110</v>
      </c>
    </row>
    <row r="159" spans="1:7" ht="12" customHeight="1">
      <c r="A159" s="33">
        <f>IF(ESI_Monthly!$A159&lt;&gt;"",ESI_Monthly!$A159," ")</f>
        <v>35854</v>
      </c>
      <c r="B159" s="95">
        <f>IF(ESI_Monthly!FA159&lt;&gt;"",ESI_Monthly!FA159,"")</f>
        <v>6.6</v>
      </c>
      <c r="C159" s="95">
        <f>IF(ESI_Monthly!FB159&lt;&gt;"",ESI_Monthly!FB159,"")</f>
        <v>9.1</v>
      </c>
      <c r="D159" s="95">
        <f>IF(ESI_Monthly!FC159&lt;&gt;"",ESI_Monthly!FC159,"")</f>
        <v>-2.8</v>
      </c>
      <c r="E159" s="95">
        <f>IF(ESI_Monthly!FD159&lt;&gt;"",ESI_Monthly!FD159,"")</f>
        <v>8.4</v>
      </c>
      <c r="F159" s="95">
        <f>IF(ESI_Monthly!FE159&lt;&gt;"",ESI_Monthly!FE159,"")</f>
        <v>-11</v>
      </c>
      <c r="G159" s="95">
        <f>IF(ESI_Monthly!FF159&lt;&gt;"",ESI_Monthly!FF159,"")</f>
        <v>113</v>
      </c>
    </row>
    <row r="160" spans="1:7" ht="12" customHeight="1">
      <c r="A160" s="33">
        <f>IF(ESI_Monthly!$A160&lt;&gt;"",ESI_Monthly!$A160," ")</f>
        <v>35885</v>
      </c>
      <c r="B160" s="95">
        <f>IF(ESI_Monthly!FA160&lt;&gt;"",ESI_Monthly!FA160,"")</f>
        <v>8.4</v>
      </c>
      <c r="C160" s="95">
        <f>IF(ESI_Monthly!FB160&lt;&gt;"",ESI_Monthly!FB160,"")</f>
        <v>13.3</v>
      </c>
      <c r="D160" s="95">
        <f>IF(ESI_Monthly!FC160&lt;&gt;"",ESI_Monthly!FC160,"")</f>
        <v>-0.7</v>
      </c>
      <c r="E160" s="95">
        <f>IF(ESI_Monthly!FD160&lt;&gt;"",ESI_Monthly!FD160,"")</f>
        <v>5.5</v>
      </c>
      <c r="F160" s="95">
        <f>IF(ESI_Monthly!FE160&lt;&gt;"",ESI_Monthly!FE160,"")</f>
        <v>-5.7</v>
      </c>
      <c r="G160" s="95">
        <f>IF(ESI_Monthly!FF160&lt;&gt;"",ESI_Monthly!FF160,"")</f>
        <v>115.4</v>
      </c>
    </row>
    <row r="161" spans="1:7" ht="12" customHeight="1">
      <c r="A161" s="33">
        <f>IF(ESI_Monthly!$A161&lt;&gt;"",ESI_Monthly!$A161," ")</f>
        <v>35915</v>
      </c>
      <c r="B161" s="95">
        <f>IF(ESI_Monthly!FA161&lt;&gt;"",ESI_Monthly!FA161,"")</f>
        <v>5.8</v>
      </c>
      <c r="C161" s="95">
        <f>IF(ESI_Monthly!FB161&lt;&gt;"",ESI_Monthly!FB161,"")</f>
        <v>7.1</v>
      </c>
      <c r="D161" s="95">
        <f>IF(ESI_Monthly!FC161&lt;&gt;"",ESI_Monthly!FC161,"")</f>
        <v>-0.5</v>
      </c>
      <c r="E161" s="95">
        <f>IF(ESI_Monthly!FD161&lt;&gt;"",ESI_Monthly!FD161,"")</f>
        <v>10.199999999999999</v>
      </c>
      <c r="F161" s="95">
        <f>IF(ESI_Monthly!FE161&lt;&gt;"",ESI_Monthly!FE161,"")</f>
        <v>-7.8</v>
      </c>
      <c r="G161" s="95">
        <f>IF(ESI_Monthly!FF161&lt;&gt;"",ESI_Monthly!FF161,"")</f>
        <v>112.2</v>
      </c>
    </row>
    <row r="162" spans="1:7" ht="12" customHeight="1">
      <c r="A162" s="33">
        <f>IF(ESI_Monthly!$A162&lt;&gt;"",ESI_Monthly!$A162," ")</f>
        <v>35946</v>
      </c>
      <c r="B162" s="95">
        <f>IF(ESI_Monthly!FA162&lt;&gt;"",ESI_Monthly!FA162,"")</f>
        <v>5.6</v>
      </c>
      <c r="C162" s="95">
        <f>IF(ESI_Monthly!FB162&lt;&gt;"",ESI_Monthly!FB162,"")</f>
        <v>11.4</v>
      </c>
      <c r="D162" s="95">
        <f>IF(ESI_Monthly!FC162&lt;&gt;"",ESI_Monthly!FC162,"")</f>
        <v>0.1</v>
      </c>
      <c r="E162" s="95">
        <f>IF(ESI_Monthly!FD162&lt;&gt;"",ESI_Monthly!FD162,"")</f>
        <v>9.1</v>
      </c>
      <c r="F162" s="95">
        <f>IF(ESI_Monthly!FE162&lt;&gt;"",ESI_Monthly!FE162,"")</f>
        <v>-7</v>
      </c>
      <c r="G162" s="95">
        <f>IF(ESI_Monthly!FF162&lt;&gt;"",ESI_Monthly!FF162,"")</f>
        <v>113.8</v>
      </c>
    </row>
    <row r="163" spans="1:7" ht="12" customHeight="1">
      <c r="A163" s="33">
        <f>IF(ESI_Monthly!$A163&lt;&gt;"",ESI_Monthly!$A163," ")</f>
        <v>35976</v>
      </c>
      <c r="B163" s="95">
        <f>IF(ESI_Monthly!FA163&lt;&gt;"",ESI_Monthly!FA163,"")</f>
        <v>2.2000000000000002</v>
      </c>
      <c r="C163" s="95">
        <f>IF(ESI_Monthly!FB163&lt;&gt;"",ESI_Monthly!FB163,"")</f>
        <v>10.6</v>
      </c>
      <c r="D163" s="95">
        <f>IF(ESI_Monthly!FC163&lt;&gt;"",ESI_Monthly!FC163,"")</f>
        <v>0.9</v>
      </c>
      <c r="E163" s="95">
        <f>IF(ESI_Monthly!FD163&lt;&gt;"",ESI_Monthly!FD163,"")</f>
        <v>10.4</v>
      </c>
      <c r="F163" s="95">
        <f>IF(ESI_Monthly!FE163&lt;&gt;"",ESI_Monthly!FE163,"")</f>
        <v>-8.9</v>
      </c>
      <c r="G163" s="95">
        <f>IF(ESI_Monthly!FF163&lt;&gt;"",ESI_Monthly!FF163,"")</f>
        <v>112.5</v>
      </c>
    </row>
    <row r="164" spans="1:7" ht="12" customHeight="1">
      <c r="A164" s="33">
        <f>IF(ESI_Monthly!$A164&lt;&gt;"",ESI_Monthly!$A164," ")</f>
        <v>36007</v>
      </c>
      <c r="B164" s="95">
        <f>IF(ESI_Monthly!FA164&lt;&gt;"",ESI_Monthly!FA164,"")</f>
        <v>2.5</v>
      </c>
      <c r="C164" s="95">
        <f>IF(ESI_Monthly!FB164&lt;&gt;"",ESI_Monthly!FB164,"")</f>
        <v>8.6999999999999993</v>
      </c>
      <c r="D164" s="95">
        <f>IF(ESI_Monthly!FC164&lt;&gt;"",ESI_Monthly!FC164,"")</f>
        <v>0.6</v>
      </c>
      <c r="E164" s="95">
        <f>IF(ESI_Monthly!FD164&lt;&gt;"",ESI_Monthly!FD164,"")</f>
        <v>12.7</v>
      </c>
      <c r="F164" s="95">
        <f>IF(ESI_Monthly!FE164&lt;&gt;"",ESI_Monthly!FE164,"")</f>
        <v>-7.4</v>
      </c>
      <c r="G164" s="95">
        <f>IF(ESI_Monthly!FF164&lt;&gt;"",ESI_Monthly!FF164,"")</f>
        <v>111.6</v>
      </c>
    </row>
    <row r="165" spans="1:7" ht="12" customHeight="1">
      <c r="A165" s="33">
        <f>IF(ESI_Monthly!$A165&lt;&gt;"",ESI_Monthly!$A165," ")</f>
        <v>36038</v>
      </c>
      <c r="B165" s="95">
        <f>IF(ESI_Monthly!FA165&lt;&gt;"",ESI_Monthly!FA165,"")</f>
        <v>3.3</v>
      </c>
      <c r="C165" s="95">
        <f>IF(ESI_Monthly!FB165&lt;&gt;"",ESI_Monthly!FB165,"")</f>
        <v>10.9</v>
      </c>
      <c r="D165" s="95">
        <f>IF(ESI_Monthly!FC165&lt;&gt;"",ESI_Monthly!FC165,"")</f>
        <v>-0.6</v>
      </c>
      <c r="E165" s="95">
        <f>IF(ESI_Monthly!FD165&lt;&gt;"",ESI_Monthly!FD165,"")</f>
        <v>8.5</v>
      </c>
      <c r="F165" s="95">
        <f>IF(ESI_Monthly!FE165&lt;&gt;"",ESI_Monthly!FE165,"")</f>
        <v>-12.5</v>
      </c>
      <c r="G165" s="95">
        <f>IF(ESI_Monthly!FF165&lt;&gt;"",ESI_Monthly!FF165,"")</f>
        <v>112.1</v>
      </c>
    </row>
    <row r="166" spans="1:7" ht="12" customHeight="1">
      <c r="A166" s="33">
        <f>IF(ESI_Monthly!$A166&lt;&gt;"",ESI_Monthly!$A166," ")</f>
        <v>36068</v>
      </c>
      <c r="B166" s="95">
        <f>IF(ESI_Monthly!FA166&lt;&gt;"",ESI_Monthly!FA166,"")</f>
        <v>3.9</v>
      </c>
      <c r="C166" s="95">
        <f>IF(ESI_Monthly!FB166&lt;&gt;"",ESI_Monthly!FB166,"")</f>
        <v>14.9</v>
      </c>
      <c r="D166" s="95">
        <f>IF(ESI_Monthly!FC166&lt;&gt;"",ESI_Monthly!FC166,"")</f>
        <v>-3.1</v>
      </c>
      <c r="E166" s="95">
        <f>IF(ESI_Monthly!FD166&lt;&gt;"",ESI_Monthly!FD166,"")</f>
        <v>8.1999999999999993</v>
      </c>
      <c r="F166" s="95">
        <f>IF(ESI_Monthly!FE166&lt;&gt;"",ESI_Monthly!FE166,"")</f>
        <v>-7.6</v>
      </c>
      <c r="G166" s="95">
        <f>IF(ESI_Monthly!FF166&lt;&gt;"",ESI_Monthly!FF166,"")</f>
        <v>114.5</v>
      </c>
    </row>
    <row r="167" spans="1:7" ht="12" customHeight="1">
      <c r="A167" s="33">
        <f>IF(ESI_Monthly!$A167&lt;&gt;"",ESI_Monthly!$A167," ")</f>
        <v>36099</v>
      </c>
      <c r="B167" s="95">
        <f>IF(ESI_Monthly!FA167&lt;&gt;"",ESI_Monthly!FA167,"")</f>
        <v>0.1</v>
      </c>
      <c r="C167" s="95">
        <f>IF(ESI_Monthly!FB167&lt;&gt;"",ESI_Monthly!FB167,"")</f>
        <v>10.5</v>
      </c>
      <c r="D167" s="95">
        <f>IF(ESI_Monthly!FC167&lt;&gt;"",ESI_Monthly!FC167,"")</f>
        <v>-5</v>
      </c>
      <c r="E167" s="95">
        <f>IF(ESI_Monthly!FD167&lt;&gt;"",ESI_Monthly!FD167,"")</f>
        <v>7.8</v>
      </c>
      <c r="F167" s="95">
        <f>IF(ESI_Monthly!FE167&lt;&gt;"",ESI_Monthly!FE167,"")</f>
        <v>-17.7</v>
      </c>
      <c r="G167" s="95">
        <f>IF(ESI_Monthly!FF167&lt;&gt;"",ESI_Monthly!FF167,"")</f>
        <v>108.6</v>
      </c>
    </row>
    <row r="168" spans="1:7" ht="12" customHeight="1">
      <c r="A168" s="33">
        <f>IF(ESI_Monthly!$A168&lt;&gt;"",ESI_Monthly!$A168," ")</f>
        <v>36129</v>
      </c>
      <c r="B168" s="95">
        <f>IF(ESI_Monthly!FA168&lt;&gt;"",ESI_Monthly!FA168,"")</f>
        <v>1.2</v>
      </c>
      <c r="C168" s="95">
        <f>IF(ESI_Monthly!FB168&lt;&gt;"",ESI_Monthly!FB168,"")</f>
        <v>1.3</v>
      </c>
      <c r="D168" s="95">
        <f>IF(ESI_Monthly!FC168&lt;&gt;"",ESI_Monthly!FC168,"")</f>
        <v>-4.4000000000000004</v>
      </c>
      <c r="E168" s="95">
        <f>IF(ESI_Monthly!FD168&lt;&gt;"",ESI_Monthly!FD168,"")</f>
        <v>11.9</v>
      </c>
      <c r="F168" s="95">
        <f>IF(ESI_Monthly!FE168&lt;&gt;"",ESI_Monthly!FE168,"")</f>
        <v>-14.5</v>
      </c>
      <c r="G168" s="95">
        <f>IF(ESI_Monthly!FF168&lt;&gt;"",ESI_Monthly!FF168,"")</f>
        <v>106.9</v>
      </c>
    </row>
    <row r="169" spans="1:7" ht="12" customHeight="1">
      <c r="A169" s="33">
        <f>IF(ESI_Monthly!$A169&lt;&gt;"",ESI_Monthly!$A169," ")</f>
        <v>36160</v>
      </c>
      <c r="B169" s="95">
        <f>IF(ESI_Monthly!FA169&lt;&gt;"",ESI_Monthly!FA169,"")</f>
        <v>1</v>
      </c>
      <c r="C169" s="95">
        <f>IF(ESI_Monthly!FB169&lt;&gt;"",ESI_Monthly!FB169,"")</f>
        <v>5.8</v>
      </c>
      <c r="D169" s="95">
        <f>IF(ESI_Monthly!FC169&lt;&gt;"",ESI_Monthly!FC169,"")</f>
        <v>-5.3</v>
      </c>
      <c r="E169" s="95">
        <f>IF(ESI_Monthly!FD169&lt;&gt;"",ESI_Monthly!FD169,"")</f>
        <v>9.8000000000000007</v>
      </c>
      <c r="F169" s="95">
        <f>IF(ESI_Monthly!FE169&lt;&gt;"",ESI_Monthly!FE169,"")</f>
        <v>-10.4</v>
      </c>
      <c r="G169" s="95">
        <f>IF(ESI_Monthly!FF169&lt;&gt;"",ESI_Monthly!FF169,"")</f>
        <v>108.1</v>
      </c>
    </row>
    <row r="170" spans="1:7" ht="12" customHeight="1">
      <c r="A170" s="33">
        <f>IF(ESI_Monthly!$A170&lt;&gt;"",ESI_Monthly!$A170," ")</f>
        <v>36191</v>
      </c>
      <c r="B170" s="95">
        <f>IF(ESI_Monthly!FA170&lt;&gt;"",ESI_Monthly!FA170,"")</f>
        <v>-0.6</v>
      </c>
      <c r="C170" s="95">
        <f>IF(ESI_Monthly!FB170&lt;&gt;"",ESI_Monthly!FB170,"")</f>
        <v>15.8</v>
      </c>
      <c r="D170" s="95">
        <f>IF(ESI_Monthly!FC170&lt;&gt;"",ESI_Monthly!FC170,"")</f>
        <v>-2.7</v>
      </c>
      <c r="E170" s="95">
        <f>IF(ESI_Monthly!FD170&lt;&gt;"",ESI_Monthly!FD170,"")</f>
        <v>12</v>
      </c>
      <c r="F170" s="95">
        <f>IF(ESI_Monthly!FE170&lt;&gt;"",ESI_Monthly!FE170,"")</f>
        <v>-10</v>
      </c>
      <c r="G170" s="95">
        <f>IF(ESI_Monthly!FF170&lt;&gt;"",ESI_Monthly!FF170,"")</f>
        <v>111.9</v>
      </c>
    </row>
    <row r="171" spans="1:7" ht="12" customHeight="1">
      <c r="A171" s="33">
        <f>IF(ESI_Monthly!$A171&lt;&gt;"",ESI_Monthly!$A171," ")</f>
        <v>36219</v>
      </c>
      <c r="B171" s="95">
        <f>IF(ESI_Monthly!FA171&lt;&gt;"",ESI_Monthly!FA171,"")</f>
        <v>-3.2</v>
      </c>
      <c r="C171" s="95">
        <f>IF(ESI_Monthly!FB171&lt;&gt;"",ESI_Monthly!FB171,"")</f>
        <v>9.1</v>
      </c>
      <c r="D171" s="95">
        <f>IF(ESI_Monthly!FC171&lt;&gt;"",ESI_Monthly!FC171,"")</f>
        <v>-1.5</v>
      </c>
      <c r="E171" s="95">
        <f>IF(ESI_Monthly!FD171&lt;&gt;"",ESI_Monthly!FD171,"")</f>
        <v>9.6</v>
      </c>
      <c r="F171" s="95">
        <f>IF(ESI_Monthly!FE171&lt;&gt;"",ESI_Monthly!FE171,"")</f>
        <v>-12.7</v>
      </c>
      <c r="G171" s="95">
        <f>IF(ESI_Monthly!FF171&lt;&gt;"",ESI_Monthly!FF171,"")</f>
        <v>107.6</v>
      </c>
    </row>
    <row r="172" spans="1:7" ht="12" customHeight="1">
      <c r="A172" s="33">
        <f>IF(ESI_Monthly!$A172&lt;&gt;"",ESI_Monthly!$A172," ")</f>
        <v>36250</v>
      </c>
      <c r="B172" s="95">
        <f>IF(ESI_Monthly!FA172&lt;&gt;"",ESI_Monthly!FA172,"")</f>
        <v>-4.5999999999999996</v>
      </c>
      <c r="C172" s="95">
        <f>IF(ESI_Monthly!FB172&lt;&gt;"",ESI_Monthly!FB172,"")</f>
        <v>8.8000000000000007</v>
      </c>
      <c r="D172" s="95">
        <f>IF(ESI_Monthly!FC172&lt;&gt;"",ESI_Monthly!FC172,"")</f>
        <v>-2.4</v>
      </c>
      <c r="E172" s="95">
        <f>IF(ESI_Monthly!FD172&lt;&gt;"",ESI_Monthly!FD172,"")</f>
        <v>12.8</v>
      </c>
      <c r="F172" s="95">
        <f>IF(ESI_Monthly!FE172&lt;&gt;"",ESI_Monthly!FE172,"")</f>
        <v>-6.9</v>
      </c>
      <c r="G172" s="95">
        <f>IF(ESI_Monthly!FF172&lt;&gt;"",ESI_Monthly!FF172,"")</f>
        <v>107.2</v>
      </c>
    </row>
    <row r="173" spans="1:7" ht="12" customHeight="1">
      <c r="A173" s="33">
        <f>IF(ESI_Monthly!$A173&lt;&gt;"",ESI_Monthly!$A173," ")</f>
        <v>36280</v>
      </c>
      <c r="B173" s="95">
        <f>IF(ESI_Monthly!FA173&lt;&gt;"",ESI_Monthly!FA173,"")</f>
        <v>-4</v>
      </c>
      <c r="C173" s="95">
        <f>IF(ESI_Monthly!FB173&lt;&gt;"",ESI_Monthly!FB173,"")</f>
        <v>5.8</v>
      </c>
      <c r="D173" s="95">
        <f>IF(ESI_Monthly!FC173&lt;&gt;"",ESI_Monthly!FC173,"")</f>
        <v>-2.7</v>
      </c>
      <c r="E173" s="95">
        <f>IF(ESI_Monthly!FD173&lt;&gt;"",ESI_Monthly!FD173,"")</f>
        <v>12.4</v>
      </c>
      <c r="F173" s="95">
        <f>IF(ESI_Monthly!FE173&lt;&gt;"",ESI_Monthly!FE173,"")</f>
        <v>-13.7</v>
      </c>
      <c r="G173" s="95">
        <f>IF(ESI_Monthly!FF173&lt;&gt;"",ESI_Monthly!FF173,"")</f>
        <v>106.1</v>
      </c>
    </row>
    <row r="174" spans="1:7" ht="12" customHeight="1">
      <c r="A174" s="33">
        <f>IF(ESI_Monthly!$A174&lt;&gt;"",ESI_Monthly!$A174," ")</f>
        <v>36311</v>
      </c>
      <c r="B174" s="95">
        <f>IF(ESI_Monthly!FA174&lt;&gt;"",ESI_Monthly!FA174,"")</f>
        <v>-4.9000000000000004</v>
      </c>
      <c r="C174" s="95">
        <f>IF(ESI_Monthly!FB174&lt;&gt;"",ESI_Monthly!FB174,"")</f>
        <v>7.2</v>
      </c>
      <c r="D174" s="95">
        <f>IF(ESI_Monthly!FC174&lt;&gt;"",ESI_Monthly!FC174,"")</f>
        <v>-2.2999999999999998</v>
      </c>
      <c r="E174" s="95">
        <f>IF(ESI_Monthly!FD174&lt;&gt;"",ESI_Monthly!FD174,"")</f>
        <v>6.2</v>
      </c>
      <c r="F174" s="95">
        <f>IF(ESI_Monthly!FE174&lt;&gt;"",ESI_Monthly!FE174,"")</f>
        <v>-13.9</v>
      </c>
      <c r="G174" s="95">
        <f>IF(ESI_Monthly!FF174&lt;&gt;"",ESI_Monthly!FF174,"")</f>
        <v>105.6</v>
      </c>
    </row>
    <row r="175" spans="1:7" ht="12" customHeight="1">
      <c r="A175" s="33">
        <f>IF(ESI_Monthly!$A175&lt;&gt;"",ESI_Monthly!$A175," ")</f>
        <v>36341</v>
      </c>
      <c r="B175" s="95">
        <f>IF(ESI_Monthly!FA175&lt;&gt;"",ESI_Monthly!FA175,"")</f>
        <v>-3</v>
      </c>
      <c r="C175" s="95">
        <f>IF(ESI_Monthly!FB175&lt;&gt;"",ESI_Monthly!FB175,"")</f>
        <v>3.1</v>
      </c>
      <c r="D175" s="95">
        <f>IF(ESI_Monthly!FC175&lt;&gt;"",ESI_Monthly!FC175,"")</f>
        <v>-1.8</v>
      </c>
      <c r="E175" s="95">
        <f>IF(ESI_Monthly!FD175&lt;&gt;"",ESI_Monthly!FD175,"")</f>
        <v>10.1</v>
      </c>
      <c r="F175" s="95">
        <f>IF(ESI_Monthly!FE175&lt;&gt;"",ESI_Monthly!FE175,"")</f>
        <v>-13</v>
      </c>
      <c r="G175" s="95">
        <f>IF(ESI_Monthly!FF175&lt;&gt;"",ESI_Monthly!FF175,"")</f>
        <v>105.8</v>
      </c>
    </row>
    <row r="176" spans="1:7" ht="12" customHeight="1">
      <c r="A176" s="33">
        <f>IF(ESI_Monthly!$A176&lt;&gt;"",ESI_Monthly!$A176," ")</f>
        <v>36372</v>
      </c>
      <c r="B176" s="95">
        <f>IF(ESI_Monthly!FA176&lt;&gt;"",ESI_Monthly!FA176,"")</f>
        <v>-1.5</v>
      </c>
      <c r="C176" s="95">
        <f>IF(ESI_Monthly!FB176&lt;&gt;"",ESI_Monthly!FB176,"")</f>
        <v>9.9</v>
      </c>
      <c r="D176" s="95">
        <f>IF(ESI_Monthly!FC176&lt;&gt;"",ESI_Monthly!FC176,"")</f>
        <v>-0.8</v>
      </c>
      <c r="E176" s="95">
        <f>IF(ESI_Monthly!FD176&lt;&gt;"",ESI_Monthly!FD176,"")</f>
        <v>9.9</v>
      </c>
      <c r="F176" s="95">
        <f>IF(ESI_Monthly!FE176&lt;&gt;"",ESI_Monthly!FE176,"")</f>
        <v>-6.6</v>
      </c>
      <c r="G176" s="95">
        <f>IF(ESI_Monthly!FF176&lt;&gt;"",ESI_Monthly!FF176,"")</f>
        <v>109.9</v>
      </c>
    </row>
    <row r="177" spans="1:7" ht="12" customHeight="1">
      <c r="A177" s="33">
        <f>IF(ESI_Monthly!$A177&lt;&gt;"",ESI_Monthly!$A177," ")</f>
        <v>36403</v>
      </c>
      <c r="B177" s="95">
        <f>IF(ESI_Monthly!FA177&lt;&gt;"",ESI_Monthly!FA177,"")</f>
        <v>-2.1</v>
      </c>
      <c r="C177" s="95">
        <f>IF(ESI_Monthly!FB177&lt;&gt;"",ESI_Monthly!FB177,"")</f>
        <v>11.3</v>
      </c>
      <c r="D177" s="95">
        <f>IF(ESI_Monthly!FC177&lt;&gt;"",ESI_Monthly!FC177,"")</f>
        <v>-1.1000000000000001</v>
      </c>
      <c r="E177" s="95">
        <f>IF(ESI_Monthly!FD177&lt;&gt;"",ESI_Monthly!FD177,"")</f>
        <v>9.5</v>
      </c>
      <c r="F177" s="95">
        <f>IF(ESI_Monthly!FE177&lt;&gt;"",ESI_Monthly!FE177,"")</f>
        <v>-11</v>
      </c>
      <c r="G177" s="95">
        <f>IF(ESI_Monthly!FF177&lt;&gt;"",ESI_Monthly!FF177,"")</f>
        <v>109.9</v>
      </c>
    </row>
    <row r="178" spans="1:7" ht="12" customHeight="1">
      <c r="A178" s="33">
        <f>IF(ESI_Monthly!$A178&lt;&gt;"",ESI_Monthly!$A178," ")</f>
        <v>36433</v>
      </c>
      <c r="B178" s="95">
        <f>IF(ESI_Monthly!FA178&lt;&gt;"",ESI_Monthly!FA178,"")</f>
        <v>-3</v>
      </c>
      <c r="C178" s="95">
        <f>IF(ESI_Monthly!FB178&lt;&gt;"",ESI_Monthly!FB178,"")</f>
        <v>7.4</v>
      </c>
      <c r="D178" s="95">
        <f>IF(ESI_Monthly!FC178&lt;&gt;"",ESI_Monthly!FC178,"")</f>
        <v>-3.9</v>
      </c>
      <c r="E178" s="95">
        <f>IF(ESI_Monthly!FD178&lt;&gt;"",ESI_Monthly!FD178,"")</f>
        <v>10.3</v>
      </c>
      <c r="F178" s="95">
        <f>IF(ESI_Monthly!FE178&lt;&gt;"",ESI_Monthly!FE178,"")</f>
        <v>-9.1</v>
      </c>
      <c r="G178" s="95">
        <f>IF(ESI_Monthly!FF178&lt;&gt;"",ESI_Monthly!FF178,"")</f>
        <v>106.5</v>
      </c>
    </row>
    <row r="179" spans="1:7" ht="12" customHeight="1">
      <c r="A179" s="33">
        <f>IF(ESI_Monthly!$A179&lt;&gt;"",ESI_Monthly!$A179," ")</f>
        <v>36464</v>
      </c>
      <c r="B179" s="95">
        <f>IF(ESI_Monthly!FA179&lt;&gt;"",ESI_Monthly!FA179,"")</f>
        <v>-1.5</v>
      </c>
      <c r="C179" s="95">
        <f>IF(ESI_Monthly!FB179&lt;&gt;"",ESI_Monthly!FB179,"")</f>
        <v>14.4</v>
      </c>
      <c r="D179" s="95">
        <f>IF(ESI_Monthly!FC179&lt;&gt;"",ESI_Monthly!FC179,"")</f>
        <v>-2.4</v>
      </c>
      <c r="E179" s="95">
        <f>IF(ESI_Monthly!FD179&lt;&gt;"",ESI_Monthly!FD179,"")</f>
        <v>8.3000000000000007</v>
      </c>
      <c r="F179" s="95">
        <f>IF(ESI_Monthly!FE179&lt;&gt;"",ESI_Monthly!FE179,"")</f>
        <v>-4.5</v>
      </c>
      <c r="G179" s="95">
        <f>IF(ESI_Monthly!FF179&lt;&gt;"",ESI_Monthly!FF179,"")</f>
        <v>110.1</v>
      </c>
    </row>
    <row r="180" spans="1:7" ht="12" customHeight="1">
      <c r="A180" s="33">
        <f>IF(ESI_Monthly!$A180&lt;&gt;"",ESI_Monthly!$A180," ")</f>
        <v>36494</v>
      </c>
      <c r="B180" s="95">
        <f>IF(ESI_Monthly!FA180&lt;&gt;"",ESI_Monthly!FA180,"")</f>
        <v>-1.5</v>
      </c>
      <c r="C180" s="95">
        <f>IF(ESI_Monthly!FB180&lt;&gt;"",ESI_Monthly!FB180,"")</f>
        <v>11.8</v>
      </c>
      <c r="D180" s="95">
        <f>IF(ESI_Monthly!FC180&lt;&gt;"",ESI_Monthly!FC180,"")</f>
        <v>-2.8</v>
      </c>
      <c r="E180" s="95">
        <f>IF(ESI_Monthly!FD180&lt;&gt;"",ESI_Monthly!FD180,"")</f>
        <v>8.6999999999999993</v>
      </c>
      <c r="F180" s="95">
        <f>IF(ESI_Monthly!FE180&lt;&gt;"",ESI_Monthly!FE180,"")</f>
        <v>-5.4</v>
      </c>
      <c r="G180" s="95">
        <f>IF(ESI_Monthly!FF180&lt;&gt;"",ESI_Monthly!FF180,"")</f>
        <v>109.4</v>
      </c>
    </row>
    <row r="181" spans="1:7" ht="12" customHeight="1">
      <c r="A181" s="33">
        <f>IF(ESI_Monthly!$A181&lt;&gt;"",ESI_Monthly!$A181," ")</f>
        <v>36525</v>
      </c>
      <c r="B181" s="95">
        <f>IF(ESI_Monthly!FA181&lt;&gt;"",ESI_Monthly!FA181,"")</f>
        <v>-0.7</v>
      </c>
      <c r="C181" s="95">
        <f>IF(ESI_Monthly!FB181&lt;&gt;"",ESI_Monthly!FB181,"")</f>
        <v>13.9</v>
      </c>
      <c r="D181" s="95">
        <f>IF(ESI_Monthly!FC181&lt;&gt;"",ESI_Monthly!FC181,"")</f>
        <v>-3.7</v>
      </c>
      <c r="E181" s="95">
        <f>IF(ESI_Monthly!FD181&lt;&gt;"",ESI_Monthly!FD181,"")</f>
        <v>6.3</v>
      </c>
      <c r="F181" s="95">
        <f>IF(ESI_Monthly!FE181&lt;&gt;"",ESI_Monthly!FE181,"")</f>
        <v>-10.5</v>
      </c>
      <c r="G181" s="95">
        <f>IF(ESI_Monthly!FF181&lt;&gt;"",ESI_Monthly!FF181,"")</f>
        <v>109.5</v>
      </c>
    </row>
    <row r="182" spans="1:7" ht="12" customHeight="1">
      <c r="A182" s="33">
        <f>IF(ESI_Monthly!$A182&lt;&gt;"",ESI_Monthly!$A182," ")</f>
        <v>36556</v>
      </c>
      <c r="B182" s="95">
        <f>IF(ESI_Monthly!FA182&lt;&gt;"",ESI_Monthly!FA182,"")</f>
        <v>0.3</v>
      </c>
      <c r="C182" s="95">
        <f>IF(ESI_Monthly!FB182&lt;&gt;"",ESI_Monthly!FB182,"")</f>
        <v>10.6</v>
      </c>
      <c r="D182" s="95">
        <f>IF(ESI_Monthly!FC182&lt;&gt;"",ESI_Monthly!FC182,"")</f>
        <v>-3.6</v>
      </c>
      <c r="E182" s="95">
        <f>IF(ESI_Monthly!FD182&lt;&gt;"",ESI_Monthly!FD182,"")</f>
        <v>9.6999999999999993</v>
      </c>
      <c r="F182" s="95">
        <f>IF(ESI_Monthly!FE182&lt;&gt;"",ESI_Monthly!FE182,"")</f>
        <v>-17</v>
      </c>
      <c r="G182" s="95">
        <f>IF(ESI_Monthly!FF182&lt;&gt;"",ESI_Monthly!FF182,"")</f>
        <v>109.5</v>
      </c>
    </row>
    <row r="183" spans="1:7" ht="12" customHeight="1">
      <c r="A183" s="33">
        <f>IF(ESI_Monthly!$A183&lt;&gt;"",ESI_Monthly!$A183," ")</f>
        <v>36585</v>
      </c>
      <c r="B183" s="95">
        <f>IF(ESI_Monthly!FA183&lt;&gt;"",ESI_Monthly!FA183,"")</f>
        <v>3.6</v>
      </c>
      <c r="C183" s="95">
        <f>IF(ESI_Monthly!FB183&lt;&gt;"",ESI_Monthly!FB183,"")</f>
        <v>14.7</v>
      </c>
      <c r="D183" s="95">
        <f>IF(ESI_Monthly!FC183&lt;&gt;"",ESI_Monthly!FC183,"")</f>
        <v>-3.4</v>
      </c>
      <c r="E183" s="95">
        <f>IF(ESI_Monthly!FD183&lt;&gt;"",ESI_Monthly!FD183,"")</f>
        <v>10.7</v>
      </c>
      <c r="F183" s="95">
        <f>IF(ESI_Monthly!FE183&lt;&gt;"",ESI_Monthly!FE183,"")</f>
        <v>-6.2</v>
      </c>
      <c r="G183" s="95">
        <f>IF(ESI_Monthly!FF183&lt;&gt;"",ESI_Monthly!FF183,"")</f>
        <v>113.7</v>
      </c>
    </row>
    <row r="184" spans="1:7" ht="12" customHeight="1">
      <c r="A184" s="33">
        <f>IF(ESI_Monthly!$A184&lt;&gt;"",ESI_Monthly!$A184," ")</f>
        <v>36616</v>
      </c>
      <c r="B184" s="95">
        <f>IF(ESI_Monthly!FA184&lt;&gt;"",ESI_Monthly!FA184,"")</f>
        <v>2.8</v>
      </c>
      <c r="C184" s="95">
        <f>IF(ESI_Monthly!FB184&lt;&gt;"",ESI_Monthly!FB184,"")</f>
        <v>11</v>
      </c>
      <c r="D184" s="95">
        <f>IF(ESI_Monthly!FC184&lt;&gt;"",ESI_Monthly!FC184,"")</f>
        <v>-2.8</v>
      </c>
      <c r="E184" s="95">
        <f>IF(ESI_Monthly!FD184&lt;&gt;"",ESI_Monthly!FD184,"")</f>
        <v>10</v>
      </c>
      <c r="F184" s="95">
        <f>IF(ESI_Monthly!FE184&lt;&gt;"",ESI_Monthly!FE184,"")</f>
        <v>-1.7</v>
      </c>
      <c r="G184" s="95">
        <f>IF(ESI_Monthly!FF184&lt;&gt;"",ESI_Monthly!FF184,"")</f>
        <v>112.8</v>
      </c>
    </row>
    <row r="185" spans="1:7" ht="12" customHeight="1">
      <c r="A185" s="33">
        <f>IF(ESI_Monthly!$A185&lt;&gt;"",ESI_Monthly!$A185," ")</f>
        <v>36646</v>
      </c>
      <c r="B185" s="95">
        <f>IF(ESI_Monthly!FA185&lt;&gt;"",ESI_Monthly!FA185,"")</f>
        <v>2.7</v>
      </c>
      <c r="C185" s="95">
        <f>IF(ESI_Monthly!FB185&lt;&gt;"",ESI_Monthly!FB185,"")</f>
        <v>16.7</v>
      </c>
      <c r="D185" s="95">
        <f>IF(ESI_Monthly!FC185&lt;&gt;"",ESI_Monthly!FC185,"")</f>
        <v>-8</v>
      </c>
      <c r="E185" s="95">
        <f>IF(ESI_Monthly!FD185&lt;&gt;"",ESI_Monthly!FD185,"")</f>
        <v>5.9</v>
      </c>
      <c r="F185" s="95">
        <f>IF(ESI_Monthly!FE185&lt;&gt;"",ESI_Monthly!FE185,"")</f>
        <v>-12.9</v>
      </c>
      <c r="G185" s="95">
        <f>IF(ESI_Monthly!FF185&lt;&gt;"",ESI_Monthly!FF185,"")</f>
        <v>112.2</v>
      </c>
    </row>
    <row r="186" spans="1:7" ht="12" customHeight="1">
      <c r="A186" s="33">
        <f>IF(ESI_Monthly!$A186&lt;&gt;"",ESI_Monthly!$A186," ")</f>
        <v>36677</v>
      </c>
      <c r="B186" s="95">
        <f>IF(ESI_Monthly!FA186&lt;&gt;"",ESI_Monthly!FA186,"")</f>
        <v>5.0999999999999996</v>
      </c>
      <c r="C186" s="95">
        <f>IF(ESI_Monthly!FB186&lt;&gt;"",ESI_Monthly!FB186,"")</f>
        <v>8.6</v>
      </c>
      <c r="D186" s="95">
        <f>IF(ESI_Monthly!FC186&lt;&gt;"",ESI_Monthly!FC186,"")</f>
        <v>-6.8</v>
      </c>
      <c r="E186" s="95">
        <f>IF(ESI_Monthly!FD186&lt;&gt;"",ESI_Monthly!FD186,"")</f>
        <v>2</v>
      </c>
      <c r="F186" s="95">
        <f>IF(ESI_Monthly!FE186&lt;&gt;"",ESI_Monthly!FE186,"")</f>
        <v>-1.4</v>
      </c>
      <c r="G186" s="95">
        <f>IF(ESI_Monthly!FF186&lt;&gt;"",ESI_Monthly!FF186,"")</f>
        <v>111.5</v>
      </c>
    </row>
    <row r="187" spans="1:7" ht="12" customHeight="1">
      <c r="A187" s="33">
        <f>IF(ESI_Monthly!$A187&lt;&gt;"",ESI_Monthly!$A187," ")</f>
        <v>36707</v>
      </c>
      <c r="B187" s="95">
        <f>IF(ESI_Monthly!FA187&lt;&gt;"",ESI_Monthly!FA187,"")</f>
        <v>3.7</v>
      </c>
      <c r="C187" s="95">
        <f>IF(ESI_Monthly!FB187&lt;&gt;"",ESI_Monthly!FB187,"")</f>
        <v>9.1</v>
      </c>
      <c r="D187" s="95">
        <f>IF(ESI_Monthly!FC187&lt;&gt;"",ESI_Monthly!FC187,"")</f>
        <v>-8.3000000000000007</v>
      </c>
      <c r="E187" s="95">
        <f>IF(ESI_Monthly!FD187&lt;&gt;"",ESI_Monthly!FD187,"")</f>
        <v>7.4</v>
      </c>
      <c r="F187" s="95">
        <f>IF(ESI_Monthly!FE187&lt;&gt;"",ESI_Monthly!FE187,"")</f>
        <v>-11.6</v>
      </c>
      <c r="G187" s="95">
        <f>IF(ESI_Monthly!FF187&lt;&gt;"",ESI_Monthly!FF187,"")</f>
        <v>110.3</v>
      </c>
    </row>
    <row r="188" spans="1:7" ht="12" customHeight="1">
      <c r="A188" s="33">
        <f>IF(ESI_Monthly!$A188&lt;&gt;"",ESI_Monthly!$A188," ")</f>
        <v>36738</v>
      </c>
      <c r="B188" s="95">
        <f>IF(ESI_Monthly!FA188&lt;&gt;"",ESI_Monthly!FA188,"")</f>
        <v>3.2</v>
      </c>
      <c r="C188" s="95">
        <f>IF(ESI_Monthly!FB188&lt;&gt;"",ESI_Monthly!FB188,"")</f>
        <v>13</v>
      </c>
      <c r="D188" s="95">
        <f>IF(ESI_Monthly!FC188&lt;&gt;"",ESI_Monthly!FC188,"")</f>
        <v>-7.9</v>
      </c>
      <c r="E188" s="95">
        <f>IF(ESI_Monthly!FD188&lt;&gt;"",ESI_Monthly!FD188,"")</f>
        <v>5.0999999999999996</v>
      </c>
      <c r="F188" s="95">
        <f>IF(ESI_Monthly!FE188&lt;&gt;"",ESI_Monthly!FE188,"")</f>
        <v>-2</v>
      </c>
      <c r="G188" s="95">
        <f>IF(ESI_Monthly!FF188&lt;&gt;"",ESI_Monthly!FF188,"")</f>
        <v>112</v>
      </c>
    </row>
    <row r="189" spans="1:7" ht="12" customHeight="1">
      <c r="A189" s="33">
        <f>IF(ESI_Monthly!$A189&lt;&gt;"",ESI_Monthly!$A189," ")</f>
        <v>36769</v>
      </c>
      <c r="B189" s="95">
        <f>IF(ESI_Monthly!FA189&lt;&gt;"",ESI_Monthly!FA189,"")</f>
        <v>6.1</v>
      </c>
      <c r="C189" s="95">
        <f>IF(ESI_Monthly!FB189&lt;&gt;"",ESI_Monthly!FB189,"")</f>
        <v>5.3</v>
      </c>
      <c r="D189" s="95">
        <f>IF(ESI_Monthly!FC189&lt;&gt;"",ESI_Monthly!FC189,"")</f>
        <v>-8.1999999999999993</v>
      </c>
      <c r="E189" s="95">
        <f>IF(ESI_Monthly!FD189&lt;&gt;"",ESI_Monthly!FD189,"")</f>
        <v>4.7</v>
      </c>
      <c r="F189" s="95">
        <f>IF(ESI_Monthly!FE189&lt;&gt;"",ESI_Monthly!FE189,"")</f>
        <v>-5.6</v>
      </c>
      <c r="G189" s="95">
        <f>IF(ESI_Monthly!FF189&lt;&gt;"",ESI_Monthly!FF189,"")</f>
        <v>110.9</v>
      </c>
    </row>
    <row r="190" spans="1:7" ht="12" customHeight="1">
      <c r="A190" s="33">
        <f>IF(ESI_Monthly!$A190&lt;&gt;"",ESI_Monthly!$A190," ")</f>
        <v>36799</v>
      </c>
      <c r="B190" s="95">
        <f>IF(ESI_Monthly!FA190&lt;&gt;"",ESI_Monthly!FA190,"")</f>
        <v>4</v>
      </c>
      <c r="C190" s="95">
        <f>IF(ESI_Monthly!FB190&lt;&gt;"",ESI_Monthly!FB190,"")</f>
        <v>4.7</v>
      </c>
      <c r="D190" s="95">
        <f>IF(ESI_Monthly!FC190&lt;&gt;"",ESI_Monthly!FC190,"")</f>
        <v>-11.4</v>
      </c>
      <c r="E190" s="95">
        <f>IF(ESI_Monthly!FD190&lt;&gt;"",ESI_Monthly!FD190,"")</f>
        <v>4.0999999999999996</v>
      </c>
      <c r="F190" s="95">
        <f>IF(ESI_Monthly!FE190&lt;&gt;"",ESI_Monthly!FE190,"")</f>
        <v>-3.4</v>
      </c>
      <c r="G190" s="95">
        <f>IF(ESI_Monthly!FF190&lt;&gt;"",ESI_Monthly!FF190,"")</f>
        <v>109</v>
      </c>
    </row>
    <row r="191" spans="1:7" ht="12" customHeight="1">
      <c r="A191" s="33">
        <f>IF(ESI_Monthly!$A191&lt;&gt;"",ESI_Monthly!$A191," ")</f>
        <v>36830</v>
      </c>
      <c r="B191" s="95">
        <f>IF(ESI_Monthly!FA191&lt;&gt;"",ESI_Monthly!FA191,"")</f>
        <v>4</v>
      </c>
      <c r="C191" s="95">
        <f>IF(ESI_Monthly!FB191&lt;&gt;"",ESI_Monthly!FB191,"")</f>
        <v>2.2999999999999998</v>
      </c>
      <c r="D191" s="95">
        <f>IF(ESI_Monthly!FC191&lt;&gt;"",ESI_Monthly!FC191,"")</f>
        <v>-11.9</v>
      </c>
      <c r="E191" s="95">
        <f>IF(ESI_Monthly!FD191&lt;&gt;"",ESI_Monthly!FD191,"")</f>
        <v>1.1000000000000001</v>
      </c>
      <c r="F191" s="95">
        <f>IF(ESI_Monthly!FE191&lt;&gt;"",ESI_Monthly!FE191,"")</f>
        <v>-8.4</v>
      </c>
      <c r="G191" s="95">
        <f>IF(ESI_Monthly!FF191&lt;&gt;"",ESI_Monthly!FF191,"")</f>
        <v>108.1</v>
      </c>
    </row>
    <row r="192" spans="1:7" ht="12" customHeight="1">
      <c r="A192" s="33">
        <f>IF(ESI_Monthly!$A192&lt;&gt;"",ESI_Monthly!$A192," ")</f>
        <v>36860</v>
      </c>
      <c r="B192" s="95">
        <f>IF(ESI_Monthly!FA192&lt;&gt;"",ESI_Monthly!FA192,"")</f>
        <v>5.0999999999999996</v>
      </c>
      <c r="C192" s="95">
        <f>IF(ESI_Monthly!FB192&lt;&gt;"",ESI_Monthly!FB192,"")</f>
        <v>6.7</v>
      </c>
      <c r="D192" s="95">
        <f>IF(ESI_Monthly!FC192&lt;&gt;"",ESI_Monthly!FC192,"")</f>
        <v>-11.7</v>
      </c>
      <c r="E192" s="95">
        <f>IF(ESI_Monthly!FD192&lt;&gt;"",ESI_Monthly!FD192,"")</f>
        <v>-2.1</v>
      </c>
      <c r="F192" s="95">
        <f>IF(ESI_Monthly!FE192&lt;&gt;"",ESI_Monthly!FE192,"")</f>
        <v>-8.6999999999999993</v>
      </c>
      <c r="G192" s="95">
        <f>IF(ESI_Monthly!FF192&lt;&gt;"",ESI_Monthly!FF192,"")</f>
        <v>109.6</v>
      </c>
    </row>
    <row r="193" spans="1:7" ht="12" customHeight="1">
      <c r="A193" s="33">
        <f>IF(ESI_Monthly!$A193&lt;&gt;"",ESI_Monthly!$A193," ")</f>
        <v>36891</v>
      </c>
      <c r="B193" s="95">
        <f>IF(ESI_Monthly!FA193&lt;&gt;"",ESI_Monthly!FA193,"")</f>
        <v>2.5</v>
      </c>
      <c r="C193" s="95">
        <f>IF(ESI_Monthly!FB193&lt;&gt;"",ESI_Monthly!FB193,"")</f>
        <v>8</v>
      </c>
      <c r="D193" s="95">
        <f>IF(ESI_Monthly!FC193&lt;&gt;"",ESI_Monthly!FC193,"")</f>
        <v>-12.8</v>
      </c>
      <c r="E193" s="95">
        <f>IF(ESI_Monthly!FD193&lt;&gt;"",ESI_Monthly!FD193,"")</f>
        <v>-3.8</v>
      </c>
      <c r="F193" s="95">
        <f>IF(ESI_Monthly!FE193&lt;&gt;"",ESI_Monthly!FE193,"")</f>
        <v>-7.8</v>
      </c>
      <c r="G193" s="95">
        <f>IF(ESI_Monthly!FF193&lt;&gt;"",ESI_Monthly!FF193,"")</f>
        <v>108.6</v>
      </c>
    </row>
    <row r="194" spans="1:7" ht="12" customHeight="1">
      <c r="A194" s="33">
        <f>IF(ESI_Monthly!$A194&lt;&gt;"",ESI_Monthly!$A194," ")</f>
        <v>36922</v>
      </c>
      <c r="B194" s="95">
        <f>IF(ESI_Monthly!FA194&lt;&gt;"",ESI_Monthly!FA194,"")</f>
        <v>1.3</v>
      </c>
      <c r="C194" s="95">
        <f>IF(ESI_Monthly!FB194&lt;&gt;"",ESI_Monthly!FB194,"")</f>
        <v>15.2</v>
      </c>
      <c r="D194" s="95">
        <f>IF(ESI_Monthly!FC194&lt;&gt;"",ESI_Monthly!FC194,"")</f>
        <v>-13.7</v>
      </c>
      <c r="E194" s="95">
        <f>IF(ESI_Monthly!FD194&lt;&gt;"",ESI_Monthly!FD194,"")</f>
        <v>-0.1</v>
      </c>
      <c r="F194" s="95">
        <f>IF(ESI_Monthly!FE194&lt;&gt;"",ESI_Monthly!FE194,"")</f>
        <v>-5.2</v>
      </c>
      <c r="G194" s="95">
        <f>IF(ESI_Monthly!FF194&lt;&gt;"",ESI_Monthly!FF194,"")</f>
        <v>110.2</v>
      </c>
    </row>
    <row r="195" spans="1:7" ht="12" customHeight="1">
      <c r="A195" s="33">
        <f>IF(ESI_Monthly!$A195&lt;&gt;"",ESI_Monthly!$A195," ")</f>
        <v>36950</v>
      </c>
      <c r="B195" s="95">
        <f>IF(ESI_Monthly!FA195&lt;&gt;"",ESI_Monthly!FA195,"")</f>
        <v>0</v>
      </c>
      <c r="C195" s="95">
        <f>IF(ESI_Monthly!FB195&lt;&gt;"",ESI_Monthly!FB195,"")</f>
        <v>7.1</v>
      </c>
      <c r="D195" s="95">
        <f>IF(ESI_Monthly!FC195&lt;&gt;"",ESI_Monthly!FC195,"")</f>
        <v>-11.5</v>
      </c>
      <c r="E195" s="95">
        <f>IF(ESI_Monthly!FD195&lt;&gt;"",ESI_Monthly!FD195,"")</f>
        <v>2.2000000000000002</v>
      </c>
      <c r="F195" s="95">
        <f>IF(ESI_Monthly!FE195&lt;&gt;"",ESI_Monthly!FE195,"")</f>
        <v>-1.2</v>
      </c>
      <c r="G195" s="95">
        <f>IF(ESI_Monthly!FF195&lt;&gt;"",ESI_Monthly!FF195,"")</f>
        <v>107.2</v>
      </c>
    </row>
    <row r="196" spans="1:7" ht="12" customHeight="1">
      <c r="A196" s="33">
        <f>IF(ESI_Monthly!$A196&lt;&gt;"",ESI_Monthly!$A196," ")</f>
        <v>36981</v>
      </c>
      <c r="B196" s="95">
        <f>IF(ESI_Monthly!FA196&lt;&gt;"",ESI_Monthly!FA196,"")</f>
        <v>-3</v>
      </c>
      <c r="C196" s="95">
        <f>IF(ESI_Monthly!FB196&lt;&gt;"",ESI_Monthly!FB196,"")</f>
        <v>5.8</v>
      </c>
      <c r="D196" s="95">
        <f>IF(ESI_Monthly!FC196&lt;&gt;"",ESI_Monthly!FC196,"")</f>
        <v>-11.2</v>
      </c>
      <c r="E196" s="95">
        <f>IF(ESI_Monthly!FD196&lt;&gt;"",ESI_Monthly!FD196,"")</f>
        <v>1.2</v>
      </c>
      <c r="F196" s="95">
        <f>IF(ESI_Monthly!FE196&lt;&gt;"",ESI_Monthly!FE196,"")</f>
        <v>-4.4000000000000004</v>
      </c>
      <c r="G196" s="95">
        <f>IF(ESI_Monthly!FF196&lt;&gt;"",ESI_Monthly!FF196,"")</f>
        <v>104.4</v>
      </c>
    </row>
    <row r="197" spans="1:7" ht="12" customHeight="1">
      <c r="A197" s="33">
        <f>IF(ESI_Monthly!$A197&lt;&gt;"",ESI_Monthly!$A197," ")</f>
        <v>37011</v>
      </c>
      <c r="B197" s="95">
        <f>IF(ESI_Monthly!FA197&lt;&gt;"",ESI_Monthly!FA197,"")</f>
        <v>-3.2</v>
      </c>
      <c r="C197" s="95">
        <f>IF(ESI_Monthly!FB197&lt;&gt;"",ESI_Monthly!FB197,"")</f>
        <v>14.4</v>
      </c>
      <c r="D197" s="95">
        <f>IF(ESI_Monthly!FC197&lt;&gt;"",ESI_Monthly!FC197,"")</f>
        <v>-10.3</v>
      </c>
      <c r="E197" s="95">
        <f>IF(ESI_Monthly!FD197&lt;&gt;"",ESI_Monthly!FD197,"")</f>
        <v>-0.9</v>
      </c>
      <c r="F197" s="95">
        <f>IF(ESI_Monthly!FE197&lt;&gt;"",ESI_Monthly!FE197,"")</f>
        <v>-1.4</v>
      </c>
      <c r="G197" s="95">
        <f>IF(ESI_Monthly!FF197&lt;&gt;"",ESI_Monthly!FF197,"")</f>
        <v>107.8</v>
      </c>
    </row>
    <row r="198" spans="1:7" ht="12" customHeight="1">
      <c r="A198" s="33">
        <f>IF(ESI_Monthly!$A198&lt;&gt;"",ESI_Monthly!$A198," ")</f>
        <v>37042</v>
      </c>
      <c r="B198" s="95">
        <f>IF(ESI_Monthly!FA198&lt;&gt;"",ESI_Monthly!FA198,"")</f>
        <v>-4.7</v>
      </c>
      <c r="C198" s="95">
        <f>IF(ESI_Monthly!FB198&lt;&gt;"",ESI_Monthly!FB198,"")</f>
        <v>15.4</v>
      </c>
      <c r="D198" s="95">
        <f>IF(ESI_Monthly!FC198&lt;&gt;"",ESI_Monthly!FC198,"")</f>
        <v>-11.5</v>
      </c>
      <c r="E198" s="95">
        <f>IF(ESI_Monthly!FD198&lt;&gt;"",ESI_Monthly!FD198,"")</f>
        <v>4.2</v>
      </c>
      <c r="F198" s="95">
        <f>IF(ESI_Monthly!FE198&lt;&gt;"",ESI_Monthly!FE198,"")</f>
        <v>1.1000000000000001</v>
      </c>
      <c r="G198" s="95">
        <f>IF(ESI_Monthly!FF198&lt;&gt;"",ESI_Monthly!FF198,"")</f>
        <v>107.2</v>
      </c>
    </row>
    <row r="199" spans="1:7" ht="12" customHeight="1">
      <c r="A199" s="33">
        <f>IF(ESI_Monthly!$A199&lt;&gt;"",ESI_Monthly!$A199," ")</f>
        <v>37072</v>
      </c>
      <c r="B199" s="95">
        <f>IF(ESI_Monthly!FA199&lt;&gt;"",ESI_Monthly!FA199,"")</f>
        <v>-3.7</v>
      </c>
      <c r="C199" s="95">
        <f>IF(ESI_Monthly!FB199&lt;&gt;"",ESI_Monthly!FB199,"")</f>
        <v>24.6</v>
      </c>
      <c r="D199" s="95">
        <f>IF(ESI_Monthly!FC199&lt;&gt;"",ESI_Monthly!FC199,"")</f>
        <v>-12.3</v>
      </c>
      <c r="E199" s="95">
        <f>IF(ESI_Monthly!FD199&lt;&gt;"",ESI_Monthly!FD199,"")</f>
        <v>3.4</v>
      </c>
      <c r="F199" s="95">
        <f>IF(ESI_Monthly!FE199&lt;&gt;"",ESI_Monthly!FE199,"")</f>
        <v>-0.9</v>
      </c>
      <c r="G199" s="95">
        <f>IF(ESI_Monthly!FF199&lt;&gt;"",ESI_Monthly!FF199,"")</f>
        <v>111</v>
      </c>
    </row>
    <row r="200" spans="1:7" ht="12" customHeight="1">
      <c r="A200" s="33">
        <f>IF(ESI_Monthly!$A200&lt;&gt;"",ESI_Monthly!$A200," ")</f>
        <v>37103</v>
      </c>
      <c r="B200" s="95">
        <f>IF(ESI_Monthly!FA200&lt;&gt;"",ESI_Monthly!FA200,"")</f>
        <v>-3.6</v>
      </c>
      <c r="C200" s="95">
        <f>IF(ESI_Monthly!FB200&lt;&gt;"",ESI_Monthly!FB200,"")</f>
        <v>10.199999999999999</v>
      </c>
      <c r="D200" s="95">
        <f>IF(ESI_Monthly!FC200&lt;&gt;"",ESI_Monthly!FC200,"")</f>
        <v>-12.1</v>
      </c>
      <c r="E200" s="95">
        <f>IF(ESI_Monthly!FD200&lt;&gt;"",ESI_Monthly!FD200,"")</f>
        <v>-2.1</v>
      </c>
      <c r="F200" s="95">
        <f>IF(ESI_Monthly!FE200&lt;&gt;"",ESI_Monthly!FE200,"")</f>
        <v>-1.2</v>
      </c>
      <c r="G200" s="95">
        <f>IF(ESI_Monthly!FF200&lt;&gt;"",ESI_Monthly!FF200,"")</f>
        <v>106.1</v>
      </c>
    </row>
    <row r="201" spans="1:7" ht="12" customHeight="1">
      <c r="A201" s="33">
        <f>IF(ESI_Monthly!$A201&lt;&gt;"",ESI_Monthly!$A201," ")</f>
        <v>37134</v>
      </c>
      <c r="B201" s="95">
        <f>IF(ESI_Monthly!FA201&lt;&gt;"",ESI_Monthly!FA201,"")</f>
        <v>-4.8</v>
      </c>
      <c r="C201" s="95">
        <f>IF(ESI_Monthly!FB201&lt;&gt;"",ESI_Monthly!FB201,"")</f>
        <v>7.2</v>
      </c>
      <c r="D201" s="95">
        <f>IF(ESI_Monthly!FC201&lt;&gt;"",ESI_Monthly!FC201,"")</f>
        <v>-10.5</v>
      </c>
      <c r="E201" s="95">
        <f>IF(ESI_Monthly!FD201&lt;&gt;"",ESI_Monthly!FD201,"")</f>
        <v>-2</v>
      </c>
      <c r="F201" s="95">
        <f>IF(ESI_Monthly!FE201&lt;&gt;"",ESI_Monthly!FE201,"")</f>
        <v>-2.8</v>
      </c>
      <c r="G201" s="95">
        <f>IF(ESI_Monthly!FF201&lt;&gt;"",ESI_Monthly!FF201,"")</f>
        <v>103.4</v>
      </c>
    </row>
    <row r="202" spans="1:7" ht="12" customHeight="1">
      <c r="A202" s="33">
        <f>IF(ESI_Monthly!$A202&lt;&gt;"",ESI_Monthly!$A202," ")</f>
        <v>37164</v>
      </c>
      <c r="B202" s="95">
        <f>IF(ESI_Monthly!FA202&lt;&gt;"",ESI_Monthly!FA202,"")</f>
        <v>-6.1</v>
      </c>
      <c r="C202" s="95">
        <f>IF(ESI_Monthly!FB202&lt;&gt;"",ESI_Monthly!FB202,"")</f>
        <v>4.2</v>
      </c>
      <c r="D202" s="95">
        <f>IF(ESI_Monthly!FC202&lt;&gt;"",ESI_Monthly!FC202,"")</f>
        <v>-12.7</v>
      </c>
      <c r="E202" s="95">
        <f>IF(ESI_Monthly!FD202&lt;&gt;"",ESI_Monthly!FD202,"")</f>
        <v>-1.2</v>
      </c>
      <c r="F202" s="95">
        <f>IF(ESI_Monthly!FE202&lt;&gt;"",ESI_Monthly!FE202,"")</f>
        <v>-1.4</v>
      </c>
      <c r="G202" s="95">
        <f>IF(ESI_Monthly!FF202&lt;&gt;"",ESI_Monthly!FF202,"")</f>
        <v>101.3</v>
      </c>
    </row>
    <row r="203" spans="1:7" ht="12" customHeight="1">
      <c r="A203" s="33">
        <f>IF(ESI_Monthly!$A203&lt;&gt;"",ESI_Monthly!$A203," ")</f>
        <v>37195</v>
      </c>
      <c r="B203" s="95">
        <f>IF(ESI_Monthly!FA203&lt;&gt;"",ESI_Monthly!FA203,"")</f>
        <v>-9.4</v>
      </c>
      <c r="C203" s="95">
        <f>IF(ESI_Monthly!FB203&lt;&gt;"",ESI_Monthly!FB203,"")</f>
        <v>-3.6</v>
      </c>
      <c r="D203" s="95">
        <f>IF(ESI_Monthly!FC203&lt;&gt;"",ESI_Monthly!FC203,"")</f>
        <v>-13.8</v>
      </c>
      <c r="E203" s="95">
        <f>IF(ESI_Monthly!FD203&lt;&gt;"",ESI_Monthly!FD203,"")</f>
        <v>-2.2000000000000002</v>
      </c>
      <c r="F203" s="95">
        <f>IF(ESI_Monthly!FE203&lt;&gt;"",ESI_Monthly!FE203,"")</f>
        <v>-2.2000000000000002</v>
      </c>
      <c r="G203" s="95">
        <f>IF(ESI_Monthly!FF203&lt;&gt;"",ESI_Monthly!FF203,"")</f>
        <v>96.5</v>
      </c>
    </row>
    <row r="204" spans="1:7" ht="12" customHeight="1">
      <c r="A204" s="33">
        <f>IF(ESI_Monthly!$A204&lt;&gt;"",ESI_Monthly!$A204," ")</f>
        <v>37225</v>
      </c>
      <c r="B204" s="95">
        <f>IF(ESI_Monthly!FA204&lt;&gt;"",ESI_Monthly!FA204,"")</f>
        <v>-7.2</v>
      </c>
      <c r="C204" s="95">
        <f>IF(ESI_Monthly!FB204&lt;&gt;"",ESI_Monthly!FB204,"")</f>
        <v>1.1000000000000001</v>
      </c>
      <c r="D204" s="95">
        <f>IF(ESI_Monthly!FC204&lt;&gt;"",ESI_Monthly!FC204,"")</f>
        <v>-12.9</v>
      </c>
      <c r="E204" s="95">
        <f>IF(ESI_Monthly!FD204&lt;&gt;"",ESI_Monthly!FD204,"")</f>
        <v>-3.2</v>
      </c>
      <c r="F204" s="95">
        <f>IF(ESI_Monthly!FE204&lt;&gt;"",ESI_Monthly!FE204,"")</f>
        <v>-3.7</v>
      </c>
      <c r="G204" s="95">
        <f>IF(ESI_Monthly!FF204&lt;&gt;"",ESI_Monthly!FF204,"")</f>
        <v>100.3</v>
      </c>
    </row>
    <row r="205" spans="1:7" ht="12" customHeight="1">
      <c r="A205" s="33">
        <f>IF(ESI_Monthly!$A205&lt;&gt;"",ESI_Monthly!$A205," ")</f>
        <v>37256</v>
      </c>
      <c r="B205" s="95">
        <f>IF(ESI_Monthly!FA205&lt;&gt;"",ESI_Monthly!FA205,"")</f>
        <v>-6.9</v>
      </c>
      <c r="C205" s="95">
        <f>IF(ESI_Monthly!FB205&lt;&gt;"",ESI_Monthly!FB205,"")</f>
        <v>-2.2000000000000002</v>
      </c>
      <c r="D205" s="95">
        <f>IF(ESI_Monthly!FC205&lt;&gt;"",ESI_Monthly!FC205,"")</f>
        <v>-12.6</v>
      </c>
      <c r="E205" s="95">
        <f>IF(ESI_Monthly!FD205&lt;&gt;"",ESI_Monthly!FD205,"")</f>
        <v>-1.2</v>
      </c>
      <c r="F205" s="95">
        <f>IF(ESI_Monthly!FE205&lt;&gt;"",ESI_Monthly!FE205,"")</f>
        <v>-13.8</v>
      </c>
      <c r="G205" s="95">
        <f>IF(ESI_Monthly!FF205&lt;&gt;"",ESI_Monthly!FF205,"")</f>
        <v>99</v>
      </c>
    </row>
    <row r="206" spans="1:7" ht="12" customHeight="1">
      <c r="A206" s="33">
        <f>IF(ESI_Monthly!$A206&lt;&gt;"",ESI_Monthly!$A206," ")</f>
        <v>37287</v>
      </c>
      <c r="B206" s="95">
        <f>IF(ESI_Monthly!FA206&lt;&gt;"",ESI_Monthly!FA206,"")</f>
        <v>-9.3000000000000007</v>
      </c>
      <c r="C206" s="95">
        <f>IF(ESI_Monthly!FB206&lt;&gt;"",ESI_Monthly!FB206,"")</f>
        <v>3.2</v>
      </c>
      <c r="D206" s="95">
        <f>IF(ESI_Monthly!FC206&lt;&gt;"",ESI_Monthly!FC206,"")</f>
        <v>-13.3</v>
      </c>
      <c r="E206" s="95">
        <f>IF(ESI_Monthly!FD206&lt;&gt;"",ESI_Monthly!FD206,"")</f>
        <v>-0.2</v>
      </c>
      <c r="F206" s="95">
        <f>IF(ESI_Monthly!FE206&lt;&gt;"",ESI_Monthly!FE206,"")</f>
        <v>-16.7</v>
      </c>
      <c r="G206" s="95">
        <f>IF(ESI_Monthly!FF206&lt;&gt;"",ESI_Monthly!FF206,"")</f>
        <v>98.4</v>
      </c>
    </row>
    <row r="207" spans="1:7" ht="12" customHeight="1">
      <c r="A207" s="33">
        <f>IF(ESI_Monthly!$A207&lt;&gt;"",ESI_Monthly!$A207," ")</f>
        <v>37315</v>
      </c>
      <c r="B207" s="95">
        <f>IF(ESI_Monthly!FA207&lt;&gt;"",ESI_Monthly!FA207,"")</f>
        <v>-9</v>
      </c>
      <c r="C207" s="95">
        <f>IF(ESI_Monthly!FB207&lt;&gt;"",ESI_Monthly!FB207,"")</f>
        <v>0.1</v>
      </c>
      <c r="D207" s="95">
        <f>IF(ESI_Monthly!FC207&lt;&gt;"",ESI_Monthly!FC207,"")</f>
        <v>-12.1</v>
      </c>
      <c r="E207" s="95">
        <f>IF(ESI_Monthly!FD207&lt;&gt;"",ESI_Monthly!FD207,"")</f>
        <v>-6.4</v>
      </c>
      <c r="F207" s="95">
        <f>IF(ESI_Monthly!FE207&lt;&gt;"",ESI_Monthly!FE207,"")</f>
        <v>-14.1</v>
      </c>
      <c r="G207" s="95">
        <f>IF(ESI_Monthly!FF207&lt;&gt;"",ESI_Monthly!FF207,"")</f>
        <v>98.6</v>
      </c>
    </row>
    <row r="208" spans="1:7" ht="12" customHeight="1">
      <c r="A208" s="33">
        <f>IF(ESI_Monthly!$A208&lt;&gt;"",ESI_Monthly!$A208," ")</f>
        <v>37346</v>
      </c>
      <c r="B208" s="95">
        <f>IF(ESI_Monthly!FA208&lt;&gt;"",ESI_Monthly!FA208,"")</f>
        <v>-6</v>
      </c>
      <c r="C208" s="95">
        <f>IF(ESI_Monthly!FB208&lt;&gt;"",ESI_Monthly!FB208,"")</f>
        <v>3.5</v>
      </c>
      <c r="D208" s="95">
        <f>IF(ESI_Monthly!FC208&lt;&gt;"",ESI_Monthly!FC208,"")</f>
        <v>-11.4</v>
      </c>
      <c r="E208" s="95">
        <f>IF(ESI_Monthly!FD208&lt;&gt;"",ESI_Monthly!FD208,"")</f>
        <v>-4</v>
      </c>
      <c r="F208" s="95">
        <f>IF(ESI_Monthly!FE208&lt;&gt;"",ESI_Monthly!FE208,"")</f>
        <v>-16.3</v>
      </c>
      <c r="G208" s="95">
        <f>IF(ESI_Monthly!FF208&lt;&gt;"",ESI_Monthly!FF208,"")</f>
        <v>101.1</v>
      </c>
    </row>
    <row r="209" spans="1:7" ht="12" customHeight="1">
      <c r="A209" s="33">
        <f>IF(ESI_Monthly!$A209&lt;&gt;"",ESI_Monthly!$A209," ")</f>
        <v>37376</v>
      </c>
      <c r="B209" s="95">
        <f>IF(ESI_Monthly!FA209&lt;&gt;"",ESI_Monthly!FA209,"")</f>
        <v>-8.6999999999999993</v>
      </c>
      <c r="C209" s="95">
        <f>IF(ESI_Monthly!FB209&lt;&gt;"",ESI_Monthly!FB209,"")</f>
        <v>-4.2</v>
      </c>
      <c r="D209" s="95">
        <f>IF(ESI_Monthly!FC209&lt;&gt;"",ESI_Monthly!FC209,"")</f>
        <v>-8</v>
      </c>
      <c r="E209" s="95">
        <f>IF(ESI_Monthly!FD209&lt;&gt;"",ESI_Monthly!FD209,"")</f>
        <v>-1.7</v>
      </c>
      <c r="F209" s="95">
        <f>IF(ESI_Monthly!FE209&lt;&gt;"",ESI_Monthly!FE209,"")</f>
        <v>-18.8</v>
      </c>
      <c r="G209" s="95">
        <f>IF(ESI_Monthly!FF209&lt;&gt;"",ESI_Monthly!FF209,"")</f>
        <v>96.6</v>
      </c>
    </row>
    <row r="210" spans="1:7" ht="12" customHeight="1">
      <c r="A210" s="33">
        <f>IF(ESI_Monthly!$A210&lt;&gt;"",ESI_Monthly!$A210," ")</f>
        <v>37407</v>
      </c>
      <c r="B210" s="95">
        <f>IF(ESI_Monthly!FA210&lt;&gt;"",ESI_Monthly!FA210,"")</f>
        <v>-9.1</v>
      </c>
      <c r="C210" s="95">
        <f>IF(ESI_Monthly!FB210&lt;&gt;"",ESI_Monthly!FB210,"")</f>
        <v>3.4</v>
      </c>
      <c r="D210" s="95">
        <f>IF(ESI_Monthly!FC210&lt;&gt;"",ESI_Monthly!FC210,"")</f>
        <v>-14.5</v>
      </c>
      <c r="E210" s="95">
        <f>IF(ESI_Monthly!FD210&lt;&gt;"",ESI_Monthly!FD210,"")</f>
        <v>-3.3</v>
      </c>
      <c r="F210" s="95">
        <f>IF(ESI_Monthly!FE210&lt;&gt;"",ESI_Monthly!FE210,"")</f>
        <v>-24</v>
      </c>
      <c r="G210" s="95">
        <f>IF(ESI_Monthly!FF210&lt;&gt;"",ESI_Monthly!FF210,"")</f>
        <v>98.3</v>
      </c>
    </row>
    <row r="211" spans="1:7" ht="12" customHeight="1">
      <c r="A211" s="33">
        <f>IF(ESI_Monthly!$A211&lt;&gt;"",ESI_Monthly!$A211," ")</f>
        <v>37437</v>
      </c>
      <c r="B211" s="95">
        <f>IF(ESI_Monthly!FA211&lt;&gt;"",ESI_Monthly!FA211,"")</f>
        <v>-7.3</v>
      </c>
      <c r="C211" s="95">
        <f>IF(ESI_Monthly!FB211&lt;&gt;"",ESI_Monthly!FB211,"")</f>
        <v>4.8</v>
      </c>
      <c r="D211" s="95">
        <f>IF(ESI_Monthly!FC211&lt;&gt;"",ESI_Monthly!FC211,"")</f>
        <v>-16.899999999999999</v>
      </c>
      <c r="E211" s="95">
        <f>IF(ESI_Monthly!FD211&lt;&gt;"",ESI_Monthly!FD211,"")</f>
        <v>-7</v>
      </c>
      <c r="F211" s="95">
        <f>IF(ESI_Monthly!FE211&lt;&gt;"",ESI_Monthly!FE211,"")</f>
        <v>-34</v>
      </c>
      <c r="G211" s="95">
        <f>IF(ESI_Monthly!FF211&lt;&gt;"",ESI_Monthly!FF211,"")</f>
        <v>98.3</v>
      </c>
    </row>
    <row r="212" spans="1:7" ht="12" customHeight="1">
      <c r="A212" s="33">
        <f>IF(ESI_Monthly!$A212&lt;&gt;"",ESI_Monthly!$A212," ")</f>
        <v>37468</v>
      </c>
      <c r="B212" s="95">
        <f>IF(ESI_Monthly!FA212&lt;&gt;"",ESI_Monthly!FA212,"")</f>
        <v>-11.4</v>
      </c>
      <c r="C212" s="95">
        <f>IF(ESI_Monthly!FB212&lt;&gt;"",ESI_Monthly!FB212,"")</f>
        <v>6.8</v>
      </c>
      <c r="D212" s="95">
        <f>IF(ESI_Monthly!FC212&lt;&gt;"",ESI_Monthly!FC212,"")</f>
        <v>-16</v>
      </c>
      <c r="E212" s="95">
        <f>IF(ESI_Monthly!FD212&lt;&gt;"",ESI_Monthly!FD212,"")</f>
        <v>-7.9</v>
      </c>
      <c r="F212" s="95">
        <f>IF(ESI_Monthly!FE212&lt;&gt;"",ESI_Monthly!FE212,"")</f>
        <v>-35</v>
      </c>
      <c r="G212" s="95">
        <f>IF(ESI_Monthly!FF212&lt;&gt;"",ESI_Monthly!FF212,"")</f>
        <v>96.8</v>
      </c>
    </row>
    <row r="213" spans="1:7" ht="12" customHeight="1">
      <c r="A213" s="33">
        <f>IF(ESI_Monthly!$A213&lt;&gt;"",ESI_Monthly!$A213," ")</f>
        <v>37499</v>
      </c>
      <c r="B213" s="95">
        <f>IF(ESI_Monthly!FA213&lt;&gt;"",ESI_Monthly!FA213,"")</f>
        <v>-10.3</v>
      </c>
      <c r="C213" s="95">
        <f>IF(ESI_Monthly!FB213&lt;&gt;"",ESI_Monthly!FB213,"")</f>
        <v>-3</v>
      </c>
      <c r="D213" s="95">
        <f>IF(ESI_Monthly!FC213&lt;&gt;"",ESI_Monthly!FC213,"")</f>
        <v>-17.2</v>
      </c>
      <c r="E213" s="95">
        <f>IF(ESI_Monthly!FD213&lt;&gt;"",ESI_Monthly!FD213,"")</f>
        <v>-11</v>
      </c>
      <c r="F213" s="95">
        <f>IF(ESI_Monthly!FE213&lt;&gt;"",ESI_Monthly!FE213,"")</f>
        <v>-41.4</v>
      </c>
      <c r="G213" s="95">
        <f>IF(ESI_Monthly!FF213&lt;&gt;"",ESI_Monthly!FF213,"")</f>
        <v>94.1</v>
      </c>
    </row>
    <row r="214" spans="1:7" ht="12" customHeight="1">
      <c r="A214" s="33">
        <f>IF(ESI_Monthly!$A214&lt;&gt;"",ESI_Monthly!$A214," ")</f>
        <v>37529</v>
      </c>
      <c r="B214" s="95">
        <f>IF(ESI_Monthly!FA214&lt;&gt;"",ESI_Monthly!FA214,"")</f>
        <v>-11.3</v>
      </c>
      <c r="C214" s="95">
        <f>IF(ESI_Monthly!FB214&lt;&gt;"",ESI_Monthly!FB214,"")</f>
        <v>0.8</v>
      </c>
      <c r="D214" s="95">
        <f>IF(ESI_Monthly!FC214&lt;&gt;"",ESI_Monthly!FC214,"")</f>
        <v>-16.899999999999999</v>
      </c>
      <c r="E214" s="95">
        <f>IF(ESI_Monthly!FD214&lt;&gt;"",ESI_Monthly!FD214,"")</f>
        <v>-7.9</v>
      </c>
      <c r="F214" s="95">
        <f>IF(ESI_Monthly!FE214&lt;&gt;"",ESI_Monthly!FE214,"")</f>
        <v>-40.6</v>
      </c>
      <c r="G214" s="95">
        <f>IF(ESI_Monthly!FF214&lt;&gt;"",ESI_Monthly!FF214,"")</f>
        <v>93.8</v>
      </c>
    </row>
    <row r="215" spans="1:7" ht="12" customHeight="1">
      <c r="A215" s="33">
        <f>IF(ESI_Monthly!$A215&lt;&gt;"",ESI_Monthly!$A215," ")</f>
        <v>37560</v>
      </c>
      <c r="B215" s="95">
        <f>IF(ESI_Monthly!FA215&lt;&gt;"",ESI_Monthly!FA215,"")</f>
        <v>-12.9</v>
      </c>
      <c r="C215" s="95">
        <f>IF(ESI_Monthly!FB215&lt;&gt;"",ESI_Monthly!FB215,"")</f>
        <v>-2.5</v>
      </c>
      <c r="D215" s="95">
        <f>IF(ESI_Monthly!FC215&lt;&gt;"",ESI_Monthly!FC215,"")</f>
        <v>-21.6</v>
      </c>
      <c r="E215" s="95">
        <f>IF(ESI_Monthly!FD215&lt;&gt;"",ESI_Monthly!FD215,"")</f>
        <v>-10.1</v>
      </c>
      <c r="F215" s="95">
        <f>IF(ESI_Monthly!FE215&lt;&gt;"",ESI_Monthly!FE215,"")</f>
        <v>-42.6</v>
      </c>
      <c r="G215" s="95">
        <f>IF(ESI_Monthly!FF215&lt;&gt;"",ESI_Monthly!FF215,"")</f>
        <v>90.9</v>
      </c>
    </row>
    <row r="216" spans="1:7" ht="12" customHeight="1">
      <c r="A216" s="33">
        <f>IF(ESI_Monthly!$A216&lt;&gt;"",ESI_Monthly!$A216," ")</f>
        <v>37590</v>
      </c>
      <c r="B216" s="95">
        <f>IF(ESI_Monthly!FA216&lt;&gt;"",ESI_Monthly!FA216,"")</f>
        <v>-15.6</v>
      </c>
      <c r="C216" s="95">
        <f>IF(ESI_Monthly!FB216&lt;&gt;"",ESI_Monthly!FB216,"")</f>
        <v>-9.6999999999999993</v>
      </c>
      <c r="D216" s="95">
        <f>IF(ESI_Monthly!FC216&lt;&gt;"",ESI_Monthly!FC216,"")</f>
        <v>-20.5</v>
      </c>
      <c r="E216" s="95">
        <f>IF(ESI_Monthly!FD216&lt;&gt;"",ESI_Monthly!FD216,"")</f>
        <v>-15.6</v>
      </c>
      <c r="F216" s="95">
        <f>IF(ESI_Monthly!FE216&lt;&gt;"",ESI_Monthly!FE216,"")</f>
        <v>-46.2</v>
      </c>
      <c r="G216" s="95">
        <f>IF(ESI_Monthly!FF216&lt;&gt;"",ESI_Monthly!FF216,"")</f>
        <v>86.5</v>
      </c>
    </row>
    <row r="217" spans="1:7" ht="12" customHeight="1">
      <c r="A217" s="33">
        <f>IF(ESI_Monthly!$A217&lt;&gt;"",ESI_Monthly!$A217," ")</f>
        <v>37621</v>
      </c>
      <c r="B217" s="95">
        <f>IF(ESI_Monthly!FA217&lt;&gt;"",ESI_Monthly!FA217,"")</f>
        <v>-16</v>
      </c>
      <c r="C217" s="95">
        <f>IF(ESI_Monthly!FB217&lt;&gt;"",ESI_Monthly!FB217,"")</f>
        <v>-5.3</v>
      </c>
      <c r="D217" s="95">
        <f>IF(ESI_Monthly!FC217&lt;&gt;"",ESI_Monthly!FC217,"")</f>
        <v>-20.7</v>
      </c>
      <c r="E217" s="95">
        <f>IF(ESI_Monthly!FD217&lt;&gt;"",ESI_Monthly!FD217,"")</f>
        <v>-11.1</v>
      </c>
      <c r="F217" s="95">
        <f>IF(ESI_Monthly!FE217&lt;&gt;"",ESI_Monthly!FE217,"")</f>
        <v>-47.5</v>
      </c>
      <c r="G217" s="95">
        <f>IF(ESI_Monthly!FF217&lt;&gt;"",ESI_Monthly!FF217,"")</f>
        <v>88.1</v>
      </c>
    </row>
    <row r="218" spans="1:7" ht="12" customHeight="1">
      <c r="A218" s="33">
        <f>IF(ESI_Monthly!$A218&lt;&gt;"",ESI_Monthly!$A218," ")</f>
        <v>37652</v>
      </c>
      <c r="B218" s="95">
        <f>IF(ESI_Monthly!FA218&lt;&gt;"",ESI_Monthly!FA218,"")</f>
        <v>-13.3</v>
      </c>
      <c r="C218" s="95">
        <f>IF(ESI_Monthly!FB218&lt;&gt;"",ESI_Monthly!FB218,"")</f>
        <v>-6.2</v>
      </c>
      <c r="D218" s="95">
        <f>IF(ESI_Monthly!FC218&lt;&gt;"",ESI_Monthly!FC218,"")</f>
        <v>-23</v>
      </c>
      <c r="E218" s="95">
        <f>IF(ESI_Monthly!FD218&lt;&gt;"",ESI_Monthly!FD218,"")</f>
        <v>-17.899999999999999</v>
      </c>
      <c r="F218" s="95">
        <f>IF(ESI_Monthly!FE218&lt;&gt;"",ESI_Monthly!FE218,"")</f>
        <v>-47.9</v>
      </c>
      <c r="G218" s="95">
        <f>IF(ESI_Monthly!FF218&lt;&gt;"",ESI_Monthly!FF218,"")</f>
        <v>89.3</v>
      </c>
    </row>
    <row r="219" spans="1:7" ht="12" customHeight="1">
      <c r="A219" s="33">
        <f>IF(ESI_Monthly!$A219&lt;&gt;"",ESI_Monthly!$A219," ")</f>
        <v>37680</v>
      </c>
      <c r="B219" s="95">
        <f>IF(ESI_Monthly!FA219&lt;&gt;"",ESI_Monthly!FA219,"")</f>
        <v>-13.4</v>
      </c>
      <c r="C219" s="95">
        <f>IF(ESI_Monthly!FB219&lt;&gt;"",ESI_Monthly!FB219,"")</f>
        <v>-2.2000000000000002</v>
      </c>
      <c r="D219" s="95">
        <f>IF(ESI_Monthly!FC219&lt;&gt;"",ESI_Monthly!FC219,"")</f>
        <v>-25.3</v>
      </c>
      <c r="E219" s="95">
        <f>IF(ESI_Monthly!FD219&lt;&gt;"",ESI_Monthly!FD219,"")</f>
        <v>-12.5</v>
      </c>
      <c r="F219" s="95">
        <f>IF(ESI_Monthly!FE219&lt;&gt;"",ESI_Monthly!FE219,"")</f>
        <v>-54</v>
      </c>
      <c r="G219" s="95">
        <f>IF(ESI_Monthly!FF219&lt;&gt;"",ESI_Monthly!FF219,"")</f>
        <v>90.5</v>
      </c>
    </row>
    <row r="220" spans="1:7" ht="12" customHeight="1">
      <c r="A220" s="33">
        <f>IF(ESI_Monthly!$A220&lt;&gt;"",ESI_Monthly!$A220," ")</f>
        <v>37711</v>
      </c>
      <c r="B220" s="95">
        <f>IF(ESI_Monthly!FA220&lt;&gt;"",ESI_Monthly!FA220,"")</f>
        <v>-15.5</v>
      </c>
      <c r="C220" s="95">
        <f>IF(ESI_Monthly!FB220&lt;&gt;"",ESI_Monthly!FB220,"")</f>
        <v>-12</v>
      </c>
      <c r="D220" s="95">
        <f>IF(ESI_Monthly!FC220&lt;&gt;"",ESI_Monthly!FC220,"")</f>
        <v>-26.8</v>
      </c>
      <c r="E220" s="95">
        <f>IF(ESI_Monthly!FD220&lt;&gt;"",ESI_Monthly!FD220,"")</f>
        <v>-19.899999999999999</v>
      </c>
      <c r="F220" s="95">
        <f>IF(ESI_Monthly!FE220&lt;&gt;"",ESI_Monthly!FE220,"")</f>
        <v>-47.3</v>
      </c>
      <c r="G220" s="95">
        <f>IF(ESI_Monthly!FF220&lt;&gt;"",ESI_Monthly!FF220,"")</f>
        <v>85.9</v>
      </c>
    </row>
    <row r="221" spans="1:7" ht="12" customHeight="1">
      <c r="A221" s="33">
        <f>IF(ESI_Monthly!$A221&lt;&gt;"",ESI_Monthly!$A221," ")</f>
        <v>37741</v>
      </c>
      <c r="B221" s="95">
        <f>IF(ESI_Monthly!FA221&lt;&gt;"",ESI_Monthly!FA221,"")</f>
        <v>-16.899999999999999</v>
      </c>
      <c r="C221" s="95">
        <f>IF(ESI_Monthly!FB221&lt;&gt;"",ESI_Monthly!FB221,"")</f>
        <v>-14.7</v>
      </c>
      <c r="D221" s="95">
        <f>IF(ESI_Monthly!FC221&lt;&gt;"",ESI_Monthly!FC221,"")</f>
        <v>-25.7</v>
      </c>
      <c r="E221" s="95">
        <f>IF(ESI_Monthly!FD221&lt;&gt;"",ESI_Monthly!FD221,"")</f>
        <v>-16.2</v>
      </c>
      <c r="F221" s="95">
        <f>IF(ESI_Monthly!FE221&lt;&gt;"",ESI_Monthly!FE221,"")</f>
        <v>-44.3</v>
      </c>
      <c r="G221" s="95">
        <f>IF(ESI_Monthly!FF221&lt;&gt;"",ESI_Monthly!FF221,"")</f>
        <v>84</v>
      </c>
    </row>
    <row r="222" spans="1:7" ht="12" customHeight="1">
      <c r="A222" s="33">
        <f>IF(ESI_Monthly!$A222&lt;&gt;"",ESI_Monthly!$A222," ")</f>
        <v>37772</v>
      </c>
      <c r="B222" s="95">
        <f>IF(ESI_Monthly!FA222&lt;&gt;"",ESI_Monthly!FA222,"")</f>
        <v>-13.7</v>
      </c>
      <c r="C222" s="95">
        <f>IF(ESI_Monthly!FB222&lt;&gt;"",ESI_Monthly!FB222,"")</f>
        <v>-17.7</v>
      </c>
      <c r="D222" s="95">
        <f>IF(ESI_Monthly!FC222&lt;&gt;"",ESI_Monthly!FC222,"")</f>
        <v>-22.4</v>
      </c>
      <c r="E222" s="95">
        <f>IF(ESI_Monthly!FD222&lt;&gt;"",ESI_Monthly!FD222,"")</f>
        <v>-17.100000000000001</v>
      </c>
      <c r="F222" s="95">
        <f>IF(ESI_Monthly!FE222&lt;&gt;"",ESI_Monthly!FE222,"")</f>
        <v>-42.8</v>
      </c>
      <c r="G222" s="95">
        <f>IF(ESI_Monthly!FF222&lt;&gt;"",ESI_Monthly!FF222,"")</f>
        <v>86</v>
      </c>
    </row>
    <row r="223" spans="1:7" ht="12" customHeight="1">
      <c r="A223" s="33">
        <f>IF(ESI_Monthly!$A223&lt;&gt;"",ESI_Monthly!$A223," ")</f>
        <v>37802</v>
      </c>
      <c r="B223" s="95">
        <f>IF(ESI_Monthly!FA223&lt;&gt;"",ESI_Monthly!FA223,"")</f>
        <v>-10.8</v>
      </c>
      <c r="C223" s="95">
        <f>IF(ESI_Monthly!FB223&lt;&gt;"",ESI_Monthly!FB223,"")</f>
        <v>-13.3</v>
      </c>
      <c r="D223" s="95">
        <f>IF(ESI_Monthly!FC223&lt;&gt;"",ESI_Monthly!FC223,"")</f>
        <v>-20.399999999999999</v>
      </c>
      <c r="E223" s="95">
        <f>IF(ESI_Monthly!FD223&lt;&gt;"",ESI_Monthly!FD223,"")</f>
        <v>-21.1</v>
      </c>
      <c r="F223" s="95">
        <f>IF(ESI_Monthly!FE223&lt;&gt;"",ESI_Monthly!FE223,"")</f>
        <v>-39.200000000000003</v>
      </c>
      <c r="G223" s="95">
        <f>IF(ESI_Monthly!FF223&lt;&gt;"",ESI_Monthly!FF223,"")</f>
        <v>89.6</v>
      </c>
    </row>
    <row r="224" spans="1:7" ht="12" customHeight="1">
      <c r="A224" s="33">
        <f>IF(ESI_Monthly!$A224&lt;&gt;"",ESI_Monthly!$A224," ")</f>
        <v>37833</v>
      </c>
      <c r="B224" s="95">
        <f>IF(ESI_Monthly!FA224&lt;&gt;"",ESI_Monthly!FA224,"")</f>
        <v>-9.3000000000000007</v>
      </c>
      <c r="C224" s="95">
        <f>IF(ESI_Monthly!FB224&lt;&gt;"",ESI_Monthly!FB224,"")</f>
        <v>-9.9</v>
      </c>
      <c r="D224" s="95">
        <f>IF(ESI_Monthly!FC224&lt;&gt;"",ESI_Monthly!FC224,"")</f>
        <v>-21.2</v>
      </c>
      <c r="E224" s="95">
        <f>IF(ESI_Monthly!FD224&lt;&gt;"",ESI_Monthly!FD224,"")</f>
        <v>-12.2</v>
      </c>
      <c r="F224" s="95">
        <f>IF(ESI_Monthly!FE224&lt;&gt;"",ESI_Monthly!FE224,"")</f>
        <v>-49.6</v>
      </c>
      <c r="G224" s="95">
        <f>IF(ESI_Monthly!FF224&lt;&gt;"",ESI_Monthly!FF224,"")</f>
        <v>91.9</v>
      </c>
    </row>
    <row r="225" spans="1:9" ht="12" customHeight="1">
      <c r="A225" s="33">
        <f>IF(ESI_Monthly!$A225&lt;&gt;"",ESI_Monthly!$A225," ")</f>
        <v>37864</v>
      </c>
      <c r="B225" s="95">
        <f>IF(ESI_Monthly!FA225&lt;&gt;"",ESI_Monthly!FA225,"")</f>
        <v>-10.199999999999999</v>
      </c>
      <c r="C225" s="95">
        <f>IF(ESI_Monthly!FB225&lt;&gt;"",ESI_Monthly!FB225,"")</f>
        <v>-6.6</v>
      </c>
      <c r="D225" s="95">
        <f>IF(ESI_Monthly!FC225&lt;&gt;"",ESI_Monthly!FC225,"")</f>
        <v>-21.7</v>
      </c>
      <c r="E225" s="95">
        <f>IF(ESI_Monthly!FD225&lt;&gt;"",ESI_Monthly!FD225,"")</f>
        <v>-9.4</v>
      </c>
      <c r="F225" s="95">
        <f>IF(ESI_Monthly!FE225&lt;&gt;"",ESI_Monthly!FE225,"")</f>
        <v>-39.6</v>
      </c>
      <c r="G225" s="95">
        <f>IF(ESI_Monthly!FF225&lt;&gt;"",ESI_Monthly!FF225,"")</f>
        <v>92.6</v>
      </c>
    </row>
    <row r="226" spans="1:9" ht="12" customHeight="1">
      <c r="A226" s="33">
        <f>IF(ESI_Monthly!$A226&lt;&gt;"",ESI_Monthly!$A226," ")</f>
        <v>37894</v>
      </c>
      <c r="B226" s="95">
        <f>IF(ESI_Monthly!FA226&lt;&gt;"",ESI_Monthly!FA226,"")</f>
        <v>-7.7</v>
      </c>
      <c r="C226" s="95">
        <f>IF(ESI_Monthly!FB226&lt;&gt;"",ESI_Monthly!FB226,"")</f>
        <v>-14</v>
      </c>
      <c r="D226" s="95">
        <f>IF(ESI_Monthly!FC226&lt;&gt;"",ESI_Monthly!FC226,"")</f>
        <v>-19</v>
      </c>
      <c r="E226" s="95">
        <f>IF(ESI_Monthly!FD226&lt;&gt;"",ESI_Monthly!FD226,"")</f>
        <v>-9.4</v>
      </c>
      <c r="F226" s="95">
        <f>IF(ESI_Monthly!FE226&lt;&gt;"",ESI_Monthly!FE226,"")</f>
        <v>-44.2</v>
      </c>
      <c r="G226" s="95">
        <f>IF(ESI_Monthly!FF226&lt;&gt;"",ESI_Monthly!FF226,"")</f>
        <v>91.7</v>
      </c>
    </row>
    <row r="227" spans="1:9" ht="12" customHeight="1">
      <c r="A227" s="33">
        <f>IF(ESI_Monthly!$A227&lt;&gt;"",ESI_Monthly!$A227," ")</f>
        <v>37925</v>
      </c>
      <c r="B227" s="95">
        <f>IF(ESI_Monthly!FA227&lt;&gt;"",ESI_Monthly!FA227,"")</f>
        <v>-9.4</v>
      </c>
      <c r="C227" s="95">
        <f>IF(ESI_Monthly!FB227&lt;&gt;"",ESI_Monthly!FB227,"")</f>
        <v>-6.8</v>
      </c>
      <c r="D227" s="95">
        <f>IF(ESI_Monthly!FC227&lt;&gt;"",ESI_Monthly!FC227,"")</f>
        <v>-14.9</v>
      </c>
      <c r="E227" s="95">
        <f>IF(ESI_Monthly!FD227&lt;&gt;"",ESI_Monthly!FD227,"")</f>
        <v>-9.5</v>
      </c>
      <c r="F227" s="95">
        <f>IF(ESI_Monthly!FE227&lt;&gt;"",ESI_Monthly!FE227,"")</f>
        <v>-42.9</v>
      </c>
      <c r="G227" s="95">
        <f>IF(ESI_Monthly!FF227&lt;&gt;"",ESI_Monthly!FF227,"")</f>
        <v>93.9</v>
      </c>
    </row>
    <row r="228" spans="1:9" ht="12" customHeight="1">
      <c r="A228" s="33">
        <f>IF(ESI_Monthly!$A228&lt;&gt;"",ESI_Monthly!$A228," ")</f>
        <v>37955</v>
      </c>
      <c r="B228" s="95">
        <f>IF(ESI_Monthly!FA228&lt;&gt;"",ESI_Monthly!FA228,"")</f>
        <v>-11.7</v>
      </c>
      <c r="C228" s="95">
        <f>IF(ESI_Monthly!FB228&lt;&gt;"",ESI_Monthly!FB228,"")</f>
        <v>-2.4</v>
      </c>
      <c r="D228" s="95">
        <f>IF(ESI_Monthly!FC228&lt;&gt;"",ESI_Monthly!FC228,"")</f>
        <v>-16.600000000000001</v>
      </c>
      <c r="E228" s="95">
        <f>IF(ESI_Monthly!FD228&lt;&gt;"",ESI_Monthly!FD228,"")</f>
        <v>-3.3</v>
      </c>
      <c r="F228" s="95">
        <f>IF(ESI_Monthly!FE228&lt;&gt;"",ESI_Monthly!FE228,"")</f>
        <v>-40.700000000000003</v>
      </c>
      <c r="G228" s="95">
        <f>IF(ESI_Monthly!FF228&lt;&gt;"",ESI_Monthly!FF228,"")</f>
        <v>94</v>
      </c>
      <c r="I228" s="37"/>
    </row>
    <row r="229" spans="1:9" ht="12" customHeight="1">
      <c r="A229" s="33">
        <f>IF(ESI_Monthly!$A229&lt;&gt;"",ESI_Monthly!$A229," ")</f>
        <v>37986</v>
      </c>
      <c r="B229" s="95">
        <f>IF(ESI_Monthly!FA229&lt;&gt;"",ESI_Monthly!FA229,"")</f>
        <v>-7.4</v>
      </c>
      <c r="C229" s="95">
        <f>IF(ESI_Monthly!FB229&lt;&gt;"",ESI_Monthly!FB229,"")</f>
        <v>-10.3</v>
      </c>
      <c r="D229" s="95">
        <f>IF(ESI_Monthly!FC229&lt;&gt;"",ESI_Monthly!FC229,"")</f>
        <v>-15.7</v>
      </c>
      <c r="E229" s="95">
        <f>IF(ESI_Monthly!FD229&lt;&gt;"",ESI_Monthly!FD229,"")</f>
        <v>-4.9000000000000004</v>
      </c>
      <c r="F229" s="95">
        <f>IF(ESI_Monthly!FE229&lt;&gt;"",ESI_Monthly!FE229,"")</f>
        <v>-43.7</v>
      </c>
      <c r="G229" s="95">
        <f>IF(ESI_Monthly!FF229&lt;&gt;"",ESI_Monthly!FF229,"")</f>
        <v>94.8</v>
      </c>
    </row>
    <row r="230" spans="1:9" ht="12" customHeight="1">
      <c r="A230" s="33">
        <f>IF(ESI_Monthly!$A230&lt;&gt;"",ESI_Monthly!$A230," ")</f>
        <v>38017</v>
      </c>
      <c r="B230" s="95">
        <f>IF(ESI_Monthly!FA230&lt;&gt;"",ESI_Monthly!FA230,"")</f>
        <v>-7.4</v>
      </c>
      <c r="C230" s="95">
        <f>IF(ESI_Monthly!FB230&lt;&gt;"",ESI_Monthly!FB230,"")</f>
        <v>-11.5</v>
      </c>
      <c r="D230" s="95">
        <f>IF(ESI_Monthly!FC230&lt;&gt;"",ESI_Monthly!FC230,"")</f>
        <v>-16</v>
      </c>
      <c r="E230" s="95">
        <f>IF(ESI_Monthly!FD230&lt;&gt;"",ESI_Monthly!FD230,"")</f>
        <v>-3.4</v>
      </c>
      <c r="F230" s="95">
        <f>IF(ESI_Monthly!FE230&lt;&gt;"",ESI_Monthly!FE230,"")</f>
        <v>-37.299999999999997</v>
      </c>
      <c r="G230" s="95">
        <f>IF(ESI_Monthly!FF230&lt;&gt;"",ESI_Monthly!FF230,"")</f>
        <v>93.3</v>
      </c>
    </row>
    <row r="231" spans="1:9" ht="12" customHeight="1">
      <c r="A231" s="33">
        <f>IF(ESI_Monthly!$A231&lt;&gt;"",ESI_Monthly!$A231," ")</f>
        <v>38046</v>
      </c>
      <c r="B231" s="95">
        <f>IF(ESI_Monthly!FA231&lt;&gt;"",ESI_Monthly!FA231,"")</f>
        <v>-8.1</v>
      </c>
      <c r="C231" s="95">
        <f>IF(ESI_Monthly!FB231&lt;&gt;"",ESI_Monthly!FB231,"")</f>
        <v>-4</v>
      </c>
      <c r="D231" s="95">
        <f>IF(ESI_Monthly!FC231&lt;&gt;"",ESI_Monthly!FC231,"")</f>
        <v>-16.5</v>
      </c>
      <c r="E231" s="95">
        <f>IF(ESI_Monthly!FD231&lt;&gt;"",ESI_Monthly!FD231,"")</f>
        <v>-5.8</v>
      </c>
      <c r="F231" s="95">
        <f>IF(ESI_Monthly!FE231&lt;&gt;"",ESI_Monthly!FE231,"")</f>
        <v>-35</v>
      </c>
      <c r="G231" s="95">
        <f>IF(ESI_Monthly!FF231&lt;&gt;"",ESI_Monthly!FF231,"")</f>
        <v>95.9</v>
      </c>
    </row>
    <row r="232" spans="1:9" ht="12" customHeight="1">
      <c r="A232" s="33">
        <f>IF(ESI_Monthly!$A232&lt;&gt;"",ESI_Monthly!$A232," ")</f>
        <v>38077</v>
      </c>
      <c r="B232" s="95">
        <f>IF(ESI_Monthly!FA232&lt;&gt;"",ESI_Monthly!FA232,"")</f>
        <v>-6.2</v>
      </c>
      <c r="C232" s="95">
        <f>IF(ESI_Monthly!FB232&lt;&gt;"",ESI_Monthly!FB232,"")</f>
        <v>4.3</v>
      </c>
      <c r="D232" s="95">
        <f>IF(ESI_Monthly!FC232&lt;&gt;"",ESI_Monthly!FC232,"")</f>
        <v>-17</v>
      </c>
      <c r="E232" s="95">
        <f>IF(ESI_Monthly!FD232&lt;&gt;"",ESI_Monthly!FD232,"")</f>
        <v>-16.2</v>
      </c>
      <c r="F232" s="95">
        <f>IF(ESI_Monthly!FE232&lt;&gt;"",ESI_Monthly!FE232,"")</f>
        <v>-53.4</v>
      </c>
      <c r="G232" s="95">
        <f>IF(ESI_Monthly!FF232&lt;&gt;"",ESI_Monthly!FF232,"")</f>
        <v>99.1</v>
      </c>
    </row>
    <row r="233" spans="1:9" ht="12" customHeight="1">
      <c r="A233" s="33">
        <f>IF(ESI_Monthly!$A233&lt;&gt;"",ESI_Monthly!$A233," ")</f>
        <v>38107</v>
      </c>
      <c r="B233" s="95">
        <f>IF(ESI_Monthly!FA233&lt;&gt;"",ESI_Monthly!FA233,"")</f>
        <v>-6.1</v>
      </c>
      <c r="C233" s="95">
        <f>IF(ESI_Monthly!FB233&lt;&gt;"",ESI_Monthly!FB233,"")</f>
        <v>6.4</v>
      </c>
      <c r="D233" s="95">
        <f>IF(ESI_Monthly!FC233&lt;&gt;"",ESI_Monthly!FC233,"")</f>
        <v>-16.600000000000001</v>
      </c>
      <c r="E233" s="95">
        <f>IF(ESI_Monthly!FD233&lt;&gt;"",ESI_Monthly!FD233,"")</f>
        <v>-9</v>
      </c>
      <c r="F233" s="95">
        <f>IF(ESI_Monthly!FE233&lt;&gt;"",ESI_Monthly!FE233,"")</f>
        <v>-39</v>
      </c>
      <c r="G233" s="95">
        <f>IF(ESI_Monthly!FF233&lt;&gt;"",ESI_Monthly!FF233,"")</f>
        <v>101.3</v>
      </c>
    </row>
    <row r="234" spans="1:9" ht="12" customHeight="1">
      <c r="A234" s="33">
        <f>IF(ESI_Monthly!$A234&lt;&gt;"",ESI_Monthly!$A234," ")</f>
        <v>38138</v>
      </c>
      <c r="B234" s="95">
        <f>IF(ESI_Monthly!FA234&lt;&gt;"",ESI_Monthly!FA234,"")</f>
        <v>-4.5</v>
      </c>
      <c r="C234" s="95">
        <f>IF(ESI_Monthly!FB234&lt;&gt;"",ESI_Monthly!FB234,"")</f>
        <v>6.2</v>
      </c>
      <c r="D234" s="95">
        <f>IF(ESI_Monthly!FC234&lt;&gt;"",ESI_Monthly!FC234,"")</f>
        <v>-15.7</v>
      </c>
      <c r="E234" s="95">
        <f>IF(ESI_Monthly!FD234&lt;&gt;"",ESI_Monthly!FD234,"")</f>
        <v>-2</v>
      </c>
      <c r="F234" s="95">
        <f>IF(ESI_Monthly!FE234&lt;&gt;"",ESI_Monthly!FE234,"")</f>
        <v>-39.799999999999997</v>
      </c>
      <c r="G234" s="95">
        <f>IF(ESI_Monthly!FF234&lt;&gt;"",ESI_Monthly!FF234,"")</f>
        <v>102.5</v>
      </c>
    </row>
    <row r="235" spans="1:9" ht="12" customHeight="1">
      <c r="A235" s="33">
        <f>IF(ESI_Monthly!$A235&lt;&gt;"",ESI_Monthly!$A235," ")</f>
        <v>38168</v>
      </c>
      <c r="B235" s="95">
        <f>IF(ESI_Monthly!FA235&lt;&gt;"",ESI_Monthly!FA235,"")</f>
        <v>-2.9</v>
      </c>
      <c r="C235" s="95">
        <f>IF(ESI_Monthly!FB235&lt;&gt;"",ESI_Monthly!FB235,"")</f>
        <v>1</v>
      </c>
      <c r="D235" s="95">
        <f>IF(ESI_Monthly!FC235&lt;&gt;"",ESI_Monthly!FC235,"")</f>
        <v>-13.4</v>
      </c>
      <c r="E235" s="95">
        <f>IF(ESI_Monthly!FD235&lt;&gt;"",ESI_Monthly!FD235,"")</f>
        <v>-6.1</v>
      </c>
      <c r="F235" s="95">
        <f>IF(ESI_Monthly!FE235&lt;&gt;"",ESI_Monthly!FE235,"")</f>
        <v>-39.4</v>
      </c>
      <c r="G235" s="95">
        <f>IF(ESI_Monthly!FF235&lt;&gt;"",ESI_Monthly!FF235,"")</f>
        <v>100.2</v>
      </c>
    </row>
    <row r="236" spans="1:9" ht="12" customHeight="1">
      <c r="A236" s="33">
        <f>IF(ESI_Monthly!$A236&lt;&gt;"",ESI_Monthly!$A236," ")</f>
        <v>38199</v>
      </c>
      <c r="B236" s="95">
        <f>IF(ESI_Monthly!FA236&lt;&gt;"",ESI_Monthly!FA236,"")</f>
        <v>-2.2000000000000002</v>
      </c>
      <c r="C236" s="95">
        <f>IF(ESI_Monthly!FB236&lt;&gt;"",ESI_Monthly!FB236,"")</f>
        <v>2.5</v>
      </c>
      <c r="D236" s="95">
        <f>IF(ESI_Monthly!FC236&lt;&gt;"",ESI_Monthly!FC236,"")</f>
        <v>-13.6</v>
      </c>
      <c r="E236" s="95">
        <f>IF(ESI_Monthly!FD236&lt;&gt;"",ESI_Monthly!FD236,"")</f>
        <v>0.5</v>
      </c>
      <c r="F236" s="95">
        <f>IF(ESI_Monthly!FE236&lt;&gt;"",ESI_Monthly!FE236,"")</f>
        <v>-41.9</v>
      </c>
      <c r="G236" s="95">
        <f>IF(ESI_Monthly!FF236&lt;&gt;"",ESI_Monthly!FF236,"")</f>
        <v>101.1</v>
      </c>
    </row>
    <row r="237" spans="1:9" ht="12" customHeight="1">
      <c r="A237" s="33">
        <f>IF(ESI_Monthly!$A237&lt;&gt;"",ESI_Monthly!$A237," ")</f>
        <v>38230</v>
      </c>
      <c r="B237" s="95">
        <f>IF(ESI_Monthly!FA237&lt;&gt;"",ESI_Monthly!FA237,"")</f>
        <v>-1.6</v>
      </c>
      <c r="C237" s="95">
        <f>IF(ESI_Monthly!FB237&lt;&gt;"",ESI_Monthly!FB237,"")</f>
        <v>8.6999999999999993</v>
      </c>
      <c r="D237" s="95">
        <f>IF(ESI_Monthly!FC237&lt;&gt;"",ESI_Monthly!FC237,"")</f>
        <v>-13.9</v>
      </c>
      <c r="E237" s="95">
        <f>IF(ESI_Monthly!FD237&lt;&gt;"",ESI_Monthly!FD237,"")</f>
        <v>-2.2000000000000002</v>
      </c>
      <c r="F237" s="95">
        <f>IF(ESI_Monthly!FE237&lt;&gt;"",ESI_Monthly!FE237,"")</f>
        <v>-37.200000000000003</v>
      </c>
      <c r="G237" s="95">
        <f>IF(ESI_Monthly!FF237&lt;&gt;"",ESI_Monthly!FF237,"")</f>
        <v>103.4</v>
      </c>
    </row>
    <row r="238" spans="1:9" ht="12" customHeight="1">
      <c r="A238" s="33">
        <f>IF(ESI_Monthly!$A238&lt;&gt;"",ESI_Monthly!$A238," ")</f>
        <v>38260</v>
      </c>
      <c r="B238" s="95">
        <f>IF(ESI_Monthly!FA238&lt;&gt;"",ESI_Monthly!FA238,"")</f>
        <v>-3</v>
      </c>
      <c r="C238" s="95">
        <f>IF(ESI_Monthly!FB238&lt;&gt;"",ESI_Monthly!FB238,"")</f>
        <v>2.7</v>
      </c>
      <c r="D238" s="95">
        <f>IF(ESI_Monthly!FC238&lt;&gt;"",ESI_Monthly!FC238,"")</f>
        <v>-13.6</v>
      </c>
      <c r="E238" s="95">
        <f>IF(ESI_Monthly!FD238&lt;&gt;"",ESI_Monthly!FD238,"")</f>
        <v>-4.0999999999999996</v>
      </c>
      <c r="F238" s="95">
        <f>IF(ESI_Monthly!FE238&lt;&gt;"",ESI_Monthly!FE238,"")</f>
        <v>-38.700000000000003</v>
      </c>
      <c r="G238" s="95">
        <f>IF(ESI_Monthly!FF238&lt;&gt;"",ESI_Monthly!FF238,"")</f>
        <v>105.3</v>
      </c>
    </row>
    <row r="239" spans="1:9" ht="12" customHeight="1">
      <c r="A239" s="33">
        <f>IF(ESI_Monthly!$A239&lt;&gt;"",ESI_Monthly!$A239," ")</f>
        <v>38291</v>
      </c>
      <c r="B239" s="95">
        <f>IF(ESI_Monthly!FA239&lt;&gt;"",ESI_Monthly!FA239,"")</f>
        <v>-3.2</v>
      </c>
      <c r="C239" s="95">
        <f>IF(ESI_Monthly!FB239&lt;&gt;"",ESI_Monthly!FB239,"")</f>
        <v>2</v>
      </c>
      <c r="D239" s="95">
        <f>IF(ESI_Monthly!FC239&lt;&gt;"",ESI_Monthly!FC239,"")</f>
        <v>-15.5</v>
      </c>
      <c r="E239" s="95">
        <f>IF(ESI_Monthly!FD239&lt;&gt;"",ESI_Monthly!FD239,"")</f>
        <v>-3.2</v>
      </c>
      <c r="F239" s="95">
        <f>IF(ESI_Monthly!FE239&lt;&gt;"",ESI_Monthly!FE239,"")</f>
        <v>-35.700000000000003</v>
      </c>
      <c r="G239" s="95">
        <f>IF(ESI_Monthly!FF239&lt;&gt;"",ESI_Monthly!FF239,"")</f>
        <v>101.4</v>
      </c>
    </row>
    <row r="240" spans="1:9" ht="12" customHeight="1">
      <c r="A240" s="33">
        <f>IF(ESI_Monthly!$A240&lt;&gt;"",ESI_Monthly!$A240," ")</f>
        <v>38321</v>
      </c>
      <c r="B240" s="95">
        <f>IF(ESI_Monthly!FA240&lt;&gt;"",ESI_Monthly!FA240,"")</f>
        <v>-2.4</v>
      </c>
      <c r="C240" s="95">
        <f>IF(ESI_Monthly!FB240&lt;&gt;"",ESI_Monthly!FB240,"")</f>
        <v>7.2</v>
      </c>
      <c r="D240" s="95">
        <f>IF(ESI_Monthly!FC240&lt;&gt;"",ESI_Monthly!FC240,"")</f>
        <v>-15.2</v>
      </c>
      <c r="E240" s="95">
        <f>IF(ESI_Monthly!FD240&lt;&gt;"",ESI_Monthly!FD240,"")</f>
        <v>-3.2</v>
      </c>
      <c r="F240" s="95">
        <f>IF(ESI_Monthly!FE240&lt;&gt;"",ESI_Monthly!FE240,"")</f>
        <v>-31.8</v>
      </c>
      <c r="G240" s="95">
        <f>IF(ESI_Monthly!FF240&lt;&gt;"",ESI_Monthly!FF240,"")</f>
        <v>103.9</v>
      </c>
    </row>
    <row r="241" spans="1:7" ht="12" customHeight="1">
      <c r="A241" s="33">
        <f>IF(ESI_Monthly!$A241&lt;&gt;"",ESI_Monthly!$A241," ")</f>
        <v>38352</v>
      </c>
      <c r="B241" s="95">
        <f>IF(ESI_Monthly!FA241&lt;&gt;"",ESI_Monthly!FA241,"")</f>
        <v>-5.8</v>
      </c>
      <c r="C241" s="95">
        <f>IF(ESI_Monthly!FB241&lt;&gt;"",ESI_Monthly!FB241,"")</f>
        <v>-1.6</v>
      </c>
      <c r="D241" s="95">
        <f>IF(ESI_Monthly!FC241&lt;&gt;"",ESI_Monthly!FC241,"")</f>
        <v>-16.2</v>
      </c>
      <c r="E241" s="95">
        <f>IF(ESI_Monthly!FD241&lt;&gt;"",ESI_Monthly!FD241,"")</f>
        <v>-2.1</v>
      </c>
      <c r="F241" s="95">
        <f>IF(ESI_Monthly!FE241&lt;&gt;"",ESI_Monthly!FE241,"")</f>
        <v>-29.1</v>
      </c>
      <c r="G241" s="95">
        <f>IF(ESI_Monthly!FF241&lt;&gt;"",ESI_Monthly!FF241,"")</f>
        <v>100</v>
      </c>
    </row>
    <row r="242" spans="1:7" ht="12" customHeight="1">
      <c r="A242" s="33">
        <f>IF(ESI_Monthly!$A242&lt;&gt;"",ESI_Monthly!$A242," ")</f>
        <v>38383</v>
      </c>
      <c r="B242" s="95">
        <f>IF(ESI_Monthly!FA242&lt;&gt;"",ESI_Monthly!FA242,"")</f>
        <v>-5.3</v>
      </c>
      <c r="C242" s="95">
        <f>IF(ESI_Monthly!FB242&lt;&gt;"",ESI_Monthly!FB242,"")</f>
        <v>-3.7</v>
      </c>
      <c r="D242" s="95">
        <f>IF(ESI_Monthly!FC242&lt;&gt;"",ESI_Monthly!FC242,"")</f>
        <v>-15.5</v>
      </c>
      <c r="E242" s="95">
        <f>IF(ESI_Monthly!FD242&lt;&gt;"",ESI_Monthly!FD242,"")</f>
        <v>-0.9</v>
      </c>
      <c r="F242" s="95">
        <f>IF(ESI_Monthly!FE242&lt;&gt;"",ESI_Monthly!FE242,"")</f>
        <v>-30.1</v>
      </c>
      <c r="G242" s="95">
        <f>IF(ESI_Monthly!FF242&lt;&gt;"",ESI_Monthly!FF242,"")</f>
        <v>97.1</v>
      </c>
    </row>
    <row r="243" spans="1:7" ht="12" customHeight="1">
      <c r="A243" s="33">
        <f>IF(ESI_Monthly!$A243&lt;&gt;"",ESI_Monthly!$A243," ")</f>
        <v>38411</v>
      </c>
      <c r="B243" s="95">
        <f>IF(ESI_Monthly!FA243&lt;&gt;"",ESI_Monthly!FA243,"")</f>
        <v>-6.7</v>
      </c>
      <c r="C243" s="95">
        <f>IF(ESI_Monthly!FB243&lt;&gt;"",ESI_Monthly!FB243,"")</f>
        <v>2.7</v>
      </c>
      <c r="D243" s="95">
        <f>IF(ESI_Monthly!FC243&lt;&gt;"",ESI_Monthly!FC243,"")</f>
        <v>-15.9</v>
      </c>
      <c r="E243" s="95">
        <f>IF(ESI_Monthly!FD243&lt;&gt;"",ESI_Monthly!FD243,"")</f>
        <v>-2.4</v>
      </c>
      <c r="F243" s="95">
        <f>IF(ESI_Monthly!FE243&lt;&gt;"",ESI_Monthly!FE243,"")</f>
        <v>-37.200000000000003</v>
      </c>
      <c r="G243" s="95">
        <f>IF(ESI_Monthly!FF243&lt;&gt;"",ESI_Monthly!FF243,"")</f>
        <v>98.7</v>
      </c>
    </row>
    <row r="244" spans="1:7" ht="12" customHeight="1">
      <c r="A244" s="33">
        <f>IF(ESI_Monthly!$A244&lt;&gt;"",ESI_Monthly!$A244," ")</f>
        <v>38442</v>
      </c>
      <c r="B244" s="95">
        <f>IF(ESI_Monthly!FA244&lt;&gt;"",ESI_Monthly!FA244,"")</f>
        <v>-6.3</v>
      </c>
      <c r="C244" s="95">
        <f>IF(ESI_Monthly!FB244&lt;&gt;"",ESI_Monthly!FB244,"")</f>
        <v>-4.5999999999999996</v>
      </c>
      <c r="D244" s="95">
        <f>IF(ESI_Monthly!FC244&lt;&gt;"",ESI_Monthly!FC244,"")</f>
        <v>-13.8</v>
      </c>
      <c r="E244" s="95">
        <f>IF(ESI_Monthly!FD244&lt;&gt;"",ESI_Monthly!FD244,"")</f>
        <v>0</v>
      </c>
      <c r="F244" s="95">
        <f>IF(ESI_Monthly!FE244&lt;&gt;"",ESI_Monthly!FE244,"")</f>
        <v>-32</v>
      </c>
      <c r="G244" s="95">
        <f>IF(ESI_Monthly!FF244&lt;&gt;"",ESI_Monthly!FF244,"")</f>
        <v>97.8</v>
      </c>
    </row>
    <row r="245" spans="1:7" ht="12" customHeight="1">
      <c r="A245" s="33">
        <f>IF(ESI_Monthly!$A245&lt;&gt;"",ESI_Monthly!$A245," ")</f>
        <v>38472</v>
      </c>
      <c r="B245" s="95">
        <f>IF(ESI_Monthly!FA245&lt;&gt;"",ESI_Monthly!FA245,"")</f>
        <v>-2</v>
      </c>
      <c r="C245" s="95">
        <f>IF(ESI_Monthly!FB245&lt;&gt;"",ESI_Monthly!FB245,"")</f>
        <v>-5.6</v>
      </c>
      <c r="D245" s="95">
        <f>IF(ESI_Monthly!FC245&lt;&gt;"",ESI_Monthly!FC245,"")</f>
        <v>-12.7</v>
      </c>
      <c r="E245" s="95">
        <f>IF(ESI_Monthly!FD245&lt;&gt;"",ESI_Monthly!FD245,"")</f>
        <v>-5.5</v>
      </c>
      <c r="F245" s="95">
        <f>IF(ESI_Monthly!FE245&lt;&gt;"",ESI_Monthly!FE245,"")</f>
        <v>-36.5</v>
      </c>
      <c r="G245" s="95">
        <f>IF(ESI_Monthly!FF245&lt;&gt;"",ESI_Monthly!FF245,"")</f>
        <v>101.2</v>
      </c>
    </row>
    <row r="246" spans="1:7" ht="12" customHeight="1">
      <c r="A246" s="33">
        <f>IF(ESI_Monthly!$A246&lt;&gt;"",ESI_Monthly!$A246," ")</f>
        <v>38503</v>
      </c>
      <c r="B246" s="95">
        <f>IF(ESI_Monthly!FA246&lt;&gt;"",ESI_Monthly!FA246,"")</f>
        <v>-5.8</v>
      </c>
      <c r="C246" s="95">
        <f>IF(ESI_Monthly!FB246&lt;&gt;"",ESI_Monthly!FB246,"")</f>
        <v>-1.4</v>
      </c>
      <c r="D246" s="95">
        <f>IF(ESI_Monthly!FC246&lt;&gt;"",ESI_Monthly!FC246,"")</f>
        <v>-13.7</v>
      </c>
      <c r="E246" s="95">
        <f>IF(ESI_Monthly!FD246&lt;&gt;"",ESI_Monthly!FD246,"")</f>
        <v>-7.3</v>
      </c>
      <c r="F246" s="95">
        <f>IF(ESI_Monthly!FE246&lt;&gt;"",ESI_Monthly!FE246,"")</f>
        <v>-31.6</v>
      </c>
      <c r="G246" s="95">
        <f>IF(ESI_Monthly!FF246&lt;&gt;"",ESI_Monthly!FF246,"")</f>
        <v>99.7</v>
      </c>
    </row>
    <row r="247" spans="1:7" ht="12" customHeight="1">
      <c r="A247" s="33">
        <f>IF(ESI_Monthly!$A247&lt;&gt;"",ESI_Monthly!$A247," ")</f>
        <v>38533</v>
      </c>
      <c r="B247" s="95">
        <f>IF(ESI_Monthly!FA247&lt;&gt;"",ESI_Monthly!FA247,"")</f>
        <v>-9.6</v>
      </c>
      <c r="C247" s="95">
        <f>IF(ESI_Monthly!FB247&lt;&gt;"",ESI_Monthly!FB247,"")</f>
        <v>-6.9</v>
      </c>
      <c r="D247" s="95">
        <f>IF(ESI_Monthly!FC247&lt;&gt;"",ESI_Monthly!FC247,"")</f>
        <v>-19.399999999999999</v>
      </c>
      <c r="E247" s="95">
        <f>IF(ESI_Monthly!FD247&lt;&gt;"",ESI_Monthly!FD247,"")</f>
        <v>-11.1</v>
      </c>
      <c r="F247" s="95">
        <f>IF(ESI_Monthly!FE247&lt;&gt;"",ESI_Monthly!FE247,"")</f>
        <v>-39.6</v>
      </c>
      <c r="G247" s="95">
        <f>IF(ESI_Monthly!FF247&lt;&gt;"",ESI_Monthly!FF247,"")</f>
        <v>93.8</v>
      </c>
    </row>
    <row r="248" spans="1:7" ht="12" customHeight="1">
      <c r="A248" s="33">
        <f>IF(ESI_Monthly!$A248&lt;&gt;"",ESI_Monthly!$A248," ")</f>
        <v>38564</v>
      </c>
      <c r="B248" s="95">
        <f>IF(ESI_Monthly!FA248&lt;&gt;"",ESI_Monthly!FA248,"")</f>
        <v>-9.9</v>
      </c>
      <c r="C248" s="95">
        <f>IF(ESI_Monthly!FB248&lt;&gt;"",ESI_Monthly!FB248,"")</f>
        <v>-11</v>
      </c>
      <c r="D248" s="95">
        <f>IF(ESI_Monthly!FC248&lt;&gt;"",ESI_Monthly!FC248,"")</f>
        <v>-21.7</v>
      </c>
      <c r="E248" s="95">
        <f>IF(ESI_Monthly!FD248&lt;&gt;"",ESI_Monthly!FD248,"")</f>
        <v>-11.3</v>
      </c>
      <c r="F248" s="95">
        <f>IF(ESI_Monthly!FE248&lt;&gt;"",ESI_Monthly!FE248,"")</f>
        <v>-41.7</v>
      </c>
      <c r="G248" s="95">
        <f>IF(ESI_Monthly!FF248&lt;&gt;"",ESI_Monthly!FF248,"")</f>
        <v>91.2</v>
      </c>
    </row>
    <row r="249" spans="1:7" ht="12" customHeight="1">
      <c r="A249" s="33">
        <f>IF(ESI_Monthly!$A249&lt;&gt;"",ESI_Monthly!$A249," ")</f>
        <v>38595</v>
      </c>
      <c r="B249" s="95">
        <f>IF(ESI_Monthly!FA249&lt;&gt;"",ESI_Monthly!FA249,"")</f>
        <v>-8.1999999999999993</v>
      </c>
      <c r="C249" s="95">
        <f>IF(ESI_Monthly!FB249&lt;&gt;"",ESI_Monthly!FB249,"")</f>
        <v>-2</v>
      </c>
      <c r="D249" s="95">
        <f>IF(ESI_Monthly!FC249&lt;&gt;"",ESI_Monthly!FC249,"")</f>
        <v>-22.2</v>
      </c>
      <c r="E249" s="95">
        <f>IF(ESI_Monthly!FD249&lt;&gt;"",ESI_Monthly!FD249,"")</f>
        <v>-13.2</v>
      </c>
      <c r="F249" s="95">
        <f>IF(ESI_Monthly!FE249&lt;&gt;"",ESI_Monthly!FE249,"")</f>
        <v>-36.9</v>
      </c>
      <c r="G249" s="95">
        <f>IF(ESI_Monthly!FF249&lt;&gt;"",ESI_Monthly!FF249,"")</f>
        <v>96</v>
      </c>
    </row>
    <row r="250" spans="1:7" ht="12" customHeight="1">
      <c r="A250" s="33">
        <f>IF(ESI_Monthly!$A250&lt;&gt;"",ESI_Monthly!$A250," ")</f>
        <v>38625</v>
      </c>
      <c r="B250" s="95">
        <f>IF(ESI_Monthly!FA250&lt;&gt;"",ESI_Monthly!FA250,"")</f>
        <v>-5.8</v>
      </c>
      <c r="C250" s="95">
        <f>IF(ESI_Monthly!FB250&lt;&gt;"",ESI_Monthly!FB250,"")</f>
        <v>-3.7</v>
      </c>
      <c r="D250" s="95">
        <f>IF(ESI_Monthly!FC250&lt;&gt;"",ESI_Monthly!FC250,"")</f>
        <v>-22.4</v>
      </c>
      <c r="E250" s="95">
        <f>IF(ESI_Monthly!FD250&lt;&gt;"",ESI_Monthly!FD250,"")</f>
        <v>-15.8</v>
      </c>
      <c r="F250" s="95">
        <f>IF(ESI_Monthly!FE250&lt;&gt;"",ESI_Monthly!FE250,"")</f>
        <v>-38.200000000000003</v>
      </c>
      <c r="G250" s="95">
        <f>IF(ESI_Monthly!FF250&lt;&gt;"",ESI_Monthly!FF250,"")</f>
        <v>95.6</v>
      </c>
    </row>
    <row r="251" spans="1:7" ht="12" customHeight="1">
      <c r="A251" s="33">
        <f>IF(ESI_Monthly!$A251&lt;&gt;"",ESI_Monthly!$A251," ")</f>
        <v>38656</v>
      </c>
      <c r="B251" s="95">
        <f>IF(ESI_Monthly!FA251&lt;&gt;"",ESI_Monthly!FA251,"")</f>
        <v>-2.2000000000000002</v>
      </c>
      <c r="C251" s="95">
        <f>IF(ESI_Monthly!FB251&lt;&gt;"",ESI_Monthly!FB251,"")</f>
        <v>-4.7</v>
      </c>
      <c r="D251" s="95">
        <f>IF(ESI_Monthly!FC251&lt;&gt;"",ESI_Monthly!FC251,"")</f>
        <v>-21</v>
      </c>
      <c r="E251" s="95">
        <f>IF(ESI_Monthly!FD251&lt;&gt;"",ESI_Monthly!FD251,"")</f>
        <v>-14.9</v>
      </c>
      <c r="F251" s="95">
        <f>IF(ESI_Monthly!FE251&lt;&gt;"",ESI_Monthly!FE251,"")</f>
        <v>-28.6</v>
      </c>
      <c r="G251" s="95">
        <f>IF(ESI_Monthly!FF251&lt;&gt;"",ESI_Monthly!FF251,"")</f>
        <v>99.1</v>
      </c>
    </row>
    <row r="252" spans="1:7" ht="12" customHeight="1">
      <c r="A252" s="33">
        <f>IF(ESI_Monthly!$A252&lt;&gt;"",ESI_Monthly!$A252," ")</f>
        <v>38686</v>
      </c>
      <c r="B252" s="95">
        <f>IF(ESI_Monthly!FA252&lt;&gt;"",ESI_Monthly!FA252,"")</f>
        <v>-3.1</v>
      </c>
      <c r="C252" s="95">
        <f>IF(ESI_Monthly!FB252&lt;&gt;"",ESI_Monthly!FB252,"")</f>
        <v>-3.5</v>
      </c>
      <c r="D252" s="95">
        <f>IF(ESI_Monthly!FC252&lt;&gt;"",ESI_Monthly!FC252,"")</f>
        <v>-19.7</v>
      </c>
      <c r="E252" s="95">
        <f>IF(ESI_Monthly!FD252&lt;&gt;"",ESI_Monthly!FD252,"")</f>
        <v>-16.7</v>
      </c>
      <c r="F252" s="95">
        <f>IF(ESI_Monthly!FE252&lt;&gt;"",ESI_Monthly!FE252,"")</f>
        <v>-35.799999999999997</v>
      </c>
      <c r="G252" s="95">
        <f>IF(ESI_Monthly!FF252&lt;&gt;"",ESI_Monthly!FF252,"")</f>
        <v>98.3</v>
      </c>
    </row>
    <row r="253" spans="1:7" ht="12" customHeight="1">
      <c r="A253" s="33">
        <f>IF(ESI_Monthly!$A253&lt;&gt;"",ESI_Monthly!$A253," ")</f>
        <v>38717</v>
      </c>
      <c r="B253" s="95">
        <f>IF(ESI_Monthly!FA253&lt;&gt;"",ESI_Monthly!FA253,"")</f>
        <v>-5</v>
      </c>
      <c r="C253" s="95">
        <f>IF(ESI_Monthly!FB253&lt;&gt;"",ESI_Monthly!FB253,"")</f>
        <v>0.8</v>
      </c>
      <c r="D253" s="95">
        <f>IF(ESI_Monthly!FC253&lt;&gt;"",ESI_Monthly!FC253,"")</f>
        <v>-19.600000000000001</v>
      </c>
      <c r="E253" s="95">
        <f>IF(ESI_Monthly!FD253&lt;&gt;"",ESI_Monthly!FD253,"")</f>
        <v>-4.5</v>
      </c>
      <c r="F253" s="95">
        <f>IF(ESI_Monthly!FE253&lt;&gt;"",ESI_Monthly!FE253,"")</f>
        <v>-36.5</v>
      </c>
      <c r="G253" s="95">
        <f>IF(ESI_Monthly!FF253&lt;&gt;"",ESI_Monthly!FF253,"")</f>
        <v>98.6</v>
      </c>
    </row>
    <row r="254" spans="1:7" ht="12" customHeight="1">
      <c r="A254" s="33">
        <f>IF(ESI_Monthly!$A254&lt;&gt;"",ESI_Monthly!$A254," ")</f>
        <v>38748</v>
      </c>
      <c r="B254" s="95">
        <f>IF(ESI_Monthly!FA254&lt;&gt;"",ESI_Monthly!FA254,"")</f>
        <v>-5.9</v>
      </c>
      <c r="C254" s="95">
        <f>IF(ESI_Monthly!FB254&lt;&gt;"",ESI_Monthly!FB254,"")</f>
        <v>-6.6</v>
      </c>
      <c r="D254" s="95">
        <f>IF(ESI_Monthly!FC254&lt;&gt;"",ESI_Monthly!FC254,"")</f>
        <v>-19.899999999999999</v>
      </c>
      <c r="E254" s="95">
        <f>IF(ESI_Monthly!FD254&lt;&gt;"",ESI_Monthly!FD254,"")</f>
        <v>-3.9</v>
      </c>
      <c r="F254" s="95">
        <f>IF(ESI_Monthly!FE254&lt;&gt;"",ESI_Monthly!FE254,"")</f>
        <v>-32.200000000000003</v>
      </c>
      <c r="G254" s="95">
        <f>IF(ESI_Monthly!FF254&lt;&gt;"",ESI_Monthly!FF254,"")</f>
        <v>96</v>
      </c>
    </row>
    <row r="255" spans="1:7" ht="12" customHeight="1">
      <c r="A255" s="33">
        <f>IF(ESI_Monthly!$A255&lt;&gt;"",ESI_Monthly!$A255," ")</f>
        <v>38776</v>
      </c>
      <c r="B255" s="95">
        <f>IF(ESI_Monthly!FA255&lt;&gt;"",ESI_Monthly!FA255,"")</f>
        <v>-4</v>
      </c>
      <c r="C255" s="95">
        <f>IF(ESI_Monthly!FB255&lt;&gt;"",ESI_Monthly!FB255,"")</f>
        <v>-4.0999999999999996</v>
      </c>
      <c r="D255" s="95">
        <f>IF(ESI_Monthly!FC255&lt;&gt;"",ESI_Monthly!FC255,"")</f>
        <v>-18.600000000000001</v>
      </c>
      <c r="E255" s="95">
        <f>IF(ESI_Monthly!FD255&lt;&gt;"",ESI_Monthly!FD255,"")</f>
        <v>-10.3</v>
      </c>
      <c r="F255" s="95">
        <f>IF(ESI_Monthly!FE255&lt;&gt;"",ESI_Monthly!FE255,"")</f>
        <v>-32.700000000000003</v>
      </c>
      <c r="G255" s="95">
        <f>IF(ESI_Monthly!FF255&lt;&gt;"",ESI_Monthly!FF255,"")</f>
        <v>96.9</v>
      </c>
    </row>
    <row r="256" spans="1:7" ht="12" customHeight="1">
      <c r="A256" s="33">
        <f>IF(ESI_Monthly!$A256&lt;&gt;"",ESI_Monthly!$A256," ")</f>
        <v>38807</v>
      </c>
      <c r="B256" s="95">
        <f>IF(ESI_Monthly!FA256&lt;&gt;"",ESI_Monthly!FA256,"")</f>
        <v>-6.2</v>
      </c>
      <c r="C256" s="95">
        <f>IF(ESI_Monthly!FB256&lt;&gt;"",ESI_Monthly!FB256,"")</f>
        <v>-6</v>
      </c>
      <c r="D256" s="95">
        <f>IF(ESI_Monthly!FC256&lt;&gt;"",ESI_Monthly!FC256,"")</f>
        <v>-17.5</v>
      </c>
      <c r="E256" s="95">
        <f>IF(ESI_Monthly!FD256&lt;&gt;"",ESI_Monthly!FD256,"")</f>
        <v>-15.1</v>
      </c>
      <c r="F256" s="95">
        <f>IF(ESI_Monthly!FE256&lt;&gt;"",ESI_Monthly!FE256,"")</f>
        <v>-34.6</v>
      </c>
      <c r="G256" s="95">
        <f>IF(ESI_Monthly!FF256&lt;&gt;"",ESI_Monthly!FF256,"")</f>
        <v>95</v>
      </c>
    </row>
    <row r="257" spans="1:7" ht="12" customHeight="1">
      <c r="A257" s="33">
        <f>IF(ESI_Monthly!$A257&lt;&gt;"",ESI_Monthly!$A257," ")</f>
        <v>38837</v>
      </c>
      <c r="B257" s="95">
        <f>IF(ESI_Monthly!FA257&lt;&gt;"",ESI_Monthly!FA257,"")</f>
        <v>-6.4</v>
      </c>
      <c r="C257" s="95">
        <f>IF(ESI_Monthly!FB257&lt;&gt;"",ESI_Monthly!FB257,"")</f>
        <v>-3.1</v>
      </c>
      <c r="D257" s="95">
        <f>IF(ESI_Monthly!FC257&lt;&gt;"",ESI_Monthly!FC257,"")</f>
        <v>-19.2</v>
      </c>
      <c r="E257" s="95">
        <f>IF(ESI_Monthly!FD257&lt;&gt;"",ESI_Monthly!FD257,"")</f>
        <v>-8.5</v>
      </c>
      <c r="F257" s="95">
        <f>IF(ESI_Monthly!FE257&lt;&gt;"",ESI_Monthly!FE257,"")</f>
        <v>-39.700000000000003</v>
      </c>
      <c r="G257" s="95">
        <f>IF(ESI_Monthly!FF257&lt;&gt;"",ESI_Monthly!FF257,"")</f>
        <v>97</v>
      </c>
    </row>
    <row r="258" spans="1:7" ht="12" customHeight="1">
      <c r="A258" s="33">
        <f>IF(ESI_Monthly!$A258&lt;&gt;"",ESI_Monthly!$A258," ")</f>
        <v>38868</v>
      </c>
      <c r="B258" s="95">
        <f>IF(ESI_Monthly!FA258&lt;&gt;"",ESI_Monthly!FA258,"")</f>
        <v>-4.4000000000000004</v>
      </c>
      <c r="C258" s="95">
        <f>IF(ESI_Monthly!FB258&lt;&gt;"",ESI_Monthly!FB258,"")</f>
        <v>-2.1</v>
      </c>
      <c r="D258" s="95">
        <f>IF(ESI_Monthly!FC258&lt;&gt;"",ESI_Monthly!FC258,"")</f>
        <v>-19.2</v>
      </c>
      <c r="E258" s="95">
        <f>IF(ESI_Monthly!FD258&lt;&gt;"",ESI_Monthly!FD258,"")</f>
        <v>-17.600000000000001</v>
      </c>
      <c r="F258" s="95">
        <f>IF(ESI_Monthly!FE258&lt;&gt;"",ESI_Monthly!FE258,"")</f>
        <v>-37.700000000000003</v>
      </c>
      <c r="G258" s="95">
        <f>IF(ESI_Monthly!FF258&lt;&gt;"",ESI_Monthly!FF258,"")</f>
        <v>97.3</v>
      </c>
    </row>
    <row r="259" spans="1:7" ht="12" customHeight="1">
      <c r="A259" s="33">
        <f>IF(ESI_Monthly!$A259&lt;&gt;"",ESI_Monthly!$A259," ")</f>
        <v>38898</v>
      </c>
      <c r="B259" s="95">
        <f>IF(ESI_Monthly!FA259&lt;&gt;"",ESI_Monthly!FA259,"")</f>
        <v>-4.8</v>
      </c>
      <c r="C259" s="95">
        <f>IF(ESI_Monthly!FB259&lt;&gt;"",ESI_Monthly!FB259,"")</f>
        <v>10.9</v>
      </c>
      <c r="D259" s="95">
        <f>IF(ESI_Monthly!FC259&lt;&gt;"",ESI_Monthly!FC259,"")</f>
        <v>-16.899999999999999</v>
      </c>
      <c r="E259" s="95">
        <f>IF(ESI_Monthly!FD259&lt;&gt;"",ESI_Monthly!FD259,"")</f>
        <v>-7.9</v>
      </c>
      <c r="F259" s="95">
        <f>IF(ESI_Monthly!FE259&lt;&gt;"",ESI_Monthly!FE259,"")</f>
        <v>-33.799999999999997</v>
      </c>
      <c r="G259" s="95">
        <f>IF(ESI_Monthly!FF259&lt;&gt;"",ESI_Monthly!FF259,"")</f>
        <v>101.7</v>
      </c>
    </row>
    <row r="260" spans="1:7" ht="12" customHeight="1">
      <c r="A260" s="33">
        <f>IF(ESI_Monthly!$A260&lt;&gt;"",ESI_Monthly!$A260," ")</f>
        <v>38929</v>
      </c>
      <c r="B260" s="95">
        <f>IF(ESI_Monthly!FA260&lt;&gt;"",ESI_Monthly!FA260,"")</f>
        <v>-1.4</v>
      </c>
      <c r="C260" s="95">
        <f>IF(ESI_Monthly!FB260&lt;&gt;"",ESI_Monthly!FB260,"")</f>
        <v>3.6</v>
      </c>
      <c r="D260" s="95">
        <f>IF(ESI_Monthly!FC260&lt;&gt;"",ESI_Monthly!FC260,"")</f>
        <v>-17.600000000000001</v>
      </c>
      <c r="E260" s="95">
        <f>IF(ESI_Monthly!FD260&lt;&gt;"",ESI_Monthly!FD260,"")</f>
        <v>-12.4</v>
      </c>
      <c r="F260" s="95">
        <f>IF(ESI_Monthly!FE260&lt;&gt;"",ESI_Monthly!FE260,"")</f>
        <v>-32.5</v>
      </c>
      <c r="G260" s="95">
        <f>IF(ESI_Monthly!FF260&lt;&gt;"",ESI_Monthly!FF260,"")</f>
        <v>100.4</v>
      </c>
    </row>
    <row r="261" spans="1:7" ht="12" customHeight="1">
      <c r="A261" s="33">
        <f>IF(ESI_Monthly!$A261&lt;&gt;"",ESI_Monthly!$A261," ")</f>
        <v>38960</v>
      </c>
      <c r="B261" s="95">
        <f>IF(ESI_Monthly!FA261&lt;&gt;"",ESI_Monthly!FA261,"")</f>
        <v>-4.3</v>
      </c>
      <c r="C261" s="95">
        <f>IF(ESI_Monthly!FB261&lt;&gt;"",ESI_Monthly!FB261,"")</f>
        <v>-1.3</v>
      </c>
      <c r="D261" s="95">
        <f>IF(ESI_Monthly!FC261&lt;&gt;"",ESI_Monthly!FC261,"")</f>
        <v>-15.3</v>
      </c>
      <c r="E261" s="95">
        <f>IF(ESI_Monthly!FD261&lt;&gt;"",ESI_Monthly!FD261,"")</f>
        <v>-8.1</v>
      </c>
      <c r="F261" s="95">
        <f>IF(ESI_Monthly!FE261&lt;&gt;"",ESI_Monthly!FE261,"")</f>
        <v>-31.6</v>
      </c>
      <c r="G261" s="95">
        <f>IF(ESI_Monthly!FF261&lt;&gt;"",ESI_Monthly!FF261,"")</f>
        <v>98.7</v>
      </c>
    </row>
    <row r="262" spans="1:7" ht="12" customHeight="1">
      <c r="A262" s="33">
        <f>IF(ESI_Monthly!$A262&lt;&gt;"",ESI_Monthly!$A262," ")</f>
        <v>38990</v>
      </c>
      <c r="B262" s="95">
        <f>IF(ESI_Monthly!FA262&lt;&gt;"",ESI_Monthly!FA262,"")</f>
        <v>-2.4</v>
      </c>
      <c r="C262" s="95">
        <f>IF(ESI_Monthly!FB262&lt;&gt;"",ESI_Monthly!FB262,"")</f>
        <v>9.1</v>
      </c>
      <c r="D262" s="95">
        <f>IF(ESI_Monthly!FC262&lt;&gt;"",ESI_Monthly!FC262,"")</f>
        <v>-13.2</v>
      </c>
      <c r="E262" s="95">
        <f>IF(ESI_Monthly!FD262&lt;&gt;"",ESI_Monthly!FD262,"")</f>
        <v>-13.6</v>
      </c>
      <c r="F262" s="95">
        <f>IF(ESI_Monthly!FE262&lt;&gt;"",ESI_Monthly!FE262,"")</f>
        <v>-30.6</v>
      </c>
      <c r="G262" s="95">
        <f>IF(ESI_Monthly!FF262&lt;&gt;"",ESI_Monthly!FF262,"")</f>
        <v>102.3</v>
      </c>
    </row>
    <row r="263" spans="1:7" ht="12" customHeight="1">
      <c r="A263" s="33">
        <f>IF(ESI_Monthly!$A263&lt;&gt;"",ESI_Monthly!$A263," ")</f>
        <v>39021</v>
      </c>
      <c r="B263" s="95">
        <f>IF(ESI_Monthly!FA263&lt;&gt;"",ESI_Monthly!FA263,"")</f>
        <v>-3.4</v>
      </c>
      <c r="C263" s="95">
        <f>IF(ESI_Monthly!FB263&lt;&gt;"",ESI_Monthly!FB263,"")</f>
        <v>10.3</v>
      </c>
      <c r="D263" s="95">
        <f>IF(ESI_Monthly!FC263&lt;&gt;"",ESI_Monthly!FC263,"")</f>
        <v>-13.2</v>
      </c>
      <c r="E263" s="95">
        <f>IF(ESI_Monthly!FD263&lt;&gt;"",ESI_Monthly!FD263,"")</f>
        <v>-8.3000000000000007</v>
      </c>
      <c r="F263" s="95">
        <f>IF(ESI_Monthly!FE263&lt;&gt;"",ESI_Monthly!FE263,"")</f>
        <v>-38.299999999999997</v>
      </c>
      <c r="G263" s="95">
        <f>IF(ESI_Monthly!FF263&lt;&gt;"",ESI_Monthly!FF263,"")</f>
        <v>102.8</v>
      </c>
    </row>
    <row r="264" spans="1:7" ht="12" customHeight="1">
      <c r="A264" s="33">
        <f>IF(ESI_Monthly!$A264&lt;&gt;"",ESI_Monthly!$A264," ")</f>
        <v>39051</v>
      </c>
      <c r="B264" s="95">
        <f>IF(ESI_Monthly!FA264&lt;&gt;"",ESI_Monthly!FA264,"")</f>
        <v>0.7</v>
      </c>
      <c r="C264" s="95">
        <f>IF(ESI_Monthly!FB264&lt;&gt;"",ESI_Monthly!FB264,"")</f>
        <v>9.1</v>
      </c>
      <c r="D264" s="95">
        <f>IF(ESI_Monthly!FC264&lt;&gt;"",ESI_Monthly!FC264,"")</f>
        <v>-14</v>
      </c>
      <c r="E264" s="95">
        <f>IF(ESI_Monthly!FD264&lt;&gt;"",ESI_Monthly!FD264,"")</f>
        <v>-5.5</v>
      </c>
      <c r="F264" s="95">
        <f>IF(ESI_Monthly!FE264&lt;&gt;"",ESI_Monthly!FE264,"")</f>
        <v>-38.799999999999997</v>
      </c>
      <c r="G264" s="95">
        <f>IF(ESI_Monthly!FF264&lt;&gt;"",ESI_Monthly!FF264,"")</f>
        <v>105.7</v>
      </c>
    </row>
    <row r="265" spans="1:7" ht="12" customHeight="1">
      <c r="A265" s="33">
        <f>IF(ESI_Monthly!$A265&lt;&gt;"",ESI_Monthly!$A265," ")</f>
        <v>39082</v>
      </c>
      <c r="B265" s="95">
        <f>IF(ESI_Monthly!FA265&lt;&gt;"",ESI_Monthly!FA265,"")</f>
        <v>-1.5</v>
      </c>
      <c r="C265" s="95">
        <f>IF(ESI_Monthly!FB265&lt;&gt;"",ESI_Monthly!FB265,"")</f>
        <v>9</v>
      </c>
      <c r="D265" s="95">
        <f>IF(ESI_Monthly!FC265&lt;&gt;"",ESI_Monthly!FC265,"")</f>
        <v>-12.9</v>
      </c>
      <c r="E265" s="95">
        <f>IF(ESI_Monthly!FD265&lt;&gt;"",ESI_Monthly!FD265,"")</f>
        <v>-13.2</v>
      </c>
      <c r="F265" s="95">
        <f>IF(ESI_Monthly!FE265&lt;&gt;"",ESI_Monthly!FE265,"")</f>
        <v>-36.299999999999997</v>
      </c>
      <c r="G265" s="95">
        <f>IF(ESI_Monthly!FF265&lt;&gt;"",ESI_Monthly!FF265,"")</f>
        <v>104.4</v>
      </c>
    </row>
    <row r="266" spans="1:7" ht="12" customHeight="1">
      <c r="A266" s="33">
        <f>IF(ESI_Monthly!$A266&lt;&gt;"",ESI_Monthly!$A266," ")</f>
        <v>39113</v>
      </c>
      <c r="B266" s="95">
        <f>IF(ESI_Monthly!FA266&lt;&gt;"",ESI_Monthly!FA266,"")</f>
        <v>-0.3</v>
      </c>
      <c r="C266" s="95">
        <f>IF(ESI_Monthly!FB266&lt;&gt;"",ESI_Monthly!FB266,"")</f>
        <v>5.7</v>
      </c>
      <c r="D266" s="95">
        <f>IF(ESI_Monthly!FC266&lt;&gt;"",ESI_Monthly!FC266,"")</f>
        <v>-14.7</v>
      </c>
      <c r="E266" s="95">
        <f>IF(ESI_Monthly!FD266&lt;&gt;"",ESI_Monthly!FD266,"")</f>
        <v>-7.5</v>
      </c>
      <c r="F266" s="95">
        <f>IF(ESI_Monthly!FE266&lt;&gt;"",ESI_Monthly!FE266,"")</f>
        <v>-35.5</v>
      </c>
      <c r="G266" s="95">
        <f>IF(ESI_Monthly!FF266&lt;&gt;"",ESI_Monthly!FF266,"")</f>
        <v>104.1</v>
      </c>
    </row>
    <row r="267" spans="1:7" ht="12" customHeight="1">
      <c r="A267" s="33">
        <f>IF(ESI_Monthly!$A267&lt;&gt;"",ESI_Monthly!$A267," ")</f>
        <v>39141</v>
      </c>
      <c r="B267" s="95">
        <f>IF(ESI_Monthly!FA267&lt;&gt;"",ESI_Monthly!FA267,"")</f>
        <v>3.4</v>
      </c>
      <c r="C267" s="95">
        <f>IF(ESI_Monthly!FB267&lt;&gt;"",ESI_Monthly!FB267,"")</f>
        <v>7.7</v>
      </c>
      <c r="D267" s="95">
        <f>IF(ESI_Monthly!FC267&lt;&gt;"",ESI_Monthly!FC267,"")</f>
        <v>-14.9</v>
      </c>
      <c r="E267" s="95">
        <f>IF(ESI_Monthly!FD267&lt;&gt;"",ESI_Monthly!FD267,"")</f>
        <v>-8.6</v>
      </c>
      <c r="F267" s="95">
        <f>IF(ESI_Monthly!FE267&lt;&gt;"",ESI_Monthly!FE267,"")</f>
        <v>-34.299999999999997</v>
      </c>
      <c r="G267" s="95">
        <f>IF(ESI_Monthly!FF267&lt;&gt;"",ESI_Monthly!FF267,"")</f>
        <v>106.8</v>
      </c>
    </row>
    <row r="268" spans="1:7" ht="12" customHeight="1">
      <c r="A268" s="33">
        <f>IF(ESI_Monthly!$A268&lt;&gt;"",ESI_Monthly!$A268," ")</f>
        <v>39172</v>
      </c>
      <c r="B268" s="95">
        <f>IF(ESI_Monthly!FA268&lt;&gt;"",ESI_Monthly!FA268,"")</f>
        <v>3.6</v>
      </c>
      <c r="C268" s="95">
        <f>IF(ESI_Monthly!FB268&lt;&gt;"",ESI_Monthly!FB268,"")</f>
        <v>8.6999999999999993</v>
      </c>
      <c r="D268" s="95">
        <f>IF(ESI_Monthly!FC268&lt;&gt;"",ESI_Monthly!FC268,"")</f>
        <v>-15.4</v>
      </c>
      <c r="E268" s="95">
        <f>IF(ESI_Monthly!FD268&lt;&gt;"",ESI_Monthly!FD268,"")</f>
        <v>-7.2</v>
      </c>
      <c r="F268" s="95">
        <f>IF(ESI_Monthly!FE268&lt;&gt;"",ESI_Monthly!FE268,"")</f>
        <v>-39.799999999999997</v>
      </c>
      <c r="G268" s="95">
        <f>IF(ESI_Monthly!FF268&lt;&gt;"",ESI_Monthly!FF268,"")</f>
        <v>106.7</v>
      </c>
    </row>
    <row r="269" spans="1:7" ht="12" customHeight="1">
      <c r="A269" s="33">
        <f>IF(ESI_Monthly!$A269&lt;&gt;"",ESI_Monthly!$A269," ")</f>
        <v>39202</v>
      </c>
      <c r="B269" s="95">
        <f>IF(ESI_Monthly!FA269&lt;&gt;"",ESI_Monthly!FA269,"")</f>
        <v>2.8</v>
      </c>
      <c r="C269" s="95">
        <f>IF(ESI_Monthly!FB269&lt;&gt;"",ESI_Monthly!FB269,"")</f>
        <v>12.2</v>
      </c>
      <c r="D269" s="95">
        <f>IF(ESI_Monthly!FC269&lt;&gt;"",ESI_Monthly!FC269,"")</f>
        <v>-15.2</v>
      </c>
      <c r="E269" s="95">
        <f>IF(ESI_Monthly!FD269&lt;&gt;"",ESI_Monthly!FD269,"")</f>
        <v>-5.6</v>
      </c>
      <c r="F269" s="95">
        <f>IF(ESI_Monthly!FE269&lt;&gt;"",ESI_Monthly!FE269,"")</f>
        <v>-39.5</v>
      </c>
      <c r="G269" s="95">
        <f>IF(ESI_Monthly!FF269&lt;&gt;"",ESI_Monthly!FF269,"")</f>
        <v>107</v>
      </c>
    </row>
    <row r="270" spans="1:7" ht="12" customHeight="1">
      <c r="A270" s="33">
        <f>IF(ESI_Monthly!$A270&lt;&gt;"",ESI_Monthly!$A270," ")</f>
        <v>39233</v>
      </c>
      <c r="B270" s="95">
        <f>IF(ESI_Monthly!FA270&lt;&gt;"",ESI_Monthly!FA270,"")</f>
        <v>4.5</v>
      </c>
      <c r="C270" s="95">
        <f>IF(ESI_Monthly!FB270&lt;&gt;"",ESI_Monthly!FB270,"")</f>
        <v>10.6</v>
      </c>
      <c r="D270" s="95">
        <f>IF(ESI_Monthly!FC270&lt;&gt;"",ESI_Monthly!FC270,"")</f>
        <v>-13.5</v>
      </c>
      <c r="E270" s="95">
        <f>IF(ESI_Monthly!FD270&lt;&gt;"",ESI_Monthly!FD270,"")</f>
        <v>-6.5</v>
      </c>
      <c r="F270" s="95">
        <f>IF(ESI_Monthly!FE270&lt;&gt;"",ESI_Monthly!FE270,"")</f>
        <v>-37.799999999999997</v>
      </c>
      <c r="G270" s="95">
        <f>IF(ESI_Monthly!FF270&lt;&gt;"",ESI_Monthly!FF270,"")</f>
        <v>107.5</v>
      </c>
    </row>
    <row r="271" spans="1:7" ht="12" customHeight="1">
      <c r="A271" s="33">
        <f>IF(ESI_Monthly!$A271&lt;&gt;"",ESI_Monthly!$A271," ")</f>
        <v>39263</v>
      </c>
      <c r="B271" s="95">
        <f>IF(ESI_Monthly!FA271&lt;&gt;"",ESI_Monthly!FA271,"")</f>
        <v>3.1</v>
      </c>
      <c r="C271" s="95">
        <f>IF(ESI_Monthly!FB271&lt;&gt;"",ESI_Monthly!FB271,"")</f>
        <v>6</v>
      </c>
      <c r="D271" s="95">
        <f>IF(ESI_Monthly!FC271&lt;&gt;"",ESI_Monthly!FC271,"")</f>
        <v>-14.7</v>
      </c>
      <c r="E271" s="95">
        <f>IF(ESI_Monthly!FD271&lt;&gt;"",ESI_Monthly!FD271,"")</f>
        <v>-2.9</v>
      </c>
      <c r="F271" s="95">
        <f>IF(ESI_Monthly!FE271&lt;&gt;"",ESI_Monthly!FE271,"")</f>
        <v>-30.6</v>
      </c>
      <c r="G271" s="95">
        <f>IF(ESI_Monthly!FF271&lt;&gt;"",ESI_Monthly!FF271,"")</f>
        <v>106.4</v>
      </c>
    </row>
    <row r="272" spans="1:7" ht="12" customHeight="1">
      <c r="A272" s="33">
        <f>IF(ESI_Monthly!$A272&lt;&gt;"",ESI_Monthly!$A272," ")</f>
        <v>39294</v>
      </c>
      <c r="B272" s="95">
        <f>IF(ESI_Monthly!FA272&lt;&gt;"",ESI_Monthly!FA272,"")</f>
        <v>0.8</v>
      </c>
      <c r="C272" s="95">
        <f>IF(ESI_Monthly!FB272&lt;&gt;"",ESI_Monthly!FB272,"")</f>
        <v>9.4</v>
      </c>
      <c r="D272" s="95">
        <f>IF(ESI_Monthly!FC272&lt;&gt;"",ESI_Monthly!FC272,"")</f>
        <v>-14.3</v>
      </c>
      <c r="E272" s="95">
        <f>IF(ESI_Monthly!FD272&lt;&gt;"",ESI_Monthly!FD272,"")</f>
        <v>-6</v>
      </c>
      <c r="F272" s="95">
        <f>IF(ESI_Monthly!FE272&lt;&gt;"",ESI_Monthly!FE272,"")</f>
        <v>-32.799999999999997</v>
      </c>
      <c r="G272" s="95">
        <f>IF(ESI_Monthly!FF272&lt;&gt;"",ESI_Monthly!FF272,"")</f>
        <v>106.2</v>
      </c>
    </row>
    <row r="273" spans="1:7" ht="12" customHeight="1">
      <c r="A273" s="33">
        <f>IF(ESI_Monthly!$A273&lt;&gt;"",ESI_Monthly!$A273," ")</f>
        <v>39325</v>
      </c>
      <c r="B273" s="95">
        <f>IF(ESI_Monthly!FA273&lt;&gt;"",ESI_Monthly!FA273,"")</f>
        <v>1.7</v>
      </c>
      <c r="C273" s="95">
        <f>IF(ESI_Monthly!FB273&lt;&gt;"",ESI_Monthly!FB273,"")</f>
        <v>10.8</v>
      </c>
      <c r="D273" s="95">
        <f>IF(ESI_Monthly!FC273&lt;&gt;"",ESI_Monthly!FC273,"")</f>
        <v>-16.2</v>
      </c>
      <c r="E273" s="95">
        <f>IF(ESI_Monthly!FD273&lt;&gt;"",ESI_Monthly!FD273,"")</f>
        <v>-4.9000000000000004</v>
      </c>
      <c r="F273" s="95">
        <f>IF(ESI_Monthly!FE273&lt;&gt;"",ESI_Monthly!FE273,"")</f>
        <v>-32.4</v>
      </c>
      <c r="G273" s="95">
        <f>IF(ESI_Monthly!FF273&lt;&gt;"",ESI_Monthly!FF273,"")</f>
        <v>105.9</v>
      </c>
    </row>
    <row r="274" spans="1:7" ht="12" customHeight="1">
      <c r="A274" s="33">
        <f>IF(ESI_Monthly!$A274&lt;&gt;"",ESI_Monthly!$A274," ")</f>
        <v>39355</v>
      </c>
      <c r="B274" s="95">
        <f>IF(ESI_Monthly!FA274&lt;&gt;"",ESI_Monthly!FA274,"")</f>
        <v>3.3</v>
      </c>
      <c r="C274" s="95">
        <f>IF(ESI_Monthly!FB274&lt;&gt;"",ESI_Monthly!FB274,"")</f>
        <v>14.4</v>
      </c>
      <c r="D274" s="95">
        <f>IF(ESI_Monthly!FC274&lt;&gt;"",ESI_Monthly!FC274,"")</f>
        <v>-16.3</v>
      </c>
      <c r="E274" s="95">
        <f>IF(ESI_Monthly!FD274&lt;&gt;"",ESI_Monthly!FD274,"")</f>
        <v>-5.5</v>
      </c>
      <c r="F274" s="95">
        <f>IF(ESI_Monthly!FE274&lt;&gt;"",ESI_Monthly!FE274,"")</f>
        <v>-31.4</v>
      </c>
      <c r="G274" s="95">
        <f>IF(ESI_Monthly!FF274&lt;&gt;"",ESI_Monthly!FF274,"")</f>
        <v>108.2</v>
      </c>
    </row>
    <row r="275" spans="1:7" ht="12" customHeight="1">
      <c r="A275" s="33">
        <f>IF(ESI_Monthly!$A275&lt;&gt;"",ESI_Monthly!$A275," ")</f>
        <v>39386</v>
      </c>
      <c r="B275" s="95">
        <f>IF(ESI_Monthly!FA275&lt;&gt;"",ESI_Monthly!FA275,"")</f>
        <v>1.3</v>
      </c>
      <c r="C275" s="95">
        <f>IF(ESI_Monthly!FB275&lt;&gt;"",ESI_Monthly!FB275,"")</f>
        <v>9.9</v>
      </c>
      <c r="D275" s="95">
        <f>IF(ESI_Monthly!FC275&lt;&gt;"",ESI_Monthly!FC275,"")</f>
        <v>-17.5</v>
      </c>
      <c r="E275" s="95">
        <f>IF(ESI_Monthly!FD275&lt;&gt;"",ESI_Monthly!FD275,"")</f>
        <v>-5.4</v>
      </c>
      <c r="F275" s="95">
        <f>IF(ESI_Monthly!FE275&lt;&gt;"",ESI_Monthly!FE275,"")</f>
        <v>-34.799999999999997</v>
      </c>
      <c r="G275" s="95">
        <f>IF(ESI_Monthly!FF275&lt;&gt;"",ESI_Monthly!FF275,"")</f>
        <v>105.4</v>
      </c>
    </row>
    <row r="276" spans="1:7" ht="12" customHeight="1">
      <c r="A276" s="33">
        <f>IF(ESI_Monthly!$A276&lt;&gt;"",ESI_Monthly!$A276," ")</f>
        <v>39416</v>
      </c>
      <c r="B276" s="95">
        <f>IF(ESI_Monthly!FA276&lt;&gt;"",ESI_Monthly!FA276,"")</f>
        <v>3.8</v>
      </c>
      <c r="C276" s="95">
        <f>IF(ESI_Monthly!FB276&lt;&gt;"",ESI_Monthly!FB276,"")</f>
        <v>16.600000000000001</v>
      </c>
      <c r="D276" s="95">
        <f>IF(ESI_Monthly!FC276&lt;&gt;"",ESI_Monthly!FC276,"")</f>
        <v>-18.100000000000001</v>
      </c>
      <c r="E276" s="95">
        <f>IF(ESI_Monthly!FD276&lt;&gt;"",ESI_Monthly!FD276,"")</f>
        <v>-5.8</v>
      </c>
      <c r="F276" s="95">
        <f>IF(ESI_Monthly!FE276&lt;&gt;"",ESI_Monthly!FE276,"")</f>
        <v>-30.1</v>
      </c>
      <c r="G276" s="95">
        <f>IF(ESI_Monthly!FF276&lt;&gt;"",ESI_Monthly!FF276,"")</f>
        <v>110</v>
      </c>
    </row>
    <row r="277" spans="1:7" ht="12" customHeight="1">
      <c r="A277" s="33">
        <f>IF(ESI_Monthly!$A277&lt;&gt;"",ESI_Monthly!$A277," ")</f>
        <v>39447</v>
      </c>
      <c r="B277" s="95">
        <f>IF(ESI_Monthly!FA277&lt;&gt;"",ESI_Monthly!FA277,"")</f>
        <v>4.2</v>
      </c>
      <c r="C277" s="95">
        <f>IF(ESI_Monthly!FB277&lt;&gt;"",ESI_Monthly!FB277,"")</f>
        <v>12.8</v>
      </c>
      <c r="D277" s="95">
        <f>IF(ESI_Monthly!FC277&lt;&gt;"",ESI_Monthly!FC277,"")</f>
        <v>-20.7</v>
      </c>
      <c r="E277" s="95">
        <f>IF(ESI_Monthly!FD277&lt;&gt;"",ESI_Monthly!FD277,"")</f>
        <v>-3.2</v>
      </c>
      <c r="F277" s="95">
        <f>IF(ESI_Monthly!FE277&lt;&gt;"",ESI_Monthly!FE277,"")</f>
        <v>-32.799999999999997</v>
      </c>
      <c r="G277" s="95">
        <f>IF(ESI_Monthly!FF277&lt;&gt;"",ESI_Monthly!FF277,"")</f>
        <v>106.6</v>
      </c>
    </row>
    <row r="278" spans="1:7" ht="12" customHeight="1">
      <c r="A278" s="33">
        <f>IF(ESI_Monthly!$A278&lt;&gt;"",ESI_Monthly!$A278," ")</f>
        <v>39478</v>
      </c>
      <c r="B278" s="95">
        <f>IF(ESI_Monthly!FA278&lt;&gt;"",ESI_Monthly!FA278,"")</f>
        <v>2.2000000000000002</v>
      </c>
      <c r="C278" s="95">
        <f>IF(ESI_Monthly!FB278&lt;&gt;"",ESI_Monthly!FB278,"")</f>
        <v>13.3</v>
      </c>
      <c r="D278" s="95">
        <f>IF(ESI_Monthly!FC278&lt;&gt;"",ESI_Monthly!FC278,"")</f>
        <v>-23.5</v>
      </c>
      <c r="E278" s="95">
        <f>IF(ESI_Monthly!FD278&lt;&gt;"",ESI_Monthly!FD278,"")</f>
        <v>-2.7</v>
      </c>
      <c r="F278" s="95">
        <f>IF(ESI_Monthly!FE278&lt;&gt;"",ESI_Monthly!FE278,"")</f>
        <v>-34</v>
      </c>
      <c r="G278" s="95">
        <f>IF(ESI_Monthly!FF278&lt;&gt;"",ESI_Monthly!FF278,"")</f>
        <v>110.3</v>
      </c>
    </row>
    <row r="279" spans="1:7" ht="12" customHeight="1">
      <c r="A279" s="33">
        <f>IF(ESI_Monthly!$A279&lt;&gt;"",ESI_Monthly!$A279," ")</f>
        <v>39507</v>
      </c>
      <c r="B279" s="95">
        <f>IF(ESI_Monthly!FA279&lt;&gt;"",ESI_Monthly!FA279,"")</f>
        <v>3.2</v>
      </c>
      <c r="C279" s="95">
        <f>IF(ESI_Monthly!FB279&lt;&gt;"",ESI_Monthly!FB279,"")</f>
        <v>10</v>
      </c>
      <c r="D279" s="95">
        <f>IF(ESI_Monthly!FC279&lt;&gt;"",ESI_Monthly!FC279,"")</f>
        <v>-23.2</v>
      </c>
      <c r="E279" s="95">
        <f>IF(ESI_Monthly!FD279&lt;&gt;"",ESI_Monthly!FD279,"")</f>
        <v>-7.3</v>
      </c>
      <c r="F279" s="95">
        <f>IF(ESI_Monthly!FE279&lt;&gt;"",ESI_Monthly!FE279,"")</f>
        <v>-32.9</v>
      </c>
      <c r="G279" s="95">
        <f>IF(ESI_Monthly!FF279&lt;&gt;"",ESI_Monthly!FF279,"")</f>
        <v>105.9</v>
      </c>
    </row>
    <row r="280" spans="1:7" ht="12" customHeight="1">
      <c r="A280" s="33">
        <f>IF(ESI_Monthly!$A280&lt;&gt;"",ESI_Monthly!$A280," ")</f>
        <v>39538</v>
      </c>
      <c r="B280" s="95">
        <f>IF(ESI_Monthly!FA280&lt;&gt;"",ESI_Monthly!FA280,"")</f>
        <v>2.7</v>
      </c>
      <c r="C280" s="95">
        <f>IF(ESI_Monthly!FB280&lt;&gt;"",ESI_Monthly!FB280,"")</f>
        <v>11.6</v>
      </c>
      <c r="D280" s="95">
        <f>IF(ESI_Monthly!FC280&lt;&gt;"",ESI_Monthly!FC280,"")</f>
        <v>-25.4</v>
      </c>
      <c r="E280" s="95">
        <f>IF(ESI_Monthly!FD280&lt;&gt;"",ESI_Monthly!FD280,"")</f>
        <v>-2.4</v>
      </c>
      <c r="F280" s="95">
        <f>IF(ESI_Monthly!FE280&lt;&gt;"",ESI_Monthly!FE280,"")</f>
        <v>-27</v>
      </c>
      <c r="G280" s="95">
        <f>IF(ESI_Monthly!FF280&lt;&gt;"",ESI_Monthly!FF280,"")</f>
        <v>105.7</v>
      </c>
    </row>
    <row r="281" spans="1:7" ht="12" customHeight="1">
      <c r="A281" s="33">
        <f>IF(ESI_Monthly!$A281&lt;&gt;"",ESI_Monthly!$A281," ")</f>
        <v>39568</v>
      </c>
      <c r="B281" s="95">
        <f>IF(ESI_Monthly!FA281&lt;&gt;"",ESI_Monthly!FA281,"")</f>
        <v>-0.4</v>
      </c>
      <c r="C281" s="95">
        <f>IF(ESI_Monthly!FB281&lt;&gt;"",ESI_Monthly!FB281,"")</f>
        <v>14.1</v>
      </c>
      <c r="D281" s="95">
        <f>IF(ESI_Monthly!FC281&lt;&gt;"",ESI_Monthly!FC281,"")</f>
        <v>-23.8</v>
      </c>
      <c r="E281" s="95">
        <f>IF(ESI_Monthly!FD281&lt;&gt;"",ESI_Monthly!FD281,"")</f>
        <v>-9.3000000000000007</v>
      </c>
      <c r="F281" s="95">
        <f>IF(ESI_Monthly!FE281&lt;&gt;"",ESI_Monthly!FE281,"")</f>
        <v>-35</v>
      </c>
      <c r="G281" s="95">
        <f>IF(ESI_Monthly!FF281&lt;&gt;"",ESI_Monthly!FF281,"")</f>
        <v>103.9</v>
      </c>
    </row>
    <row r="282" spans="1:7" ht="12" customHeight="1">
      <c r="A282" s="33">
        <f>IF(ESI_Monthly!$A282&lt;&gt;"",ESI_Monthly!$A282," ")</f>
        <v>39599</v>
      </c>
      <c r="B282" s="95">
        <f>IF(ESI_Monthly!FA282&lt;&gt;"",ESI_Monthly!FA282,"")</f>
        <v>-3.1</v>
      </c>
      <c r="C282" s="95">
        <f>IF(ESI_Monthly!FB282&lt;&gt;"",ESI_Monthly!FB282,"")</f>
        <v>10</v>
      </c>
      <c r="D282" s="95">
        <f>IF(ESI_Monthly!FC282&lt;&gt;"",ESI_Monthly!FC282,"")</f>
        <v>-24.4</v>
      </c>
      <c r="E282" s="95">
        <f>IF(ESI_Monthly!FD282&lt;&gt;"",ESI_Monthly!FD282,"")</f>
        <v>-6.1</v>
      </c>
      <c r="F282" s="95">
        <f>IF(ESI_Monthly!FE282&lt;&gt;"",ESI_Monthly!FE282,"")</f>
        <v>-27.4</v>
      </c>
      <c r="G282" s="95">
        <f>IF(ESI_Monthly!FF282&lt;&gt;"",ESI_Monthly!FF282,"")</f>
        <v>102.7</v>
      </c>
    </row>
    <row r="283" spans="1:7" ht="12" customHeight="1">
      <c r="A283" s="33">
        <f>IF(ESI_Monthly!$A283&lt;&gt;"",ESI_Monthly!$A283," ")</f>
        <v>39629</v>
      </c>
      <c r="B283" s="95">
        <f>IF(ESI_Monthly!FA283&lt;&gt;"",ESI_Monthly!FA283,"")</f>
        <v>-4</v>
      </c>
      <c r="C283" s="95">
        <f>IF(ESI_Monthly!FB283&lt;&gt;"",ESI_Monthly!FB283,"")</f>
        <v>4.4000000000000004</v>
      </c>
      <c r="D283" s="95">
        <f>IF(ESI_Monthly!FC283&lt;&gt;"",ESI_Monthly!FC283,"")</f>
        <v>-31.5</v>
      </c>
      <c r="E283" s="95">
        <f>IF(ESI_Monthly!FD283&lt;&gt;"",ESI_Monthly!FD283,"")</f>
        <v>-12.2</v>
      </c>
      <c r="F283" s="95">
        <f>IF(ESI_Monthly!FE283&lt;&gt;"",ESI_Monthly!FE283,"")</f>
        <v>-25.4</v>
      </c>
      <c r="G283" s="95">
        <f>IF(ESI_Monthly!FF283&lt;&gt;"",ESI_Monthly!FF283,"")</f>
        <v>100.3</v>
      </c>
    </row>
    <row r="284" spans="1:7" ht="12" customHeight="1">
      <c r="A284" s="33">
        <f>IF(ESI_Monthly!$A284&lt;&gt;"",ESI_Monthly!$A284," ")</f>
        <v>39660</v>
      </c>
      <c r="B284" s="95">
        <f>IF(ESI_Monthly!FA284&lt;&gt;"",ESI_Monthly!FA284,"")</f>
        <v>-2.4</v>
      </c>
      <c r="C284" s="95">
        <f>IF(ESI_Monthly!FB284&lt;&gt;"",ESI_Monthly!FB284,"")</f>
        <v>7.1</v>
      </c>
      <c r="D284" s="95">
        <f>IF(ESI_Monthly!FC284&lt;&gt;"",ESI_Monthly!FC284,"")</f>
        <v>-29.6</v>
      </c>
      <c r="E284" s="95">
        <f>IF(ESI_Monthly!FD284&lt;&gt;"",ESI_Monthly!FD284,"")</f>
        <v>-18.3</v>
      </c>
      <c r="F284" s="95">
        <f>IF(ESI_Monthly!FE284&lt;&gt;"",ESI_Monthly!FE284,"")</f>
        <v>-24.8</v>
      </c>
      <c r="G284" s="95">
        <f>IF(ESI_Monthly!FF284&lt;&gt;"",ESI_Monthly!FF284,"")</f>
        <v>100.2</v>
      </c>
    </row>
    <row r="285" spans="1:7" ht="12" customHeight="1">
      <c r="A285" s="33">
        <f>IF(ESI_Monthly!$A285&lt;&gt;"",ESI_Monthly!$A285," ")</f>
        <v>39691</v>
      </c>
      <c r="B285" s="95">
        <f>IF(ESI_Monthly!FA285&lt;&gt;"",ESI_Monthly!FA285,"")</f>
        <v>-1.5</v>
      </c>
      <c r="C285" s="95">
        <f>IF(ESI_Monthly!FB285&lt;&gt;"",ESI_Monthly!FB285,"")</f>
        <v>1.6</v>
      </c>
      <c r="D285" s="95">
        <f>IF(ESI_Monthly!FC285&lt;&gt;"",ESI_Monthly!FC285,"")</f>
        <v>-26.8</v>
      </c>
      <c r="E285" s="95">
        <f>IF(ESI_Monthly!FD285&lt;&gt;"",ESI_Monthly!FD285,"")</f>
        <v>-10.3</v>
      </c>
      <c r="F285" s="95">
        <f>IF(ESI_Monthly!FE285&lt;&gt;"",ESI_Monthly!FE285,"")</f>
        <v>-29.1</v>
      </c>
      <c r="G285" s="95">
        <f>IF(ESI_Monthly!FF285&lt;&gt;"",ESI_Monthly!FF285,"")</f>
        <v>99.2</v>
      </c>
    </row>
    <row r="286" spans="1:7" ht="12" customHeight="1">
      <c r="A286" s="33">
        <f>IF(ESI_Monthly!$A286&lt;&gt;"",ESI_Monthly!$A286," ")</f>
        <v>39721</v>
      </c>
      <c r="B286" s="95">
        <f>IF(ESI_Monthly!FA286&lt;&gt;"",ESI_Monthly!FA286,"")</f>
        <v>-8.1999999999999993</v>
      </c>
      <c r="C286" s="95">
        <f>IF(ESI_Monthly!FB286&lt;&gt;"",ESI_Monthly!FB286,"")</f>
        <v>1.2</v>
      </c>
      <c r="D286" s="95">
        <f>IF(ESI_Monthly!FC286&lt;&gt;"",ESI_Monthly!FC286,"")</f>
        <v>-23.5</v>
      </c>
      <c r="E286" s="95">
        <f>IF(ESI_Monthly!FD286&lt;&gt;"",ESI_Monthly!FD286,"")</f>
        <v>-11.1</v>
      </c>
      <c r="F286" s="95">
        <f>IF(ESI_Monthly!FE286&lt;&gt;"",ESI_Monthly!FE286,"")</f>
        <v>-27.7</v>
      </c>
      <c r="G286" s="95">
        <f>IF(ESI_Monthly!FF286&lt;&gt;"",ESI_Monthly!FF286,"")</f>
        <v>94.9</v>
      </c>
    </row>
    <row r="287" spans="1:7" ht="12" customHeight="1">
      <c r="A287" s="33">
        <f>IF(ESI_Monthly!$A287&lt;&gt;"",ESI_Monthly!$A287," ")</f>
        <v>39752</v>
      </c>
      <c r="B287" s="95">
        <f>IF(ESI_Monthly!FA287&lt;&gt;"",ESI_Monthly!FA287,"")</f>
        <v>-17.600000000000001</v>
      </c>
      <c r="C287" s="95">
        <f>IF(ESI_Monthly!FB287&lt;&gt;"",ESI_Monthly!FB287,"")</f>
        <v>-3.7</v>
      </c>
      <c r="D287" s="95">
        <f>IF(ESI_Monthly!FC287&lt;&gt;"",ESI_Monthly!FC287,"")</f>
        <v>-26.7</v>
      </c>
      <c r="E287" s="95">
        <f>IF(ESI_Monthly!FD287&lt;&gt;"",ESI_Monthly!FD287,"")</f>
        <v>-18.8</v>
      </c>
      <c r="F287" s="95">
        <f>IF(ESI_Monthly!FE287&lt;&gt;"",ESI_Monthly!FE287,"")</f>
        <v>-27.4</v>
      </c>
      <c r="G287" s="95">
        <f>IF(ESI_Monthly!FF287&lt;&gt;"",ESI_Monthly!FF287,"")</f>
        <v>87.8</v>
      </c>
    </row>
    <row r="288" spans="1:7" ht="12" customHeight="1">
      <c r="A288" s="33">
        <f>IF(ESI_Monthly!$A288&lt;&gt;"",ESI_Monthly!$A288," ")</f>
        <v>39782</v>
      </c>
      <c r="B288" s="95">
        <f>IF(ESI_Monthly!FA288&lt;&gt;"",ESI_Monthly!FA288,"")</f>
        <v>-21.7</v>
      </c>
      <c r="C288" s="95">
        <f>IF(ESI_Monthly!FB288&lt;&gt;"",ESI_Monthly!FB288,"")</f>
        <v>-2.6</v>
      </c>
      <c r="D288" s="95">
        <f>IF(ESI_Monthly!FC288&lt;&gt;"",ESI_Monthly!FC288,"")</f>
        <v>-28.6</v>
      </c>
      <c r="E288" s="95">
        <f>IF(ESI_Monthly!FD288&lt;&gt;"",ESI_Monthly!FD288,"")</f>
        <v>-22.9</v>
      </c>
      <c r="F288" s="95">
        <f>IF(ESI_Monthly!FE288&lt;&gt;"",ESI_Monthly!FE288,"")</f>
        <v>-30.1</v>
      </c>
      <c r="G288" s="95">
        <f>IF(ESI_Monthly!FF288&lt;&gt;"",ESI_Monthly!FF288,"")</f>
        <v>88.3</v>
      </c>
    </row>
    <row r="289" spans="1:7" ht="12" customHeight="1">
      <c r="A289" s="33">
        <f>IF(ESI_Monthly!$A289&lt;&gt;"",ESI_Monthly!$A289," ")</f>
        <v>39813</v>
      </c>
      <c r="B289" s="95">
        <f>IF(ESI_Monthly!FA289&lt;&gt;"",ESI_Monthly!FA289,"")</f>
        <v>-27</v>
      </c>
      <c r="C289" s="95">
        <f>IF(ESI_Monthly!FB289&lt;&gt;"",ESI_Monthly!FB289,"")</f>
        <v>-1.4</v>
      </c>
      <c r="D289" s="95">
        <f>IF(ESI_Monthly!FC289&lt;&gt;"",ESI_Monthly!FC289,"")</f>
        <v>-30.9</v>
      </c>
      <c r="E289" s="95">
        <f>IF(ESI_Monthly!FD289&lt;&gt;"",ESI_Monthly!FD289,"")</f>
        <v>-32.1</v>
      </c>
      <c r="F289" s="95">
        <f>IF(ESI_Monthly!FE289&lt;&gt;"",ESI_Monthly!FE289,"")</f>
        <v>-30.2</v>
      </c>
      <c r="G289" s="95">
        <f>IF(ESI_Monthly!FF289&lt;&gt;"",ESI_Monthly!FF289,"")</f>
        <v>82.7</v>
      </c>
    </row>
    <row r="290" spans="1:7" ht="12" customHeight="1">
      <c r="A290" s="33">
        <f>IF(ESI_Monthly!$A290&lt;&gt;"",ESI_Monthly!$A290," ")</f>
        <v>39844</v>
      </c>
      <c r="B290" s="95">
        <f>IF(ESI_Monthly!FA290&lt;&gt;"",ESI_Monthly!FA290,"")</f>
        <v>-30.2</v>
      </c>
      <c r="C290" s="95">
        <f>IF(ESI_Monthly!FB290&lt;&gt;"",ESI_Monthly!FB290,"")</f>
        <v>-11.4</v>
      </c>
      <c r="D290" s="95">
        <f>IF(ESI_Monthly!FC290&lt;&gt;"",ESI_Monthly!FC290,"")</f>
        <v>-31.4</v>
      </c>
      <c r="E290" s="95">
        <f>IF(ESI_Monthly!FD290&lt;&gt;"",ESI_Monthly!FD290,"")</f>
        <v>-24.6</v>
      </c>
      <c r="F290" s="95">
        <f>IF(ESI_Monthly!FE290&lt;&gt;"",ESI_Monthly!FE290,"")</f>
        <v>-33</v>
      </c>
      <c r="G290" s="95">
        <f>IF(ESI_Monthly!FF290&lt;&gt;"",ESI_Monthly!FF290,"")</f>
        <v>78.2</v>
      </c>
    </row>
    <row r="291" spans="1:7" ht="12" customHeight="1">
      <c r="A291" s="33">
        <f>IF(ESI_Monthly!$A291&lt;&gt;"",ESI_Monthly!$A291," ")</f>
        <v>39872</v>
      </c>
      <c r="B291" s="95">
        <f>IF(ESI_Monthly!FA291&lt;&gt;"",ESI_Monthly!FA291,"")</f>
        <v>-32.299999999999997</v>
      </c>
      <c r="C291" s="95">
        <f>IF(ESI_Monthly!FB291&lt;&gt;"",ESI_Monthly!FB291,"")</f>
        <v>-19.899999999999999</v>
      </c>
      <c r="D291" s="95">
        <f>IF(ESI_Monthly!FC291&lt;&gt;"",ESI_Monthly!FC291,"")</f>
        <v>-32.6</v>
      </c>
      <c r="E291" s="95">
        <f>IF(ESI_Monthly!FD291&lt;&gt;"",ESI_Monthly!FD291,"")</f>
        <v>-31.3</v>
      </c>
      <c r="F291" s="95">
        <f>IF(ESI_Monthly!FE291&lt;&gt;"",ESI_Monthly!FE291,"")</f>
        <v>-35.6</v>
      </c>
      <c r="G291" s="95">
        <f>IF(ESI_Monthly!FF291&lt;&gt;"",ESI_Monthly!FF291,"")</f>
        <v>74.400000000000006</v>
      </c>
    </row>
    <row r="292" spans="1:7" ht="12" customHeight="1">
      <c r="A292" s="33">
        <f>IF(ESI_Monthly!$A292&lt;&gt;"",ESI_Monthly!$A292," ")</f>
        <v>39903</v>
      </c>
      <c r="B292" s="95">
        <f>IF(ESI_Monthly!FA292&lt;&gt;"",ESI_Monthly!FA292,"")</f>
        <v>-26.7</v>
      </c>
      <c r="C292" s="95">
        <f>IF(ESI_Monthly!FB292&lt;&gt;"",ESI_Monthly!FB292,"")</f>
        <v>-17.3</v>
      </c>
      <c r="D292" s="95">
        <f>IF(ESI_Monthly!FC292&lt;&gt;"",ESI_Monthly!FC292,"")</f>
        <v>-31.6</v>
      </c>
      <c r="E292" s="95">
        <f>IF(ESI_Monthly!FD292&lt;&gt;"",ESI_Monthly!FD292,"")</f>
        <v>-27.6</v>
      </c>
      <c r="F292" s="95">
        <f>IF(ESI_Monthly!FE292&lt;&gt;"",ESI_Monthly!FE292,"")</f>
        <v>-34.799999999999997</v>
      </c>
      <c r="G292" s="95">
        <f>IF(ESI_Monthly!FF292&lt;&gt;"",ESI_Monthly!FF292,"")</f>
        <v>79</v>
      </c>
    </row>
    <row r="293" spans="1:7" ht="12" customHeight="1">
      <c r="A293" s="33">
        <f>IF(ESI_Monthly!$A293&lt;&gt;"",ESI_Monthly!$A293," ")</f>
        <v>39933</v>
      </c>
      <c r="B293" s="95">
        <f>IF(ESI_Monthly!FA293&lt;&gt;"",ESI_Monthly!FA293,"")</f>
        <v>-33.4</v>
      </c>
      <c r="C293" s="95">
        <f>IF(ESI_Monthly!FB293&lt;&gt;"",ESI_Monthly!FB293,"")</f>
        <v>-20.6</v>
      </c>
      <c r="D293" s="95">
        <f>IF(ESI_Monthly!FC293&lt;&gt;"",ESI_Monthly!FC293,"")</f>
        <v>-29.5</v>
      </c>
      <c r="E293" s="95">
        <f>IF(ESI_Monthly!FD293&lt;&gt;"",ESI_Monthly!FD293,"")</f>
        <v>-29.9</v>
      </c>
      <c r="F293" s="95">
        <f>IF(ESI_Monthly!FE293&lt;&gt;"",ESI_Monthly!FE293,"")</f>
        <v>-33</v>
      </c>
      <c r="G293" s="95">
        <f>IF(ESI_Monthly!FF293&lt;&gt;"",ESI_Monthly!FF293,"")</f>
        <v>73.2</v>
      </c>
    </row>
    <row r="294" spans="1:7" ht="12" customHeight="1">
      <c r="A294" s="33">
        <f>IF(ESI_Monthly!$A294&lt;&gt;"",ESI_Monthly!$A294," ")</f>
        <v>39964</v>
      </c>
      <c r="B294" s="95">
        <f>IF(ESI_Monthly!FA294&lt;&gt;"",ESI_Monthly!FA294,"")</f>
        <v>-27.1</v>
      </c>
      <c r="C294" s="95">
        <f>IF(ESI_Monthly!FB294&lt;&gt;"",ESI_Monthly!FB294,"")</f>
        <v>-20.2</v>
      </c>
      <c r="D294" s="95">
        <f>IF(ESI_Monthly!FC294&lt;&gt;"",ESI_Monthly!FC294,"")</f>
        <v>-28.1</v>
      </c>
      <c r="E294" s="95">
        <f>IF(ESI_Monthly!FD294&lt;&gt;"",ESI_Monthly!FD294,"")</f>
        <v>-25.9</v>
      </c>
      <c r="F294" s="95">
        <f>IF(ESI_Monthly!FE294&lt;&gt;"",ESI_Monthly!FE294,"")</f>
        <v>-31.4</v>
      </c>
      <c r="G294" s="95">
        <f>IF(ESI_Monthly!FF294&lt;&gt;"",ESI_Monthly!FF294,"")</f>
        <v>78.099999999999994</v>
      </c>
    </row>
    <row r="295" spans="1:7" ht="12" customHeight="1">
      <c r="A295" s="33">
        <f>IF(ESI_Monthly!$A295&lt;&gt;"",ESI_Monthly!$A295," ")</f>
        <v>39994</v>
      </c>
      <c r="B295" s="95">
        <f>IF(ESI_Monthly!FA295&lt;&gt;"",ESI_Monthly!FA295,"")</f>
        <v>-26.7</v>
      </c>
      <c r="C295" s="95">
        <f>IF(ESI_Monthly!FB295&lt;&gt;"",ESI_Monthly!FB295,"")</f>
        <v>-18.5</v>
      </c>
      <c r="D295" s="95">
        <f>IF(ESI_Monthly!FC295&lt;&gt;"",ESI_Monthly!FC295,"")</f>
        <v>-22.7</v>
      </c>
      <c r="E295" s="95">
        <f>IF(ESI_Monthly!FD295&lt;&gt;"",ESI_Monthly!FD295,"")</f>
        <v>-20.5</v>
      </c>
      <c r="F295" s="95">
        <f>IF(ESI_Monthly!FE295&lt;&gt;"",ESI_Monthly!FE295,"")</f>
        <v>-29.8</v>
      </c>
      <c r="G295" s="95">
        <f>IF(ESI_Monthly!FF295&lt;&gt;"",ESI_Monthly!FF295,"")</f>
        <v>81</v>
      </c>
    </row>
    <row r="296" spans="1:7" ht="12" customHeight="1">
      <c r="A296" s="33">
        <f>IF(ESI_Monthly!$A296&lt;&gt;"",ESI_Monthly!$A296," ")</f>
        <v>40025</v>
      </c>
      <c r="B296" s="95">
        <f>IF(ESI_Monthly!FA296&lt;&gt;"",ESI_Monthly!FA296,"")</f>
        <v>-25.8</v>
      </c>
      <c r="C296" s="95">
        <f>IF(ESI_Monthly!FB296&lt;&gt;"",ESI_Monthly!FB296,"")</f>
        <v>-11.1</v>
      </c>
      <c r="D296" s="95">
        <f>IF(ESI_Monthly!FC296&lt;&gt;"",ESI_Monthly!FC296,"")</f>
        <v>-18.600000000000001</v>
      </c>
      <c r="E296" s="95">
        <f>IF(ESI_Monthly!FD296&lt;&gt;"",ESI_Monthly!FD296,"")</f>
        <v>-15.3</v>
      </c>
      <c r="F296" s="95">
        <f>IF(ESI_Monthly!FE296&lt;&gt;"",ESI_Monthly!FE296,"")</f>
        <v>-32.4</v>
      </c>
      <c r="G296" s="95">
        <f>IF(ESI_Monthly!FF296&lt;&gt;"",ESI_Monthly!FF296,"")</f>
        <v>85.7</v>
      </c>
    </row>
    <row r="297" spans="1:7" ht="12" customHeight="1">
      <c r="A297" s="33">
        <f>IF(ESI_Monthly!$A297&lt;&gt;"",ESI_Monthly!$A297," ")</f>
        <v>40056</v>
      </c>
      <c r="B297" s="95">
        <f>IF(ESI_Monthly!FA297&lt;&gt;"",ESI_Monthly!FA297,"")</f>
        <v>-22.7</v>
      </c>
      <c r="C297" s="95">
        <f>IF(ESI_Monthly!FB297&lt;&gt;"",ESI_Monthly!FB297,"")</f>
        <v>-6.2</v>
      </c>
      <c r="D297" s="95">
        <f>IF(ESI_Monthly!FC297&lt;&gt;"",ESI_Monthly!FC297,"")</f>
        <v>-17.3</v>
      </c>
      <c r="E297" s="95">
        <f>IF(ESI_Monthly!FD297&lt;&gt;"",ESI_Monthly!FD297,"")</f>
        <v>-13.1</v>
      </c>
      <c r="F297" s="95">
        <f>IF(ESI_Monthly!FE297&lt;&gt;"",ESI_Monthly!FE297,"")</f>
        <v>-30.1</v>
      </c>
      <c r="G297" s="95">
        <f>IF(ESI_Monthly!FF297&lt;&gt;"",ESI_Monthly!FF297,"")</f>
        <v>89.3</v>
      </c>
    </row>
    <row r="298" spans="1:7" ht="12" customHeight="1">
      <c r="A298" s="33">
        <f>IF(ESI_Monthly!$A298&lt;&gt;"",ESI_Monthly!$A298," ")</f>
        <v>40086</v>
      </c>
      <c r="B298" s="95">
        <f>IF(ESI_Monthly!FA298&lt;&gt;"",ESI_Monthly!FA298,"")</f>
        <v>-17.100000000000001</v>
      </c>
      <c r="C298" s="95">
        <f>IF(ESI_Monthly!FB298&lt;&gt;"",ESI_Monthly!FB298,"")</f>
        <v>-7.4</v>
      </c>
      <c r="D298" s="95">
        <f>IF(ESI_Monthly!FC298&lt;&gt;"",ESI_Monthly!FC298,"")</f>
        <v>-14.6</v>
      </c>
      <c r="E298" s="95">
        <f>IF(ESI_Monthly!FD298&lt;&gt;"",ESI_Monthly!FD298,"")</f>
        <v>-5.8</v>
      </c>
      <c r="F298" s="95">
        <f>IF(ESI_Monthly!FE298&lt;&gt;"",ESI_Monthly!FE298,"")</f>
        <v>-33</v>
      </c>
      <c r="G298" s="95">
        <f>IF(ESI_Monthly!FF298&lt;&gt;"",ESI_Monthly!FF298,"")</f>
        <v>93.2</v>
      </c>
    </row>
    <row r="299" spans="1:7" ht="12" customHeight="1">
      <c r="A299" s="33">
        <f>IF(ESI_Monthly!$A299&lt;&gt;"",ESI_Monthly!$A299," ")</f>
        <v>40117</v>
      </c>
      <c r="B299" s="95">
        <f>IF(ESI_Monthly!FA299&lt;&gt;"",ESI_Monthly!FA299,"")</f>
        <v>-17.2</v>
      </c>
      <c r="C299" s="95">
        <f>IF(ESI_Monthly!FB299&lt;&gt;"",ESI_Monthly!FB299,"")</f>
        <v>-5.0999999999999996</v>
      </c>
      <c r="D299" s="95">
        <f>IF(ESI_Monthly!FC299&lt;&gt;"",ESI_Monthly!FC299,"")</f>
        <v>-15.6</v>
      </c>
      <c r="E299" s="95">
        <f>IF(ESI_Monthly!FD299&lt;&gt;"",ESI_Monthly!FD299,"")</f>
        <v>-8.8000000000000007</v>
      </c>
      <c r="F299" s="95">
        <f>IF(ESI_Monthly!FE299&lt;&gt;"",ESI_Monthly!FE299,"")</f>
        <v>-30</v>
      </c>
      <c r="G299" s="95">
        <f>IF(ESI_Monthly!FF299&lt;&gt;"",ESI_Monthly!FF299,"")</f>
        <v>93.2</v>
      </c>
    </row>
    <row r="300" spans="1:7" ht="12" customHeight="1">
      <c r="A300" s="33">
        <f>IF(ESI_Monthly!$A300&lt;&gt;"",ESI_Monthly!$A300," ")</f>
        <v>40147</v>
      </c>
      <c r="B300" s="95">
        <f>IF(ESI_Monthly!FA300&lt;&gt;"",ESI_Monthly!FA300,"")</f>
        <v>-15.9</v>
      </c>
      <c r="C300" s="95">
        <f>IF(ESI_Monthly!FB300&lt;&gt;"",ESI_Monthly!FB300,"")</f>
        <v>-5.9</v>
      </c>
      <c r="D300" s="95">
        <f>IF(ESI_Monthly!FC300&lt;&gt;"",ESI_Monthly!FC300,"")</f>
        <v>-16.3</v>
      </c>
      <c r="E300" s="95">
        <f>IF(ESI_Monthly!FD300&lt;&gt;"",ESI_Monthly!FD300,"")</f>
        <v>-8.1999999999999993</v>
      </c>
      <c r="F300" s="95">
        <f>IF(ESI_Monthly!FE300&lt;&gt;"",ESI_Monthly!FE300,"")</f>
        <v>-29.5</v>
      </c>
      <c r="G300" s="95">
        <f>IF(ESI_Monthly!FF300&lt;&gt;"",ESI_Monthly!FF300,"")</f>
        <v>93.3</v>
      </c>
    </row>
    <row r="301" spans="1:7" ht="12" customHeight="1">
      <c r="A301" s="33">
        <f>IF(ESI_Monthly!$A301&lt;&gt;"",ESI_Monthly!$A301," ")</f>
        <v>40178</v>
      </c>
      <c r="B301" s="95">
        <f>IF(ESI_Monthly!FA301&lt;&gt;"",ESI_Monthly!FA301,"")</f>
        <v>-14.2</v>
      </c>
      <c r="C301" s="95">
        <f>IF(ESI_Monthly!FB301&lt;&gt;"",ESI_Monthly!FB301,"")</f>
        <v>-5</v>
      </c>
      <c r="D301" s="95">
        <f>IF(ESI_Monthly!FC301&lt;&gt;"",ESI_Monthly!FC301,"")</f>
        <v>-18.100000000000001</v>
      </c>
      <c r="E301" s="95">
        <f>IF(ESI_Monthly!FD301&lt;&gt;"",ESI_Monthly!FD301,"")</f>
        <v>-9</v>
      </c>
      <c r="F301" s="95">
        <f>IF(ESI_Monthly!FE301&lt;&gt;"",ESI_Monthly!FE301,"")</f>
        <v>-30.2</v>
      </c>
      <c r="G301" s="95">
        <f>IF(ESI_Monthly!FF301&lt;&gt;"",ESI_Monthly!FF301,"")</f>
        <v>94.6</v>
      </c>
    </row>
    <row r="302" spans="1:7" ht="12" customHeight="1">
      <c r="A302" s="33">
        <f>IF(ESI_Monthly!$A302&lt;&gt;"",ESI_Monthly!$A302," ")</f>
        <v>40209</v>
      </c>
      <c r="B302" s="95">
        <f>IF(ESI_Monthly!FA302&lt;&gt;"",ESI_Monthly!FA302,"")</f>
        <v>-13.7</v>
      </c>
      <c r="C302" s="95">
        <f>IF(ESI_Monthly!FB302&lt;&gt;"",ESI_Monthly!FB302,"")</f>
        <v>0.9</v>
      </c>
      <c r="D302" s="95">
        <f>IF(ESI_Monthly!FC302&lt;&gt;"",ESI_Monthly!FC302,"")</f>
        <v>-14.4</v>
      </c>
      <c r="E302" s="95">
        <f>IF(ESI_Monthly!FD302&lt;&gt;"",ESI_Monthly!FD302,"")</f>
        <v>-9.3000000000000007</v>
      </c>
      <c r="F302" s="95">
        <f>IF(ESI_Monthly!FE302&lt;&gt;"",ESI_Monthly!FE302,"")</f>
        <v>-35.200000000000003</v>
      </c>
      <c r="G302" s="95">
        <f>IF(ESI_Monthly!FF302&lt;&gt;"",ESI_Monthly!FF302,"")</f>
        <v>97.1</v>
      </c>
    </row>
    <row r="303" spans="1:7" ht="12" customHeight="1">
      <c r="A303" s="33">
        <f>IF(ESI_Monthly!$A303&lt;&gt;"",ESI_Monthly!$A303," ")</f>
        <v>40237</v>
      </c>
      <c r="B303" s="95">
        <f>IF(ESI_Monthly!FA303&lt;&gt;"",ESI_Monthly!FA303,"")</f>
        <v>-12</v>
      </c>
      <c r="C303" s="95">
        <f>IF(ESI_Monthly!FB303&lt;&gt;"",ESI_Monthly!FB303,"")</f>
        <v>-2.2000000000000002</v>
      </c>
      <c r="D303" s="95">
        <f>IF(ESI_Monthly!FC303&lt;&gt;"",ESI_Monthly!FC303,"")</f>
        <v>-17</v>
      </c>
      <c r="E303" s="95">
        <f>IF(ESI_Monthly!FD303&lt;&gt;"",ESI_Monthly!FD303,"")</f>
        <v>-4.0999999999999996</v>
      </c>
      <c r="F303" s="95">
        <f>IF(ESI_Monthly!FE303&lt;&gt;"",ESI_Monthly!FE303,"")</f>
        <v>-35.299999999999997</v>
      </c>
      <c r="G303" s="95">
        <f>IF(ESI_Monthly!FF303&lt;&gt;"",ESI_Monthly!FF303,"")</f>
        <v>97.4</v>
      </c>
    </row>
    <row r="304" spans="1:7" ht="12" customHeight="1">
      <c r="A304" s="33">
        <f>IF(ESI_Monthly!$A304&lt;&gt;"",ESI_Monthly!$A304," ")</f>
        <v>40268</v>
      </c>
      <c r="B304" s="95">
        <f>IF(ESI_Monthly!FA304&lt;&gt;"",ESI_Monthly!FA304,"")</f>
        <v>-11.2</v>
      </c>
      <c r="C304" s="95">
        <f>IF(ESI_Monthly!FB304&lt;&gt;"",ESI_Monthly!FB304,"")</f>
        <v>1.2</v>
      </c>
      <c r="D304" s="95">
        <f>IF(ESI_Monthly!FC304&lt;&gt;"",ESI_Monthly!FC304,"")</f>
        <v>-19.399999999999999</v>
      </c>
      <c r="E304" s="95">
        <f>IF(ESI_Monthly!FD304&lt;&gt;"",ESI_Monthly!FD304,"")</f>
        <v>-4</v>
      </c>
      <c r="F304" s="95">
        <f>IF(ESI_Monthly!FE304&lt;&gt;"",ESI_Monthly!FE304,"")</f>
        <v>-35.9</v>
      </c>
      <c r="G304" s="95">
        <f>IF(ESI_Monthly!FF304&lt;&gt;"",ESI_Monthly!FF304,"")</f>
        <v>98.8</v>
      </c>
    </row>
    <row r="305" spans="1:8" ht="12" customHeight="1">
      <c r="A305" s="33">
        <f>IF(ESI_Monthly!$A305&lt;&gt;"",ESI_Monthly!$A305," ")</f>
        <v>40298</v>
      </c>
      <c r="B305" s="95">
        <f>IF(ESI_Monthly!FA305&lt;&gt;"",ESI_Monthly!FA305,"")</f>
        <v>-9.4</v>
      </c>
      <c r="C305" s="95">
        <f>IF(ESI_Monthly!FB305&lt;&gt;"",ESI_Monthly!FB305,"")</f>
        <v>-1.2</v>
      </c>
      <c r="D305" s="95">
        <f>IF(ESI_Monthly!FC305&lt;&gt;"",ESI_Monthly!FC305,"")</f>
        <v>-21.2</v>
      </c>
      <c r="E305" s="95">
        <f>IF(ESI_Monthly!FD305&lt;&gt;"",ESI_Monthly!FD305,"")</f>
        <v>-0.6</v>
      </c>
      <c r="F305" s="95">
        <f>IF(ESI_Monthly!FE305&lt;&gt;"",ESI_Monthly!FE305,"")</f>
        <v>-33.5</v>
      </c>
      <c r="G305" s="95">
        <f>IF(ESI_Monthly!FF305&lt;&gt;"",ESI_Monthly!FF305,"")</f>
        <v>98.4</v>
      </c>
    </row>
    <row r="306" spans="1:8" ht="12" customHeight="1">
      <c r="A306" s="33">
        <f>IF(ESI_Monthly!$A306&lt;&gt;"",ESI_Monthly!$A306," ")</f>
        <v>40329</v>
      </c>
      <c r="B306" s="95">
        <f>IF(ESI_Monthly!FA306&lt;&gt;"",ESI_Monthly!FA306,"")</f>
        <v>-10.199999999999999</v>
      </c>
      <c r="C306" s="95">
        <f>IF(ESI_Monthly!FB306&lt;&gt;"",ESI_Monthly!FB306,"")</f>
        <v>-2</v>
      </c>
      <c r="D306" s="95">
        <f>IF(ESI_Monthly!FC306&lt;&gt;"",ESI_Monthly!FC306,"")</f>
        <v>-25.1</v>
      </c>
      <c r="E306" s="95">
        <f>IF(ESI_Monthly!FD306&lt;&gt;"",ESI_Monthly!FD306,"")</f>
        <v>-2</v>
      </c>
      <c r="F306" s="95">
        <f>IF(ESI_Monthly!FE306&lt;&gt;"",ESI_Monthly!FE306,"")</f>
        <v>-40</v>
      </c>
      <c r="G306" s="95">
        <f>IF(ESI_Monthly!FF306&lt;&gt;"",ESI_Monthly!FF306,"")</f>
        <v>96.6</v>
      </c>
    </row>
    <row r="307" spans="1:8" ht="12" customHeight="1">
      <c r="A307" s="33">
        <f>IF(ESI_Monthly!$A307&lt;&gt;"",ESI_Monthly!$A307," ")</f>
        <v>40359</v>
      </c>
      <c r="B307" s="95">
        <f>IF(ESI_Monthly!FA307&lt;&gt;"",ESI_Monthly!FA307,"")</f>
        <v>-10.6</v>
      </c>
      <c r="C307" s="95">
        <f>IF(ESI_Monthly!FB307&lt;&gt;"",ESI_Monthly!FB307,"")</f>
        <v>-3.5</v>
      </c>
      <c r="D307" s="95">
        <f>IF(ESI_Monthly!FC307&lt;&gt;"",ESI_Monthly!FC307,"")</f>
        <v>-23.4</v>
      </c>
      <c r="E307" s="95">
        <f>IF(ESI_Monthly!FD307&lt;&gt;"",ESI_Monthly!FD307,"")</f>
        <v>-1.4</v>
      </c>
      <c r="F307" s="95">
        <f>IF(ESI_Monthly!FE307&lt;&gt;"",ESI_Monthly!FE307,"")</f>
        <v>-38.6</v>
      </c>
      <c r="G307" s="95">
        <f>IF(ESI_Monthly!FF307&lt;&gt;"",ESI_Monthly!FF307,"")</f>
        <v>95</v>
      </c>
    </row>
    <row r="308" spans="1:8" ht="12" customHeight="1">
      <c r="A308" s="33">
        <f>IF(ESI_Monthly!$A308&lt;&gt;"",ESI_Monthly!$A308," ")</f>
        <v>40390</v>
      </c>
      <c r="B308" s="95">
        <f>IF(ESI_Monthly!FA308&lt;&gt;"",ESI_Monthly!FA308,"")</f>
        <v>-9.1999999999999993</v>
      </c>
      <c r="C308" s="95">
        <f>IF(ESI_Monthly!FB308&lt;&gt;"",ESI_Monthly!FB308,"")</f>
        <v>1</v>
      </c>
      <c r="D308" s="95">
        <f>IF(ESI_Monthly!FC308&lt;&gt;"",ESI_Monthly!FC308,"")</f>
        <v>-25.9</v>
      </c>
      <c r="E308" s="95">
        <f>IF(ESI_Monthly!FD308&lt;&gt;"",ESI_Monthly!FD308,"")</f>
        <v>-0.9</v>
      </c>
      <c r="F308" s="95">
        <f>IF(ESI_Monthly!FE308&lt;&gt;"",ESI_Monthly!FE308,"")</f>
        <v>-36.799999999999997</v>
      </c>
      <c r="G308" s="95">
        <f>IF(ESI_Monthly!FF308&lt;&gt;"",ESI_Monthly!FF308,"")</f>
        <v>98.2</v>
      </c>
    </row>
    <row r="309" spans="1:8" ht="12" customHeight="1">
      <c r="A309" s="33">
        <f>IF(ESI_Monthly!$A309&lt;&gt;"",ESI_Monthly!$A309," ")</f>
        <v>40421</v>
      </c>
      <c r="B309" s="95">
        <f>IF(ESI_Monthly!FA309&lt;&gt;"",ESI_Monthly!FA309,"")</f>
        <v>-9</v>
      </c>
      <c r="C309" s="95">
        <f>IF(ESI_Monthly!FB309&lt;&gt;"",ESI_Monthly!FB309,"")</f>
        <v>-6</v>
      </c>
      <c r="D309" s="95">
        <f>IF(ESI_Monthly!FC309&lt;&gt;"",ESI_Monthly!FC309,"")</f>
        <v>-26</v>
      </c>
      <c r="E309" s="95">
        <f>IF(ESI_Monthly!FD309&lt;&gt;"",ESI_Monthly!FD309,"")</f>
        <v>-3.4</v>
      </c>
      <c r="F309" s="95">
        <f>IF(ESI_Monthly!FE309&lt;&gt;"",ESI_Monthly!FE309,"")</f>
        <v>-41.2</v>
      </c>
      <c r="G309" s="95">
        <f>IF(ESI_Monthly!FF309&lt;&gt;"",ESI_Monthly!FF309,"")</f>
        <v>94</v>
      </c>
    </row>
    <row r="310" spans="1:8" ht="12" customHeight="1">
      <c r="A310" s="33">
        <f>IF(ESI_Monthly!$A310&lt;&gt;"",ESI_Monthly!$A310," ")</f>
        <v>40451</v>
      </c>
      <c r="B310" s="95">
        <f>IF(ESI_Monthly!FA310&lt;&gt;"",ESI_Monthly!FA310,"")</f>
        <v>-6.8</v>
      </c>
      <c r="C310" s="95">
        <f>IF(ESI_Monthly!FB310&lt;&gt;"",ESI_Monthly!FB310,"")</f>
        <v>-1.6</v>
      </c>
      <c r="D310" s="95">
        <f>IF(ESI_Monthly!FC310&lt;&gt;"",ESI_Monthly!FC310,"")</f>
        <v>-26.2</v>
      </c>
      <c r="E310" s="95">
        <f>IF(ESI_Monthly!FD310&lt;&gt;"",ESI_Monthly!FD310,"")</f>
        <v>-3.1</v>
      </c>
      <c r="F310" s="95">
        <f>IF(ESI_Monthly!FE310&lt;&gt;"",ESI_Monthly!FE310,"")</f>
        <v>-38.700000000000003</v>
      </c>
      <c r="G310" s="95">
        <f>IF(ESI_Monthly!FF310&lt;&gt;"",ESI_Monthly!FF310,"")</f>
        <v>96.8</v>
      </c>
    </row>
    <row r="311" spans="1:8" ht="12" customHeight="1">
      <c r="A311" s="33">
        <f>IF(ESI_Monthly!$A311&lt;&gt;"",ESI_Monthly!$A311," ")</f>
        <v>40482</v>
      </c>
      <c r="B311" s="95">
        <f>IF(ESI_Monthly!FA311&lt;&gt;"",ESI_Monthly!FA311,"")</f>
        <v>-7.9</v>
      </c>
      <c r="C311" s="95">
        <f>IF(ESI_Monthly!FB311&lt;&gt;"",ESI_Monthly!FB311,"")</f>
        <v>-1.2</v>
      </c>
      <c r="D311" s="95">
        <f>IF(ESI_Monthly!FC311&lt;&gt;"",ESI_Monthly!FC311,"")</f>
        <v>-37.299999999999997</v>
      </c>
      <c r="E311" s="95">
        <f>IF(ESI_Monthly!FD311&lt;&gt;"",ESI_Monthly!FD311,"")</f>
        <v>-11.2</v>
      </c>
      <c r="F311" s="95">
        <f>IF(ESI_Monthly!FE311&lt;&gt;"",ESI_Monthly!FE311,"")</f>
        <v>-41.6</v>
      </c>
      <c r="G311" s="95">
        <f>IF(ESI_Monthly!FF311&lt;&gt;"",ESI_Monthly!FF311,"")</f>
        <v>94.2</v>
      </c>
    </row>
    <row r="312" spans="1:8" ht="12" customHeight="1">
      <c r="A312" s="33">
        <f>IF(ESI_Monthly!$A312&lt;&gt;"",ESI_Monthly!$A312," ")</f>
        <v>40512</v>
      </c>
      <c r="B312" s="95">
        <f>IF(ESI_Monthly!FA312&lt;&gt;"",ESI_Monthly!FA312,"")</f>
        <v>-6.6</v>
      </c>
      <c r="C312" s="95">
        <f>IF(ESI_Monthly!FB312&lt;&gt;"",ESI_Monthly!FB312,"")</f>
        <v>-4</v>
      </c>
      <c r="D312" s="95">
        <f>IF(ESI_Monthly!FC312&lt;&gt;"",ESI_Monthly!FC312,"")</f>
        <v>-38.799999999999997</v>
      </c>
      <c r="E312" s="95">
        <f>IF(ESI_Monthly!FD312&lt;&gt;"",ESI_Monthly!FD312,"")</f>
        <v>-7.5</v>
      </c>
      <c r="F312" s="95">
        <f>IF(ESI_Monthly!FE312&lt;&gt;"",ESI_Monthly!FE312,"")</f>
        <v>-40.299999999999997</v>
      </c>
      <c r="G312" s="95">
        <f>IF(ESI_Monthly!FF312&lt;&gt;"",ESI_Monthly!FF312,"")</f>
        <v>92.5</v>
      </c>
    </row>
    <row r="313" spans="1:8" ht="12" customHeight="1">
      <c r="A313" s="33">
        <f>IF(ESI_Monthly!$A313&lt;&gt;"",ESI_Monthly!$A313," ")</f>
        <v>40543</v>
      </c>
      <c r="B313" s="95">
        <f>IF(ESI_Monthly!FA313&lt;&gt;"",ESI_Monthly!FA313,"")</f>
        <v>-6.1</v>
      </c>
      <c r="C313" s="95">
        <f>IF(ESI_Monthly!FB313&lt;&gt;"",ESI_Monthly!FB313,"")</f>
        <v>-3.8</v>
      </c>
      <c r="D313" s="95">
        <f>IF(ESI_Monthly!FC313&lt;&gt;"",ESI_Monthly!FC313,"")</f>
        <v>-35.200000000000003</v>
      </c>
      <c r="E313" s="95">
        <f>IF(ESI_Monthly!FD313&lt;&gt;"",ESI_Monthly!FD313,"")</f>
        <v>-10.6</v>
      </c>
      <c r="F313" s="95">
        <f>IF(ESI_Monthly!FE313&lt;&gt;"",ESI_Monthly!FE313,"")</f>
        <v>-39.799999999999997</v>
      </c>
      <c r="G313" s="95">
        <f>IF(ESI_Monthly!FF313&lt;&gt;"",ESI_Monthly!FF313,"")</f>
        <v>95</v>
      </c>
    </row>
    <row r="314" spans="1:8" ht="12" customHeight="1">
      <c r="A314" s="33">
        <f>IF(ESI_Monthly!$A314&lt;&gt;"",ESI_Monthly!$A314," ")</f>
        <v>40574</v>
      </c>
      <c r="B314" s="95">
        <f>IF(ESI_Monthly!FA314&lt;&gt;"",ESI_Monthly!FA314,"")</f>
        <v>-4.5</v>
      </c>
      <c r="C314" s="95">
        <f>IF(ESI_Monthly!FB314&lt;&gt;"",ESI_Monthly!FB314,"")</f>
        <v>-4.0999999999999996</v>
      </c>
      <c r="D314" s="95">
        <f>IF(ESI_Monthly!FC314&lt;&gt;"",ESI_Monthly!FC314,"")</f>
        <v>-35.9</v>
      </c>
      <c r="E314" s="95">
        <f>IF(ESI_Monthly!FD314&lt;&gt;"",ESI_Monthly!FD314,"")</f>
        <v>-6.1</v>
      </c>
      <c r="F314" s="95">
        <f>IF(ESI_Monthly!FE314&lt;&gt;"",ESI_Monthly!FE314,"")</f>
        <v>-42.7</v>
      </c>
      <c r="G314" s="95">
        <f>IF(ESI_Monthly!FF314&lt;&gt;"",ESI_Monthly!FF314,"")</f>
        <v>94.9</v>
      </c>
    </row>
    <row r="315" spans="1:8" ht="12" customHeight="1">
      <c r="A315" s="33">
        <f>IF(ESI_Monthly!$A315&lt;&gt;"",ESI_Monthly!$A315," ")</f>
        <v>40602</v>
      </c>
      <c r="B315" s="95">
        <f>IF(ESI_Monthly!FA315&lt;&gt;"",ESI_Monthly!FA315,"")</f>
        <v>-3.9</v>
      </c>
      <c r="C315" s="95">
        <f>IF(ESI_Monthly!FB315&lt;&gt;"",ESI_Monthly!FB315,"")</f>
        <v>0.8</v>
      </c>
      <c r="D315" s="95">
        <f>IF(ESI_Monthly!FC315&lt;&gt;"",ESI_Monthly!FC315,"")</f>
        <v>-32.299999999999997</v>
      </c>
      <c r="E315" s="95">
        <f>IF(ESI_Monthly!FD315&lt;&gt;"",ESI_Monthly!FD315,"")</f>
        <v>-7.5</v>
      </c>
      <c r="F315" s="95">
        <f>IF(ESI_Monthly!FE315&lt;&gt;"",ESI_Monthly!FE315,"")</f>
        <v>-45.9</v>
      </c>
      <c r="G315" s="95">
        <f>IF(ESI_Monthly!FF315&lt;&gt;"",ESI_Monthly!FF315,"")</f>
        <v>99.1</v>
      </c>
    </row>
    <row r="316" spans="1:8" ht="12" customHeight="1">
      <c r="A316" s="33">
        <f>IF(ESI_Monthly!$A316&lt;&gt;"",ESI_Monthly!$A316," ")</f>
        <v>40633</v>
      </c>
      <c r="B316" s="95">
        <f>IF(ESI_Monthly!FA316&lt;&gt;"",ESI_Monthly!FA316,"")</f>
        <v>-8.6999999999999993</v>
      </c>
      <c r="C316" s="95">
        <f>IF(ESI_Monthly!FB316&lt;&gt;"",ESI_Monthly!FB316,"")</f>
        <v>-4.9000000000000004</v>
      </c>
      <c r="D316" s="95">
        <f>IF(ESI_Monthly!FC316&lt;&gt;"",ESI_Monthly!FC316,"")</f>
        <v>-34.1</v>
      </c>
      <c r="E316" s="95">
        <f>IF(ESI_Monthly!FD316&lt;&gt;"",ESI_Monthly!FD316,"")</f>
        <v>-11.3</v>
      </c>
      <c r="F316" s="95">
        <f>IF(ESI_Monthly!FE316&lt;&gt;"",ESI_Monthly!FE316,"")</f>
        <v>-45.1</v>
      </c>
      <c r="G316" s="95">
        <f>IF(ESI_Monthly!FF316&lt;&gt;"",ESI_Monthly!FF316,"")</f>
        <v>92.9</v>
      </c>
    </row>
    <row r="317" spans="1:8" ht="12" customHeight="1">
      <c r="A317" s="33">
        <f>IF(ESI_Monthly!$A317&lt;&gt;"",ESI_Monthly!$A317," ")</f>
        <v>40663</v>
      </c>
      <c r="B317" s="95">
        <f>IF(ESI_Monthly!FA317&lt;&gt;"",ESI_Monthly!FA317,"")</f>
        <v>-6.4</v>
      </c>
      <c r="C317" s="95">
        <f>IF(ESI_Monthly!FB317&lt;&gt;"",ESI_Monthly!FB317,"")</f>
        <v>-6.4</v>
      </c>
      <c r="D317" s="95">
        <f>IF(ESI_Monthly!FC317&lt;&gt;"",ESI_Monthly!FC317,"")</f>
        <v>-39.799999999999997</v>
      </c>
      <c r="E317" s="95">
        <f>IF(ESI_Monthly!FD317&lt;&gt;"",ESI_Monthly!FD317,"")</f>
        <v>-18.2</v>
      </c>
      <c r="F317" s="95">
        <f>IF(ESI_Monthly!FE317&lt;&gt;"",ESI_Monthly!FE317,"")</f>
        <v>-44.2</v>
      </c>
      <c r="G317" s="95">
        <f>IF(ESI_Monthly!FF317&lt;&gt;"",ESI_Monthly!FF317,"")</f>
        <v>92.1</v>
      </c>
    </row>
    <row r="318" spans="1:8" ht="12" customHeight="1">
      <c r="A318" s="33">
        <f>IF(ESI_Monthly!$A318&lt;&gt;"",ESI_Monthly!$A318," ")</f>
        <v>40694</v>
      </c>
      <c r="B318" s="95">
        <f>IF(ESI_Monthly!FA318&lt;&gt;"",ESI_Monthly!FA318,"")</f>
        <v>-10</v>
      </c>
      <c r="C318" s="95">
        <f>IF(ESI_Monthly!FB318&lt;&gt;"",ESI_Monthly!FB318,"")</f>
        <v>-7.6</v>
      </c>
      <c r="D318" s="95">
        <f>IF(ESI_Monthly!FC318&lt;&gt;"",ESI_Monthly!FC318,"")</f>
        <v>-36.799999999999997</v>
      </c>
      <c r="E318" s="95">
        <f>IF(ESI_Monthly!FD318&lt;&gt;"",ESI_Monthly!FD318,"")</f>
        <v>-18</v>
      </c>
      <c r="F318" s="95">
        <f>IF(ESI_Monthly!FE318&lt;&gt;"",ESI_Monthly!FE318,"")</f>
        <v>-51.6</v>
      </c>
      <c r="G318" s="95">
        <f>IF(ESI_Monthly!FF318&lt;&gt;"",ESI_Monthly!FF318,"")</f>
        <v>89.5</v>
      </c>
      <c r="H318" s="32"/>
    </row>
    <row r="319" spans="1:8" ht="12" customHeight="1">
      <c r="A319" s="33">
        <f>IF(ESI_Monthly!$A319&lt;&gt;"",ESI_Monthly!$A319," ")</f>
        <v>40724</v>
      </c>
      <c r="B319" s="95">
        <f>IF(ESI_Monthly!FA319&lt;&gt;"",ESI_Monthly!FA319,"")</f>
        <v>-12</v>
      </c>
      <c r="C319" s="95">
        <f>IF(ESI_Monthly!FB319&lt;&gt;"",ESI_Monthly!FB319,"")</f>
        <v>-6.6</v>
      </c>
      <c r="D319" s="95">
        <f>IF(ESI_Monthly!FC319&lt;&gt;"",ESI_Monthly!FC319,"")</f>
        <v>-34.9</v>
      </c>
      <c r="E319" s="95">
        <f>IF(ESI_Monthly!FD319&lt;&gt;"",ESI_Monthly!FD319,"")</f>
        <v>-20.399999999999999</v>
      </c>
      <c r="F319" s="95">
        <f>IF(ESI_Monthly!FE319&lt;&gt;"",ESI_Monthly!FE319,"")</f>
        <v>-54</v>
      </c>
      <c r="G319" s="95">
        <f>IF(ESI_Monthly!FF319&lt;&gt;"",ESI_Monthly!FF319,"")</f>
        <v>88.7</v>
      </c>
      <c r="H319" s="32"/>
    </row>
    <row r="320" spans="1:8" ht="12" customHeight="1">
      <c r="A320" s="33">
        <f>IF(ESI_Monthly!$A320&lt;&gt;"",ESI_Monthly!$A320," ")</f>
        <v>40755</v>
      </c>
      <c r="B320" s="95">
        <f>IF(ESI_Monthly!FA320&lt;&gt;"",ESI_Monthly!FA320,"")</f>
        <v>-8.1999999999999993</v>
      </c>
      <c r="C320" s="95">
        <f>IF(ESI_Monthly!FB320&lt;&gt;"",ESI_Monthly!FB320,"")</f>
        <v>-12.5</v>
      </c>
      <c r="D320" s="95">
        <f>IF(ESI_Monthly!FC320&lt;&gt;"",ESI_Monthly!FC320,"")</f>
        <v>-37.1</v>
      </c>
      <c r="E320" s="95">
        <f>IF(ESI_Monthly!FD320&lt;&gt;"",ESI_Monthly!FD320,"")</f>
        <v>-21.4</v>
      </c>
      <c r="F320" s="95">
        <f>IF(ESI_Monthly!FE320&lt;&gt;"",ESI_Monthly!FE320,"")</f>
        <v>-52.6</v>
      </c>
      <c r="G320" s="95">
        <f>IF(ESI_Monthly!FF320&lt;&gt;"",ESI_Monthly!FF320,"")</f>
        <v>88.1</v>
      </c>
      <c r="H320" s="32"/>
    </row>
    <row r="321" spans="1:8" ht="12" customHeight="1">
      <c r="A321" s="33">
        <f>IF(ESI_Monthly!$A321&lt;&gt;"",ESI_Monthly!$A321," ")</f>
        <v>40786</v>
      </c>
      <c r="B321" s="95">
        <f>IF(ESI_Monthly!FA321&lt;&gt;"",ESI_Monthly!FA321,"")</f>
        <v>-16.399999999999999</v>
      </c>
      <c r="C321" s="95">
        <f>IF(ESI_Monthly!FB321&lt;&gt;"",ESI_Monthly!FB321,"")</f>
        <v>-14.5</v>
      </c>
      <c r="D321" s="95">
        <f>IF(ESI_Monthly!FC321&lt;&gt;"",ESI_Monthly!FC321,"")</f>
        <v>-38.700000000000003</v>
      </c>
      <c r="E321" s="95">
        <f>IF(ESI_Monthly!FD321&lt;&gt;"",ESI_Monthly!FD321,"")</f>
        <v>-23.1</v>
      </c>
      <c r="F321" s="95">
        <f>IF(ESI_Monthly!FE321&lt;&gt;"",ESI_Monthly!FE321,"")</f>
        <v>-57.6</v>
      </c>
      <c r="G321" s="95">
        <f>IF(ESI_Monthly!FF321&lt;&gt;"",ESI_Monthly!FF321,"")</f>
        <v>83.4</v>
      </c>
      <c r="H321" s="32"/>
    </row>
    <row r="322" spans="1:8" ht="12" customHeight="1">
      <c r="A322" s="33">
        <f>IF(ESI_Monthly!$A322&lt;&gt;"",ESI_Monthly!$A322," ")</f>
        <v>40816</v>
      </c>
      <c r="B322" s="95">
        <f>IF(ESI_Monthly!FA322&lt;&gt;"",ESI_Monthly!FA322,"")</f>
        <v>-21.4</v>
      </c>
      <c r="C322" s="95">
        <f>IF(ESI_Monthly!FB322&lt;&gt;"",ESI_Monthly!FB322,"")</f>
        <v>-16.7</v>
      </c>
      <c r="D322" s="95">
        <f>IF(ESI_Monthly!FC322&lt;&gt;"",ESI_Monthly!FC322,"")</f>
        <v>-44.8</v>
      </c>
      <c r="E322" s="95">
        <f>IF(ESI_Monthly!FD322&lt;&gt;"",ESI_Monthly!FD322,"")</f>
        <v>-27.3</v>
      </c>
      <c r="F322" s="95">
        <f>IF(ESI_Monthly!FE322&lt;&gt;"",ESI_Monthly!FE322,"")</f>
        <v>-59.4</v>
      </c>
      <c r="G322" s="95">
        <f>IF(ESI_Monthly!FF322&lt;&gt;"",ESI_Monthly!FF322,"")</f>
        <v>77.599999999999994</v>
      </c>
      <c r="H322" s="32"/>
    </row>
    <row r="323" spans="1:8" ht="12" customHeight="1">
      <c r="A323" s="33">
        <f>IF(ESI_Monthly!$A323&lt;&gt;"",ESI_Monthly!$A323," ")</f>
        <v>40847</v>
      </c>
      <c r="B323" s="95">
        <f>IF(ESI_Monthly!FA323&lt;&gt;"",ESI_Monthly!FA323,"")</f>
        <v>-15.4</v>
      </c>
      <c r="C323" s="95">
        <f>IF(ESI_Monthly!FB323&lt;&gt;"",ESI_Monthly!FB323,"")</f>
        <v>-16.899999999999999</v>
      </c>
      <c r="D323" s="95">
        <f>IF(ESI_Monthly!FC323&lt;&gt;"",ESI_Monthly!FC323,"")</f>
        <v>-41.6</v>
      </c>
      <c r="E323" s="95">
        <f>IF(ESI_Monthly!FD323&lt;&gt;"",ESI_Monthly!FD323,"")</f>
        <v>-26.2</v>
      </c>
      <c r="F323" s="95">
        <f>IF(ESI_Monthly!FE323&lt;&gt;"",ESI_Monthly!FE323,"")</f>
        <v>-59.5</v>
      </c>
      <c r="G323" s="95">
        <f>IF(ESI_Monthly!FF323&lt;&gt;"",ESI_Monthly!FF323,"")</f>
        <v>82.4</v>
      </c>
      <c r="H323" s="32"/>
    </row>
    <row r="324" spans="1:8" ht="12" customHeight="1">
      <c r="A324" s="33">
        <f>IF(ESI_Monthly!$A324&lt;&gt;"",ESI_Monthly!$A324," ")</f>
        <v>40877</v>
      </c>
      <c r="B324" s="95">
        <f>IF(ESI_Monthly!FA324&lt;&gt;"",ESI_Monthly!FA324,"")</f>
        <v>-18.7</v>
      </c>
      <c r="C324" s="95">
        <f>IF(ESI_Monthly!FB324&lt;&gt;"",ESI_Monthly!FB324,"")</f>
        <v>-25</v>
      </c>
      <c r="D324" s="95">
        <f>IF(ESI_Monthly!FC324&lt;&gt;"",ESI_Monthly!FC324,"")</f>
        <v>-42.9</v>
      </c>
      <c r="E324" s="95">
        <f>IF(ESI_Monthly!FD324&lt;&gt;"",ESI_Monthly!FD324,"")</f>
        <v>-26.7</v>
      </c>
      <c r="F324" s="95">
        <f>IF(ESI_Monthly!FE324&lt;&gt;"",ESI_Monthly!FE324,"")</f>
        <v>-62.5</v>
      </c>
      <c r="G324" s="95">
        <f>IF(ESI_Monthly!FF324&lt;&gt;"",ESI_Monthly!FF324,"")</f>
        <v>75.900000000000006</v>
      </c>
      <c r="H324" s="32"/>
    </row>
    <row r="325" spans="1:8" ht="12" customHeight="1">
      <c r="A325" s="33">
        <f>IF(ESI_Monthly!$A325&lt;&gt;"",ESI_Monthly!$A325," ")</f>
        <v>40908</v>
      </c>
      <c r="B325" s="95">
        <f>IF(ESI_Monthly!FA325&lt;&gt;"",ESI_Monthly!FA325,"")</f>
        <v>-19.2</v>
      </c>
      <c r="C325" s="95">
        <f>IF(ESI_Monthly!FB325&lt;&gt;"",ESI_Monthly!FB325,"")</f>
        <v>-24.1</v>
      </c>
      <c r="D325" s="95">
        <f>IF(ESI_Monthly!FC325&lt;&gt;"",ESI_Monthly!FC325,"")</f>
        <v>-43.8</v>
      </c>
      <c r="E325" s="95">
        <f>IF(ESI_Monthly!FD325&lt;&gt;"",ESI_Monthly!FD325,"")</f>
        <v>-27.9</v>
      </c>
      <c r="F325" s="95">
        <f>IF(ESI_Monthly!FE325&lt;&gt;"",ESI_Monthly!FE325,"")</f>
        <v>-60.9</v>
      </c>
      <c r="G325" s="95">
        <f>IF(ESI_Monthly!FF325&lt;&gt;"",ESI_Monthly!FF325,"")</f>
        <v>75.8</v>
      </c>
      <c r="H325" s="32"/>
    </row>
    <row r="326" spans="1:8" ht="12" customHeight="1">
      <c r="A326" s="33">
        <f>IF(ESI_Monthly!$A326&lt;&gt;"",ESI_Monthly!$A326," ")</f>
        <v>40939</v>
      </c>
      <c r="B326" s="95">
        <f>IF(ESI_Monthly!FA326&lt;&gt;"",ESI_Monthly!FA326,"")</f>
        <v>-18.2</v>
      </c>
      <c r="C326" s="95">
        <f>IF(ESI_Monthly!FB326&lt;&gt;"",ESI_Monthly!FB326,"")</f>
        <v>-22.6</v>
      </c>
      <c r="D326" s="95">
        <f>IF(ESI_Monthly!FC326&lt;&gt;"",ESI_Monthly!FC326,"")</f>
        <v>-42.1</v>
      </c>
      <c r="E326" s="95">
        <f>IF(ESI_Monthly!FD326&lt;&gt;"",ESI_Monthly!FD326,"")</f>
        <v>-27</v>
      </c>
      <c r="F326" s="95">
        <f>IF(ESI_Monthly!FE326&lt;&gt;"",ESI_Monthly!FE326,"")</f>
        <v>-62.9</v>
      </c>
      <c r="G326" s="95">
        <f>IF(ESI_Monthly!FF326&lt;&gt;"",ESI_Monthly!FF326,"")</f>
        <v>77.2</v>
      </c>
    </row>
    <row r="327" spans="1:8" ht="12" customHeight="1">
      <c r="A327" s="33">
        <f>IF(ESI_Monthly!$A327&lt;&gt;"",ESI_Monthly!$A327," ")</f>
        <v>40968</v>
      </c>
      <c r="B327" s="95">
        <f>IF(ESI_Monthly!FA327&lt;&gt;"",ESI_Monthly!FA327,"")</f>
        <v>-19</v>
      </c>
      <c r="C327" s="95">
        <f>IF(ESI_Monthly!FB327&lt;&gt;"",ESI_Monthly!FB327,"")</f>
        <v>-22.4</v>
      </c>
      <c r="D327" s="95">
        <f>IF(ESI_Monthly!FC327&lt;&gt;"",ESI_Monthly!FC327,"")</f>
        <v>-41.1</v>
      </c>
      <c r="E327" s="95">
        <f>IF(ESI_Monthly!FD327&lt;&gt;"",ESI_Monthly!FD327,"")</f>
        <v>-26.7</v>
      </c>
      <c r="F327" s="95">
        <f>IF(ESI_Monthly!FE327&lt;&gt;"",ESI_Monthly!FE327,"")</f>
        <v>-65.099999999999994</v>
      </c>
      <c r="G327" s="95">
        <f>IF(ESI_Monthly!FF327&lt;&gt;"",ESI_Monthly!FF327,"")</f>
        <v>77.2</v>
      </c>
    </row>
    <row r="328" spans="1:8" ht="12" customHeight="1">
      <c r="A328" s="33">
        <f>IF(ESI_Monthly!$A328&lt;&gt;"",ESI_Monthly!$A328," ")</f>
        <v>40999</v>
      </c>
      <c r="B328" s="95">
        <f>IF(ESI_Monthly!FA328&lt;&gt;"",ESI_Monthly!FA328,"")</f>
        <v>-17.899999999999999</v>
      </c>
      <c r="C328" s="95">
        <f>IF(ESI_Monthly!FB328&lt;&gt;"",ESI_Monthly!FB328,"")</f>
        <v>-24.2</v>
      </c>
      <c r="D328" s="95">
        <f>IF(ESI_Monthly!FC328&lt;&gt;"",ESI_Monthly!FC328,"")</f>
        <v>-39.5</v>
      </c>
      <c r="E328" s="95">
        <f>IF(ESI_Monthly!FD328&lt;&gt;"",ESI_Monthly!FD328,"")</f>
        <v>-26.3</v>
      </c>
      <c r="F328" s="95">
        <f>IF(ESI_Monthly!FE328&lt;&gt;"",ESI_Monthly!FE328,"")</f>
        <v>-64.400000000000006</v>
      </c>
      <c r="G328" s="95">
        <f>IF(ESI_Monthly!FF328&lt;&gt;"",ESI_Monthly!FF328,"")</f>
        <v>78.8</v>
      </c>
    </row>
    <row r="329" spans="1:8" ht="12" customHeight="1">
      <c r="A329" s="33">
        <f>IF(ESI_Monthly!$A329&lt;&gt;"",ESI_Monthly!$A329," ")</f>
        <v>41029</v>
      </c>
      <c r="B329" s="95">
        <f>IF(ESI_Monthly!FA329&lt;&gt;"",ESI_Monthly!FA329,"")</f>
        <v>-16</v>
      </c>
      <c r="C329" s="95">
        <f>IF(ESI_Monthly!FB329&lt;&gt;"",ESI_Monthly!FB329,"")</f>
        <v>-24.1</v>
      </c>
      <c r="D329" s="95">
        <f>IF(ESI_Monthly!FC329&lt;&gt;"",ESI_Monthly!FC329,"")</f>
        <v>-40.5</v>
      </c>
      <c r="E329" s="95">
        <f>IF(ESI_Monthly!FD329&lt;&gt;"",ESI_Monthly!FD329,"")</f>
        <v>-24.9</v>
      </c>
      <c r="F329" s="95">
        <f>IF(ESI_Monthly!FE329&lt;&gt;"",ESI_Monthly!FE329,"")</f>
        <v>-64</v>
      </c>
      <c r="G329" s="95">
        <f>IF(ESI_Monthly!FF329&lt;&gt;"",ESI_Monthly!FF329,"")</f>
        <v>80.099999999999994</v>
      </c>
    </row>
    <row r="330" spans="1:8" ht="12" customHeight="1">
      <c r="A330" s="33">
        <f>IF(ESI_Monthly!$A330&lt;&gt;"",ESI_Monthly!$A330," ")</f>
        <v>41060</v>
      </c>
      <c r="B330" s="95">
        <f>IF(ESI_Monthly!FA330&lt;&gt;"",ESI_Monthly!FA330,"")</f>
        <v>-19.100000000000001</v>
      </c>
      <c r="C330" s="95">
        <f>IF(ESI_Monthly!FB330&lt;&gt;"",ESI_Monthly!FB330,"")</f>
        <v>-22.7</v>
      </c>
      <c r="D330" s="95">
        <f>IF(ESI_Monthly!FC330&lt;&gt;"",ESI_Monthly!FC330,"")</f>
        <v>-38.6</v>
      </c>
      <c r="E330" s="95">
        <f>IF(ESI_Monthly!FD330&lt;&gt;"",ESI_Monthly!FD330,"")</f>
        <v>-24.6</v>
      </c>
      <c r="F330" s="95">
        <f>IF(ESI_Monthly!FE330&lt;&gt;"",ESI_Monthly!FE330,"")</f>
        <v>-69.3</v>
      </c>
      <c r="G330" s="95">
        <f>IF(ESI_Monthly!FF330&lt;&gt;"",ESI_Monthly!FF330,"")</f>
        <v>78.900000000000006</v>
      </c>
    </row>
    <row r="331" spans="1:8" ht="12" customHeight="1">
      <c r="A331" s="33">
        <f>IF(ESI_Monthly!$A331&lt;&gt;"",ESI_Monthly!$A331," ")</f>
        <v>41090</v>
      </c>
      <c r="B331" s="95">
        <f>IF(ESI_Monthly!FA331&lt;&gt;"",ESI_Monthly!FA331,"")</f>
        <v>-16.8</v>
      </c>
      <c r="C331" s="95">
        <f>IF(ESI_Monthly!FB331&lt;&gt;"",ESI_Monthly!FB331,"")</f>
        <v>-26.2</v>
      </c>
      <c r="D331" s="95">
        <f>IF(ESI_Monthly!FC331&lt;&gt;"",ESI_Monthly!FC331,"")</f>
        <v>-37.1</v>
      </c>
      <c r="E331" s="95">
        <f>IF(ESI_Monthly!FD331&lt;&gt;"",ESI_Monthly!FD331,"")</f>
        <v>-23.2</v>
      </c>
      <c r="F331" s="95">
        <f>IF(ESI_Monthly!FE331&lt;&gt;"",ESI_Monthly!FE331,"")</f>
        <v>-69.2</v>
      </c>
      <c r="G331" s="95">
        <f>IF(ESI_Monthly!FF331&lt;&gt;"",ESI_Monthly!FF331,"")</f>
        <v>79.599999999999994</v>
      </c>
    </row>
    <row r="332" spans="1:8" ht="12" customHeight="1">
      <c r="A332" s="33">
        <f>IF(ESI_Monthly!$A332&lt;&gt;"",ESI_Monthly!$A332," ")</f>
        <v>41121</v>
      </c>
      <c r="B332" s="95">
        <f>IF(ESI_Monthly!FA332&lt;&gt;"",ESI_Monthly!FA332,"")</f>
        <v>-19.899999999999999</v>
      </c>
      <c r="C332" s="95">
        <f>IF(ESI_Monthly!FB332&lt;&gt;"",ESI_Monthly!FB332,"")</f>
        <v>-26.2</v>
      </c>
      <c r="D332" s="95">
        <f>IF(ESI_Monthly!FC332&lt;&gt;"",ESI_Monthly!FC332,"")</f>
        <v>-38.799999999999997</v>
      </c>
      <c r="E332" s="95">
        <f>IF(ESI_Monthly!FD332&lt;&gt;"",ESI_Monthly!FD332,"")</f>
        <v>-23.9</v>
      </c>
      <c r="F332" s="95">
        <f>IF(ESI_Monthly!FE332&lt;&gt;"",ESI_Monthly!FE332,"")</f>
        <v>-68.8</v>
      </c>
      <c r="G332" s="95">
        <f>IF(ESI_Monthly!FF332&lt;&gt;"",ESI_Monthly!FF332,"")</f>
        <v>78</v>
      </c>
    </row>
    <row r="333" spans="1:8" ht="12" customHeight="1">
      <c r="A333" s="33">
        <f>IF(ESI_Monthly!$A333&lt;&gt;"",ESI_Monthly!$A333," ")</f>
        <v>41152</v>
      </c>
      <c r="B333" s="95">
        <f>IF(ESI_Monthly!FA333&lt;&gt;"",ESI_Monthly!FA333,"")</f>
        <v>-17.2</v>
      </c>
      <c r="C333" s="95">
        <f>IF(ESI_Monthly!FB333&lt;&gt;"",ESI_Monthly!FB333,"")</f>
        <v>-22</v>
      </c>
      <c r="D333" s="95">
        <f>IF(ESI_Monthly!FC333&lt;&gt;"",ESI_Monthly!FC333,"")</f>
        <v>-39</v>
      </c>
      <c r="E333" s="95">
        <f>IF(ESI_Monthly!FD333&lt;&gt;"",ESI_Monthly!FD333,"")</f>
        <v>-26.1</v>
      </c>
      <c r="F333" s="95">
        <f>IF(ESI_Monthly!FE333&lt;&gt;"",ESI_Monthly!FE333,"")</f>
        <v>-66.7</v>
      </c>
      <c r="G333" s="95">
        <f>IF(ESI_Monthly!FF333&lt;&gt;"",ESI_Monthly!FF333,"")</f>
        <v>81.3</v>
      </c>
    </row>
    <row r="334" spans="1:8" ht="12" customHeight="1">
      <c r="A334" s="33">
        <f>IF(ESI_Monthly!$A334&lt;&gt;"",ESI_Monthly!$A334," ")</f>
        <v>41182</v>
      </c>
      <c r="B334" s="95">
        <f>IF(ESI_Monthly!FA334&lt;&gt;"",ESI_Monthly!FA334,"")</f>
        <v>-20.5</v>
      </c>
      <c r="C334" s="95">
        <f>IF(ESI_Monthly!FB334&lt;&gt;"",ESI_Monthly!FB334,"")</f>
        <v>-27.6</v>
      </c>
      <c r="D334" s="95">
        <f>IF(ESI_Monthly!FC334&lt;&gt;"",ESI_Monthly!FC334,"")</f>
        <v>-46.1</v>
      </c>
      <c r="E334" s="95">
        <f>IF(ESI_Monthly!FD334&lt;&gt;"",ESI_Monthly!FD334,"")</f>
        <v>-28.3</v>
      </c>
      <c r="F334" s="95">
        <f>IF(ESI_Monthly!FE334&lt;&gt;"",ESI_Monthly!FE334,"")</f>
        <v>-68.900000000000006</v>
      </c>
      <c r="G334" s="95">
        <f>IF(ESI_Monthly!FF334&lt;&gt;"",ESI_Monthly!FF334,"")</f>
        <v>75.900000000000006</v>
      </c>
    </row>
    <row r="335" spans="1:8" ht="12" customHeight="1">
      <c r="A335" s="33">
        <f>IF(ESI_Monthly!$A335&lt;&gt;"",ESI_Monthly!$A335," ")</f>
        <v>41213</v>
      </c>
      <c r="B335" s="95">
        <f>IF(ESI_Monthly!FA335&lt;&gt;"",ESI_Monthly!FA335,"")</f>
        <v>-20.3</v>
      </c>
      <c r="C335" s="95">
        <f>IF(ESI_Monthly!FB335&lt;&gt;"",ESI_Monthly!FB335,"")</f>
        <v>-31.5</v>
      </c>
      <c r="D335" s="95">
        <f>IF(ESI_Monthly!FC335&lt;&gt;"",ESI_Monthly!FC335,"")</f>
        <v>-46.3</v>
      </c>
      <c r="E335" s="95">
        <f>IF(ESI_Monthly!FD335&lt;&gt;"",ESI_Monthly!FD335,"")</f>
        <v>-27.2</v>
      </c>
      <c r="F335" s="95">
        <f>IF(ESI_Monthly!FE335&lt;&gt;"",ESI_Monthly!FE335,"")</f>
        <v>-70.2</v>
      </c>
      <c r="G335" s="95">
        <f>IF(ESI_Monthly!FF335&lt;&gt;"",ESI_Monthly!FF335,"")</f>
        <v>74.099999999999994</v>
      </c>
    </row>
    <row r="336" spans="1:8" ht="12" customHeight="1">
      <c r="A336" s="33">
        <f>IF(ESI_Monthly!$A336&lt;&gt;"",ESI_Monthly!$A336," ")</f>
        <v>41243</v>
      </c>
      <c r="B336" s="95">
        <f>IF(ESI_Monthly!FA336&lt;&gt;"",ESI_Monthly!FA336,"")</f>
        <v>-20.5</v>
      </c>
      <c r="C336" s="95">
        <f>IF(ESI_Monthly!FB336&lt;&gt;"",ESI_Monthly!FB336,"")</f>
        <v>-30.2</v>
      </c>
      <c r="D336" s="95">
        <f>IF(ESI_Monthly!FC336&lt;&gt;"",ESI_Monthly!FC336,"")</f>
        <v>-44.5</v>
      </c>
      <c r="E336" s="95">
        <f>IF(ESI_Monthly!FD336&lt;&gt;"",ESI_Monthly!FD336,"")</f>
        <v>-25.6</v>
      </c>
      <c r="F336" s="95">
        <f>IF(ESI_Monthly!FE336&lt;&gt;"",ESI_Monthly!FE336,"")</f>
        <v>-67.400000000000006</v>
      </c>
      <c r="G336" s="95">
        <f>IF(ESI_Monthly!FF336&lt;&gt;"",ESI_Monthly!FF336,"")</f>
        <v>74.8</v>
      </c>
    </row>
    <row r="337" spans="1:7" ht="12" customHeight="1">
      <c r="A337" s="33">
        <f>IF(ESI_Monthly!$A337&lt;&gt;"",ESI_Monthly!$A337," ")</f>
        <v>41274</v>
      </c>
      <c r="B337" s="95">
        <f>IF(ESI_Monthly!FA337&lt;&gt;"",ESI_Monthly!FA337,"")</f>
        <v>-15.5</v>
      </c>
      <c r="C337" s="95">
        <f>IF(ESI_Monthly!FB337&lt;&gt;"",ESI_Monthly!FB337,"")</f>
        <v>-27.5</v>
      </c>
      <c r="D337" s="95">
        <f>IF(ESI_Monthly!FC337&lt;&gt;"",ESI_Monthly!FC337,"")</f>
        <v>-43.2</v>
      </c>
      <c r="E337" s="95">
        <f>IF(ESI_Monthly!FD337&lt;&gt;"",ESI_Monthly!FD337,"")</f>
        <v>-25.2</v>
      </c>
      <c r="F337" s="95">
        <f>IF(ESI_Monthly!FE337&lt;&gt;"",ESI_Monthly!FE337,"")</f>
        <v>-64.5</v>
      </c>
      <c r="G337" s="95">
        <f>IF(ESI_Monthly!FF337&lt;&gt;"",ESI_Monthly!FF337,"")</f>
        <v>79.7</v>
      </c>
    </row>
    <row r="338" spans="1:7" ht="12" customHeight="1">
      <c r="A338" s="33">
        <f>IF(ESI_Monthly!$A338&lt;&gt;"",ESI_Monthly!$A338," ")</f>
        <v>41305</v>
      </c>
      <c r="B338" s="95">
        <f>IF(ESI_Monthly!FA338&lt;&gt;"",ESI_Monthly!FA338,"")</f>
        <v>-17.2</v>
      </c>
      <c r="C338" s="95">
        <f>IF(ESI_Monthly!FB338&lt;&gt;"",ESI_Monthly!FB338,"")</f>
        <v>-26.2</v>
      </c>
      <c r="D338" s="95">
        <f>IF(ESI_Monthly!FC338&lt;&gt;"",ESI_Monthly!FC338,"")</f>
        <v>-43.4</v>
      </c>
      <c r="E338" s="95">
        <f>IF(ESI_Monthly!FD338&lt;&gt;"",ESI_Monthly!FD338,"")</f>
        <v>-26.9</v>
      </c>
      <c r="F338" s="95">
        <f>IF(ESI_Monthly!FE338&lt;&gt;"",ESI_Monthly!FE338,"")</f>
        <v>-64</v>
      </c>
      <c r="G338" s="95">
        <f>IF(ESI_Monthly!FF338&lt;&gt;"",ESI_Monthly!FF338,"")</f>
        <v>77.400000000000006</v>
      </c>
    </row>
    <row r="339" spans="1:7" ht="12" customHeight="1">
      <c r="A339" s="33">
        <f>IF(ESI_Monthly!$A339&lt;&gt;"",ESI_Monthly!$A339," ")</f>
        <v>41333</v>
      </c>
      <c r="B339" s="95">
        <f>IF(ESI_Monthly!FA339&lt;&gt;"",ESI_Monthly!FA339,"")</f>
        <v>-16.600000000000001</v>
      </c>
      <c r="C339" s="95">
        <f>IF(ESI_Monthly!FB339&lt;&gt;"",ESI_Monthly!FB339,"")</f>
        <v>-24.3</v>
      </c>
      <c r="D339" s="95">
        <f>IF(ESI_Monthly!FC339&lt;&gt;"",ESI_Monthly!FC339,"")</f>
        <v>-41.3</v>
      </c>
      <c r="E339" s="95">
        <f>IF(ESI_Monthly!FD339&lt;&gt;"",ESI_Monthly!FD339,"")</f>
        <v>-21.6</v>
      </c>
      <c r="F339" s="95">
        <f>IF(ESI_Monthly!FE339&lt;&gt;"",ESI_Monthly!FE339,"")</f>
        <v>-60.9</v>
      </c>
      <c r="G339" s="95">
        <f>IF(ESI_Monthly!FF339&lt;&gt;"",ESI_Monthly!FF339,"")</f>
        <v>79.8</v>
      </c>
    </row>
    <row r="340" spans="1:7" ht="12" customHeight="1">
      <c r="A340" s="33">
        <f>IF(ESI_Monthly!$A340&lt;&gt;"",ESI_Monthly!$A340," ")</f>
        <v>41364</v>
      </c>
      <c r="B340" s="95">
        <f>IF(ESI_Monthly!FA340&lt;&gt;"",ESI_Monthly!FA340,"")</f>
        <v>-15.1</v>
      </c>
      <c r="C340" s="95">
        <f>IF(ESI_Monthly!FB340&lt;&gt;"",ESI_Monthly!FB340,"")</f>
        <v>-23</v>
      </c>
      <c r="D340" s="95">
        <f>IF(ESI_Monthly!FC340&lt;&gt;"",ESI_Monthly!FC340,"")</f>
        <v>-43.3</v>
      </c>
      <c r="E340" s="95">
        <f>IF(ESI_Monthly!FD340&lt;&gt;"",ESI_Monthly!FD340,"")</f>
        <v>-20.9</v>
      </c>
      <c r="F340" s="95">
        <f>IF(ESI_Monthly!FE340&lt;&gt;"",ESI_Monthly!FE340,"")</f>
        <v>-60.1</v>
      </c>
      <c r="G340" s="95">
        <f>IF(ESI_Monthly!FF340&lt;&gt;"",ESI_Monthly!FF340,"")</f>
        <v>81</v>
      </c>
    </row>
    <row r="341" spans="1:7" ht="12" customHeight="1">
      <c r="A341" s="33">
        <f>IF(ESI_Monthly!$A341&lt;&gt;"",ESI_Monthly!$A341," ")</f>
        <v>41394</v>
      </c>
      <c r="B341" s="95">
        <f>IF(ESI_Monthly!FA341&lt;&gt;"",ESI_Monthly!FA341,"")</f>
        <v>-15.5</v>
      </c>
      <c r="C341" s="95">
        <f>IF(ESI_Monthly!FB341&lt;&gt;"",ESI_Monthly!FB341,"")</f>
        <v>-23.5</v>
      </c>
      <c r="D341" s="95">
        <f>IF(ESI_Monthly!FC341&lt;&gt;"",ESI_Monthly!FC341,"")</f>
        <v>-41.5</v>
      </c>
      <c r="E341" s="95">
        <f>IF(ESI_Monthly!FD341&lt;&gt;"",ESI_Monthly!FD341,"")</f>
        <v>-18.899999999999999</v>
      </c>
      <c r="F341" s="95">
        <f>IF(ESI_Monthly!FE341&lt;&gt;"",ESI_Monthly!FE341,"")</f>
        <v>-57.9</v>
      </c>
      <c r="G341" s="95">
        <f>IF(ESI_Monthly!FF341&lt;&gt;"",ESI_Monthly!FF341,"")</f>
        <v>80.900000000000006</v>
      </c>
    </row>
    <row r="342" spans="1:7" ht="12" customHeight="1">
      <c r="A342" s="33">
        <f>IF(ESI_Monthly!$A342&lt;&gt;"",ESI_Monthly!$A342," ")</f>
        <v>41425</v>
      </c>
      <c r="B342" s="95">
        <f>IF(ESI_Monthly!FA342&lt;&gt;"",ESI_Monthly!FA342,"")</f>
        <v>-13.2</v>
      </c>
      <c r="C342" s="95">
        <f>IF(ESI_Monthly!FB342&lt;&gt;"",ESI_Monthly!FB342,"")</f>
        <v>-21.4</v>
      </c>
      <c r="D342" s="95">
        <f>IF(ESI_Monthly!FC342&lt;&gt;"",ESI_Monthly!FC342,"")</f>
        <v>-43.4</v>
      </c>
      <c r="E342" s="95">
        <f>IF(ESI_Monthly!FD342&lt;&gt;"",ESI_Monthly!FD342,"")</f>
        <v>-16.399999999999999</v>
      </c>
      <c r="F342" s="95">
        <f>IF(ESI_Monthly!FE342&lt;&gt;"",ESI_Monthly!FE342,"")</f>
        <v>-58.9</v>
      </c>
      <c r="G342" s="95">
        <f>IF(ESI_Monthly!FF342&lt;&gt;"",ESI_Monthly!FF342,"")</f>
        <v>82.9</v>
      </c>
    </row>
    <row r="343" spans="1:7" ht="12" customHeight="1">
      <c r="A343" s="33">
        <f>IF(ESI_Monthly!$A343&lt;&gt;"",ESI_Monthly!$A343," ")</f>
        <v>41455</v>
      </c>
      <c r="B343" s="95">
        <f>IF(ESI_Monthly!FA343&lt;&gt;"",ESI_Monthly!FA343,"")</f>
        <v>-13.5</v>
      </c>
      <c r="C343" s="95">
        <f>IF(ESI_Monthly!FB343&lt;&gt;"",ESI_Monthly!FB343,"")</f>
        <v>-18.2</v>
      </c>
      <c r="D343" s="95">
        <f>IF(ESI_Monthly!FC343&lt;&gt;"",ESI_Monthly!FC343,"")</f>
        <v>-41.9</v>
      </c>
      <c r="E343" s="95">
        <f>IF(ESI_Monthly!FD343&lt;&gt;"",ESI_Monthly!FD343,"")</f>
        <v>-17.399999999999999</v>
      </c>
      <c r="F343" s="95">
        <f>IF(ESI_Monthly!FE343&lt;&gt;"",ESI_Monthly!FE343,"")</f>
        <v>-56.9</v>
      </c>
      <c r="G343" s="95">
        <f>IF(ESI_Monthly!FF343&lt;&gt;"",ESI_Monthly!FF343,"")</f>
        <v>84.1</v>
      </c>
    </row>
    <row r="344" spans="1:7" ht="12" customHeight="1">
      <c r="A344" s="33">
        <f>IF(ESI_Monthly!$A344&lt;&gt;"",ESI_Monthly!$A344," ")</f>
        <v>41486</v>
      </c>
      <c r="B344" s="95">
        <f>IF(ESI_Monthly!FA344&lt;&gt;"",ESI_Monthly!FA344,"")</f>
        <v>-14.7</v>
      </c>
      <c r="C344" s="95">
        <f>IF(ESI_Monthly!FB344&lt;&gt;"",ESI_Monthly!FB344,"")</f>
        <v>-16.600000000000001</v>
      </c>
      <c r="D344" s="95">
        <f>IF(ESI_Monthly!FC344&lt;&gt;"",ESI_Monthly!FC344,"")</f>
        <v>-42.6</v>
      </c>
      <c r="E344" s="95">
        <f>IF(ESI_Monthly!FD344&lt;&gt;"",ESI_Monthly!FD344,"")</f>
        <v>-14.2</v>
      </c>
      <c r="F344" s="95">
        <f>IF(ESI_Monthly!FE344&lt;&gt;"",ESI_Monthly!FE344,"")</f>
        <v>-57.8</v>
      </c>
      <c r="G344" s="95">
        <f>IF(ESI_Monthly!FF344&lt;&gt;"",ESI_Monthly!FF344,"")</f>
        <v>83.9</v>
      </c>
    </row>
    <row r="345" spans="1:7" ht="12" customHeight="1">
      <c r="A345" s="33">
        <f>IF(ESI_Monthly!$A345&lt;&gt;"",ESI_Monthly!$A345," ")</f>
        <v>41517</v>
      </c>
      <c r="B345" s="95">
        <f>IF(ESI_Monthly!FA345&lt;&gt;"",ESI_Monthly!FA345,"")</f>
        <v>-11.7</v>
      </c>
      <c r="C345" s="95">
        <f>IF(ESI_Monthly!FB345&lt;&gt;"",ESI_Monthly!FB345,"")</f>
        <v>-14</v>
      </c>
      <c r="D345" s="95">
        <f>IF(ESI_Monthly!FC345&lt;&gt;"",ESI_Monthly!FC345,"")</f>
        <v>-39.1</v>
      </c>
      <c r="E345" s="95">
        <f>IF(ESI_Monthly!FD345&lt;&gt;"",ESI_Monthly!FD345,"")</f>
        <v>-13.3</v>
      </c>
      <c r="F345" s="95">
        <f>IF(ESI_Monthly!FE345&lt;&gt;"",ESI_Monthly!FE345,"")</f>
        <v>-50.7</v>
      </c>
      <c r="G345" s="95">
        <f>IF(ESI_Monthly!FF345&lt;&gt;"",ESI_Monthly!FF345,"")</f>
        <v>87.4</v>
      </c>
    </row>
    <row r="346" spans="1:7" ht="12" customHeight="1">
      <c r="A346" s="33">
        <f>IF(ESI_Monthly!$A346&lt;&gt;"",ESI_Monthly!$A346," ")</f>
        <v>41547</v>
      </c>
      <c r="B346" s="95">
        <f>IF(ESI_Monthly!FA346&lt;&gt;"",ESI_Monthly!FA346,"")</f>
        <v>-10.9</v>
      </c>
      <c r="C346" s="95">
        <f>IF(ESI_Monthly!FB346&lt;&gt;"",ESI_Monthly!FB346,"")</f>
        <v>-12.6</v>
      </c>
      <c r="D346" s="95">
        <f>IF(ESI_Monthly!FC346&lt;&gt;"",ESI_Monthly!FC346,"")</f>
        <v>-37.299999999999997</v>
      </c>
      <c r="E346" s="95">
        <f>IF(ESI_Monthly!FD346&lt;&gt;"",ESI_Monthly!FD346,"")</f>
        <v>-12</v>
      </c>
      <c r="F346" s="95">
        <f>IF(ESI_Monthly!FE346&lt;&gt;"",ESI_Monthly!FE346,"")</f>
        <v>-48.2</v>
      </c>
      <c r="G346" s="95">
        <f>IF(ESI_Monthly!FF346&lt;&gt;"",ESI_Monthly!FF346,"")</f>
        <v>88.9</v>
      </c>
    </row>
    <row r="347" spans="1:7" ht="12" customHeight="1">
      <c r="A347" s="33">
        <f>IF(ESI_Monthly!$A347&lt;&gt;"",ESI_Monthly!$A347," ")</f>
        <v>41578</v>
      </c>
      <c r="B347" s="95">
        <f>IF(ESI_Monthly!FA347&lt;&gt;"",ESI_Monthly!FA347,"")</f>
        <v>-10.5</v>
      </c>
      <c r="C347" s="95">
        <f>IF(ESI_Monthly!FB347&lt;&gt;"",ESI_Monthly!FB347,"")</f>
        <v>-7.7</v>
      </c>
      <c r="D347" s="95">
        <f>IF(ESI_Monthly!FC347&lt;&gt;"",ESI_Monthly!FC347,"")</f>
        <v>-33.4</v>
      </c>
      <c r="E347" s="95">
        <f>IF(ESI_Monthly!FD347&lt;&gt;"",ESI_Monthly!FD347,"")</f>
        <v>-7.8</v>
      </c>
      <c r="F347" s="95">
        <f>IF(ESI_Monthly!FE347&lt;&gt;"",ESI_Monthly!FE347,"")</f>
        <v>-46.1</v>
      </c>
      <c r="G347" s="95">
        <f>IF(ESI_Monthly!FF347&lt;&gt;"",ESI_Monthly!FF347,"")</f>
        <v>91.2</v>
      </c>
    </row>
    <row r="348" spans="1:7" ht="12" customHeight="1">
      <c r="A348" s="33">
        <f>IF(ESI_Monthly!$A348&lt;&gt;"",ESI_Monthly!$A348," ")</f>
        <v>41608</v>
      </c>
      <c r="B348" s="95">
        <f>IF(ESI_Monthly!FA348&lt;&gt;"",ESI_Monthly!FA348,"")</f>
        <v>-8</v>
      </c>
      <c r="C348" s="95">
        <f>IF(ESI_Monthly!FB348&lt;&gt;"",ESI_Monthly!FB348,"")</f>
        <v>-6.7</v>
      </c>
      <c r="D348" s="95">
        <f>IF(ESI_Monthly!FC348&lt;&gt;"",ESI_Monthly!FC348,"")</f>
        <v>-31.7</v>
      </c>
      <c r="E348" s="95">
        <f>IF(ESI_Monthly!FD348&lt;&gt;"",ESI_Monthly!FD348,"")</f>
        <v>-6.3</v>
      </c>
      <c r="F348" s="95">
        <f>IF(ESI_Monthly!FE348&lt;&gt;"",ESI_Monthly!FE348,"")</f>
        <v>-43.7</v>
      </c>
      <c r="G348" s="95">
        <f>IF(ESI_Monthly!FF348&lt;&gt;"",ESI_Monthly!FF348,"")</f>
        <v>93.6</v>
      </c>
    </row>
    <row r="349" spans="1:7" ht="12" customHeight="1">
      <c r="A349" s="33">
        <f>IF(ESI_Monthly!$A349&lt;&gt;"",ESI_Monthly!$A349," ")</f>
        <v>41639</v>
      </c>
      <c r="B349" s="95">
        <f>IF(ESI_Monthly!FA349&lt;&gt;"",ESI_Monthly!FA349,"")</f>
        <v>-5.0999999999999996</v>
      </c>
      <c r="C349" s="95">
        <f>IF(ESI_Monthly!FB349&lt;&gt;"",ESI_Monthly!FB349,"")</f>
        <v>-2.5</v>
      </c>
      <c r="D349" s="95">
        <f>IF(ESI_Monthly!FC349&lt;&gt;"",ESI_Monthly!FC349,"")</f>
        <v>-28.9</v>
      </c>
      <c r="E349" s="95">
        <f>IF(ESI_Monthly!FD349&lt;&gt;"",ESI_Monthly!FD349,"")</f>
        <v>-0.6</v>
      </c>
      <c r="F349" s="95">
        <f>IF(ESI_Monthly!FE349&lt;&gt;"",ESI_Monthly!FE349,"")</f>
        <v>-45.1</v>
      </c>
      <c r="G349" s="95">
        <f>IF(ESI_Monthly!FF349&lt;&gt;"",ESI_Monthly!FF349,"")</f>
        <v>97.4</v>
      </c>
    </row>
    <row r="350" spans="1:7" ht="12" customHeight="1">
      <c r="A350" s="33">
        <f>IF(ESI_Monthly!$A350&lt;&gt;"",ESI_Monthly!$A350," ")</f>
        <v>41670</v>
      </c>
      <c r="B350" s="95">
        <f>IF(ESI_Monthly!FA350&lt;&gt;"",ESI_Monthly!FA350,"")</f>
        <v>-4.5</v>
      </c>
      <c r="C350" s="95">
        <f>IF(ESI_Monthly!FB350&lt;&gt;"",ESI_Monthly!FB350,"")</f>
        <v>0.6</v>
      </c>
      <c r="D350" s="95">
        <f>IF(ESI_Monthly!FC350&lt;&gt;"",ESI_Monthly!FC350,"")</f>
        <v>-27.8</v>
      </c>
      <c r="E350" s="95">
        <f>IF(ESI_Monthly!FD350&lt;&gt;"",ESI_Monthly!FD350,"")</f>
        <v>-3.3</v>
      </c>
      <c r="F350" s="95">
        <f>IF(ESI_Monthly!FE350&lt;&gt;"",ESI_Monthly!FE350,"")</f>
        <v>-41.1</v>
      </c>
      <c r="G350" s="95">
        <f>IF(ESI_Monthly!FF350&lt;&gt;"",ESI_Monthly!FF350,"")</f>
        <v>98.6</v>
      </c>
    </row>
    <row r="351" spans="1:7" ht="12" customHeight="1">
      <c r="A351" s="33">
        <f>IF(ESI_Monthly!$A351&lt;&gt;"",ESI_Monthly!$A351," ")</f>
        <v>41698</v>
      </c>
      <c r="B351" s="95">
        <f>IF(ESI_Monthly!FA351&lt;&gt;"",ESI_Monthly!FA351,"")</f>
        <v>-6</v>
      </c>
      <c r="C351" s="95">
        <f>IF(ESI_Monthly!FB351&lt;&gt;"",ESI_Monthly!FB351,"")</f>
        <v>-0.3</v>
      </c>
      <c r="D351" s="95">
        <f>IF(ESI_Monthly!FC351&lt;&gt;"",ESI_Monthly!FC351,"")</f>
        <v>-28.1</v>
      </c>
      <c r="E351" s="95">
        <f>IF(ESI_Monthly!FD351&lt;&gt;"",ESI_Monthly!FD351,"")</f>
        <v>-0.8</v>
      </c>
      <c r="F351" s="95">
        <f>IF(ESI_Monthly!FE351&lt;&gt;"",ESI_Monthly!FE351,"")</f>
        <v>-40.299999999999997</v>
      </c>
      <c r="G351" s="95">
        <f>IF(ESI_Monthly!FF351&lt;&gt;"",ESI_Monthly!FF351,"")</f>
        <v>97.2</v>
      </c>
    </row>
    <row r="352" spans="1:7" ht="12" customHeight="1">
      <c r="A352" s="33">
        <f>IF(ESI_Monthly!$A352&lt;&gt;"",ESI_Monthly!$A352," ")</f>
        <v>41729</v>
      </c>
      <c r="B352" s="95">
        <f>IF(ESI_Monthly!FA352&lt;&gt;"",ESI_Monthly!FA352,"")</f>
        <v>-3.8</v>
      </c>
      <c r="C352" s="95">
        <f>IF(ESI_Monthly!FB352&lt;&gt;"",ESI_Monthly!FB352,"")</f>
        <v>3.5</v>
      </c>
      <c r="D352" s="95">
        <f>IF(ESI_Monthly!FC352&lt;&gt;"",ESI_Monthly!FC352,"")</f>
        <v>-25.8</v>
      </c>
      <c r="E352" s="95">
        <f>IF(ESI_Monthly!FD352&lt;&gt;"",ESI_Monthly!FD352,"")</f>
        <v>2.6</v>
      </c>
      <c r="F352" s="95">
        <f>IF(ESI_Monthly!FE352&lt;&gt;"",ESI_Monthly!FE352,"")</f>
        <v>-42</v>
      </c>
      <c r="G352" s="95">
        <f>IF(ESI_Monthly!FF352&lt;&gt;"",ESI_Monthly!FF352,"")</f>
        <v>100</v>
      </c>
    </row>
    <row r="353" spans="1:7" ht="12" customHeight="1">
      <c r="A353" s="33">
        <f>IF(ESI_Monthly!$A353&lt;&gt;"",ESI_Monthly!$A353," ")</f>
        <v>41759</v>
      </c>
      <c r="B353" s="95">
        <f>IF(ESI_Monthly!FA353&lt;&gt;"",ESI_Monthly!FA353,"")</f>
        <v>-3.6</v>
      </c>
      <c r="C353" s="95">
        <f>IF(ESI_Monthly!FB353&lt;&gt;"",ESI_Monthly!FB353,"")</f>
        <v>2.2000000000000002</v>
      </c>
      <c r="D353" s="95">
        <f>IF(ESI_Monthly!FC353&lt;&gt;"",ESI_Monthly!FC353,"")</f>
        <v>-25.7</v>
      </c>
      <c r="E353" s="95">
        <f>IF(ESI_Monthly!FD353&lt;&gt;"",ESI_Monthly!FD353,"")</f>
        <v>2.1</v>
      </c>
      <c r="F353" s="95">
        <f>IF(ESI_Monthly!FE353&lt;&gt;"",ESI_Monthly!FE353,"")</f>
        <v>-43</v>
      </c>
      <c r="G353" s="95">
        <f>IF(ESI_Monthly!FF353&lt;&gt;"",ESI_Monthly!FF353,"")</f>
        <v>99.8</v>
      </c>
    </row>
    <row r="354" spans="1:7" ht="12" customHeight="1">
      <c r="A354" s="33">
        <f>IF(ESI_Monthly!$A354&lt;&gt;"",ESI_Monthly!$A354," ")</f>
        <v>41790</v>
      </c>
      <c r="B354" s="95">
        <f>IF(ESI_Monthly!FA354&lt;&gt;"",ESI_Monthly!FA354,"")</f>
        <v>-4</v>
      </c>
      <c r="C354" s="95">
        <f>IF(ESI_Monthly!FB354&lt;&gt;"",ESI_Monthly!FB354,"")</f>
        <v>6.5</v>
      </c>
      <c r="D354" s="95">
        <f>IF(ESI_Monthly!FC354&lt;&gt;"",ESI_Monthly!FC354,"")</f>
        <v>-23.9</v>
      </c>
      <c r="E354" s="95">
        <f>IF(ESI_Monthly!FD354&lt;&gt;"",ESI_Monthly!FD354,"")</f>
        <v>3.2</v>
      </c>
      <c r="F354" s="95">
        <f>IF(ESI_Monthly!FE354&lt;&gt;"",ESI_Monthly!FE354,"")</f>
        <v>-39.6</v>
      </c>
      <c r="G354" s="95">
        <f>IF(ESI_Monthly!FF354&lt;&gt;"",ESI_Monthly!FF354,"")</f>
        <v>101.3</v>
      </c>
    </row>
    <row r="355" spans="1:7" ht="12" customHeight="1">
      <c r="A355" s="33">
        <f>IF(ESI_Monthly!$A355&lt;&gt;"",ESI_Monthly!$A355," ")</f>
        <v>41820</v>
      </c>
      <c r="B355" s="95">
        <f>IF(ESI_Monthly!FA355&lt;&gt;"",ESI_Monthly!FA355,"")</f>
        <v>-5</v>
      </c>
      <c r="C355" s="95">
        <f>IF(ESI_Monthly!FB355&lt;&gt;"",ESI_Monthly!FB355,"")</f>
        <v>9.4</v>
      </c>
      <c r="D355" s="95">
        <f>IF(ESI_Monthly!FC355&lt;&gt;"",ESI_Monthly!FC355,"")</f>
        <v>-25.2</v>
      </c>
      <c r="E355" s="95">
        <f>IF(ESI_Monthly!FD355&lt;&gt;"",ESI_Monthly!FD355,"")</f>
        <v>0.9</v>
      </c>
      <c r="F355" s="95">
        <f>IF(ESI_Monthly!FE355&lt;&gt;"",ESI_Monthly!FE355,"")</f>
        <v>-38.1</v>
      </c>
      <c r="G355" s="95">
        <f>IF(ESI_Monthly!FF355&lt;&gt;"",ESI_Monthly!FF355,"")</f>
        <v>101.5</v>
      </c>
    </row>
    <row r="356" spans="1:7" ht="12" customHeight="1">
      <c r="A356" s="33">
        <f>IF(ESI_Monthly!$A356&lt;&gt;"",ESI_Monthly!$A356," ")</f>
        <v>41851</v>
      </c>
      <c r="B356" s="95">
        <f>IF(ESI_Monthly!FA356&lt;&gt;"",ESI_Monthly!FA356,"")</f>
        <v>-5.2</v>
      </c>
      <c r="C356" s="95">
        <f>IF(ESI_Monthly!FB356&lt;&gt;"",ESI_Monthly!FB356,"")</f>
        <v>10.6</v>
      </c>
      <c r="D356" s="95">
        <f>IF(ESI_Monthly!FC356&lt;&gt;"",ESI_Monthly!FC356,"")</f>
        <v>-22.7</v>
      </c>
      <c r="E356" s="95">
        <f>IF(ESI_Monthly!FD356&lt;&gt;"",ESI_Monthly!FD356,"")</f>
        <v>0.3</v>
      </c>
      <c r="F356" s="95">
        <f>IF(ESI_Monthly!FE356&lt;&gt;"",ESI_Monthly!FE356,"")</f>
        <v>-38.9</v>
      </c>
      <c r="G356" s="95">
        <f>IF(ESI_Monthly!FF356&lt;&gt;"",ESI_Monthly!FF356,"")</f>
        <v>101.8</v>
      </c>
    </row>
    <row r="357" spans="1:7" ht="12" customHeight="1">
      <c r="A357" s="33">
        <f>IF(ESI_Monthly!$A357&lt;&gt;"",ESI_Monthly!$A357," ")</f>
        <v>41882</v>
      </c>
      <c r="B357" s="95">
        <f>IF(ESI_Monthly!FA357&lt;&gt;"",ESI_Monthly!FA357,"")</f>
        <v>-5.0999999999999996</v>
      </c>
      <c r="C357" s="95">
        <f>IF(ESI_Monthly!FB357&lt;&gt;"",ESI_Monthly!FB357,"")</f>
        <v>9.1999999999999993</v>
      </c>
      <c r="D357" s="95">
        <f>IF(ESI_Monthly!FC357&lt;&gt;"",ESI_Monthly!FC357,"")</f>
        <v>-25.7</v>
      </c>
      <c r="E357" s="95">
        <f>IF(ESI_Monthly!FD357&lt;&gt;"",ESI_Monthly!FD357,"")</f>
        <v>-0.1</v>
      </c>
      <c r="F357" s="95">
        <f>IF(ESI_Monthly!FE357&lt;&gt;"",ESI_Monthly!FE357,"")</f>
        <v>-40.799999999999997</v>
      </c>
      <c r="G357" s="95">
        <f>IF(ESI_Monthly!FF357&lt;&gt;"",ESI_Monthly!FF357,"")</f>
        <v>99.8</v>
      </c>
    </row>
    <row r="358" spans="1:7" ht="12" customHeight="1">
      <c r="A358" s="33">
        <f>IF(ESI_Monthly!$A358&lt;&gt;"",ESI_Monthly!$A358," ")</f>
        <v>41912</v>
      </c>
      <c r="B358" s="95">
        <f>IF(ESI_Monthly!FA358&lt;&gt;"",ESI_Monthly!FA358,"")</f>
        <v>-4.2</v>
      </c>
      <c r="C358" s="95">
        <f>IF(ESI_Monthly!FB358&lt;&gt;"",ESI_Monthly!FB358,"")</f>
        <v>7</v>
      </c>
      <c r="D358" s="95">
        <f>IF(ESI_Monthly!FC358&lt;&gt;"",ESI_Monthly!FC358,"")</f>
        <v>-21.6</v>
      </c>
      <c r="E358" s="95">
        <f>IF(ESI_Monthly!FD358&lt;&gt;"",ESI_Monthly!FD358,"")</f>
        <v>0.7</v>
      </c>
      <c r="F358" s="95">
        <f>IF(ESI_Monthly!FE358&lt;&gt;"",ESI_Monthly!FE358,"")</f>
        <v>-39.6</v>
      </c>
      <c r="G358" s="95">
        <f>IF(ESI_Monthly!FF358&lt;&gt;"",ESI_Monthly!FF358,"")</f>
        <v>100.9</v>
      </c>
    </row>
    <row r="359" spans="1:7" ht="12" customHeight="1">
      <c r="A359" s="33">
        <f>IF(ESI_Monthly!$A359&lt;&gt;"",ESI_Monthly!$A359," ")</f>
        <v>41943</v>
      </c>
      <c r="B359" s="95">
        <f>IF(ESI_Monthly!FA359&lt;&gt;"",ESI_Monthly!FA359,"")</f>
        <v>-3.7</v>
      </c>
      <c r="C359" s="95">
        <f>IF(ESI_Monthly!FB359&lt;&gt;"",ESI_Monthly!FB359,"")</f>
        <v>9.6</v>
      </c>
      <c r="D359" s="95">
        <f>IF(ESI_Monthly!FC359&lt;&gt;"",ESI_Monthly!FC359,"")</f>
        <v>-16.399999999999999</v>
      </c>
      <c r="E359" s="95">
        <f>IF(ESI_Monthly!FD359&lt;&gt;"",ESI_Monthly!FD359,"")</f>
        <v>-0.6</v>
      </c>
      <c r="F359" s="95">
        <f>IF(ESI_Monthly!FE359&lt;&gt;"",ESI_Monthly!FE359,"")</f>
        <v>-35.299999999999997</v>
      </c>
      <c r="G359" s="95">
        <f>IF(ESI_Monthly!FF359&lt;&gt;"",ESI_Monthly!FF359,"")</f>
        <v>102.9</v>
      </c>
    </row>
    <row r="360" spans="1:7" ht="12" customHeight="1">
      <c r="A360" s="33">
        <f>IF(ESI_Monthly!$A360&lt;&gt;"",ESI_Monthly!$A360," ")</f>
        <v>41973</v>
      </c>
      <c r="B360" s="95">
        <f>IF(ESI_Monthly!FA360&lt;&gt;"",ESI_Monthly!FA360,"")</f>
        <v>-3.1</v>
      </c>
      <c r="C360" s="95">
        <f>IF(ESI_Monthly!FB360&lt;&gt;"",ESI_Monthly!FB360,"")</f>
        <v>6</v>
      </c>
      <c r="D360" s="95">
        <f>IF(ESI_Monthly!FC360&lt;&gt;"",ESI_Monthly!FC360,"")</f>
        <v>-17.899999999999999</v>
      </c>
      <c r="E360" s="95">
        <f>IF(ESI_Monthly!FD360&lt;&gt;"",ESI_Monthly!FD360,"")</f>
        <v>0.7</v>
      </c>
      <c r="F360" s="95">
        <f>IF(ESI_Monthly!FE360&lt;&gt;"",ESI_Monthly!FE360,"")</f>
        <v>-38.6</v>
      </c>
      <c r="G360" s="95">
        <f>IF(ESI_Monthly!FF360&lt;&gt;"",ESI_Monthly!FF360,"")</f>
        <v>101.5</v>
      </c>
    </row>
    <row r="361" spans="1:7" ht="12" customHeight="1">
      <c r="A361" s="33">
        <f>IF(ESI_Monthly!$A361&lt;&gt;"",ESI_Monthly!$A361," ")</f>
        <v>42004</v>
      </c>
      <c r="B361" s="95">
        <f>IF(ESI_Monthly!FA361&lt;&gt;"",ESI_Monthly!FA361,"")</f>
        <v>-2.8</v>
      </c>
      <c r="C361" s="95">
        <f>IF(ESI_Monthly!FB361&lt;&gt;"",ESI_Monthly!FB361,"")</f>
        <v>7.3</v>
      </c>
      <c r="D361" s="95">
        <f>IF(ESI_Monthly!FC361&lt;&gt;"",ESI_Monthly!FC361,"")</f>
        <v>-17.399999999999999</v>
      </c>
      <c r="E361" s="95">
        <f>IF(ESI_Monthly!FD361&lt;&gt;"",ESI_Monthly!FD361,"")</f>
        <v>-0.2</v>
      </c>
      <c r="F361" s="95">
        <f>IF(ESI_Monthly!FE361&lt;&gt;"",ESI_Monthly!FE361,"")</f>
        <v>-39</v>
      </c>
      <c r="G361" s="95">
        <f>IF(ESI_Monthly!FF361&lt;&gt;"",ESI_Monthly!FF361,"")</f>
        <v>102.3</v>
      </c>
    </row>
    <row r="362" spans="1:7" ht="12" customHeight="1">
      <c r="A362" s="33">
        <f>IF(ESI_Monthly!$A362&lt;&gt;"",ESI_Monthly!$A362," ")</f>
        <v>42035</v>
      </c>
      <c r="B362" s="95">
        <f>IF(ESI_Monthly!FA362&lt;&gt;"",ESI_Monthly!FA362,"")</f>
        <v>-3</v>
      </c>
      <c r="C362" s="95">
        <f>IF(ESI_Monthly!FB362&lt;&gt;"",ESI_Monthly!FB362,"")</f>
        <v>7.6</v>
      </c>
      <c r="D362" s="95">
        <f>IF(ESI_Monthly!FC362&lt;&gt;"",ESI_Monthly!FC362,"")</f>
        <v>-13.6</v>
      </c>
      <c r="E362" s="95">
        <f>IF(ESI_Monthly!FD362&lt;&gt;"",ESI_Monthly!FD362,"")</f>
        <v>-1.8</v>
      </c>
      <c r="F362" s="95">
        <f>IF(ESI_Monthly!FE362&lt;&gt;"",ESI_Monthly!FE362,"")</f>
        <v>-33.700000000000003</v>
      </c>
      <c r="G362" s="95">
        <f>IF(ESI_Monthly!FF362&lt;&gt;"",ESI_Monthly!FF362,"")</f>
        <v>102.6</v>
      </c>
    </row>
    <row r="363" spans="1:7" ht="12" customHeight="1">
      <c r="A363" s="33">
        <f>IF(ESI_Monthly!$A363&lt;&gt;"",ESI_Monthly!$A363," ")</f>
        <v>42063</v>
      </c>
      <c r="B363" s="95">
        <f>IF(ESI_Monthly!FA363&lt;&gt;"",ESI_Monthly!FA363,"")</f>
        <v>-2.4</v>
      </c>
      <c r="C363" s="95">
        <f>IF(ESI_Monthly!FB363&lt;&gt;"",ESI_Monthly!FB363,"")</f>
        <v>4.3</v>
      </c>
      <c r="D363" s="95">
        <f>IF(ESI_Monthly!FC363&lt;&gt;"",ESI_Monthly!FC363,"")</f>
        <v>-15.3</v>
      </c>
      <c r="E363" s="95">
        <f>IF(ESI_Monthly!FD363&lt;&gt;"",ESI_Monthly!FD363,"")</f>
        <v>-1.3</v>
      </c>
      <c r="F363" s="95">
        <f>IF(ESI_Monthly!FE363&lt;&gt;"",ESI_Monthly!FE363,"")</f>
        <v>-36</v>
      </c>
      <c r="G363" s="95">
        <f>IF(ESI_Monthly!FF363&lt;&gt;"",ESI_Monthly!FF363,"")</f>
        <v>101.7</v>
      </c>
    </row>
    <row r="364" spans="1:7" ht="12" customHeight="1">
      <c r="A364" s="33">
        <f>IF(ESI_Monthly!$A364&lt;&gt;"",ESI_Monthly!$A364," ")</f>
        <v>42094</v>
      </c>
      <c r="B364" s="95">
        <f>IF(ESI_Monthly!FA364&lt;&gt;"",ESI_Monthly!FA364,"")</f>
        <v>-1.3</v>
      </c>
      <c r="C364" s="95">
        <f>IF(ESI_Monthly!FB364&lt;&gt;"",ESI_Monthly!FB364,"")</f>
        <v>5.0999999999999996</v>
      </c>
      <c r="D364" s="95">
        <f>IF(ESI_Monthly!FC364&lt;&gt;"",ESI_Monthly!FC364,"")</f>
        <v>-13.9</v>
      </c>
      <c r="E364" s="95">
        <f>IF(ESI_Monthly!FD364&lt;&gt;"",ESI_Monthly!FD364,"")</f>
        <v>-1</v>
      </c>
      <c r="F364" s="95">
        <f>IF(ESI_Monthly!FE364&lt;&gt;"",ESI_Monthly!FE364,"")</f>
        <v>-33.5</v>
      </c>
      <c r="G364" s="95">
        <f>IF(ESI_Monthly!FF364&lt;&gt;"",ESI_Monthly!FF364,"")</f>
        <v>103.2</v>
      </c>
    </row>
    <row r="365" spans="1:7" ht="12" customHeight="1">
      <c r="A365" s="33">
        <f>IF(ESI_Monthly!$A365&lt;&gt;"",ESI_Monthly!$A365," ")</f>
        <v>42124</v>
      </c>
      <c r="B365" s="95">
        <f>IF(ESI_Monthly!FA365&lt;&gt;"",ESI_Monthly!FA365,"")</f>
        <v>0</v>
      </c>
      <c r="C365" s="95">
        <f>IF(ESI_Monthly!FB365&lt;&gt;"",ESI_Monthly!FB365,"")</f>
        <v>12.8</v>
      </c>
      <c r="D365" s="95">
        <f>IF(ESI_Monthly!FC365&lt;&gt;"",ESI_Monthly!FC365,"")</f>
        <v>-13.8</v>
      </c>
      <c r="E365" s="95">
        <f>IF(ESI_Monthly!FD365&lt;&gt;"",ESI_Monthly!FD365,"")</f>
        <v>-0.1</v>
      </c>
      <c r="F365" s="95">
        <f>IF(ESI_Monthly!FE365&lt;&gt;"",ESI_Monthly!FE365,"")</f>
        <v>-34.4</v>
      </c>
      <c r="G365" s="95">
        <f>IF(ESI_Monthly!FF365&lt;&gt;"",ESI_Monthly!FF365,"")</f>
        <v>106.7</v>
      </c>
    </row>
    <row r="366" spans="1:7" ht="12" customHeight="1">
      <c r="A366" s="33">
        <f>IF(ESI_Monthly!$A366&lt;&gt;"",ESI_Monthly!$A366," ")</f>
        <v>42155</v>
      </c>
      <c r="B366" s="95">
        <f>IF(ESI_Monthly!FA366&lt;&gt;"",ESI_Monthly!FA366,"")</f>
        <v>1.1000000000000001</v>
      </c>
      <c r="C366" s="95">
        <f>IF(ESI_Monthly!FB366&lt;&gt;"",ESI_Monthly!FB366,"")</f>
        <v>9.6</v>
      </c>
      <c r="D366" s="95">
        <f>IF(ESI_Monthly!FC366&lt;&gt;"",ESI_Monthly!FC366,"")</f>
        <v>-14.4</v>
      </c>
      <c r="E366" s="95">
        <f>IF(ESI_Monthly!FD366&lt;&gt;"",ESI_Monthly!FD366,"")</f>
        <v>1.8</v>
      </c>
      <c r="F366" s="95">
        <f>IF(ESI_Monthly!FE366&lt;&gt;"",ESI_Monthly!FE366,"")</f>
        <v>-36.200000000000003</v>
      </c>
      <c r="G366" s="95">
        <f>IF(ESI_Monthly!FF366&lt;&gt;"",ESI_Monthly!FF366,"")</f>
        <v>106.1</v>
      </c>
    </row>
    <row r="367" spans="1:7" ht="12" customHeight="1">
      <c r="A367" s="33">
        <f>IF(ESI_Monthly!$A367&lt;&gt;"",ESI_Monthly!$A367," ")</f>
        <v>42185</v>
      </c>
      <c r="B367" s="95">
        <f>IF(ESI_Monthly!FA367&lt;&gt;"",ESI_Monthly!FA367,"")</f>
        <v>0.1</v>
      </c>
      <c r="C367" s="95">
        <f>IF(ESI_Monthly!FB367&lt;&gt;"",ESI_Monthly!FB367,"")</f>
        <v>11.5</v>
      </c>
      <c r="D367" s="95">
        <f>IF(ESI_Monthly!FC367&lt;&gt;"",ESI_Monthly!FC367,"")</f>
        <v>-14.6</v>
      </c>
      <c r="E367" s="95">
        <f>IF(ESI_Monthly!FD367&lt;&gt;"",ESI_Monthly!FD367,"")</f>
        <v>2.6</v>
      </c>
      <c r="F367" s="95">
        <f>IF(ESI_Monthly!FE367&lt;&gt;"",ESI_Monthly!FE367,"")</f>
        <v>-38.4</v>
      </c>
      <c r="G367" s="95">
        <f>IF(ESI_Monthly!FF367&lt;&gt;"",ESI_Monthly!FF367,"")</f>
        <v>106</v>
      </c>
    </row>
    <row r="368" spans="1:7" ht="12" customHeight="1">
      <c r="A368" s="33">
        <f>IF(ESI_Monthly!$A368&lt;&gt;"",ESI_Monthly!$A368," ")</f>
        <v>42216</v>
      </c>
      <c r="B368" s="95">
        <f>IF(ESI_Monthly!FA368&lt;&gt;"",ESI_Monthly!FA368,"")</f>
        <v>0.2</v>
      </c>
      <c r="C368" s="95">
        <f>IF(ESI_Monthly!FB368&lt;&gt;"",ESI_Monthly!FB368,"")</f>
        <v>12</v>
      </c>
      <c r="D368" s="95">
        <f>IF(ESI_Monthly!FC368&lt;&gt;"",ESI_Monthly!FC368,"")</f>
        <v>-15.7</v>
      </c>
      <c r="E368" s="95">
        <f>IF(ESI_Monthly!FD368&lt;&gt;"",ESI_Monthly!FD368,"")</f>
        <v>0.3</v>
      </c>
      <c r="F368" s="95">
        <f>IF(ESI_Monthly!FE368&lt;&gt;"",ESI_Monthly!FE368,"")</f>
        <v>-35.299999999999997</v>
      </c>
      <c r="G368" s="95">
        <f>IF(ESI_Monthly!FF368&lt;&gt;"",ESI_Monthly!FF368,"")</f>
        <v>106.1</v>
      </c>
    </row>
    <row r="369" spans="1:7" ht="12" customHeight="1">
      <c r="A369" s="33">
        <f>IF(ESI_Monthly!$A369&lt;&gt;"",ESI_Monthly!$A369," ")</f>
        <v>42247</v>
      </c>
      <c r="B369" s="95">
        <f>IF(ESI_Monthly!FA369&lt;&gt;"",ESI_Monthly!FA369,"")</f>
        <v>-2.5</v>
      </c>
      <c r="C369" s="95">
        <f>IF(ESI_Monthly!FB369&lt;&gt;"",ESI_Monthly!FB369,"")</f>
        <v>10.4</v>
      </c>
      <c r="D369" s="95">
        <f>IF(ESI_Monthly!FC369&lt;&gt;"",ESI_Monthly!FC369,"")</f>
        <v>-15</v>
      </c>
      <c r="E369" s="95">
        <f>IF(ESI_Monthly!FD369&lt;&gt;"",ESI_Monthly!FD369,"")</f>
        <v>0.4</v>
      </c>
      <c r="F369" s="95">
        <f>IF(ESI_Monthly!FE369&lt;&gt;"",ESI_Monthly!FE369,"")</f>
        <v>-33.5</v>
      </c>
      <c r="G369" s="95">
        <f>IF(ESI_Monthly!FF369&lt;&gt;"",ESI_Monthly!FF369,"")</f>
        <v>103.9</v>
      </c>
    </row>
    <row r="370" spans="1:7" ht="12" customHeight="1">
      <c r="A370" s="33">
        <f>IF(ESI_Monthly!$A370&lt;&gt;"",ESI_Monthly!$A370," ")</f>
        <v>42277</v>
      </c>
      <c r="B370" s="95">
        <f>IF(ESI_Monthly!FA370&lt;&gt;"",ESI_Monthly!FA370,"")</f>
        <v>-1.7</v>
      </c>
      <c r="C370" s="95">
        <f>IF(ESI_Monthly!FB370&lt;&gt;"",ESI_Monthly!FB370,"")</f>
        <v>9.3000000000000007</v>
      </c>
      <c r="D370" s="95">
        <f>IF(ESI_Monthly!FC370&lt;&gt;"",ESI_Monthly!FC370,"")</f>
        <v>-14.3</v>
      </c>
      <c r="E370" s="95">
        <f>IF(ESI_Monthly!FD370&lt;&gt;"",ESI_Monthly!FD370,"")</f>
        <v>1.4</v>
      </c>
      <c r="F370" s="95">
        <f>IF(ESI_Monthly!FE370&lt;&gt;"",ESI_Monthly!FE370,"")</f>
        <v>-34.799999999999997</v>
      </c>
      <c r="G370" s="95">
        <f>IF(ESI_Monthly!FF370&lt;&gt;"",ESI_Monthly!FF370,"")</f>
        <v>104.1</v>
      </c>
    </row>
    <row r="371" spans="1:7" ht="12" customHeight="1">
      <c r="A371" s="33">
        <f>IF(ESI_Monthly!$A371&lt;&gt;"",ESI_Monthly!$A371," ")</f>
        <v>42308</v>
      </c>
      <c r="B371" s="95">
        <f>IF(ESI_Monthly!FA371&lt;&gt;"",ESI_Monthly!FA371,"")</f>
        <v>-1.4</v>
      </c>
      <c r="C371" s="95">
        <f>IF(ESI_Monthly!FB371&lt;&gt;"",ESI_Monthly!FB371,"")</f>
        <v>8.8000000000000007</v>
      </c>
      <c r="D371" s="95">
        <f>IF(ESI_Monthly!FC371&lt;&gt;"",ESI_Monthly!FC371,"")</f>
        <v>-12.7</v>
      </c>
      <c r="E371" s="95">
        <f>IF(ESI_Monthly!FD371&lt;&gt;"",ESI_Monthly!FD371,"")</f>
        <v>-0.2</v>
      </c>
      <c r="F371" s="95">
        <f>IF(ESI_Monthly!FE371&lt;&gt;"",ESI_Monthly!FE371,"")</f>
        <v>-37.1</v>
      </c>
      <c r="G371" s="95">
        <f>IF(ESI_Monthly!FF371&lt;&gt;"",ESI_Monthly!FF371,"")</f>
        <v>104.8</v>
      </c>
    </row>
    <row r="372" spans="1:7" ht="12" customHeight="1">
      <c r="A372" s="33">
        <f>IF(ESI_Monthly!$A372&lt;&gt;"",ESI_Monthly!$A372," ")</f>
        <v>42338</v>
      </c>
      <c r="B372" s="95">
        <f>IF(ESI_Monthly!FA372&lt;&gt;"",ESI_Monthly!FA372,"")</f>
        <v>-1.6</v>
      </c>
      <c r="C372" s="95">
        <f>IF(ESI_Monthly!FB372&lt;&gt;"",ESI_Monthly!FB372,"")</f>
        <v>8.1999999999999993</v>
      </c>
      <c r="D372" s="95">
        <f>IF(ESI_Monthly!FC372&lt;&gt;"",ESI_Monthly!FC372,"")</f>
        <v>-14.5</v>
      </c>
      <c r="E372" s="95">
        <f>IF(ESI_Monthly!FD372&lt;&gt;"",ESI_Monthly!FD372,"")</f>
        <v>1.3</v>
      </c>
      <c r="F372" s="95">
        <f>IF(ESI_Monthly!FE372&lt;&gt;"",ESI_Monthly!FE372,"")</f>
        <v>-35.700000000000003</v>
      </c>
      <c r="G372" s="95">
        <f>IF(ESI_Monthly!FF372&lt;&gt;"",ESI_Monthly!FF372,"")</f>
        <v>104.1</v>
      </c>
    </row>
    <row r="373" spans="1:7" ht="12" customHeight="1">
      <c r="A373" s="33">
        <f>IF(ESI_Monthly!$A373&lt;&gt;"",ESI_Monthly!$A373," ")</f>
        <v>42369</v>
      </c>
      <c r="B373" s="95">
        <f>IF(ESI_Monthly!FA373&lt;&gt;"",ESI_Monthly!FA373,"")</f>
        <v>-2.2000000000000002</v>
      </c>
      <c r="C373" s="95">
        <f>IF(ESI_Monthly!FB373&lt;&gt;"",ESI_Monthly!FB373,"")</f>
        <v>4.5</v>
      </c>
      <c r="D373" s="95">
        <f>IF(ESI_Monthly!FC373&lt;&gt;"",ESI_Monthly!FC373,"")</f>
        <v>-12.5</v>
      </c>
      <c r="E373" s="95">
        <f>IF(ESI_Monthly!FD373&lt;&gt;"",ESI_Monthly!FD373,"")</f>
        <v>2.1</v>
      </c>
      <c r="F373" s="95">
        <f>IF(ESI_Monthly!FE373&lt;&gt;"",ESI_Monthly!FE373,"")</f>
        <v>-34.700000000000003</v>
      </c>
      <c r="G373" s="95">
        <f>IF(ESI_Monthly!FF373&lt;&gt;"",ESI_Monthly!FF373,"")</f>
        <v>103.1</v>
      </c>
    </row>
    <row r="374" spans="1:7" ht="12" customHeight="1">
      <c r="A374" s="33">
        <f>IF(ESI_Monthly!$A374&lt;&gt;"",ESI_Monthly!$A374," ")</f>
        <v>42400</v>
      </c>
      <c r="B374" s="95">
        <f>IF(ESI_Monthly!FA374&lt;&gt;"",ESI_Monthly!FA374,"")</f>
        <v>0.7</v>
      </c>
      <c r="C374" s="95">
        <f>IF(ESI_Monthly!FB374&lt;&gt;"",ESI_Monthly!FB374,"")</f>
        <v>4.2</v>
      </c>
      <c r="D374" s="95">
        <f>IF(ESI_Monthly!FC374&lt;&gt;"",ESI_Monthly!FC374,"")</f>
        <v>-10.4</v>
      </c>
      <c r="E374" s="95">
        <f>IF(ESI_Monthly!FD374&lt;&gt;"",ESI_Monthly!FD374,"")</f>
        <v>-1.4</v>
      </c>
      <c r="F374" s="95">
        <f>IF(ESI_Monthly!FE374&lt;&gt;"",ESI_Monthly!FE374,"")</f>
        <v>-33.4</v>
      </c>
      <c r="G374" s="95">
        <f>IF(ESI_Monthly!FF374&lt;&gt;"",ESI_Monthly!FF374,"")</f>
        <v>104.8</v>
      </c>
    </row>
    <row r="375" spans="1:7" ht="12" customHeight="1">
      <c r="A375" s="33">
        <f>IF(ESI_Monthly!$A375&lt;&gt;"",ESI_Monthly!$A375," ")</f>
        <v>42429</v>
      </c>
      <c r="B375" s="95">
        <f>IF(ESI_Monthly!FA375&lt;&gt;"",ESI_Monthly!FA375,"")</f>
        <v>-0.3</v>
      </c>
      <c r="C375" s="95">
        <f>IF(ESI_Monthly!FB375&lt;&gt;"",ESI_Monthly!FB375,"")</f>
        <v>4.0999999999999996</v>
      </c>
      <c r="D375" s="95">
        <f>IF(ESI_Monthly!FC375&lt;&gt;"",ESI_Monthly!FC375,"")</f>
        <v>-15.3</v>
      </c>
      <c r="E375" s="95">
        <f>IF(ESI_Monthly!FD375&lt;&gt;"",ESI_Monthly!FD375,"")</f>
        <v>-0.1</v>
      </c>
      <c r="F375" s="95">
        <f>IF(ESI_Monthly!FE375&lt;&gt;"",ESI_Monthly!FE375,"")</f>
        <v>-34.299999999999997</v>
      </c>
      <c r="G375" s="95">
        <f>IF(ESI_Monthly!FF375&lt;&gt;"",ESI_Monthly!FF375,"")</f>
        <v>103.4</v>
      </c>
    </row>
    <row r="376" spans="1:7" ht="12" customHeight="1">
      <c r="A376" s="33">
        <f>IF(ESI_Monthly!$A376&lt;&gt;"",ESI_Monthly!$A376," ")</f>
        <v>42460</v>
      </c>
      <c r="B376" s="95">
        <f>IF(ESI_Monthly!FA376&lt;&gt;"",ESI_Monthly!FA376,"")</f>
        <v>-2.4</v>
      </c>
      <c r="C376" s="95">
        <f>IF(ESI_Monthly!FB376&lt;&gt;"",ESI_Monthly!FB376,"")</f>
        <v>4.5999999999999996</v>
      </c>
      <c r="D376" s="95">
        <f>IF(ESI_Monthly!FC376&lt;&gt;"",ESI_Monthly!FC376,"")</f>
        <v>-13.6</v>
      </c>
      <c r="E376" s="95">
        <f>IF(ESI_Monthly!FD376&lt;&gt;"",ESI_Monthly!FD376,"")</f>
        <v>-0.3</v>
      </c>
      <c r="F376" s="95">
        <f>IF(ESI_Monthly!FE376&lt;&gt;"",ESI_Monthly!FE376,"")</f>
        <v>-33.1</v>
      </c>
      <c r="G376" s="95">
        <f>IF(ESI_Monthly!FF376&lt;&gt;"",ESI_Monthly!FF376,"")</f>
        <v>102.5</v>
      </c>
    </row>
    <row r="377" spans="1:7" ht="12" customHeight="1">
      <c r="A377" s="33">
        <f>IF(ESI_Monthly!$A377&lt;&gt;"",ESI_Monthly!$A377," ")</f>
        <v>42490</v>
      </c>
      <c r="B377" s="95">
        <f>IF(ESI_Monthly!FA377&lt;&gt;"",ESI_Monthly!FA377,"")</f>
        <v>-2.1</v>
      </c>
      <c r="C377" s="95">
        <f>IF(ESI_Monthly!FB377&lt;&gt;"",ESI_Monthly!FB377,"")</f>
        <v>11.2</v>
      </c>
      <c r="D377" s="95">
        <f>IF(ESI_Monthly!FC377&lt;&gt;"",ESI_Monthly!FC377,"")</f>
        <v>-12.5</v>
      </c>
      <c r="E377" s="95">
        <f>IF(ESI_Monthly!FD377&lt;&gt;"",ESI_Monthly!FD377,"")</f>
        <v>0.4</v>
      </c>
      <c r="F377" s="95">
        <f>IF(ESI_Monthly!FE377&lt;&gt;"",ESI_Monthly!FE377,"")</f>
        <v>-33.299999999999997</v>
      </c>
      <c r="G377" s="95">
        <f>IF(ESI_Monthly!FF377&lt;&gt;"",ESI_Monthly!FF377,"")</f>
        <v>105.5</v>
      </c>
    </row>
    <row r="378" spans="1:7" ht="12" customHeight="1">
      <c r="A378" s="33">
        <f>IF(ESI_Monthly!$A378&lt;&gt;"",ESI_Monthly!$A378," ")</f>
        <v>42521</v>
      </c>
      <c r="B378" s="95">
        <f>IF(ESI_Monthly!FA378&lt;&gt;"",ESI_Monthly!FA378,"")</f>
        <v>-1.4</v>
      </c>
      <c r="C378" s="95">
        <f>IF(ESI_Monthly!FB378&lt;&gt;"",ESI_Monthly!FB378,"")</f>
        <v>3.2</v>
      </c>
      <c r="D378" s="95">
        <f>IF(ESI_Monthly!FC378&lt;&gt;"",ESI_Monthly!FC378,"")</f>
        <v>-13.1</v>
      </c>
      <c r="E378" s="95">
        <f>IF(ESI_Monthly!FD378&lt;&gt;"",ESI_Monthly!FD378,"")</f>
        <v>-0.2</v>
      </c>
      <c r="F378" s="95">
        <f>IF(ESI_Monthly!FE378&lt;&gt;"",ESI_Monthly!FE378,"")</f>
        <v>-32.700000000000003</v>
      </c>
      <c r="G378" s="95">
        <f>IF(ESI_Monthly!FF378&lt;&gt;"",ESI_Monthly!FF378,"")</f>
        <v>103.2</v>
      </c>
    </row>
    <row r="379" spans="1:7" ht="12" customHeight="1">
      <c r="A379" s="33">
        <f>IF(ESI_Monthly!$A379&lt;&gt;"",ESI_Monthly!$A379," ")</f>
        <v>42551</v>
      </c>
      <c r="B379" s="95">
        <f>IF(ESI_Monthly!FA379&lt;&gt;"",ESI_Monthly!FA379,"")</f>
        <v>-0.3</v>
      </c>
      <c r="C379" s="95">
        <f>IF(ESI_Monthly!FB379&lt;&gt;"",ESI_Monthly!FB379,"")</f>
        <v>5.9</v>
      </c>
      <c r="D379" s="95">
        <f>IF(ESI_Monthly!FC379&lt;&gt;"",ESI_Monthly!FC379,"")</f>
        <v>-13.5</v>
      </c>
      <c r="E379" s="95">
        <f>IF(ESI_Monthly!FD379&lt;&gt;"",ESI_Monthly!FD379,"")</f>
        <v>-0.2</v>
      </c>
      <c r="F379" s="95">
        <f>IF(ESI_Monthly!FE379&lt;&gt;"",ESI_Monthly!FE379,"")</f>
        <v>-33.4</v>
      </c>
      <c r="G379" s="95">
        <f>IF(ESI_Monthly!FF379&lt;&gt;"",ESI_Monthly!FF379,"")</f>
        <v>104.5</v>
      </c>
    </row>
    <row r="380" spans="1:7" ht="12" customHeight="1">
      <c r="A380" s="33">
        <f>IF(ESI_Monthly!$A380&lt;&gt;"",ESI_Monthly!$A380," ")</f>
        <v>42582</v>
      </c>
      <c r="B380" s="95">
        <f>IF(ESI_Monthly!FA380&lt;&gt;"",ESI_Monthly!FA380,"")</f>
        <v>-1.8</v>
      </c>
      <c r="C380" s="95">
        <f>IF(ESI_Monthly!FB380&lt;&gt;"",ESI_Monthly!FB380,"")</f>
        <v>7</v>
      </c>
      <c r="D380" s="95">
        <f>IF(ESI_Monthly!FC380&lt;&gt;"",ESI_Monthly!FC380,"")</f>
        <v>-13.5</v>
      </c>
      <c r="E380" s="95">
        <f>IF(ESI_Monthly!FD380&lt;&gt;"",ESI_Monthly!FD380,"")</f>
        <v>0.6</v>
      </c>
      <c r="F380" s="95">
        <f>IF(ESI_Monthly!FE380&lt;&gt;"",ESI_Monthly!FE380,"")</f>
        <v>-32</v>
      </c>
      <c r="G380" s="95">
        <f>IF(ESI_Monthly!FF380&lt;&gt;"",ESI_Monthly!FF380,"")</f>
        <v>104.2</v>
      </c>
    </row>
    <row r="381" spans="1:7" ht="12" customHeight="1">
      <c r="A381" s="33">
        <f>IF(ESI_Monthly!$A381&lt;&gt;"",ESI_Monthly!$A381," ")</f>
        <v>42613</v>
      </c>
      <c r="B381" s="95">
        <f>IF(ESI_Monthly!FA381&lt;&gt;"",ESI_Monthly!FA381,"")</f>
        <v>-3.2</v>
      </c>
      <c r="C381" s="95">
        <f>IF(ESI_Monthly!FB381&lt;&gt;"",ESI_Monthly!FB381,"")</f>
        <v>8.1999999999999993</v>
      </c>
      <c r="D381" s="95">
        <f>IF(ESI_Monthly!FC381&lt;&gt;"",ESI_Monthly!FC381,"")</f>
        <v>-14.1</v>
      </c>
      <c r="E381" s="95">
        <f>IF(ESI_Monthly!FD381&lt;&gt;"",ESI_Monthly!FD381,"")</f>
        <v>1</v>
      </c>
      <c r="F381" s="95">
        <f>IF(ESI_Monthly!FE381&lt;&gt;"",ESI_Monthly!FE381,"")</f>
        <v>-32</v>
      </c>
      <c r="G381" s="95">
        <f>IF(ESI_Monthly!FF381&lt;&gt;"",ESI_Monthly!FF381,"")</f>
        <v>104</v>
      </c>
    </row>
    <row r="382" spans="1:7" ht="12" customHeight="1">
      <c r="A382" s="33">
        <f>IF(ESI_Monthly!$A382&lt;&gt;"",ESI_Monthly!$A382," ")</f>
        <v>42643</v>
      </c>
      <c r="B382" s="95">
        <f>IF(ESI_Monthly!FA382&lt;&gt;"",ESI_Monthly!FA382,"")</f>
        <v>-1.8</v>
      </c>
      <c r="C382" s="95">
        <f>IF(ESI_Monthly!FB382&lt;&gt;"",ESI_Monthly!FB382,"")</f>
        <v>7.5</v>
      </c>
      <c r="D382" s="95">
        <f>IF(ESI_Monthly!FC382&lt;&gt;"",ESI_Monthly!FC382,"")</f>
        <v>-13.5</v>
      </c>
      <c r="E382" s="95">
        <f>IF(ESI_Monthly!FD382&lt;&gt;"",ESI_Monthly!FD382,"")</f>
        <v>1.3</v>
      </c>
      <c r="F382" s="95">
        <f>IF(ESI_Monthly!FE382&lt;&gt;"",ESI_Monthly!FE382,"")</f>
        <v>-29.6</v>
      </c>
      <c r="G382" s="95">
        <f>IF(ESI_Monthly!FF382&lt;&gt;"",ESI_Monthly!FF382,"")</f>
        <v>104.5</v>
      </c>
    </row>
    <row r="383" spans="1:7" ht="12" customHeight="1">
      <c r="A383" s="33">
        <f>IF(ESI_Monthly!$A383&lt;&gt;"",ESI_Monthly!$A383," ")</f>
        <v>42674</v>
      </c>
      <c r="B383" s="95">
        <f>IF(ESI_Monthly!FA383&lt;&gt;"",ESI_Monthly!FA383,"")</f>
        <v>0.5</v>
      </c>
      <c r="C383" s="95">
        <f>IF(ESI_Monthly!FB383&lt;&gt;"",ESI_Monthly!FB383,"")</f>
        <v>7</v>
      </c>
      <c r="D383" s="95">
        <f>IF(ESI_Monthly!FC383&lt;&gt;"",ESI_Monthly!FC383,"")</f>
        <v>-12</v>
      </c>
      <c r="E383" s="95">
        <f>IF(ESI_Monthly!FD383&lt;&gt;"",ESI_Monthly!FD383,"")</f>
        <v>3.1</v>
      </c>
      <c r="F383" s="95">
        <f>IF(ESI_Monthly!FE383&lt;&gt;"",ESI_Monthly!FE383,"")</f>
        <v>-30.1</v>
      </c>
      <c r="G383" s="95">
        <f>IF(ESI_Monthly!FF383&lt;&gt;"",ESI_Monthly!FF383,"")</f>
        <v>106.2</v>
      </c>
    </row>
    <row r="384" spans="1:7" ht="12" customHeight="1">
      <c r="A384" s="33">
        <f>IF(ESI_Monthly!$A384&lt;&gt;"",ESI_Monthly!$A384," ")</f>
        <v>42704</v>
      </c>
      <c r="B384" s="95">
        <f>IF(ESI_Monthly!FA384&lt;&gt;"",ESI_Monthly!FA384,"")</f>
        <v>1</v>
      </c>
      <c r="C384" s="95">
        <f>IF(ESI_Monthly!FB384&lt;&gt;"",ESI_Monthly!FB384,"")</f>
        <v>6.2</v>
      </c>
      <c r="D384" s="95">
        <f>IF(ESI_Monthly!FC384&lt;&gt;"",ESI_Monthly!FC384,"")</f>
        <v>-9.9</v>
      </c>
      <c r="E384" s="95">
        <f>IF(ESI_Monthly!FD384&lt;&gt;"",ESI_Monthly!FD384,"")</f>
        <v>2.9</v>
      </c>
      <c r="F384" s="95">
        <f>IF(ESI_Monthly!FE384&lt;&gt;"",ESI_Monthly!FE384,"")</f>
        <v>-30.2</v>
      </c>
      <c r="G384" s="95">
        <f>IF(ESI_Monthly!FF384&lt;&gt;"",ESI_Monthly!FF384,"")</f>
        <v>106.7</v>
      </c>
    </row>
    <row r="385" spans="1:7" ht="12" customHeight="1">
      <c r="A385" s="33">
        <f>IF(ESI_Monthly!$A385&lt;&gt;"",ESI_Monthly!$A385," ")</f>
        <v>42735</v>
      </c>
      <c r="B385" s="95">
        <f>IF(ESI_Monthly!FA385&lt;&gt;"",ESI_Monthly!FA385,"")</f>
        <v>0.6</v>
      </c>
      <c r="C385" s="95">
        <f>IF(ESI_Monthly!FB385&lt;&gt;"",ESI_Monthly!FB385,"")</f>
        <v>7.9</v>
      </c>
      <c r="D385" s="95">
        <f>IF(ESI_Monthly!FC385&lt;&gt;"",ESI_Monthly!FC385,"")</f>
        <v>-8.1999999999999993</v>
      </c>
      <c r="E385" s="95">
        <f>IF(ESI_Monthly!FD385&lt;&gt;"",ESI_Monthly!FD385,"")</f>
        <v>1.4</v>
      </c>
      <c r="F385" s="95">
        <f>IF(ESI_Monthly!FE385&lt;&gt;"",ESI_Monthly!FE385,"")</f>
        <v>-28.6</v>
      </c>
      <c r="G385" s="95">
        <f>IF(ESI_Monthly!FF385&lt;&gt;"",ESI_Monthly!FF385,"")</f>
        <v>107.3</v>
      </c>
    </row>
    <row r="386" spans="1:7" ht="12" customHeight="1">
      <c r="A386" s="33">
        <f>IF(ESI_Monthly!$A386&lt;&gt;"",ESI_Monthly!$A386," ")</f>
        <v>42766</v>
      </c>
      <c r="B386" s="95">
        <f>IF(ESI_Monthly!FA386&lt;&gt;"",ESI_Monthly!FA386,"")</f>
        <v>1.6</v>
      </c>
      <c r="C386" s="95">
        <f>IF(ESI_Monthly!FB386&lt;&gt;"",ESI_Monthly!FB386,"")</f>
        <v>8.5</v>
      </c>
      <c r="D386" s="95">
        <f>IF(ESI_Monthly!FC386&lt;&gt;"",ESI_Monthly!FC386,"")</f>
        <v>-10.1</v>
      </c>
      <c r="E386" s="95">
        <f>IF(ESI_Monthly!FD386&lt;&gt;"",ESI_Monthly!FD386,"")</f>
        <v>2.4</v>
      </c>
      <c r="F386" s="95">
        <f>IF(ESI_Monthly!FE386&lt;&gt;"",ESI_Monthly!FE386,"")</f>
        <v>-29.1</v>
      </c>
      <c r="G386" s="95">
        <f>IF(ESI_Monthly!FF386&lt;&gt;"",ESI_Monthly!FF386,"")</f>
        <v>107.6</v>
      </c>
    </row>
    <row r="387" spans="1:7" ht="12" customHeight="1">
      <c r="A387" s="33">
        <f>IF(ESI_Monthly!$A387&lt;&gt;"",ESI_Monthly!$A387," ")</f>
        <v>42794</v>
      </c>
      <c r="B387" s="95">
        <f>IF(ESI_Monthly!FA387&lt;&gt;"",ESI_Monthly!FA387,"")</f>
        <v>1.6</v>
      </c>
      <c r="C387" s="95">
        <f>IF(ESI_Monthly!FB387&lt;&gt;"",ESI_Monthly!FB387,"")</f>
        <v>10.8</v>
      </c>
      <c r="D387" s="95">
        <f>IF(ESI_Monthly!FC387&lt;&gt;"",ESI_Monthly!FC387,"")</f>
        <v>-9.9</v>
      </c>
      <c r="E387" s="95">
        <f>IF(ESI_Monthly!FD387&lt;&gt;"",ESI_Monthly!FD387,"")</f>
        <v>1.9</v>
      </c>
      <c r="F387" s="95">
        <f>IF(ESI_Monthly!FE387&lt;&gt;"",ESI_Monthly!FE387,"")</f>
        <v>-24.8</v>
      </c>
      <c r="G387" s="95">
        <f>IF(ESI_Monthly!FF387&lt;&gt;"",ESI_Monthly!FF387,"")</f>
        <v>108.3</v>
      </c>
    </row>
    <row r="388" spans="1:7" ht="12" customHeight="1">
      <c r="A388" s="33">
        <f>IF(ESI_Monthly!$A388&lt;&gt;"",ESI_Monthly!$A388," ")</f>
        <v>42825</v>
      </c>
      <c r="B388" s="95">
        <f>IF(ESI_Monthly!FA388&lt;&gt;"",ESI_Monthly!FA388,"")</f>
        <v>1.2</v>
      </c>
      <c r="C388" s="95">
        <f>IF(ESI_Monthly!FB388&lt;&gt;"",ESI_Monthly!FB388,"")</f>
        <v>10.8</v>
      </c>
      <c r="D388" s="95">
        <f>IF(ESI_Monthly!FC388&lt;&gt;"",ESI_Monthly!FC388,"")</f>
        <v>-8.1</v>
      </c>
      <c r="E388" s="95">
        <f>IF(ESI_Monthly!FD388&lt;&gt;"",ESI_Monthly!FD388,"")</f>
        <v>-0.4</v>
      </c>
      <c r="F388" s="95">
        <f>IF(ESI_Monthly!FE388&lt;&gt;"",ESI_Monthly!FE388,"")</f>
        <v>-25.6</v>
      </c>
      <c r="G388" s="95">
        <f>IF(ESI_Monthly!FF388&lt;&gt;"",ESI_Monthly!FF388,"")</f>
        <v>108.5</v>
      </c>
    </row>
    <row r="389" spans="1:7" ht="12" customHeight="1">
      <c r="A389" s="33">
        <f>IF(ESI_Monthly!$A389&lt;&gt;"",ESI_Monthly!$A389," ")</f>
        <v>42855</v>
      </c>
      <c r="B389" s="95">
        <f>IF(ESI_Monthly!FA389&lt;&gt;"",ESI_Monthly!FA389,"")</f>
        <v>2.9</v>
      </c>
      <c r="C389" s="95">
        <f>IF(ESI_Monthly!FB389&lt;&gt;"",ESI_Monthly!FB389,"")</f>
        <v>9</v>
      </c>
      <c r="D389" s="95">
        <f>IF(ESI_Monthly!FC389&lt;&gt;"",ESI_Monthly!FC389,"")</f>
        <v>-7.4</v>
      </c>
      <c r="E389" s="95">
        <f>IF(ESI_Monthly!FD389&lt;&gt;"",ESI_Monthly!FD389,"")</f>
        <v>1.2</v>
      </c>
      <c r="F389" s="95">
        <f>IF(ESI_Monthly!FE389&lt;&gt;"",ESI_Monthly!FE389,"")</f>
        <v>-23.1</v>
      </c>
      <c r="G389" s="95">
        <f>IF(ESI_Monthly!FF389&lt;&gt;"",ESI_Monthly!FF389,"")</f>
        <v>108.9</v>
      </c>
    </row>
    <row r="390" spans="1:7" ht="12" customHeight="1">
      <c r="A390" s="33">
        <f>IF(ESI_Monthly!$A390&lt;&gt;"",ESI_Monthly!$A390," ")</f>
        <v>42886</v>
      </c>
      <c r="B390" s="95">
        <f>IF(ESI_Monthly!FA390&lt;&gt;"",ESI_Monthly!FA390,"")</f>
        <v>1.3</v>
      </c>
      <c r="C390" s="95">
        <f>IF(ESI_Monthly!FB390&lt;&gt;"",ESI_Monthly!FB390,"")</f>
        <v>18.3</v>
      </c>
      <c r="D390" s="95">
        <f>IF(ESI_Monthly!FC390&lt;&gt;"",ESI_Monthly!FC390,"")</f>
        <v>-5.7</v>
      </c>
      <c r="E390" s="95">
        <f>IF(ESI_Monthly!FD390&lt;&gt;"",ESI_Monthly!FD390,"")</f>
        <v>1.2</v>
      </c>
      <c r="F390" s="95">
        <f>IF(ESI_Monthly!FE390&lt;&gt;"",ESI_Monthly!FE390,"")</f>
        <v>-22.4</v>
      </c>
      <c r="G390" s="95">
        <f>IF(ESI_Monthly!FF390&lt;&gt;"",ESI_Monthly!FF390,"")</f>
        <v>111.1</v>
      </c>
    </row>
    <row r="391" spans="1:7" ht="12" customHeight="1">
      <c r="A391" s="33">
        <f>IF(ESI_Monthly!$A391&lt;&gt;"",ESI_Monthly!$A391," ")</f>
        <v>42916</v>
      </c>
      <c r="B391" s="95">
        <f>IF(ESI_Monthly!FA391&lt;&gt;"",ESI_Monthly!FA391,"")</f>
        <v>2.9</v>
      </c>
      <c r="C391" s="95">
        <f>IF(ESI_Monthly!FB391&lt;&gt;"",ESI_Monthly!FB391,"")</f>
        <v>10.3</v>
      </c>
      <c r="D391" s="95">
        <f>IF(ESI_Monthly!FC391&lt;&gt;"",ESI_Monthly!FC391,"")</f>
        <v>-3.4</v>
      </c>
      <c r="E391" s="95">
        <f>IF(ESI_Monthly!FD391&lt;&gt;"",ESI_Monthly!FD391,"")</f>
        <v>1.5</v>
      </c>
      <c r="F391" s="95">
        <f>IF(ESI_Monthly!FE391&lt;&gt;"",ESI_Monthly!FE391,"")</f>
        <v>-21</v>
      </c>
      <c r="G391" s="95">
        <f>IF(ESI_Monthly!FF391&lt;&gt;"",ESI_Monthly!FF391,"")</f>
        <v>110</v>
      </c>
    </row>
    <row r="392" spans="1:7" ht="12" customHeight="1">
      <c r="A392" s="33">
        <f>IF(ESI_Monthly!$A392&lt;&gt;"",ESI_Monthly!$A392," ")</f>
        <v>42947</v>
      </c>
      <c r="B392" s="95">
        <f>IF(ESI_Monthly!FA392&lt;&gt;"",ESI_Monthly!FA392,"")</f>
        <v>1.3</v>
      </c>
      <c r="C392" s="95">
        <f>IF(ESI_Monthly!FB392&lt;&gt;"",ESI_Monthly!FB392,"")</f>
        <v>16.399999999999999</v>
      </c>
      <c r="D392" s="95">
        <f>IF(ESI_Monthly!FC392&lt;&gt;"",ESI_Monthly!FC392,"")</f>
        <v>-2.6</v>
      </c>
      <c r="E392" s="95">
        <f>IF(ESI_Monthly!FD392&lt;&gt;"",ESI_Monthly!FD392,"")</f>
        <v>2.2999999999999998</v>
      </c>
      <c r="F392" s="95">
        <f>IF(ESI_Monthly!FE392&lt;&gt;"",ESI_Monthly!FE392,"")</f>
        <v>-19.2</v>
      </c>
      <c r="G392" s="95">
        <f>IF(ESI_Monthly!FF392&lt;&gt;"",ESI_Monthly!FF392,"")</f>
        <v>111.8</v>
      </c>
    </row>
    <row r="393" spans="1:7" ht="12" customHeight="1">
      <c r="A393" s="33">
        <f>IF(ESI_Monthly!$A393&lt;&gt;"",ESI_Monthly!$A393," ")</f>
        <v>42978</v>
      </c>
      <c r="B393" s="95">
        <f>IF(ESI_Monthly!FA393&lt;&gt;"",ESI_Monthly!FA393,"")</f>
        <v>0.5</v>
      </c>
      <c r="C393" s="95">
        <f>IF(ESI_Monthly!FB393&lt;&gt;"",ESI_Monthly!FB393,"")</f>
        <v>13.5</v>
      </c>
      <c r="D393" s="95">
        <f>IF(ESI_Monthly!FC393&lt;&gt;"",ESI_Monthly!FC393,"")</f>
        <v>-4.8</v>
      </c>
      <c r="E393" s="95">
        <f>IF(ESI_Monthly!FD393&lt;&gt;"",ESI_Monthly!FD393,"")</f>
        <v>0.4</v>
      </c>
      <c r="F393" s="95">
        <f>IF(ESI_Monthly!FE393&lt;&gt;"",ESI_Monthly!FE393,"")</f>
        <v>-20.2</v>
      </c>
      <c r="G393" s="95">
        <f>IF(ESI_Monthly!FF393&lt;&gt;"",ESI_Monthly!FF393,"")</f>
        <v>109.4</v>
      </c>
    </row>
    <row r="394" spans="1:7" ht="12" customHeight="1">
      <c r="A394" s="33">
        <f>IF(ESI_Monthly!$A394&lt;&gt;"",ESI_Monthly!$A394," ")</f>
        <v>43008</v>
      </c>
      <c r="B394" s="95">
        <f>IF(ESI_Monthly!FA394&lt;&gt;"",ESI_Monthly!FA394,"")</f>
        <v>2.2000000000000002</v>
      </c>
      <c r="C394" s="95">
        <f>IF(ESI_Monthly!FB394&lt;&gt;"",ESI_Monthly!FB394,"")</f>
        <v>17.5</v>
      </c>
      <c r="D394" s="95">
        <f>IF(ESI_Monthly!FC394&lt;&gt;"",ESI_Monthly!FC394,"")</f>
        <v>-4</v>
      </c>
      <c r="E394" s="95">
        <f>IF(ESI_Monthly!FD394&lt;&gt;"",ESI_Monthly!FD394,"")</f>
        <v>1.9</v>
      </c>
      <c r="F394" s="95">
        <f>IF(ESI_Monthly!FE394&lt;&gt;"",ESI_Monthly!FE394,"")</f>
        <v>-17.7</v>
      </c>
      <c r="G394" s="95">
        <f>IF(ESI_Monthly!FF394&lt;&gt;"",ESI_Monthly!FF394,"")</f>
        <v>112</v>
      </c>
    </row>
    <row r="395" spans="1:7" ht="12" customHeight="1">
      <c r="A395" s="33">
        <f>IF(ESI_Monthly!$A395&lt;&gt;"",ESI_Monthly!$A395," ")</f>
        <v>43039</v>
      </c>
      <c r="B395" s="95">
        <f>IF(ESI_Monthly!FA395&lt;&gt;"",ESI_Monthly!FA395,"")</f>
        <v>4.2</v>
      </c>
      <c r="C395" s="95">
        <f>IF(ESI_Monthly!FB395&lt;&gt;"",ESI_Monthly!FB395,"")</f>
        <v>14.6</v>
      </c>
      <c r="D395" s="95">
        <f>IF(ESI_Monthly!FC395&lt;&gt;"",ESI_Monthly!FC395,"")</f>
        <v>-2.5</v>
      </c>
      <c r="E395" s="95">
        <f>IF(ESI_Monthly!FD395&lt;&gt;"",ESI_Monthly!FD395,"")</f>
        <v>2.8</v>
      </c>
      <c r="F395" s="95">
        <f>IF(ESI_Monthly!FE395&lt;&gt;"",ESI_Monthly!FE395,"")</f>
        <v>-19</v>
      </c>
      <c r="G395" s="95">
        <f>IF(ESI_Monthly!FF395&lt;&gt;"",ESI_Monthly!FF395,"")</f>
        <v>112.7</v>
      </c>
    </row>
    <row r="396" spans="1:7" ht="12" customHeight="1">
      <c r="A396" s="33">
        <f>IF(ESI_Monthly!$A396&lt;&gt;"",ESI_Monthly!$A396," ")</f>
        <v>43069</v>
      </c>
      <c r="B396" s="95">
        <f>IF(ESI_Monthly!FA396&lt;&gt;"",ESI_Monthly!FA396,"")</f>
        <v>3.3</v>
      </c>
      <c r="C396" s="95">
        <f>IF(ESI_Monthly!FB396&lt;&gt;"",ESI_Monthly!FB396,"")</f>
        <v>17.2</v>
      </c>
      <c r="D396" s="95">
        <f>IF(ESI_Monthly!FC396&lt;&gt;"",ESI_Monthly!FC396,"")</f>
        <v>-1.6</v>
      </c>
      <c r="E396" s="95">
        <f>IF(ESI_Monthly!FD396&lt;&gt;"",ESI_Monthly!FD396,"")</f>
        <v>2.8</v>
      </c>
      <c r="F396" s="95">
        <f>IF(ESI_Monthly!FE396&lt;&gt;"",ESI_Monthly!FE396,"")</f>
        <v>-17.600000000000001</v>
      </c>
      <c r="G396" s="95">
        <f>IF(ESI_Monthly!FF396&lt;&gt;"",ESI_Monthly!FF396,"")</f>
        <v>113.1</v>
      </c>
    </row>
    <row r="397" spans="1:7" ht="12" customHeight="1">
      <c r="A397" s="33">
        <f>IF(ESI_Monthly!$A397&lt;&gt;"",ESI_Monthly!$A397," ")</f>
        <v>43100</v>
      </c>
      <c r="B397" s="95">
        <f>IF(ESI_Monthly!FA397&lt;&gt;"",ESI_Monthly!FA397,"")</f>
        <v>4.0999999999999996</v>
      </c>
      <c r="C397" s="95">
        <f>IF(ESI_Monthly!FB397&lt;&gt;"",ESI_Monthly!FB397,"")</f>
        <v>15.3</v>
      </c>
      <c r="D397" s="95">
        <f>IF(ESI_Monthly!FC397&lt;&gt;"",ESI_Monthly!FC397,"")</f>
        <v>-3.6</v>
      </c>
      <c r="E397" s="95">
        <f>IF(ESI_Monthly!FD397&lt;&gt;"",ESI_Monthly!FD397,"")</f>
        <v>3.4</v>
      </c>
      <c r="F397" s="95">
        <f>IF(ESI_Monthly!FE397&lt;&gt;"",ESI_Monthly!FE397,"")</f>
        <v>-17.2</v>
      </c>
      <c r="G397" s="95">
        <f>IF(ESI_Monthly!FF397&lt;&gt;"",ESI_Monthly!FF397,"")</f>
        <v>112.8</v>
      </c>
    </row>
    <row r="398" spans="1:7" ht="12" customHeight="1">
      <c r="A398" s="33">
        <f>IF(ESI_Monthly!$A398&lt;&gt;"",ESI_Monthly!$A398," ")</f>
        <v>43131</v>
      </c>
      <c r="B398" s="95">
        <f>IF(ESI_Monthly!FA398&lt;&gt;"",ESI_Monthly!FA398,"")</f>
        <v>3.3</v>
      </c>
      <c r="C398" s="95">
        <f>IF(ESI_Monthly!FB398&lt;&gt;"",ESI_Monthly!FB398,"")</f>
        <v>15.9</v>
      </c>
      <c r="D398" s="95">
        <f>IF(ESI_Monthly!FC398&lt;&gt;"",ESI_Monthly!FC398,"")</f>
        <v>-4.9000000000000004</v>
      </c>
      <c r="E398" s="95">
        <f>IF(ESI_Monthly!FD398&lt;&gt;"",ESI_Monthly!FD398,"")</f>
        <v>4.2</v>
      </c>
      <c r="F398" s="95">
        <f>IF(ESI_Monthly!FE398&lt;&gt;"",ESI_Monthly!FE398,"")</f>
        <v>-15.5</v>
      </c>
      <c r="G398" s="95">
        <f>IF(ESI_Monthly!FF398&lt;&gt;"",ESI_Monthly!FF398,"")</f>
        <v>112</v>
      </c>
    </row>
    <row r="399" spans="1:7" ht="12" customHeight="1">
      <c r="A399" s="33">
        <f>IF(ESI_Monthly!$A399&lt;&gt;"",ESI_Monthly!$A399," ")</f>
        <v>43159</v>
      </c>
      <c r="B399" s="95">
        <f>IF(ESI_Monthly!FA399&lt;&gt;"",ESI_Monthly!FA399,"")</f>
        <v>2.6</v>
      </c>
      <c r="C399" s="95">
        <f>IF(ESI_Monthly!FB399&lt;&gt;"",ESI_Monthly!FB399,"")</f>
        <v>15</v>
      </c>
      <c r="D399" s="95">
        <f>IF(ESI_Monthly!FC399&lt;&gt;"",ESI_Monthly!FC399,"")</f>
        <v>-3.4</v>
      </c>
      <c r="E399" s="95">
        <f>IF(ESI_Monthly!FD399&lt;&gt;"",ESI_Monthly!FD399,"")</f>
        <v>2.6</v>
      </c>
      <c r="F399" s="95">
        <f>IF(ESI_Monthly!FE399&lt;&gt;"",ESI_Monthly!FE399,"")</f>
        <v>-15.4</v>
      </c>
      <c r="G399" s="95">
        <f>IF(ESI_Monthly!FF399&lt;&gt;"",ESI_Monthly!FF399,"")</f>
        <v>111.8</v>
      </c>
    </row>
    <row r="400" spans="1:7" ht="12" customHeight="1">
      <c r="A400" s="33">
        <f>IF(ESI_Monthly!$A400&lt;&gt;"",ESI_Monthly!$A400," ")</f>
        <v>43190</v>
      </c>
      <c r="B400" s="95">
        <f>IF(ESI_Monthly!FA400&lt;&gt;"",ESI_Monthly!FA400,"")</f>
        <v>2.2000000000000002</v>
      </c>
      <c r="C400" s="95">
        <f>IF(ESI_Monthly!FB400&lt;&gt;"",ESI_Monthly!FB400,"")</f>
        <v>12.4</v>
      </c>
      <c r="D400" s="95">
        <f>IF(ESI_Monthly!FC400&lt;&gt;"",ESI_Monthly!FC400,"")</f>
        <v>-3.7</v>
      </c>
      <c r="E400" s="95">
        <f>IF(ESI_Monthly!FD400&lt;&gt;"",ESI_Monthly!FD400,"")</f>
        <v>2.2999999999999998</v>
      </c>
      <c r="F400" s="95">
        <f>IF(ESI_Monthly!FE400&lt;&gt;"",ESI_Monthly!FE400,"")</f>
        <v>-13.4</v>
      </c>
      <c r="G400" s="95">
        <f>IF(ESI_Monthly!FF400&lt;&gt;"",ESI_Monthly!FF400,"")</f>
        <v>110.7</v>
      </c>
    </row>
    <row r="401" spans="1:7" ht="12" customHeight="1">
      <c r="A401" s="33">
        <f>IF(ESI_Monthly!$A401&lt;&gt;"",ESI_Monthly!$A401," ")</f>
        <v>43220</v>
      </c>
      <c r="B401" s="95">
        <f>IF(ESI_Monthly!FA401&lt;&gt;"",ESI_Monthly!FA401,"")</f>
        <v>-0.1</v>
      </c>
      <c r="C401" s="95">
        <f>IF(ESI_Monthly!FB401&lt;&gt;"",ESI_Monthly!FB401,"")</f>
        <v>9.8000000000000007</v>
      </c>
      <c r="D401" s="95">
        <f>IF(ESI_Monthly!FC401&lt;&gt;"",ESI_Monthly!FC401,"")</f>
        <v>-3.4</v>
      </c>
      <c r="E401" s="95">
        <f>IF(ESI_Monthly!FD401&lt;&gt;"",ESI_Monthly!FD401,"")</f>
        <v>2.2000000000000002</v>
      </c>
      <c r="F401" s="95">
        <f>IF(ESI_Monthly!FE401&lt;&gt;"",ESI_Monthly!FE401,"")</f>
        <v>-9.1999999999999993</v>
      </c>
      <c r="G401" s="95">
        <f>IF(ESI_Monthly!FF401&lt;&gt;"",ESI_Monthly!FF401,"")</f>
        <v>108.9</v>
      </c>
    </row>
    <row r="402" spans="1:7" ht="12" customHeight="1">
      <c r="A402" s="33">
        <f>IF(ESI_Monthly!$A402&lt;&gt;"",ESI_Monthly!$A402," ")</f>
        <v>43251</v>
      </c>
      <c r="B402" s="95">
        <f>IF(ESI_Monthly!FA402&lt;&gt;"",ESI_Monthly!FA402,"")</f>
        <v>-0.3</v>
      </c>
      <c r="C402" s="95">
        <f>IF(ESI_Monthly!FB402&lt;&gt;"",ESI_Monthly!FB402,"")</f>
        <v>14</v>
      </c>
      <c r="D402" s="95">
        <f>IF(ESI_Monthly!FC402&lt;&gt;"",ESI_Monthly!FC402,"")</f>
        <v>-2.9</v>
      </c>
      <c r="E402" s="95">
        <f>IF(ESI_Monthly!FD402&lt;&gt;"",ESI_Monthly!FD402,"")</f>
        <v>2.6</v>
      </c>
      <c r="F402" s="95">
        <f>IF(ESI_Monthly!FE402&lt;&gt;"",ESI_Monthly!FE402,"")</f>
        <v>-10.5</v>
      </c>
      <c r="G402" s="95">
        <f>IF(ESI_Monthly!FF402&lt;&gt;"",ESI_Monthly!FF402,"")</f>
        <v>110.1</v>
      </c>
    </row>
    <row r="403" spans="1:7" ht="12" customHeight="1">
      <c r="A403" s="33">
        <f>IF(ESI_Monthly!$A403&lt;&gt;"",ESI_Monthly!$A403," ")</f>
        <v>43281</v>
      </c>
      <c r="B403" s="95">
        <f>IF(ESI_Monthly!FA403&lt;&gt;"",ESI_Monthly!FA403,"")</f>
        <v>0.9</v>
      </c>
      <c r="C403" s="95">
        <f>IF(ESI_Monthly!FB403&lt;&gt;"",ESI_Monthly!FB403,"")</f>
        <v>18.2</v>
      </c>
      <c r="D403" s="95">
        <f>IF(ESI_Monthly!FC403&lt;&gt;"",ESI_Monthly!FC403,"")</f>
        <v>-4.5</v>
      </c>
      <c r="E403" s="95">
        <f>IF(ESI_Monthly!FD403&lt;&gt;"",ESI_Monthly!FD403,"")</f>
        <v>1.8</v>
      </c>
      <c r="F403" s="95">
        <f>IF(ESI_Monthly!FE403&lt;&gt;"",ESI_Monthly!FE403,"")</f>
        <v>-7.5</v>
      </c>
      <c r="G403" s="95">
        <f>IF(ESI_Monthly!FF403&lt;&gt;"",ESI_Monthly!FF403,"")</f>
        <v>112.2</v>
      </c>
    </row>
    <row r="404" spans="1:7" ht="12" customHeight="1">
      <c r="A404" s="33">
        <f>IF(ESI_Monthly!$A404&lt;&gt;"",ESI_Monthly!$A404," ")</f>
        <v>43312</v>
      </c>
      <c r="B404" s="95">
        <f>IF(ESI_Monthly!FA404&lt;&gt;"",ESI_Monthly!FA404,"")</f>
        <v>0.6</v>
      </c>
      <c r="C404" s="95">
        <f>IF(ESI_Monthly!FB404&lt;&gt;"",ESI_Monthly!FB404,"")</f>
        <v>17.5</v>
      </c>
      <c r="D404" s="95">
        <f>IF(ESI_Monthly!FC404&lt;&gt;"",ESI_Monthly!FC404,"")</f>
        <v>-5</v>
      </c>
      <c r="E404" s="95">
        <f>IF(ESI_Monthly!FD404&lt;&gt;"",ESI_Monthly!FD404,"")</f>
        <v>1.4</v>
      </c>
      <c r="F404" s="95">
        <f>IF(ESI_Monthly!FE404&lt;&gt;"",ESI_Monthly!FE404,"")</f>
        <v>-9.9</v>
      </c>
      <c r="G404" s="95">
        <f>IF(ESI_Monthly!FF404&lt;&gt;"",ESI_Monthly!FF404,"")</f>
        <v>111.9</v>
      </c>
    </row>
    <row r="405" spans="1:7" ht="12" customHeight="1">
      <c r="A405" s="33">
        <f>IF(ESI_Monthly!$A405&lt;&gt;"",ESI_Monthly!$A405," ")</f>
        <v>43343</v>
      </c>
      <c r="B405" s="95">
        <f>IF(ESI_Monthly!FA405&lt;&gt;"",ESI_Monthly!FA405,"")</f>
        <v>1.5</v>
      </c>
      <c r="C405" s="95">
        <f>IF(ESI_Monthly!FB405&lt;&gt;"",ESI_Monthly!FB405,"")</f>
        <v>15.1</v>
      </c>
      <c r="D405" s="95">
        <f>IF(ESI_Monthly!FC405&lt;&gt;"",ESI_Monthly!FC405,"")</f>
        <v>-5.2</v>
      </c>
      <c r="E405" s="95">
        <f>IF(ESI_Monthly!FD405&lt;&gt;"",ESI_Monthly!FD405,"")</f>
        <v>1.3</v>
      </c>
      <c r="F405" s="95">
        <f>IF(ESI_Monthly!FE405&lt;&gt;"",ESI_Monthly!FE405,"")</f>
        <v>-12.9</v>
      </c>
      <c r="G405" s="95">
        <f>IF(ESI_Monthly!FF405&lt;&gt;"",ESI_Monthly!FF405,"")</f>
        <v>111.4</v>
      </c>
    </row>
    <row r="406" spans="1:7" ht="12" customHeight="1">
      <c r="A406" s="33">
        <f>IF(ESI_Monthly!$A406&lt;&gt;"",ESI_Monthly!$A406," ")</f>
        <v>43373</v>
      </c>
      <c r="B406" s="95">
        <f>IF(ESI_Monthly!FA406&lt;&gt;"",ESI_Monthly!FA406,"")</f>
        <v>-1.1000000000000001</v>
      </c>
      <c r="C406" s="95">
        <f>IF(ESI_Monthly!FB406&lt;&gt;"",ESI_Monthly!FB406,"")</f>
        <v>16.8</v>
      </c>
      <c r="D406" s="95">
        <f>IF(ESI_Monthly!FC406&lt;&gt;"",ESI_Monthly!FC406,"")</f>
        <v>-4.5999999999999996</v>
      </c>
      <c r="E406" s="95">
        <f>IF(ESI_Monthly!FD406&lt;&gt;"",ESI_Monthly!FD406,"")</f>
        <v>1.1000000000000001</v>
      </c>
      <c r="F406" s="95">
        <f>IF(ESI_Monthly!FE406&lt;&gt;"",ESI_Monthly!FE406,"")</f>
        <v>-12.4</v>
      </c>
      <c r="G406" s="95">
        <f>IF(ESI_Monthly!FF406&lt;&gt;"",ESI_Monthly!FF406,"")</f>
        <v>110.4</v>
      </c>
    </row>
    <row r="407" spans="1:7" ht="12" customHeight="1">
      <c r="A407" s="33">
        <f>IF(ESI_Monthly!$A407&lt;&gt;"",ESI_Monthly!$A407," ")</f>
        <v>43404</v>
      </c>
      <c r="B407" s="95">
        <f>IF(ESI_Monthly!FA407&lt;&gt;"",ESI_Monthly!FA407,"")</f>
        <v>-0.9</v>
      </c>
      <c r="C407" s="95">
        <f>IF(ESI_Monthly!FB407&lt;&gt;"",ESI_Monthly!FB407,"")</f>
        <v>10.4</v>
      </c>
      <c r="D407" s="95">
        <f>IF(ESI_Monthly!FC407&lt;&gt;"",ESI_Monthly!FC407,"")</f>
        <v>-4.7</v>
      </c>
      <c r="E407" s="95">
        <f>IF(ESI_Monthly!FD407&lt;&gt;"",ESI_Monthly!FD407,"")</f>
        <v>2.5</v>
      </c>
      <c r="F407" s="95">
        <f>IF(ESI_Monthly!FE407&lt;&gt;"",ESI_Monthly!FE407,"")</f>
        <v>-7.6</v>
      </c>
      <c r="G407" s="95">
        <f>IF(ESI_Monthly!FF407&lt;&gt;"",ESI_Monthly!FF407,"")</f>
        <v>108.9</v>
      </c>
    </row>
    <row r="408" spans="1:7" ht="12" customHeight="1">
      <c r="A408" s="33">
        <f>IF(ESI_Monthly!$A408&lt;&gt;"",ESI_Monthly!$A408," ")</f>
        <v>43434</v>
      </c>
      <c r="B408" s="95">
        <f>IF(ESI_Monthly!FA408&lt;&gt;"",ESI_Monthly!FA408,"")</f>
        <v>-0.3</v>
      </c>
      <c r="C408" s="95">
        <f>IF(ESI_Monthly!FB408&lt;&gt;"",ESI_Monthly!FB408,"")</f>
        <v>12.5</v>
      </c>
      <c r="D408" s="95">
        <f>IF(ESI_Monthly!FC408&lt;&gt;"",ESI_Monthly!FC408,"")</f>
        <v>-4.5</v>
      </c>
      <c r="E408" s="95">
        <f>IF(ESI_Monthly!FD408&lt;&gt;"",ESI_Monthly!FD408,"")</f>
        <v>1.8</v>
      </c>
      <c r="F408" s="95">
        <f>IF(ESI_Monthly!FE408&lt;&gt;"",ESI_Monthly!FE408,"")</f>
        <v>-7.3</v>
      </c>
      <c r="G408" s="95">
        <f>IF(ESI_Monthly!FF408&lt;&gt;"",ESI_Monthly!FF408,"")</f>
        <v>109.7</v>
      </c>
    </row>
    <row r="409" spans="1:7" ht="12" customHeight="1">
      <c r="A409" s="33">
        <f>IF(ESI_Monthly!$A409&lt;&gt;"",ESI_Monthly!$A409," ")</f>
        <v>43465</v>
      </c>
      <c r="B409" s="95">
        <f>IF(ESI_Monthly!FA409&lt;&gt;"",ESI_Monthly!FA409,"")</f>
        <v>-0.5</v>
      </c>
      <c r="C409" s="95">
        <f>IF(ESI_Monthly!FB409&lt;&gt;"",ESI_Monthly!FB409,"")</f>
        <v>16.3</v>
      </c>
      <c r="D409" s="95">
        <f>IF(ESI_Monthly!FC409&lt;&gt;"",ESI_Monthly!FC409,"")</f>
        <v>-6.6</v>
      </c>
      <c r="E409" s="95">
        <f>IF(ESI_Monthly!FD409&lt;&gt;"",ESI_Monthly!FD409,"")</f>
        <v>2.1</v>
      </c>
      <c r="F409" s="95">
        <f>IF(ESI_Monthly!FE409&lt;&gt;"",ESI_Monthly!FE409,"")</f>
        <v>-5.2</v>
      </c>
      <c r="G409" s="95">
        <f>IF(ESI_Monthly!FF409&lt;&gt;"",ESI_Monthly!FF409,"")</f>
        <v>110.5</v>
      </c>
    </row>
    <row r="410" spans="1:7" ht="12" customHeight="1">
      <c r="A410" s="33">
        <f>IF(ESI_Monthly!$A410&lt;&gt;"",ESI_Monthly!$A410," ")</f>
        <v>43496</v>
      </c>
      <c r="B410" s="95">
        <f>IF(ESI_Monthly!FA410&lt;&gt;"",ESI_Monthly!FA410,"")</f>
        <v>-2.2999999999999998</v>
      </c>
      <c r="C410" s="95">
        <f>IF(ESI_Monthly!FB410&lt;&gt;"",ESI_Monthly!FB410,"")</f>
        <v>18.600000000000001</v>
      </c>
      <c r="D410" s="95">
        <f>IF(ESI_Monthly!FC410&lt;&gt;"",ESI_Monthly!FC410,"")</f>
        <v>-8.1999999999999993</v>
      </c>
      <c r="E410" s="95">
        <f>IF(ESI_Monthly!FD410&lt;&gt;"",ESI_Monthly!FD410,"")</f>
        <v>3</v>
      </c>
      <c r="F410" s="95">
        <f>IF(ESI_Monthly!FE410&lt;&gt;"",ESI_Monthly!FE410,"")</f>
        <v>-10.3</v>
      </c>
      <c r="G410" s="95">
        <f>IF(ESI_Monthly!FF410&lt;&gt;"",ESI_Monthly!FF410,"")</f>
        <v>110.1</v>
      </c>
    </row>
    <row r="411" spans="1:7" ht="12" customHeight="1">
      <c r="A411" s="33">
        <f>IF(ESI_Monthly!$A411&lt;&gt;"",ESI_Monthly!$A411," ")</f>
        <v>43524</v>
      </c>
      <c r="B411" s="95">
        <f>IF(ESI_Monthly!FA411&lt;&gt;"",ESI_Monthly!FA411,"")</f>
        <v>-1.4</v>
      </c>
      <c r="C411" s="95">
        <f>IF(ESI_Monthly!FB411&lt;&gt;"",ESI_Monthly!FB411,"")</f>
        <v>14.4</v>
      </c>
      <c r="D411" s="95">
        <f>IF(ESI_Monthly!FC411&lt;&gt;"",ESI_Monthly!FC411,"")</f>
        <v>-9.1</v>
      </c>
      <c r="E411" s="95">
        <f>IF(ESI_Monthly!FD411&lt;&gt;"",ESI_Monthly!FD411,"")</f>
        <v>3.4</v>
      </c>
      <c r="F411" s="95">
        <f>IF(ESI_Monthly!FE411&lt;&gt;"",ESI_Monthly!FE411,"")</f>
        <v>-5.4</v>
      </c>
      <c r="G411" s="95">
        <f>IF(ESI_Monthly!FF411&lt;&gt;"",ESI_Monthly!FF411,"")</f>
        <v>109.1</v>
      </c>
    </row>
    <row r="412" spans="1:7" ht="12" customHeight="1">
      <c r="A412" s="33">
        <f>IF(ESI_Monthly!$A412&lt;&gt;"",ESI_Monthly!$A412," ")</f>
        <v>43555</v>
      </c>
      <c r="B412" s="95">
        <f>IF(ESI_Monthly!FA412&lt;&gt;"",ESI_Monthly!FA412,"")</f>
        <v>-2.8</v>
      </c>
      <c r="C412" s="95">
        <f>IF(ESI_Monthly!FB412&lt;&gt;"",ESI_Monthly!FB412,"")</f>
        <v>12.8</v>
      </c>
      <c r="D412" s="95">
        <f>IF(ESI_Monthly!FC412&lt;&gt;"",ESI_Monthly!FC412,"")</f>
        <v>-10.9</v>
      </c>
      <c r="E412" s="95">
        <f>IF(ESI_Monthly!FD412&lt;&gt;"",ESI_Monthly!FD412,"")</f>
        <v>1.5</v>
      </c>
      <c r="F412" s="95">
        <f>IF(ESI_Monthly!FE412&lt;&gt;"",ESI_Monthly!FE412,"")</f>
        <v>-12.2</v>
      </c>
      <c r="G412" s="95">
        <f>IF(ESI_Monthly!FF412&lt;&gt;"",ESI_Monthly!FF412,"")</f>
        <v>106.6</v>
      </c>
    </row>
    <row r="413" spans="1:7" ht="12" customHeight="1">
      <c r="A413" s="33">
        <f>IF(ESI_Monthly!$A413&lt;&gt;"",ESI_Monthly!$A413," ")</f>
        <v>43585</v>
      </c>
      <c r="B413" s="95">
        <f>IF(ESI_Monthly!FA413&lt;&gt;"",ESI_Monthly!FA413,"")</f>
        <v>-4.9000000000000004</v>
      </c>
      <c r="C413" s="95">
        <f>IF(ESI_Monthly!FB413&lt;&gt;"",ESI_Monthly!FB413,"")</f>
        <v>12.9</v>
      </c>
      <c r="D413" s="95">
        <f>IF(ESI_Monthly!FC413&lt;&gt;"",ESI_Monthly!FC413,"")</f>
        <v>-8</v>
      </c>
      <c r="E413" s="95">
        <f>IF(ESI_Monthly!FD413&lt;&gt;"",ESI_Monthly!FD413,"")</f>
        <v>1.6</v>
      </c>
      <c r="F413" s="95">
        <f>IF(ESI_Monthly!FE413&lt;&gt;"",ESI_Monthly!FE413,"")</f>
        <v>-9.6999999999999993</v>
      </c>
      <c r="G413" s="95">
        <f>IF(ESI_Monthly!FF413&lt;&gt;"",ESI_Monthly!FF413,"")</f>
        <v>106.4</v>
      </c>
    </row>
    <row r="414" spans="1:7" ht="12" customHeight="1">
      <c r="A414" s="33">
        <f>IF(ESI_Monthly!$A414&lt;&gt;"",ESI_Monthly!$A414," ")</f>
        <v>43616</v>
      </c>
      <c r="B414" s="95">
        <f>IF(ESI_Monthly!FA414&lt;&gt;"",ESI_Monthly!FA414,"")</f>
        <v>-4.0999999999999996</v>
      </c>
      <c r="C414" s="95">
        <f>IF(ESI_Monthly!FB414&lt;&gt;"",ESI_Monthly!FB414,"")</f>
        <v>14.4</v>
      </c>
      <c r="D414" s="95">
        <f>IF(ESI_Monthly!FC414&lt;&gt;"",ESI_Monthly!FC414,"")</f>
        <v>-9.6999999999999993</v>
      </c>
      <c r="E414" s="95">
        <f>IF(ESI_Monthly!FD414&lt;&gt;"",ESI_Monthly!FD414,"")</f>
        <v>1.7</v>
      </c>
      <c r="F414" s="95">
        <f>IF(ESI_Monthly!FE414&lt;&gt;"",ESI_Monthly!FE414,"")</f>
        <v>-11.7</v>
      </c>
      <c r="G414" s="95">
        <f>IF(ESI_Monthly!FF414&lt;&gt;"",ESI_Monthly!FF414,"")</f>
        <v>107</v>
      </c>
    </row>
    <row r="415" spans="1:7" ht="12" customHeight="1">
      <c r="A415" s="33">
        <f>IF(ESI_Monthly!$A415&lt;&gt;"",ESI_Monthly!$A415," ")</f>
        <v>43646</v>
      </c>
      <c r="B415" s="95">
        <f>IF(ESI_Monthly!FA415&lt;&gt;"",ESI_Monthly!FA415,"")</f>
        <v>-2.2999999999999998</v>
      </c>
      <c r="C415" s="95">
        <f>IF(ESI_Monthly!FB415&lt;&gt;"",ESI_Monthly!FB415,"")</f>
        <v>13.6</v>
      </c>
      <c r="D415" s="95">
        <f>IF(ESI_Monthly!FC415&lt;&gt;"",ESI_Monthly!FC415,"")</f>
        <v>-9.1999999999999993</v>
      </c>
      <c r="E415" s="95">
        <f>IF(ESI_Monthly!FD415&lt;&gt;"",ESI_Monthly!FD415,"")</f>
        <v>0.6</v>
      </c>
      <c r="F415" s="95">
        <f>IF(ESI_Monthly!FE415&lt;&gt;"",ESI_Monthly!FE415,"")</f>
        <v>-11.6</v>
      </c>
      <c r="G415" s="95">
        <f>IF(ESI_Monthly!FF415&lt;&gt;"",ESI_Monthly!FF415,"")</f>
        <v>107.8</v>
      </c>
    </row>
    <row r="416" spans="1:7" ht="12" customHeight="1">
      <c r="A416" s="33" t="str">
        <f>IF(ESI_Monthly!$A416&lt;&gt;"",ESI_Monthly!$A416," ")</f>
        <v xml:space="preserve"> </v>
      </c>
      <c r="B416" s="95" t="str">
        <f>IF(ESI_Monthly!FA416&lt;&gt;"",ESI_Monthly!FA416,"")</f>
        <v/>
      </c>
      <c r="C416" s="95" t="str">
        <f>IF(ESI_Monthly!FB416&lt;&gt;"",ESI_Monthly!FB416,"")</f>
        <v/>
      </c>
      <c r="D416" s="95" t="str">
        <f>IF(ESI_Monthly!FC416&lt;&gt;"",ESI_Monthly!FC416,"")</f>
        <v/>
      </c>
      <c r="E416" s="95" t="str">
        <f>IF(ESI_Monthly!FD416&lt;&gt;"",ESI_Monthly!FD416,"")</f>
        <v/>
      </c>
      <c r="F416" s="95" t="str">
        <f>IF(ESI_Monthly!FE416&lt;&gt;"",ESI_Monthly!FE416,"")</f>
        <v/>
      </c>
      <c r="G416" s="95" t="str">
        <f>IF(ESI_Monthly!FF416&lt;&gt;"",ESI_Monthly!FF416,"")</f>
        <v/>
      </c>
    </row>
    <row r="417" spans="1:7" ht="12" customHeight="1">
      <c r="A417" s="33" t="str">
        <f>IF(ESI_Monthly!$A417&lt;&gt;"",ESI_Monthly!$A417," ")</f>
        <v xml:space="preserve"> </v>
      </c>
      <c r="B417" s="95" t="str">
        <f>IF(ESI_Monthly!FA417&lt;&gt;"",ESI_Monthly!FA417,"")</f>
        <v/>
      </c>
      <c r="C417" s="95" t="str">
        <f>IF(ESI_Monthly!FB417&lt;&gt;"",ESI_Monthly!FB417,"")</f>
        <v/>
      </c>
      <c r="D417" s="95" t="str">
        <f>IF(ESI_Monthly!FC417&lt;&gt;"",ESI_Monthly!FC417,"")</f>
        <v/>
      </c>
      <c r="E417" s="95" t="str">
        <f>IF(ESI_Monthly!FD417&lt;&gt;"",ESI_Monthly!FD417,"")</f>
        <v/>
      </c>
      <c r="F417" s="95" t="str">
        <f>IF(ESI_Monthly!FE417&lt;&gt;"",ESI_Monthly!FE417,"")</f>
        <v/>
      </c>
      <c r="G417" s="95" t="str">
        <f>IF(ESI_Monthly!FF417&lt;&gt;"",ESI_Monthly!FF417,"")</f>
        <v/>
      </c>
    </row>
    <row r="418" spans="1:7" ht="12" customHeight="1">
      <c r="A418" s="33" t="str">
        <f>IF(ESI_Monthly!$A418&lt;&gt;"",ESI_Monthly!$A418," ")</f>
        <v xml:space="preserve"> </v>
      </c>
      <c r="B418" s="95" t="str">
        <f>IF(ESI_Monthly!FA418&lt;&gt;"",ESI_Monthly!FA418,"")</f>
        <v/>
      </c>
      <c r="C418" s="95" t="str">
        <f>IF(ESI_Monthly!FB418&lt;&gt;"",ESI_Monthly!FB418,"")</f>
        <v/>
      </c>
      <c r="D418" s="95" t="str">
        <f>IF(ESI_Monthly!FC418&lt;&gt;"",ESI_Monthly!FC418,"")</f>
        <v/>
      </c>
      <c r="E418" s="95" t="str">
        <f>IF(ESI_Monthly!FD418&lt;&gt;"",ESI_Monthly!FD418,"")</f>
        <v/>
      </c>
      <c r="F418" s="95" t="str">
        <f>IF(ESI_Monthly!FE418&lt;&gt;"",ESI_Monthly!FE418,"")</f>
        <v/>
      </c>
      <c r="G418" s="95" t="str">
        <f>IF(ESI_Monthly!FF418&lt;&gt;"",ESI_Monthly!FF418,"")</f>
        <v/>
      </c>
    </row>
    <row r="419" spans="1:7" ht="12" customHeight="1">
      <c r="A419" s="33" t="str">
        <f>IF(ESI_Monthly!$A419&lt;&gt;"",ESI_Monthly!$A419," ")</f>
        <v xml:space="preserve"> </v>
      </c>
      <c r="B419" s="95" t="str">
        <f>IF(ESI_Monthly!FA419&lt;&gt;"",ESI_Monthly!FA419,"")</f>
        <v/>
      </c>
      <c r="C419" s="95" t="str">
        <f>IF(ESI_Monthly!FB419&lt;&gt;"",ESI_Monthly!FB419,"")</f>
        <v/>
      </c>
      <c r="D419" s="95" t="str">
        <f>IF(ESI_Monthly!FC419&lt;&gt;"",ESI_Monthly!FC419,"")</f>
        <v/>
      </c>
      <c r="E419" s="95" t="str">
        <f>IF(ESI_Monthly!FD419&lt;&gt;"",ESI_Monthly!FD419,"")</f>
        <v/>
      </c>
      <c r="F419" s="95" t="str">
        <f>IF(ESI_Monthly!FE419&lt;&gt;"",ESI_Monthly!FE419,"")</f>
        <v/>
      </c>
      <c r="G419" s="95" t="str">
        <f>IF(ESI_Monthly!FF419&lt;&gt;"",ESI_Monthly!FF419,"")</f>
        <v/>
      </c>
    </row>
    <row r="420" spans="1:7" ht="12" customHeight="1">
      <c r="A420" s="33" t="str">
        <f>IF(ESI_Monthly!$A420&lt;&gt;"",ESI_Monthly!$A420," ")</f>
        <v xml:space="preserve"> </v>
      </c>
      <c r="B420" s="95" t="str">
        <f>IF(ESI_Monthly!FA420&lt;&gt;"",ESI_Monthly!FA420,"")</f>
        <v/>
      </c>
      <c r="C420" s="95" t="str">
        <f>IF(ESI_Monthly!FB420&lt;&gt;"",ESI_Monthly!FB420,"")</f>
        <v/>
      </c>
      <c r="D420" s="95" t="str">
        <f>IF(ESI_Monthly!FC420&lt;&gt;"",ESI_Monthly!FC420,"")</f>
        <v/>
      </c>
      <c r="E420" s="95" t="str">
        <f>IF(ESI_Monthly!FD420&lt;&gt;"",ESI_Monthly!FD420,"")</f>
        <v/>
      </c>
      <c r="F420" s="95" t="str">
        <f>IF(ESI_Monthly!FE420&lt;&gt;"",ESI_Monthly!FE420,"")</f>
        <v/>
      </c>
      <c r="G420" s="95" t="str">
        <f>IF(ESI_Monthly!FF420&lt;&gt;"",ESI_Monthly!FF420,"")</f>
        <v/>
      </c>
    </row>
    <row r="421" spans="1:7" ht="12" customHeight="1">
      <c r="A421" s="33" t="str">
        <f>IF(ESI_Monthly!$A421&lt;&gt;"",ESI_Monthly!$A421," ")</f>
        <v xml:space="preserve"> </v>
      </c>
      <c r="B421" s="95" t="str">
        <f>IF(ESI_Monthly!FA421&lt;&gt;"",ESI_Monthly!FA421,"")</f>
        <v/>
      </c>
      <c r="C421" s="95" t="str">
        <f>IF(ESI_Monthly!FB421&lt;&gt;"",ESI_Monthly!FB421,"")</f>
        <v/>
      </c>
      <c r="D421" s="95" t="str">
        <f>IF(ESI_Monthly!FC421&lt;&gt;"",ESI_Monthly!FC421,"")</f>
        <v/>
      </c>
      <c r="E421" s="95" t="str">
        <f>IF(ESI_Monthly!FD421&lt;&gt;"",ESI_Monthly!FD421,"")</f>
        <v/>
      </c>
      <c r="F421" s="95" t="str">
        <f>IF(ESI_Monthly!FE421&lt;&gt;"",ESI_Monthly!FE421,"")</f>
        <v/>
      </c>
      <c r="G421" s="95" t="str">
        <f>IF(ESI_Monthly!FF421&lt;&gt;"",ESI_Monthly!FF421,"")</f>
        <v/>
      </c>
    </row>
    <row r="422" spans="1:7" ht="12" customHeight="1">
      <c r="A422" s="33" t="str">
        <f>IF(ESI_Monthly!$A422&lt;&gt;"",ESI_Monthly!$A422," ")</f>
        <v xml:space="preserve"> </v>
      </c>
      <c r="B422" s="95" t="str">
        <f>IF(ESI_Monthly!FA422&lt;&gt;"",ESI_Monthly!FA422,"")</f>
        <v/>
      </c>
      <c r="C422" s="95" t="str">
        <f>IF(ESI_Monthly!FB422&lt;&gt;"",ESI_Monthly!FB422,"")</f>
        <v/>
      </c>
      <c r="D422" s="95" t="str">
        <f>IF(ESI_Monthly!FC422&lt;&gt;"",ESI_Monthly!FC422,"")</f>
        <v/>
      </c>
      <c r="E422" s="95" t="str">
        <f>IF(ESI_Monthly!FD422&lt;&gt;"",ESI_Monthly!FD422,"")</f>
        <v/>
      </c>
      <c r="F422" s="95" t="str">
        <f>IF(ESI_Monthly!FE422&lt;&gt;"",ESI_Monthly!FE422,"")</f>
        <v/>
      </c>
      <c r="G422" s="95" t="str">
        <f>IF(ESI_Monthly!FF422&lt;&gt;"",ESI_Monthly!FF422,"")</f>
        <v/>
      </c>
    </row>
    <row r="423" spans="1:7" ht="12" customHeight="1">
      <c r="A423" s="33" t="str">
        <f>IF(ESI_Monthly!$A423&lt;&gt;"",ESI_Monthly!$A423," ")</f>
        <v xml:space="preserve"> </v>
      </c>
      <c r="B423" s="95" t="str">
        <f>IF(ESI_Monthly!FA423&lt;&gt;"",ESI_Monthly!FA423,"")</f>
        <v/>
      </c>
      <c r="C423" s="95" t="str">
        <f>IF(ESI_Monthly!FB423&lt;&gt;"",ESI_Monthly!FB423,"")</f>
        <v/>
      </c>
      <c r="D423" s="95" t="str">
        <f>IF(ESI_Monthly!FC423&lt;&gt;"",ESI_Monthly!FC423,"")</f>
        <v/>
      </c>
      <c r="E423" s="95" t="str">
        <f>IF(ESI_Monthly!FD423&lt;&gt;"",ESI_Monthly!FD423,"")</f>
        <v/>
      </c>
      <c r="F423" s="95" t="str">
        <f>IF(ESI_Monthly!FE423&lt;&gt;"",ESI_Monthly!FE423,"")</f>
        <v/>
      </c>
      <c r="G423" s="95" t="str">
        <f>IF(ESI_Monthly!FF423&lt;&gt;"",ESI_Monthly!FF423,"")</f>
        <v/>
      </c>
    </row>
    <row r="424" spans="1:7" ht="12" customHeight="1">
      <c r="A424" s="33" t="str">
        <f>IF(ESI_Monthly!$A424&lt;&gt;"",ESI_Monthly!$A424," ")</f>
        <v xml:space="preserve"> </v>
      </c>
      <c r="B424" s="95" t="str">
        <f>IF(ESI_Monthly!FA424&lt;&gt;"",ESI_Monthly!FA424,"")</f>
        <v/>
      </c>
      <c r="C424" s="95" t="str">
        <f>IF(ESI_Monthly!FB424&lt;&gt;"",ESI_Monthly!FB424,"")</f>
        <v/>
      </c>
      <c r="D424" s="95" t="str">
        <f>IF(ESI_Monthly!FC424&lt;&gt;"",ESI_Monthly!FC424,"")</f>
        <v/>
      </c>
      <c r="E424" s="95" t="str">
        <f>IF(ESI_Monthly!FD424&lt;&gt;"",ESI_Monthly!FD424,"")</f>
        <v/>
      </c>
      <c r="F424" s="95" t="str">
        <f>IF(ESI_Monthly!FE424&lt;&gt;"",ESI_Monthly!FE424,"")</f>
        <v/>
      </c>
      <c r="G424" s="95" t="str">
        <f>IF(ESI_Monthly!FF424&lt;&gt;"",ESI_Monthly!FF424,"")</f>
        <v/>
      </c>
    </row>
    <row r="425" spans="1:7" ht="12" customHeight="1">
      <c r="A425" s="33" t="str">
        <f>IF(ESI_Monthly!$A425&lt;&gt;"",ESI_Monthly!$A425," ")</f>
        <v xml:space="preserve"> </v>
      </c>
      <c r="B425" s="95" t="str">
        <f>IF(ESI_Monthly!FA425&lt;&gt;"",ESI_Monthly!FA425,"")</f>
        <v/>
      </c>
      <c r="C425" s="95" t="str">
        <f>IF(ESI_Monthly!FB425&lt;&gt;"",ESI_Monthly!FB425,"")</f>
        <v/>
      </c>
      <c r="D425" s="95" t="str">
        <f>IF(ESI_Monthly!FC425&lt;&gt;"",ESI_Monthly!FC425,"")</f>
        <v/>
      </c>
      <c r="E425" s="95" t="str">
        <f>IF(ESI_Monthly!FD425&lt;&gt;"",ESI_Monthly!FD425,"")</f>
        <v/>
      </c>
      <c r="F425" s="95" t="str">
        <f>IF(ESI_Monthly!FE425&lt;&gt;"",ESI_Monthly!FE425,"")</f>
        <v/>
      </c>
      <c r="G425" s="95" t="str">
        <f>IF(ESI_Monthly!FF425&lt;&gt;"",ESI_Monthly!FF425,"")</f>
        <v/>
      </c>
    </row>
    <row r="426" spans="1:7" ht="12" customHeight="1">
      <c r="A426" s="33" t="str">
        <f>IF(ESI_Monthly!$A426&lt;&gt;"",ESI_Monthly!$A426," ")</f>
        <v xml:space="preserve"> </v>
      </c>
      <c r="B426" s="95" t="str">
        <f>IF(ESI_Monthly!FA426&lt;&gt;"",ESI_Monthly!FA426,"")</f>
        <v/>
      </c>
      <c r="C426" s="95" t="str">
        <f>IF(ESI_Monthly!FB426&lt;&gt;"",ESI_Monthly!FB426,"")</f>
        <v/>
      </c>
      <c r="D426" s="95" t="str">
        <f>IF(ESI_Monthly!FC426&lt;&gt;"",ESI_Monthly!FC426,"")</f>
        <v/>
      </c>
      <c r="E426" s="95" t="str">
        <f>IF(ESI_Monthly!FD426&lt;&gt;"",ESI_Monthly!FD426,"")</f>
        <v/>
      </c>
      <c r="F426" s="95" t="str">
        <f>IF(ESI_Monthly!FE426&lt;&gt;"",ESI_Monthly!FE426,"")</f>
        <v/>
      </c>
      <c r="G426" s="95" t="str">
        <f>IF(ESI_Monthly!FF426&lt;&gt;"",ESI_Monthly!FF426,"")</f>
        <v/>
      </c>
    </row>
    <row r="427" spans="1:7" ht="12" customHeight="1">
      <c r="A427" s="33" t="str">
        <f>IF(ESI_Monthly!$A427&lt;&gt;"",ESI_Monthly!$A427," ")</f>
        <v xml:space="preserve"> </v>
      </c>
      <c r="B427" s="95" t="str">
        <f>IF(ESI_Monthly!FA427&lt;&gt;"",ESI_Monthly!FA427,"")</f>
        <v/>
      </c>
      <c r="C427" s="95" t="str">
        <f>IF(ESI_Monthly!FB427&lt;&gt;"",ESI_Monthly!FB427,"")</f>
        <v/>
      </c>
      <c r="D427" s="95" t="str">
        <f>IF(ESI_Monthly!FC427&lt;&gt;"",ESI_Monthly!FC427,"")</f>
        <v/>
      </c>
      <c r="E427" s="95" t="str">
        <f>IF(ESI_Monthly!FD427&lt;&gt;"",ESI_Monthly!FD427,"")</f>
        <v/>
      </c>
      <c r="F427" s="95" t="str">
        <f>IF(ESI_Monthly!FE427&lt;&gt;"",ESI_Monthly!FE427,"")</f>
        <v/>
      </c>
      <c r="G427" s="95" t="str">
        <f>IF(ESI_Monthly!FF427&lt;&gt;"",ESI_Monthly!FF427,"")</f>
        <v/>
      </c>
    </row>
    <row r="428" spans="1:7" ht="12" customHeight="1">
      <c r="A428" s="33" t="str">
        <f>IF(ESI_Monthly!$A428&lt;&gt;"",ESI_Monthly!$A428," ")</f>
        <v xml:space="preserve"> </v>
      </c>
      <c r="B428" s="95" t="str">
        <f>IF(ESI_Monthly!FA428&lt;&gt;"",ESI_Monthly!FA428,"")</f>
        <v/>
      </c>
      <c r="C428" s="95" t="str">
        <f>IF(ESI_Monthly!FB428&lt;&gt;"",ESI_Monthly!FB428,"")</f>
        <v/>
      </c>
      <c r="D428" s="95" t="str">
        <f>IF(ESI_Monthly!FC428&lt;&gt;"",ESI_Monthly!FC428,"")</f>
        <v/>
      </c>
      <c r="E428" s="95" t="str">
        <f>IF(ESI_Monthly!FD428&lt;&gt;"",ESI_Monthly!FD428,"")</f>
        <v/>
      </c>
      <c r="F428" s="95" t="str">
        <f>IF(ESI_Monthly!FE428&lt;&gt;"",ESI_Monthly!FE428,"")</f>
        <v/>
      </c>
      <c r="G428" s="95" t="str">
        <f>IF(ESI_Monthly!FF428&lt;&gt;"",ESI_Monthly!FF428,"")</f>
        <v/>
      </c>
    </row>
    <row r="429" spans="1:7" ht="12" customHeight="1">
      <c r="A429" s="33" t="str">
        <f>IF(ESI_Monthly!$A429&lt;&gt;"",ESI_Monthly!$A429," ")</f>
        <v xml:space="preserve"> </v>
      </c>
      <c r="B429" s="95" t="str">
        <f>IF(ESI_Monthly!FA429&lt;&gt;"",ESI_Monthly!FA429,"")</f>
        <v/>
      </c>
      <c r="C429" s="95" t="str">
        <f>IF(ESI_Monthly!FB429&lt;&gt;"",ESI_Monthly!FB429,"")</f>
        <v/>
      </c>
      <c r="D429" s="95" t="str">
        <f>IF(ESI_Monthly!FC429&lt;&gt;"",ESI_Monthly!FC429,"")</f>
        <v/>
      </c>
      <c r="E429" s="95" t="str">
        <f>IF(ESI_Monthly!FD429&lt;&gt;"",ESI_Monthly!FD429,"")</f>
        <v/>
      </c>
      <c r="F429" s="95" t="str">
        <f>IF(ESI_Monthly!FE429&lt;&gt;"",ESI_Monthly!FE429,"")</f>
        <v/>
      </c>
      <c r="G429" s="95" t="str">
        <f>IF(ESI_Monthly!FF429&lt;&gt;"",ESI_Monthly!FF429,"")</f>
        <v/>
      </c>
    </row>
    <row r="430" spans="1:7" ht="12" customHeight="1">
      <c r="A430" s="33" t="str">
        <f>IF(ESI_Monthly!$A430&lt;&gt;"",ESI_Monthly!$A430," ")</f>
        <v xml:space="preserve"> </v>
      </c>
      <c r="B430" s="95" t="str">
        <f>IF(ESI_Monthly!FA430&lt;&gt;"",ESI_Monthly!FA430,"")</f>
        <v/>
      </c>
      <c r="C430" s="95" t="str">
        <f>IF(ESI_Monthly!FB430&lt;&gt;"",ESI_Monthly!FB430,"")</f>
        <v/>
      </c>
      <c r="D430" s="95" t="str">
        <f>IF(ESI_Monthly!FC430&lt;&gt;"",ESI_Monthly!FC430,"")</f>
        <v/>
      </c>
      <c r="E430" s="95" t="str">
        <f>IF(ESI_Monthly!FD430&lt;&gt;"",ESI_Monthly!FD430,"")</f>
        <v/>
      </c>
      <c r="F430" s="95" t="str">
        <f>IF(ESI_Monthly!FE430&lt;&gt;"",ESI_Monthly!FE430,"")</f>
        <v/>
      </c>
      <c r="G430" s="95" t="str">
        <f>IF(ESI_Monthly!FF430&lt;&gt;"",ESI_Monthly!FF430,"")</f>
        <v/>
      </c>
    </row>
    <row r="431" spans="1:7" ht="12" customHeight="1">
      <c r="A431" s="33" t="str">
        <f>IF(ESI_Monthly!$A431&lt;&gt;"",ESI_Monthly!$A431," ")</f>
        <v xml:space="preserve"> </v>
      </c>
      <c r="B431" s="95" t="str">
        <f>IF(ESI_Monthly!FA431&lt;&gt;"",ESI_Monthly!FA431,"")</f>
        <v/>
      </c>
      <c r="C431" s="95" t="str">
        <f>IF(ESI_Monthly!FB431&lt;&gt;"",ESI_Monthly!FB431,"")</f>
        <v/>
      </c>
      <c r="D431" s="95" t="str">
        <f>IF(ESI_Monthly!FC431&lt;&gt;"",ESI_Monthly!FC431,"")</f>
        <v/>
      </c>
      <c r="E431" s="95" t="str">
        <f>IF(ESI_Monthly!FD431&lt;&gt;"",ESI_Monthly!FD431,"")</f>
        <v/>
      </c>
      <c r="F431" s="95" t="str">
        <f>IF(ESI_Monthly!FE431&lt;&gt;"",ESI_Monthly!FE431,"")</f>
        <v/>
      </c>
      <c r="G431" s="95" t="str">
        <f>IF(ESI_Monthly!FF431&lt;&gt;"",ESI_Monthly!FF431,"")</f>
        <v/>
      </c>
    </row>
    <row r="432" spans="1:7" ht="12" customHeight="1">
      <c r="A432" s="33" t="str">
        <f>IF(ESI_Monthly!$A432&lt;&gt;"",ESI_Monthly!$A432," ")</f>
        <v xml:space="preserve"> </v>
      </c>
      <c r="B432" s="95" t="str">
        <f>IF(ESI_Monthly!FA432&lt;&gt;"",ESI_Monthly!FA432,"")</f>
        <v/>
      </c>
      <c r="C432" s="95" t="str">
        <f>IF(ESI_Monthly!FB432&lt;&gt;"",ESI_Monthly!FB432,"")</f>
        <v/>
      </c>
      <c r="D432" s="95" t="str">
        <f>IF(ESI_Monthly!FC432&lt;&gt;"",ESI_Monthly!FC432,"")</f>
        <v/>
      </c>
      <c r="E432" s="95" t="str">
        <f>IF(ESI_Monthly!FD432&lt;&gt;"",ESI_Monthly!FD432,"")</f>
        <v/>
      </c>
      <c r="F432" s="95" t="str">
        <f>IF(ESI_Monthly!FE432&lt;&gt;"",ESI_Monthly!FE432,"")</f>
        <v/>
      </c>
      <c r="G432" s="95" t="str">
        <f>IF(ESI_Monthly!FF432&lt;&gt;"",ESI_Monthly!FF432,"")</f>
        <v/>
      </c>
    </row>
    <row r="433" spans="1:7" ht="12" customHeight="1">
      <c r="A433" s="33" t="str">
        <f>IF(ESI_Monthly!$A433&lt;&gt;"",ESI_Monthly!$A433," ")</f>
        <v xml:space="preserve"> </v>
      </c>
      <c r="B433" s="95" t="str">
        <f>IF(ESI_Monthly!FA433&lt;&gt;"",ESI_Monthly!FA433,"")</f>
        <v/>
      </c>
      <c r="C433" s="95" t="str">
        <f>IF(ESI_Monthly!FB433&lt;&gt;"",ESI_Monthly!FB433,"")</f>
        <v/>
      </c>
      <c r="D433" s="95" t="str">
        <f>IF(ESI_Monthly!FC433&lt;&gt;"",ESI_Monthly!FC433,"")</f>
        <v/>
      </c>
      <c r="E433" s="95" t="str">
        <f>IF(ESI_Monthly!FD433&lt;&gt;"",ESI_Monthly!FD433,"")</f>
        <v/>
      </c>
      <c r="F433" s="95" t="str">
        <f>IF(ESI_Monthly!FE433&lt;&gt;"",ESI_Monthly!FE433,"")</f>
        <v/>
      </c>
      <c r="G433" s="95" t="str">
        <f>IF(ESI_Monthly!FF433&lt;&gt;"",ESI_Monthly!FF433,"")</f>
        <v/>
      </c>
    </row>
    <row r="434" spans="1:7" ht="12" customHeight="1">
      <c r="A434" s="33" t="str">
        <f>IF(ESI_Monthly!$A434&lt;&gt;"",ESI_Monthly!$A434," ")</f>
        <v xml:space="preserve"> </v>
      </c>
      <c r="B434" s="95" t="str">
        <f>IF(ESI_Monthly!FA434&lt;&gt;"",ESI_Monthly!FA434,"")</f>
        <v/>
      </c>
      <c r="C434" s="95" t="str">
        <f>IF(ESI_Monthly!FB434&lt;&gt;"",ESI_Monthly!FB434,"")</f>
        <v/>
      </c>
      <c r="D434" s="95" t="str">
        <f>IF(ESI_Monthly!FC434&lt;&gt;"",ESI_Monthly!FC434,"")</f>
        <v/>
      </c>
      <c r="E434" s="95" t="str">
        <f>IF(ESI_Monthly!FD434&lt;&gt;"",ESI_Monthly!FD434,"")</f>
        <v/>
      </c>
      <c r="F434" s="95" t="str">
        <f>IF(ESI_Monthly!FE434&lt;&gt;"",ESI_Monthly!FE434,"")</f>
        <v/>
      </c>
      <c r="G434" s="95" t="str">
        <f>IF(ESI_Monthly!FF434&lt;&gt;"",ESI_Monthly!FF434,"")</f>
        <v/>
      </c>
    </row>
    <row r="435" spans="1:7" ht="12" customHeight="1">
      <c r="A435" s="33" t="str">
        <f>IF(ESI_Monthly!$A435&lt;&gt;"",ESI_Monthly!$A435," ")</f>
        <v xml:space="preserve"> </v>
      </c>
      <c r="B435" s="95" t="str">
        <f>IF(ESI_Monthly!FA435&lt;&gt;"",ESI_Monthly!FA435,"")</f>
        <v/>
      </c>
      <c r="C435" s="95" t="str">
        <f>IF(ESI_Monthly!FB435&lt;&gt;"",ESI_Monthly!FB435,"")</f>
        <v/>
      </c>
      <c r="D435" s="95" t="str">
        <f>IF(ESI_Monthly!FC435&lt;&gt;"",ESI_Monthly!FC435,"")</f>
        <v/>
      </c>
      <c r="E435" s="95" t="str">
        <f>IF(ESI_Monthly!FD435&lt;&gt;"",ESI_Monthly!FD435,"")</f>
        <v/>
      </c>
      <c r="F435" s="95" t="str">
        <f>IF(ESI_Monthly!FE435&lt;&gt;"",ESI_Monthly!FE435,"")</f>
        <v/>
      </c>
      <c r="G435" s="95" t="str">
        <f>IF(ESI_Monthly!FF435&lt;&gt;"",ESI_Monthly!FF435,"")</f>
        <v/>
      </c>
    </row>
    <row r="436" spans="1:7" ht="12" customHeight="1">
      <c r="A436" s="33" t="str">
        <f>IF(ESI_Monthly!$A436&lt;&gt;"",ESI_Monthly!$A436," ")</f>
        <v xml:space="preserve"> </v>
      </c>
      <c r="B436" s="95" t="str">
        <f>IF(ESI_Monthly!FA436&lt;&gt;"",ESI_Monthly!FA436,"")</f>
        <v/>
      </c>
      <c r="C436" s="95" t="str">
        <f>IF(ESI_Monthly!FB436&lt;&gt;"",ESI_Monthly!FB436,"")</f>
        <v/>
      </c>
      <c r="D436" s="95" t="str">
        <f>IF(ESI_Monthly!FC436&lt;&gt;"",ESI_Monthly!FC436,"")</f>
        <v/>
      </c>
      <c r="E436" s="95" t="str">
        <f>IF(ESI_Monthly!FD436&lt;&gt;"",ESI_Monthly!FD436,"")</f>
        <v/>
      </c>
      <c r="F436" s="95" t="str">
        <f>IF(ESI_Monthly!FE436&lt;&gt;"",ESI_Monthly!FE436,"")</f>
        <v/>
      </c>
      <c r="G436" s="95" t="str">
        <f>IF(ESI_Monthly!FF436&lt;&gt;"",ESI_Monthly!FF436,"")</f>
        <v/>
      </c>
    </row>
    <row r="437" spans="1:7" ht="12" customHeight="1">
      <c r="A437" s="33" t="str">
        <f>IF(ESI_Monthly!$A437&lt;&gt;"",ESI_Monthly!$A437," ")</f>
        <v xml:space="preserve"> </v>
      </c>
      <c r="B437" s="95" t="str">
        <f>IF(ESI_Monthly!FA437&lt;&gt;"",ESI_Monthly!FA437,"")</f>
        <v/>
      </c>
      <c r="C437" s="95" t="str">
        <f>IF(ESI_Monthly!FB437&lt;&gt;"",ESI_Monthly!FB437,"")</f>
        <v/>
      </c>
      <c r="D437" s="95" t="str">
        <f>IF(ESI_Monthly!FC437&lt;&gt;"",ESI_Monthly!FC437,"")</f>
        <v/>
      </c>
      <c r="E437" s="95" t="str">
        <f>IF(ESI_Monthly!FD437&lt;&gt;"",ESI_Monthly!FD437,"")</f>
        <v/>
      </c>
      <c r="F437" s="95" t="str">
        <f>IF(ESI_Monthly!FE437&lt;&gt;"",ESI_Monthly!FE437,"")</f>
        <v/>
      </c>
      <c r="G437" s="95" t="str">
        <f>IF(ESI_Monthly!FF437&lt;&gt;"",ESI_Monthly!FF437,"")</f>
        <v/>
      </c>
    </row>
    <row r="438" spans="1:7" ht="12" customHeight="1">
      <c r="A438" s="33" t="str">
        <f>IF(ESI_Monthly!$A438&lt;&gt;"",ESI_Monthly!$A438," ")</f>
        <v xml:space="preserve"> </v>
      </c>
      <c r="B438" s="95" t="str">
        <f>IF(ESI_Monthly!FA438&lt;&gt;"",ESI_Monthly!FA438,"")</f>
        <v/>
      </c>
      <c r="C438" s="95" t="str">
        <f>IF(ESI_Monthly!FB438&lt;&gt;"",ESI_Monthly!FB438,"")</f>
        <v/>
      </c>
      <c r="D438" s="95" t="str">
        <f>IF(ESI_Monthly!FC438&lt;&gt;"",ESI_Monthly!FC438,"")</f>
        <v/>
      </c>
      <c r="E438" s="95" t="str">
        <f>IF(ESI_Monthly!FD438&lt;&gt;"",ESI_Monthly!FD438,"")</f>
        <v/>
      </c>
      <c r="F438" s="95" t="str">
        <f>IF(ESI_Monthly!FE438&lt;&gt;"",ESI_Monthly!FE438,"")</f>
        <v/>
      </c>
      <c r="G438" s="95" t="str">
        <f>IF(ESI_Monthly!FF438&lt;&gt;"",ESI_Monthly!FF438,"")</f>
        <v/>
      </c>
    </row>
    <row r="439" spans="1:7" ht="12" customHeight="1">
      <c r="A439" s="33" t="str">
        <f>IF(ESI_Monthly!$A439&lt;&gt;"",ESI_Monthly!$A439," ")</f>
        <v xml:space="preserve"> </v>
      </c>
      <c r="B439" s="95" t="str">
        <f>IF(ESI_Monthly!FA439&lt;&gt;"",ESI_Monthly!FA439,"")</f>
        <v/>
      </c>
      <c r="C439" s="95" t="str">
        <f>IF(ESI_Monthly!FB439&lt;&gt;"",ESI_Monthly!FB439,"")</f>
        <v/>
      </c>
      <c r="D439" s="95" t="str">
        <f>IF(ESI_Monthly!FC439&lt;&gt;"",ESI_Monthly!FC439,"")</f>
        <v/>
      </c>
      <c r="E439" s="95" t="str">
        <f>IF(ESI_Monthly!FD439&lt;&gt;"",ESI_Monthly!FD439,"")</f>
        <v/>
      </c>
      <c r="F439" s="95" t="str">
        <f>IF(ESI_Monthly!FE439&lt;&gt;"",ESI_Monthly!FE439,"")</f>
        <v/>
      </c>
      <c r="G439" s="95" t="str">
        <f>IF(ESI_Monthly!FF439&lt;&gt;"",ESI_Monthly!FF439,"")</f>
        <v/>
      </c>
    </row>
    <row r="440" spans="1:7" ht="12" customHeight="1">
      <c r="A440" s="33" t="str">
        <f>IF(ESI_Monthly!$A440&lt;&gt;"",ESI_Monthly!$A440," ")</f>
        <v xml:space="preserve"> </v>
      </c>
      <c r="B440" s="95" t="str">
        <f>IF(ESI_Monthly!FA440&lt;&gt;"",ESI_Monthly!FA440,"")</f>
        <v/>
      </c>
      <c r="C440" s="95" t="str">
        <f>IF(ESI_Monthly!FB440&lt;&gt;"",ESI_Monthly!FB440,"")</f>
        <v/>
      </c>
      <c r="D440" s="95" t="str">
        <f>IF(ESI_Monthly!FC440&lt;&gt;"",ESI_Monthly!FC440,"")</f>
        <v/>
      </c>
      <c r="E440" s="95" t="str">
        <f>IF(ESI_Monthly!FD440&lt;&gt;"",ESI_Monthly!FD440,"")</f>
        <v/>
      </c>
      <c r="F440" s="95" t="str">
        <f>IF(ESI_Monthly!FE440&lt;&gt;"",ESI_Monthly!FE440,"")</f>
        <v/>
      </c>
      <c r="G440" s="95" t="str">
        <f>IF(ESI_Monthly!FF440&lt;&gt;"",ESI_Monthly!FF440,"")</f>
        <v/>
      </c>
    </row>
    <row r="441" spans="1:7" ht="12" customHeight="1">
      <c r="A441" s="33" t="str">
        <f>IF(ESI_Monthly!$A441&lt;&gt;"",ESI_Monthly!$A441," ")</f>
        <v xml:space="preserve"> </v>
      </c>
      <c r="B441" s="95" t="str">
        <f>IF(ESI_Monthly!FA441&lt;&gt;"",ESI_Monthly!FA441,"")</f>
        <v/>
      </c>
      <c r="C441" s="95" t="str">
        <f>IF(ESI_Monthly!FB441&lt;&gt;"",ESI_Monthly!FB441,"")</f>
        <v/>
      </c>
      <c r="D441" s="95" t="str">
        <f>IF(ESI_Monthly!FC441&lt;&gt;"",ESI_Monthly!FC441,"")</f>
        <v/>
      </c>
      <c r="E441" s="95" t="str">
        <f>IF(ESI_Monthly!FD441&lt;&gt;"",ESI_Monthly!FD441,"")</f>
        <v/>
      </c>
      <c r="F441" s="95" t="str">
        <f>IF(ESI_Monthly!FE441&lt;&gt;"",ESI_Monthly!FE441,"")</f>
        <v/>
      </c>
      <c r="G441" s="95" t="str">
        <f>IF(ESI_Monthly!FF441&lt;&gt;"",ESI_Monthly!FF441,"")</f>
        <v/>
      </c>
    </row>
    <row r="442" spans="1:7" ht="12" customHeight="1">
      <c r="A442" s="33" t="str">
        <f>IF(ESI_Monthly!$A442&lt;&gt;"",ESI_Monthly!$A442," ")</f>
        <v xml:space="preserve"> </v>
      </c>
      <c r="B442" s="95" t="str">
        <f>IF(ESI_Monthly!FA442&lt;&gt;"",ESI_Monthly!FA442,"")</f>
        <v/>
      </c>
      <c r="C442" s="95" t="str">
        <f>IF(ESI_Monthly!FB442&lt;&gt;"",ESI_Monthly!FB442,"")</f>
        <v/>
      </c>
      <c r="D442" s="95" t="str">
        <f>IF(ESI_Monthly!FC442&lt;&gt;"",ESI_Monthly!FC442,"")</f>
        <v/>
      </c>
      <c r="E442" s="95" t="str">
        <f>IF(ESI_Monthly!FD442&lt;&gt;"",ESI_Monthly!FD442,"")</f>
        <v/>
      </c>
      <c r="F442" s="95" t="str">
        <f>IF(ESI_Monthly!FE442&lt;&gt;"",ESI_Monthly!FE442,"")</f>
        <v/>
      </c>
      <c r="G442" s="95" t="str">
        <f>IF(ESI_Monthly!FF442&lt;&gt;"",ESI_Monthly!FF442,"")</f>
        <v/>
      </c>
    </row>
    <row r="443" spans="1:7" ht="12" customHeight="1">
      <c r="A443" s="33" t="str">
        <f>IF(ESI_Monthly!$A443&lt;&gt;"",ESI_Monthly!$A443," ")</f>
        <v xml:space="preserve"> </v>
      </c>
      <c r="B443" s="95" t="str">
        <f>IF(ESI_Monthly!FA443&lt;&gt;"",ESI_Monthly!FA443,"")</f>
        <v/>
      </c>
      <c r="C443" s="95" t="str">
        <f>IF(ESI_Monthly!FB443&lt;&gt;"",ESI_Monthly!FB443,"")</f>
        <v/>
      </c>
      <c r="D443" s="95" t="str">
        <f>IF(ESI_Monthly!FC443&lt;&gt;"",ESI_Monthly!FC443,"")</f>
        <v/>
      </c>
      <c r="E443" s="95" t="str">
        <f>IF(ESI_Monthly!FD443&lt;&gt;"",ESI_Monthly!FD443,"")</f>
        <v/>
      </c>
      <c r="F443" s="95" t="str">
        <f>IF(ESI_Monthly!FE443&lt;&gt;"",ESI_Monthly!FE443,"")</f>
        <v/>
      </c>
      <c r="G443" s="95" t="str">
        <f>IF(ESI_Monthly!FF443&lt;&gt;"",ESI_Monthly!FF443,"")</f>
        <v/>
      </c>
    </row>
    <row r="444" spans="1:7" ht="12" customHeight="1">
      <c r="A444" s="33" t="str">
        <f>IF(ESI_Monthly!$A444&lt;&gt;"",ESI_Monthly!$A444," ")</f>
        <v xml:space="preserve"> </v>
      </c>
      <c r="B444" s="95" t="str">
        <f>IF(ESI_Monthly!FA444&lt;&gt;"",ESI_Monthly!FA444,"")</f>
        <v/>
      </c>
      <c r="C444" s="95" t="str">
        <f>IF(ESI_Monthly!FB444&lt;&gt;"",ESI_Monthly!FB444,"")</f>
        <v/>
      </c>
      <c r="D444" s="95" t="str">
        <f>IF(ESI_Monthly!FC444&lt;&gt;"",ESI_Monthly!FC444,"")</f>
        <v/>
      </c>
      <c r="E444" s="95" t="str">
        <f>IF(ESI_Monthly!FD444&lt;&gt;"",ESI_Monthly!FD444,"")</f>
        <v/>
      </c>
      <c r="F444" s="95" t="str">
        <f>IF(ESI_Monthly!FE444&lt;&gt;"",ESI_Monthly!FE444,"")</f>
        <v/>
      </c>
      <c r="G444" s="95" t="str">
        <f>IF(ESI_Monthly!FF444&lt;&gt;"",ESI_Monthly!FF444,"")</f>
        <v/>
      </c>
    </row>
    <row r="445" spans="1:7" ht="12" customHeight="1">
      <c r="A445" s="33" t="str">
        <f>IF(ESI_Monthly!$A445&lt;&gt;"",ESI_Monthly!$A445," ")</f>
        <v xml:space="preserve"> </v>
      </c>
      <c r="B445" s="95" t="str">
        <f>IF(ESI_Monthly!FA445&lt;&gt;"",ESI_Monthly!FA445,"")</f>
        <v/>
      </c>
      <c r="C445" s="95" t="str">
        <f>IF(ESI_Monthly!FB445&lt;&gt;"",ESI_Monthly!FB445,"")</f>
        <v/>
      </c>
      <c r="D445" s="95" t="str">
        <f>IF(ESI_Monthly!FC445&lt;&gt;"",ESI_Monthly!FC445,"")</f>
        <v/>
      </c>
      <c r="E445" s="95" t="str">
        <f>IF(ESI_Monthly!FD445&lt;&gt;"",ESI_Monthly!FD445,"")</f>
        <v/>
      </c>
      <c r="F445" s="95" t="str">
        <f>IF(ESI_Monthly!FE445&lt;&gt;"",ESI_Monthly!FE445,"")</f>
        <v/>
      </c>
      <c r="G445" s="95" t="str">
        <f>IF(ESI_Monthly!FF445&lt;&gt;"",ESI_Monthly!FF445,"")</f>
        <v/>
      </c>
    </row>
    <row r="446" spans="1:7" ht="12" customHeight="1">
      <c r="A446" s="33" t="str">
        <f>IF(ESI_Monthly!$A446&lt;&gt;"",ESI_Monthly!$A446," ")</f>
        <v xml:space="preserve"> </v>
      </c>
      <c r="B446" s="95" t="str">
        <f>IF(ESI_Monthly!FA446&lt;&gt;"",ESI_Monthly!FA446,"")</f>
        <v/>
      </c>
      <c r="C446" s="95" t="str">
        <f>IF(ESI_Monthly!FB446&lt;&gt;"",ESI_Monthly!FB446,"")</f>
        <v/>
      </c>
      <c r="D446" s="95" t="str">
        <f>IF(ESI_Monthly!FC446&lt;&gt;"",ESI_Monthly!FC446,"")</f>
        <v/>
      </c>
      <c r="E446" s="95" t="str">
        <f>IF(ESI_Monthly!FD446&lt;&gt;"",ESI_Monthly!FD446,"")</f>
        <v/>
      </c>
      <c r="F446" s="95" t="str">
        <f>IF(ESI_Monthly!FE446&lt;&gt;"",ESI_Monthly!FE446,"")</f>
        <v/>
      </c>
      <c r="G446" s="95" t="str">
        <f>IF(ESI_Monthly!FF446&lt;&gt;"",ESI_Monthly!FF446,"")</f>
        <v/>
      </c>
    </row>
    <row r="447" spans="1:7" ht="12" customHeight="1">
      <c r="A447" s="33" t="str">
        <f>IF(ESI_Monthly!$A447&lt;&gt;"",ESI_Monthly!$A447," ")</f>
        <v xml:space="preserve"> </v>
      </c>
      <c r="B447" s="95" t="str">
        <f>IF(ESI_Monthly!FA447&lt;&gt;"",ESI_Monthly!FA447,"")</f>
        <v/>
      </c>
      <c r="C447" s="95" t="str">
        <f>IF(ESI_Monthly!FB447&lt;&gt;"",ESI_Monthly!FB447,"")</f>
        <v/>
      </c>
      <c r="D447" s="95" t="str">
        <f>IF(ESI_Monthly!FC447&lt;&gt;"",ESI_Monthly!FC447,"")</f>
        <v/>
      </c>
      <c r="E447" s="95" t="str">
        <f>IF(ESI_Monthly!FD447&lt;&gt;"",ESI_Monthly!FD447,"")</f>
        <v/>
      </c>
      <c r="F447" s="95" t="str">
        <f>IF(ESI_Monthly!FE447&lt;&gt;"",ESI_Monthly!FE447,"")</f>
        <v/>
      </c>
      <c r="G447" s="95" t="str">
        <f>IF(ESI_Monthly!FF447&lt;&gt;"",ESI_Monthly!FF447,"")</f>
        <v/>
      </c>
    </row>
    <row r="448" spans="1:7" ht="12" customHeight="1">
      <c r="A448" s="33" t="str">
        <f>IF(ESI_Monthly!$A448&lt;&gt;"",ESI_Monthly!$A448," ")</f>
        <v xml:space="preserve"> </v>
      </c>
      <c r="B448" s="95" t="str">
        <f>IF(ESI_Monthly!FA448&lt;&gt;"",ESI_Monthly!FA448,"")</f>
        <v/>
      </c>
      <c r="C448" s="95" t="str">
        <f>IF(ESI_Monthly!FB448&lt;&gt;"",ESI_Monthly!FB448,"")</f>
        <v/>
      </c>
      <c r="D448" s="95" t="str">
        <f>IF(ESI_Monthly!FC448&lt;&gt;"",ESI_Monthly!FC448,"")</f>
        <v/>
      </c>
      <c r="E448" s="95" t="str">
        <f>IF(ESI_Monthly!FD448&lt;&gt;"",ESI_Monthly!FD448,"")</f>
        <v/>
      </c>
      <c r="F448" s="95" t="str">
        <f>IF(ESI_Monthly!FE448&lt;&gt;"",ESI_Monthly!FE448,"")</f>
        <v/>
      </c>
      <c r="G448" s="95" t="str">
        <f>IF(ESI_Monthly!FF448&lt;&gt;"",ESI_Monthly!FF448,"")</f>
        <v/>
      </c>
    </row>
    <row r="449" spans="1:7" ht="12" customHeight="1">
      <c r="A449" s="33" t="str">
        <f>IF(ESI_Monthly!$A449&lt;&gt;"",ESI_Monthly!$A449," ")</f>
        <v xml:space="preserve"> </v>
      </c>
      <c r="B449" s="95" t="str">
        <f>IF(ESI_Monthly!FA449&lt;&gt;"",ESI_Monthly!FA449,"")</f>
        <v/>
      </c>
      <c r="C449" s="95" t="str">
        <f>IF(ESI_Monthly!FB449&lt;&gt;"",ESI_Monthly!FB449,"")</f>
        <v/>
      </c>
      <c r="D449" s="95" t="str">
        <f>IF(ESI_Monthly!FC449&lt;&gt;"",ESI_Monthly!FC449,"")</f>
        <v/>
      </c>
      <c r="E449" s="95" t="str">
        <f>IF(ESI_Monthly!FD449&lt;&gt;"",ESI_Monthly!FD449,"")</f>
        <v/>
      </c>
      <c r="F449" s="95" t="str">
        <f>IF(ESI_Monthly!FE449&lt;&gt;"",ESI_Monthly!FE449,"")</f>
        <v/>
      </c>
      <c r="G449" s="95" t="str">
        <f>IF(ESI_Monthly!FF449&lt;&gt;"",ESI_Monthly!FF449,"")</f>
        <v/>
      </c>
    </row>
    <row r="450" spans="1:7" ht="12" customHeight="1">
      <c r="A450" s="33" t="str">
        <f>IF(ESI_Monthly!$A450&lt;&gt;"",ESI_Monthly!$A450," ")</f>
        <v xml:space="preserve"> </v>
      </c>
      <c r="B450" s="95" t="str">
        <f>IF(ESI_Monthly!FA450&lt;&gt;"",ESI_Monthly!FA450,"")</f>
        <v/>
      </c>
      <c r="C450" s="95" t="str">
        <f>IF(ESI_Monthly!FB450&lt;&gt;"",ESI_Monthly!FB450,"")</f>
        <v/>
      </c>
      <c r="D450" s="95" t="str">
        <f>IF(ESI_Monthly!FC450&lt;&gt;"",ESI_Monthly!FC450,"")</f>
        <v/>
      </c>
      <c r="E450" s="95" t="str">
        <f>IF(ESI_Monthly!FD450&lt;&gt;"",ESI_Monthly!FD450,"")</f>
        <v/>
      </c>
      <c r="F450" s="95" t="str">
        <f>IF(ESI_Monthly!FE450&lt;&gt;"",ESI_Monthly!FE450,"")</f>
        <v/>
      </c>
      <c r="G450" s="95" t="str">
        <f>IF(ESI_Monthly!FF450&lt;&gt;"",ESI_Monthly!FF450,"")</f>
        <v/>
      </c>
    </row>
    <row r="451" spans="1:7" ht="12" customHeight="1">
      <c r="A451" s="33" t="str">
        <f>IF(ESI_Monthly!$A451&lt;&gt;"",ESI_Monthly!$A451," ")</f>
        <v xml:space="preserve"> </v>
      </c>
      <c r="B451" s="95" t="str">
        <f>IF(ESI_Monthly!FA451&lt;&gt;"",ESI_Monthly!FA451,"")</f>
        <v/>
      </c>
      <c r="C451" s="95" t="str">
        <f>IF(ESI_Monthly!FB451&lt;&gt;"",ESI_Monthly!FB451,"")</f>
        <v/>
      </c>
      <c r="D451" s="95" t="str">
        <f>IF(ESI_Monthly!FC451&lt;&gt;"",ESI_Monthly!FC451,"")</f>
        <v/>
      </c>
      <c r="E451" s="95" t="str">
        <f>IF(ESI_Monthly!FD451&lt;&gt;"",ESI_Monthly!FD451,"")</f>
        <v/>
      </c>
      <c r="F451" s="95" t="str">
        <f>IF(ESI_Monthly!FE451&lt;&gt;"",ESI_Monthly!FE451,"")</f>
        <v/>
      </c>
      <c r="G451" s="95" t="str">
        <f>IF(ESI_Monthly!FF451&lt;&gt;"",ESI_Monthly!FF451,"")</f>
        <v/>
      </c>
    </row>
    <row r="452" spans="1:7" ht="12" customHeight="1">
      <c r="A452" s="33" t="str">
        <f>IF(ESI_Monthly!$A452&lt;&gt;"",ESI_Monthly!$A452," ")</f>
        <v xml:space="preserve"> </v>
      </c>
      <c r="B452" s="95" t="str">
        <f>IF(ESI_Monthly!FA452&lt;&gt;"",ESI_Monthly!FA452,"")</f>
        <v/>
      </c>
      <c r="C452" s="95" t="str">
        <f>IF(ESI_Monthly!FB452&lt;&gt;"",ESI_Monthly!FB452,"")</f>
        <v/>
      </c>
      <c r="D452" s="95" t="str">
        <f>IF(ESI_Monthly!FC452&lt;&gt;"",ESI_Monthly!FC452,"")</f>
        <v/>
      </c>
      <c r="E452" s="95" t="str">
        <f>IF(ESI_Monthly!FD452&lt;&gt;"",ESI_Monthly!FD452,"")</f>
        <v/>
      </c>
      <c r="F452" s="95" t="str">
        <f>IF(ESI_Monthly!FE452&lt;&gt;"",ESI_Monthly!FE452,"")</f>
        <v/>
      </c>
      <c r="G452" s="95" t="str">
        <f>IF(ESI_Monthly!FF452&lt;&gt;"",ESI_Monthly!FF452,"")</f>
        <v/>
      </c>
    </row>
    <row r="453" spans="1:7" ht="12" customHeight="1">
      <c r="A453" s="33" t="str">
        <f>IF(ESI_Monthly!$A453&lt;&gt;"",ESI_Monthly!$A453," ")</f>
        <v xml:space="preserve"> </v>
      </c>
      <c r="B453" s="95" t="str">
        <f>IF(ESI_Monthly!FA453&lt;&gt;"",ESI_Monthly!FA453,"")</f>
        <v/>
      </c>
      <c r="C453" s="95" t="str">
        <f>IF(ESI_Monthly!FB453&lt;&gt;"",ESI_Monthly!FB453,"")</f>
        <v/>
      </c>
      <c r="D453" s="95" t="str">
        <f>IF(ESI_Monthly!FC453&lt;&gt;"",ESI_Monthly!FC453,"")</f>
        <v/>
      </c>
      <c r="E453" s="95" t="str">
        <f>IF(ESI_Monthly!FD453&lt;&gt;"",ESI_Monthly!FD453,"")</f>
        <v/>
      </c>
      <c r="F453" s="95" t="str">
        <f>IF(ESI_Monthly!FE453&lt;&gt;"",ESI_Monthly!FE453,"")</f>
        <v/>
      </c>
      <c r="G453" s="95" t="str">
        <f>IF(ESI_Monthly!FF453&lt;&gt;"",ESI_Monthly!FF453,"")</f>
        <v/>
      </c>
    </row>
    <row r="454" spans="1:7" ht="12" customHeight="1">
      <c r="A454" s="33" t="str">
        <f>IF(ESI_Monthly!$A454&lt;&gt;"",ESI_Monthly!$A454," ")</f>
        <v xml:space="preserve"> </v>
      </c>
      <c r="B454" s="95" t="str">
        <f>IF(ESI_Monthly!FA454&lt;&gt;"",ESI_Monthly!FA454,"")</f>
        <v/>
      </c>
      <c r="C454" s="95" t="str">
        <f>IF(ESI_Monthly!FB454&lt;&gt;"",ESI_Monthly!FB454,"")</f>
        <v/>
      </c>
      <c r="D454" s="95" t="str">
        <f>IF(ESI_Monthly!FC454&lt;&gt;"",ESI_Monthly!FC454,"")</f>
        <v/>
      </c>
      <c r="E454" s="95" t="str">
        <f>IF(ESI_Monthly!FD454&lt;&gt;"",ESI_Monthly!FD454,"")</f>
        <v/>
      </c>
      <c r="F454" s="95" t="str">
        <f>IF(ESI_Monthly!FE454&lt;&gt;"",ESI_Monthly!FE454,"")</f>
        <v/>
      </c>
      <c r="G454" s="95" t="str">
        <f>IF(ESI_Monthly!FF454&lt;&gt;"",ESI_Monthly!FF454,"")</f>
        <v/>
      </c>
    </row>
    <row r="455" spans="1:7" ht="12" customHeight="1">
      <c r="A455" s="33" t="str">
        <f>IF(ESI_Monthly!$A455&lt;&gt;"",ESI_Monthly!$A455," ")</f>
        <v xml:space="preserve"> </v>
      </c>
      <c r="B455" s="95" t="str">
        <f>IF(ESI_Monthly!FA455&lt;&gt;"",ESI_Monthly!FA455,"")</f>
        <v/>
      </c>
      <c r="C455" s="95" t="str">
        <f>IF(ESI_Monthly!FB455&lt;&gt;"",ESI_Monthly!FB455,"")</f>
        <v/>
      </c>
      <c r="D455" s="95" t="str">
        <f>IF(ESI_Monthly!FC455&lt;&gt;"",ESI_Monthly!FC455,"")</f>
        <v/>
      </c>
      <c r="E455" s="95" t="str">
        <f>IF(ESI_Monthly!FD455&lt;&gt;"",ESI_Monthly!FD455,"")</f>
        <v/>
      </c>
      <c r="F455" s="95" t="str">
        <f>IF(ESI_Monthly!FE455&lt;&gt;"",ESI_Monthly!FE455,"")</f>
        <v/>
      </c>
      <c r="G455" s="95" t="str">
        <f>IF(ESI_Monthly!FF455&lt;&gt;"",ESI_Monthly!FF455,"")</f>
        <v/>
      </c>
    </row>
    <row r="456" spans="1:7" ht="12" customHeight="1">
      <c r="A456" s="33" t="str">
        <f>IF(ESI_Monthly!$A456&lt;&gt;"",ESI_Monthly!$A456," ")</f>
        <v xml:space="preserve"> </v>
      </c>
      <c r="B456" s="95" t="str">
        <f>IF(ESI_Monthly!FA456&lt;&gt;"",ESI_Monthly!FA456,"")</f>
        <v/>
      </c>
      <c r="C456" s="95" t="str">
        <f>IF(ESI_Monthly!FB456&lt;&gt;"",ESI_Monthly!FB456,"")</f>
        <v/>
      </c>
      <c r="D456" s="95" t="str">
        <f>IF(ESI_Monthly!FC456&lt;&gt;"",ESI_Monthly!FC456,"")</f>
        <v/>
      </c>
      <c r="E456" s="95" t="str">
        <f>IF(ESI_Monthly!FD456&lt;&gt;"",ESI_Monthly!FD456,"")</f>
        <v/>
      </c>
      <c r="F456" s="95" t="str">
        <f>IF(ESI_Monthly!FE456&lt;&gt;"",ESI_Monthly!FE456,"")</f>
        <v/>
      </c>
      <c r="G456" s="95" t="str">
        <f>IF(ESI_Monthly!FF456&lt;&gt;"",ESI_Monthly!FF456,"")</f>
        <v/>
      </c>
    </row>
    <row r="457" spans="1:7" ht="12" customHeight="1">
      <c r="A457" s="33" t="str">
        <f>IF(ESI_Monthly!$A457&lt;&gt;"",ESI_Monthly!$A457," ")</f>
        <v xml:space="preserve"> </v>
      </c>
      <c r="B457" s="95" t="str">
        <f>IF(ESI_Monthly!FA457&lt;&gt;"",ESI_Monthly!FA457,"")</f>
        <v/>
      </c>
      <c r="C457" s="95" t="str">
        <f>IF(ESI_Monthly!FB457&lt;&gt;"",ESI_Monthly!FB457,"")</f>
        <v/>
      </c>
      <c r="D457" s="95" t="str">
        <f>IF(ESI_Monthly!FC457&lt;&gt;"",ESI_Monthly!FC457,"")</f>
        <v/>
      </c>
      <c r="E457" s="95" t="str">
        <f>IF(ESI_Monthly!FD457&lt;&gt;"",ESI_Monthly!FD457,"")</f>
        <v/>
      </c>
      <c r="F457" s="95" t="str">
        <f>IF(ESI_Monthly!FE457&lt;&gt;"",ESI_Monthly!FE457,"")</f>
        <v/>
      </c>
      <c r="G457" s="95" t="str">
        <f>IF(ESI_Monthly!FF457&lt;&gt;"",ESI_Monthly!FF457,"")</f>
        <v/>
      </c>
    </row>
    <row r="458" spans="1:7" ht="12" customHeight="1">
      <c r="A458" s="33" t="str">
        <f>IF(ESI_Monthly!$A458&lt;&gt;"",ESI_Monthly!$A458," ")</f>
        <v xml:space="preserve"> </v>
      </c>
      <c r="B458" s="95" t="str">
        <f>IF(ESI_Monthly!FA458&lt;&gt;"",ESI_Monthly!FA458,"")</f>
        <v/>
      </c>
      <c r="C458" s="95" t="str">
        <f>IF(ESI_Monthly!FB458&lt;&gt;"",ESI_Monthly!FB458,"")</f>
        <v/>
      </c>
      <c r="D458" s="95" t="str">
        <f>IF(ESI_Monthly!FC458&lt;&gt;"",ESI_Monthly!FC458,"")</f>
        <v/>
      </c>
      <c r="E458" s="95" t="str">
        <f>IF(ESI_Monthly!FD458&lt;&gt;"",ESI_Monthly!FD458,"")</f>
        <v/>
      </c>
      <c r="F458" s="95" t="str">
        <f>IF(ESI_Monthly!FE458&lt;&gt;"",ESI_Monthly!FE458,"")</f>
        <v/>
      </c>
      <c r="G458" s="95" t="str">
        <f>IF(ESI_Monthly!FF458&lt;&gt;"",ESI_Monthly!FF458,"")</f>
        <v/>
      </c>
    </row>
    <row r="459" spans="1:7" ht="12" customHeight="1">
      <c r="A459" s="93"/>
      <c r="B459" s="94"/>
      <c r="C459" s="94"/>
      <c r="D459" s="94"/>
      <c r="E459" s="94"/>
      <c r="F459" s="94"/>
      <c r="G459" s="94"/>
    </row>
    <row r="460" spans="1:7" ht="12" customHeight="1">
      <c r="B460" s="34"/>
      <c r="C460" s="34"/>
      <c r="D460" s="34"/>
      <c r="E460" s="34"/>
      <c r="F460" s="34"/>
      <c r="G460" s="34"/>
    </row>
    <row r="461" spans="1:7" ht="12" customHeight="1">
      <c r="B461" s="34"/>
      <c r="C461" s="34"/>
      <c r="D461" s="34"/>
      <c r="E461" s="34"/>
      <c r="F461" s="34"/>
      <c r="G461" s="34"/>
    </row>
    <row r="462" spans="1:7" ht="12" customHeight="1">
      <c r="B462" s="34"/>
      <c r="C462" s="34"/>
      <c r="D462" s="34"/>
      <c r="E462" s="34"/>
      <c r="F462" s="34"/>
      <c r="G462" s="34"/>
    </row>
    <row r="463" spans="1:7" ht="12" customHeight="1">
      <c r="B463" s="34"/>
      <c r="C463" s="34"/>
      <c r="D463" s="34"/>
      <c r="E463" s="34"/>
      <c r="F463" s="34"/>
      <c r="G463" s="34"/>
    </row>
    <row r="464" spans="1:7" ht="12" customHeight="1">
      <c r="B464" s="34"/>
      <c r="C464" s="34"/>
      <c r="D464" s="34"/>
      <c r="E464" s="34"/>
      <c r="F464" s="34"/>
      <c r="G464" s="34"/>
    </row>
    <row r="465" spans="2:7" ht="12" customHeight="1">
      <c r="B465" s="34"/>
      <c r="C465" s="34"/>
      <c r="D465" s="34"/>
      <c r="E465" s="34"/>
      <c r="F465" s="34"/>
      <c r="G465" s="34"/>
    </row>
    <row r="466" spans="2:7" ht="12" customHeight="1">
      <c r="B466" s="34"/>
      <c r="C466" s="34"/>
      <c r="D466" s="34"/>
      <c r="E466" s="34"/>
      <c r="F466" s="34"/>
      <c r="G466" s="34"/>
    </row>
    <row r="467" spans="2:7" ht="12" customHeight="1">
      <c r="B467" s="34"/>
      <c r="C467" s="34"/>
      <c r="D467" s="34"/>
      <c r="E467" s="34"/>
      <c r="F467" s="34"/>
      <c r="G467" s="34"/>
    </row>
    <row r="468" spans="2:7" ht="12" customHeight="1">
      <c r="B468" s="34"/>
      <c r="C468" s="34"/>
      <c r="D468" s="34"/>
      <c r="E468" s="34"/>
      <c r="F468" s="34"/>
      <c r="G468" s="34"/>
    </row>
    <row r="469" spans="2:7" ht="12" customHeight="1">
      <c r="B469" s="34"/>
      <c r="C469" s="34"/>
      <c r="D469" s="34"/>
      <c r="E469" s="34"/>
      <c r="F469" s="34"/>
      <c r="G469" s="34"/>
    </row>
    <row r="470" spans="2:7" ht="12" customHeight="1">
      <c r="B470" s="34"/>
      <c r="C470" s="34"/>
      <c r="D470" s="34"/>
      <c r="E470" s="34"/>
      <c r="F470" s="34"/>
      <c r="G470" s="34"/>
    </row>
    <row r="471" spans="2:7" ht="12" customHeight="1">
      <c r="B471" s="34"/>
      <c r="C471" s="34"/>
      <c r="D471" s="34"/>
      <c r="E471" s="34"/>
      <c r="F471" s="34"/>
      <c r="G471" s="34"/>
    </row>
    <row r="472" spans="2:7" ht="12" customHeight="1">
      <c r="B472" s="34"/>
      <c r="C472" s="34"/>
      <c r="D472" s="34"/>
      <c r="E472" s="34"/>
      <c r="F472" s="34"/>
      <c r="G472" s="34"/>
    </row>
    <row r="473" spans="2:7" ht="12" customHeight="1">
      <c r="B473" s="34"/>
      <c r="C473" s="34"/>
      <c r="D473" s="34"/>
      <c r="E473" s="34"/>
      <c r="F473" s="34"/>
      <c r="G473" s="34"/>
    </row>
    <row r="474" spans="2:7" ht="12" customHeight="1">
      <c r="B474" s="34"/>
      <c r="C474" s="34"/>
      <c r="D474" s="34"/>
      <c r="E474" s="34"/>
      <c r="F474" s="34"/>
      <c r="G474" s="34"/>
    </row>
    <row r="475" spans="2:7" ht="12" customHeight="1">
      <c r="B475" s="34"/>
      <c r="C475" s="34"/>
      <c r="D475" s="34"/>
      <c r="E475" s="34"/>
      <c r="F475" s="34"/>
      <c r="G475" s="34"/>
    </row>
    <row r="476" spans="2:7" ht="12" customHeight="1">
      <c r="B476" s="34"/>
      <c r="C476" s="34"/>
      <c r="D476" s="34"/>
      <c r="E476" s="34"/>
      <c r="F476" s="34"/>
      <c r="G476" s="34"/>
    </row>
    <row r="477" spans="2:7" ht="12" customHeight="1">
      <c r="B477" s="34"/>
      <c r="C477" s="34"/>
      <c r="D477" s="34"/>
      <c r="E477" s="34"/>
      <c r="F477" s="34"/>
      <c r="G477" s="34"/>
    </row>
    <row r="478" spans="2:7" ht="12" customHeight="1">
      <c r="B478" s="34"/>
      <c r="C478" s="34"/>
      <c r="D478" s="34"/>
      <c r="E478" s="34"/>
      <c r="F478" s="34"/>
      <c r="G478" s="34"/>
    </row>
    <row r="479" spans="2:7" ht="12" customHeight="1">
      <c r="B479" s="34"/>
      <c r="C479" s="34"/>
      <c r="D479" s="34"/>
      <c r="E479" s="34"/>
      <c r="F479" s="34"/>
      <c r="G479" s="34"/>
    </row>
    <row r="480" spans="2:7" ht="12" customHeight="1">
      <c r="B480" s="34"/>
      <c r="C480" s="34"/>
      <c r="D480" s="34"/>
      <c r="E480" s="34"/>
      <c r="F480" s="34"/>
      <c r="G480" s="34"/>
    </row>
    <row r="481" spans="2:7" ht="12" customHeight="1">
      <c r="B481" s="34"/>
      <c r="C481" s="34"/>
      <c r="D481" s="34"/>
      <c r="E481" s="34"/>
      <c r="F481" s="34"/>
      <c r="G481" s="34"/>
    </row>
    <row r="482" spans="2:7" ht="12" customHeight="1">
      <c r="B482" s="34"/>
      <c r="C482" s="34"/>
      <c r="D482" s="34"/>
      <c r="E482" s="34"/>
      <c r="F482" s="34"/>
      <c r="G482" s="34"/>
    </row>
    <row r="483" spans="2:7" ht="12" customHeight="1">
      <c r="B483" s="34"/>
      <c r="C483" s="34"/>
      <c r="D483" s="34"/>
      <c r="E483" s="34"/>
      <c r="F483" s="34"/>
      <c r="G483" s="34"/>
    </row>
    <row r="484" spans="2:7" ht="12" customHeight="1">
      <c r="B484" s="34"/>
      <c r="C484" s="34"/>
      <c r="D484" s="34"/>
      <c r="E484" s="34"/>
      <c r="F484" s="34"/>
      <c r="G484" s="34"/>
    </row>
    <row r="485" spans="2:7" ht="12" customHeight="1">
      <c r="B485" s="34"/>
      <c r="C485" s="34"/>
      <c r="D485" s="34"/>
      <c r="E485" s="34"/>
      <c r="F485" s="34"/>
      <c r="G485" s="34"/>
    </row>
    <row r="486" spans="2:7" ht="12" customHeight="1">
      <c r="B486" s="34"/>
      <c r="C486" s="34"/>
      <c r="D486" s="34"/>
      <c r="E486" s="34"/>
      <c r="F486" s="34"/>
      <c r="G486" s="34"/>
    </row>
    <row r="487" spans="2:7" ht="12" customHeight="1">
      <c r="B487" s="34"/>
      <c r="C487" s="34"/>
      <c r="D487" s="34"/>
      <c r="E487" s="34"/>
      <c r="F487" s="34"/>
      <c r="G487" s="34"/>
    </row>
    <row r="488" spans="2:7" ht="12" customHeight="1">
      <c r="B488" s="34"/>
      <c r="C488" s="34"/>
      <c r="D488" s="34"/>
      <c r="E488" s="34"/>
      <c r="F488" s="34"/>
      <c r="G488" s="34"/>
    </row>
    <row r="489" spans="2:7" ht="12" customHeight="1">
      <c r="B489" s="34"/>
      <c r="C489" s="34"/>
      <c r="D489" s="34"/>
      <c r="E489" s="34"/>
      <c r="F489" s="34"/>
      <c r="G489" s="34"/>
    </row>
    <row r="490" spans="2:7" ht="12" customHeight="1">
      <c r="B490" s="34"/>
      <c r="C490" s="34"/>
      <c r="D490" s="34"/>
      <c r="E490" s="34"/>
      <c r="F490" s="34"/>
      <c r="G490" s="34"/>
    </row>
    <row r="491" spans="2:7" ht="12" customHeight="1"/>
    <row r="492" spans="2:7" ht="12" customHeight="1"/>
    <row r="493" spans="2:7" ht="12" customHeight="1"/>
    <row r="494" spans="2:7" ht="12" customHeight="1"/>
    <row r="495" spans="2:7" ht="12" customHeight="1"/>
    <row r="496" spans="2:7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3" ht="12" customHeight="1"/>
    <row r="1104" ht="12" customHeight="1"/>
    <row r="1105" ht="12" customHeight="1"/>
    <row r="1106" ht="12" customHeight="1"/>
    <row r="1107" ht="12" customHeight="1"/>
    <row r="1108" ht="12" customHeight="1"/>
    <row r="1109" ht="12" customHeight="1"/>
    <row r="1110" ht="12" customHeight="1"/>
    <row r="1111" ht="12" customHeight="1"/>
    <row r="1112" ht="12" customHeight="1"/>
    <row r="1113" ht="12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2" customHeight="1"/>
    <row r="1151" ht="12" customHeight="1"/>
    <row r="1152" ht="12" customHeight="1"/>
    <row r="1153" ht="12" customHeight="1"/>
    <row r="1154" ht="12" customHeight="1"/>
    <row r="1155" ht="12" customHeight="1"/>
    <row r="1156" ht="12" customHeight="1"/>
    <row r="1157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2" customHeight="1"/>
    <row r="1167" ht="12" customHeight="1"/>
    <row r="1168" ht="12" customHeight="1"/>
    <row r="1169" ht="12" customHeight="1"/>
    <row r="1170" ht="12" customHeight="1"/>
    <row r="1171" ht="12" customHeight="1"/>
    <row r="1172" ht="12" customHeight="1"/>
    <row r="1173" ht="12" customHeight="1"/>
    <row r="1174" ht="12" customHeight="1"/>
    <row r="1175" ht="12" customHeight="1"/>
    <row r="1176" ht="12" customHeight="1"/>
    <row r="1177" ht="12" customHeight="1"/>
    <row r="1178" ht="12" customHeight="1"/>
    <row r="1179" ht="12" customHeight="1"/>
    <row r="1180" ht="12" customHeight="1"/>
    <row r="1181" ht="12" customHeight="1"/>
    <row r="1182" ht="12" customHeight="1"/>
    <row r="1183" ht="12" customHeight="1"/>
    <row r="1184" ht="12" customHeight="1"/>
    <row r="1185" ht="12" customHeight="1"/>
    <row r="1186" ht="12" customHeight="1"/>
    <row r="1187" ht="12" customHeight="1"/>
    <row r="1188" ht="12" customHeight="1"/>
    <row r="1189" ht="12" customHeight="1"/>
    <row r="1190" ht="12" customHeight="1"/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28" ht="12" customHeight="1"/>
    <row r="1229" ht="12" customHeight="1"/>
    <row r="1230" ht="12" customHeight="1"/>
    <row r="1231" ht="12" customHeight="1"/>
    <row r="1232" ht="12" customHeight="1"/>
    <row r="1233" ht="12" customHeight="1"/>
    <row r="1234" ht="12" customHeight="1"/>
    <row r="1235" ht="12" customHeight="1"/>
    <row r="1236" ht="12" customHeight="1"/>
    <row r="1237" ht="12" customHeight="1"/>
    <row r="1238" ht="12" customHeight="1"/>
    <row r="1239" ht="12" customHeight="1"/>
    <row r="1240" ht="12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16" ht="12" customHeight="1"/>
    <row r="1317" ht="12" customHeight="1"/>
    <row r="1318" ht="12" customHeight="1"/>
    <row r="1319" ht="12" customHeight="1"/>
    <row r="1320" ht="12" customHeight="1"/>
    <row r="1321" ht="12" customHeight="1"/>
    <row r="1322" ht="12" customHeight="1"/>
    <row r="1323" ht="12" customHeight="1"/>
    <row r="1324" ht="12" customHeight="1"/>
    <row r="1325" ht="12" customHeight="1"/>
    <row r="1326" ht="12" customHeight="1"/>
    <row r="1327" ht="12" customHeight="1"/>
    <row r="1328" ht="12" customHeight="1"/>
    <row r="1329" ht="12" customHeight="1"/>
    <row r="1330" ht="12" customHeight="1"/>
    <row r="1331" ht="12" customHeight="1"/>
    <row r="1332" ht="12" customHeight="1"/>
    <row r="1333" ht="12" customHeight="1"/>
    <row r="1334" ht="12" customHeight="1"/>
    <row r="1335" ht="12" customHeight="1"/>
    <row r="1336" ht="12" customHeight="1"/>
    <row r="1337" ht="12" customHeight="1"/>
    <row r="1338" ht="12" customHeight="1"/>
    <row r="1339" ht="12" customHeight="1"/>
    <row r="1340" ht="12" customHeight="1"/>
    <row r="1341" ht="12" customHeight="1"/>
    <row r="1342" ht="12" customHeight="1"/>
    <row r="1343" ht="12" customHeight="1"/>
    <row r="1344" ht="12" customHeight="1"/>
    <row r="1345" ht="12" customHeight="1"/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78" ht="12" customHeight="1"/>
    <row r="1379" ht="12" customHeight="1"/>
    <row r="1380" ht="12" customHeight="1"/>
    <row r="1381" ht="12" customHeight="1"/>
    <row r="1382" ht="12" customHeight="1"/>
    <row r="1383" ht="12" customHeight="1"/>
    <row r="1384" ht="12" customHeight="1"/>
    <row r="1385" ht="12" customHeight="1"/>
    <row r="1386" ht="12" customHeight="1"/>
    <row r="1387" ht="12" customHeight="1"/>
    <row r="1388" ht="12" customHeight="1"/>
    <row r="1389" ht="12" customHeight="1"/>
    <row r="1390" ht="12" customHeight="1"/>
    <row r="1391" ht="12" customHeight="1"/>
    <row r="1392" ht="12" customHeight="1"/>
    <row r="1393" ht="12" customHeight="1"/>
    <row r="1394" ht="12" customHeight="1"/>
    <row r="1395" ht="12" customHeight="1"/>
    <row r="1396" ht="12" customHeight="1"/>
    <row r="1397" ht="12" customHeight="1"/>
    <row r="1398" ht="12" customHeight="1"/>
    <row r="1399" ht="12" customHeight="1"/>
    <row r="1400" ht="12" customHeight="1"/>
    <row r="1401" ht="12" customHeight="1"/>
    <row r="1402" ht="12" customHeight="1"/>
    <row r="1403" ht="12" customHeight="1"/>
    <row r="1404" ht="12" customHeight="1"/>
    <row r="1405" ht="12" customHeight="1"/>
    <row r="1406" ht="12" customHeight="1"/>
    <row r="1407" ht="12" customHeight="1"/>
    <row r="1408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2" customHeight="1"/>
    <row r="1426" ht="12" customHeight="1"/>
    <row r="1427" ht="12" customHeight="1"/>
    <row r="1428" ht="12" customHeight="1"/>
    <row r="1429" ht="12" customHeight="1"/>
    <row r="1430" ht="12" customHeight="1"/>
    <row r="1431" ht="12" customHeight="1"/>
    <row r="1432" ht="12" customHeight="1"/>
    <row r="1433" ht="12" customHeight="1"/>
    <row r="1434" ht="12" customHeight="1"/>
    <row r="1435" ht="12" customHeight="1"/>
    <row r="1436" ht="12" customHeight="1"/>
    <row r="1437" ht="12" customHeight="1"/>
    <row r="1438" ht="12" customHeight="1"/>
    <row r="1439" ht="12" customHeight="1"/>
    <row r="1440" ht="12" customHeight="1"/>
    <row r="1441" ht="12" customHeight="1"/>
    <row r="1442" ht="12" customHeight="1"/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</sheetData>
  <conditionalFormatting sqref="AA26 AA6 AA18 AA22">
    <cfRule type="cellIs" dxfId="41" priority="8" stopIfTrue="1" operator="equal">
      <formula>0</formula>
    </cfRule>
    <cfRule type="cellIs" dxfId="40" priority="9" stopIfTrue="1" operator="lessThan">
      <formula>0</formula>
    </cfRule>
    <cfRule type="cellIs" dxfId="39" priority="10" stopIfTrue="1" operator="greaterThan">
      <formula>0</formula>
    </cfRule>
  </conditionalFormatting>
  <conditionalFormatting sqref="AA14">
    <cfRule type="cellIs" dxfId="38" priority="4" stopIfTrue="1" operator="equal">
      <formula>0</formula>
    </cfRule>
    <cfRule type="cellIs" dxfId="37" priority="5" stopIfTrue="1" operator="greaterThan">
      <formula>0</formula>
    </cfRule>
    <cfRule type="cellIs" dxfId="36" priority="6" stopIfTrue="1" operator="lessThan">
      <formula>0</formula>
    </cfRule>
    <cfRule type="cellIs" dxfId="35" priority="7" stopIfTrue="1" operator="greaterThan">
      <formula>0</formula>
    </cfRule>
  </conditionalFormatting>
  <conditionalFormatting sqref="AA10">
    <cfRule type="cellIs" dxfId="34" priority="1" stopIfTrue="1" operator="equal">
      <formula>0</formula>
    </cfRule>
    <cfRule type="cellIs" dxfId="33" priority="2" stopIfTrue="1" operator="lessThan">
      <formula>0</formula>
    </cfRule>
    <cfRule type="cellIs" dxfId="32" priority="3" stopIfTrue="1" operator="greaterThan">
      <formula>0</formula>
    </cfRule>
  </conditionalFormatting>
  <pageMargins left="0.7" right="0.7" top="0.75" bottom="0.75" header="0.3" footer="0.3"/>
  <pageSetup orientation="portrait" horizontalDpi="300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79"/>
  <sheetViews>
    <sheetView zoomScale="60" zoomScaleNormal="100" workbookViewId="0">
      <selection activeCell="B1" sqref="B1:G458"/>
    </sheetView>
  </sheetViews>
  <sheetFormatPr baseColWidth="10" defaultColWidth="9.1640625" defaultRowHeight="13"/>
  <cols>
    <col min="1" max="1" width="8.6640625" style="33" customWidth="1"/>
    <col min="2" max="6" width="8.6640625" style="36" customWidth="1"/>
    <col min="7" max="7" width="8.6640625" style="35" customWidth="1"/>
    <col min="8" max="8" width="6.6640625" style="31" customWidth="1"/>
    <col min="9" max="14" width="8.83203125" customWidth="1"/>
    <col min="15" max="23" width="9.1640625" style="30"/>
    <col min="24" max="24" width="3.33203125" style="30" customWidth="1"/>
    <col min="25" max="25" width="6.6640625" style="30" customWidth="1"/>
    <col min="26" max="27" width="6.6640625" style="38" customWidth="1"/>
    <col min="28" max="28" width="6.6640625" style="30" customWidth="1"/>
    <col min="29" max="33" width="6.6640625" customWidth="1"/>
    <col min="34" max="36" width="6.6640625" style="30" customWidth="1"/>
    <col min="37" max="16384" width="9.1640625" style="30"/>
  </cols>
  <sheetData>
    <row r="1" spans="1:27" ht="12" customHeight="1">
      <c r="A1" s="72" t="str">
        <f>IF($B$1&lt;&gt;"","DATE","")</f>
        <v>DATE</v>
      </c>
      <c r="B1" s="95" t="str">
        <f>IF(ESI_Monthly!GJ1&lt;&gt;"",ESI_Monthly!GJ1,"")</f>
        <v>SE.INDU</v>
      </c>
      <c r="C1" s="95" t="str">
        <f>IF(ESI_Monthly!GK1&lt;&gt;"",ESI_Monthly!GK1,"")</f>
        <v>SE.SERV</v>
      </c>
      <c r="D1" s="95" t="str">
        <f>IF(ESI_Monthly!GL1&lt;&gt;"",ESI_Monthly!GL1,"")</f>
        <v>SE.CONS</v>
      </c>
      <c r="E1" s="95" t="str">
        <f>IF(ESI_Monthly!GM1&lt;&gt;"",ESI_Monthly!GM1,"")</f>
        <v>SE.RETA</v>
      </c>
      <c r="F1" s="95" t="str">
        <f>IF(ESI_Monthly!GN1&lt;&gt;"",ESI_Monthly!GN1,"")</f>
        <v>SE.BUIL</v>
      </c>
      <c r="G1" s="95" t="str">
        <f>IF(ESI_Monthly!GO1&lt;&gt;"",ESI_Monthly!GO1,"")</f>
        <v>SE.ESI</v>
      </c>
      <c r="H1" s="29"/>
    </row>
    <row r="2" spans="1:27" ht="12" customHeight="1">
      <c r="A2" s="33">
        <f>IF(ESI_Monthly!$A2&lt;&gt;"",ESI_Monthly!$A2," ")</f>
        <v>31078</v>
      </c>
      <c r="B2" s="95" t="str">
        <f>IF(ESI_Monthly!GJ2&lt;&gt;"",ESI_Monthly!GJ2,"")</f>
        <v/>
      </c>
      <c r="C2" s="95" t="str">
        <f>IF(ESI_Monthly!GK2&lt;&gt;"",ESI_Monthly!GK2,"")</f>
        <v/>
      </c>
      <c r="D2" s="95" t="str">
        <f>IF(ESI_Monthly!GL2&lt;&gt;"",ESI_Monthly!GL2,"")</f>
        <v/>
      </c>
      <c r="E2" s="95" t="str">
        <f>IF(ESI_Monthly!GM2&lt;&gt;"",ESI_Monthly!GM2,"")</f>
        <v/>
      </c>
      <c r="F2" s="95" t="str">
        <f>IF(ESI_Monthly!GN2&lt;&gt;"",ESI_Monthly!GN2,"")</f>
        <v/>
      </c>
      <c r="G2" s="95" t="str">
        <f>IF(ESI_Monthly!GO2&lt;&gt;"",ESI_Monthly!GO2,"")</f>
        <v/>
      </c>
      <c r="Y2" s="67" t="s">
        <v>356</v>
      </c>
    </row>
    <row r="3" spans="1:27" ht="12" customHeight="1">
      <c r="A3" s="33">
        <f>IF(ESI_Monthly!$A3&lt;&gt;"",ESI_Monthly!$A3," ")</f>
        <v>31106</v>
      </c>
      <c r="B3" s="95" t="str">
        <f>IF(ESI_Monthly!GJ3&lt;&gt;"",ESI_Monthly!GJ3,"")</f>
        <v/>
      </c>
      <c r="C3" s="95" t="str">
        <f>IF(ESI_Monthly!GK3&lt;&gt;"",ESI_Monthly!GK3,"")</f>
        <v/>
      </c>
      <c r="D3" s="95" t="str">
        <f>IF(ESI_Monthly!GL3&lt;&gt;"",ESI_Monthly!GL3,"")</f>
        <v/>
      </c>
      <c r="E3" s="95" t="str">
        <f>IF(ESI_Monthly!GM3&lt;&gt;"",ESI_Monthly!GM3,"")</f>
        <v/>
      </c>
      <c r="F3" s="95" t="str">
        <f>IF(ESI_Monthly!GN3&lt;&gt;"",ESI_Monthly!GN3,"")</f>
        <v/>
      </c>
      <c r="G3" s="95" t="str">
        <f>IF(ESI_Monthly!GO3&lt;&gt;"",ESI_Monthly!GO3,"")</f>
        <v/>
      </c>
    </row>
    <row r="4" spans="1:27" ht="12" customHeight="1">
      <c r="A4" s="33">
        <f>IF(ESI_Monthly!$A4&lt;&gt;"",ESI_Monthly!$A4," ")</f>
        <v>31137</v>
      </c>
      <c r="B4" s="95" t="str">
        <f>IF(ESI_Monthly!GJ4&lt;&gt;"",ESI_Monthly!GJ4,"")</f>
        <v/>
      </c>
      <c r="C4" s="95" t="str">
        <f>IF(ESI_Monthly!GK4&lt;&gt;"",ESI_Monthly!GK4,"")</f>
        <v/>
      </c>
      <c r="D4" s="95" t="str">
        <f>IF(ESI_Monthly!GL4&lt;&gt;"",ESI_Monthly!GL4,"")</f>
        <v/>
      </c>
      <c r="E4" s="95" t="str">
        <f>IF(ESI_Monthly!GM4&lt;&gt;"",ESI_Monthly!GM4,"")</f>
        <v/>
      </c>
      <c r="F4" s="95" t="str">
        <f>IF(ESI_Monthly!GN4&lt;&gt;"",ESI_Monthly!GN4,"")</f>
        <v/>
      </c>
      <c r="G4" s="95" t="str">
        <f>IF(ESI_Monthly!GO4&lt;&gt;"",ESI_Monthly!GO4,"")</f>
        <v/>
      </c>
      <c r="Y4" s="40" t="s">
        <v>337</v>
      </c>
      <c r="Z4" s="41" t="s">
        <v>335</v>
      </c>
      <c r="AA4" s="41" t="s">
        <v>336</v>
      </c>
    </row>
    <row r="5" spans="1:27" ht="12" customHeight="1">
      <c r="A5" s="33">
        <f>IF(ESI_Monthly!$A5&lt;&gt;"",ESI_Monthly!$A5," ")</f>
        <v>31167</v>
      </c>
      <c r="B5" s="95" t="str">
        <f>IF(ESI_Monthly!GJ5&lt;&gt;"",ESI_Monthly!GJ5,"")</f>
        <v/>
      </c>
      <c r="C5" s="95" t="str">
        <f>IF(ESI_Monthly!GK5&lt;&gt;"",ESI_Monthly!GK5,"")</f>
        <v/>
      </c>
      <c r="D5" s="95" t="str">
        <f>IF(ESI_Monthly!GL5&lt;&gt;"",ESI_Monthly!GL5,"")</f>
        <v/>
      </c>
      <c r="E5" s="95" t="str">
        <f>IF(ESI_Monthly!GM5&lt;&gt;"",ESI_Monthly!GM5,"")</f>
        <v/>
      </c>
      <c r="F5" s="95" t="str">
        <f>IF(ESI_Monthly!GN5&lt;&gt;"",ESI_Monthly!GN5,"")</f>
        <v/>
      </c>
      <c r="G5" s="95" t="str">
        <f>IF(ESI_Monthly!GO5&lt;&gt;"",ESI_Monthly!GO5,"")</f>
        <v/>
      </c>
      <c r="Y5" s="40" t="s">
        <v>333</v>
      </c>
      <c r="Z5" s="39">
        <f>INDEX(G$2:G$458, MATCH(99^99,G$2:G$458,1)-1)</f>
        <v>102.5</v>
      </c>
      <c r="AA5" s="39"/>
    </row>
    <row r="6" spans="1:27" ht="12" customHeight="1">
      <c r="A6" s="33">
        <f>IF(ESI_Monthly!$A6&lt;&gt;"",ESI_Monthly!$A6," ")</f>
        <v>31198</v>
      </c>
      <c r="B6" s="95" t="str">
        <f>IF(ESI_Monthly!GJ6&lt;&gt;"",ESI_Monthly!GJ6,"")</f>
        <v/>
      </c>
      <c r="C6" s="95" t="str">
        <f>IF(ESI_Monthly!GK6&lt;&gt;"",ESI_Monthly!GK6,"")</f>
        <v/>
      </c>
      <c r="D6" s="95" t="str">
        <f>IF(ESI_Monthly!GL6&lt;&gt;"",ESI_Monthly!GL6,"")</f>
        <v/>
      </c>
      <c r="E6" s="95" t="str">
        <f>IF(ESI_Monthly!GM6&lt;&gt;"",ESI_Monthly!GM6,"")</f>
        <v/>
      </c>
      <c r="F6" s="95" t="str">
        <f>IF(ESI_Monthly!GN6&lt;&gt;"",ESI_Monthly!GN6,"")</f>
        <v/>
      </c>
      <c r="G6" s="95" t="str">
        <f>IF(ESI_Monthly!GO6&lt;&gt;"",ESI_Monthly!GO6,"")</f>
        <v/>
      </c>
      <c r="Y6" s="40" t="s">
        <v>334</v>
      </c>
      <c r="Z6" s="39">
        <f>LOOKUP(2,1/G$2:G$458,G$2:G$458)</f>
        <v>102.1</v>
      </c>
      <c r="AA6" s="39">
        <f>(Z6-Z5)</f>
        <v>-0.40000000000000568</v>
      </c>
    </row>
    <row r="7" spans="1:27" ht="12" customHeight="1">
      <c r="A7" s="33">
        <f>IF(ESI_Monthly!$A7&lt;&gt;"",ESI_Monthly!$A7," ")</f>
        <v>31228</v>
      </c>
      <c r="B7" s="95" t="str">
        <f>IF(ESI_Monthly!GJ7&lt;&gt;"",ESI_Monthly!GJ7,"")</f>
        <v/>
      </c>
      <c r="C7" s="95" t="str">
        <f>IF(ESI_Monthly!GK7&lt;&gt;"",ESI_Monthly!GK7,"")</f>
        <v/>
      </c>
      <c r="D7" s="95" t="str">
        <f>IF(ESI_Monthly!GL7&lt;&gt;"",ESI_Monthly!GL7,"")</f>
        <v/>
      </c>
      <c r="E7" s="95" t="str">
        <f>IF(ESI_Monthly!GM7&lt;&gt;"",ESI_Monthly!GM7,"")</f>
        <v/>
      </c>
      <c r="F7" s="95" t="str">
        <f>IF(ESI_Monthly!GN7&lt;&gt;"",ESI_Monthly!GN7,"")</f>
        <v/>
      </c>
      <c r="G7" s="95" t="str">
        <f>IF(ESI_Monthly!GO7&lt;&gt;"",ESI_Monthly!GO7,"")</f>
        <v/>
      </c>
    </row>
    <row r="8" spans="1:27" ht="12" customHeight="1">
      <c r="A8" s="33">
        <f>IF(ESI_Monthly!$A8&lt;&gt;"",ESI_Monthly!$A8," ")</f>
        <v>31259</v>
      </c>
      <c r="B8" s="95" t="str">
        <f>IF(ESI_Monthly!GJ8&lt;&gt;"",ESI_Monthly!GJ8,"")</f>
        <v/>
      </c>
      <c r="C8" s="95" t="str">
        <f>IF(ESI_Monthly!GK8&lt;&gt;"",ESI_Monthly!GK8,"")</f>
        <v/>
      </c>
      <c r="D8" s="95" t="str">
        <f>IF(ESI_Monthly!GL8&lt;&gt;"",ESI_Monthly!GL8,"")</f>
        <v/>
      </c>
      <c r="E8" s="95" t="str">
        <f>IF(ESI_Monthly!GM8&lt;&gt;"",ESI_Monthly!GM8,"")</f>
        <v/>
      </c>
      <c r="F8" s="95" t="str">
        <f>IF(ESI_Monthly!GN8&lt;&gt;"",ESI_Monthly!GN8,"")</f>
        <v/>
      </c>
      <c r="G8" s="95" t="str">
        <f>IF(ESI_Monthly!GO8&lt;&gt;"",ESI_Monthly!GO8,"")</f>
        <v/>
      </c>
      <c r="Y8" s="40" t="s">
        <v>338</v>
      </c>
      <c r="Z8" s="41" t="s">
        <v>335</v>
      </c>
      <c r="AA8" s="41" t="s">
        <v>336</v>
      </c>
    </row>
    <row r="9" spans="1:27" ht="12" customHeight="1">
      <c r="A9" s="33">
        <f>IF(ESI_Monthly!$A9&lt;&gt;"",ESI_Monthly!$A9," ")</f>
        <v>31290</v>
      </c>
      <c r="B9" s="95" t="str">
        <f>IF(ESI_Monthly!GJ9&lt;&gt;"",ESI_Monthly!GJ9,"")</f>
        <v/>
      </c>
      <c r="C9" s="95" t="str">
        <f>IF(ESI_Monthly!GK9&lt;&gt;"",ESI_Monthly!GK9,"")</f>
        <v/>
      </c>
      <c r="D9" s="95" t="str">
        <f>IF(ESI_Monthly!GL9&lt;&gt;"",ESI_Monthly!GL9,"")</f>
        <v/>
      </c>
      <c r="E9" s="95" t="str">
        <f>IF(ESI_Monthly!GM9&lt;&gt;"",ESI_Monthly!GM9,"")</f>
        <v/>
      </c>
      <c r="F9" s="95" t="str">
        <f>IF(ESI_Monthly!GN9&lt;&gt;"",ESI_Monthly!GN9,"")</f>
        <v/>
      </c>
      <c r="G9" s="95" t="str">
        <f>IF(ESI_Monthly!GO9&lt;&gt;"",ESI_Monthly!GO9,"")</f>
        <v/>
      </c>
      <c r="Y9" s="40" t="s">
        <v>333</v>
      </c>
      <c r="Z9" s="39">
        <f>INDEX(B$2:B$458, MATCH(99^99,B$2:B$458,1)-1)</f>
        <v>1.9</v>
      </c>
      <c r="AA9" s="39"/>
    </row>
    <row r="10" spans="1:27" ht="12" customHeight="1">
      <c r="A10" s="33">
        <f>IF(ESI_Monthly!$A10&lt;&gt;"",ESI_Monthly!$A10," ")</f>
        <v>31320</v>
      </c>
      <c r="B10" s="95" t="str">
        <f>IF(ESI_Monthly!GJ10&lt;&gt;"",ESI_Monthly!GJ10,"")</f>
        <v/>
      </c>
      <c r="C10" s="95" t="str">
        <f>IF(ESI_Monthly!GK10&lt;&gt;"",ESI_Monthly!GK10,"")</f>
        <v/>
      </c>
      <c r="D10" s="95" t="str">
        <f>IF(ESI_Monthly!GL10&lt;&gt;"",ESI_Monthly!GL10,"")</f>
        <v/>
      </c>
      <c r="E10" s="95" t="str">
        <f>IF(ESI_Monthly!GM10&lt;&gt;"",ESI_Monthly!GM10,"")</f>
        <v/>
      </c>
      <c r="F10" s="95" t="str">
        <f>IF(ESI_Monthly!GN10&lt;&gt;"",ESI_Monthly!GN10,"")</f>
        <v/>
      </c>
      <c r="G10" s="95" t="str">
        <f>IF(ESI_Monthly!GO10&lt;&gt;"",ESI_Monthly!GO10,"")</f>
        <v/>
      </c>
      <c r="Y10" s="40" t="s">
        <v>334</v>
      </c>
      <c r="Z10" s="39">
        <f>LOOKUP(2,1/B$2:B$458,B$2:B$458)</f>
        <v>-0.5</v>
      </c>
      <c r="AA10" s="39">
        <f>(Z10-Z9)</f>
        <v>-2.4</v>
      </c>
    </row>
    <row r="11" spans="1:27" ht="12" customHeight="1">
      <c r="A11" s="33">
        <f>IF(ESI_Monthly!$A11&lt;&gt;"",ESI_Monthly!$A11," ")</f>
        <v>31351</v>
      </c>
      <c r="B11" s="95" t="str">
        <f>IF(ESI_Monthly!GJ11&lt;&gt;"",ESI_Monthly!GJ11,"")</f>
        <v/>
      </c>
      <c r="C11" s="95" t="str">
        <f>IF(ESI_Monthly!GK11&lt;&gt;"",ESI_Monthly!GK11,"")</f>
        <v/>
      </c>
      <c r="D11" s="95" t="str">
        <f>IF(ESI_Monthly!GL11&lt;&gt;"",ESI_Monthly!GL11,"")</f>
        <v/>
      </c>
      <c r="E11" s="95" t="str">
        <f>IF(ESI_Monthly!GM11&lt;&gt;"",ESI_Monthly!GM11,"")</f>
        <v/>
      </c>
      <c r="F11" s="95" t="str">
        <f>IF(ESI_Monthly!GN11&lt;&gt;"",ESI_Monthly!GN11,"")</f>
        <v/>
      </c>
      <c r="G11" s="95" t="str">
        <f>IF(ESI_Monthly!GO11&lt;&gt;"",ESI_Monthly!GO11,"")</f>
        <v/>
      </c>
    </row>
    <row r="12" spans="1:27" ht="12" customHeight="1">
      <c r="A12" s="33">
        <f>IF(ESI_Monthly!$A12&lt;&gt;"",ESI_Monthly!$A12," ")</f>
        <v>31381</v>
      </c>
      <c r="B12" s="95" t="str">
        <f>IF(ESI_Monthly!GJ12&lt;&gt;"",ESI_Monthly!GJ12,"")</f>
        <v/>
      </c>
      <c r="C12" s="95" t="str">
        <f>IF(ESI_Monthly!GK12&lt;&gt;"",ESI_Monthly!GK12,"")</f>
        <v/>
      </c>
      <c r="D12" s="95" t="str">
        <f>IF(ESI_Monthly!GL12&lt;&gt;"",ESI_Monthly!GL12,"")</f>
        <v/>
      </c>
      <c r="E12" s="95" t="str">
        <f>IF(ESI_Monthly!GM12&lt;&gt;"",ESI_Monthly!GM12,"")</f>
        <v/>
      </c>
      <c r="F12" s="95" t="str">
        <f>IF(ESI_Monthly!GN12&lt;&gt;"",ESI_Monthly!GN12,"")</f>
        <v/>
      </c>
      <c r="G12" s="95" t="str">
        <f>IF(ESI_Monthly!GO12&lt;&gt;"",ESI_Monthly!GO12,"")</f>
        <v/>
      </c>
      <c r="Y12" s="40" t="s">
        <v>339</v>
      </c>
      <c r="Z12" s="41" t="s">
        <v>335</v>
      </c>
      <c r="AA12" s="41" t="s">
        <v>336</v>
      </c>
    </row>
    <row r="13" spans="1:27" ht="12" customHeight="1">
      <c r="A13" s="33">
        <f>IF(ESI_Monthly!$A13&lt;&gt;"",ESI_Monthly!$A13," ")</f>
        <v>31412</v>
      </c>
      <c r="B13" s="95" t="str">
        <f>IF(ESI_Monthly!GJ13&lt;&gt;"",ESI_Monthly!GJ13,"")</f>
        <v/>
      </c>
      <c r="C13" s="95" t="str">
        <f>IF(ESI_Monthly!GK13&lt;&gt;"",ESI_Monthly!GK13,"")</f>
        <v/>
      </c>
      <c r="D13" s="95" t="str">
        <f>IF(ESI_Monthly!GL13&lt;&gt;"",ESI_Monthly!GL13,"")</f>
        <v/>
      </c>
      <c r="E13" s="95" t="str">
        <f>IF(ESI_Monthly!GM13&lt;&gt;"",ESI_Monthly!GM13,"")</f>
        <v/>
      </c>
      <c r="F13" s="95" t="str">
        <f>IF(ESI_Monthly!GN13&lt;&gt;"",ESI_Monthly!GN13,"")</f>
        <v/>
      </c>
      <c r="G13" s="95" t="str">
        <f>IF(ESI_Monthly!GO13&lt;&gt;"",ESI_Monthly!GO13,"")</f>
        <v/>
      </c>
      <c r="Y13" s="40" t="s">
        <v>333</v>
      </c>
      <c r="Z13" s="39">
        <f>INDEX(C$2:C$458, MATCH(99^99,C$2:C$458,1)-1)</f>
        <v>19.7</v>
      </c>
      <c r="AA13" s="39"/>
    </row>
    <row r="14" spans="1:27" ht="12" customHeight="1">
      <c r="A14" s="33">
        <f>IF(ESI_Monthly!$A14&lt;&gt;"",ESI_Monthly!$A14," ")</f>
        <v>31443</v>
      </c>
      <c r="B14" s="95" t="str">
        <f>IF(ESI_Monthly!GJ14&lt;&gt;"",ESI_Monthly!GJ14,"")</f>
        <v/>
      </c>
      <c r="C14" s="95" t="str">
        <f>IF(ESI_Monthly!GK14&lt;&gt;"",ESI_Monthly!GK14,"")</f>
        <v/>
      </c>
      <c r="D14" s="95" t="str">
        <f>IF(ESI_Monthly!GL14&lt;&gt;"",ESI_Monthly!GL14,"")</f>
        <v/>
      </c>
      <c r="E14" s="95" t="str">
        <f>IF(ESI_Monthly!GM14&lt;&gt;"",ESI_Monthly!GM14,"")</f>
        <v/>
      </c>
      <c r="F14" s="95" t="str">
        <f>IF(ESI_Monthly!GN14&lt;&gt;"",ESI_Monthly!GN14,"")</f>
        <v/>
      </c>
      <c r="G14" s="95" t="str">
        <f>IF(ESI_Monthly!GO14&lt;&gt;"",ESI_Monthly!GO14,"")</f>
        <v/>
      </c>
      <c r="Y14" s="40" t="s">
        <v>334</v>
      </c>
      <c r="Z14" s="39">
        <f>LOOKUP(2,1/C$2:C$458,C$2:C$458)</f>
        <v>18.100000000000001</v>
      </c>
      <c r="AA14" s="39">
        <f>(Z14-Z13)</f>
        <v>-1.5999999999999979</v>
      </c>
    </row>
    <row r="15" spans="1:27" ht="12" customHeight="1">
      <c r="A15" s="33">
        <f>IF(ESI_Monthly!$A15&lt;&gt;"",ESI_Monthly!$A15," ")</f>
        <v>31471</v>
      </c>
      <c r="B15" s="95" t="str">
        <f>IF(ESI_Monthly!GJ15&lt;&gt;"",ESI_Monthly!GJ15,"")</f>
        <v/>
      </c>
      <c r="C15" s="95" t="str">
        <f>IF(ESI_Monthly!GK15&lt;&gt;"",ESI_Monthly!GK15,"")</f>
        <v/>
      </c>
      <c r="D15" s="95" t="str">
        <f>IF(ESI_Monthly!GL15&lt;&gt;"",ESI_Monthly!GL15,"")</f>
        <v/>
      </c>
      <c r="E15" s="95" t="str">
        <f>IF(ESI_Monthly!GM15&lt;&gt;"",ESI_Monthly!GM15,"")</f>
        <v/>
      </c>
      <c r="F15" s="95" t="str">
        <f>IF(ESI_Monthly!GN15&lt;&gt;"",ESI_Monthly!GN15,"")</f>
        <v/>
      </c>
      <c r="G15" s="95" t="str">
        <f>IF(ESI_Monthly!GO15&lt;&gt;"",ESI_Monthly!GO15,"")</f>
        <v/>
      </c>
    </row>
    <row r="16" spans="1:27" ht="12" customHeight="1">
      <c r="A16" s="33">
        <f>IF(ESI_Monthly!$A16&lt;&gt;"",ESI_Monthly!$A16," ")</f>
        <v>31502</v>
      </c>
      <c r="B16" s="95" t="str">
        <f>IF(ESI_Monthly!GJ16&lt;&gt;"",ESI_Monthly!GJ16,"")</f>
        <v/>
      </c>
      <c r="C16" s="95" t="str">
        <f>IF(ESI_Monthly!GK16&lt;&gt;"",ESI_Monthly!GK16,"")</f>
        <v/>
      </c>
      <c r="D16" s="95" t="str">
        <f>IF(ESI_Monthly!GL16&lt;&gt;"",ESI_Monthly!GL16,"")</f>
        <v/>
      </c>
      <c r="E16" s="95" t="str">
        <f>IF(ESI_Monthly!GM16&lt;&gt;"",ESI_Monthly!GM16,"")</f>
        <v/>
      </c>
      <c r="F16" s="95" t="str">
        <f>IF(ESI_Monthly!GN16&lt;&gt;"",ESI_Monthly!GN16,"")</f>
        <v/>
      </c>
      <c r="G16" s="95" t="str">
        <f>IF(ESI_Monthly!GO16&lt;&gt;"",ESI_Monthly!GO16,"")</f>
        <v/>
      </c>
      <c r="Y16" s="40" t="s">
        <v>340</v>
      </c>
      <c r="Z16" s="41" t="s">
        <v>335</v>
      </c>
      <c r="AA16" s="41" t="s">
        <v>336</v>
      </c>
    </row>
    <row r="17" spans="1:33" ht="12" customHeight="1">
      <c r="A17" s="33">
        <f>IF(ESI_Monthly!$A17&lt;&gt;"",ESI_Monthly!$A17," ")</f>
        <v>31532</v>
      </c>
      <c r="B17" s="95" t="str">
        <f>IF(ESI_Monthly!GJ17&lt;&gt;"",ESI_Monthly!GJ17,"")</f>
        <v/>
      </c>
      <c r="C17" s="95" t="str">
        <f>IF(ESI_Monthly!GK17&lt;&gt;"",ESI_Monthly!GK17,"")</f>
        <v/>
      </c>
      <c r="D17" s="95" t="str">
        <f>IF(ESI_Monthly!GL17&lt;&gt;"",ESI_Monthly!GL17,"")</f>
        <v/>
      </c>
      <c r="E17" s="95" t="str">
        <f>IF(ESI_Monthly!GM17&lt;&gt;"",ESI_Monthly!GM17,"")</f>
        <v/>
      </c>
      <c r="F17" s="95" t="str">
        <f>IF(ESI_Monthly!GN17&lt;&gt;"",ESI_Monthly!GN17,"")</f>
        <v/>
      </c>
      <c r="G17" s="95" t="str">
        <f>IF(ESI_Monthly!GO17&lt;&gt;"",ESI_Monthly!GO17,"")</f>
        <v/>
      </c>
      <c r="Y17" s="40" t="s">
        <v>333</v>
      </c>
      <c r="Z17" s="39">
        <f>INDEX(D$2:D$458, MATCH(99^99,D$2:D$458,1)-1)</f>
        <v>-2</v>
      </c>
      <c r="AA17" s="39"/>
    </row>
    <row r="18" spans="1:33" ht="12" customHeight="1">
      <c r="A18" s="33">
        <f>IF(ESI_Monthly!$A18&lt;&gt;"",ESI_Monthly!$A18," ")</f>
        <v>31563</v>
      </c>
      <c r="B18" s="95" t="str">
        <f>IF(ESI_Monthly!GJ18&lt;&gt;"",ESI_Monthly!GJ18,"")</f>
        <v/>
      </c>
      <c r="C18" s="95" t="str">
        <f>IF(ESI_Monthly!GK18&lt;&gt;"",ESI_Monthly!GK18,"")</f>
        <v/>
      </c>
      <c r="D18" s="95" t="str">
        <f>IF(ESI_Monthly!GL18&lt;&gt;"",ESI_Monthly!GL18,"")</f>
        <v/>
      </c>
      <c r="E18" s="95" t="str">
        <f>IF(ESI_Monthly!GM18&lt;&gt;"",ESI_Monthly!GM18,"")</f>
        <v/>
      </c>
      <c r="F18" s="95" t="str">
        <f>IF(ESI_Monthly!GN18&lt;&gt;"",ESI_Monthly!GN18,"")</f>
        <v/>
      </c>
      <c r="G18" s="95" t="str">
        <f>IF(ESI_Monthly!GO18&lt;&gt;"",ESI_Monthly!GO18,"")</f>
        <v/>
      </c>
      <c r="Y18" s="40" t="s">
        <v>334</v>
      </c>
      <c r="Z18" s="39">
        <f>LOOKUP(2,1/D$2:D$458,D$2:D$458)</f>
        <v>-1.2</v>
      </c>
      <c r="AA18" s="39">
        <f>(Z18-Z17)</f>
        <v>0.8</v>
      </c>
    </row>
    <row r="19" spans="1:33" ht="12" customHeight="1">
      <c r="A19" s="33">
        <f>IF(ESI_Monthly!$A19&lt;&gt;"",ESI_Monthly!$A19," ")</f>
        <v>31593</v>
      </c>
      <c r="B19" s="95" t="str">
        <f>IF(ESI_Monthly!GJ19&lt;&gt;"",ESI_Monthly!GJ19,"")</f>
        <v/>
      </c>
      <c r="C19" s="95" t="str">
        <f>IF(ESI_Monthly!GK19&lt;&gt;"",ESI_Monthly!GK19,"")</f>
        <v/>
      </c>
      <c r="D19" s="95" t="str">
        <f>IF(ESI_Monthly!GL19&lt;&gt;"",ESI_Monthly!GL19,"")</f>
        <v/>
      </c>
      <c r="E19" s="95" t="str">
        <f>IF(ESI_Monthly!GM19&lt;&gt;"",ESI_Monthly!GM19,"")</f>
        <v/>
      </c>
      <c r="F19" s="95" t="str">
        <f>IF(ESI_Monthly!GN19&lt;&gt;"",ESI_Monthly!GN19,"")</f>
        <v/>
      </c>
      <c r="G19" s="95" t="str">
        <f>IF(ESI_Monthly!GO19&lt;&gt;"",ESI_Monthly!GO19,"")</f>
        <v/>
      </c>
    </row>
    <row r="20" spans="1:33" ht="12" customHeight="1">
      <c r="A20" s="33">
        <f>IF(ESI_Monthly!$A20&lt;&gt;"",ESI_Monthly!$A20," ")</f>
        <v>31624</v>
      </c>
      <c r="B20" s="95" t="str">
        <f>IF(ESI_Monthly!GJ20&lt;&gt;"",ESI_Monthly!GJ20,"")</f>
        <v/>
      </c>
      <c r="C20" s="95" t="str">
        <f>IF(ESI_Monthly!GK20&lt;&gt;"",ESI_Monthly!GK20,"")</f>
        <v/>
      </c>
      <c r="D20" s="95" t="str">
        <f>IF(ESI_Monthly!GL20&lt;&gt;"",ESI_Monthly!GL20,"")</f>
        <v/>
      </c>
      <c r="E20" s="95" t="str">
        <f>IF(ESI_Monthly!GM20&lt;&gt;"",ESI_Monthly!GM20,"")</f>
        <v/>
      </c>
      <c r="F20" s="95" t="str">
        <f>IF(ESI_Monthly!GN20&lt;&gt;"",ESI_Monthly!GN20,"")</f>
        <v/>
      </c>
      <c r="G20" s="95" t="str">
        <f>IF(ESI_Monthly!GO20&lt;&gt;"",ESI_Monthly!GO20,"")</f>
        <v/>
      </c>
      <c r="Y20" s="40" t="s">
        <v>341</v>
      </c>
      <c r="Z20" s="41" t="s">
        <v>335</v>
      </c>
      <c r="AA20" s="41" t="s">
        <v>336</v>
      </c>
    </row>
    <row r="21" spans="1:33" ht="12" customHeight="1">
      <c r="A21" s="33">
        <f>IF(ESI_Monthly!$A21&lt;&gt;"",ESI_Monthly!$A21," ")</f>
        <v>31655</v>
      </c>
      <c r="B21" s="95" t="str">
        <f>IF(ESI_Monthly!GJ21&lt;&gt;"",ESI_Monthly!GJ21,"")</f>
        <v/>
      </c>
      <c r="C21" s="95" t="str">
        <f>IF(ESI_Monthly!GK21&lt;&gt;"",ESI_Monthly!GK21,"")</f>
        <v/>
      </c>
      <c r="D21" s="95" t="str">
        <f>IF(ESI_Monthly!GL21&lt;&gt;"",ESI_Monthly!GL21,"")</f>
        <v/>
      </c>
      <c r="E21" s="95" t="str">
        <f>IF(ESI_Monthly!GM21&lt;&gt;"",ESI_Monthly!GM21,"")</f>
        <v/>
      </c>
      <c r="F21" s="95" t="str">
        <f>IF(ESI_Monthly!GN21&lt;&gt;"",ESI_Monthly!GN21,"")</f>
        <v/>
      </c>
      <c r="G21" s="95" t="str">
        <f>IF(ESI_Monthly!GO21&lt;&gt;"",ESI_Monthly!GO21,"")</f>
        <v/>
      </c>
      <c r="Y21" s="40" t="s">
        <v>333</v>
      </c>
      <c r="Z21" s="39">
        <f>INDEX(E$2:E$458, MATCH(99^99,E$2:E$458,1)-1)</f>
        <v>16.7</v>
      </c>
      <c r="AA21" s="39"/>
    </row>
    <row r="22" spans="1:33" ht="12" customHeight="1">
      <c r="A22" s="33">
        <f>IF(ESI_Monthly!$A22&lt;&gt;"",ESI_Monthly!$A22," ")</f>
        <v>31685</v>
      </c>
      <c r="B22" s="95" t="str">
        <f>IF(ESI_Monthly!GJ22&lt;&gt;"",ESI_Monthly!GJ22,"")</f>
        <v/>
      </c>
      <c r="C22" s="95" t="str">
        <f>IF(ESI_Monthly!GK22&lt;&gt;"",ESI_Monthly!GK22,"")</f>
        <v/>
      </c>
      <c r="D22" s="95" t="str">
        <f>IF(ESI_Monthly!GL22&lt;&gt;"",ESI_Monthly!GL22,"")</f>
        <v/>
      </c>
      <c r="E22" s="95" t="str">
        <f>IF(ESI_Monthly!GM22&lt;&gt;"",ESI_Monthly!GM22,"")</f>
        <v/>
      </c>
      <c r="F22" s="95" t="str">
        <f>IF(ESI_Monthly!GN22&lt;&gt;"",ESI_Monthly!GN22,"")</f>
        <v/>
      </c>
      <c r="G22" s="95" t="str">
        <f>IF(ESI_Monthly!GO22&lt;&gt;"",ESI_Monthly!GO22,"")</f>
        <v/>
      </c>
      <c r="Y22" s="40" t="s">
        <v>334</v>
      </c>
      <c r="Z22" s="39">
        <f>LOOKUP(2,1/E$2:E$458,E$2:E$458)</f>
        <v>11.7</v>
      </c>
      <c r="AA22" s="39">
        <f>(Z22-Z21)</f>
        <v>-5</v>
      </c>
    </row>
    <row r="23" spans="1:33" ht="12" customHeight="1">
      <c r="A23" s="33">
        <f>IF(ESI_Monthly!$A23&lt;&gt;"",ESI_Monthly!$A23," ")</f>
        <v>31716</v>
      </c>
      <c r="B23" s="95" t="str">
        <f>IF(ESI_Monthly!GJ23&lt;&gt;"",ESI_Monthly!GJ23,"")</f>
        <v/>
      </c>
      <c r="C23" s="95" t="str">
        <f>IF(ESI_Monthly!GK23&lt;&gt;"",ESI_Monthly!GK23,"")</f>
        <v/>
      </c>
      <c r="D23" s="95" t="str">
        <f>IF(ESI_Monthly!GL23&lt;&gt;"",ESI_Monthly!GL23,"")</f>
        <v/>
      </c>
      <c r="E23" s="95" t="str">
        <f>IF(ESI_Monthly!GM23&lt;&gt;"",ESI_Monthly!GM23,"")</f>
        <v/>
      </c>
      <c r="F23" s="95" t="str">
        <f>IF(ESI_Monthly!GN23&lt;&gt;"",ESI_Monthly!GN23,"")</f>
        <v/>
      </c>
      <c r="G23" s="95" t="str">
        <f>IF(ESI_Monthly!GO23&lt;&gt;"",ESI_Monthly!GO23,"")</f>
        <v/>
      </c>
    </row>
    <row r="24" spans="1:33" ht="12" customHeight="1">
      <c r="A24" s="33">
        <f>IF(ESI_Monthly!$A24&lt;&gt;"",ESI_Monthly!$A24," ")</f>
        <v>31746</v>
      </c>
      <c r="B24" s="95" t="str">
        <f>IF(ESI_Monthly!GJ24&lt;&gt;"",ESI_Monthly!GJ24,"")</f>
        <v/>
      </c>
      <c r="C24" s="95" t="str">
        <f>IF(ESI_Monthly!GK24&lt;&gt;"",ESI_Monthly!GK24,"")</f>
        <v/>
      </c>
      <c r="D24" s="95" t="str">
        <f>IF(ESI_Monthly!GL24&lt;&gt;"",ESI_Monthly!GL24,"")</f>
        <v/>
      </c>
      <c r="E24" s="95" t="str">
        <f>IF(ESI_Monthly!GM24&lt;&gt;"",ESI_Monthly!GM24,"")</f>
        <v/>
      </c>
      <c r="F24" s="95" t="str">
        <f>IF(ESI_Monthly!GN24&lt;&gt;"",ESI_Monthly!GN24,"")</f>
        <v/>
      </c>
      <c r="G24" s="95" t="str">
        <f>IF(ESI_Monthly!GO24&lt;&gt;"",ESI_Monthly!GO24,"")</f>
        <v/>
      </c>
      <c r="Y24" s="40" t="s">
        <v>342</v>
      </c>
      <c r="Z24" s="41" t="s">
        <v>335</v>
      </c>
      <c r="AA24" s="41" t="s">
        <v>336</v>
      </c>
    </row>
    <row r="25" spans="1:33" ht="12" customHeight="1">
      <c r="A25" s="33">
        <f>IF(ESI_Monthly!$A25&lt;&gt;"",ESI_Monthly!$A25," ")</f>
        <v>31777</v>
      </c>
      <c r="B25" s="95" t="str">
        <f>IF(ESI_Monthly!GJ25&lt;&gt;"",ESI_Monthly!GJ25,"")</f>
        <v/>
      </c>
      <c r="C25" s="95" t="str">
        <f>IF(ESI_Monthly!GK25&lt;&gt;"",ESI_Monthly!GK25,"")</f>
        <v/>
      </c>
      <c r="D25" s="95" t="str">
        <f>IF(ESI_Monthly!GL25&lt;&gt;"",ESI_Monthly!GL25,"")</f>
        <v/>
      </c>
      <c r="E25" s="95" t="str">
        <f>IF(ESI_Monthly!GM25&lt;&gt;"",ESI_Monthly!GM25,"")</f>
        <v/>
      </c>
      <c r="F25" s="95" t="str">
        <f>IF(ESI_Monthly!GN25&lt;&gt;"",ESI_Monthly!GN25,"")</f>
        <v/>
      </c>
      <c r="G25" s="95" t="str">
        <f>IF(ESI_Monthly!GO25&lt;&gt;"",ESI_Monthly!GO25,"")</f>
        <v/>
      </c>
      <c r="Y25" s="40" t="s">
        <v>333</v>
      </c>
      <c r="Z25" s="39">
        <f>INDEX(F$2:F$458, MATCH(99^99,F$2:F$458,1)-1)</f>
        <v>2.5</v>
      </c>
      <c r="AA25" s="39"/>
    </row>
    <row r="26" spans="1:33" ht="12" customHeight="1">
      <c r="A26" s="33">
        <f>IF(ESI_Monthly!$A26&lt;&gt;"",ESI_Monthly!$A26," ")</f>
        <v>31808</v>
      </c>
      <c r="B26" s="95" t="str">
        <f>IF(ESI_Monthly!GJ26&lt;&gt;"",ESI_Monthly!GJ26,"")</f>
        <v/>
      </c>
      <c r="C26" s="95" t="str">
        <f>IF(ESI_Monthly!GK26&lt;&gt;"",ESI_Monthly!GK26,"")</f>
        <v/>
      </c>
      <c r="D26" s="95" t="str">
        <f>IF(ESI_Monthly!GL26&lt;&gt;"",ESI_Monthly!GL26,"")</f>
        <v/>
      </c>
      <c r="E26" s="95" t="str">
        <f>IF(ESI_Monthly!GM26&lt;&gt;"",ESI_Monthly!GM26,"")</f>
        <v/>
      </c>
      <c r="F26" s="95" t="str">
        <f>IF(ESI_Monthly!GN26&lt;&gt;"",ESI_Monthly!GN26,"")</f>
        <v/>
      </c>
      <c r="G26" s="95" t="str">
        <f>IF(ESI_Monthly!GO26&lt;&gt;"",ESI_Monthly!GO26,"")</f>
        <v/>
      </c>
      <c r="Y26" s="40" t="s">
        <v>334</v>
      </c>
      <c r="Z26" s="39">
        <f>LOOKUP(2,1/F$2:F$458,F$2:F$458)</f>
        <v>11</v>
      </c>
      <c r="AA26" s="39">
        <f>(Z26-Z25)</f>
        <v>8.5</v>
      </c>
    </row>
    <row r="27" spans="1:33" ht="12" customHeight="1">
      <c r="A27" s="33">
        <f>IF(ESI_Monthly!$A27&lt;&gt;"",ESI_Monthly!$A27," ")</f>
        <v>31836</v>
      </c>
      <c r="B27" s="95" t="str">
        <f>IF(ESI_Monthly!GJ27&lt;&gt;"",ESI_Monthly!GJ27,"")</f>
        <v/>
      </c>
      <c r="C27" s="95" t="str">
        <f>IF(ESI_Monthly!GK27&lt;&gt;"",ESI_Monthly!GK27,"")</f>
        <v/>
      </c>
      <c r="D27" s="95" t="str">
        <f>IF(ESI_Monthly!GL27&lt;&gt;"",ESI_Monthly!GL27,"")</f>
        <v/>
      </c>
      <c r="E27" s="95" t="str">
        <f>IF(ESI_Monthly!GM27&lt;&gt;"",ESI_Monthly!GM27,"")</f>
        <v/>
      </c>
      <c r="F27" s="95" t="str">
        <f>IF(ESI_Monthly!GN27&lt;&gt;"",ESI_Monthly!GN27,"")</f>
        <v/>
      </c>
      <c r="G27" s="95" t="str">
        <f>IF(ESI_Monthly!GO27&lt;&gt;"",ESI_Monthly!GO27,"")</f>
        <v/>
      </c>
    </row>
    <row r="28" spans="1:33" ht="12" customHeight="1">
      <c r="A28" s="33">
        <f>IF(ESI_Monthly!$A28&lt;&gt;"",ESI_Monthly!$A28," ")</f>
        <v>31867</v>
      </c>
      <c r="B28" s="95" t="str">
        <f>IF(ESI_Monthly!GJ28&lt;&gt;"",ESI_Monthly!GJ28,"")</f>
        <v/>
      </c>
      <c r="C28" s="95" t="str">
        <f>IF(ESI_Monthly!GK28&lt;&gt;"",ESI_Monthly!GK28,"")</f>
        <v/>
      </c>
      <c r="D28" s="95" t="str">
        <f>IF(ESI_Monthly!GL28&lt;&gt;"",ESI_Monthly!GL28,"")</f>
        <v/>
      </c>
      <c r="E28" s="95" t="str">
        <f>IF(ESI_Monthly!GM28&lt;&gt;"",ESI_Monthly!GM28,"")</f>
        <v/>
      </c>
      <c r="F28" s="95" t="str">
        <f>IF(ESI_Monthly!GN28&lt;&gt;"",ESI_Monthly!GN28,"")</f>
        <v/>
      </c>
      <c r="G28" s="95" t="str">
        <f>IF(ESI_Monthly!GO28&lt;&gt;"",ESI_Monthly!GO28,"")</f>
        <v/>
      </c>
      <c r="Z28" s="30"/>
      <c r="AA28" s="30"/>
      <c r="AC28" s="30"/>
      <c r="AD28" s="30"/>
      <c r="AE28" s="30"/>
      <c r="AF28" s="30"/>
      <c r="AG28" s="30"/>
    </row>
    <row r="29" spans="1:33" ht="12" customHeight="1">
      <c r="A29" s="33">
        <f>IF(ESI_Monthly!$A29&lt;&gt;"",ESI_Monthly!$A29," ")</f>
        <v>31897</v>
      </c>
      <c r="B29" s="95" t="str">
        <f>IF(ESI_Monthly!GJ29&lt;&gt;"",ESI_Monthly!GJ29,"")</f>
        <v/>
      </c>
      <c r="C29" s="95" t="str">
        <f>IF(ESI_Monthly!GK29&lt;&gt;"",ESI_Monthly!GK29,"")</f>
        <v/>
      </c>
      <c r="D29" s="95" t="str">
        <f>IF(ESI_Monthly!GL29&lt;&gt;"",ESI_Monthly!GL29,"")</f>
        <v/>
      </c>
      <c r="E29" s="95" t="str">
        <f>IF(ESI_Monthly!GM29&lt;&gt;"",ESI_Monthly!GM29,"")</f>
        <v/>
      </c>
      <c r="F29" s="95" t="str">
        <f>IF(ESI_Monthly!GN29&lt;&gt;"",ESI_Monthly!GN29,"")</f>
        <v/>
      </c>
      <c r="G29" s="95" t="str">
        <f>IF(ESI_Monthly!GO29&lt;&gt;"",ESI_Monthly!GO29,"")</f>
        <v/>
      </c>
      <c r="Z29" s="30"/>
      <c r="AA29" s="30"/>
      <c r="AC29" s="30"/>
      <c r="AD29" s="30"/>
      <c r="AE29" s="30"/>
      <c r="AF29" s="30"/>
      <c r="AG29" s="30"/>
    </row>
    <row r="30" spans="1:33" ht="12" customHeight="1">
      <c r="A30" s="33">
        <f>IF(ESI_Monthly!$A30&lt;&gt;"",ESI_Monthly!$A30," ")</f>
        <v>31928</v>
      </c>
      <c r="B30" s="95" t="str">
        <f>IF(ESI_Monthly!GJ30&lt;&gt;"",ESI_Monthly!GJ30,"")</f>
        <v/>
      </c>
      <c r="C30" s="95" t="str">
        <f>IF(ESI_Monthly!GK30&lt;&gt;"",ESI_Monthly!GK30,"")</f>
        <v/>
      </c>
      <c r="D30" s="95" t="str">
        <f>IF(ESI_Monthly!GL30&lt;&gt;"",ESI_Monthly!GL30,"")</f>
        <v/>
      </c>
      <c r="E30" s="95" t="str">
        <f>IF(ESI_Monthly!GM30&lt;&gt;"",ESI_Monthly!GM30,"")</f>
        <v/>
      </c>
      <c r="F30" s="95" t="str">
        <f>IF(ESI_Monthly!GN30&lt;&gt;"",ESI_Monthly!GN30,"")</f>
        <v/>
      </c>
      <c r="G30" s="95" t="str">
        <f>IF(ESI_Monthly!GO30&lt;&gt;"",ESI_Monthly!GO30,"")</f>
        <v/>
      </c>
      <c r="Z30" s="30"/>
      <c r="AA30" s="30"/>
      <c r="AC30" s="30"/>
      <c r="AD30" s="30"/>
      <c r="AE30" s="30"/>
      <c r="AF30" s="30"/>
      <c r="AG30" s="30"/>
    </row>
    <row r="31" spans="1:33" ht="12" customHeight="1">
      <c r="A31" s="33">
        <f>IF(ESI_Monthly!$A31&lt;&gt;"",ESI_Monthly!$A31," ")</f>
        <v>31958</v>
      </c>
      <c r="B31" s="95" t="str">
        <f>IF(ESI_Monthly!GJ31&lt;&gt;"",ESI_Monthly!GJ31,"")</f>
        <v/>
      </c>
      <c r="C31" s="95" t="str">
        <f>IF(ESI_Monthly!GK31&lt;&gt;"",ESI_Monthly!GK31,"")</f>
        <v/>
      </c>
      <c r="D31" s="95" t="str">
        <f>IF(ESI_Monthly!GL31&lt;&gt;"",ESI_Monthly!GL31,"")</f>
        <v/>
      </c>
      <c r="E31" s="95" t="str">
        <f>IF(ESI_Monthly!GM31&lt;&gt;"",ESI_Monthly!GM31,"")</f>
        <v/>
      </c>
      <c r="F31" s="95" t="str">
        <f>IF(ESI_Monthly!GN31&lt;&gt;"",ESI_Monthly!GN31,"")</f>
        <v/>
      </c>
      <c r="G31" s="95" t="str">
        <f>IF(ESI_Monthly!GO31&lt;&gt;"",ESI_Monthly!GO31,"")</f>
        <v/>
      </c>
      <c r="Z31" s="30"/>
      <c r="AA31" s="30"/>
      <c r="AC31" s="30"/>
      <c r="AD31" s="30"/>
      <c r="AE31" s="30"/>
      <c r="AF31" s="30"/>
      <c r="AG31" s="30"/>
    </row>
    <row r="32" spans="1:33" ht="12" customHeight="1">
      <c r="A32" s="33">
        <f>IF(ESI_Monthly!$A32&lt;&gt;"",ESI_Monthly!$A32," ")</f>
        <v>31989</v>
      </c>
      <c r="B32" s="95" t="str">
        <f>IF(ESI_Monthly!GJ32&lt;&gt;"",ESI_Monthly!GJ32,"")</f>
        <v/>
      </c>
      <c r="C32" s="95" t="str">
        <f>IF(ESI_Monthly!GK32&lt;&gt;"",ESI_Monthly!GK32,"")</f>
        <v/>
      </c>
      <c r="D32" s="95" t="str">
        <f>IF(ESI_Monthly!GL32&lt;&gt;"",ESI_Monthly!GL32,"")</f>
        <v/>
      </c>
      <c r="E32" s="95" t="str">
        <f>IF(ESI_Monthly!GM32&lt;&gt;"",ESI_Monthly!GM32,"")</f>
        <v/>
      </c>
      <c r="F32" s="95" t="str">
        <f>IF(ESI_Monthly!GN32&lt;&gt;"",ESI_Monthly!GN32,"")</f>
        <v/>
      </c>
      <c r="G32" s="95" t="str">
        <f>IF(ESI_Monthly!GO32&lt;&gt;"",ESI_Monthly!GO32,"")</f>
        <v/>
      </c>
      <c r="Z32" s="30"/>
      <c r="AA32" s="30"/>
      <c r="AC32" s="30"/>
      <c r="AD32" s="30"/>
      <c r="AE32" s="30"/>
      <c r="AF32" s="30"/>
      <c r="AG32" s="30"/>
    </row>
    <row r="33" spans="1:33" ht="12" customHeight="1">
      <c r="A33" s="33">
        <f>IF(ESI_Monthly!$A33&lt;&gt;"",ESI_Monthly!$A33," ")</f>
        <v>32020</v>
      </c>
      <c r="B33" s="95" t="str">
        <f>IF(ESI_Monthly!GJ33&lt;&gt;"",ESI_Monthly!GJ33,"")</f>
        <v/>
      </c>
      <c r="C33" s="95" t="str">
        <f>IF(ESI_Monthly!GK33&lt;&gt;"",ESI_Monthly!GK33,"")</f>
        <v/>
      </c>
      <c r="D33" s="95" t="str">
        <f>IF(ESI_Monthly!GL33&lt;&gt;"",ESI_Monthly!GL33,"")</f>
        <v/>
      </c>
      <c r="E33" s="95" t="str">
        <f>IF(ESI_Monthly!GM33&lt;&gt;"",ESI_Monthly!GM33,"")</f>
        <v/>
      </c>
      <c r="F33" s="95" t="str">
        <f>IF(ESI_Monthly!GN33&lt;&gt;"",ESI_Monthly!GN33,"")</f>
        <v/>
      </c>
      <c r="G33" s="95" t="str">
        <f>IF(ESI_Monthly!GO33&lt;&gt;"",ESI_Monthly!GO33,"")</f>
        <v/>
      </c>
      <c r="Z33" s="30"/>
      <c r="AA33" s="30"/>
      <c r="AC33" s="30"/>
      <c r="AD33" s="30"/>
      <c r="AE33" s="30"/>
      <c r="AF33" s="30"/>
      <c r="AG33" s="30"/>
    </row>
    <row r="34" spans="1:33" ht="12" customHeight="1">
      <c r="A34" s="33">
        <f>IF(ESI_Monthly!$A34&lt;&gt;"",ESI_Monthly!$A34," ")</f>
        <v>32050</v>
      </c>
      <c r="B34" s="95" t="str">
        <f>IF(ESI_Monthly!GJ34&lt;&gt;"",ESI_Monthly!GJ34,"")</f>
        <v/>
      </c>
      <c r="C34" s="95" t="str">
        <f>IF(ESI_Monthly!GK34&lt;&gt;"",ESI_Monthly!GK34,"")</f>
        <v/>
      </c>
      <c r="D34" s="95" t="str">
        <f>IF(ESI_Monthly!GL34&lt;&gt;"",ESI_Monthly!GL34,"")</f>
        <v/>
      </c>
      <c r="E34" s="95" t="str">
        <f>IF(ESI_Monthly!GM34&lt;&gt;"",ESI_Monthly!GM34,"")</f>
        <v/>
      </c>
      <c r="F34" s="95" t="str">
        <f>IF(ESI_Monthly!GN34&lt;&gt;"",ESI_Monthly!GN34,"")</f>
        <v/>
      </c>
      <c r="G34" s="95" t="str">
        <f>IF(ESI_Monthly!GO34&lt;&gt;"",ESI_Monthly!GO34,"")</f>
        <v/>
      </c>
      <c r="Z34" s="30"/>
      <c r="AA34" s="30"/>
      <c r="AC34" s="30"/>
      <c r="AD34" s="30"/>
      <c r="AE34" s="30"/>
      <c r="AF34" s="30"/>
      <c r="AG34" s="30"/>
    </row>
    <row r="35" spans="1:33" ht="12" customHeight="1">
      <c r="A35" s="33">
        <f>IF(ESI_Monthly!$A35&lt;&gt;"",ESI_Monthly!$A35," ")</f>
        <v>32081</v>
      </c>
      <c r="B35" s="95" t="str">
        <f>IF(ESI_Monthly!GJ35&lt;&gt;"",ESI_Monthly!GJ35,"")</f>
        <v/>
      </c>
      <c r="C35" s="95" t="str">
        <f>IF(ESI_Monthly!GK35&lt;&gt;"",ESI_Monthly!GK35,"")</f>
        <v/>
      </c>
      <c r="D35" s="95" t="str">
        <f>IF(ESI_Monthly!GL35&lt;&gt;"",ESI_Monthly!GL35,"")</f>
        <v/>
      </c>
      <c r="E35" s="95" t="str">
        <f>IF(ESI_Monthly!GM35&lt;&gt;"",ESI_Monthly!GM35,"")</f>
        <v/>
      </c>
      <c r="F35" s="95" t="str">
        <f>IF(ESI_Monthly!GN35&lt;&gt;"",ESI_Monthly!GN35,"")</f>
        <v/>
      </c>
      <c r="G35" s="95" t="str">
        <f>IF(ESI_Monthly!GO35&lt;&gt;"",ESI_Monthly!GO35,"")</f>
        <v/>
      </c>
      <c r="Z35" s="30"/>
      <c r="AA35" s="30"/>
      <c r="AC35" s="30"/>
      <c r="AD35" s="30"/>
      <c r="AE35" s="30"/>
      <c r="AF35" s="30"/>
      <c r="AG35" s="30"/>
    </row>
    <row r="36" spans="1:33" ht="12" customHeight="1">
      <c r="A36" s="33">
        <f>IF(ESI_Monthly!$A36&lt;&gt;"",ESI_Monthly!$A36," ")</f>
        <v>32111</v>
      </c>
      <c r="B36" s="95" t="str">
        <f>IF(ESI_Monthly!GJ36&lt;&gt;"",ESI_Monthly!GJ36,"")</f>
        <v/>
      </c>
      <c r="C36" s="95" t="str">
        <f>IF(ESI_Monthly!GK36&lt;&gt;"",ESI_Monthly!GK36,"")</f>
        <v/>
      </c>
      <c r="D36" s="95" t="str">
        <f>IF(ESI_Monthly!GL36&lt;&gt;"",ESI_Monthly!GL36,"")</f>
        <v/>
      </c>
      <c r="E36" s="95" t="str">
        <f>IF(ESI_Monthly!GM36&lt;&gt;"",ESI_Monthly!GM36,"")</f>
        <v/>
      </c>
      <c r="F36" s="95" t="str">
        <f>IF(ESI_Monthly!GN36&lt;&gt;"",ESI_Monthly!GN36,"")</f>
        <v/>
      </c>
      <c r="G36" s="95" t="str">
        <f>IF(ESI_Monthly!GO36&lt;&gt;"",ESI_Monthly!GO36,"")</f>
        <v/>
      </c>
      <c r="Z36" s="30"/>
      <c r="AA36" s="30"/>
      <c r="AC36" s="30"/>
      <c r="AD36" s="30"/>
      <c r="AE36" s="30"/>
      <c r="AF36" s="30"/>
      <c r="AG36" s="30"/>
    </row>
    <row r="37" spans="1:33" ht="12" customHeight="1">
      <c r="A37" s="33">
        <f>IF(ESI_Monthly!$A37&lt;&gt;"",ESI_Monthly!$A37," ")</f>
        <v>32142</v>
      </c>
      <c r="B37" s="95" t="str">
        <f>IF(ESI_Monthly!GJ37&lt;&gt;"",ESI_Monthly!GJ37,"")</f>
        <v/>
      </c>
      <c r="C37" s="95" t="str">
        <f>IF(ESI_Monthly!GK37&lt;&gt;"",ESI_Monthly!GK37,"")</f>
        <v/>
      </c>
      <c r="D37" s="95" t="str">
        <f>IF(ESI_Monthly!GL37&lt;&gt;"",ESI_Monthly!GL37,"")</f>
        <v/>
      </c>
      <c r="E37" s="95" t="str">
        <f>IF(ESI_Monthly!GM37&lt;&gt;"",ESI_Monthly!GM37,"")</f>
        <v/>
      </c>
      <c r="F37" s="95" t="str">
        <f>IF(ESI_Monthly!GN37&lt;&gt;"",ESI_Monthly!GN37,"")</f>
        <v/>
      </c>
      <c r="G37" s="95" t="str">
        <f>IF(ESI_Monthly!GO37&lt;&gt;"",ESI_Monthly!GO37,"")</f>
        <v/>
      </c>
      <c r="Z37" s="30"/>
      <c r="AA37" s="30"/>
      <c r="AC37" s="30"/>
      <c r="AD37" s="30"/>
      <c r="AE37" s="30"/>
      <c r="AF37" s="30"/>
      <c r="AG37" s="30"/>
    </row>
    <row r="38" spans="1:33" ht="12" customHeight="1">
      <c r="A38" s="33">
        <f>IF(ESI_Monthly!$A38&lt;&gt;"",ESI_Monthly!$A38," ")</f>
        <v>32173</v>
      </c>
      <c r="B38" s="95" t="str">
        <f>IF(ESI_Monthly!GJ38&lt;&gt;"",ESI_Monthly!GJ38,"")</f>
        <v/>
      </c>
      <c r="C38" s="95" t="str">
        <f>IF(ESI_Monthly!GK38&lt;&gt;"",ESI_Monthly!GK38,"")</f>
        <v/>
      </c>
      <c r="D38" s="95" t="str">
        <f>IF(ESI_Monthly!GL38&lt;&gt;"",ESI_Monthly!GL38,"")</f>
        <v/>
      </c>
      <c r="E38" s="95" t="str">
        <f>IF(ESI_Monthly!GM38&lt;&gt;"",ESI_Monthly!GM38,"")</f>
        <v/>
      </c>
      <c r="F38" s="95" t="str">
        <f>IF(ESI_Monthly!GN38&lt;&gt;"",ESI_Monthly!GN38,"")</f>
        <v/>
      </c>
      <c r="G38" s="95" t="str">
        <f>IF(ESI_Monthly!GO38&lt;&gt;"",ESI_Monthly!GO38,"")</f>
        <v/>
      </c>
      <c r="Z38" s="30"/>
      <c r="AA38" s="30"/>
      <c r="AC38" s="30"/>
      <c r="AD38" s="30"/>
      <c r="AE38" s="30"/>
      <c r="AF38" s="30"/>
      <c r="AG38" s="30"/>
    </row>
    <row r="39" spans="1:33" ht="12" customHeight="1">
      <c r="A39" s="33">
        <f>IF(ESI_Monthly!$A39&lt;&gt;"",ESI_Monthly!$A39," ")</f>
        <v>32202</v>
      </c>
      <c r="B39" s="95" t="str">
        <f>IF(ESI_Monthly!GJ39&lt;&gt;"",ESI_Monthly!GJ39,"")</f>
        <v/>
      </c>
      <c r="C39" s="95" t="str">
        <f>IF(ESI_Monthly!GK39&lt;&gt;"",ESI_Monthly!GK39,"")</f>
        <v/>
      </c>
      <c r="D39" s="95" t="str">
        <f>IF(ESI_Monthly!GL39&lt;&gt;"",ESI_Monthly!GL39,"")</f>
        <v/>
      </c>
      <c r="E39" s="95" t="str">
        <f>IF(ESI_Monthly!GM39&lt;&gt;"",ESI_Monthly!GM39,"")</f>
        <v/>
      </c>
      <c r="F39" s="95" t="str">
        <f>IF(ESI_Monthly!GN39&lt;&gt;"",ESI_Monthly!GN39,"")</f>
        <v/>
      </c>
      <c r="G39" s="95" t="str">
        <f>IF(ESI_Monthly!GO39&lt;&gt;"",ESI_Monthly!GO39,"")</f>
        <v/>
      </c>
      <c r="Z39" s="30"/>
      <c r="AA39" s="30"/>
      <c r="AC39" s="30"/>
      <c r="AD39" s="30"/>
      <c r="AE39" s="30"/>
      <c r="AF39" s="30"/>
      <c r="AG39" s="30"/>
    </row>
    <row r="40" spans="1:33" ht="12" customHeight="1">
      <c r="A40" s="33">
        <f>IF(ESI_Monthly!$A40&lt;&gt;"",ESI_Monthly!$A40," ")</f>
        <v>32233</v>
      </c>
      <c r="B40" s="95" t="str">
        <f>IF(ESI_Monthly!GJ40&lt;&gt;"",ESI_Monthly!GJ40,"")</f>
        <v/>
      </c>
      <c r="C40" s="95" t="str">
        <f>IF(ESI_Monthly!GK40&lt;&gt;"",ESI_Monthly!GK40,"")</f>
        <v/>
      </c>
      <c r="D40" s="95" t="str">
        <f>IF(ESI_Monthly!GL40&lt;&gt;"",ESI_Monthly!GL40,"")</f>
        <v/>
      </c>
      <c r="E40" s="95" t="str">
        <f>IF(ESI_Monthly!GM40&lt;&gt;"",ESI_Monthly!GM40,"")</f>
        <v/>
      </c>
      <c r="F40" s="95" t="str">
        <f>IF(ESI_Monthly!GN40&lt;&gt;"",ESI_Monthly!GN40,"")</f>
        <v/>
      </c>
      <c r="G40" s="95" t="str">
        <f>IF(ESI_Monthly!GO40&lt;&gt;"",ESI_Monthly!GO40,"")</f>
        <v/>
      </c>
      <c r="Z40" s="30"/>
      <c r="AA40" s="30"/>
      <c r="AC40" s="30"/>
      <c r="AD40" s="30"/>
      <c r="AE40" s="30"/>
      <c r="AF40" s="30"/>
      <c r="AG40" s="30"/>
    </row>
    <row r="41" spans="1:33" ht="12" customHeight="1">
      <c r="A41" s="33">
        <f>IF(ESI_Monthly!$A41&lt;&gt;"",ESI_Monthly!$A41," ")</f>
        <v>32263</v>
      </c>
      <c r="B41" s="95" t="str">
        <f>IF(ESI_Monthly!GJ41&lt;&gt;"",ESI_Monthly!GJ41,"")</f>
        <v/>
      </c>
      <c r="C41" s="95" t="str">
        <f>IF(ESI_Monthly!GK41&lt;&gt;"",ESI_Monthly!GK41,"")</f>
        <v/>
      </c>
      <c r="D41" s="95" t="str">
        <f>IF(ESI_Monthly!GL41&lt;&gt;"",ESI_Monthly!GL41,"")</f>
        <v/>
      </c>
      <c r="E41" s="95" t="str">
        <f>IF(ESI_Monthly!GM41&lt;&gt;"",ESI_Monthly!GM41,"")</f>
        <v/>
      </c>
      <c r="F41" s="95" t="str">
        <f>IF(ESI_Monthly!GN41&lt;&gt;"",ESI_Monthly!GN41,"")</f>
        <v/>
      </c>
      <c r="G41" s="95" t="str">
        <f>IF(ESI_Monthly!GO41&lt;&gt;"",ESI_Monthly!GO41,"")</f>
        <v/>
      </c>
      <c r="Z41" s="30"/>
      <c r="AA41" s="30"/>
      <c r="AC41" s="30"/>
      <c r="AD41" s="30"/>
      <c r="AE41" s="30"/>
      <c r="AF41" s="30"/>
      <c r="AG41" s="30"/>
    </row>
    <row r="42" spans="1:33" ht="12" customHeight="1">
      <c r="A42" s="33">
        <f>IF(ESI_Monthly!$A42&lt;&gt;"",ESI_Monthly!$A42," ")</f>
        <v>32294</v>
      </c>
      <c r="B42" s="95" t="str">
        <f>IF(ESI_Monthly!GJ42&lt;&gt;"",ESI_Monthly!GJ42,"")</f>
        <v/>
      </c>
      <c r="C42" s="95" t="str">
        <f>IF(ESI_Monthly!GK42&lt;&gt;"",ESI_Monthly!GK42,"")</f>
        <v/>
      </c>
      <c r="D42" s="95" t="str">
        <f>IF(ESI_Monthly!GL42&lt;&gt;"",ESI_Monthly!GL42,"")</f>
        <v/>
      </c>
      <c r="E42" s="95" t="str">
        <f>IF(ESI_Monthly!GM42&lt;&gt;"",ESI_Monthly!GM42,"")</f>
        <v/>
      </c>
      <c r="F42" s="95" t="str">
        <f>IF(ESI_Monthly!GN42&lt;&gt;"",ESI_Monthly!GN42,"")</f>
        <v/>
      </c>
      <c r="G42" s="95" t="str">
        <f>IF(ESI_Monthly!GO42&lt;&gt;"",ESI_Monthly!GO42,"")</f>
        <v/>
      </c>
      <c r="Z42" s="30"/>
      <c r="AA42" s="30"/>
      <c r="AC42" s="30"/>
      <c r="AD42" s="30"/>
      <c r="AE42" s="30"/>
      <c r="AF42" s="30"/>
      <c r="AG42" s="30"/>
    </row>
    <row r="43" spans="1:33" ht="12" customHeight="1">
      <c r="A43" s="33">
        <f>IF(ESI_Monthly!$A43&lt;&gt;"",ESI_Monthly!$A43," ")</f>
        <v>32324</v>
      </c>
      <c r="B43" s="95" t="str">
        <f>IF(ESI_Monthly!GJ43&lt;&gt;"",ESI_Monthly!GJ43,"")</f>
        <v/>
      </c>
      <c r="C43" s="95" t="str">
        <f>IF(ESI_Monthly!GK43&lt;&gt;"",ESI_Monthly!GK43,"")</f>
        <v/>
      </c>
      <c r="D43" s="95" t="str">
        <f>IF(ESI_Monthly!GL43&lt;&gt;"",ESI_Monthly!GL43,"")</f>
        <v/>
      </c>
      <c r="E43" s="95" t="str">
        <f>IF(ESI_Monthly!GM43&lt;&gt;"",ESI_Monthly!GM43,"")</f>
        <v/>
      </c>
      <c r="F43" s="95" t="str">
        <f>IF(ESI_Monthly!GN43&lt;&gt;"",ESI_Monthly!GN43,"")</f>
        <v/>
      </c>
      <c r="G43" s="95" t="str">
        <f>IF(ESI_Monthly!GO43&lt;&gt;"",ESI_Monthly!GO43,"")</f>
        <v/>
      </c>
      <c r="Z43" s="30"/>
      <c r="AA43" s="30"/>
      <c r="AC43" s="30"/>
      <c r="AD43" s="30"/>
      <c r="AE43" s="30"/>
      <c r="AF43" s="30"/>
      <c r="AG43" s="30"/>
    </row>
    <row r="44" spans="1:33" ht="12" customHeight="1">
      <c r="A44" s="33">
        <f>IF(ESI_Monthly!$A44&lt;&gt;"",ESI_Monthly!$A44," ")</f>
        <v>32355</v>
      </c>
      <c r="B44" s="95" t="str">
        <f>IF(ESI_Monthly!GJ44&lt;&gt;"",ESI_Monthly!GJ44,"")</f>
        <v/>
      </c>
      <c r="C44" s="95" t="str">
        <f>IF(ESI_Monthly!GK44&lt;&gt;"",ESI_Monthly!GK44,"")</f>
        <v/>
      </c>
      <c r="D44" s="95" t="str">
        <f>IF(ESI_Monthly!GL44&lt;&gt;"",ESI_Monthly!GL44,"")</f>
        <v/>
      </c>
      <c r="E44" s="95" t="str">
        <f>IF(ESI_Monthly!GM44&lt;&gt;"",ESI_Monthly!GM44,"")</f>
        <v/>
      </c>
      <c r="F44" s="95" t="str">
        <f>IF(ESI_Monthly!GN44&lt;&gt;"",ESI_Monthly!GN44,"")</f>
        <v/>
      </c>
      <c r="G44" s="95" t="str">
        <f>IF(ESI_Monthly!GO44&lt;&gt;"",ESI_Monthly!GO44,"")</f>
        <v/>
      </c>
      <c r="Z44" s="30"/>
      <c r="AA44" s="30"/>
      <c r="AC44" s="30"/>
      <c r="AD44" s="30"/>
      <c r="AE44" s="30"/>
      <c r="AF44" s="30"/>
      <c r="AG44" s="30"/>
    </row>
    <row r="45" spans="1:33" ht="12" customHeight="1">
      <c r="A45" s="33">
        <f>IF(ESI_Monthly!$A45&lt;&gt;"",ESI_Monthly!$A45," ")</f>
        <v>32386</v>
      </c>
      <c r="B45" s="95" t="str">
        <f>IF(ESI_Monthly!GJ45&lt;&gt;"",ESI_Monthly!GJ45,"")</f>
        <v/>
      </c>
      <c r="C45" s="95" t="str">
        <f>IF(ESI_Monthly!GK45&lt;&gt;"",ESI_Monthly!GK45,"")</f>
        <v/>
      </c>
      <c r="D45" s="95" t="str">
        <f>IF(ESI_Monthly!GL45&lt;&gt;"",ESI_Monthly!GL45,"")</f>
        <v/>
      </c>
      <c r="E45" s="95" t="str">
        <f>IF(ESI_Monthly!GM45&lt;&gt;"",ESI_Monthly!GM45,"")</f>
        <v/>
      </c>
      <c r="F45" s="95" t="str">
        <f>IF(ESI_Monthly!GN45&lt;&gt;"",ESI_Monthly!GN45,"")</f>
        <v/>
      </c>
      <c r="G45" s="95" t="str">
        <f>IF(ESI_Monthly!GO45&lt;&gt;"",ESI_Monthly!GO45,"")</f>
        <v/>
      </c>
    </row>
    <row r="46" spans="1:33" ht="12" customHeight="1">
      <c r="A46" s="33">
        <f>IF(ESI_Monthly!$A46&lt;&gt;"",ESI_Monthly!$A46," ")</f>
        <v>32416</v>
      </c>
      <c r="B46" s="95" t="str">
        <f>IF(ESI_Monthly!GJ46&lt;&gt;"",ESI_Monthly!GJ46,"")</f>
        <v/>
      </c>
      <c r="C46" s="95" t="str">
        <f>IF(ESI_Monthly!GK46&lt;&gt;"",ESI_Monthly!GK46,"")</f>
        <v/>
      </c>
      <c r="D46" s="95" t="str">
        <f>IF(ESI_Monthly!GL46&lt;&gt;"",ESI_Monthly!GL46,"")</f>
        <v/>
      </c>
      <c r="E46" s="95" t="str">
        <f>IF(ESI_Monthly!GM46&lt;&gt;"",ESI_Monthly!GM46,"")</f>
        <v/>
      </c>
      <c r="F46" s="95" t="str">
        <f>IF(ESI_Monthly!GN46&lt;&gt;"",ESI_Monthly!GN46,"")</f>
        <v/>
      </c>
      <c r="G46" s="95" t="str">
        <f>IF(ESI_Monthly!GO46&lt;&gt;"",ESI_Monthly!GO46,"")</f>
        <v/>
      </c>
    </row>
    <row r="47" spans="1:33" ht="12" customHeight="1">
      <c r="A47" s="33">
        <f>IF(ESI_Monthly!$A47&lt;&gt;"",ESI_Monthly!$A47," ")</f>
        <v>32447</v>
      </c>
      <c r="B47" s="95" t="str">
        <f>IF(ESI_Monthly!GJ47&lt;&gt;"",ESI_Monthly!GJ47,"")</f>
        <v/>
      </c>
      <c r="C47" s="95" t="str">
        <f>IF(ESI_Monthly!GK47&lt;&gt;"",ESI_Monthly!GK47,"")</f>
        <v/>
      </c>
      <c r="D47" s="95" t="str">
        <f>IF(ESI_Monthly!GL47&lt;&gt;"",ESI_Monthly!GL47,"")</f>
        <v/>
      </c>
      <c r="E47" s="95" t="str">
        <f>IF(ESI_Monthly!GM47&lt;&gt;"",ESI_Monthly!GM47,"")</f>
        <v/>
      </c>
      <c r="F47" s="95" t="str">
        <f>IF(ESI_Monthly!GN47&lt;&gt;"",ESI_Monthly!GN47,"")</f>
        <v/>
      </c>
      <c r="G47" s="95" t="str">
        <f>IF(ESI_Monthly!GO47&lt;&gt;"",ESI_Monthly!GO47,"")</f>
        <v/>
      </c>
    </row>
    <row r="48" spans="1:33" ht="12" customHeight="1">
      <c r="A48" s="33">
        <f>IF(ESI_Monthly!$A48&lt;&gt;"",ESI_Monthly!$A48," ")</f>
        <v>32477</v>
      </c>
      <c r="B48" s="95" t="str">
        <f>IF(ESI_Monthly!GJ48&lt;&gt;"",ESI_Monthly!GJ48,"")</f>
        <v/>
      </c>
      <c r="C48" s="95" t="str">
        <f>IF(ESI_Monthly!GK48&lt;&gt;"",ESI_Monthly!GK48,"")</f>
        <v/>
      </c>
      <c r="D48" s="95" t="str">
        <f>IF(ESI_Monthly!GL48&lt;&gt;"",ESI_Monthly!GL48,"")</f>
        <v/>
      </c>
      <c r="E48" s="95" t="str">
        <f>IF(ESI_Monthly!GM48&lt;&gt;"",ESI_Monthly!GM48,"")</f>
        <v/>
      </c>
      <c r="F48" s="95" t="str">
        <f>IF(ESI_Monthly!GN48&lt;&gt;"",ESI_Monthly!GN48,"")</f>
        <v/>
      </c>
      <c r="G48" s="95" t="str">
        <f>IF(ESI_Monthly!GO48&lt;&gt;"",ESI_Monthly!GO48,"")</f>
        <v/>
      </c>
    </row>
    <row r="49" spans="1:7" ht="12" customHeight="1">
      <c r="A49" s="33">
        <f>IF(ESI_Monthly!$A49&lt;&gt;"",ESI_Monthly!$A49," ")</f>
        <v>32508</v>
      </c>
      <c r="B49" s="95" t="str">
        <f>IF(ESI_Monthly!GJ49&lt;&gt;"",ESI_Monthly!GJ49,"")</f>
        <v/>
      </c>
      <c r="C49" s="95" t="str">
        <f>IF(ESI_Monthly!GK49&lt;&gt;"",ESI_Monthly!GK49,"")</f>
        <v/>
      </c>
      <c r="D49" s="95" t="str">
        <f>IF(ESI_Monthly!GL49&lt;&gt;"",ESI_Monthly!GL49,"")</f>
        <v/>
      </c>
      <c r="E49" s="95" t="str">
        <f>IF(ESI_Monthly!GM49&lt;&gt;"",ESI_Monthly!GM49,"")</f>
        <v/>
      </c>
      <c r="F49" s="95" t="str">
        <f>IF(ESI_Monthly!GN49&lt;&gt;"",ESI_Monthly!GN49,"")</f>
        <v/>
      </c>
      <c r="G49" s="95" t="str">
        <f>IF(ESI_Monthly!GO49&lt;&gt;"",ESI_Monthly!GO49,"")</f>
        <v/>
      </c>
    </row>
    <row r="50" spans="1:7" ht="12" customHeight="1">
      <c r="A50" s="33">
        <f>IF(ESI_Monthly!$A50&lt;&gt;"",ESI_Monthly!$A50," ")</f>
        <v>32539</v>
      </c>
      <c r="B50" s="95" t="str">
        <f>IF(ESI_Monthly!GJ50&lt;&gt;"",ESI_Monthly!GJ50,"")</f>
        <v/>
      </c>
      <c r="C50" s="95" t="str">
        <f>IF(ESI_Monthly!GK50&lt;&gt;"",ESI_Monthly!GK50,"")</f>
        <v/>
      </c>
      <c r="D50" s="95" t="str">
        <f>IF(ESI_Monthly!GL50&lt;&gt;"",ESI_Monthly!GL50,"")</f>
        <v/>
      </c>
      <c r="E50" s="95" t="str">
        <f>IF(ESI_Monthly!GM50&lt;&gt;"",ESI_Monthly!GM50,"")</f>
        <v/>
      </c>
      <c r="F50" s="95" t="str">
        <f>IF(ESI_Monthly!GN50&lt;&gt;"",ESI_Monthly!GN50,"")</f>
        <v/>
      </c>
      <c r="G50" s="95" t="str">
        <f>IF(ESI_Monthly!GO50&lt;&gt;"",ESI_Monthly!GO50,"")</f>
        <v/>
      </c>
    </row>
    <row r="51" spans="1:7" ht="12" customHeight="1">
      <c r="A51" s="33">
        <f>IF(ESI_Monthly!$A51&lt;&gt;"",ESI_Monthly!$A51," ")</f>
        <v>32567</v>
      </c>
      <c r="B51" s="95" t="str">
        <f>IF(ESI_Monthly!GJ51&lt;&gt;"",ESI_Monthly!GJ51,"")</f>
        <v/>
      </c>
      <c r="C51" s="95" t="str">
        <f>IF(ESI_Monthly!GK51&lt;&gt;"",ESI_Monthly!GK51,"")</f>
        <v/>
      </c>
      <c r="D51" s="95" t="str">
        <f>IF(ESI_Monthly!GL51&lt;&gt;"",ESI_Monthly!GL51,"")</f>
        <v/>
      </c>
      <c r="E51" s="95" t="str">
        <f>IF(ESI_Monthly!GM51&lt;&gt;"",ESI_Monthly!GM51,"")</f>
        <v/>
      </c>
      <c r="F51" s="95" t="str">
        <f>IF(ESI_Monthly!GN51&lt;&gt;"",ESI_Monthly!GN51,"")</f>
        <v/>
      </c>
      <c r="G51" s="95" t="str">
        <f>IF(ESI_Monthly!GO51&lt;&gt;"",ESI_Monthly!GO51,"")</f>
        <v/>
      </c>
    </row>
    <row r="52" spans="1:7" ht="12" customHeight="1">
      <c r="A52" s="33">
        <f>IF(ESI_Monthly!$A52&lt;&gt;"",ESI_Monthly!$A52," ")</f>
        <v>32598</v>
      </c>
      <c r="B52" s="95" t="str">
        <f>IF(ESI_Monthly!GJ52&lt;&gt;"",ESI_Monthly!GJ52,"")</f>
        <v/>
      </c>
      <c r="C52" s="95" t="str">
        <f>IF(ESI_Monthly!GK52&lt;&gt;"",ESI_Monthly!GK52,"")</f>
        <v/>
      </c>
      <c r="D52" s="95" t="str">
        <f>IF(ESI_Monthly!GL52&lt;&gt;"",ESI_Monthly!GL52,"")</f>
        <v/>
      </c>
      <c r="E52" s="95" t="str">
        <f>IF(ESI_Monthly!GM52&lt;&gt;"",ESI_Monthly!GM52,"")</f>
        <v/>
      </c>
      <c r="F52" s="95" t="str">
        <f>IF(ESI_Monthly!GN52&lt;&gt;"",ESI_Monthly!GN52,"")</f>
        <v/>
      </c>
      <c r="G52" s="95" t="str">
        <f>IF(ESI_Monthly!GO52&lt;&gt;"",ESI_Monthly!GO52,"")</f>
        <v/>
      </c>
    </row>
    <row r="53" spans="1:7" ht="12" customHeight="1">
      <c r="A53" s="33">
        <f>IF(ESI_Monthly!$A53&lt;&gt;"",ESI_Monthly!$A53," ")</f>
        <v>32628</v>
      </c>
      <c r="B53" s="95" t="str">
        <f>IF(ESI_Monthly!GJ53&lt;&gt;"",ESI_Monthly!GJ53,"")</f>
        <v/>
      </c>
      <c r="C53" s="95" t="str">
        <f>IF(ESI_Monthly!GK53&lt;&gt;"",ESI_Monthly!GK53,"")</f>
        <v/>
      </c>
      <c r="D53" s="95" t="str">
        <f>IF(ESI_Monthly!GL53&lt;&gt;"",ESI_Monthly!GL53,"")</f>
        <v/>
      </c>
      <c r="E53" s="95" t="str">
        <f>IF(ESI_Monthly!GM53&lt;&gt;"",ESI_Monthly!GM53,"")</f>
        <v/>
      </c>
      <c r="F53" s="95" t="str">
        <f>IF(ESI_Monthly!GN53&lt;&gt;"",ESI_Monthly!GN53,"")</f>
        <v/>
      </c>
      <c r="G53" s="95" t="str">
        <f>IF(ESI_Monthly!GO53&lt;&gt;"",ESI_Monthly!GO53,"")</f>
        <v/>
      </c>
    </row>
    <row r="54" spans="1:7" ht="12" customHeight="1">
      <c r="A54" s="33">
        <f>IF(ESI_Monthly!$A54&lt;&gt;"",ESI_Monthly!$A54," ")</f>
        <v>32659</v>
      </c>
      <c r="B54" s="95" t="str">
        <f>IF(ESI_Monthly!GJ54&lt;&gt;"",ESI_Monthly!GJ54,"")</f>
        <v/>
      </c>
      <c r="C54" s="95" t="str">
        <f>IF(ESI_Monthly!GK54&lt;&gt;"",ESI_Monthly!GK54,"")</f>
        <v/>
      </c>
      <c r="D54" s="95" t="str">
        <f>IF(ESI_Monthly!GL54&lt;&gt;"",ESI_Monthly!GL54,"")</f>
        <v/>
      </c>
      <c r="E54" s="95" t="str">
        <f>IF(ESI_Monthly!GM54&lt;&gt;"",ESI_Monthly!GM54,"")</f>
        <v/>
      </c>
      <c r="F54" s="95" t="str">
        <f>IF(ESI_Monthly!GN54&lt;&gt;"",ESI_Monthly!GN54,"")</f>
        <v/>
      </c>
      <c r="G54" s="95" t="str">
        <f>IF(ESI_Monthly!GO54&lt;&gt;"",ESI_Monthly!GO54,"")</f>
        <v/>
      </c>
    </row>
    <row r="55" spans="1:7" ht="12" customHeight="1">
      <c r="A55" s="33">
        <f>IF(ESI_Monthly!$A55&lt;&gt;"",ESI_Monthly!$A55," ")</f>
        <v>32689</v>
      </c>
      <c r="B55" s="95" t="str">
        <f>IF(ESI_Monthly!GJ55&lt;&gt;"",ESI_Monthly!GJ55,"")</f>
        <v/>
      </c>
      <c r="C55" s="95" t="str">
        <f>IF(ESI_Monthly!GK55&lt;&gt;"",ESI_Monthly!GK55,"")</f>
        <v/>
      </c>
      <c r="D55" s="95" t="str">
        <f>IF(ESI_Monthly!GL55&lt;&gt;"",ESI_Monthly!GL55,"")</f>
        <v/>
      </c>
      <c r="E55" s="95" t="str">
        <f>IF(ESI_Monthly!GM55&lt;&gt;"",ESI_Monthly!GM55,"")</f>
        <v/>
      </c>
      <c r="F55" s="95" t="str">
        <f>IF(ESI_Monthly!GN55&lt;&gt;"",ESI_Monthly!GN55,"")</f>
        <v/>
      </c>
      <c r="G55" s="95" t="str">
        <f>IF(ESI_Monthly!GO55&lt;&gt;"",ESI_Monthly!GO55,"")</f>
        <v/>
      </c>
    </row>
    <row r="56" spans="1:7" ht="12" customHeight="1">
      <c r="A56" s="33">
        <f>IF(ESI_Monthly!$A56&lt;&gt;"",ESI_Monthly!$A56," ")</f>
        <v>32720</v>
      </c>
      <c r="B56" s="95" t="str">
        <f>IF(ESI_Monthly!GJ56&lt;&gt;"",ESI_Monthly!GJ56,"")</f>
        <v/>
      </c>
      <c r="C56" s="95" t="str">
        <f>IF(ESI_Monthly!GK56&lt;&gt;"",ESI_Monthly!GK56,"")</f>
        <v/>
      </c>
      <c r="D56" s="95" t="str">
        <f>IF(ESI_Monthly!GL56&lt;&gt;"",ESI_Monthly!GL56,"")</f>
        <v/>
      </c>
      <c r="E56" s="95" t="str">
        <f>IF(ESI_Monthly!GM56&lt;&gt;"",ESI_Monthly!GM56,"")</f>
        <v/>
      </c>
      <c r="F56" s="95" t="str">
        <f>IF(ESI_Monthly!GN56&lt;&gt;"",ESI_Monthly!GN56,"")</f>
        <v/>
      </c>
      <c r="G56" s="95" t="str">
        <f>IF(ESI_Monthly!GO56&lt;&gt;"",ESI_Monthly!GO56,"")</f>
        <v/>
      </c>
    </row>
    <row r="57" spans="1:7" ht="12" customHeight="1">
      <c r="A57" s="33">
        <f>IF(ESI_Monthly!$A57&lt;&gt;"",ESI_Monthly!$A57," ")</f>
        <v>32751</v>
      </c>
      <c r="B57" s="95" t="str">
        <f>IF(ESI_Monthly!GJ57&lt;&gt;"",ESI_Monthly!GJ57,"")</f>
        <v/>
      </c>
      <c r="C57" s="95" t="str">
        <f>IF(ESI_Monthly!GK57&lt;&gt;"",ESI_Monthly!GK57,"")</f>
        <v/>
      </c>
      <c r="D57" s="95" t="str">
        <f>IF(ESI_Monthly!GL57&lt;&gt;"",ESI_Monthly!GL57,"")</f>
        <v/>
      </c>
      <c r="E57" s="95" t="str">
        <f>IF(ESI_Monthly!GM57&lt;&gt;"",ESI_Monthly!GM57,"")</f>
        <v/>
      </c>
      <c r="F57" s="95" t="str">
        <f>IF(ESI_Monthly!GN57&lt;&gt;"",ESI_Monthly!GN57,"")</f>
        <v/>
      </c>
      <c r="G57" s="95" t="str">
        <f>IF(ESI_Monthly!GO57&lt;&gt;"",ESI_Monthly!GO57,"")</f>
        <v/>
      </c>
    </row>
    <row r="58" spans="1:7" ht="12" customHeight="1">
      <c r="A58" s="33">
        <f>IF(ESI_Monthly!$A58&lt;&gt;"",ESI_Monthly!$A58," ")</f>
        <v>32781</v>
      </c>
      <c r="B58" s="95" t="str">
        <f>IF(ESI_Monthly!GJ58&lt;&gt;"",ESI_Monthly!GJ58,"")</f>
        <v/>
      </c>
      <c r="C58" s="95" t="str">
        <f>IF(ESI_Monthly!GK58&lt;&gt;"",ESI_Monthly!GK58,"")</f>
        <v/>
      </c>
      <c r="D58" s="95" t="str">
        <f>IF(ESI_Monthly!GL58&lt;&gt;"",ESI_Monthly!GL58,"")</f>
        <v/>
      </c>
      <c r="E58" s="95" t="str">
        <f>IF(ESI_Monthly!GM58&lt;&gt;"",ESI_Monthly!GM58,"")</f>
        <v/>
      </c>
      <c r="F58" s="95" t="str">
        <f>IF(ESI_Monthly!GN58&lt;&gt;"",ESI_Monthly!GN58,"")</f>
        <v/>
      </c>
      <c r="G58" s="95" t="str">
        <f>IF(ESI_Monthly!GO58&lt;&gt;"",ESI_Monthly!GO58,"")</f>
        <v/>
      </c>
    </row>
    <row r="59" spans="1:7" ht="12" customHeight="1">
      <c r="A59" s="33">
        <f>IF(ESI_Monthly!$A59&lt;&gt;"",ESI_Monthly!$A59," ")</f>
        <v>32812</v>
      </c>
      <c r="B59" s="95" t="str">
        <f>IF(ESI_Monthly!GJ59&lt;&gt;"",ESI_Monthly!GJ59,"")</f>
        <v/>
      </c>
      <c r="C59" s="95" t="str">
        <f>IF(ESI_Monthly!GK59&lt;&gt;"",ESI_Monthly!GK59,"")</f>
        <v/>
      </c>
      <c r="D59" s="95" t="str">
        <f>IF(ESI_Monthly!GL59&lt;&gt;"",ESI_Monthly!GL59,"")</f>
        <v/>
      </c>
      <c r="E59" s="95" t="str">
        <f>IF(ESI_Monthly!GM59&lt;&gt;"",ESI_Monthly!GM59,"")</f>
        <v/>
      </c>
      <c r="F59" s="95" t="str">
        <f>IF(ESI_Monthly!GN59&lt;&gt;"",ESI_Monthly!GN59,"")</f>
        <v/>
      </c>
      <c r="G59" s="95" t="str">
        <f>IF(ESI_Monthly!GO59&lt;&gt;"",ESI_Monthly!GO59,"")</f>
        <v/>
      </c>
    </row>
    <row r="60" spans="1:7" ht="12" customHeight="1">
      <c r="A60" s="33">
        <f>IF(ESI_Monthly!$A60&lt;&gt;"",ESI_Monthly!$A60," ")</f>
        <v>32842</v>
      </c>
      <c r="B60" s="95" t="str">
        <f>IF(ESI_Monthly!GJ60&lt;&gt;"",ESI_Monthly!GJ60,"")</f>
        <v/>
      </c>
      <c r="C60" s="95" t="str">
        <f>IF(ESI_Monthly!GK60&lt;&gt;"",ESI_Monthly!GK60,"")</f>
        <v/>
      </c>
      <c r="D60" s="95" t="str">
        <f>IF(ESI_Monthly!GL60&lt;&gt;"",ESI_Monthly!GL60,"")</f>
        <v/>
      </c>
      <c r="E60" s="95" t="str">
        <f>IF(ESI_Monthly!GM60&lt;&gt;"",ESI_Monthly!GM60,"")</f>
        <v/>
      </c>
      <c r="F60" s="95" t="str">
        <f>IF(ESI_Monthly!GN60&lt;&gt;"",ESI_Monthly!GN60,"")</f>
        <v/>
      </c>
      <c r="G60" s="95" t="str">
        <f>IF(ESI_Monthly!GO60&lt;&gt;"",ESI_Monthly!GO60,"")</f>
        <v/>
      </c>
    </row>
    <row r="61" spans="1:7" ht="12" customHeight="1">
      <c r="A61" s="33">
        <f>IF(ESI_Monthly!$A61&lt;&gt;"",ESI_Monthly!$A61," ")</f>
        <v>32873</v>
      </c>
      <c r="B61" s="95" t="str">
        <f>IF(ESI_Monthly!GJ61&lt;&gt;"",ESI_Monthly!GJ61,"")</f>
        <v/>
      </c>
      <c r="C61" s="95" t="str">
        <f>IF(ESI_Monthly!GK61&lt;&gt;"",ESI_Monthly!GK61,"")</f>
        <v/>
      </c>
      <c r="D61" s="95" t="str">
        <f>IF(ESI_Monthly!GL61&lt;&gt;"",ESI_Monthly!GL61,"")</f>
        <v/>
      </c>
      <c r="E61" s="95" t="str">
        <f>IF(ESI_Monthly!GM61&lt;&gt;"",ESI_Monthly!GM61,"")</f>
        <v/>
      </c>
      <c r="F61" s="95" t="str">
        <f>IF(ESI_Monthly!GN61&lt;&gt;"",ESI_Monthly!GN61,"")</f>
        <v/>
      </c>
      <c r="G61" s="95" t="str">
        <f>IF(ESI_Monthly!GO61&lt;&gt;"",ESI_Monthly!GO61,"")</f>
        <v/>
      </c>
    </row>
    <row r="62" spans="1:7" ht="12" customHeight="1">
      <c r="A62" s="33">
        <f>IF(ESI_Monthly!$A62&lt;&gt;"",ESI_Monthly!$A62," ")</f>
        <v>32904</v>
      </c>
      <c r="B62" s="95" t="str">
        <f>IF(ESI_Monthly!GJ62&lt;&gt;"",ESI_Monthly!GJ62,"")</f>
        <v/>
      </c>
      <c r="C62" s="95" t="str">
        <f>IF(ESI_Monthly!GK62&lt;&gt;"",ESI_Monthly!GK62,"")</f>
        <v/>
      </c>
      <c r="D62" s="95" t="str">
        <f>IF(ESI_Monthly!GL62&lt;&gt;"",ESI_Monthly!GL62,"")</f>
        <v/>
      </c>
      <c r="E62" s="95" t="str">
        <f>IF(ESI_Monthly!GM62&lt;&gt;"",ESI_Monthly!GM62,"")</f>
        <v/>
      </c>
      <c r="F62" s="95" t="str">
        <f>IF(ESI_Monthly!GN62&lt;&gt;"",ESI_Monthly!GN62,"")</f>
        <v/>
      </c>
      <c r="G62" s="95" t="str">
        <f>IF(ESI_Monthly!GO62&lt;&gt;"",ESI_Monthly!GO62,"")</f>
        <v/>
      </c>
    </row>
    <row r="63" spans="1:7" ht="12" customHeight="1">
      <c r="A63" s="33">
        <f>IF(ESI_Monthly!$A63&lt;&gt;"",ESI_Monthly!$A63," ")</f>
        <v>32932</v>
      </c>
      <c r="B63" s="95" t="str">
        <f>IF(ESI_Monthly!GJ63&lt;&gt;"",ESI_Monthly!GJ63,"")</f>
        <v/>
      </c>
      <c r="C63" s="95" t="str">
        <f>IF(ESI_Monthly!GK63&lt;&gt;"",ESI_Monthly!GK63,"")</f>
        <v/>
      </c>
      <c r="D63" s="95" t="str">
        <f>IF(ESI_Monthly!GL63&lt;&gt;"",ESI_Monthly!GL63,"")</f>
        <v/>
      </c>
      <c r="E63" s="95" t="str">
        <f>IF(ESI_Monthly!GM63&lt;&gt;"",ESI_Monthly!GM63,"")</f>
        <v/>
      </c>
      <c r="F63" s="95" t="str">
        <f>IF(ESI_Monthly!GN63&lt;&gt;"",ESI_Monthly!GN63,"")</f>
        <v/>
      </c>
      <c r="G63" s="95" t="str">
        <f>IF(ESI_Monthly!GO63&lt;&gt;"",ESI_Monthly!GO63,"")</f>
        <v/>
      </c>
    </row>
    <row r="64" spans="1:7" ht="12" customHeight="1">
      <c r="A64" s="33">
        <f>IF(ESI_Monthly!$A64&lt;&gt;"",ESI_Monthly!$A64," ")</f>
        <v>32963</v>
      </c>
      <c r="B64" s="95" t="str">
        <f>IF(ESI_Monthly!GJ64&lt;&gt;"",ESI_Monthly!GJ64,"")</f>
        <v/>
      </c>
      <c r="C64" s="95" t="str">
        <f>IF(ESI_Monthly!GK64&lt;&gt;"",ESI_Monthly!GK64,"")</f>
        <v/>
      </c>
      <c r="D64" s="95" t="str">
        <f>IF(ESI_Monthly!GL64&lt;&gt;"",ESI_Monthly!GL64,"")</f>
        <v/>
      </c>
      <c r="E64" s="95" t="str">
        <f>IF(ESI_Monthly!GM64&lt;&gt;"",ESI_Monthly!GM64,"")</f>
        <v/>
      </c>
      <c r="F64" s="95" t="str">
        <f>IF(ESI_Monthly!GN64&lt;&gt;"",ESI_Monthly!GN64,"")</f>
        <v/>
      </c>
      <c r="G64" s="95" t="str">
        <f>IF(ESI_Monthly!GO64&lt;&gt;"",ESI_Monthly!GO64,"")</f>
        <v/>
      </c>
    </row>
    <row r="65" spans="1:7" ht="12" customHeight="1">
      <c r="A65" s="33">
        <f>IF(ESI_Monthly!$A65&lt;&gt;"",ESI_Monthly!$A65," ")</f>
        <v>32993</v>
      </c>
      <c r="B65" s="95" t="str">
        <f>IF(ESI_Monthly!GJ65&lt;&gt;"",ESI_Monthly!GJ65,"")</f>
        <v/>
      </c>
      <c r="C65" s="95" t="str">
        <f>IF(ESI_Monthly!GK65&lt;&gt;"",ESI_Monthly!GK65,"")</f>
        <v/>
      </c>
      <c r="D65" s="95" t="str">
        <f>IF(ESI_Monthly!GL65&lt;&gt;"",ESI_Monthly!GL65,"")</f>
        <v/>
      </c>
      <c r="E65" s="95" t="str">
        <f>IF(ESI_Monthly!GM65&lt;&gt;"",ESI_Monthly!GM65,"")</f>
        <v/>
      </c>
      <c r="F65" s="95" t="str">
        <f>IF(ESI_Monthly!GN65&lt;&gt;"",ESI_Monthly!GN65,"")</f>
        <v/>
      </c>
      <c r="G65" s="95" t="str">
        <f>IF(ESI_Monthly!GO65&lt;&gt;"",ESI_Monthly!GO65,"")</f>
        <v/>
      </c>
    </row>
    <row r="66" spans="1:7" ht="12" customHeight="1">
      <c r="A66" s="33">
        <f>IF(ESI_Monthly!$A66&lt;&gt;"",ESI_Monthly!$A66," ")</f>
        <v>33024</v>
      </c>
      <c r="B66" s="95" t="str">
        <f>IF(ESI_Monthly!GJ66&lt;&gt;"",ESI_Monthly!GJ66,"")</f>
        <v/>
      </c>
      <c r="C66" s="95" t="str">
        <f>IF(ESI_Monthly!GK66&lt;&gt;"",ESI_Monthly!GK66,"")</f>
        <v/>
      </c>
      <c r="D66" s="95" t="str">
        <f>IF(ESI_Monthly!GL66&lt;&gt;"",ESI_Monthly!GL66,"")</f>
        <v/>
      </c>
      <c r="E66" s="95" t="str">
        <f>IF(ESI_Monthly!GM66&lt;&gt;"",ESI_Monthly!GM66,"")</f>
        <v/>
      </c>
      <c r="F66" s="95" t="str">
        <f>IF(ESI_Monthly!GN66&lt;&gt;"",ESI_Monthly!GN66,"")</f>
        <v/>
      </c>
      <c r="G66" s="95" t="str">
        <f>IF(ESI_Monthly!GO66&lt;&gt;"",ESI_Monthly!GO66,"")</f>
        <v/>
      </c>
    </row>
    <row r="67" spans="1:7" ht="12" customHeight="1">
      <c r="A67" s="33">
        <f>IF(ESI_Monthly!$A67&lt;&gt;"",ESI_Monthly!$A67," ")</f>
        <v>33054</v>
      </c>
      <c r="B67" s="95" t="str">
        <f>IF(ESI_Monthly!GJ67&lt;&gt;"",ESI_Monthly!GJ67,"")</f>
        <v/>
      </c>
      <c r="C67" s="95" t="str">
        <f>IF(ESI_Monthly!GK67&lt;&gt;"",ESI_Monthly!GK67,"")</f>
        <v/>
      </c>
      <c r="D67" s="95" t="str">
        <f>IF(ESI_Monthly!GL67&lt;&gt;"",ESI_Monthly!GL67,"")</f>
        <v/>
      </c>
      <c r="E67" s="95" t="str">
        <f>IF(ESI_Monthly!GM67&lt;&gt;"",ESI_Monthly!GM67,"")</f>
        <v/>
      </c>
      <c r="F67" s="95" t="str">
        <f>IF(ESI_Monthly!GN67&lt;&gt;"",ESI_Monthly!GN67,"")</f>
        <v/>
      </c>
      <c r="G67" s="95" t="str">
        <f>IF(ESI_Monthly!GO67&lt;&gt;"",ESI_Monthly!GO67,"")</f>
        <v/>
      </c>
    </row>
    <row r="68" spans="1:7" ht="12" customHeight="1">
      <c r="A68" s="33">
        <f>IF(ESI_Monthly!$A68&lt;&gt;"",ESI_Monthly!$A68," ")</f>
        <v>33085</v>
      </c>
      <c r="B68" s="95" t="str">
        <f>IF(ESI_Monthly!GJ68&lt;&gt;"",ESI_Monthly!GJ68,"")</f>
        <v/>
      </c>
      <c r="C68" s="95" t="str">
        <f>IF(ESI_Monthly!GK68&lt;&gt;"",ESI_Monthly!GK68,"")</f>
        <v/>
      </c>
      <c r="D68" s="95" t="str">
        <f>IF(ESI_Monthly!GL68&lt;&gt;"",ESI_Monthly!GL68,"")</f>
        <v/>
      </c>
      <c r="E68" s="95" t="str">
        <f>IF(ESI_Monthly!GM68&lt;&gt;"",ESI_Monthly!GM68,"")</f>
        <v/>
      </c>
      <c r="F68" s="95" t="str">
        <f>IF(ESI_Monthly!GN68&lt;&gt;"",ESI_Monthly!GN68,"")</f>
        <v/>
      </c>
      <c r="G68" s="95" t="str">
        <f>IF(ESI_Monthly!GO68&lt;&gt;"",ESI_Monthly!GO68,"")</f>
        <v/>
      </c>
    </row>
    <row r="69" spans="1:7" ht="12" customHeight="1">
      <c r="A69" s="33">
        <f>IF(ESI_Monthly!$A69&lt;&gt;"",ESI_Monthly!$A69," ")</f>
        <v>33116</v>
      </c>
      <c r="B69" s="95" t="str">
        <f>IF(ESI_Monthly!GJ69&lt;&gt;"",ESI_Monthly!GJ69,"")</f>
        <v/>
      </c>
      <c r="C69" s="95" t="str">
        <f>IF(ESI_Monthly!GK69&lt;&gt;"",ESI_Monthly!GK69,"")</f>
        <v/>
      </c>
      <c r="D69" s="95" t="str">
        <f>IF(ESI_Monthly!GL69&lt;&gt;"",ESI_Monthly!GL69,"")</f>
        <v/>
      </c>
      <c r="E69" s="95" t="str">
        <f>IF(ESI_Monthly!GM69&lt;&gt;"",ESI_Monthly!GM69,"")</f>
        <v/>
      </c>
      <c r="F69" s="95" t="str">
        <f>IF(ESI_Monthly!GN69&lt;&gt;"",ESI_Monthly!GN69,"")</f>
        <v/>
      </c>
      <c r="G69" s="95" t="str">
        <f>IF(ESI_Monthly!GO69&lt;&gt;"",ESI_Monthly!GO69,"")</f>
        <v/>
      </c>
    </row>
    <row r="70" spans="1:7" ht="12" customHeight="1">
      <c r="A70" s="33">
        <f>IF(ESI_Monthly!$A70&lt;&gt;"",ESI_Monthly!$A70," ")</f>
        <v>33146</v>
      </c>
      <c r="B70" s="95" t="str">
        <f>IF(ESI_Monthly!GJ70&lt;&gt;"",ESI_Monthly!GJ70,"")</f>
        <v/>
      </c>
      <c r="C70" s="95" t="str">
        <f>IF(ESI_Monthly!GK70&lt;&gt;"",ESI_Monthly!GK70,"")</f>
        <v/>
      </c>
      <c r="D70" s="95" t="str">
        <f>IF(ESI_Monthly!GL70&lt;&gt;"",ESI_Monthly!GL70,"")</f>
        <v/>
      </c>
      <c r="E70" s="95" t="str">
        <f>IF(ESI_Monthly!GM70&lt;&gt;"",ESI_Monthly!GM70,"")</f>
        <v/>
      </c>
      <c r="F70" s="95" t="str">
        <f>IF(ESI_Monthly!GN70&lt;&gt;"",ESI_Monthly!GN70,"")</f>
        <v/>
      </c>
      <c r="G70" s="95" t="str">
        <f>IF(ESI_Monthly!GO70&lt;&gt;"",ESI_Monthly!GO70,"")</f>
        <v/>
      </c>
    </row>
    <row r="71" spans="1:7" ht="12" customHeight="1">
      <c r="A71" s="33">
        <f>IF(ESI_Monthly!$A71&lt;&gt;"",ESI_Monthly!$A71," ")</f>
        <v>33177</v>
      </c>
      <c r="B71" s="95" t="str">
        <f>IF(ESI_Monthly!GJ71&lt;&gt;"",ESI_Monthly!GJ71,"")</f>
        <v/>
      </c>
      <c r="C71" s="95" t="str">
        <f>IF(ESI_Monthly!GK71&lt;&gt;"",ESI_Monthly!GK71,"")</f>
        <v/>
      </c>
      <c r="D71" s="95" t="str">
        <f>IF(ESI_Monthly!GL71&lt;&gt;"",ESI_Monthly!GL71,"")</f>
        <v/>
      </c>
      <c r="E71" s="95" t="str">
        <f>IF(ESI_Monthly!GM71&lt;&gt;"",ESI_Monthly!GM71,"")</f>
        <v/>
      </c>
      <c r="F71" s="95" t="str">
        <f>IF(ESI_Monthly!GN71&lt;&gt;"",ESI_Monthly!GN71,"")</f>
        <v/>
      </c>
      <c r="G71" s="95" t="str">
        <f>IF(ESI_Monthly!GO71&lt;&gt;"",ESI_Monthly!GO71,"")</f>
        <v/>
      </c>
    </row>
    <row r="72" spans="1:7" ht="12" customHeight="1">
      <c r="A72" s="33">
        <f>IF(ESI_Monthly!$A72&lt;&gt;"",ESI_Monthly!$A72," ")</f>
        <v>33207</v>
      </c>
      <c r="B72" s="95" t="str">
        <f>IF(ESI_Monthly!GJ72&lt;&gt;"",ESI_Monthly!GJ72,"")</f>
        <v/>
      </c>
      <c r="C72" s="95" t="str">
        <f>IF(ESI_Monthly!GK72&lt;&gt;"",ESI_Monthly!GK72,"")</f>
        <v/>
      </c>
      <c r="D72" s="95" t="str">
        <f>IF(ESI_Monthly!GL72&lt;&gt;"",ESI_Monthly!GL72,"")</f>
        <v/>
      </c>
      <c r="E72" s="95" t="str">
        <f>IF(ESI_Monthly!GM72&lt;&gt;"",ESI_Monthly!GM72,"")</f>
        <v/>
      </c>
      <c r="F72" s="95" t="str">
        <f>IF(ESI_Monthly!GN72&lt;&gt;"",ESI_Monthly!GN72,"")</f>
        <v/>
      </c>
      <c r="G72" s="95" t="str">
        <f>IF(ESI_Monthly!GO72&lt;&gt;"",ESI_Monthly!GO72,"")</f>
        <v/>
      </c>
    </row>
    <row r="73" spans="1:7" ht="12" customHeight="1">
      <c r="A73" s="33">
        <f>IF(ESI_Monthly!$A73&lt;&gt;"",ESI_Monthly!$A73," ")</f>
        <v>33238</v>
      </c>
      <c r="B73" s="95" t="str">
        <f>IF(ESI_Monthly!GJ73&lt;&gt;"",ESI_Monthly!GJ73,"")</f>
        <v/>
      </c>
      <c r="C73" s="95" t="str">
        <f>IF(ESI_Monthly!GK73&lt;&gt;"",ESI_Monthly!GK73,"")</f>
        <v/>
      </c>
      <c r="D73" s="95" t="str">
        <f>IF(ESI_Monthly!GL73&lt;&gt;"",ESI_Monthly!GL73,"")</f>
        <v/>
      </c>
      <c r="E73" s="95" t="str">
        <f>IF(ESI_Monthly!GM73&lt;&gt;"",ESI_Monthly!GM73,"")</f>
        <v/>
      </c>
      <c r="F73" s="95" t="str">
        <f>IF(ESI_Monthly!GN73&lt;&gt;"",ESI_Monthly!GN73,"")</f>
        <v/>
      </c>
      <c r="G73" s="95" t="str">
        <f>IF(ESI_Monthly!GO73&lt;&gt;"",ESI_Monthly!GO73,"")</f>
        <v/>
      </c>
    </row>
    <row r="74" spans="1:7" ht="12" customHeight="1">
      <c r="A74" s="33">
        <f>IF(ESI_Monthly!$A74&lt;&gt;"",ESI_Monthly!$A74," ")</f>
        <v>33269</v>
      </c>
      <c r="B74" s="95" t="str">
        <f>IF(ESI_Monthly!GJ74&lt;&gt;"",ESI_Monthly!GJ74,"")</f>
        <v/>
      </c>
      <c r="C74" s="95" t="str">
        <f>IF(ESI_Monthly!GK74&lt;&gt;"",ESI_Monthly!GK74,"")</f>
        <v/>
      </c>
      <c r="D74" s="95" t="str">
        <f>IF(ESI_Monthly!GL74&lt;&gt;"",ESI_Monthly!GL74,"")</f>
        <v/>
      </c>
      <c r="E74" s="95" t="str">
        <f>IF(ESI_Monthly!GM74&lt;&gt;"",ESI_Monthly!GM74,"")</f>
        <v/>
      </c>
      <c r="F74" s="95" t="str">
        <f>IF(ESI_Monthly!GN74&lt;&gt;"",ESI_Monthly!GN74,"")</f>
        <v/>
      </c>
      <c r="G74" s="95" t="str">
        <f>IF(ESI_Monthly!GO74&lt;&gt;"",ESI_Monthly!GO74,"")</f>
        <v/>
      </c>
    </row>
    <row r="75" spans="1:7" ht="12" customHeight="1">
      <c r="A75" s="33">
        <f>IF(ESI_Monthly!$A75&lt;&gt;"",ESI_Monthly!$A75," ")</f>
        <v>33297</v>
      </c>
      <c r="B75" s="95" t="str">
        <f>IF(ESI_Monthly!GJ75&lt;&gt;"",ESI_Monthly!GJ75,"")</f>
        <v/>
      </c>
      <c r="C75" s="95" t="str">
        <f>IF(ESI_Monthly!GK75&lt;&gt;"",ESI_Monthly!GK75,"")</f>
        <v/>
      </c>
      <c r="D75" s="95" t="str">
        <f>IF(ESI_Monthly!GL75&lt;&gt;"",ESI_Monthly!GL75,"")</f>
        <v/>
      </c>
      <c r="E75" s="95" t="str">
        <f>IF(ESI_Monthly!GM75&lt;&gt;"",ESI_Monthly!GM75,"")</f>
        <v/>
      </c>
      <c r="F75" s="95" t="str">
        <f>IF(ESI_Monthly!GN75&lt;&gt;"",ESI_Monthly!GN75,"")</f>
        <v/>
      </c>
      <c r="G75" s="95" t="str">
        <f>IF(ESI_Monthly!GO75&lt;&gt;"",ESI_Monthly!GO75,"")</f>
        <v/>
      </c>
    </row>
    <row r="76" spans="1:7" ht="12" customHeight="1">
      <c r="A76" s="33">
        <f>IF(ESI_Monthly!$A76&lt;&gt;"",ESI_Monthly!$A76," ")</f>
        <v>33328</v>
      </c>
      <c r="B76" s="95" t="str">
        <f>IF(ESI_Monthly!GJ76&lt;&gt;"",ESI_Monthly!GJ76,"")</f>
        <v/>
      </c>
      <c r="C76" s="95" t="str">
        <f>IF(ESI_Monthly!GK76&lt;&gt;"",ESI_Monthly!GK76,"")</f>
        <v/>
      </c>
      <c r="D76" s="95" t="str">
        <f>IF(ESI_Monthly!GL76&lt;&gt;"",ESI_Monthly!GL76,"")</f>
        <v/>
      </c>
      <c r="E76" s="95" t="str">
        <f>IF(ESI_Monthly!GM76&lt;&gt;"",ESI_Monthly!GM76,"")</f>
        <v/>
      </c>
      <c r="F76" s="95" t="str">
        <f>IF(ESI_Monthly!GN76&lt;&gt;"",ESI_Monthly!GN76,"")</f>
        <v/>
      </c>
      <c r="G76" s="95" t="str">
        <f>IF(ESI_Monthly!GO76&lt;&gt;"",ESI_Monthly!GO76,"")</f>
        <v/>
      </c>
    </row>
    <row r="77" spans="1:7" ht="12" customHeight="1">
      <c r="A77" s="33">
        <f>IF(ESI_Monthly!$A77&lt;&gt;"",ESI_Monthly!$A77," ")</f>
        <v>33358</v>
      </c>
      <c r="B77" s="95" t="str">
        <f>IF(ESI_Monthly!GJ77&lt;&gt;"",ESI_Monthly!GJ77,"")</f>
        <v/>
      </c>
      <c r="C77" s="95" t="str">
        <f>IF(ESI_Monthly!GK77&lt;&gt;"",ESI_Monthly!GK77,"")</f>
        <v/>
      </c>
      <c r="D77" s="95" t="str">
        <f>IF(ESI_Monthly!GL77&lt;&gt;"",ESI_Monthly!GL77,"")</f>
        <v/>
      </c>
      <c r="E77" s="95" t="str">
        <f>IF(ESI_Monthly!GM77&lt;&gt;"",ESI_Monthly!GM77,"")</f>
        <v/>
      </c>
      <c r="F77" s="95" t="str">
        <f>IF(ESI_Monthly!GN77&lt;&gt;"",ESI_Monthly!GN77,"")</f>
        <v/>
      </c>
      <c r="G77" s="95" t="str">
        <f>IF(ESI_Monthly!GO77&lt;&gt;"",ESI_Monthly!GO77,"")</f>
        <v/>
      </c>
    </row>
    <row r="78" spans="1:7" ht="12" customHeight="1">
      <c r="A78" s="33">
        <f>IF(ESI_Monthly!$A78&lt;&gt;"",ESI_Monthly!$A78," ")</f>
        <v>33389</v>
      </c>
      <c r="B78" s="95" t="str">
        <f>IF(ESI_Monthly!GJ78&lt;&gt;"",ESI_Monthly!GJ78,"")</f>
        <v/>
      </c>
      <c r="C78" s="95" t="str">
        <f>IF(ESI_Monthly!GK78&lt;&gt;"",ESI_Monthly!GK78,"")</f>
        <v/>
      </c>
      <c r="D78" s="95" t="str">
        <f>IF(ESI_Monthly!GL78&lt;&gt;"",ESI_Monthly!GL78,"")</f>
        <v/>
      </c>
      <c r="E78" s="95" t="str">
        <f>IF(ESI_Monthly!GM78&lt;&gt;"",ESI_Monthly!GM78,"")</f>
        <v/>
      </c>
      <c r="F78" s="95" t="str">
        <f>IF(ESI_Monthly!GN78&lt;&gt;"",ESI_Monthly!GN78,"")</f>
        <v/>
      </c>
      <c r="G78" s="95" t="str">
        <f>IF(ESI_Monthly!GO78&lt;&gt;"",ESI_Monthly!GO78,"")</f>
        <v/>
      </c>
    </row>
    <row r="79" spans="1:7" ht="12" customHeight="1">
      <c r="A79" s="33">
        <f>IF(ESI_Monthly!$A79&lt;&gt;"",ESI_Monthly!$A79," ")</f>
        <v>33419</v>
      </c>
      <c r="B79" s="95" t="str">
        <f>IF(ESI_Monthly!GJ79&lt;&gt;"",ESI_Monthly!GJ79,"")</f>
        <v/>
      </c>
      <c r="C79" s="95" t="str">
        <f>IF(ESI_Monthly!GK79&lt;&gt;"",ESI_Monthly!GK79,"")</f>
        <v/>
      </c>
      <c r="D79" s="95" t="str">
        <f>IF(ESI_Monthly!GL79&lt;&gt;"",ESI_Monthly!GL79,"")</f>
        <v/>
      </c>
      <c r="E79" s="95" t="str">
        <f>IF(ESI_Monthly!GM79&lt;&gt;"",ESI_Monthly!GM79,"")</f>
        <v/>
      </c>
      <c r="F79" s="95" t="str">
        <f>IF(ESI_Monthly!GN79&lt;&gt;"",ESI_Monthly!GN79,"")</f>
        <v/>
      </c>
      <c r="G79" s="95" t="str">
        <f>IF(ESI_Monthly!GO79&lt;&gt;"",ESI_Monthly!GO79,"")</f>
        <v/>
      </c>
    </row>
    <row r="80" spans="1:7" ht="12" customHeight="1">
      <c r="A80" s="33">
        <f>IF(ESI_Monthly!$A80&lt;&gt;"",ESI_Monthly!$A80," ")</f>
        <v>33450</v>
      </c>
      <c r="B80" s="95" t="str">
        <f>IF(ESI_Monthly!GJ80&lt;&gt;"",ESI_Monthly!GJ80,"")</f>
        <v/>
      </c>
      <c r="C80" s="95" t="str">
        <f>IF(ESI_Monthly!GK80&lt;&gt;"",ESI_Monthly!GK80,"")</f>
        <v/>
      </c>
      <c r="D80" s="95" t="str">
        <f>IF(ESI_Monthly!GL80&lt;&gt;"",ESI_Monthly!GL80,"")</f>
        <v/>
      </c>
      <c r="E80" s="95" t="str">
        <f>IF(ESI_Monthly!GM80&lt;&gt;"",ESI_Monthly!GM80,"")</f>
        <v/>
      </c>
      <c r="F80" s="95" t="str">
        <f>IF(ESI_Monthly!GN80&lt;&gt;"",ESI_Monthly!GN80,"")</f>
        <v/>
      </c>
      <c r="G80" s="95" t="str">
        <f>IF(ESI_Monthly!GO80&lt;&gt;"",ESI_Monthly!GO80,"")</f>
        <v/>
      </c>
    </row>
    <row r="81" spans="1:7" ht="12" customHeight="1">
      <c r="A81" s="33">
        <f>IF(ESI_Monthly!$A81&lt;&gt;"",ESI_Monthly!$A81," ")</f>
        <v>33481</v>
      </c>
      <c r="B81" s="95" t="str">
        <f>IF(ESI_Monthly!GJ81&lt;&gt;"",ESI_Monthly!GJ81,"")</f>
        <v/>
      </c>
      <c r="C81" s="95" t="str">
        <f>IF(ESI_Monthly!GK81&lt;&gt;"",ESI_Monthly!GK81,"")</f>
        <v/>
      </c>
      <c r="D81" s="95" t="str">
        <f>IF(ESI_Monthly!GL81&lt;&gt;"",ESI_Monthly!GL81,"")</f>
        <v/>
      </c>
      <c r="E81" s="95" t="str">
        <f>IF(ESI_Monthly!GM81&lt;&gt;"",ESI_Monthly!GM81,"")</f>
        <v/>
      </c>
      <c r="F81" s="95" t="str">
        <f>IF(ESI_Monthly!GN81&lt;&gt;"",ESI_Monthly!GN81,"")</f>
        <v/>
      </c>
      <c r="G81" s="95" t="str">
        <f>IF(ESI_Monthly!GO81&lt;&gt;"",ESI_Monthly!GO81,"")</f>
        <v/>
      </c>
    </row>
    <row r="82" spans="1:7" ht="12" customHeight="1">
      <c r="A82" s="33">
        <f>IF(ESI_Monthly!$A82&lt;&gt;"",ESI_Monthly!$A82," ")</f>
        <v>33511</v>
      </c>
      <c r="B82" s="95" t="str">
        <f>IF(ESI_Monthly!GJ82&lt;&gt;"",ESI_Monthly!GJ82,"")</f>
        <v/>
      </c>
      <c r="C82" s="95" t="str">
        <f>IF(ESI_Monthly!GK82&lt;&gt;"",ESI_Monthly!GK82,"")</f>
        <v/>
      </c>
      <c r="D82" s="95" t="str">
        <f>IF(ESI_Monthly!GL82&lt;&gt;"",ESI_Monthly!GL82,"")</f>
        <v/>
      </c>
      <c r="E82" s="95" t="str">
        <f>IF(ESI_Monthly!GM82&lt;&gt;"",ESI_Monthly!GM82,"")</f>
        <v/>
      </c>
      <c r="F82" s="95" t="str">
        <f>IF(ESI_Monthly!GN82&lt;&gt;"",ESI_Monthly!GN82,"")</f>
        <v/>
      </c>
      <c r="G82" s="95" t="str">
        <f>IF(ESI_Monthly!GO82&lt;&gt;"",ESI_Monthly!GO82,"")</f>
        <v/>
      </c>
    </row>
    <row r="83" spans="1:7" ht="12" customHeight="1">
      <c r="A83" s="33">
        <f>IF(ESI_Monthly!$A83&lt;&gt;"",ESI_Monthly!$A83," ")</f>
        <v>33542</v>
      </c>
      <c r="B83" s="95" t="str">
        <f>IF(ESI_Monthly!GJ83&lt;&gt;"",ESI_Monthly!GJ83,"")</f>
        <v/>
      </c>
      <c r="C83" s="95" t="str">
        <f>IF(ESI_Monthly!GK83&lt;&gt;"",ESI_Monthly!GK83,"")</f>
        <v/>
      </c>
      <c r="D83" s="95" t="str">
        <f>IF(ESI_Monthly!GL83&lt;&gt;"",ESI_Monthly!GL83,"")</f>
        <v/>
      </c>
      <c r="E83" s="95" t="str">
        <f>IF(ESI_Monthly!GM83&lt;&gt;"",ESI_Monthly!GM83,"")</f>
        <v/>
      </c>
      <c r="F83" s="95" t="str">
        <f>IF(ESI_Monthly!GN83&lt;&gt;"",ESI_Monthly!GN83,"")</f>
        <v/>
      </c>
      <c r="G83" s="95" t="str">
        <f>IF(ESI_Monthly!GO83&lt;&gt;"",ESI_Monthly!GO83,"")</f>
        <v/>
      </c>
    </row>
    <row r="84" spans="1:7" ht="12" customHeight="1">
      <c r="A84" s="33">
        <f>IF(ESI_Monthly!$A84&lt;&gt;"",ESI_Monthly!$A84," ")</f>
        <v>33572</v>
      </c>
      <c r="B84" s="95" t="str">
        <f>IF(ESI_Monthly!GJ84&lt;&gt;"",ESI_Monthly!GJ84,"")</f>
        <v/>
      </c>
      <c r="C84" s="95" t="str">
        <f>IF(ESI_Monthly!GK84&lt;&gt;"",ESI_Monthly!GK84,"")</f>
        <v/>
      </c>
      <c r="D84" s="95" t="str">
        <f>IF(ESI_Monthly!GL84&lt;&gt;"",ESI_Monthly!GL84,"")</f>
        <v/>
      </c>
      <c r="E84" s="95" t="str">
        <f>IF(ESI_Monthly!GM84&lt;&gt;"",ESI_Monthly!GM84,"")</f>
        <v/>
      </c>
      <c r="F84" s="95" t="str">
        <f>IF(ESI_Monthly!GN84&lt;&gt;"",ESI_Monthly!GN84,"")</f>
        <v/>
      </c>
      <c r="G84" s="95" t="str">
        <f>IF(ESI_Monthly!GO84&lt;&gt;"",ESI_Monthly!GO84,"")</f>
        <v/>
      </c>
    </row>
    <row r="85" spans="1:7" ht="12" customHeight="1">
      <c r="A85" s="33">
        <f>IF(ESI_Monthly!$A85&lt;&gt;"",ESI_Monthly!$A85," ")</f>
        <v>33603</v>
      </c>
      <c r="B85" s="95" t="str">
        <f>IF(ESI_Monthly!GJ85&lt;&gt;"",ESI_Monthly!GJ85,"")</f>
        <v/>
      </c>
      <c r="C85" s="95" t="str">
        <f>IF(ESI_Monthly!GK85&lt;&gt;"",ESI_Monthly!GK85,"")</f>
        <v/>
      </c>
      <c r="D85" s="95" t="str">
        <f>IF(ESI_Monthly!GL85&lt;&gt;"",ESI_Monthly!GL85,"")</f>
        <v/>
      </c>
      <c r="E85" s="95" t="str">
        <f>IF(ESI_Monthly!GM85&lt;&gt;"",ESI_Monthly!GM85,"")</f>
        <v/>
      </c>
      <c r="F85" s="95" t="str">
        <f>IF(ESI_Monthly!GN85&lt;&gt;"",ESI_Monthly!GN85,"")</f>
        <v/>
      </c>
      <c r="G85" s="95" t="str">
        <f>IF(ESI_Monthly!GO85&lt;&gt;"",ESI_Monthly!GO85,"")</f>
        <v/>
      </c>
    </row>
    <row r="86" spans="1:7" ht="12" customHeight="1">
      <c r="A86" s="33">
        <f>IF(ESI_Monthly!$A86&lt;&gt;"",ESI_Monthly!$A86," ")</f>
        <v>33634</v>
      </c>
      <c r="B86" s="95" t="str">
        <f>IF(ESI_Monthly!GJ86&lt;&gt;"",ESI_Monthly!GJ86,"")</f>
        <v/>
      </c>
      <c r="C86" s="95" t="str">
        <f>IF(ESI_Monthly!GK86&lt;&gt;"",ESI_Monthly!GK86,"")</f>
        <v/>
      </c>
      <c r="D86" s="95" t="str">
        <f>IF(ESI_Monthly!GL86&lt;&gt;"",ESI_Monthly!GL86,"")</f>
        <v/>
      </c>
      <c r="E86" s="95" t="str">
        <f>IF(ESI_Monthly!GM86&lt;&gt;"",ESI_Monthly!GM86,"")</f>
        <v/>
      </c>
      <c r="F86" s="95" t="str">
        <f>IF(ESI_Monthly!GN86&lt;&gt;"",ESI_Monthly!GN86,"")</f>
        <v/>
      </c>
      <c r="G86" s="95" t="str">
        <f>IF(ESI_Monthly!GO86&lt;&gt;"",ESI_Monthly!GO86,"")</f>
        <v/>
      </c>
    </row>
    <row r="87" spans="1:7" ht="12" customHeight="1">
      <c r="A87" s="33">
        <f>IF(ESI_Monthly!$A87&lt;&gt;"",ESI_Monthly!$A87," ")</f>
        <v>33663</v>
      </c>
      <c r="B87" s="95" t="str">
        <f>IF(ESI_Monthly!GJ87&lt;&gt;"",ESI_Monthly!GJ87,"")</f>
        <v/>
      </c>
      <c r="C87" s="95" t="str">
        <f>IF(ESI_Monthly!GK87&lt;&gt;"",ESI_Monthly!GK87,"")</f>
        <v/>
      </c>
      <c r="D87" s="95" t="str">
        <f>IF(ESI_Monthly!GL87&lt;&gt;"",ESI_Monthly!GL87,"")</f>
        <v/>
      </c>
      <c r="E87" s="95" t="str">
        <f>IF(ESI_Monthly!GM87&lt;&gt;"",ESI_Monthly!GM87,"")</f>
        <v/>
      </c>
      <c r="F87" s="95" t="str">
        <f>IF(ESI_Monthly!GN87&lt;&gt;"",ESI_Monthly!GN87,"")</f>
        <v/>
      </c>
      <c r="G87" s="95" t="str">
        <f>IF(ESI_Monthly!GO87&lt;&gt;"",ESI_Monthly!GO87,"")</f>
        <v/>
      </c>
    </row>
    <row r="88" spans="1:7" ht="12" customHeight="1">
      <c r="A88" s="33">
        <f>IF(ESI_Monthly!$A88&lt;&gt;"",ESI_Monthly!$A88," ")</f>
        <v>33694</v>
      </c>
      <c r="B88" s="95" t="str">
        <f>IF(ESI_Monthly!GJ88&lt;&gt;"",ESI_Monthly!GJ88,"")</f>
        <v/>
      </c>
      <c r="C88" s="95" t="str">
        <f>IF(ESI_Monthly!GK88&lt;&gt;"",ESI_Monthly!GK88,"")</f>
        <v/>
      </c>
      <c r="D88" s="95" t="str">
        <f>IF(ESI_Monthly!GL88&lt;&gt;"",ESI_Monthly!GL88,"")</f>
        <v/>
      </c>
      <c r="E88" s="95" t="str">
        <f>IF(ESI_Monthly!GM88&lt;&gt;"",ESI_Monthly!GM88,"")</f>
        <v/>
      </c>
      <c r="F88" s="95" t="str">
        <f>IF(ESI_Monthly!GN88&lt;&gt;"",ESI_Monthly!GN88,"")</f>
        <v/>
      </c>
      <c r="G88" s="95" t="str">
        <f>IF(ESI_Monthly!GO88&lt;&gt;"",ESI_Monthly!GO88,"")</f>
        <v/>
      </c>
    </row>
    <row r="89" spans="1:7" ht="12" customHeight="1">
      <c r="A89" s="33">
        <f>IF(ESI_Monthly!$A89&lt;&gt;"",ESI_Monthly!$A89," ")</f>
        <v>33724</v>
      </c>
      <c r="B89" s="95" t="str">
        <f>IF(ESI_Monthly!GJ89&lt;&gt;"",ESI_Monthly!GJ89,"")</f>
        <v/>
      </c>
      <c r="C89" s="95" t="str">
        <f>IF(ESI_Monthly!GK89&lt;&gt;"",ESI_Monthly!GK89,"")</f>
        <v/>
      </c>
      <c r="D89" s="95" t="str">
        <f>IF(ESI_Monthly!GL89&lt;&gt;"",ESI_Monthly!GL89,"")</f>
        <v/>
      </c>
      <c r="E89" s="95" t="str">
        <f>IF(ESI_Monthly!GM89&lt;&gt;"",ESI_Monthly!GM89,"")</f>
        <v/>
      </c>
      <c r="F89" s="95" t="str">
        <f>IF(ESI_Monthly!GN89&lt;&gt;"",ESI_Monthly!GN89,"")</f>
        <v/>
      </c>
      <c r="G89" s="95" t="str">
        <f>IF(ESI_Monthly!GO89&lt;&gt;"",ESI_Monthly!GO89,"")</f>
        <v/>
      </c>
    </row>
    <row r="90" spans="1:7" ht="12" customHeight="1">
      <c r="A90" s="33">
        <f>IF(ESI_Monthly!$A90&lt;&gt;"",ESI_Monthly!$A90," ")</f>
        <v>33755</v>
      </c>
      <c r="B90" s="95" t="str">
        <f>IF(ESI_Monthly!GJ90&lt;&gt;"",ESI_Monthly!GJ90,"")</f>
        <v/>
      </c>
      <c r="C90" s="95" t="str">
        <f>IF(ESI_Monthly!GK90&lt;&gt;"",ESI_Monthly!GK90,"")</f>
        <v/>
      </c>
      <c r="D90" s="95" t="str">
        <f>IF(ESI_Monthly!GL90&lt;&gt;"",ESI_Monthly!GL90,"")</f>
        <v/>
      </c>
      <c r="E90" s="95" t="str">
        <f>IF(ESI_Monthly!GM90&lt;&gt;"",ESI_Monthly!GM90,"")</f>
        <v/>
      </c>
      <c r="F90" s="95" t="str">
        <f>IF(ESI_Monthly!GN90&lt;&gt;"",ESI_Monthly!GN90,"")</f>
        <v/>
      </c>
      <c r="G90" s="95" t="str">
        <f>IF(ESI_Monthly!GO90&lt;&gt;"",ESI_Monthly!GO90,"")</f>
        <v/>
      </c>
    </row>
    <row r="91" spans="1:7" ht="12" customHeight="1">
      <c r="A91" s="33">
        <f>IF(ESI_Monthly!$A91&lt;&gt;"",ESI_Monthly!$A91," ")</f>
        <v>33785</v>
      </c>
      <c r="B91" s="95" t="str">
        <f>IF(ESI_Monthly!GJ91&lt;&gt;"",ESI_Monthly!GJ91,"")</f>
        <v/>
      </c>
      <c r="C91" s="95" t="str">
        <f>IF(ESI_Monthly!GK91&lt;&gt;"",ESI_Monthly!GK91,"")</f>
        <v/>
      </c>
      <c r="D91" s="95" t="str">
        <f>IF(ESI_Monthly!GL91&lt;&gt;"",ESI_Monthly!GL91,"")</f>
        <v/>
      </c>
      <c r="E91" s="95" t="str">
        <f>IF(ESI_Monthly!GM91&lt;&gt;"",ESI_Monthly!GM91,"")</f>
        <v/>
      </c>
      <c r="F91" s="95" t="str">
        <f>IF(ESI_Monthly!GN91&lt;&gt;"",ESI_Monthly!GN91,"")</f>
        <v/>
      </c>
      <c r="G91" s="95" t="str">
        <f>IF(ESI_Monthly!GO91&lt;&gt;"",ESI_Monthly!GO91,"")</f>
        <v/>
      </c>
    </row>
    <row r="92" spans="1:7" ht="12" customHeight="1">
      <c r="A92" s="33">
        <f>IF(ESI_Monthly!$A92&lt;&gt;"",ESI_Monthly!$A92," ")</f>
        <v>33816</v>
      </c>
      <c r="B92" s="95" t="str">
        <f>IF(ESI_Monthly!GJ92&lt;&gt;"",ESI_Monthly!GJ92,"")</f>
        <v/>
      </c>
      <c r="C92" s="95" t="str">
        <f>IF(ESI_Monthly!GK92&lt;&gt;"",ESI_Monthly!GK92,"")</f>
        <v/>
      </c>
      <c r="D92" s="95" t="str">
        <f>IF(ESI_Monthly!GL92&lt;&gt;"",ESI_Monthly!GL92,"")</f>
        <v/>
      </c>
      <c r="E92" s="95" t="str">
        <f>IF(ESI_Monthly!GM92&lt;&gt;"",ESI_Monthly!GM92,"")</f>
        <v/>
      </c>
      <c r="F92" s="95" t="str">
        <f>IF(ESI_Monthly!GN92&lt;&gt;"",ESI_Monthly!GN92,"")</f>
        <v/>
      </c>
      <c r="G92" s="95" t="str">
        <f>IF(ESI_Monthly!GO92&lt;&gt;"",ESI_Monthly!GO92,"")</f>
        <v/>
      </c>
    </row>
    <row r="93" spans="1:7" ht="12" customHeight="1">
      <c r="A93" s="33">
        <f>IF(ESI_Monthly!$A93&lt;&gt;"",ESI_Monthly!$A93," ")</f>
        <v>33847</v>
      </c>
      <c r="B93" s="95" t="str">
        <f>IF(ESI_Monthly!GJ93&lt;&gt;"",ESI_Monthly!GJ93,"")</f>
        <v/>
      </c>
      <c r="C93" s="95" t="str">
        <f>IF(ESI_Monthly!GK93&lt;&gt;"",ESI_Monthly!GK93,"")</f>
        <v/>
      </c>
      <c r="D93" s="95" t="str">
        <f>IF(ESI_Monthly!GL93&lt;&gt;"",ESI_Monthly!GL93,"")</f>
        <v/>
      </c>
      <c r="E93" s="95" t="str">
        <f>IF(ESI_Monthly!GM93&lt;&gt;"",ESI_Monthly!GM93,"")</f>
        <v/>
      </c>
      <c r="F93" s="95" t="str">
        <f>IF(ESI_Monthly!GN93&lt;&gt;"",ESI_Monthly!GN93,"")</f>
        <v/>
      </c>
      <c r="G93" s="95" t="str">
        <f>IF(ESI_Monthly!GO93&lt;&gt;"",ESI_Monthly!GO93,"")</f>
        <v/>
      </c>
    </row>
    <row r="94" spans="1:7" ht="12" customHeight="1">
      <c r="A94" s="33">
        <f>IF(ESI_Monthly!$A94&lt;&gt;"",ESI_Monthly!$A94," ")</f>
        <v>33877</v>
      </c>
      <c r="B94" s="95" t="str">
        <f>IF(ESI_Monthly!GJ94&lt;&gt;"",ESI_Monthly!GJ94,"")</f>
        <v/>
      </c>
      <c r="C94" s="95" t="str">
        <f>IF(ESI_Monthly!GK94&lt;&gt;"",ESI_Monthly!GK94,"")</f>
        <v/>
      </c>
      <c r="D94" s="95" t="str">
        <f>IF(ESI_Monthly!GL94&lt;&gt;"",ESI_Monthly!GL94,"")</f>
        <v/>
      </c>
      <c r="E94" s="95" t="str">
        <f>IF(ESI_Monthly!GM94&lt;&gt;"",ESI_Monthly!GM94,"")</f>
        <v/>
      </c>
      <c r="F94" s="95" t="str">
        <f>IF(ESI_Monthly!GN94&lt;&gt;"",ESI_Monthly!GN94,"")</f>
        <v/>
      </c>
      <c r="G94" s="95" t="str">
        <f>IF(ESI_Monthly!GO94&lt;&gt;"",ESI_Monthly!GO94,"")</f>
        <v/>
      </c>
    </row>
    <row r="95" spans="1:7" ht="12" customHeight="1">
      <c r="A95" s="33">
        <f>IF(ESI_Monthly!$A95&lt;&gt;"",ESI_Monthly!$A95," ")</f>
        <v>33908</v>
      </c>
      <c r="B95" s="95" t="str">
        <f>IF(ESI_Monthly!GJ95&lt;&gt;"",ESI_Monthly!GJ95,"")</f>
        <v/>
      </c>
      <c r="C95" s="95" t="str">
        <f>IF(ESI_Monthly!GK95&lt;&gt;"",ESI_Monthly!GK95,"")</f>
        <v/>
      </c>
      <c r="D95" s="95" t="str">
        <f>IF(ESI_Monthly!GL95&lt;&gt;"",ESI_Monthly!GL95,"")</f>
        <v/>
      </c>
      <c r="E95" s="95" t="str">
        <f>IF(ESI_Monthly!GM95&lt;&gt;"",ESI_Monthly!GM95,"")</f>
        <v/>
      </c>
      <c r="F95" s="95" t="str">
        <f>IF(ESI_Monthly!GN95&lt;&gt;"",ESI_Monthly!GN95,"")</f>
        <v/>
      </c>
      <c r="G95" s="95" t="str">
        <f>IF(ESI_Monthly!GO95&lt;&gt;"",ESI_Monthly!GO95,"")</f>
        <v/>
      </c>
    </row>
    <row r="96" spans="1:7" ht="12" customHeight="1">
      <c r="A96" s="33">
        <f>IF(ESI_Monthly!$A96&lt;&gt;"",ESI_Monthly!$A96," ")</f>
        <v>33938</v>
      </c>
      <c r="B96" s="95" t="str">
        <f>IF(ESI_Monthly!GJ96&lt;&gt;"",ESI_Monthly!GJ96,"")</f>
        <v/>
      </c>
      <c r="C96" s="95" t="str">
        <f>IF(ESI_Monthly!GK96&lt;&gt;"",ESI_Monthly!GK96,"")</f>
        <v/>
      </c>
      <c r="D96" s="95" t="str">
        <f>IF(ESI_Monthly!GL96&lt;&gt;"",ESI_Monthly!GL96,"")</f>
        <v/>
      </c>
      <c r="E96" s="95" t="str">
        <f>IF(ESI_Monthly!GM96&lt;&gt;"",ESI_Monthly!GM96,"")</f>
        <v/>
      </c>
      <c r="F96" s="95" t="str">
        <f>IF(ESI_Monthly!GN96&lt;&gt;"",ESI_Monthly!GN96,"")</f>
        <v/>
      </c>
      <c r="G96" s="95" t="str">
        <f>IF(ESI_Monthly!GO96&lt;&gt;"",ESI_Monthly!GO96,"")</f>
        <v/>
      </c>
    </row>
    <row r="97" spans="1:7" ht="12" customHeight="1">
      <c r="A97" s="33">
        <f>IF(ESI_Monthly!$A97&lt;&gt;"",ESI_Monthly!$A97," ")</f>
        <v>33969</v>
      </c>
      <c r="B97" s="95" t="str">
        <f>IF(ESI_Monthly!GJ97&lt;&gt;"",ESI_Monthly!GJ97,"")</f>
        <v/>
      </c>
      <c r="C97" s="95" t="str">
        <f>IF(ESI_Monthly!GK97&lt;&gt;"",ESI_Monthly!GK97,"")</f>
        <v/>
      </c>
      <c r="D97" s="95" t="str">
        <f>IF(ESI_Monthly!GL97&lt;&gt;"",ESI_Monthly!GL97,"")</f>
        <v/>
      </c>
      <c r="E97" s="95" t="str">
        <f>IF(ESI_Monthly!GM97&lt;&gt;"",ESI_Monthly!GM97,"")</f>
        <v/>
      </c>
      <c r="F97" s="95" t="str">
        <f>IF(ESI_Monthly!GN97&lt;&gt;"",ESI_Monthly!GN97,"")</f>
        <v/>
      </c>
      <c r="G97" s="95" t="str">
        <f>IF(ESI_Monthly!GO97&lt;&gt;"",ESI_Monthly!GO97,"")</f>
        <v/>
      </c>
    </row>
    <row r="98" spans="1:7" ht="12" customHeight="1">
      <c r="A98" s="33">
        <f>IF(ESI_Monthly!$A98&lt;&gt;"",ESI_Monthly!$A98," ")</f>
        <v>34000</v>
      </c>
      <c r="B98" s="95" t="str">
        <f>IF(ESI_Monthly!GJ98&lt;&gt;"",ESI_Monthly!GJ98,"")</f>
        <v/>
      </c>
      <c r="C98" s="95" t="str">
        <f>IF(ESI_Monthly!GK98&lt;&gt;"",ESI_Monthly!GK98,"")</f>
        <v/>
      </c>
      <c r="D98" s="95" t="str">
        <f>IF(ESI_Monthly!GL98&lt;&gt;"",ESI_Monthly!GL98,"")</f>
        <v/>
      </c>
      <c r="E98" s="95" t="str">
        <f>IF(ESI_Monthly!GM98&lt;&gt;"",ESI_Monthly!GM98,"")</f>
        <v/>
      </c>
      <c r="F98" s="95" t="str">
        <f>IF(ESI_Monthly!GN98&lt;&gt;"",ESI_Monthly!GN98,"")</f>
        <v/>
      </c>
      <c r="G98" s="95" t="str">
        <f>IF(ESI_Monthly!GO98&lt;&gt;"",ESI_Monthly!GO98,"")</f>
        <v/>
      </c>
    </row>
    <row r="99" spans="1:7" ht="12" customHeight="1">
      <c r="A99" s="33">
        <f>IF(ESI_Monthly!$A99&lt;&gt;"",ESI_Monthly!$A99," ")</f>
        <v>34028</v>
      </c>
      <c r="B99" s="95" t="str">
        <f>IF(ESI_Monthly!GJ99&lt;&gt;"",ESI_Monthly!GJ99,"")</f>
        <v/>
      </c>
      <c r="C99" s="95" t="str">
        <f>IF(ESI_Monthly!GK99&lt;&gt;"",ESI_Monthly!GK99,"")</f>
        <v/>
      </c>
      <c r="D99" s="95" t="str">
        <f>IF(ESI_Monthly!GL99&lt;&gt;"",ESI_Monthly!GL99,"")</f>
        <v/>
      </c>
      <c r="E99" s="95" t="str">
        <f>IF(ESI_Monthly!GM99&lt;&gt;"",ESI_Monthly!GM99,"")</f>
        <v/>
      </c>
      <c r="F99" s="95" t="str">
        <f>IF(ESI_Monthly!GN99&lt;&gt;"",ESI_Monthly!GN99,"")</f>
        <v/>
      </c>
      <c r="G99" s="95" t="str">
        <f>IF(ESI_Monthly!GO99&lt;&gt;"",ESI_Monthly!GO99,"")</f>
        <v/>
      </c>
    </row>
    <row r="100" spans="1:7" ht="12" customHeight="1">
      <c r="A100" s="33">
        <f>IF(ESI_Monthly!$A100&lt;&gt;"",ESI_Monthly!$A100," ")</f>
        <v>34059</v>
      </c>
      <c r="B100" s="95" t="str">
        <f>IF(ESI_Monthly!GJ100&lt;&gt;"",ESI_Monthly!GJ100,"")</f>
        <v/>
      </c>
      <c r="C100" s="95" t="str">
        <f>IF(ESI_Monthly!GK100&lt;&gt;"",ESI_Monthly!GK100,"")</f>
        <v/>
      </c>
      <c r="D100" s="95" t="str">
        <f>IF(ESI_Monthly!GL100&lt;&gt;"",ESI_Monthly!GL100,"")</f>
        <v/>
      </c>
      <c r="E100" s="95" t="str">
        <f>IF(ESI_Monthly!GM100&lt;&gt;"",ESI_Monthly!GM100,"")</f>
        <v/>
      </c>
      <c r="F100" s="95" t="str">
        <f>IF(ESI_Monthly!GN100&lt;&gt;"",ESI_Monthly!GN100,"")</f>
        <v/>
      </c>
      <c r="G100" s="95" t="str">
        <f>IF(ESI_Monthly!GO100&lt;&gt;"",ESI_Monthly!GO100,"")</f>
        <v/>
      </c>
    </row>
    <row r="101" spans="1:7" ht="12" customHeight="1">
      <c r="A101" s="33">
        <f>IF(ESI_Monthly!$A101&lt;&gt;"",ESI_Monthly!$A101," ")</f>
        <v>34089</v>
      </c>
      <c r="B101" s="95" t="str">
        <f>IF(ESI_Monthly!GJ101&lt;&gt;"",ESI_Monthly!GJ101,"")</f>
        <v/>
      </c>
      <c r="C101" s="95" t="str">
        <f>IF(ESI_Monthly!GK101&lt;&gt;"",ESI_Monthly!GK101,"")</f>
        <v/>
      </c>
      <c r="D101" s="95" t="str">
        <f>IF(ESI_Monthly!GL101&lt;&gt;"",ESI_Monthly!GL101,"")</f>
        <v/>
      </c>
      <c r="E101" s="95" t="str">
        <f>IF(ESI_Monthly!GM101&lt;&gt;"",ESI_Monthly!GM101,"")</f>
        <v/>
      </c>
      <c r="F101" s="95" t="str">
        <f>IF(ESI_Monthly!GN101&lt;&gt;"",ESI_Monthly!GN101,"")</f>
        <v/>
      </c>
      <c r="G101" s="95" t="str">
        <f>IF(ESI_Monthly!GO101&lt;&gt;"",ESI_Monthly!GO101,"")</f>
        <v/>
      </c>
    </row>
    <row r="102" spans="1:7" ht="12" customHeight="1">
      <c r="A102" s="33">
        <f>IF(ESI_Monthly!$A102&lt;&gt;"",ESI_Monthly!$A102," ")</f>
        <v>34120</v>
      </c>
      <c r="B102" s="95" t="str">
        <f>IF(ESI_Monthly!GJ102&lt;&gt;"",ESI_Monthly!GJ102,"")</f>
        <v/>
      </c>
      <c r="C102" s="95" t="str">
        <f>IF(ESI_Monthly!GK102&lt;&gt;"",ESI_Monthly!GK102,"")</f>
        <v/>
      </c>
      <c r="D102" s="95" t="str">
        <f>IF(ESI_Monthly!GL102&lt;&gt;"",ESI_Monthly!GL102,"")</f>
        <v/>
      </c>
      <c r="E102" s="95" t="str">
        <f>IF(ESI_Monthly!GM102&lt;&gt;"",ESI_Monthly!GM102,"")</f>
        <v/>
      </c>
      <c r="F102" s="95" t="str">
        <f>IF(ESI_Monthly!GN102&lt;&gt;"",ESI_Monthly!GN102,"")</f>
        <v/>
      </c>
      <c r="G102" s="95" t="str">
        <f>IF(ESI_Monthly!GO102&lt;&gt;"",ESI_Monthly!GO102,"")</f>
        <v/>
      </c>
    </row>
    <row r="103" spans="1:7" ht="12" customHeight="1">
      <c r="A103" s="33">
        <f>IF(ESI_Monthly!$A103&lt;&gt;"",ESI_Monthly!$A103," ")</f>
        <v>34150</v>
      </c>
      <c r="B103" s="95" t="str">
        <f>IF(ESI_Monthly!GJ103&lt;&gt;"",ESI_Monthly!GJ103,"")</f>
        <v/>
      </c>
      <c r="C103" s="95" t="str">
        <f>IF(ESI_Monthly!GK103&lt;&gt;"",ESI_Monthly!GK103,"")</f>
        <v/>
      </c>
      <c r="D103" s="95" t="str">
        <f>IF(ESI_Monthly!GL103&lt;&gt;"",ESI_Monthly!GL103,"")</f>
        <v/>
      </c>
      <c r="E103" s="95" t="str">
        <f>IF(ESI_Monthly!GM103&lt;&gt;"",ESI_Monthly!GM103,"")</f>
        <v/>
      </c>
      <c r="F103" s="95" t="str">
        <f>IF(ESI_Monthly!GN103&lt;&gt;"",ESI_Monthly!GN103,"")</f>
        <v/>
      </c>
      <c r="G103" s="95" t="str">
        <f>IF(ESI_Monthly!GO103&lt;&gt;"",ESI_Monthly!GO103,"")</f>
        <v/>
      </c>
    </row>
    <row r="104" spans="1:7" ht="12" customHeight="1">
      <c r="A104" s="33">
        <f>IF(ESI_Monthly!$A104&lt;&gt;"",ESI_Monthly!$A104," ")</f>
        <v>34181</v>
      </c>
      <c r="B104" s="95" t="str">
        <f>IF(ESI_Monthly!GJ104&lt;&gt;"",ESI_Monthly!GJ104,"")</f>
        <v/>
      </c>
      <c r="C104" s="95" t="str">
        <f>IF(ESI_Monthly!GK104&lt;&gt;"",ESI_Monthly!GK104,"")</f>
        <v/>
      </c>
      <c r="D104" s="95" t="str">
        <f>IF(ESI_Monthly!GL104&lt;&gt;"",ESI_Monthly!GL104,"")</f>
        <v/>
      </c>
      <c r="E104" s="95" t="str">
        <f>IF(ESI_Monthly!GM104&lt;&gt;"",ESI_Monthly!GM104,"")</f>
        <v/>
      </c>
      <c r="F104" s="95" t="str">
        <f>IF(ESI_Monthly!GN104&lt;&gt;"",ESI_Monthly!GN104,"")</f>
        <v/>
      </c>
      <c r="G104" s="95" t="str">
        <f>IF(ESI_Monthly!GO104&lt;&gt;"",ESI_Monthly!GO104,"")</f>
        <v/>
      </c>
    </row>
    <row r="105" spans="1:7" ht="12" customHeight="1">
      <c r="A105" s="33">
        <f>IF(ESI_Monthly!$A105&lt;&gt;"",ESI_Monthly!$A105," ")</f>
        <v>34212</v>
      </c>
      <c r="B105" s="95" t="str">
        <f>IF(ESI_Monthly!GJ105&lt;&gt;"",ESI_Monthly!GJ105,"")</f>
        <v/>
      </c>
      <c r="C105" s="95" t="str">
        <f>IF(ESI_Monthly!GK105&lt;&gt;"",ESI_Monthly!GK105,"")</f>
        <v/>
      </c>
      <c r="D105" s="95" t="str">
        <f>IF(ESI_Monthly!GL105&lt;&gt;"",ESI_Monthly!GL105,"")</f>
        <v/>
      </c>
      <c r="E105" s="95" t="str">
        <f>IF(ESI_Monthly!GM105&lt;&gt;"",ESI_Monthly!GM105,"")</f>
        <v/>
      </c>
      <c r="F105" s="95" t="str">
        <f>IF(ESI_Monthly!GN105&lt;&gt;"",ESI_Monthly!GN105,"")</f>
        <v/>
      </c>
      <c r="G105" s="95" t="str">
        <f>IF(ESI_Monthly!GO105&lt;&gt;"",ESI_Monthly!GO105,"")</f>
        <v/>
      </c>
    </row>
    <row r="106" spans="1:7" ht="12" customHeight="1">
      <c r="A106" s="33">
        <f>IF(ESI_Monthly!$A106&lt;&gt;"",ESI_Monthly!$A106," ")</f>
        <v>34242</v>
      </c>
      <c r="B106" s="95" t="str">
        <f>IF(ESI_Monthly!GJ106&lt;&gt;"",ESI_Monthly!GJ106,"")</f>
        <v/>
      </c>
      <c r="C106" s="95" t="str">
        <f>IF(ESI_Monthly!GK106&lt;&gt;"",ESI_Monthly!GK106,"")</f>
        <v/>
      </c>
      <c r="D106" s="95" t="str">
        <f>IF(ESI_Monthly!GL106&lt;&gt;"",ESI_Monthly!GL106,"")</f>
        <v/>
      </c>
      <c r="E106" s="95" t="str">
        <f>IF(ESI_Monthly!GM106&lt;&gt;"",ESI_Monthly!GM106,"")</f>
        <v/>
      </c>
      <c r="F106" s="95" t="str">
        <f>IF(ESI_Monthly!GN106&lt;&gt;"",ESI_Monthly!GN106,"")</f>
        <v/>
      </c>
      <c r="G106" s="95" t="str">
        <f>IF(ESI_Monthly!GO106&lt;&gt;"",ESI_Monthly!GO106,"")</f>
        <v/>
      </c>
    </row>
    <row r="107" spans="1:7" ht="12" customHeight="1">
      <c r="A107" s="33">
        <f>IF(ESI_Monthly!$A107&lt;&gt;"",ESI_Monthly!$A107," ")</f>
        <v>34273</v>
      </c>
      <c r="B107" s="95" t="str">
        <f>IF(ESI_Monthly!GJ107&lt;&gt;"",ESI_Monthly!GJ107,"")</f>
        <v/>
      </c>
      <c r="C107" s="95" t="str">
        <f>IF(ESI_Monthly!GK107&lt;&gt;"",ESI_Monthly!GK107,"")</f>
        <v/>
      </c>
      <c r="D107" s="95" t="str">
        <f>IF(ESI_Monthly!GL107&lt;&gt;"",ESI_Monthly!GL107,"")</f>
        <v/>
      </c>
      <c r="E107" s="95" t="str">
        <f>IF(ESI_Monthly!GM107&lt;&gt;"",ESI_Monthly!GM107,"")</f>
        <v/>
      </c>
      <c r="F107" s="95" t="str">
        <f>IF(ESI_Monthly!GN107&lt;&gt;"",ESI_Monthly!GN107,"")</f>
        <v/>
      </c>
      <c r="G107" s="95" t="str">
        <f>IF(ESI_Monthly!GO107&lt;&gt;"",ESI_Monthly!GO107,"")</f>
        <v/>
      </c>
    </row>
    <row r="108" spans="1:7" ht="12" customHeight="1">
      <c r="A108" s="33">
        <f>IF(ESI_Monthly!$A108&lt;&gt;"",ESI_Monthly!$A108," ")</f>
        <v>34303</v>
      </c>
      <c r="B108" s="95" t="str">
        <f>IF(ESI_Monthly!GJ108&lt;&gt;"",ESI_Monthly!GJ108,"")</f>
        <v/>
      </c>
      <c r="C108" s="95" t="str">
        <f>IF(ESI_Monthly!GK108&lt;&gt;"",ESI_Monthly!GK108,"")</f>
        <v/>
      </c>
      <c r="D108" s="95" t="str">
        <f>IF(ESI_Monthly!GL108&lt;&gt;"",ESI_Monthly!GL108,"")</f>
        <v/>
      </c>
      <c r="E108" s="95" t="str">
        <f>IF(ESI_Monthly!GM108&lt;&gt;"",ESI_Monthly!GM108,"")</f>
        <v/>
      </c>
      <c r="F108" s="95" t="str">
        <f>IF(ESI_Monthly!GN108&lt;&gt;"",ESI_Monthly!GN108,"")</f>
        <v/>
      </c>
      <c r="G108" s="95" t="str">
        <f>IF(ESI_Monthly!GO108&lt;&gt;"",ESI_Monthly!GO108,"")</f>
        <v/>
      </c>
    </row>
    <row r="109" spans="1:7" ht="12" customHeight="1">
      <c r="A109" s="33">
        <f>IF(ESI_Monthly!$A109&lt;&gt;"",ESI_Monthly!$A109," ")</f>
        <v>34334</v>
      </c>
      <c r="B109" s="95" t="str">
        <f>IF(ESI_Monthly!GJ109&lt;&gt;"",ESI_Monthly!GJ109,"")</f>
        <v/>
      </c>
      <c r="C109" s="95" t="str">
        <f>IF(ESI_Monthly!GK109&lt;&gt;"",ESI_Monthly!GK109,"")</f>
        <v/>
      </c>
      <c r="D109" s="95" t="str">
        <f>IF(ESI_Monthly!GL109&lt;&gt;"",ESI_Monthly!GL109,"")</f>
        <v/>
      </c>
      <c r="E109" s="95" t="str">
        <f>IF(ESI_Monthly!GM109&lt;&gt;"",ESI_Monthly!GM109,"")</f>
        <v/>
      </c>
      <c r="F109" s="95" t="str">
        <f>IF(ESI_Monthly!GN109&lt;&gt;"",ESI_Monthly!GN109,"")</f>
        <v/>
      </c>
      <c r="G109" s="95" t="str">
        <f>IF(ESI_Monthly!GO109&lt;&gt;"",ESI_Monthly!GO109,"")</f>
        <v/>
      </c>
    </row>
    <row r="110" spans="1:7" ht="12" customHeight="1">
      <c r="A110" s="33">
        <f>IF(ESI_Monthly!$A110&lt;&gt;"",ESI_Monthly!$A110," ")</f>
        <v>34365</v>
      </c>
      <c r="B110" s="95" t="str">
        <f>IF(ESI_Monthly!GJ110&lt;&gt;"",ESI_Monthly!GJ110,"")</f>
        <v/>
      </c>
      <c r="C110" s="95" t="str">
        <f>IF(ESI_Monthly!GK110&lt;&gt;"",ESI_Monthly!GK110,"")</f>
        <v/>
      </c>
      <c r="D110" s="95" t="str">
        <f>IF(ESI_Monthly!GL110&lt;&gt;"",ESI_Monthly!GL110,"")</f>
        <v/>
      </c>
      <c r="E110" s="95" t="str">
        <f>IF(ESI_Monthly!GM110&lt;&gt;"",ESI_Monthly!GM110,"")</f>
        <v/>
      </c>
      <c r="F110" s="95" t="str">
        <f>IF(ESI_Monthly!GN110&lt;&gt;"",ESI_Monthly!GN110,"")</f>
        <v/>
      </c>
      <c r="G110" s="95" t="str">
        <f>IF(ESI_Monthly!GO110&lt;&gt;"",ESI_Monthly!GO110,"")</f>
        <v/>
      </c>
    </row>
    <row r="111" spans="1:7" ht="12" customHeight="1">
      <c r="A111" s="33">
        <f>IF(ESI_Monthly!$A111&lt;&gt;"",ESI_Monthly!$A111," ")</f>
        <v>34393</v>
      </c>
      <c r="B111" s="95" t="str">
        <f>IF(ESI_Monthly!GJ111&lt;&gt;"",ESI_Monthly!GJ111,"")</f>
        <v/>
      </c>
      <c r="C111" s="95" t="str">
        <f>IF(ESI_Monthly!GK111&lt;&gt;"",ESI_Monthly!GK111,"")</f>
        <v/>
      </c>
      <c r="D111" s="95" t="str">
        <f>IF(ESI_Monthly!GL111&lt;&gt;"",ESI_Monthly!GL111,"")</f>
        <v/>
      </c>
      <c r="E111" s="95" t="str">
        <f>IF(ESI_Monthly!GM111&lt;&gt;"",ESI_Monthly!GM111,"")</f>
        <v/>
      </c>
      <c r="F111" s="95" t="str">
        <f>IF(ESI_Monthly!GN111&lt;&gt;"",ESI_Monthly!GN111,"")</f>
        <v/>
      </c>
      <c r="G111" s="95" t="str">
        <f>IF(ESI_Monthly!GO111&lt;&gt;"",ESI_Monthly!GO111,"")</f>
        <v/>
      </c>
    </row>
    <row r="112" spans="1:7" ht="12" customHeight="1">
      <c r="A112" s="33">
        <f>IF(ESI_Monthly!$A112&lt;&gt;"",ESI_Monthly!$A112," ")</f>
        <v>34424</v>
      </c>
      <c r="B112" s="95" t="str">
        <f>IF(ESI_Monthly!GJ112&lt;&gt;"",ESI_Monthly!GJ112,"")</f>
        <v/>
      </c>
      <c r="C112" s="95" t="str">
        <f>IF(ESI_Monthly!GK112&lt;&gt;"",ESI_Monthly!GK112,"")</f>
        <v/>
      </c>
      <c r="D112" s="95" t="str">
        <f>IF(ESI_Monthly!GL112&lt;&gt;"",ESI_Monthly!GL112,"")</f>
        <v/>
      </c>
      <c r="E112" s="95" t="str">
        <f>IF(ESI_Monthly!GM112&lt;&gt;"",ESI_Monthly!GM112,"")</f>
        <v/>
      </c>
      <c r="F112" s="95" t="str">
        <f>IF(ESI_Monthly!GN112&lt;&gt;"",ESI_Monthly!GN112,"")</f>
        <v/>
      </c>
      <c r="G112" s="95" t="str">
        <f>IF(ESI_Monthly!GO112&lt;&gt;"",ESI_Monthly!GO112,"")</f>
        <v/>
      </c>
    </row>
    <row r="113" spans="1:7" ht="12" customHeight="1">
      <c r="A113" s="33">
        <f>IF(ESI_Monthly!$A113&lt;&gt;"",ESI_Monthly!$A113," ")</f>
        <v>34454</v>
      </c>
      <c r="B113" s="95" t="str">
        <f>IF(ESI_Monthly!GJ113&lt;&gt;"",ESI_Monthly!GJ113,"")</f>
        <v/>
      </c>
      <c r="C113" s="95" t="str">
        <f>IF(ESI_Monthly!GK113&lt;&gt;"",ESI_Monthly!GK113,"")</f>
        <v/>
      </c>
      <c r="D113" s="95" t="str">
        <f>IF(ESI_Monthly!GL113&lt;&gt;"",ESI_Monthly!GL113,"")</f>
        <v/>
      </c>
      <c r="E113" s="95" t="str">
        <f>IF(ESI_Monthly!GM113&lt;&gt;"",ESI_Monthly!GM113,"")</f>
        <v/>
      </c>
      <c r="F113" s="95" t="str">
        <f>IF(ESI_Monthly!GN113&lt;&gt;"",ESI_Monthly!GN113,"")</f>
        <v/>
      </c>
      <c r="G113" s="95" t="str">
        <f>IF(ESI_Monthly!GO113&lt;&gt;"",ESI_Monthly!GO113,"")</f>
        <v/>
      </c>
    </row>
    <row r="114" spans="1:7" ht="12" customHeight="1">
      <c r="A114" s="33">
        <f>IF(ESI_Monthly!$A114&lt;&gt;"",ESI_Monthly!$A114," ")</f>
        <v>34485</v>
      </c>
      <c r="B114" s="95" t="str">
        <f>IF(ESI_Monthly!GJ114&lt;&gt;"",ESI_Monthly!GJ114,"")</f>
        <v/>
      </c>
      <c r="C114" s="95" t="str">
        <f>IF(ESI_Monthly!GK114&lt;&gt;"",ESI_Monthly!GK114,"")</f>
        <v/>
      </c>
      <c r="D114" s="95" t="str">
        <f>IF(ESI_Monthly!GL114&lt;&gt;"",ESI_Monthly!GL114,"")</f>
        <v/>
      </c>
      <c r="E114" s="95" t="str">
        <f>IF(ESI_Monthly!GM114&lt;&gt;"",ESI_Monthly!GM114,"")</f>
        <v/>
      </c>
      <c r="F114" s="95" t="str">
        <f>IF(ESI_Monthly!GN114&lt;&gt;"",ESI_Monthly!GN114,"")</f>
        <v/>
      </c>
      <c r="G114" s="95" t="str">
        <f>IF(ESI_Monthly!GO114&lt;&gt;"",ESI_Monthly!GO114,"")</f>
        <v/>
      </c>
    </row>
    <row r="115" spans="1:7" ht="12" customHeight="1">
      <c r="A115" s="33">
        <f>IF(ESI_Monthly!$A115&lt;&gt;"",ESI_Monthly!$A115," ")</f>
        <v>34515</v>
      </c>
      <c r="B115" s="95" t="str">
        <f>IF(ESI_Monthly!GJ115&lt;&gt;"",ESI_Monthly!GJ115,"")</f>
        <v/>
      </c>
      <c r="C115" s="95" t="str">
        <f>IF(ESI_Monthly!GK115&lt;&gt;"",ESI_Monthly!GK115,"")</f>
        <v/>
      </c>
      <c r="D115" s="95" t="str">
        <f>IF(ESI_Monthly!GL115&lt;&gt;"",ESI_Monthly!GL115,"")</f>
        <v/>
      </c>
      <c r="E115" s="95" t="str">
        <f>IF(ESI_Monthly!GM115&lt;&gt;"",ESI_Monthly!GM115,"")</f>
        <v/>
      </c>
      <c r="F115" s="95" t="str">
        <f>IF(ESI_Monthly!GN115&lt;&gt;"",ESI_Monthly!GN115,"")</f>
        <v/>
      </c>
      <c r="G115" s="95" t="str">
        <f>IF(ESI_Monthly!GO115&lt;&gt;"",ESI_Monthly!GO115,"")</f>
        <v/>
      </c>
    </row>
    <row r="116" spans="1:7" ht="12" customHeight="1">
      <c r="A116" s="33">
        <f>IF(ESI_Monthly!$A116&lt;&gt;"",ESI_Monthly!$A116," ")</f>
        <v>34546</v>
      </c>
      <c r="B116" s="95" t="str">
        <f>IF(ESI_Monthly!GJ116&lt;&gt;"",ESI_Monthly!GJ116,"")</f>
        <v/>
      </c>
      <c r="C116" s="95" t="str">
        <f>IF(ESI_Monthly!GK116&lt;&gt;"",ESI_Monthly!GK116,"")</f>
        <v/>
      </c>
      <c r="D116" s="95" t="str">
        <f>IF(ESI_Monthly!GL116&lt;&gt;"",ESI_Monthly!GL116,"")</f>
        <v/>
      </c>
      <c r="E116" s="95" t="str">
        <f>IF(ESI_Monthly!GM116&lt;&gt;"",ESI_Monthly!GM116,"")</f>
        <v/>
      </c>
      <c r="F116" s="95" t="str">
        <f>IF(ESI_Monthly!GN116&lt;&gt;"",ESI_Monthly!GN116,"")</f>
        <v/>
      </c>
      <c r="G116" s="95" t="str">
        <f>IF(ESI_Monthly!GO116&lt;&gt;"",ESI_Monthly!GO116,"")</f>
        <v/>
      </c>
    </row>
    <row r="117" spans="1:7" ht="12" customHeight="1">
      <c r="A117" s="33">
        <f>IF(ESI_Monthly!$A117&lt;&gt;"",ESI_Monthly!$A117," ")</f>
        <v>34577</v>
      </c>
      <c r="B117" s="95" t="str">
        <f>IF(ESI_Monthly!GJ117&lt;&gt;"",ESI_Monthly!GJ117,"")</f>
        <v/>
      </c>
      <c r="C117" s="95" t="str">
        <f>IF(ESI_Monthly!GK117&lt;&gt;"",ESI_Monthly!GK117,"")</f>
        <v/>
      </c>
      <c r="D117" s="95" t="str">
        <f>IF(ESI_Monthly!GL117&lt;&gt;"",ESI_Monthly!GL117,"")</f>
        <v/>
      </c>
      <c r="E117" s="95" t="str">
        <f>IF(ESI_Monthly!GM117&lt;&gt;"",ESI_Monthly!GM117,"")</f>
        <v/>
      </c>
      <c r="F117" s="95" t="str">
        <f>IF(ESI_Monthly!GN117&lt;&gt;"",ESI_Monthly!GN117,"")</f>
        <v/>
      </c>
      <c r="G117" s="95" t="str">
        <f>IF(ESI_Monthly!GO117&lt;&gt;"",ESI_Monthly!GO117,"")</f>
        <v/>
      </c>
    </row>
    <row r="118" spans="1:7" ht="12" customHeight="1">
      <c r="A118" s="33">
        <f>IF(ESI_Monthly!$A118&lt;&gt;"",ESI_Monthly!$A118," ")</f>
        <v>34607</v>
      </c>
      <c r="B118" s="95" t="str">
        <f>IF(ESI_Monthly!GJ118&lt;&gt;"",ESI_Monthly!GJ118,"")</f>
        <v/>
      </c>
      <c r="C118" s="95" t="str">
        <f>IF(ESI_Monthly!GK118&lt;&gt;"",ESI_Monthly!GK118,"")</f>
        <v/>
      </c>
      <c r="D118" s="95" t="str">
        <f>IF(ESI_Monthly!GL118&lt;&gt;"",ESI_Monthly!GL118,"")</f>
        <v/>
      </c>
      <c r="E118" s="95" t="str">
        <f>IF(ESI_Monthly!GM118&lt;&gt;"",ESI_Monthly!GM118,"")</f>
        <v/>
      </c>
      <c r="F118" s="95" t="str">
        <f>IF(ESI_Monthly!GN118&lt;&gt;"",ESI_Monthly!GN118,"")</f>
        <v/>
      </c>
      <c r="G118" s="95" t="str">
        <f>IF(ESI_Monthly!GO118&lt;&gt;"",ESI_Monthly!GO118,"")</f>
        <v/>
      </c>
    </row>
    <row r="119" spans="1:7" ht="12" customHeight="1">
      <c r="A119" s="33">
        <f>IF(ESI_Monthly!$A119&lt;&gt;"",ESI_Monthly!$A119," ")</f>
        <v>34638</v>
      </c>
      <c r="B119" s="95" t="str">
        <f>IF(ESI_Monthly!GJ119&lt;&gt;"",ESI_Monthly!GJ119,"")</f>
        <v/>
      </c>
      <c r="C119" s="95" t="str">
        <f>IF(ESI_Monthly!GK119&lt;&gt;"",ESI_Monthly!GK119,"")</f>
        <v/>
      </c>
      <c r="D119" s="95" t="str">
        <f>IF(ESI_Monthly!GL119&lt;&gt;"",ESI_Monthly!GL119,"")</f>
        <v/>
      </c>
      <c r="E119" s="95" t="str">
        <f>IF(ESI_Monthly!GM119&lt;&gt;"",ESI_Monthly!GM119,"")</f>
        <v/>
      </c>
      <c r="F119" s="95" t="str">
        <f>IF(ESI_Monthly!GN119&lt;&gt;"",ESI_Monthly!GN119,"")</f>
        <v/>
      </c>
      <c r="G119" s="95" t="str">
        <f>IF(ESI_Monthly!GO119&lt;&gt;"",ESI_Monthly!GO119,"")</f>
        <v/>
      </c>
    </row>
    <row r="120" spans="1:7" ht="12" customHeight="1">
      <c r="A120" s="33">
        <f>IF(ESI_Monthly!$A120&lt;&gt;"",ESI_Monthly!$A120," ")</f>
        <v>34668</v>
      </c>
      <c r="B120" s="95" t="str">
        <f>IF(ESI_Monthly!GJ120&lt;&gt;"",ESI_Monthly!GJ120,"")</f>
        <v/>
      </c>
      <c r="C120" s="95" t="str">
        <f>IF(ESI_Monthly!GK120&lt;&gt;"",ESI_Monthly!GK120,"")</f>
        <v/>
      </c>
      <c r="D120" s="95" t="str">
        <f>IF(ESI_Monthly!GL120&lt;&gt;"",ESI_Monthly!GL120,"")</f>
        <v/>
      </c>
      <c r="E120" s="95" t="str">
        <f>IF(ESI_Monthly!GM120&lt;&gt;"",ESI_Monthly!GM120,"")</f>
        <v/>
      </c>
      <c r="F120" s="95" t="str">
        <f>IF(ESI_Monthly!GN120&lt;&gt;"",ESI_Monthly!GN120,"")</f>
        <v/>
      </c>
      <c r="G120" s="95" t="str">
        <f>IF(ESI_Monthly!GO120&lt;&gt;"",ESI_Monthly!GO120,"")</f>
        <v/>
      </c>
    </row>
    <row r="121" spans="1:7" ht="12" customHeight="1">
      <c r="A121" s="33">
        <f>IF(ESI_Monthly!$A121&lt;&gt;"",ESI_Monthly!$A121," ")</f>
        <v>34699</v>
      </c>
      <c r="B121" s="95" t="str">
        <f>IF(ESI_Monthly!GJ121&lt;&gt;"",ESI_Monthly!GJ121,"")</f>
        <v/>
      </c>
      <c r="C121" s="95" t="str">
        <f>IF(ESI_Monthly!GK121&lt;&gt;"",ESI_Monthly!GK121,"")</f>
        <v/>
      </c>
      <c r="D121" s="95" t="str">
        <f>IF(ESI_Monthly!GL121&lt;&gt;"",ESI_Monthly!GL121,"")</f>
        <v/>
      </c>
      <c r="E121" s="95" t="str">
        <f>IF(ESI_Monthly!GM121&lt;&gt;"",ESI_Monthly!GM121,"")</f>
        <v/>
      </c>
      <c r="F121" s="95" t="str">
        <f>IF(ESI_Monthly!GN121&lt;&gt;"",ESI_Monthly!GN121,"")</f>
        <v/>
      </c>
      <c r="G121" s="95" t="str">
        <f>IF(ESI_Monthly!GO121&lt;&gt;"",ESI_Monthly!GO121,"")</f>
        <v/>
      </c>
    </row>
    <row r="122" spans="1:7" ht="12" customHeight="1">
      <c r="A122" s="33">
        <f>IF(ESI_Monthly!$A122&lt;&gt;"",ESI_Monthly!$A122," ")</f>
        <v>34730</v>
      </c>
      <c r="B122" s="95" t="str">
        <f>IF(ESI_Monthly!GJ122&lt;&gt;"",ESI_Monthly!GJ122,"")</f>
        <v/>
      </c>
      <c r="C122" s="95" t="str">
        <f>IF(ESI_Monthly!GK122&lt;&gt;"",ESI_Monthly!GK122,"")</f>
        <v/>
      </c>
      <c r="D122" s="95" t="str">
        <f>IF(ESI_Monthly!GL122&lt;&gt;"",ESI_Monthly!GL122,"")</f>
        <v/>
      </c>
      <c r="E122" s="95" t="str">
        <f>IF(ESI_Monthly!GM122&lt;&gt;"",ESI_Monthly!GM122,"")</f>
        <v/>
      </c>
      <c r="F122" s="95" t="str">
        <f>IF(ESI_Monthly!GN122&lt;&gt;"",ESI_Monthly!GN122,"")</f>
        <v/>
      </c>
      <c r="G122" s="95" t="str">
        <f>IF(ESI_Monthly!GO122&lt;&gt;"",ESI_Monthly!GO122,"")</f>
        <v/>
      </c>
    </row>
    <row r="123" spans="1:7" ht="12" customHeight="1">
      <c r="A123" s="33">
        <f>IF(ESI_Monthly!$A123&lt;&gt;"",ESI_Monthly!$A123," ")</f>
        <v>34758</v>
      </c>
      <c r="B123" s="95" t="str">
        <f>IF(ESI_Monthly!GJ123&lt;&gt;"",ESI_Monthly!GJ123,"")</f>
        <v/>
      </c>
      <c r="C123" s="95" t="str">
        <f>IF(ESI_Monthly!GK123&lt;&gt;"",ESI_Monthly!GK123,"")</f>
        <v/>
      </c>
      <c r="D123" s="95" t="str">
        <f>IF(ESI_Monthly!GL123&lt;&gt;"",ESI_Monthly!GL123,"")</f>
        <v/>
      </c>
      <c r="E123" s="95" t="str">
        <f>IF(ESI_Monthly!GM123&lt;&gt;"",ESI_Monthly!GM123,"")</f>
        <v/>
      </c>
      <c r="F123" s="95" t="str">
        <f>IF(ESI_Monthly!GN123&lt;&gt;"",ESI_Monthly!GN123,"")</f>
        <v/>
      </c>
      <c r="G123" s="95" t="str">
        <f>IF(ESI_Monthly!GO123&lt;&gt;"",ESI_Monthly!GO123,"")</f>
        <v/>
      </c>
    </row>
    <row r="124" spans="1:7" ht="12" customHeight="1">
      <c r="A124" s="33">
        <f>IF(ESI_Monthly!$A124&lt;&gt;"",ESI_Monthly!$A124," ")</f>
        <v>34789</v>
      </c>
      <c r="B124" s="95" t="str">
        <f>IF(ESI_Monthly!GJ124&lt;&gt;"",ESI_Monthly!GJ124,"")</f>
        <v/>
      </c>
      <c r="C124" s="95" t="str">
        <f>IF(ESI_Monthly!GK124&lt;&gt;"",ESI_Monthly!GK124,"")</f>
        <v/>
      </c>
      <c r="D124" s="95" t="str">
        <f>IF(ESI_Monthly!GL124&lt;&gt;"",ESI_Monthly!GL124,"")</f>
        <v/>
      </c>
      <c r="E124" s="95" t="str">
        <f>IF(ESI_Monthly!GM124&lt;&gt;"",ESI_Monthly!GM124,"")</f>
        <v/>
      </c>
      <c r="F124" s="95" t="str">
        <f>IF(ESI_Monthly!GN124&lt;&gt;"",ESI_Monthly!GN124,"")</f>
        <v/>
      </c>
      <c r="G124" s="95" t="str">
        <f>IF(ESI_Monthly!GO124&lt;&gt;"",ESI_Monthly!GO124,"")</f>
        <v/>
      </c>
    </row>
    <row r="125" spans="1:7" ht="12" customHeight="1">
      <c r="A125" s="33">
        <f>IF(ESI_Monthly!$A125&lt;&gt;"",ESI_Monthly!$A125," ")</f>
        <v>34819</v>
      </c>
      <c r="B125" s="95" t="str">
        <f>IF(ESI_Monthly!GJ125&lt;&gt;"",ESI_Monthly!GJ125,"")</f>
        <v/>
      </c>
      <c r="C125" s="95" t="str">
        <f>IF(ESI_Monthly!GK125&lt;&gt;"",ESI_Monthly!GK125,"")</f>
        <v/>
      </c>
      <c r="D125" s="95" t="str">
        <f>IF(ESI_Monthly!GL125&lt;&gt;"",ESI_Monthly!GL125,"")</f>
        <v/>
      </c>
      <c r="E125" s="95" t="str">
        <f>IF(ESI_Monthly!GM125&lt;&gt;"",ESI_Monthly!GM125,"")</f>
        <v/>
      </c>
      <c r="F125" s="95" t="str">
        <f>IF(ESI_Monthly!GN125&lt;&gt;"",ESI_Monthly!GN125,"")</f>
        <v/>
      </c>
      <c r="G125" s="95" t="str">
        <f>IF(ESI_Monthly!GO125&lt;&gt;"",ESI_Monthly!GO125,"")</f>
        <v/>
      </c>
    </row>
    <row r="126" spans="1:7" ht="12" customHeight="1">
      <c r="A126" s="33">
        <f>IF(ESI_Monthly!$A126&lt;&gt;"",ESI_Monthly!$A126," ")</f>
        <v>34850</v>
      </c>
      <c r="B126" s="95" t="str">
        <f>IF(ESI_Monthly!GJ126&lt;&gt;"",ESI_Monthly!GJ126,"")</f>
        <v/>
      </c>
      <c r="C126" s="95" t="str">
        <f>IF(ESI_Monthly!GK126&lt;&gt;"",ESI_Monthly!GK126,"")</f>
        <v/>
      </c>
      <c r="D126" s="95" t="str">
        <f>IF(ESI_Monthly!GL126&lt;&gt;"",ESI_Monthly!GL126,"")</f>
        <v/>
      </c>
      <c r="E126" s="95" t="str">
        <f>IF(ESI_Monthly!GM126&lt;&gt;"",ESI_Monthly!GM126,"")</f>
        <v/>
      </c>
      <c r="F126" s="95" t="str">
        <f>IF(ESI_Monthly!GN126&lt;&gt;"",ESI_Monthly!GN126,"")</f>
        <v/>
      </c>
      <c r="G126" s="95" t="str">
        <f>IF(ESI_Monthly!GO126&lt;&gt;"",ESI_Monthly!GO126,"")</f>
        <v/>
      </c>
    </row>
    <row r="127" spans="1:7" ht="12" customHeight="1">
      <c r="A127" s="33">
        <f>IF(ESI_Monthly!$A127&lt;&gt;"",ESI_Monthly!$A127," ")</f>
        <v>34880</v>
      </c>
      <c r="B127" s="95" t="str">
        <f>IF(ESI_Monthly!GJ127&lt;&gt;"",ESI_Monthly!GJ127,"")</f>
        <v/>
      </c>
      <c r="C127" s="95" t="str">
        <f>IF(ESI_Monthly!GK127&lt;&gt;"",ESI_Monthly!GK127,"")</f>
        <v/>
      </c>
      <c r="D127" s="95" t="str">
        <f>IF(ESI_Monthly!GL127&lt;&gt;"",ESI_Monthly!GL127,"")</f>
        <v/>
      </c>
      <c r="E127" s="95" t="str">
        <f>IF(ESI_Monthly!GM127&lt;&gt;"",ESI_Monthly!GM127,"")</f>
        <v/>
      </c>
      <c r="F127" s="95" t="str">
        <f>IF(ESI_Monthly!GN127&lt;&gt;"",ESI_Monthly!GN127,"")</f>
        <v/>
      </c>
      <c r="G127" s="95" t="str">
        <f>IF(ESI_Monthly!GO127&lt;&gt;"",ESI_Monthly!GO127,"")</f>
        <v/>
      </c>
    </row>
    <row r="128" spans="1:7" ht="12" customHeight="1">
      <c r="A128" s="33">
        <f>IF(ESI_Monthly!$A128&lt;&gt;"",ESI_Monthly!$A128," ")</f>
        <v>34911</v>
      </c>
      <c r="B128" s="95" t="str">
        <f>IF(ESI_Monthly!GJ128&lt;&gt;"",ESI_Monthly!GJ128,"")</f>
        <v/>
      </c>
      <c r="C128" s="95" t="str">
        <f>IF(ESI_Monthly!GK128&lt;&gt;"",ESI_Monthly!GK128,"")</f>
        <v/>
      </c>
      <c r="D128" s="95" t="str">
        <f>IF(ESI_Monthly!GL128&lt;&gt;"",ESI_Monthly!GL128,"")</f>
        <v/>
      </c>
      <c r="E128" s="95" t="str">
        <f>IF(ESI_Monthly!GM128&lt;&gt;"",ESI_Monthly!GM128,"")</f>
        <v/>
      </c>
      <c r="F128" s="95" t="str">
        <f>IF(ESI_Monthly!GN128&lt;&gt;"",ESI_Monthly!GN128,"")</f>
        <v/>
      </c>
      <c r="G128" s="95" t="str">
        <f>IF(ESI_Monthly!GO128&lt;&gt;"",ESI_Monthly!GO128,"")</f>
        <v/>
      </c>
    </row>
    <row r="129" spans="1:7" ht="12" customHeight="1">
      <c r="A129" s="33">
        <f>IF(ESI_Monthly!$A129&lt;&gt;"",ESI_Monthly!$A129," ")</f>
        <v>34942</v>
      </c>
      <c r="B129" s="95" t="str">
        <f>IF(ESI_Monthly!GJ129&lt;&gt;"",ESI_Monthly!GJ129,"")</f>
        <v/>
      </c>
      <c r="C129" s="95" t="str">
        <f>IF(ESI_Monthly!GK129&lt;&gt;"",ESI_Monthly!GK129,"")</f>
        <v/>
      </c>
      <c r="D129" s="95" t="str">
        <f>IF(ESI_Monthly!GL129&lt;&gt;"",ESI_Monthly!GL129,"")</f>
        <v/>
      </c>
      <c r="E129" s="95" t="str">
        <f>IF(ESI_Monthly!GM129&lt;&gt;"",ESI_Monthly!GM129,"")</f>
        <v/>
      </c>
      <c r="F129" s="95" t="str">
        <f>IF(ESI_Monthly!GN129&lt;&gt;"",ESI_Monthly!GN129,"")</f>
        <v/>
      </c>
      <c r="G129" s="95" t="str">
        <f>IF(ESI_Monthly!GO129&lt;&gt;"",ESI_Monthly!GO129,"")</f>
        <v/>
      </c>
    </row>
    <row r="130" spans="1:7" ht="12" customHeight="1">
      <c r="A130" s="33">
        <f>IF(ESI_Monthly!$A130&lt;&gt;"",ESI_Monthly!$A130," ")</f>
        <v>34972</v>
      </c>
      <c r="B130" s="95" t="str">
        <f>IF(ESI_Monthly!GJ130&lt;&gt;"",ESI_Monthly!GJ130,"")</f>
        <v/>
      </c>
      <c r="C130" s="95" t="str">
        <f>IF(ESI_Monthly!GK130&lt;&gt;"",ESI_Monthly!GK130,"")</f>
        <v/>
      </c>
      <c r="D130" s="95" t="str">
        <f>IF(ESI_Monthly!GL130&lt;&gt;"",ESI_Monthly!GL130,"")</f>
        <v/>
      </c>
      <c r="E130" s="95" t="str">
        <f>IF(ESI_Monthly!GM130&lt;&gt;"",ESI_Monthly!GM130,"")</f>
        <v/>
      </c>
      <c r="F130" s="95" t="str">
        <f>IF(ESI_Monthly!GN130&lt;&gt;"",ESI_Monthly!GN130,"")</f>
        <v/>
      </c>
      <c r="G130" s="95" t="str">
        <f>IF(ESI_Monthly!GO130&lt;&gt;"",ESI_Monthly!GO130,"")</f>
        <v/>
      </c>
    </row>
    <row r="131" spans="1:7" ht="12" customHeight="1">
      <c r="A131" s="33">
        <f>IF(ESI_Monthly!$A131&lt;&gt;"",ESI_Monthly!$A131," ")</f>
        <v>35003</v>
      </c>
      <c r="B131" s="95" t="str">
        <f>IF(ESI_Monthly!GJ131&lt;&gt;"",ESI_Monthly!GJ131,"")</f>
        <v/>
      </c>
      <c r="C131" s="95" t="str">
        <f>IF(ESI_Monthly!GK131&lt;&gt;"",ESI_Monthly!GK131,"")</f>
        <v/>
      </c>
      <c r="D131" s="95" t="str">
        <f>IF(ESI_Monthly!GL131&lt;&gt;"",ESI_Monthly!GL131,"")</f>
        <v/>
      </c>
      <c r="E131" s="95" t="str">
        <f>IF(ESI_Monthly!GM131&lt;&gt;"",ESI_Monthly!GM131,"")</f>
        <v/>
      </c>
      <c r="F131" s="95" t="str">
        <f>IF(ESI_Monthly!GN131&lt;&gt;"",ESI_Monthly!GN131,"")</f>
        <v/>
      </c>
      <c r="G131" s="95" t="str">
        <f>IF(ESI_Monthly!GO131&lt;&gt;"",ESI_Monthly!GO131,"")</f>
        <v/>
      </c>
    </row>
    <row r="132" spans="1:7" ht="12" customHeight="1">
      <c r="A132" s="33">
        <f>IF(ESI_Monthly!$A132&lt;&gt;"",ESI_Monthly!$A132," ")</f>
        <v>35033</v>
      </c>
      <c r="B132" s="95" t="str">
        <f>IF(ESI_Monthly!GJ132&lt;&gt;"",ESI_Monthly!GJ132,"")</f>
        <v/>
      </c>
      <c r="C132" s="95" t="str">
        <f>IF(ESI_Monthly!GK132&lt;&gt;"",ESI_Monthly!GK132,"")</f>
        <v/>
      </c>
      <c r="D132" s="95" t="str">
        <f>IF(ESI_Monthly!GL132&lt;&gt;"",ESI_Monthly!GL132,"")</f>
        <v/>
      </c>
      <c r="E132" s="95" t="str">
        <f>IF(ESI_Monthly!GM132&lt;&gt;"",ESI_Monthly!GM132,"")</f>
        <v/>
      </c>
      <c r="F132" s="95" t="str">
        <f>IF(ESI_Monthly!GN132&lt;&gt;"",ESI_Monthly!GN132,"")</f>
        <v/>
      </c>
      <c r="G132" s="95" t="str">
        <f>IF(ESI_Monthly!GO132&lt;&gt;"",ESI_Monthly!GO132,"")</f>
        <v/>
      </c>
    </row>
    <row r="133" spans="1:7" ht="12" customHeight="1">
      <c r="A133" s="33">
        <f>IF(ESI_Monthly!$A133&lt;&gt;"",ESI_Monthly!$A133," ")</f>
        <v>35064</v>
      </c>
      <c r="B133" s="95" t="str">
        <f>IF(ESI_Monthly!GJ133&lt;&gt;"",ESI_Monthly!GJ133,"")</f>
        <v/>
      </c>
      <c r="C133" s="95" t="str">
        <f>IF(ESI_Monthly!GK133&lt;&gt;"",ESI_Monthly!GK133,"")</f>
        <v/>
      </c>
      <c r="D133" s="95" t="str">
        <f>IF(ESI_Monthly!GL133&lt;&gt;"",ESI_Monthly!GL133,"")</f>
        <v/>
      </c>
      <c r="E133" s="95" t="str">
        <f>IF(ESI_Monthly!GM133&lt;&gt;"",ESI_Monthly!GM133,"")</f>
        <v/>
      </c>
      <c r="F133" s="95" t="str">
        <f>IF(ESI_Monthly!GN133&lt;&gt;"",ESI_Monthly!GN133,"")</f>
        <v/>
      </c>
      <c r="G133" s="95" t="str">
        <f>IF(ESI_Monthly!GO133&lt;&gt;"",ESI_Monthly!GO133,"")</f>
        <v/>
      </c>
    </row>
    <row r="134" spans="1:7" ht="12" customHeight="1">
      <c r="A134" s="33">
        <f>IF(ESI_Monthly!$A134&lt;&gt;"",ESI_Monthly!$A134," ")</f>
        <v>35095</v>
      </c>
      <c r="B134" s="95">
        <f>IF(ESI_Monthly!GJ134&lt;&gt;"",ESI_Monthly!GJ134,"")</f>
        <v>-7.7</v>
      </c>
      <c r="C134" s="95" t="str">
        <f>IF(ESI_Monthly!GK134&lt;&gt;"",ESI_Monthly!GK134,"")</f>
        <v/>
      </c>
      <c r="D134" s="95">
        <f>IF(ESI_Monthly!GL134&lt;&gt;"",ESI_Monthly!GL134,"")</f>
        <v>-8.8000000000000007</v>
      </c>
      <c r="E134" s="95" t="str">
        <f>IF(ESI_Monthly!GM134&lt;&gt;"",ESI_Monthly!GM134,"")</f>
        <v/>
      </c>
      <c r="F134" s="95">
        <f>IF(ESI_Monthly!GN134&lt;&gt;"",ESI_Monthly!GN134,"")</f>
        <v>-43.5</v>
      </c>
      <c r="G134" s="95">
        <f>IF(ESI_Monthly!GO134&lt;&gt;"",ESI_Monthly!GO134,"")</f>
        <v>90.9</v>
      </c>
    </row>
    <row r="135" spans="1:7" ht="12" customHeight="1">
      <c r="A135" s="33">
        <f>IF(ESI_Monthly!$A135&lt;&gt;"",ESI_Monthly!$A135," ")</f>
        <v>35124</v>
      </c>
      <c r="B135" s="95">
        <f>IF(ESI_Monthly!GJ135&lt;&gt;"",ESI_Monthly!GJ135,"")</f>
        <v>-8.9</v>
      </c>
      <c r="C135" s="95" t="str">
        <f>IF(ESI_Monthly!GK135&lt;&gt;"",ESI_Monthly!GK135,"")</f>
        <v/>
      </c>
      <c r="D135" s="95">
        <f>IF(ESI_Monthly!GL135&lt;&gt;"",ESI_Monthly!GL135,"")</f>
        <v>-8.8000000000000007</v>
      </c>
      <c r="E135" s="95" t="str">
        <f>IF(ESI_Monthly!GM135&lt;&gt;"",ESI_Monthly!GM135,"")</f>
        <v/>
      </c>
      <c r="F135" s="95">
        <f>IF(ESI_Monthly!GN135&lt;&gt;"",ESI_Monthly!GN135,"")</f>
        <v>-47.1</v>
      </c>
      <c r="G135" s="95">
        <f>IF(ESI_Monthly!GO135&lt;&gt;"",ESI_Monthly!GO135,"")</f>
        <v>90.9</v>
      </c>
    </row>
    <row r="136" spans="1:7" ht="12" customHeight="1">
      <c r="A136" s="33">
        <f>IF(ESI_Monthly!$A136&lt;&gt;"",ESI_Monthly!$A136," ")</f>
        <v>35155</v>
      </c>
      <c r="B136" s="95">
        <f>IF(ESI_Monthly!GJ136&lt;&gt;"",ESI_Monthly!GJ136,"")</f>
        <v>-12.1</v>
      </c>
      <c r="C136" s="95" t="str">
        <f>IF(ESI_Monthly!GK136&lt;&gt;"",ESI_Monthly!GK136,"")</f>
        <v/>
      </c>
      <c r="D136" s="95">
        <f>IF(ESI_Monthly!GL136&lt;&gt;"",ESI_Monthly!GL136,"")</f>
        <v>-10.3</v>
      </c>
      <c r="E136" s="95" t="str">
        <f>IF(ESI_Monthly!GM136&lt;&gt;"",ESI_Monthly!GM136,"")</f>
        <v/>
      </c>
      <c r="F136" s="95">
        <f>IF(ESI_Monthly!GN136&lt;&gt;"",ESI_Monthly!GN136,"")</f>
        <v>-51.7</v>
      </c>
      <c r="G136" s="95">
        <f>IF(ESI_Monthly!GO136&lt;&gt;"",ESI_Monthly!GO136,"")</f>
        <v>88.1</v>
      </c>
    </row>
    <row r="137" spans="1:7" ht="12" customHeight="1">
      <c r="A137" s="33">
        <f>IF(ESI_Monthly!$A137&lt;&gt;"",ESI_Monthly!$A137," ")</f>
        <v>35185</v>
      </c>
      <c r="B137" s="95">
        <f>IF(ESI_Monthly!GJ137&lt;&gt;"",ESI_Monthly!GJ137,"")</f>
        <v>-12.8</v>
      </c>
      <c r="C137" s="95">
        <f>IF(ESI_Monthly!GK137&lt;&gt;"",ESI_Monthly!GK137,"")</f>
        <v>8.4</v>
      </c>
      <c r="D137" s="95">
        <f>IF(ESI_Monthly!GL137&lt;&gt;"",ESI_Monthly!GL137,"")</f>
        <v>-9.1999999999999993</v>
      </c>
      <c r="E137" s="95" t="str">
        <f>IF(ESI_Monthly!GM137&lt;&gt;"",ESI_Monthly!GM137,"")</f>
        <v/>
      </c>
      <c r="F137" s="95">
        <f>IF(ESI_Monthly!GN137&lt;&gt;"",ESI_Monthly!GN137,"")</f>
        <v>-52</v>
      </c>
      <c r="G137" s="95">
        <f>IF(ESI_Monthly!GO137&lt;&gt;"",ESI_Monthly!GO137,"")</f>
        <v>90.4</v>
      </c>
    </row>
    <row r="138" spans="1:7" ht="12" customHeight="1">
      <c r="A138" s="33">
        <f>IF(ESI_Monthly!$A138&lt;&gt;"",ESI_Monthly!$A138," ")</f>
        <v>35216</v>
      </c>
      <c r="B138" s="95">
        <f>IF(ESI_Monthly!GJ138&lt;&gt;"",ESI_Monthly!GJ138,"")</f>
        <v>-14.9</v>
      </c>
      <c r="C138" s="95">
        <f>IF(ESI_Monthly!GK138&lt;&gt;"",ESI_Monthly!GK138,"")</f>
        <v>8.1999999999999993</v>
      </c>
      <c r="D138" s="95">
        <f>IF(ESI_Monthly!GL138&lt;&gt;"",ESI_Monthly!GL138,"")</f>
        <v>-10</v>
      </c>
      <c r="E138" s="95" t="str">
        <f>IF(ESI_Monthly!GM138&lt;&gt;"",ESI_Monthly!GM138,"")</f>
        <v/>
      </c>
      <c r="F138" s="95">
        <f>IF(ESI_Monthly!GN138&lt;&gt;"",ESI_Monthly!GN138,"")</f>
        <v>-48.8</v>
      </c>
      <c r="G138" s="95">
        <f>IF(ESI_Monthly!GO138&lt;&gt;"",ESI_Monthly!GO138,"")</f>
        <v>89.2</v>
      </c>
    </row>
    <row r="139" spans="1:7" ht="12" customHeight="1">
      <c r="A139" s="33">
        <f>IF(ESI_Monthly!$A139&lt;&gt;"",ESI_Monthly!$A139," ")</f>
        <v>35246</v>
      </c>
      <c r="B139" s="95">
        <f>IF(ESI_Monthly!GJ139&lt;&gt;"",ESI_Monthly!GJ139,"")</f>
        <v>-17.399999999999999</v>
      </c>
      <c r="C139" s="95">
        <f>IF(ESI_Monthly!GK139&lt;&gt;"",ESI_Monthly!GK139,"")</f>
        <v>8.8000000000000007</v>
      </c>
      <c r="D139" s="95">
        <f>IF(ESI_Monthly!GL139&lt;&gt;"",ESI_Monthly!GL139,"")</f>
        <v>-8</v>
      </c>
      <c r="E139" s="95" t="str">
        <f>IF(ESI_Monthly!GM139&lt;&gt;"",ESI_Monthly!GM139,"")</f>
        <v/>
      </c>
      <c r="F139" s="95">
        <f>IF(ESI_Monthly!GN139&lt;&gt;"",ESI_Monthly!GN139,"")</f>
        <v>-45.6</v>
      </c>
      <c r="G139" s="95">
        <f>IF(ESI_Monthly!GO139&lt;&gt;"",ESI_Monthly!GO139,"")</f>
        <v>89.2</v>
      </c>
    </row>
    <row r="140" spans="1:7" ht="12" customHeight="1">
      <c r="A140" s="33">
        <f>IF(ESI_Monthly!$A140&lt;&gt;"",ESI_Monthly!$A140," ")</f>
        <v>35277</v>
      </c>
      <c r="B140" s="95">
        <f>IF(ESI_Monthly!GJ140&lt;&gt;"",ESI_Monthly!GJ140,"")</f>
        <v>-16.3</v>
      </c>
      <c r="C140" s="95">
        <f>IF(ESI_Monthly!GK140&lt;&gt;"",ESI_Monthly!GK140,"")</f>
        <v>3.5</v>
      </c>
      <c r="D140" s="95">
        <f>IF(ESI_Monthly!GL140&lt;&gt;"",ESI_Monthly!GL140,"")</f>
        <v>-9.3000000000000007</v>
      </c>
      <c r="E140" s="95" t="str">
        <f>IF(ESI_Monthly!GM140&lt;&gt;"",ESI_Monthly!GM140,"")</f>
        <v/>
      </c>
      <c r="F140" s="95">
        <f>IF(ESI_Monthly!GN140&lt;&gt;"",ESI_Monthly!GN140,"")</f>
        <v>-43.3</v>
      </c>
      <c r="G140" s="95">
        <f>IF(ESI_Monthly!GO140&lt;&gt;"",ESI_Monthly!GO140,"")</f>
        <v>88.6</v>
      </c>
    </row>
    <row r="141" spans="1:7" ht="12" customHeight="1">
      <c r="A141" s="33">
        <f>IF(ESI_Monthly!$A141&lt;&gt;"",ESI_Monthly!$A141," ")</f>
        <v>35308</v>
      </c>
      <c r="B141" s="95">
        <f>IF(ESI_Monthly!GJ141&lt;&gt;"",ESI_Monthly!GJ141,"")</f>
        <v>-15</v>
      </c>
      <c r="C141" s="95">
        <f>IF(ESI_Monthly!GK141&lt;&gt;"",ESI_Monthly!GK141,"")</f>
        <v>4.0999999999999996</v>
      </c>
      <c r="D141" s="95">
        <f>IF(ESI_Monthly!GL141&lt;&gt;"",ESI_Monthly!GL141,"")</f>
        <v>-7</v>
      </c>
      <c r="E141" s="95">
        <f>IF(ESI_Monthly!GM141&lt;&gt;"",ESI_Monthly!GM141,"")</f>
        <v>-2.6</v>
      </c>
      <c r="F141" s="95">
        <f>IF(ESI_Monthly!GN141&lt;&gt;"",ESI_Monthly!GN141,"")</f>
        <v>-36.5</v>
      </c>
      <c r="G141" s="95">
        <f>IF(ESI_Monthly!GO141&lt;&gt;"",ESI_Monthly!GO141,"")</f>
        <v>90.1</v>
      </c>
    </row>
    <row r="142" spans="1:7" ht="12" customHeight="1">
      <c r="A142" s="33">
        <f>IF(ESI_Monthly!$A142&lt;&gt;"",ESI_Monthly!$A142," ")</f>
        <v>35338</v>
      </c>
      <c r="B142" s="95">
        <f>IF(ESI_Monthly!GJ142&lt;&gt;"",ESI_Monthly!GJ142,"")</f>
        <v>-12.8</v>
      </c>
      <c r="C142" s="95">
        <f>IF(ESI_Monthly!GK142&lt;&gt;"",ESI_Monthly!GK142,"")</f>
        <v>4.7</v>
      </c>
      <c r="D142" s="95">
        <f>IF(ESI_Monthly!GL142&lt;&gt;"",ESI_Monthly!GL142,"")</f>
        <v>-9.4</v>
      </c>
      <c r="E142" s="95">
        <f>IF(ESI_Monthly!GM142&lt;&gt;"",ESI_Monthly!GM142,"")</f>
        <v>-5.5</v>
      </c>
      <c r="F142" s="95">
        <f>IF(ESI_Monthly!GN142&lt;&gt;"",ESI_Monthly!GN142,"")</f>
        <v>-49.9</v>
      </c>
      <c r="G142" s="95">
        <f>IF(ESI_Monthly!GO142&lt;&gt;"",ESI_Monthly!GO142,"")</f>
        <v>92.1</v>
      </c>
    </row>
    <row r="143" spans="1:7" ht="12" customHeight="1">
      <c r="A143" s="33">
        <f>IF(ESI_Monthly!$A143&lt;&gt;"",ESI_Monthly!$A143," ")</f>
        <v>35369</v>
      </c>
      <c r="B143" s="95">
        <f>IF(ESI_Monthly!GJ143&lt;&gt;"",ESI_Monthly!GJ143,"")</f>
        <v>-9.6999999999999993</v>
      </c>
      <c r="C143" s="95">
        <f>IF(ESI_Monthly!GK143&lt;&gt;"",ESI_Monthly!GK143,"")</f>
        <v>9.8000000000000007</v>
      </c>
      <c r="D143" s="95">
        <f>IF(ESI_Monthly!GL143&lt;&gt;"",ESI_Monthly!GL143,"")</f>
        <v>-8.6</v>
      </c>
      <c r="E143" s="95">
        <f>IF(ESI_Monthly!GM143&lt;&gt;"",ESI_Monthly!GM143,"")</f>
        <v>-6.6</v>
      </c>
      <c r="F143" s="95">
        <f>IF(ESI_Monthly!GN143&lt;&gt;"",ESI_Monthly!GN143,"")</f>
        <v>-61.7</v>
      </c>
      <c r="G143" s="95">
        <f>IF(ESI_Monthly!GO143&lt;&gt;"",ESI_Monthly!GO143,"")</f>
        <v>92.4</v>
      </c>
    </row>
    <row r="144" spans="1:7" ht="12" customHeight="1">
      <c r="A144" s="33">
        <f>IF(ESI_Monthly!$A144&lt;&gt;"",ESI_Monthly!$A144," ")</f>
        <v>35399</v>
      </c>
      <c r="B144" s="95">
        <f>IF(ESI_Monthly!GJ144&lt;&gt;"",ESI_Monthly!GJ144,"")</f>
        <v>-11.3</v>
      </c>
      <c r="C144" s="95">
        <f>IF(ESI_Monthly!GK144&lt;&gt;"",ESI_Monthly!GK144,"")</f>
        <v>10.4</v>
      </c>
      <c r="D144" s="95">
        <f>IF(ESI_Monthly!GL144&lt;&gt;"",ESI_Monthly!GL144,"")</f>
        <v>-7.4</v>
      </c>
      <c r="E144" s="95">
        <f>IF(ESI_Monthly!GM144&lt;&gt;"",ESI_Monthly!GM144,"")</f>
        <v>-2.9</v>
      </c>
      <c r="F144" s="95">
        <f>IF(ESI_Monthly!GN144&lt;&gt;"",ESI_Monthly!GN144,"")</f>
        <v>-66</v>
      </c>
      <c r="G144" s="95">
        <f>IF(ESI_Monthly!GO144&lt;&gt;"",ESI_Monthly!GO144,"")</f>
        <v>92.3</v>
      </c>
    </row>
    <row r="145" spans="1:7" ht="12" customHeight="1">
      <c r="A145" s="33">
        <f>IF(ESI_Monthly!$A145&lt;&gt;"",ESI_Monthly!$A145," ")</f>
        <v>35430</v>
      </c>
      <c r="B145" s="95">
        <f>IF(ESI_Monthly!GJ145&lt;&gt;"",ESI_Monthly!GJ145,"")</f>
        <v>-12.6</v>
      </c>
      <c r="C145" s="95">
        <f>IF(ESI_Monthly!GK145&lt;&gt;"",ESI_Monthly!GK145,"")</f>
        <v>10.9</v>
      </c>
      <c r="D145" s="95">
        <f>IF(ESI_Monthly!GL145&lt;&gt;"",ESI_Monthly!GL145,"")</f>
        <v>-8.8000000000000007</v>
      </c>
      <c r="E145" s="95">
        <f>IF(ESI_Monthly!GM145&lt;&gt;"",ESI_Monthly!GM145,"")</f>
        <v>-0.8</v>
      </c>
      <c r="F145" s="95">
        <f>IF(ESI_Monthly!GN145&lt;&gt;"",ESI_Monthly!GN145,"")</f>
        <v>-63.4</v>
      </c>
      <c r="G145" s="95">
        <f>IF(ESI_Monthly!GO145&lt;&gt;"",ESI_Monthly!GO145,"")</f>
        <v>91.2</v>
      </c>
    </row>
    <row r="146" spans="1:7" ht="12" customHeight="1">
      <c r="A146" s="33">
        <f>IF(ESI_Monthly!$A146&lt;&gt;"",ESI_Monthly!$A146," ")</f>
        <v>35461</v>
      </c>
      <c r="B146" s="95">
        <f>IF(ESI_Monthly!GJ146&lt;&gt;"",ESI_Monthly!GJ146,"")</f>
        <v>-11.3</v>
      </c>
      <c r="C146" s="95">
        <f>IF(ESI_Monthly!GK146&lt;&gt;"",ESI_Monthly!GK146,"")</f>
        <v>14</v>
      </c>
      <c r="D146" s="95">
        <f>IF(ESI_Monthly!GL146&lt;&gt;"",ESI_Monthly!GL146,"")</f>
        <v>-8.3000000000000007</v>
      </c>
      <c r="E146" s="95">
        <f>IF(ESI_Monthly!GM146&lt;&gt;"",ESI_Monthly!GM146,"")</f>
        <v>1.6</v>
      </c>
      <c r="F146" s="95">
        <f>IF(ESI_Monthly!GN146&lt;&gt;"",ESI_Monthly!GN146,"")</f>
        <v>-81.5</v>
      </c>
      <c r="G146" s="95">
        <f>IF(ESI_Monthly!GO146&lt;&gt;"",ESI_Monthly!GO146,"")</f>
        <v>92.8</v>
      </c>
    </row>
    <row r="147" spans="1:7" ht="12" customHeight="1">
      <c r="A147" s="33">
        <f>IF(ESI_Monthly!$A147&lt;&gt;"",ESI_Monthly!$A147," ")</f>
        <v>35489</v>
      </c>
      <c r="B147" s="95">
        <f>IF(ESI_Monthly!GJ147&lt;&gt;"",ESI_Monthly!GJ147,"")</f>
        <v>-11</v>
      </c>
      <c r="C147" s="95">
        <f>IF(ESI_Monthly!GK147&lt;&gt;"",ESI_Monthly!GK147,"")</f>
        <v>13.8</v>
      </c>
      <c r="D147" s="95">
        <f>IF(ESI_Monthly!GL147&lt;&gt;"",ESI_Monthly!GL147,"")</f>
        <v>-6.4</v>
      </c>
      <c r="E147" s="95">
        <f>IF(ESI_Monthly!GM147&lt;&gt;"",ESI_Monthly!GM147,"")</f>
        <v>-3.2</v>
      </c>
      <c r="F147" s="95">
        <f>IF(ESI_Monthly!GN147&lt;&gt;"",ESI_Monthly!GN147,"")</f>
        <v>-73.400000000000006</v>
      </c>
      <c r="G147" s="95">
        <f>IF(ESI_Monthly!GO147&lt;&gt;"",ESI_Monthly!GO147,"")</f>
        <v>93.1</v>
      </c>
    </row>
    <row r="148" spans="1:7" ht="12" customHeight="1">
      <c r="A148" s="33">
        <f>IF(ESI_Monthly!$A148&lt;&gt;"",ESI_Monthly!$A148," ")</f>
        <v>35520</v>
      </c>
      <c r="B148" s="95">
        <f>IF(ESI_Monthly!GJ148&lt;&gt;"",ESI_Monthly!GJ148,"")</f>
        <v>-6.7</v>
      </c>
      <c r="C148" s="95">
        <f>IF(ESI_Monthly!GK148&lt;&gt;"",ESI_Monthly!GK148,"")</f>
        <v>14.4</v>
      </c>
      <c r="D148" s="95">
        <f>IF(ESI_Monthly!GL148&lt;&gt;"",ESI_Monthly!GL148,"")</f>
        <v>-4.3</v>
      </c>
      <c r="E148" s="95">
        <f>IF(ESI_Monthly!GM148&lt;&gt;"",ESI_Monthly!GM148,"")</f>
        <v>1.2</v>
      </c>
      <c r="F148" s="95">
        <f>IF(ESI_Monthly!GN148&lt;&gt;"",ESI_Monthly!GN148,"")</f>
        <v>-72.5</v>
      </c>
      <c r="G148" s="95">
        <f>IF(ESI_Monthly!GO148&lt;&gt;"",ESI_Monthly!GO148,"")</f>
        <v>96.2</v>
      </c>
    </row>
    <row r="149" spans="1:7" ht="12" customHeight="1">
      <c r="A149" s="33">
        <f>IF(ESI_Monthly!$A149&lt;&gt;"",ESI_Monthly!$A149," ")</f>
        <v>35550</v>
      </c>
      <c r="B149" s="95">
        <f>IF(ESI_Monthly!GJ149&lt;&gt;"",ESI_Monthly!GJ149,"")</f>
        <v>-4.5999999999999996</v>
      </c>
      <c r="C149" s="95">
        <f>IF(ESI_Monthly!GK149&lt;&gt;"",ESI_Monthly!GK149,"")</f>
        <v>13.6</v>
      </c>
      <c r="D149" s="95">
        <f>IF(ESI_Monthly!GL149&lt;&gt;"",ESI_Monthly!GL149,"")</f>
        <v>-3.6</v>
      </c>
      <c r="E149" s="95">
        <f>IF(ESI_Monthly!GM149&lt;&gt;"",ESI_Monthly!GM149,"")</f>
        <v>-2.8</v>
      </c>
      <c r="F149" s="95">
        <f>IF(ESI_Monthly!GN149&lt;&gt;"",ESI_Monthly!GN149,"")</f>
        <v>-80.5</v>
      </c>
      <c r="G149" s="95">
        <f>IF(ESI_Monthly!GO149&lt;&gt;"",ESI_Monthly!GO149,"")</f>
        <v>96.6</v>
      </c>
    </row>
    <row r="150" spans="1:7" ht="12" customHeight="1">
      <c r="A150" s="33">
        <f>IF(ESI_Monthly!$A150&lt;&gt;"",ESI_Monthly!$A150," ")</f>
        <v>35581</v>
      </c>
      <c r="B150" s="95">
        <f>IF(ESI_Monthly!GJ150&lt;&gt;"",ESI_Monthly!GJ150,"")</f>
        <v>-6.9</v>
      </c>
      <c r="C150" s="95">
        <f>IF(ESI_Monthly!GK150&lt;&gt;"",ESI_Monthly!GK150,"")</f>
        <v>13.3</v>
      </c>
      <c r="D150" s="95">
        <f>IF(ESI_Monthly!GL150&lt;&gt;"",ESI_Monthly!GL150,"")</f>
        <v>-2.7</v>
      </c>
      <c r="E150" s="95">
        <f>IF(ESI_Monthly!GM150&lt;&gt;"",ESI_Monthly!GM150,"")</f>
        <v>2.5</v>
      </c>
      <c r="F150" s="95">
        <f>IF(ESI_Monthly!GN150&lt;&gt;"",ESI_Monthly!GN150,"")</f>
        <v>-77.599999999999994</v>
      </c>
      <c r="G150" s="95">
        <f>IF(ESI_Monthly!GO150&lt;&gt;"",ESI_Monthly!GO150,"")</f>
        <v>95.3</v>
      </c>
    </row>
    <row r="151" spans="1:7" ht="12" customHeight="1">
      <c r="A151" s="33">
        <f>IF(ESI_Monthly!$A151&lt;&gt;"",ESI_Monthly!$A151," ")</f>
        <v>35611</v>
      </c>
      <c r="B151" s="95">
        <f>IF(ESI_Monthly!GJ151&lt;&gt;"",ESI_Monthly!GJ151,"")</f>
        <v>-3</v>
      </c>
      <c r="C151" s="95">
        <f>IF(ESI_Monthly!GK151&lt;&gt;"",ESI_Monthly!GK151,"")</f>
        <v>14.2</v>
      </c>
      <c r="D151" s="95">
        <f>IF(ESI_Monthly!GL151&lt;&gt;"",ESI_Monthly!GL151,"")</f>
        <v>-2</v>
      </c>
      <c r="E151" s="95">
        <f>IF(ESI_Monthly!GM151&lt;&gt;"",ESI_Monthly!GM151,"")</f>
        <v>7.3</v>
      </c>
      <c r="F151" s="95">
        <f>IF(ESI_Monthly!GN151&lt;&gt;"",ESI_Monthly!GN151,"")</f>
        <v>-77.7</v>
      </c>
      <c r="G151" s="95">
        <f>IF(ESI_Monthly!GO151&lt;&gt;"",ESI_Monthly!GO151,"")</f>
        <v>97.2</v>
      </c>
    </row>
    <row r="152" spans="1:7" ht="12" customHeight="1">
      <c r="A152" s="33">
        <f>IF(ESI_Monthly!$A152&lt;&gt;"",ESI_Monthly!$A152," ")</f>
        <v>35642</v>
      </c>
      <c r="B152" s="95">
        <f>IF(ESI_Monthly!GJ152&lt;&gt;"",ESI_Monthly!GJ152,"")</f>
        <v>-0.8</v>
      </c>
      <c r="C152" s="95">
        <f>IF(ESI_Monthly!GK152&lt;&gt;"",ESI_Monthly!GK152,"")</f>
        <v>18.399999999999999</v>
      </c>
      <c r="D152" s="95">
        <f>IF(ESI_Monthly!GL152&lt;&gt;"",ESI_Monthly!GL152,"")</f>
        <v>-1.8</v>
      </c>
      <c r="E152" s="95">
        <f>IF(ESI_Monthly!GM152&lt;&gt;"",ESI_Monthly!GM152,"")</f>
        <v>2.5</v>
      </c>
      <c r="F152" s="95">
        <f>IF(ESI_Monthly!GN152&lt;&gt;"",ESI_Monthly!GN152,"")</f>
        <v>-63.5</v>
      </c>
      <c r="G152" s="95">
        <f>IF(ESI_Monthly!GO152&lt;&gt;"",ESI_Monthly!GO152,"")</f>
        <v>99.2</v>
      </c>
    </row>
    <row r="153" spans="1:7" ht="12" customHeight="1">
      <c r="A153" s="33">
        <f>IF(ESI_Monthly!$A153&lt;&gt;"",ESI_Monthly!$A153," ")</f>
        <v>35673</v>
      </c>
      <c r="B153" s="95">
        <f>IF(ESI_Monthly!GJ153&lt;&gt;"",ESI_Monthly!GJ153,"")</f>
        <v>1.5</v>
      </c>
      <c r="C153" s="95">
        <f>IF(ESI_Monthly!GK153&lt;&gt;"",ESI_Monthly!GK153,"")</f>
        <v>19.100000000000001</v>
      </c>
      <c r="D153" s="95">
        <f>IF(ESI_Monthly!GL153&lt;&gt;"",ESI_Monthly!GL153,"")</f>
        <v>-2.9</v>
      </c>
      <c r="E153" s="95">
        <f>IF(ESI_Monthly!GM153&lt;&gt;"",ESI_Monthly!GM153,"")</f>
        <v>2.2000000000000002</v>
      </c>
      <c r="F153" s="95">
        <f>IF(ESI_Monthly!GN153&lt;&gt;"",ESI_Monthly!GN153,"")</f>
        <v>-73.2</v>
      </c>
      <c r="G153" s="95">
        <f>IF(ESI_Monthly!GO153&lt;&gt;"",ESI_Monthly!GO153,"")</f>
        <v>99.5</v>
      </c>
    </row>
    <row r="154" spans="1:7" ht="12" customHeight="1">
      <c r="A154" s="33">
        <f>IF(ESI_Monthly!$A154&lt;&gt;"",ESI_Monthly!$A154," ")</f>
        <v>35703</v>
      </c>
      <c r="B154" s="95">
        <f>IF(ESI_Monthly!GJ154&lt;&gt;"",ESI_Monthly!GJ154,"")</f>
        <v>3.5</v>
      </c>
      <c r="C154" s="95">
        <f>IF(ESI_Monthly!GK154&lt;&gt;"",ESI_Monthly!GK154,"")</f>
        <v>19.7</v>
      </c>
      <c r="D154" s="95">
        <f>IF(ESI_Monthly!GL154&lt;&gt;"",ESI_Monthly!GL154,"")</f>
        <v>-0.3</v>
      </c>
      <c r="E154" s="95">
        <f>IF(ESI_Monthly!GM154&lt;&gt;"",ESI_Monthly!GM154,"")</f>
        <v>1.8</v>
      </c>
      <c r="F154" s="95">
        <f>IF(ESI_Monthly!GN154&lt;&gt;"",ESI_Monthly!GN154,"")</f>
        <v>-64.7</v>
      </c>
      <c r="G154" s="95">
        <f>IF(ESI_Monthly!GO154&lt;&gt;"",ESI_Monthly!GO154,"")</f>
        <v>100.5</v>
      </c>
    </row>
    <row r="155" spans="1:7" ht="12" customHeight="1">
      <c r="A155" s="33">
        <f>IF(ESI_Monthly!$A155&lt;&gt;"",ESI_Monthly!$A155," ")</f>
        <v>35734</v>
      </c>
      <c r="B155" s="95">
        <f>IF(ESI_Monthly!GJ155&lt;&gt;"",ESI_Monthly!GJ155,"")</f>
        <v>4.3</v>
      </c>
      <c r="C155" s="95">
        <f>IF(ESI_Monthly!GK155&lt;&gt;"",ESI_Monthly!GK155,"")</f>
        <v>19.600000000000001</v>
      </c>
      <c r="D155" s="95">
        <f>IF(ESI_Monthly!GL155&lt;&gt;"",ESI_Monthly!GL155,"")</f>
        <v>1.3</v>
      </c>
      <c r="E155" s="95">
        <f>IF(ESI_Monthly!GM155&lt;&gt;"",ESI_Monthly!GM155,"")</f>
        <v>6</v>
      </c>
      <c r="F155" s="95">
        <f>IF(ESI_Monthly!GN155&lt;&gt;"",ESI_Monthly!GN155,"")</f>
        <v>-62</v>
      </c>
      <c r="G155" s="95">
        <f>IF(ESI_Monthly!GO155&lt;&gt;"",ESI_Monthly!GO155,"")</f>
        <v>101.7</v>
      </c>
    </row>
    <row r="156" spans="1:7" ht="12" customHeight="1">
      <c r="A156" s="33">
        <f>IF(ESI_Monthly!$A156&lt;&gt;"",ESI_Monthly!$A156," ")</f>
        <v>35764</v>
      </c>
      <c r="B156" s="95">
        <f>IF(ESI_Monthly!GJ156&lt;&gt;"",ESI_Monthly!GJ156,"")</f>
        <v>3.7</v>
      </c>
      <c r="C156" s="95">
        <f>IF(ESI_Monthly!GK156&lt;&gt;"",ESI_Monthly!GK156,"")</f>
        <v>20.2</v>
      </c>
      <c r="D156" s="95">
        <f>IF(ESI_Monthly!GL156&lt;&gt;"",ESI_Monthly!GL156,"")</f>
        <v>1.1000000000000001</v>
      </c>
      <c r="E156" s="95">
        <f>IF(ESI_Monthly!GM156&lt;&gt;"",ESI_Monthly!GM156,"")</f>
        <v>10.6</v>
      </c>
      <c r="F156" s="95">
        <f>IF(ESI_Monthly!GN156&lt;&gt;"",ESI_Monthly!GN156,"")</f>
        <v>-62.5</v>
      </c>
      <c r="G156" s="95">
        <f>IF(ESI_Monthly!GO156&lt;&gt;"",ESI_Monthly!GO156,"")</f>
        <v>101.8</v>
      </c>
    </row>
    <row r="157" spans="1:7" ht="12" customHeight="1">
      <c r="A157" s="33">
        <f>IF(ESI_Monthly!$A157&lt;&gt;"",ESI_Monthly!$A157," ")</f>
        <v>35795</v>
      </c>
      <c r="B157" s="95">
        <f>IF(ESI_Monthly!GJ157&lt;&gt;"",ESI_Monthly!GJ157,"")</f>
        <v>3.4</v>
      </c>
      <c r="C157" s="95">
        <f>IF(ESI_Monthly!GK157&lt;&gt;"",ESI_Monthly!GK157,"")</f>
        <v>20.6</v>
      </c>
      <c r="D157" s="95">
        <f>IF(ESI_Monthly!GL157&lt;&gt;"",ESI_Monthly!GL157,"")</f>
        <v>1.6</v>
      </c>
      <c r="E157" s="95">
        <f>IF(ESI_Monthly!GM157&lt;&gt;"",ESI_Monthly!GM157,"")</f>
        <v>4.5</v>
      </c>
      <c r="F157" s="95">
        <f>IF(ESI_Monthly!GN157&lt;&gt;"",ESI_Monthly!GN157,"")</f>
        <v>-61</v>
      </c>
      <c r="G157" s="95">
        <f>IF(ESI_Monthly!GO157&lt;&gt;"",ESI_Monthly!GO157,"")</f>
        <v>101.9</v>
      </c>
    </row>
    <row r="158" spans="1:7" ht="12" customHeight="1">
      <c r="A158" s="33">
        <f>IF(ESI_Monthly!$A158&lt;&gt;"",ESI_Monthly!$A158," ")</f>
        <v>35826</v>
      </c>
      <c r="B158" s="95">
        <f>IF(ESI_Monthly!GJ158&lt;&gt;"",ESI_Monthly!GJ158,"")</f>
        <v>2.2999999999999998</v>
      </c>
      <c r="C158" s="95">
        <f>IF(ESI_Monthly!GK158&lt;&gt;"",ESI_Monthly!GK158,"")</f>
        <v>25.3</v>
      </c>
      <c r="D158" s="95">
        <f>IF(ESI_Monthly!GL158&lt;&gt;"",ESI_Monthly!GL158,"")</f>
        <v>2.8</v>
      </c>
      <c r="E158" s="95">
        <f>IF(ESI_Monthly!GM158&lt;&gt;"",ESI_Monthly!GM158,"")</f>
        <v>0.7</v>
      </c>
      <c r="F158" s="95">
        <f>IF(ESI_Monthly!GN158&lt;&gt;"",ESI_Monthly!GN158,"")</f>
        <v>-70.3</v>
      </c>
      <c r="G158" s="95">
        <f>IF(ESI_Monthly!GO158&lt;&gt;"",ESI_Monthly!GO158,"")</f>
        <v>102.6</v>
      </c>
    </row>
    <row r="159" spans="1:7" ht="12" customHeight="1">
      <c r="A159" s="33">
        <f>IF(ESI_Monthly!$A159&lt;&gt;"",ESI_Monthly!$A159," ")</f>
        <v>35854</v>
      </c>
      <c r="B159" s="95">
        <f>IF(ESI_Monthly!GJ159&lt;&gt;"",ESI_Monthly!GJ159,"")</f>
        <v>3.1</v>
      </c>
      <c r="C159" s="95">
        <f>IF(ESI_Monthly!GK159&lt;&gt;"",ESI_Monthly!GK159,"")</f>
        <v>24.9</v>
      </c>
      <c r="D159" s="95">
        <f>IF(ESI_Monthly!GL159&lt;&gt;"",ESI_Monthly!GL159,"")</f>
        <v>1.4</v>
      </c>
      <c r="E159" s="95">
        <f>IF(ESI_Monthly!GM159&lt;&gt;"",ESI_Monthly!GM159,"")</f>
        <v>4.7</v>
      </c>
      <c r="F159" s="95">
        <f>IF(ESI_Monthly!GN159&lt;&gt;"",ESI_Monthly!GN159,"")</f>
        <v>-64.400000000000006</v>
      </c>
      <c r="G159" s="95">
        <f>IF(ESI_Monthly!GO159&lt;&gt;"",ESI_Monthly!GO159,"")</f>
        <v>102.5</v>
      </c>
    </row>
    <row r="160" spans="1:7" ht="12" customHeight="1">
      <c r="A160" s="33">
        <f>IF(ESI_Monthly!$A160&lt;&gt;"",ESI_Monthly!$A160," ")</f>
        <v>35885</v>
      </c>
      <c r="B160" s="95">
        <f>IF(ESI_Monthly!GJ160&lt;&gt;"",ESI_Monthly!GJ160,"")</f>
        <v>2.2999999999999998</v>
      </c>
      <c r="C160" s="95">
        <f>IF(ESI_Monthly!GK160&lt;&gt;"",ESI_Monthly!GK160,"")</f>
        <v>25.7</v>
      </c>
      <c r="D160" s="95">
        <f>IF(ESI_Monthly!GL160&lt;&gt;"",ESI_Monthly!GL160,"")</f>
        <v>1.3</v>
      </c>
      <c r="E160" s="95">
        <f>IF(ESI_Monthly!GM160&lt;&gt;"",ESI_Monthly!GM160,"")</f>
        <v>7</v>
      </c>
      <c r="F160" s="95">
        <f>IF(ESI_Monthly!GN160&lt;&gt;"",ESI_Monthly!GN160,"")</f>
        <v>-61.9</v>
      </c>
      <c r="G160" s="95">
        <f>IF(ESI_Monthly!GO160&lt;&gt;"",ESI_Monthly!GO160,"")</f>
        <v>102</v>
      </c>
    </row>
    <row r="161" spans="1:7" ht="12" customHeight="1">
      <c r="A161" s="33">
        <f>IF(ESI_Monthly!$A161&lt;&gt;"",ESI_Monthly!$A161," ")</f>
        <v>35915</v>
      </c>
      <c r="B161" s="95">
        <f>IF(ESI_Monthly!GJ161&lt;&gt;"",ESI_Monthly!GJ161,"")</f>
        <v>1.4</v>
      </c>
      <c r="C161" s="95">
        <f>IF(ESI_Monthly!GK161&lt;&gt;"",ESI_Monthly!GK161,"")</f>
        <v>32.1</v>
      </c>
      <c r="D161" s="95">
        <f>IF(ESI_Monthly!GL161&lt;&gt;"",ESI_Monthly!GL161,"")</f>
        <v>1.3</v>
      </c>
      <c r="E161" s="95">
        <f>IF(ESI_Monthly!GM161&lt;&gt;"",ESI_Monthly!GM161,"")</f>
        <v>7</v>
      </c>
      <c r="F161" s="95">
        <f>IF(ESI_Monthly!GN161&lt;&gt;"",ESI_Monthly!GN161,"")</f>
        <v>-53.1</v>
      </c>
      <c r="G161" s="95">
        <f>IF(ESI_Monthly!GO161&lt;&gt;"",ESI_Monthly!GO161,"")</f>
        <v>103</v>
      </c>
    </row>
    <row r="162" spans="1:7" ht="12" customHeight="1">
      <c r="A162" s="33">
        <f>IF(ESI_Monthly!$A162&lt;&gt;"",ESI_Monthly!$A162," ")</f>
        <v>35946</v>
      </c>
      <c r="B162" s="95">
        <f>IF(ESI_Monthly!GJ162&lt;&gt;"",ESI_Monthly!GJ162,"")</f>
        <v>4.4000000000000004</v>
      </c>
      <c r="C162" s="95">
        <f>IF(ESI_Monthly!GK162&lt;&gt;"",ESI_Monthly!GK162,"")</f>
        <v>31.8</v>
      </c>
      <c r="D162" s="95">
        <f>IF(ESI_Monthly!GL162&lt;&gt;"",ESI_Monthly!GL162,"")</f>
        <v>2.5</v>
      </c>
      <c r="E162" s="95">
        <f>IF(ESI_Monthly!GM162&lt;&gt;"",ESI_Monthly!GM162,"")</f>
        <v>1.3</v>
      </c>
      <c r="F162" s="95">
        <f>IF(ESI_Monthly!GN162&lt;&gt;"",ESI_Monthly!GN162,"")</f>
        <v>-52.7</v>
      </c>
      <c r="G162" s="95">
        <f>IF(ESI_Monthly!GO162&lt;&gt;"",ESI_Monthly!GO162,"")</f>
        <v>105</v>
      </c>
    </row>
    <row r="163" spans="1:7" ht="12" customHeight="1">
      <c r="A163" s="33">
        <f>IF(ESI_Monthly!$A163&lt;&gt;"",ESI_Monthly!$A163," ")</f>
        <v>35976</v>
      </c>
      <c r="B163" s="95">
        <f>IF(ESI_Monthly!GJ163&lt;&gt;"",ESI_Monthly!GJ163,"")</f>
        <v>4.2</v>
      </c>
      <c r="C163" s="95">
        <f>IF(ESI_Monthly!GK163&lt;&gt;"",ESI_Monthly!GK163,"")</f>
        <v>32.4</v>
      </c>
      <c r="D163" s="95">
        <f>IF(ESI_Monthly!GL163&lt;&gt;"",ESI_Monthly!GL163,"")</f>
        <v>-1</v>
      </c>
      <c r="E163" s="95">
        <f>IF(ESI_Monthly!GM163&lt;&gt;"",ESI_Monthly!GM163,"")</f>
        <v>4.0999999999999996</v>
      </c>
      <c r="F163" s="95">
        <f>IF(ESI_Monthly!GN163&lt;&gt;"",ESI_Monthly!GN163,"")</f>
        <v>-34.200000000000003</v>
      </c>
      <c r="G163" s="95">
        <f>IF(ESI_Monthly!GO163&lt;&gt;"",ESI_Monthly!GO163,"")</f>
        <v>104.5</v>
      </c>
    </row>
    <row r="164" spans="1:7" ht="12" customHeight="1">
      <c r="A164" s="33">
        <f>IF(ESI_Monthly!$A164&lt;&gt;"",ESI_Monthly!$A164," ")</f>
        <v>36007</v>
      </c>
      <c r="B164" s="95">
        <f>IF(ESI_Monthly!GJ164&lt;&gt;"",ESI_Monthly!GJ164,"")</f>
        <v>3</v>
      </c>
      <c r="C164" s="95">
        <f>IF(ESI_Monthly!GK164&lt;&gt;"",ESI_Monthly!GK164,"")</f>
        <v>31.2</v>
      </c>
      <c r="D164" s="95">
        <f>IF(ESI_Monthly!GL164&lt;&gt;"",ESI_Monthly!GL164,"")</f>
        <v>2.2000000000000002</v>
      </c>
      <c r="E164" s="95">
        <f>IF(ESI_Monthly!GM164&lt;&gt;"",ESI_Monthly!GM164,"")</f>
        <v>3.7</v>
      </c>
      <c r="F164" s="95">
        <f>IF(ESI_Monthly!GN164&lt;&gt;"",ESI_Monthly!GN164,"")</f>
        <v>-19.399999999999999</v>
      </c>
      <c r="G164" s="95">
        <f>IF(ESI_Monthly!GO164&lt;&gt;"",ESI_Monthly!GO164,"")</f>
        <v>104.7</v>
      </c>
    </row>
    <row r="165" spans="1:7" ht="12" customHeight="1">
      <c r="A165" s="33">
        <f>IF(ESI_Monthly!$A165&lt;&gt;"",ESI_Monthly!$A165," ")</f>
        <v>36038</v>
      </c>
      <c r="B165" s="95">
        <f>IF(ESI_Monthly!GJ165&lt;&gt;"",ESI_Monthly!GJ165,"")</f>
        <v>-0.3</v>
      </c>
      <c r="C165" s="95">
        <f>IF(ESI_Monthly!GK165&lt;&gt;"",ESI_Monthly!GK165,"")</f>
        <v>31.8</v>
      </c>
      <c r="D165" s="95">
        <f>IF(ESI_Monthly!GL165&lt;&gt;"",ESI_Monthly!GL165,"")</f>
        <v>0.9</v>
      </c>
      <c r="E165" s="95">
        <f>IF(ESI_Monthly!GM165&lt;&gt;"",ESI_Monthly!GM165,"")</f>
        <v>2.6</v>
      </c>
      <c r="F165" s="95">
        <f>IF(ESI_Monthly!GN165&lt;&gt;"",ESI_Monthly!GN165,"")</f>
        <v>-21</v>
      </c>
      <c r="G165" s="95">
        <f>IF(ESI_Monthly!GO165&lt;&gt;"",ESI_Monthly!GO165,"")</f>
        <v>103</v>
      </c>
    </row>
    <row r="166" spans="1:7" ht="12" customHeight="1">
      <c r="A166" s="33">
        <f>IF(ESI_Monthly!$A166&lt;&gt;"",ESI_Monthly!$A166," ")</f>
        <v>36068</v>
      </c>
      <c r="B166" s="95">
        <f>IF(ESI_Monthly!GJ166&lt;&gt;"",ESI_Monthly!GJ166,"")</f>
        <v>-1.9</v>
      </c>
      <c r="C166" s="95">
        <f>IF(ESI_Monthly!GK166&lt;&gt;"",ESI_Monthly!GK166,"")</f>
        <v>32.4</v>
      </c>
      <c r="D166" s="95">
        <f>IF(ESI_Monthly!GL166&lt;&gt;"",ESI_Monthly!GL166,"")</f>
        <v>1.2</v>
      </c>
      <c r="E166" s="95">
        <f>IF(ESI_Monthly!GM166&lt;&gt;"",ESI_Monthly!GM166,"")</f>
        <v>6.9</v>
      </c>
      <c r="F166" s="95">
        <f>IF(ESI_Monthly!GN166&lt;&gt;"",ESI_Monthly!GN166,"")</f>
        <v>-16.5</v>
      </c>
      <c r="G166" s="95">
        <f>IF(ESI_Monthly!GO166&lt;&gt;"",ESI_Monthly!GO166,"")</f>
        <v>102.4</v>
      </c>
    </row>
    <row r="167" spans="1:7" ht="12" customHeight="1">
      <c r="A167" s="33">
        <f>IF(ESI_Monthly!$A167&lt;&gt;"",ESI_Monthly!$A167," ")</f>
        <v>36099</v>
      </c>
      <c r="B167" s="95">
        <f>IF(ESI_Monthly!GJ167&lt;&gt;"",ESI_Monthly!GJ167,"")</f>
        <v>-4.5999999999999996</v>
      </c>
      <c r="C167" s="95">
        <f>IF(ESI_Monthly!GK167&lt;&gt;"",ESI_Monthly!GK167,"")</f>
        <v>26.8</v>
      </c>
      <c r="D167" s="95">
        <f>IF(ESI_Monthly!GL167&lt;&gt;"",ESI_Monthly!GL167,"")</f>
        <v>-0.1</v>
      </c>
      <c r="E167" s="95">
        <f>IF(ESI_Monthly!GM167&lt;&gt;"",ESI_Monthly!GM167,"")</f>
        <v>3.4</v>
      </c>
      <c r="F167" s="95">
        <f>IF(ESI_Monthly!GN167&lt;&gt;"",ESI_Monthly!GN167,"")</f>
        <v>-15.3</v>
      </c>
      <c r="G167" s="95">
        <f>IF(ESI_Monthly!GO167&lt;&gt;"",ESI_Monthly!GO167,"")</f>
        <v>100.7</v>
      </c>
    </row>
    <row r="168" spans="1:7" ht="12" customHeight="1">
      <c r="A168" s="33">
        <f>IF(ESI_Monthly!$A168&lt;&gt;"",ESI_Monthly!$A168," ")</f>
        <v>36129</v>
      </c>
      <c r="B168" s="95">
        <f>IF(ESI_Monthly!GJ168&lt;&gt;"",ESI_Monthly!GJ168,"")</f>
        <v>-6.1</v>
      </c>
      <c r="C168" s="95">
        <f>IF(ESI_Monthly!GK168&lt;&gt;"",ESI_Monthly!GK168,"")</f>
        <v>27.3</v>
      </c>
      <c r="D168" s="95">
        <f>IF(ESI_Monthly!GL168&lt;&gt;"",ESI_Monthly!GL168,"")</f>
        <v>2.2999999999999998</v>
      </c>
      <c r="E168" s="95">
        <f>IF(ESI_Monthly!GM168&lt;&gt;"",ESI_Monthly!GM168,"")</f>
        <v>1.3</v>
      </c>
      <c r="F168" s="95">
        <f>IF(ESI_Monthly!GN168&lt;&gt;"",ESI_Monthly!GN168,"")</f>
        <v>-17.100000000000001</v>
      </c>
      <c r="G168" s="95">
        <f>IF(ESI_Monthly!GO168&lt;&gt;"",ESI_Monthly!GO168,"")</f>
        <v>101.7</v>
      </c>
    </row>
    <row r="169" spans="1:7" ht="12" customHeight="1">
      <c r="A169" s="33">
        <f>IF(ESI_Monthly!$A169&lt;&gt;"",ESI_Monthly!$A169," ")</f>
        <v>36160</v>
      </c>
      <c r="B169" s="95">
        <f>IF(ESI_Monthly!GJ169&lt;&gt;"",ESI_Monthly!GJ169,"")</f>
        <v>-8.6999999999999993</v>
      </c>
      <c r="C169" s="95">
        <f>IF(ESI_Monthly!GK169&lt;&gt;"",ESI_Monthly!GK169,"")</f>
        <v>27.8</v>
      </c>
      <c r="D169" s="95">
        <f>IF(ESI_Monthly!GL169&lt;&gt;"",ESI_Monthly!GL169,"")</f>
        <v>-0.3</v>
      </c>
      <c r="E169" s="95">
        <f>IF(ESI_Monthly!GM169&lt;&gt;"",ESI_Monthly!GM169,"")</f>
        <v>7.3</v>
      </c>
      <c r="F169" s="95">
        <f>IF(ESI_Monthly!GN169&lt;&gt;"",ESI_Monthly!GN169,"")</f>
        <v>-18.8</v>
      </c>
      <c r="G169" s="95">
        <f>IF(ESI_Monthly!GO169&lt;&gt;"",ESI_Monthly!GO169,"")</f>
        <v>100.4</v>
      </c>
    </row>
    <row r="170" spans="1:7" ht="12" customHeight="1">
      <c r="A170" s="33">
        <f>IF(ESI_Monthly!$A170&lt;&gt;"",ESI_Monthly!$A170," ")</f>
        <v>36191</v>
      </c>
      <c r="B170" s="95">
        <f>IF(ESI_Monthly!GJ170&lt;&gt;"",ESI_Monthly!GJ170,"")</f>
        <v>-14.3</v>
      </c>
      <c r="C170" s="95">
        <f>IF(ESI_Monthly!GK170&lt;&gt;"",ESI_Monthly!GK170,"")</f>
        <v>20.3</v>
      </c>
      <c r="D170" s="95">
        <f>IF(ESI_Monthly!GL170&lt;&gt;"",ESI_Monthly!GL170,"")</f>
        <v>1.4</v>
      </c>
      <c r="E170" s="95">
        <f>IF(ESI_Monthly!GM170&lt;&gt;"",ESI_Monthly!GM170,"")</f>
        <v>10.1</v>
      </c>
      <c r="F170" s="95">
        <f>IF(ESI_Monthly!GN170&lt;&gt;"",ESI_Monthly!GN170,"")</f>
        <v>-26.3</v>
      </c>
      <c r="G170" s="95">
        <f>IF(ESI_Monthly!GO170&lt;&gt;"",ESI_Monthly!GO170,"")</f>
        <v>97.3</v>
      </c>
    </row>
    <row r="171" spans="1:7" ht="12" customHeight="1">
      <c r="A171" s="33">
        <f>IF(ESI_Monthly!$A171&lt;&gt;"",ESI_Monthly!$A171," ")</f>
        <v>36219</v>
      </c>
      <c r="B171" s="95">
        <f>IF(ESI_Monthly!GJ171&lt;&gt;"",ESI_Monthly!GJ171,"")</f>
        <v>-16.100000000000001</v>
      </c>
      <c r="C171" s="95">
        <f>IF(ESI_Monthly!GK171&lt;&gt;"",ESI_Monthly!GK171,"")</f>
        <v>20.3</v>
      </c>
      <c r="D171" s="95">
        <f>IF(ESI_Monthly!GL171&lt;&gt;"",ESI_Monthly!GL171,"")</f>
        <v>2.1</v>
      </c>
      <c r="E171" s="95">
        <f>IF(ESI_Monthly!GM171&lt;&gt;"",ESI_Monthly!GM171,"")</f>
        <v>12.2</v>
      </c>
      <c r="F171" s="95">
        <f>IF(ESI_Monthly!GN171&lt;&gt;"",ESI_Monthly!GN171,"")</f>
        <v>-27</v>
      </c>
      <c r="G171" s="95">
        <f>IF(ESI_Monthly!GO171&lt;&gt;"",ESI_Monthly!GO171,"")</f>
        <v>96.7</v>
      </c>
    </row>
    <row r="172" spans="1:7" ht="12" customHeight="1">
      <c r="A172" s="33">
        <f>IF(ESI_Monthly!$A172&lt;&gt;"",ESI_Monthly!$A172," ")</f>
        <v>36250</v>
      </c>
      <c r="B172" s="95">
        <f>IF(ESI_Monthly!GJ172&lt;&gt;"",ESI_Monthly!GJ172,"")</f>
        <v>-15.9</v>
      </c>
      <c r="C172" s="95">
        <f>IF(ESI_Monthly!GK172&lt;&gt;"",ESI_Monthly!GK172,"")</f>
        <v>21.1</v>
      </c>
      <c r="D172" s="95">
        <f>IF(ESI_Monthly!GL172&lt;&gt;"",ESI_Monthly!GL172,"")</f>
        <v>2.4</v>
      </c>
      <c r="E172" s="95">
        <f>IF(ESI_Monthly!GM172&lt;&gt;"",ESI_Monthly!GM172,"")</f>
        <v>6.7</v>
      </c>
      <c r="F172" s="95">
        <f>IF(ESI_Monthly!GN172&lt;&gt;"",ESI_Monthly!GN172,"")</f>
        <v>-25.2</v>
      </c>
      <c r="G172" s="95">
        <f>IF(ESI_Monthly!GO172&lt;&gt;"",ESI_Monthly!GO172,"")</f>
        <v>97.1</v>
      </c>
    </row>
    <row r="173" spans="1:7" ht="12" customHeight="1">
      <c r="A173" s="33">
        <f>IF(ESI_Monthly!$A173&lt;&gt;"",ESI_Monthly!$A173," ")</f>
        <v>36280</v>
      </c>
      <c r="B173" s="95">
        <f>IF(ESI_Monthly!GJ173&lt;&gt;"",ESI_Monthly!GJ173,"")</f>
        <v>-16.600000000000001</v>
      </c>
      <c r="C173" s="95">
        <f>IF(ESI_Monthly!GK173&lt;&gt;"",ESI_Monthly!GK173,"")</f>
        <v>19.3</v>
      </c>
      <c r="D173" s="95">
        <f>IF(ESI_Monthly!GL173&lt;&gt;"",ESI_Monthly!GL173,"")</f>
        <v>1.8</v>
      </c>
      <c r="E173" s="95">
        <f>IF(ESI_Monthly!GM173&lt;&gt;"",ESI_Monthly!GM173,"")</f>
        <v>11.5</v>
      </c>
      <c r="F173" s="95">
        <f>IF(ESI_Monthly!GN173&lt;&gt;"",ESI_Monthly!GN173,"")</f>
        <v>-23</v>
      </c>
      <c r="G173" s="95">
        <f>IF(ESI_Monthly!GO173&lt;&gt;"",ESI_Monthly!GO173,"")</f>
        <v>96.9</v>
      </c>
    </row>
    <row r="174" spans="1:7" ht="12" customHeight="1">
      <c r="A174" s="33">
        <f>IF(ESI_Monthly!$A174&lt;&gt;"",ESI_Monthly!$A174," ")</f>
        <v>36311</v>
      </c>
      <c r="B174" s="95">
        <f>IF(ESI_Monthly!GJ174&lt;&gt;"",ESI_Monthly!GJ174,"")</f>
        <v>-10.9</v>
      </c>
      <c r="C174" s="95">
        <f>IF(ESI_Monthly!GK174&lt;&gt;"",ESI_Monthly!GK174,"")</f>
        <v>18.2</v>
      </c>
      <c r="D174" s="95">
        <f>IF(ESI_Monthly!GL174&lt;&gt;"",ESI_Monthly!GL174,"")</f>
        <v>2.2999999999999998</v>
      </c>
      <c r="E174" s="95">
        <f>IF(ESI_Monthly!GM174&lt;&gt;"",ESI_Monthly!GM174,"")</f>
        <v>14.2</v>
      </c>
      <c r="F174" s="95">
        <f>IF(ESI_Monthly!GN174&lt;&gt;"",ESI_Monthly!GN174,"")</f>
        <v>-21.7</v>
      </c>
      <c r="G174" s="95">
        <f>IF(ESI_Monthly!GO174&lt;&gt;"",ESI_Monthly!GO174,"")</f>
        <v>99.7</v>
      </c>
    </row>
    <row r="175" spans="1:7" ht="12" customHeight="1">
      <c r="A175" s="33">
        <f>IF(ESI_Monthly!$A175&lt;&gt;"",ESI_Monthly!$A175," ")</f>
        <v>36341</v>
      </c>
      <c r="B175" s="95">
        <f>IF(ESI_Monthly!GJ175&lt;&gt;"",ESI_Monthly!GJ175,"")</f>
        <v>-8.6999999999999993</v>
      </c>
      <c r="C175" s="95">
        <f>IF(ESI_Monthly!GK175&lt;&gt;"",ESI_Monthly!GK175,"")</f>
        <v>18.5</v>
      </c>
      <c r="D175" s="95">
        <f>IF(ESI_Monthly!GL175&lt;&gt;"",ESI_Monthly!GL175,"")</f>
        <v>4.9000000000000004</v>
      </c>
      <c r="E175" s="95">
        <f>IF(ESI_Monthly!GM175&lt;&gt;"",ESI_Monthly!GM175,"")</f>
        <v>11.5</v>
      </c>
      <c r="F175" s="95">
        <f>IF(ESI_Monthly!GN175&lt;&gt;"",ESI_Monthly!GN175,"")</f>
        <v>-29.7</v>
      </c>
      <c r="G175" s="95">
        <f>IF(ESI_Monthly!GO175&lt;&gt;"",ESI_Monthly!GO175,"")</f>
        <v>100.8</v>
      </c>
    </row>
    <row r="176" spans="1:7" ht="12" customHeight="1">
      <c r="A176" s="33">
        <f>IF(ESI_Monthly!$A176&lt;&gt;"",ESI_Monthly!$A176," ")</f>
        <v>36372</v>
      </c>
      <c r="B176" s="95">
        <f>IF(ESI_Monthly!GJ176&lt;&gt;"",ESI_Monthly!GJ176,"")</f>
        <v>-6.7</v>
      </c>
      <c r="C176" s="95">
        <f>IF(ESI_Monthly!GK176&lt;&gt;"",ESI_Monthly!GK176,"")</f>
        <v>26.5</v>
      </c>
      <c r="D176" s="95">
        <f>IF(ESI_Monthly!GL176&lt;&gt;"",ESI_Monthly!GL176,"")</f>
        <v>3.7</v>
      </c>
      <c r="E176" s="95">
        <f>IF(ESI_Monthly!GM176&lt;&gt;"",ESI_Monthly!GM176,"")</f>
        <v>14.7</v>
      </c>
      <c r="F176" s="95">
        <f>IF(ESI_Monthly!GN176&lt;&gt;"",ESI_Monthly!GN176,"")</f>
        <v>-30</v>
      </c>
      <c r="G176" s="95">
        <f>IF(ESI_Monthly!GO176&lt;&gt;"",ESI_Monthly!GO176,"")</f>
        <v>102.5</v>
      </c>
    </row>
    <row r="177" spans="1:7" ht="12" customHeight="1">
      <c r="A177" s="33">
        <f>IF(ESI_Monthly!$A177&lt;&gt;"",ESI_Monthly!$A177," ")</f>
        <v>36403</v>
      </c>
      <c r="B177" s="95">
        <f>IF(ESI_Monthly!GJ177&lt;&gt;"",ESI_Monthly!GJ177,"")</f>
        <v>-4.5999999999999996</v>
      </c>
      <c r="C177" s="95">
        <f>IF(ESI_Monthly!GK177&lt;&gt;"",ESI_Monthly!GK177,"")</f>
        <v>27.4</v>
      </c>
      <c r="D177" s="95">
        <f>IF(ESI_Monthly!GL177&lt;&gt;"",ESI_Monthly!GL177,"")</f>
        <v>5.4</v>
      </c>
      <c r="E177" s="95">
        <f>IF(ESI_Monthly!GM177&lt;&gt;"",ESI_Monthly!GM177,"")</f>
        <v>20</v>
      </c>
      <c r="F177" s="95">
        <f>IF(ESI_Monthly!GN177&lt;&gt;"",ESI_Monthly!GN177,"")</f>
        <v>-27</v>
      </c>
      <c r="G177" s="95">
        <f>IF(ESI_Monthly!GO177&lt;&gt;"",ESI_Monthly!GO177,"")</f>
        <v>104.2</v>
      </c>
    </row>
    <row r="178" spans="1:7" ht="12" customHeight="1">
      <c r="A178" s="33">
        <f>IF(ESI_Monthly!$A178&lt;&gt;"",ESI_Monthly!$A178," ")</f>
        <v>36433</v>
      </c>
      <c r="B178" s="95">
        <f>IF(ESI_Monthly!GJ178&lt;&gt;"",ESI_Monthly!GJ178,"")</f>
        <v>-4</v>
      </c>
      <c r="C178" s="95">
        <f>IF(ESI_Monthly!GK178&lt;&gt;"",ESI_Monthly!GK178,"")</f>
        <v>28.3</v>
      </c>
      <c r="D178" s="95">
        <f>IF(ESI_Monthly!GL178&lt;&gt;"",ESI_Monthly!GL178,"")</f>
        <v>7.1</v>
      </c>
      <c r="E178" s="95">
        <f>IF(ESI_Monthly!GM178&lt;&gt;"",ESI_Monthly!GM178,"")</f>
        <v>21.1</v>
      </c>
      <c r="F178" s="95">
        <f>IF(ESI_Monthly!GN178&lt;&gt;"",ESI_Monthly!GN178,"")</f>
        <v>-29.7</v>
      </c>
      <c r="G178" s="95">
        <f>IF(ESI_Monthly!GO178&lt;&gt;"",ESI_Monthly!GO178,"")</f>
        <v>104.5</v>
      </c>
    </row>
    <row r="179" spans="1:7" ht="12" customHeight="1">
      <c r="A179" s="33">
        <f>IF(ESI_Monthly!$A179&lt;&gt;"",ESI_Monthly!$A179," ")</f>
        <v>36464</v>
      </c>
      <c r="B179" s="95">
        <f>IF(ESI_Monthly!GJ179&lt;&gt;"",ESI_Monthly!GJ179,"")</f>
        <v>-1.4</v>
      </c>
      <c r="C179" s="95">
        <f>IF(ESI_Monthly!GK179&lt;&gt;"",ESI_Monthly!GK179,"")</f>
        <v>31.3</v>
      </c>
      <c r="D179" s="95">
        <f>IF(ESI_Monthly!GL179&lt;&gt;"",ESI_Monthly!GL179,"")</f>
        <v>5.3</v>
      </c>
      <c r="E179" s="95">
        <f>IF(ESI_Monthly!GM179&lt;&gt;"",ESI_Monthly!GM179,"")</f>
        <v>22.2</v>
      </c>
      <c r="F179" s="95">
        <f>IF(ESI_Monthly!GN179&lt;&gt;"",ESI_Monthly!GN179,"")</f>
        <v>-31.4</v>
      </c>
      <c r="G179" s="95">
        <f>IF(ESI_Monthly!GO179&lt;&gt;"",ESI_Monthly!GO179,"")</f>
        <v>105.7</v>
      </c>
    </row>
    <row r="180" spans="1:7" ht="12" customHeight="1">
      <c r="A180" s="33">
        <f>IF(ESI_Monthly!$A180&lt;&gt;"",ESI_Monthly!$A180," ")</f>
        <v>36494</v>
      </c>
      <c r="B180" s="95">
        <f>IF(ESI_Monthly!GJ180&lt;&gt;"",ESI_Monthly!GJ180,"")</f>
        <v>-0.7</v>
      </c>
      <c r="C180" s="95">
        <f>IF(ESI_Monthly!GK180&lt;&gt;"",ESI_Monthly!GK180,"")</f>
        <v>32</v>
      </c>
      <c r="D180" s="95">
        <f>IF(ESI_Monthly!GL180&lt;&gt;"",ESI_Monthly!GL180,"")</f>
        <v>5.4</v>
      </c>
      <c r="E180" s="95">
        <f>IF(ESI_Monthly!GM180&lt;&gt;"",ESI_Monthly!GM180,"")</f>
        <v>19.8</v>
      </c>
      <c r="F180" s="95">
        <f>IF(ESI_Monthly!GN180&lt;&gt;"",ESI_Monthly!GN180,"")</f>
        <v>-32.799999999999997</v>
      </c>
      <c r="G180" s="95">
        <f>IF(ESI_Monthly!GO180&lt;&gt;"",ESI_Monthly!GO180,"")</f>
        <v>106</v>
      </c>
    </row>
    <row r="181" spans="1:7" ht="12" customHeight="1">
      <c r="A181" s="33">
        <f>IF(ESI_Monthly!$A181&lt;&gt;"",ESI_Monthly!$A181," ")</f>
        <v>36525</v>
      </c>
      <c r="B181" s="95">
        <f>IF(ESI_Monthly!GJ181&lt;&gt;"",ESI_Monthly!GJ181,"")</f>
        <v>1.4</v>
      </c>
      <c r="C181" s="95">
        <f>IF(ESI_Monthly!GK181&lt;&gt;"",ESI_Monthly!GK181,"")</f>
        <v>32.799999999999997</v>
      </c>
      <c r="D181" s="95">
        <f>IF(ESI_Monthly!GL181&lt;&gt;"",ESI_Monthly!GL181,"")</f>
        <v>7.2</v>
      </c>
      <c r="E181" s="95">
        <f>IF(ESI_Monthly!GM181&lt;&gt;"",ESI_Monthly!GM181,"")</f>
        <v>20.100000000000001</v>
      </c>
      <c r="F181" s="95">
        <f>IF(ESI_Monthly!GN181&lt;&gt;"",ESI_Monthly!GN181,"")</f>
        <v>-35.1</v>
      </c>
      <c r="G181" s="95">
        <f>IF(ESI_Monthly!GO181&lt;&gt;"",ESI_Monthly!GO181,"")</f>
        <v>107.5</v>
      </c>
    </row>
    <row r="182" spans="1:7" ht="12" customHeight="1">
      <c r="A182" s="33">
        <f>IF(ESI_Monthly!$A182&lt;&gt;"",ESI_Monthly!$A182," ")</f>
        <v>36556</v>
      </c>
      <c r="B182" s="95">
        <f>IF(ESI_Monthly!GJ182&lt;&gt;"",ESI_Monthly!GJ182,"")</f>
        <v>2.9</v>
      </c>
      <c r="C182" s="95">
        <f>IF(ESI_Monthly!GK182&lt;&gt;"",ESI_Monthly!GK182,"")</f>
        <v>39</v>
      </c>
      <c r="D182" s="95">
        <f>IF(ESI_Monthly!GL182&lt;&gt;"",ESI_Monthly!GL182,"")</f>
        <v>8.1</v>
      </c>
      <c r="E182" s="95">
        <f>IF(ESI_Monthly!GM182&lt;&gt;"",ESI_Monthly!GM182,"")</f>
        <v>22.8</v>
      </c>
      <c r="F182" s="95">
        <f>IF(ESI_Monthly!GN182&lt;&gt;"",ESI_Monthly!GN182,"")</f>
        <v>-35.200000000000003</v>
      </c>
      <c r="G182" s="95">
        <f>IF(ESI_Monthly!GO182&lt;&gt;"",ESI_Monthly!GO182,"")</f>
        <v>109.4</v>
      </c>
    </row>
    <row r="183" spans="1:7" ht="12" customHeight="1">
      <c r="A183" s="33">
        <f>IF(ESI_Monthly!$A183&lt;&gt;"",ESI_Monthly!$A183," ")</f>
        <v>36585</v>
      </c>
      <c r="B183" s="95">
        <f>IF(ESI_Monthly!GJ183&lt;&gt;"",ESI_Monthly!GJ183,"")</f>
        <v>5.9</v>
      </c>
      <c r="C183" s="95">
        <f>IF(ESI_Monthly!GK183&lt;&gt;"",ESI_Monthly!GK183,"")</f>
        <v>39.5</v>
      </c>
      <c r="D183" s="95">
        <f>IF(ESI_Monthly!GL183&lt;&gt;"",ESI_Monthly!GL183,"")</f>
        <v>8.8000000000000007</v>
      </c>
      <c r="E183" s="95">
        <f>IF(ESI_Monthly!GM183&lt;&gt;"",ESI_Monthly!GM183,"")</f>
        <v>22.7</v>
      </c>
      <c r="F183" s="95">
        <f>IF(ESI_Monthly!GN183&lt;&gt;"",ESI_Monthly!GN183,"")</f>
        <v>-26</v>
      </c>
      <c r="G183" s="95">
        <f>IF(ESI_Monthly!GO183&lt;&gt;"",ESI_Monthly!GO183,"")</f>
        <v>111.4</v>
      </c>
    </row>
    <row r="184" spans="1:7" ht="12" customHeight="1">
      <c r="A184" s="33">
        <f>IF(ESI_Monthly!$A184&lt;&gt;"",ESI_Monthly!$A184," ")</f>
        <v>36616</v>
      </c>
      <c r="B184" s="95">
        <f>IF(ESI_Monthly!GJ184&lt;&gt;"",ESI_Monthly!GJ184,"")</f>
        <v>9.9</v>
      </c>
      <c r="C184" s="95">
        <f>IF(ESI_Monthly!GK184&lt;&gt;"",ESI_Monthly!GK184,"")</f>
        <v>40.6</v>
      </c>
      <c r="D184" s="95">
        <f>IF(ESI_Monthly!GL184&lt;&gt;"",ESI_Monthly!GL184,"")</f>
        <v>9.8000000000000007</v>
      </c>
      <c r="E184" s="95">
        <f>IF(ESI_Monthly!GM184&lt;&gt;"",ESI_Monthly!GM184,"")</f>
        <v>25.9</v>
      </c>
      <c r="F184" s="95">
        <f>IF(ESI_Monthly!GN184&lt;&gt;"",ESI_Monthly!GN184,"")</f>
        <v>-6.1</v>
      </c>
      <c r="G184" s="95">
        <f>IF(ESI_Monthly!GO184&lt;&gt;"",ESI_Monthly!GO184,"")</f>
        <v>113.8</v>
      </c>
    </row>
    <row r="185" spans="1:7" ht="12" customHeight="1">
      <c r="A185" s="33">
        <f>IF(ESI_Monthly!$A185&lt;&gt;"",ESI_Monthly!$A185," ")</f>
        <v>36646</v>
      </c>
      <c r="B185" s="95">
        <f>IF(ESI_Monthly!GJ185&lt;&gt;"",ESI_Monthly!GJ185,"")</f>
        <v>11.6</v>
      </c>
      <c r="C185" s="95">
        <f>IF(ESI_Monthly!GK185&lt;&gt;"",ESI_Monthly!GK185,"")</f>
        <v>39.299999999999997</v>
      </c>
      <c r="D185" s="95">
        <f>IF(ESI_Monthly!GL185&lt;&gt;"",ESI_Monthly!GL185,"")</f>
        <v>9</v>
      </c>
      <c r="E185" s="95">
        <f>IF(ESI_Monthly!GM185&lt;&gt;"",ESI_Monthly!GM185,"")</f>
        <v>27.9</v>
      </c>
      <c r="F185" s="95">
        <f>IF(ESI_Monthly!GN185&lt;&gt;"",ESI_Monthly!GN185,"")</f>
        <v>-13.5</v>
      </c>
      <c r="G185" s="95">
        <f>IF(ESI_Monthly!GO185&lt;&gt;"",ESI_Monthly!GO185,"")</f>
        <v>113.2</v>
      </c>
    </row>
    <row r="186" spans="1:7" ht="12" customHeight="1">
      <c r="A186" s="33">
        <f>IF(ESI_Monthly!$A186&lt;&gt;"",ESI_Monthly!$A186," ")</f>
        <v>36677</v>
      </c>
      <c r="B186" s="95">
        <f>IF(ESI_Monthly!GJ186&lt;&gt;"",ESI_Monthly!GJ186,"")</f>
        <v>8.6</v>
      </c>
      <c r="C186" s="95">
        <f>IF(ESI_Monthly!GK186&lt;&gt;"",ESI_Monthly!GK186,"")</f>
        <v>38.799999999999997</v>
      </c>
      <c r="D186" s="95">
        <f>IF(ESI_Monthly!GL186&lt;&gt;"",ESI_Monthly!GL186,"")</f>
        <v>7.6</v>
      </c>
      <c r="E186" s="95">
        <f>IF(ESI_Monthly!GM186&lt;&gt;"",ESI_Monthly!GM186,"")</f>
        <v>23.4</v>
      </c>
      <c r="F186" s="95">
        <f>IF(ESI_Monthly!GN186&lt;&gt;"",ESI_Monthly!GN186,"")</f>
        <v>-4.4000000000000004</v>
      </c>
      <c r="G186" s="95">
        <f>IF(ESI_Monthly!GO186&lt;&gt;"",ESI_Monthly!GO186,"")</f>
        <v>111.2</v>
      </c>
    </row>
    <row r="187" spans="1:7" ht="12" customHeight="1">
      <c r="A187" s="33">
        <f>IF(ESI_Monthly!$A187&lt;&gt;"",ESI_Monthly!$A187," ")</f>
        <v>36707</v>
      </c>
      <c r="B187" s="95">
        <f>IF(ESI_Monthly!GJ187&lt;&gt;"",ESI_Monthly!GJ187,"")</f>
        <v>7.7</v>
      </c>
      <c r="C187" s="95">
        <f>IF(ESI_Monthly!GK187&lt;&gt;"",ESI_Monthly!GK187,"")</f>
        <v>39.6</v>
      </c>
      <c r="D187" s="95">
        <f>IF(ESI_Monthly!GL187&lt;&gt;"",ESI_Monthly!GL187,"")</f>
        <v>8.1</v>
      </c>
      <c r="E187" s="95">
        <f>IF(ESI_Monthly!GM187&lt;&gt;"",ESI_Monthly!GM187,"")</f>
        <v>20</v>
      </c>
      <c r="F187" s="95">
        <f>IF(ESI_Monthly!GN187&lt;&gt;"",ESI_Monthly!GN187,"")</f>
        <v>-8.1</v>
      </c>
      <c r="G187" s="95">
        <f>IF(ESI_Monthly!GO187&lt;&gt;"",ESI_Monthly!GO187,"")</f>
        <v>111.4</v>
      </c>
    </row>
    <row r="188" spans="1:7" ht="12" customHeight="1">
      <c r="A188" s="33">
        <f>IF(ESI_Monthly!$A188&lt;&gt;"",ESI_Monthly!$A188," ")</f>
        <v>36738</v>
      </c>
      <c r="B188" s="95">
        <f>IF(ESI_Monthly!GJ188&lt;&gt;"",ESI_Monthly!GJ188,"")</f>
        <v>10.7</v>
      </c>
      <c r="C188" s="95">
        <f>IF(ESI_Monthly!GK188&lt;&gt;"",ESI_Monthly!GK188,"")</f>
        <v>37.9</v>
      </c>
      <c r="D188" s="95">
        <f>IF(ESI_Monthly!GL188&lt;&gt;"",ESI_Monthly!GL188,"")</f>
        <v>7.3</v>
      </c>
      <c r="E188" s="95">
        <f>IF(ESI_Monthly!GM188&lt;&gt;"",ESI_Monthly!GM188,"")</f>
        <v>21.6</v>
      </c>
      <c r="F188" s="95">
        <f>IF(ESI_Monthly!GN188&lt;&gt;"",ESI_Monthly!GN188,"")</f>
        <v>2.6</v>
      </c>
      <c r="G188" s="95">
        <f>IF(ESI_Monthly!GO188&lt;&gt;"",ESI_Monthly!GO188,"")</f>
        <v>111.4</v>
      </c>
    </row>
    <row r="189" spans="1:7" ht="12" customHeight="1">
      <c r="A189" s="33">
        <f>IF(ESI_Monthly!$A189&lt;&gt;"",ESI_Monthly!$A189," ")</f>
        <v>36769</v>
      </c>
      <c r="B189" s="95">
        <f>IF(ESI_Monthly!GJ189&lt;&gt;"",ESI_Monthly!GJ189,"")</f>
        <v>11.5</v>
      </c>
      <c r="C189" s="95">
        <f>IF(ESI_Monthly!GK189&lt;&gt;"",ESI_Monthly!GK189,"")</f>
        <v>38.6</v>
      </c>
      <c r="D189" s="95">
        <f>IF(ESI_Monthly!GL189&lt;&gt;"",ESI_Monthly!GL189,"")</f>
        <v>8</v>
      </c>
      <c r="E189" s="95">
        <f>IF(ESI_Monthly!GM189&lt;&gt;"",ESI_Monthly!GM189,"")</f>
        <v>18.899999999999999</v>
      </c>
      <c r="F189" s="95">
        <f>IF(ESI_Monthly!GN189&lt;&gt;"",ESI_Monthly!GN189,"")</f>
        <v>8.4</v>
      </c>
      <c r="G189" s="95">
        <f>IF(ESI_Monthly!GO189&lt;&gt;"",ESI_Monthly!GO189,"")</f>
        <v>112.6</v>
      </c>
    </row>
    <row r="190" spans="1:7" ht="12" customHeight="1">
      <c r="A190" s="33">
        <f>IF(ESI_Monthly!$A190&lt;&gt;"",ESI_Monthly!$A190," ")</f>
        <v>36799</v>
      </c>
      <c r="B190" s="95">
        <f>IF(ESI_Monthly!GJ190&lt;&gt;"",ESI_Monthly!GJ190,"")</f>
        <v>8.6</v>
      </c>
      <c r="C190" s="95">
        <f>IF(ESI_Monthly!GK190&lt;&gt;"",ESI_Monthly!GK190,"")</f>
        <v>39.4</v>
      </c>
      <c r="D190" s="95">
        <f>IF(ESI_Monthly!GL190&lt;&gt;"",ESI_Monthly!GL190,"")</f>
        <v>6.1</v>
      </c>
      <c r="E190" s="95">
        <f>IF(ESI_Monthly!GM190&lt;&gt;"",ESI_Monthly!GM190,"")</f>
        <v>16.3</v>
      </c>
      <c r="F190" s="95">
        <f>IF(ESI_Monthly!GN190&lt;&gt;"",ESI_Monthly!GN190,"")</f>
        <v>7.5</v>
      </c>
      <c r="G190" s="95">
        <f>IF(ESI_Monthly!GO190&lt;&gt;"",ESI_Monthly!GO190,"")</f>
        <v>109.9</v>
      </c>
    </row>
    <row r="191" spans="1:7" ht="12" customHeight="1">
      <c r="A191" s="33">
        <f>IF(ESI_Monthly!$A191&lt;&gt;"",ESI_Monthly!$A191," ")</f>
        <v>36830</v>
      </c>
      <c r="B191" s="95">
        <f>IF(ESI_Monthly!GJ191&lt;&gt;"",ESI_Monthly!GJ191,"")</f>
        <v>9.6</v>
      </c>
      <c r="C191" s="95">
        <f>IF(ESI_Monthly!GK191&lt;&gt;"",ESI_Monthly!GK191,"")</f>
        <v>44.4</v>
      </c>
      <c r="D191" s="95">
        <f>IF(ESI_Monthly!GL191&lt;&gt;"",ESI_Monthly!GL191,"")</f>
        <v>6.1</v>
      </c>
      <c r="E191" s="95">
        <f>IF(ESI_Monthly!GM191&lt;&gt;"",ESI_Monthly!GM191,"")</f>
        <v>22.5</v>
      </c>
      <c r="F191" s="95">
        <f>IF(ESI_Monthly!GN191&lt;&gt;"",ESI_Monthly!GN191,"")</f>
        <v>11.7</v>
      </c>
      <c r="G191" s="95">
        <f>IF(ESI_Monthly!GO191&lt;&gt;"",ESI_Monthly!GO191,"")</f>
        <v>112.4</v>
      </c>
    </row>
    <row r="192" spans="1:7" ht="12" customHeight="1">
      <c r="A192" s="33">
        <f>IF(ESI_Monthly!$A192&lt;&gt;"",ESI_Monthly!$A192," ")</f>
        <v>36860</v>
      </c>
      <c r="B192" s="95">
        <f>IF(ESI_Monthly!GJ192&lt;&gt;"",ESI_Monthly!GJ192,"")</f>
        <v>9.1999999999999993</v>
      </c>
      <c r="C192" s="95">
        <f>IF(ESI_Monthly!GK192&lt;&gt;"",ESI_Monthly!GK192,"")</f>
        <v>45.3</v>
      </c>
      <c r="D192" s="95">
        <f>IF(ESI_Monthly!GL192&lt;&gt;"",ESI_Monthly!GL192,"")</f>
        <v>4.9000000000000004</v>
      </c>
      <c r="E192" s="95">
        <f>IF(ESI_Monthly!GM192&lt;&gt;"",ESI_Monthly!GM192,"")</f>
        <v>10.6</v>
      </c>
      <c r="F192" s="95">
        <f>IF(ESI_Monthly!GN192&lt;&gt;"",ESI_Monthly!GN192,"")</f>
        <v>5.3</v>
      </c>
      <c r="G192" s="95">
        <f>IF(ESI_Monthly!GO192&lt;&gt;"",ESI_Monthly!GO192,"")</f>
        <v>111.5</v>
      </c>
    </row>
    <row r="193" spans="1:7" ht="12" customHeight="1">
      <c r="A193" s="33">
        <f>IF(ESI_Monthly!$A193&lt;&gt;"",ESI_Monthly!$A193," ")</f>
        <v>36891</v>
      </c>
      <c r="B193" s="95">
        <f>IF(ESI_Monthly!GJ193&lt;&gt;"",ESI_Monthly!GJ193,"")</f>
        <v>5.9</v>
      </c>
      <c r="C193" s="95">
        <f>IF(ESI_Monthly!GK193&lt;&gt;"",ESI_Monthly!GK193,"")</f>
        <v>46.1</v>
      </c>
      <c r="D193" s="95">
        <f>IF(ESI_Monthly!GL193&lt;&gt;"",ESI_Monthly!GL193,"")</f>
        <v>4.4000000000000004</v>
      </c>
      <c r="E193" s="95">
        <f>IF(ESI_Monthly!GM193&lt;&gt;"",ESI_Monthly!GM193,"")</f>
        <v>7</v>
      </c>
      <c r="F193" s="95">
        <f>IF(ESI_Monthly!GN193&lt;&gt;"",ESI_Monthly!GN193,"")</f>
        <v>9.6</v>
      </c>
      <c r="G193" s="95">
        <f>IF(ESI_Monthly!GO193&lt;&gt;"",ESI_Monthly!GO193,"")</f>
        <v>110.5</v>
      </c>
    </row>
    <row r="194" spans="1:7" ht="12" customHeight="1">
      <c r="A194" s="33">
        <f>IF(ESI_Monthly!$A194&lt;&gt;"",ESI_Monthly!$A194," ")</f>
        <v>36922</v>
      </c>
      <c r="B194" s="95">
        <f>IF(ESI_Monthly!GJ194&lt;&gt;"",ESI_Monthly!GJ194,"")</f>
        <v>-1.3</v>
      </c>
      <c r="C194" s="95">
        <f>IF(ESI_Monthly!GK194&lt;&gt;"",ESI_Monthly!GK194,"")</f>
        <v>37.700000000000003</v>
      </c>
      <c r="D194" s="95">
        <f>IF(ESI_Monthly!GL194&lt;&gt;"",ESI_Monthly!GL194,"")</f>
        <v>1.7</v>
      </c>
      <c r="E194" s="95">
        <f>IF(ESI_Monthly!GM194&lt;&gt;"",ESI_Monthly!GM194,"")</f>
        <v>1.2</v>
      </c>
      <c r="F194" s="95">
        <f>IF(ESI_Monthly!GN194&lt;&gt;"",ESI_Monthly!GN194,"")</f>
        <v>25.1</v>
      </c>
      <c r="G194" s="95">
        <f>IF(ESI_Monthly!GO194&lt;&gt;"",ESI_Monthly!GO194,"")</f>
        <v>105.9</v>
      </c>
    </row>
    <row r="195" spans="1:7" ht="12" customHeight="1">
      <c r="A195" s="33">
        <f>IF(ESI_Monthly!$A195&lt;&gt;"",ESI_Monthly!$A195," ")</f>
        <v>36950</v>
      </c>
      <c r="B195" s="95">
        <f>IF(ESI_Monthly!GJ195&lt;&gt;"",ESI_Monthly!GJ195,"")</f>
        <v>-3.5</v>
      </c>
      <c r="C195" s="95">
        <f>IF(ESI_Monthly!GK195&lt;&gt;"",ESI_Monthly!GK195,"")</f>
        <v>45.8</v>
      </c>
      <c r="D195" s="95">
        <f>IF(ESI_Monthly!GL195&lt;&gt;"",ESI_Monthly!GL195,"")</f>
        <v>2.2000000000000002</v>
      </c>
      <c r="E195" s="95">
        <f>IF(ESI_Monthly!GM195&lt;&gt;"",ESI_Monthly!GM195,"")</f>
        <v>1.7</v>
      </c>
      <c r="F195" s="95">
        <f>IF(ESI_Monthly!GN195&lt;&gt;"",ESI_Monthly!GN195,"")</f>
        <v>9</v>
      </c>
      <c r="G195" s="95">
        <f>IF(ESI_Monthly!GO195&lt;&gt;"",ESI_Monthly!GO195,"")</f>
        <v>107.3</v>
      </c>
    </row>
    <row r="196" spans="1:7" ht="12" customHeight="1">
      <c r="A196" s="33">
        <f>IF(ESI_Monthly!$A196&lt;&gt;"",ESI_Monthly!$A196," ")</f>
        <v>36981</v>
      </c>
      <c r="B196" s="95">
        <f>IF(ESI_Monthly!GJ196&lt;&gt;"",ESI_Monthly!GJ196,"")</f>
        <v>-7.6</v>
      </c>
      <c r="C196" s="95">
        <f>IF(ESI_Monthly!GK196&lt;&gt;"",ESI_Monthly!GK196,"")</f>
        <v>40.700000000000003</v>
      </c>
      <c r="D196" s="95">
        <f>IF(ESI_Monthly!GL196&lt;&gt;"",ESI_Monthly!GL196,"")</f>
        <v>1.2</v>
      </c>
      <c r="E196" s="95">
        <f>IF(ESI_Monthly!GM196&lt;&gt;"",ESI_Monthly!GM196,"")</f>
        <v>-4.5</v>
      </c>
      <c r="F196" s="95">
        <f>IF(ESI_Monthly!GN196&lt;&gt;"",ESI_Monthly!GN196,"")</f>
        <v>13.2</v>
      </c>
      <c r="G196" s="95">
        <f>IF(ESI_Monthly!GO196&lt;&gt;"",ESI_Monthly!GO196,"")</f>
        <v>104.4</v>
      </c>
    </row>
    <row r="197" spans="1:7" ht="12" customHeight="1">
      <c r="A197" s="33">
        <f>IF(ESI_Monthly!$A197&lt;&gt;"",ESI_Monthly!$A197," ")</f>
        <v>37011</v>
      </c>
      <c r="B197" s="95">
        <f>IF(ESI_Monthly!GJ197&lt;&gt;"",ESI_Monthly!GJ197,"")</f>
        <v>-9.6</v>
      </c>
      <c r="C197" s="95">
        <f>IF(ESI_Monthly!GK197&lt;&gt;"",ESI_Monthly!GK197,"")</f>
        <v>23.4</v>
      </c>
      <c r="D197" s="95">
        <f>IF(ESI_Monthly!GL197&lt;&gt;"",ESI_Monthly!GL197,"")</f>
        <v>-0.9</v>
      </c>
      <c r="E197" s="95">
        <f>IF(ESI_Monthly!GM197&lt;&gt;"",ESI_Monthly!GM197,"")</f>
        <v>-7.6</v>
      </c>
      <c r="F197" s="95">
        <f>IF(ESI_Monthly!GN197&lt;&gt;"",ESI_Monthly!GN197,"")</f>
        <v>3.2</v>
      </c>
      <c r="G197" s="95">
        <f>IF(ESI_Monthly!GO197&lt;&gt;"",ESI_Monthly!GO197,"")</f>
        <v>99.5</v>
      </c>
    </row>
    <row r="198" spans="1:7" ht="12" customHeight="1">
      <c r="A198" s="33">
        <f>IF(ESI_Monthly!$A198&lt;&gt;"",ESI_Monthly!$A198," ")</f>
        <v>37042</v>
      </c>
      <c r="B198" s="95">
        <f>IF(ESI_Monthly!GJ198&lt;&gt;"",ESI_Monthly!GJ198,"")</f>
        <v>-13.4</v>
      </c>
      <c r="C198" s="95">
        <f>IF(ESI_Monthly!GK198&lt;&gt;"",ESI_Monthly!GK198,"")</f>
        <v>7.1</v>
      </c>
      <c r="D198" s="95">
        <f>IF(ESI_Monthly!GL198&lt;&gt;"",ESI_Monthly!GL198,"")</f>
        <v>-1.6</v>
      </c>
      <c r="E198" s="95">
        <f>IF(ESI_Monthly!GM198&lt;&gt;"",ESI_Monthly!GM198,"")</f>
        <v>-0.8</v>
      </c>
      <c r="F198" s="95">
        <f>IF(ESI_Monthly!GN198&lt;&gt;"",ESI_Monthly!GN198,"")</f>
        <v>5.9</v>
      </c>
      <c r="G198" s="95">
        <f>IF(ESI_Monthly!GO198&lt;&gt;"",ESI_Monthly!GO198,"")</f>
        <v>94.9</v>
      </c>
    </row>
    <row r="199" spans="1:7" ht="12" customHeight="1">
      <c r="A199" s="33">
        <f>IF(ESI_Monthly!$A199&lt;&gt;"",ESI_Monthly!$A199," ")</f>
        <v>37072</v>
      </c>
      <c r="B199" s="95">
        <f>IF(ESI_Monthly!GJ199&lt;&gt;"",ESI_Monthly!GJ199,"")</f>
        <v>-17.7</v>
      </c>
      <c r="C199" s="95">
        <f>IF(ESI_Monthly!GK199&lt;&gt;"",ESI_Monthly!GK199,"")</f>
        <v>-1.7</v>
      </c>
      <c r="D199" s="95">
        <f>IF(ESI_Monthly!GL199&lt;&gt;"",ESI_Monthly!GL199,"")</f>
        <v>-0.1</v>
      </c>
      <c r="E199" s="95">
        <f>IF(ESI_Monthly!GM199&lt;&gt;"",ESI_Monthly!GM199,"")</f>
        <v>-5.5</v>
      </c>
      <c r="F199" s="95">
        <f>IF(ESI_Monthly!GN199&lt;&gt;"",ESI_Monthly!GN199,"")</f>
        <v>8.4</v>
      </c>
      <c r="G199" s="95">
        <f>IF(ESI_Monthly!GO199&lt;&gt;"",ESI_Monthly!GO199,"")</f>
        <v>91.8</v>
      </c>
    </row>
    <row r="200" spans="1:7" ht="12" customHeight="1">
      <c r="A200" s="33">
        <f>IF(ESI_Monthly!$A200&lt;&gt;"",ESI_Monthly!$A200," ")</f>
        <v>37103</v>
      </c>
      <c r="B200" s="95">
        <f>IF(ESI_Monthly!GJ200&lt;&gt;"",ESI_Monthly!GJ200,"")</f>
        <v>-19.399999999999999</v>
      </c>
      <c r="C200" s="95">
        <f>IF(ESI_Monthly!GK200&lt;&gt;"",ESI_Monthly!GK200,"")</f>
        <v>-1.7</v>
      </c>
      <c r="D200" s="95">
        <f>IF(ESI_Monthly!GL200&lt;&gt;"",ESI_Monthly!GL200,"")</f>
        <v>-2</v>
      </c>
      <c r="E200" s="95">
        <f>IF(ESI_Monthly!GM200&lt;&gt;"",ESI_Monthly!GM200,"")</f>
        <v>1.3</v>
      </c>
      <c r="F200" s="95">
        <f>IF(ESI_Monthly!GN200&lt;&gt;"",ESI_Monthly!GN200,"")</f>
        <v>4.3</v>
      </c>
      <c r="G200" s="95">
        <f>IF(ESI_Monthly!GO200&lt;&gt;"",ESI_Monthly!GO200,"")</f>
        <v>90.8</v>
      </c>
    </row>
    <row r="201" spans="1:7" ht="12" customHeight="1">
      <c r="A201" s="33">
        <f>IF(ESI_Monthly!$A201&lt;&gt;"",ESI_Monthly!$A201," ")</f>
        <v>37134</v>
      </c>
      <c r="B201" s="95">
        <f>IF(ESI_Monthly!GJ201&lt;&gt;"",ESI_Monthly!GJ201,"")</f>
        <v>-18</v>
      </c>
      <c r="C201" s="95">
        <f>IF(ESI_Monthly!GK201&lt;&gt;"",ESI_Monthly!GK201,"")</f>
        <v>-7.6</v>
      </c>
      <c r="D201" s="95">
        <f>IF(ESI_Monthly!GL201&lt;&gt;"",ESI_Monthly!GL201,"")</f>
        <v>-2.7</v>
      </c>
      <c r="E201" s="95">
        <f>IF(ESI_Monthly!GM201&lt;&gt;"",ESI_Monthly!GM201,"")</f>
        <v>-4.5999999999999996</v>
      </c>
      <c r="F201" s="95">
        <f>IF(ESI_Monthly!GN201&lt;&gt;"",ESI_Monthly!GN201,"")</f>
        <v>2.1</v>
      </c>
      <c r="G201" s="95">
        <f>IF(ESI_Monthly!GO201&lt;&gt;"",ESI_Monthly!GO201,"")</f>
        <v>89.9</v>
      </c>
    </row>
    <row r="202" spans="1:7" ht="12" customHeight="1">
      <c r="A202" s="33">
        <f>IF(ESI_Monthly!$A202&lt;&gt;"",ESI_Monthly!$A202," ")</f>
        <v>37164</v>
      </c>
      <c r="B202" s="95">
        <f>IF(ESI_Monthly!GJ202&lt;&gt;"",ESI_Monthly!GJ202,"")</f>
        <v>-17.3</v>
      </c>
      <c r="C202" s="95">
        <f>IF(ESI_Monthly!GK202&lt;&gt;"",ESI_Monthly!GK202,"")</f>
        <v>-11.8</v>
      </c>
      <c r="D202" s="95">
        <f>IF(ESI_Monthly!GL202&lt;&gt;"",ESI_Monthly!GL202,"")</f>
        <v>-4.7</v>
      </c>
      <c r="E202" s="95">
        <f>IF(ESI_Monthly!GM202&lt;&gt;"",ESI_Monthly!GM202,"")</f>
        <v>-10.7</v>
      </c>
      <c r="F202" s="95">
        <f>IF(ESI_Monthly!GN202&lt;&gt;"",ESI_Monthly!GN202,"")</f>
        <v>-8.1</v>
      </c>
      <c r="G202" s="95">
        <f>IF(ESI_Monthly!GO202&lt;&gt;"",ESI_Monthly!GO202,"")</f>
        <v>88.4</v>
      </c>
    </row>
    <row r="203" spans="1:7" ht="12" customHeight="1">
      <c r="A203" s="33">
        <f>IF(ESI_Monthly!$A203&lt;&gt;"",ESI_Monthly!$A203," ")</f>
        <v>37195</v>
      </c>
      <c r="B203" s="95">
        <f>IF(ESI_Monthly!GJ203&lt;&gt;"",ESI_Monthly!GJ203,"")</f>
        <v>-23</v>
      </c>
      <c r="C203" s="95">
        <f>IF(ESI_Monthly!GK203&lt;&gt;"",ESI_Monthly!GK203,"")</f>
        <v>-18.3</v>
      </c>
      <c r="D203" s="95">
        <f>IF(ESI_Monthly!GL203&lt;&gt;"",ESI_Monthly!GL203,"")</f>
        <v>-4</v>
      </c>
      <c r="E203" s="95">
        <f>IF(ESI_Monthly!GM203&lt;&gt;"",ESI_Monthly!GM203,"")</f>
        <v>-4.0999999999999996</v>
      </c>
      <c r="F203" s="95">
        <f>IF(ESI_Monthly!GN203&lt;&gt;"",ESI_Monthly!GN203,"")</f>
        <v>-18.3</v>
      </c>
      <c r="G203" s="95">
        <f>IF(ESI_Monthly!GO203&lt;&gt;"",ESI_Monthly!GO203,"")</f>
        <v>86.2</v>
      </c>
    </row>
    <row r="204" spans="1:7" ht="12" customHeight="1">
      <c r="A204" s="33">
        <f>IF(ESI_Monthly!$A204&lt;&gt;"",ESI_Monthly!$A204," ")</f>
        <v>37225</v>
      </c>
      <c r="B204" s="95">
        <f>IF(ESI_Monthly!GJ204&lt;&gt;"",ESI_Monthly!GJ204,"")</f>
        <v>-22.1</v>
      </c>
      <c r="C204" s="95">
        <f>IF(ESI_Monthly!GK204&lt;&gt;"",ESI_Monthly!GK204,"")</f>
        <v>-20.7</v>
      </c>
      <c r="D204" s="95">
        <f>IF(ESI_Monthly!GL204&lt;&gt;"",ESI_Monthly!GL204,"")</f>
        <v>-2.6</v>
      </c>
      <c r="E204" s="95">
        <f>IF(ESI_Monthly!GM204&lt;&gt;"",ESI_Monthly!GM204,"")</f>
        <v>1</v>
      </c>
      <c r="F204" s="95">
        <f>IF(ESI_Monthly!GN204&lt;&gt;"",ESI_Monthly!GN204,"")</f>
        <v>-26.2</v>
      </c>
      <c r="G204" s="95">
        <f>IF(ESI_Monthly!GO204&lt;&gt;"",ESI_Monthly!GO204,"")</f>
        <v>86.2</v>
      </c>
    </row>
    <row r="205" spans="1:7" ht="12" customHeight="1">
      <c r="A205" s="33">
        <f>IF(ESI_Monthly!$A205&lt;&gt;"",ESI_Monthly!$A205," ")</f>
        <v>37256</v>
      </c>
      <c r="B205" s="95">
        <f>IF(ESI_Monthly!GJ205&lt;&gt;"",ESI_Monthly!GJ205,"")</f>
        <v>-18.399999999999999</v>
      </c>
      <c r="C205" s="95">
        <f>IF(ESI_Monthly!GK205&lt;&gt;"",ESI_Monthly!GK205,"")</f>
        <v>-18.8</v>
      </c>
      <c r="D205" s="95">
        <f>IF(ESI_Monthly!GL205&lt;&gt;"",ESI_Monthly!GL205,"")</f>
        <v>-0.4</v>
      </c>
      <c r="E205" s="95">
        <f>IF(ESI_Monthly!GM205&lt;&gt;"",ESI_Monthly!GM205,"")</f>
        <v>8.4</v>
      </c>
      <c r="F205" s="95">
        <f>IF(ESI_Monthly!GN205&lt;&gt;"",ESI_Monthly!GN205,"")</f>
        <v>-30</v>
      </c>
      <c r="G205" s="95">
        <f>IF(ESI_Monthly!GO205&lt;&gt;"",ESI_Monthly!GO205,"")</f>
        <v>88.7</v>
      </c>
    </row>
    <row r="206" spans="1:7" ht="12" customHeight="1">
      <c r="A206" s="33">
        <f>IF(ESI_Monthly!$A206&lt;&gt;"",ESI_Monthly!$A206," ")</f>
        <v>37287</v>
      </c>
      <c r="B206" s="95">
        <f>IF(ESI_Monthly!GJ206&lt;&gt;"",ESI_Monthly!GJ206,"")</f>
        <v>-17.3</v>
      </c>
      <c r="C206" s="95">
        <f>IF(ESI_Monthly!GK206&lt;&gt;"",ESI_Monthly!GK206,"")</f>
        <v>-17.3</v>
      </c>
      <c r="D206" s="95">
        <f>IF(ESI_Monthly!GL206&lt;&gt;"",ESI_Monthly!GL206,"")</f>
        <v>1.3</v>
      </c>
      <c r="E206" s="95">
        <f>IF(ESI_Monthly!GM206&lt;&gt;"",ESI_Monthly!GM206,"")</f>
        <v>8.5</v>
      </c>
      <c r="F206" s="95">
        <f>IF(ESI_Monthly!GN206&lt;&gt;"",ESI_Monthly!GN206,"")</f>
        <v>-24.3</v>
      </c>
      <c r="G206" s="95">
        <f>IF(ESI_Monthly!GO206&lt;&gt;"",ESI_Monthly!GO206,"")</f>
        <v>89.9</v>
      </c>
    </row>
    <row r="207" spans="1:7" ht="12" customHeight="1">
      <c r="A207" s="33">
        <f>IF(ESI_Monthly!$A207&lt;&gt;"",ESI_Monthly!$A207," ")</f>
        <v>37315</v>
      </c>
      <c r="B207" s="95">
        <f>IF(ESI_Monthly!GJ207&lt;&gt;"",ESI_Monthly!GJ207,"")</f>
        <v>-13.5</v>
      </c>
      <c r="C207" s="95">
        <f>IF(ESI_Monthly!GK207&lt;&gt;"",ESI_Monthly!GK207,"")</f>
        <v>-14.6</v>
      </c>
      <c r="D207" s="95">
        <f>IF(ESI_Monthly!GL207&lt;&gt;"",ESI_Monthly!GL207,"")</f>
        <v>5.6</v>
      </c>
      <c r="E207" s="95">
        <f>IF(ESI_Monthly!GM207&lt;&gt;"",ESI_Monthly!GM207,"")</f>
        <v>7.9</v>
      </c>
      <c r="F207" s="95">
        <f>IF(ESI_Monthly!GN207&lt;&gt;"",ESI_Monthly!GN207,"")</f>
        <v>-20.2</v>
      </c>
      <c r="G207" s="95">
        <f>IF(ESI_Monthly!GO207&lt;&gt;"",ESI_Monthly!GO207,"")</f>
        <v>93.1</v>
      </c>
    </row>
    <row r="208" spans="1:7" ht="12" customHeight="1">
      <c r="A208" s="33">
        <f>IF(ESI_Monthly!$A208&lt;&gt;"",ESI_Monthly!$A208," ")</f>
        <v>37346</v>
      </c>
      <c r="B208" s="95">
        <f>IF(ESI_Monthly!GJ208&lt;&gt;"",ESI_Monthly!GJ208,"")</f>
        <v>-10.5</v>
      </c>
      <c r="C208" s="95">
        <f>IF(ESI_Monthly!GK208&lt;&gt;"",ESI_Monthly!GK208,"")</f>
        <v>-16.399999999999999</v>
      </c>
      <c r="D208" s="95">
        <f>IF(ESI_Monthly!GL208&lt;&gt;"",ESI_Monthly!GL208,"")</f>
        <v>7.1</v>
      </c>
      <c r="E208" s="95">
        <f>IF(ESI_Monthly!GM208&lt;&gt;"",ESI_Monthly!GM208,"")</f>
        <v>13.7</v>
      </c>
      <c r="F208" s="95">
        <f>IF(ESI_Monthly!GN208&lt;&gt;"",ESI_Monthly!GN208,"")</f>
        <v>-17.100000000000001</v>
      </c>
      <c r="G208" s="95">
        <f>IF(ESI_Monthly!GO208&lt;&gt;"",ESI_Monthly!GO208,"")</f>
        <v>94.6</v>
      </c>
    </row>
    <row r="209" spans="1:7" ht="12" customHeight="1">
      <c r="A209" s="33">
        <f>IF(ESI_Monthly!$A209&lt;&gt;"",ESI_Monthly!$A209," ")</f>
        <v>37376</v>
      </c>
      <c r="B209" s="95">
        <f>IF(ESI_Monthly!GJ209&lt;&gt;"",ESI_Monthly!GJ209,"")</f>
        <v>-10.3</v>
      </c>
      <c r="C209" s="95">
        <f>IF(ESI_Monthly!GK209&lt;&gt;"",ESI_Monthly!GK209,"")</f>
        <v>-2.9</v>
      </c>
      <c r="D209" s="95">
        <f>IF(ESI_Monthly!GL209&lt;&gt;"",ESI_Monthly!GL209,"")</f>
        <v>6.1</v>
      </c>
      <c r="E209" s="95">
        <f>IF(ESI_Monthly!GM209&lt;&gt;"",ESI_Monthly!GM209,"")</f>
        <v>18.8</v>
      </c>
      <c r="F209" s="95">
        <f>IF(ESI_Monthly!GN209&lt;&gt;"",ESI_Monthly!GN209,"")</f>
        <v>-15.2</v>
      </c>
      <c r="G209" s="95">
        <f>IF(ESI_Monthly!GO209&lt;&gt;"",ESI_Monthly!GO209,"")</f>
        <v>97.2</v>
      </c>
    </row>
    <row r="210" spans="1:7" ht="12" customHeight="1">
      <c r="A210" s="33">
        <f>IF(ESI_Monthly!$A210&lt;&gt;"",ESI_Monthly!$A210," ")</f>
        <v>37407</v>
      </c>
      <c r="B210" s="95">
        <f>IF(ESI_Monthly!GJ210&lt;&gt;"",ESI_Monthly!GJ210,"")</f>
        <v>-10.3</v>
      </c>
      <c r="C210" s="95">
        <f>IF(ESI_Monthly!GK210&lt;&gt;"",ESI_Monthly!GK210,"")</f>
        <v>-6</v>
      </c>
      <c r="D210" s="95">
        <f>IF(ESI_Monthly!GL210&lt;&gt;"",ESI_Monthly!GL210,"")</f>
        <v>5.4</v>
      </c>
      <c r="E210" s="95">
        <f>IF(ESI_Monthly!GM210&lt;&gt;"",ESI_Monthly!GM210,"")</f>
        <v>19.8</v>
      </c>
      <c r="F210" s="95">
        <f>IF(ESI_Monthly!GN210&lt;&gt;"",ESI_Monthly!GN210,"")</f>
        <v>-24.5</v>
      </c>
      <c r="G210" s="95">
        <f>IF(ESI_Monthly!GO210&lt;&gt;"",ESI_Monthly!GO210,"")</f>
        <v>96.5</v>
      </c>
    </row>
    <row r="211" spans="1:7" ht="12" customHeight="1">
      <c r="A211" s="33">
        <f>IF(ESI_Monthly!$A211&lt;&gt;"",ESI_Monthly!$A211," ")</f>
        <v>37437</v>
      </c>
      <c r="B211" s="95">
        <f>IF(ESI_Monthly!GJ211&lt;&gt;"",ESI_Monthly!GJ211,"")</f>
        <v>-3.3</v>
      </c>
      <c r="C211" s="95">
        <f>IF(ESI_Monthly!GK211&lt;&gt;"",ESI_Monthly!GK211,"")</f>
        <v>-5.4</v>
      </c>
      <c r="D211" s="95">
        <f>IF(ESI_Monthly!GL211&lt;&gt;"",ESI_Monthly!GL211,"")</f>
        <v>5.6</v>
      </c>
      <c r="E211" s="95">
        <f>IF(ESI_Monthly!GM211&lt;&gt;"",ESI_Monthly!GM211,"")</f>
        <v>23.3</v>
      </c>
      <c r="F211" s="95">
        <f>IF(ESI_Monthly!GN211&lt;&gt;"",ESI_Monthly!GN211,"")</f>
        <v>-40.1</v>
      </c>
      <c r="G211" s="95">
        <f>IF(ESI_Monthly!GO211&lt;&gt;"",ESI_Monthly!GO211,"")</f>
        <v>98.2</v>
      </c>
    </row>
    <row r="212" spans="1:7" ht="12" customHeight="1">
      <c r="A212" s="33">
        <f>IF(ESI_Monthly!$A212&lt;&gt;"",ESI_Monthly!$A212," ")</f>
        <v>37468</v>
      </c>
      <c r="B212" s="95">
        <f>IF(ESI_Monthly!GJ212&lt;&gt;"",ESI_Monthly!GJ212,"")</f>
        <v>-9.1999999999999993</v>
      </c>
      <c r="C212" s="95">
        <f>IF(ESI_Monthly!GK212&lt;&gt;"",ESI_Monthly!GK212,"")</f>
        <v>-11.2</v>
      </c>
      <c r="D212" s="95">
        <f>IF(ESI_Monthly!GL212&lt;&gt;"",ESI_Monthly!GL212,"")</f>
        <v>7.8</v>
      </c>
      <c r="E212" s="95">
        <f>IF(ESI_Monthly!GM212&lt;&gt;"",ESI_Monthly!GM212,"")</f>
        <v>20.3</v>
      </c>
      <c r="F212" s="95">
        <f>IF(ESI_Monthly!GN212&lt;&gt;"",ESI_Monthly!GN212,"")</f>
        <v>-47.1</v>
      </c>
      <c r="G212" s="95">
        <f>IF(ESI_Monthly!GO212&lt;&gt;"",ESI_Monthly!GO212,"")</f>
        <v>95.9</v>
      </c>
    </row>
    <row r="213" spans="1:7" ht="12" customHeight="1">
      <c r="A213" s="33">
        <f>IF(ESI_Monthly!$A213&lt;&gt;"",ESI_Monthly!$A213," ")</f>
        <v>37499</v>
      </c>
      <c r="B213" s="95">
        <f>IF(ESI_Monthly!GJ213&lt;&gt;"",ESI_Monthly!GJ213,"")</f>
        <v>-9</v>
      </c>
      <c r="C213" s="95">
        <f>IF(ESI_Monthly!GK213&lt;&gt;"",ESI_Monthly!GK213,"")</f>
        <v>-8.4</v>
      </c>
      <c r="D213" s="95">
        <f>IF(ESI_Monthly!GL213&lt;&gt;"",ESI_Monthly!GL213,"")</f>
        <v>5.9</v>
      </c>
      <c r="E213" s="95">
        <f>IF(ESI_Monthly!GM213&lt;&gt;"",ESI_Monthly!GM213,"")</f>
        <v>21.4</v>
      </c>
      <c r="F213" s="95">
        <f>IF(ESI_Monthly!GN213&lt;&gt;"",ESI_Monthly!GN213,"")</f>
        <v>-40.200000000000003</v>
      </c>
      <c r="G213" s="95">
        <f>IF(ESI_Monthly!GO213&lt;&gt;"",ESI_Monthly!GO213,"")</f>
        <v>95.7</v>
      </c>
    </row>
    <row r="214" spans="1:7" ht="12" customHeight="1">
      <c r="A214" s="33">
        <f>IF(ESI_Monthly!$A214&lt;&gt;"",ESI_Monthly!$A214," ")</f>
        <v>37529</v>
      </c>
      <c r="B214" s="95">
        <f>IF(ESI_Monthly!GJ214&lt;&gt;"",ESI_Monthly!GJ214,"")</f>
        <v>-6.4</v>
      </c>
      <c r="C214" s="95">
        <f>IF(ESI_Monthly!GK214&lt;&gt;"",ESI_Monthly!GK214,"")</f>
        <v>-9.8000000000000007</v>
      </c>
      <c r="D214" s="95">
        <f>IF(ESI_Monthly!GL214&lt;&gt;"",ESI_Monthly!GL214,"")</f>
        <v>5.9</v>
      </c>
      <c r="E214" s="95">
        <f>IF(ESI_Monthly!GM214&lt;&gt;"",ESI_Monthly!GM214,"")</f>
        <v>19.5</v>
      </c>
      <c r="F214" s="95">
        <f>IF(ESI_Monthly!GN214&lt;&gt;"",ESI_Monthly!GN214,"")</f>
        <v>-50.4</v>
      </c>
      <c r="G214" s="95">
        <f>IF(ESI_Monthly!GO214&lt;&gt;"",ESI_Monthly!GO214,"")</f>
        <v>96.6</v>
      </c>
    </row>
    <row r="215" spans="1:7" ht="12" customHeight="1">
      <c r="A215" s="33">
        <f>IF(ESI_Monthly!$A215&lt;&gt;"",ESI_Monthly!$A215," ")</f>
        <v>37560</v>
      </c>
      <c r="B215" s="95">
        <f>IF(ESI_Monthly!GJ215&lt;&gt;"",ESI_Monthly!GJ215,"")</f>
        <v>-11</v>
      </c>
      <c r="C215" s="95">
        <f>IF(ESI_Monthly!GK215&lt;&gt;"",ESI_Monthly!GK215,"")</f>
        <v>-18.600000000000001</v>
      </c>
      <c r="D215" s="95">
        <f>IF(ESI_Monthly!GL215&lt;&gt;"",ESI_Monthly!GL215,"")</f>
        <v>4</v>
      </c>
      <c r="E215" s="95">
        <f>IF(ESI_Monthly!GM215&lt;&gt;"",ESI_Monthly!GM215,"")</f>
        <v>18.8</v>
      </c>
      <c r="F215" s="95">
        <f>IF(ESI_Monthly!GN215&lt;&gt;"",ESI_Monthly!GN215,"")</f>
        <v>-52.3</v>
      </c>
      <c r="G215" s="95">
        <f>IF(ESI_Monthly!GO215&lt;&gt;"",ESI_Monthly!GO215,"")</f>
        <v>92.1</v>
      </c>
    </row>
    <row r="216" spans="1:7" ht="12" customHeight="1">
      <c r="A216" s="33">
        <f>IF(ESI_Monthly!$A216&lt;&gt;"",ESI_Monthly!$A216," ")</f>
        <v>37590</v>
      </c>
      <c r="B216" s="95">
        <f>IF(ESI_Monthly!GJ216&lt;&gt;"",ESI_Monthly!GJ216,"")</f>
        <v>-13.4</v>
      </c>
      <c r="C216" s="95">
        <f>IF(ESI_Monthly!GK216&lt;&gt;"",ESI_Monthly!GK216,"")</f>
        <v>-17</v>
      </c>
      <c r="D216" s="95">
        <f>IF(ESI_Monthly!GL216&lt;&gt;"",ESI_Monthly!GL216,"")</f>
        <v>4.8</v>
      </c>
      <c r="E216" s="95">
        <f>IF(ESI_Monthly!GM216&lt;&gt;"",ESI_Monthly!GM216,"")</f>
        <v>24.1</v>
      </c>
      <c r="F216" s="95">
        <f>IF(ESI_Monthly!GN216&lt;&gt;"",ESI_Monthly!GN216,"")</f>
        <v>-39.299999999999997</v>
      </c>
      <c r="G216" s="95">
        <f>IF(ESI_Monthly!GO216&lt;&gt;"",ESI_Monthly!GO216,"")</f>
        <v>92.2</v>
      </c>
    </row>
    <row r="217" spans="1:7" ht="12" customHeight="1">
      <c r="A217" s="33">
        <f>IF(ESI_Monthly!$A217&lt;&gt;"",ESI_Monthly!$A217," ")</f>
        <v>37621</v>
      </c>
      <c r="B217" s="95">
        <f>IF(ESI_Monthly!GJ217&lt;&gt;"",ESI_Monthly!GJ217,"")</f>
        <v>-10.5</v>
      </c>
      <c r="C217" s="95">
        <f>IF(ESI_Monthly!GK217&lt;&gt;"",ESI_Monthly!GK217,"")</f>
        <v>-16</v>
      </c>
      <c r="D217" s="95">
        <f>IF(ESI_Monthly!GL217&lt;&gt;"",ESI_Monthly!GL217,"")</f>
        <v>3.7</v>
      </c>
      <c r="E217" s="95">
        <f>IF(ESI_Monthly!GM217&lt;&gt;"",ESI_Monthly!GM217,"")</f>
        <v>22.1</v>
      </c>
      <c r="F217" s="95">
        <f>IF(ESI_Monthly!GN217&lt;&gt;"",ESI_Monthly!GN217,"")</f>
        <v>-44.5</v>
      </c>
      <c r="G217" s="95">
        <f>IF(ESI_Monthly!GO217&lt;&gt;"",ESI_Monthly!GO217,"")</f>
        <v>93.7</v>
      </c>
    </row>
    <row r="218" spans="1:7" ht="12" customHeight="1">
      <c r="A218" s="33">
        <f>IF(ESI_Monthly!$A218&lt;&gt;"",ESI_Monthly!$A218," ")</f>
        <v>37652</v>
      </c>
      <c r="B218" s="95">
        <f>IF(ESI_Monthly!GJ218&lt;&gt;"",ESI_Monthly!GJ218,"")</f>
        <v>-6.9</v>
      </c>
      <c r="C218" s="95">
        <f>IF(ESI_Monthly!GK218&lt;&gt;"",ESI_Monthly!GK218,"")</f>
        <v>-24</v>
      </c>
      <c r="D218" s="95">
        <f>IF(ESI_Monthly!GL218&lt;&gt;"",ESI_Monthly!GL218,"")</f>
        <v>1.6</v>
      </c>
      <c r="E218" s="95">
        <f>IF(ESI_Monthly!GM218&lt;&gt;"",ESI_Monthly!GM218,"")</f>
        <v>19.2</v>
      </c>
      <c r="F218" s="95">
        <f>IF(ESI_Monthly!GN218&lt;&gt;"",ESI_Monthly!GN218,"")</f>
        <v>-40.5</v>
      </c>
      <c r="G218" s="95">
        <f>IF(ESI_Monthly!GO218&lt;&gt;"",ESI_Monthly!GO218,"")</f>
        <v>92.1</v>
      </c>
    </row>
    <row r="219" spans="1:7" ht="12" customHeight="1">
      <c r="A219" s="33">
        <f>IF(ESI_Monthly!$A219&lt;&gt;"",ESI_Monthly!$A219," ")</f>
        <v>37680</v>
      </c>
      <c r="B219" s="95">
        <f>IF(ESI_Monthly!GJ219&lt;&gt;"",ESI_Monthly!GJ219,"")</f>
        <v>1.9</v>
      </c>
      <c r="C219" s="95">
        <f>IF(ESI_Monthly!GK219&lt;&gt;"",ESI_Monthly!GK219,"")</f>
        <v>-17</v>
      </c>
      <c r="D219" s="95">
        <f>IF(ESI_Monthly!GL219&lt;&gt;"",ESI_Monthly!GL219,"")</f>
        <v>2.2000000000000002</v>
      </c>
      <c r="E219" s="95">
        <f>IF(ESI_Monthly!GM219&lt;&gt;"",ESI_Monthly!GM219,"")</f>
        <v>15.1</v>
      </c>
      <c r="F219" s="95">
        <f>IF(ESI_Monthly!GN219&lt;&gt;"",ESI_Monthly!GN219,"")</f>
        <v>-29.3</v>
      </c>
      <c r="G219" s="95">
        <f>IF(ESI_Monthly!GO219&lt;&gt;"",ESI_Monthly!GO219,"")</f>
        <v>96.8</v>
      </c>
    </row>
    <row r="220" spans="1:7" ht="12" customHeight="1">
      <c r="A220" s="33">
        <f>IF(ESI_Monthly!$A220&lt;&gt;"",ESI_Monthly!$A220," ")</f>
        <v>37711</v>
      </c>
      <c r="B220" s="95">
        <f>IF(ESI_Monthly!GJ220&lt;&gt;"",ESI_Monthly!GJ220,"")</f>
        <v>0.7</v>
      </c>
      <c r="C220" s="95">
        <f>IF(ESI_Monthly!GK220&lt;&gt;"",ESI_Monthly!GK220,"")</f>
        <v>-23.9</v>
      </c>
      <c r="D220" s="95">
        <f>IF(ESI_Monthly!GL220&lt;&gt;"",ESI_Monthly!GL220,"")</f>
        <v>-0.6</v>
      </c>
      <c r="E220" s="95">
        <f>IF(ESI_Monthly!GM220&lt;&gt;"",ESI_Monthly!GM220,"")</f>
        <v>7.9</v>
      </c>
      <c r="F220" s="95">
        <f>IF(ESI_Monthly!GN220&lt;&gt;"",ESI_Monthly!GN220,"")</f>
        <v>-37.1</v>
      </c>
      <c r="G220" s="95">
        <f>IF(ESI_Monthly!GO220&lt;&gt;"",ESI_Monthly!GO220,"")</f>
        <v>93.5</v>
      </c>
    </row>
    <row r="221" spans="1:7" ht="12" customHeight="1">
      <c r="A221" s="33">
        <f>IF(ESI_Monthly!$A221&lt;&gt;"",ESI_Monthly!$A221," ")</f>
        <v>37741</v>
      </c>
      <c r="B221" s="95">
        <f>IF(ESI_Monthly!GJ221&lt;&gt;"",ESI_Monthly!GJ221,"")</f>
        <v>-2.2000000000000002</v>
      </c>
      <c r="C221" s="95">
        <f>IF(ESI_Monthly!GK221&lt;&gt;"",ESI_Monthly!GK221,"")</f>
        <v>-9.6999999999999993</v>
      </c>
      <c r="D221" s="95">
        <f>IF(ESI_Monthly!GL221&lt;&gt;"",ESI_Monthly!GL221,"")</f>
        <v>0.3</v>
      </c>
      <c r="E221" s="95">
        <f>IF(ESI_Monthly!GM221&lt;&gt;"",ESI_Monthly!GM221,"")</f>
        <v>8.6</v>
      </c>
      <c r="F221" s="95">
        <f>IF(ESI_Monthly!GN221&lt;&gt;"",ESI_Monthly!GN221,"")</f>
        <v>-47</v>
      </c>
      <c r="G221" s="95">
        <f>IF(ESI_Monthly!GO221&lt;&gt;"",ESI_Monthly!GO221,"")</f>
        <v>95</v>
      </c>
    </row>
    <row r="222" spans="1:7" ht="12" customHeight="1">
      <c r="A222" s="33">
        <f>IF(ESI_Monthly!$A222&lt;&gt;"",ESI_Monthly!$A222," ")</f>
        <v>37772</v>
      </c>
      <c r="B222" s="95">
        <f>IF(ESI_Monthly!GJ222&lt;&gt;"",ESI_Monthly!GJ222,"")</f>
        <v>-1.9</v>
      </c>
      <c r="C222" s="95">
        <f>IF(ESI_Monthly!GK222&lt;&gt;"",ESI_Monthly!GK222,"")</f>
        <v>1.2</v>
      </c>
      <c r="D222" s="95">
        <f>IF(ESI_Monthly!GL222&lt;&gt;"",ESI_Monthly!GL222,"")</f>
        <v>0.6</v>
      </c>
      <c r="E222" s="95">
        <f>IF(ESI_Monthly!GM222&lt;&gt;"",ESI_Monthly!GM222,"")</f>
        <v>2.4</v>
      </c>
      <c r="F222" s="95">
        <f>IF(ESI_Monthly!GN222&lt;&gt;"",ESI_Monthly!GN222,"")</f>
        <v>-46.8</v>
      </c>
      <c r="G222" s="95">
        <f>IF(ESI_Monthly!GO222&lt;&gt;"",ESI_Monthly!GO222,"")</f>
        <v>96.7</v>
      </c>
    </row>
    <row r="223" spans="1:7" ht="12" customHeight="1">
      <c r="A223" s="33">
        <f>IF(ESI_Monthly!$A223&lt;&gt;"",ESI_Monthly!$A223," ")</f>
        <v>37802</v>
      </c>
      <c r="B223" s="95">
        <f>IF(ESI_Monthly!GJ223&lt;&gt;"",ESI_Monthly!GJ223,"")</f>
        <v>-13.6</v>
      </c>
      <c r="C223" s="95">
        <f>IF(ESI_Monthly!GK223&lt;&gt;"",ESI_Monthly!GK223,"")</f>
        <v>5.6</v>
      </c>
      <c r="D223" s="95">
        <f>IF(ESI_Monthly!GL223&lt;&gt;"",ESI_Monthly!GL223,"")</f>
        <v>1.7</v>
      </c>
      <c r="E223" s="95">
        <f>IF(ESI_Monthly!GM223&lt;&gt;"",ESI_Monthly!GM223,"")</f>
        <v>-0.4</v>
      </c>
      <c r="F223" s="95">
        <f>IF(ESI_Monthly!GN223&lt;&gt;"",ESI_Monthly!GN223,"")</f>
        <v>-52</v>
      </c>
      <c r="G223" s="95">
        <f>IF(ESI_Monthly!GO223&lt;&gt;"",ESI_Monthly!GO223,"")</f>
        <v>94</v>
      </c>
    </row>
    <row r="224" spans="1:7" ht="12" customHeight="1">
      <c r="A224" s="33">
        <f>IF(ESI_Monthly!$A224&lt;&gt;"",ESI_Monthly!$A224," ")</f>
        <v>37833</v>
      </c>
      <c r="B224" s="95">
        <f>IF(ESI_Monthly!GJ224&lt;&gt;"",ESI_Monthly!GJ224,"")</f>
        <v>-17.5</v>
      </c>
      <c r="C224" s="95">
        <f>IF(ESI_Monthly!GK224&lt;&gt;"",ESI_Monthly!GK224,"")</f>
        <v>2.5</v>
      </c>
      <c r="D224" s="95">
        <f>IF(ESI_Monthly!GL224&lt;&gt;"",ESI_Monthly!GL224,"")</f>
        <v>2.7</v>
      </c>
      <c r="E224" s="95">
        <f>IF(ESI_Monthly!GM224&lt;&gt;"",ESI_Monthly!GM224,"")</f>
        <v>-3.4</v>
      </c>
      <c r="F224" s="95">
        <f>IF(ESI_Monthly!GN224&lt;&gt;"",ESI_Monthly!GN224,"")</f>
        <v>-67.5</v>
      </c>
      <c r="G224" s="95">
        <f>IF(ESI_Monthly!GO224&lt;&gt;"",ESI_Monthly!GO224,"")</f>
        <v>92.5</v>
      </c>
    </row>
    <row r="225" spans="1:9" ht="12" customHeight="1">
      <c r="A225" s="33">
        <f>IF(ESI_Monthly!$A225&lt;&gt;"",ESI_Monthly!$A225," ")</f>
        <v>37864</v>
      </c>
      <c r="B225" s="95">
        <f>IF(ESI_Monthly!GJ225&lt;&gt;"",ESI_Monthly!GJ225,"")</f>
        <v>-11.7</v>
      </c>
      <c r="C225" s="95">
        <f>IF(ESI_Monthly!GK225&lt;&gt;"",ESI_Monthly!GK225,"")</f>
        <v>4.3</v>
      </c>
      <c r="D225" s="95">
        <f>IF(ESI_Monthly!GL225&lt;&gt;"",ESI_Monthly!GL225,"")</f>
        <v>3.3</v>
      </c>
      <c r="E225" s="95">
        <f>IF(ESI_Monthly!GM225&lt;&gt;"",ESI_Monthly!GM225,"")</f>
        <v>4.9000000000000004</v>
      </c>
      <c r="F225" s="95">
        <f>IF(ESI_Monthly!GN225&lt;&gt;"",ESI_Monthly!GN225,"")</f>
        <v>-63.6</v>
      </c>
      <c r="G225" s="95">
        <f>IF(ESI_Monthly!GO225&lt;&gt;"",ESI_Monthly!GO225,"")</f>
        <v>95.6</v>
      </c>
    </row>
    <row r="226" spans="1:9" ht="12" customHeight="1">
      <c r="A226" s="33">
        <f>IF(ESI_Monthly!$A226&lt;&gt;"",ESI_Monthly!$A226," ")</f>
        <v>37894</v>
      </c>
      <c r="B226" s="95">
        <f>IF(ESI_Monthly!GJ226&lt;&gt;"",ESI_Monthly!GJ226,"")</f>
        <v>-12.6</v>
      </c>
      <c r="C226" s="95">
        <f>IF(ESI_Monthly!GK226&lt;&gt;"",ESI_Monthly!GK226,"")</f>
        <v>2.9</v>
      </c>
      <c r="D226" s="95">
        <f>IF(ESI_Monthly!GL226&lt;&gt;"",ESI_Monthly!GL226,"")</f>
        <v>5.7</v>
      </c>
      <c r="E226" s="95">
        <f>IF(ESI_Monthly!GM226&lt;&gt;"",ESI_Monthly!GM226,"")</f>
        <v>10</v>
      </c>
      <c r="F226" s="95">
        <f>IF(ESI_Monthly!GN226&lt;&gt;"",ESI_Monthly!GN226,"")</f>
        <v>-56.7</v>
      </c>
      <c r="G226" s="95">
        <f>IF(ESI_Monthly!GO226&lt;&gt;"",ESI_Monthly!GO226,"")</f>
        <v>95.7</v>
      </c>
    </row>
    <row r="227" spans="1:9" ht="12" customHeight="1">
      <c r="A227" s="33">
        <f>IF(ESI_Monthly!$A227&lt;&gt;"",ESI_Monthly!$A227," ")</f>
        <v>37925</v>
      </c>
      <c r="B227" s="95">
        <f>IF(ESI_Monthly!GJ227&lt;&gt;"",ESI_Monthly!GJ227,"")</f>
        <v>-10.7</v>
      </c>
      <c r="C227" s="95">
        <f>IF(ESI_Monthly!GK227&lt;&gt;"",ESI_Monthly!GK227,"")</f>
        <v>7.4</v>
      </c>
      <c r="D227" s="95">
        <f>IF(ESI_Monthly!GL227&lt;&gt;"",ESI_Monthly!GL227,"")</f>
        <v>3.6</v>
      </c>
      <c r="E227" s="95">
        <f>IF(ESI_Monthly!GM227&lt;&gt;"",ESI_Monthly!GM227,"")</f>
        <v>3.7</v>
      </c>
      <c r="F227" s="95">
        <f>IF(ESI_Monthly!GN227&lt;&gt;"",ESI_Monthly!GN227,"")</f>
        <v>-58</v>
      </c>
      <c r="G227" s="95">
        <f>IF(ESI_Monthly!GO227&lt;&gt;"",ESI_Monthly!GO227,"")</f>
        <v>95.9</v>
      </c>
    </row>
    <row r="228" spans="1:9" ht="12" customHeight="1">
      <c r="A228" s="33">
        <f>IF(ESI_Monthly!$A228&lt;&gt;"",ESI_Monthly!$A228," ")</f>
        <v>37955</v>
      </c>
      <c r="B228" s="95">
        <f>IF(ESI_Monthly!GJ228&lt;&gt;"",ESI_Monthly!GJ228,"")</f>
        <v>-11.2</v>
      </c>
      <c r="C228" s="95">
        <f>IF(ESI_Monthly!GK228&lt;&gt;"",ESI_Monthly!GK228,"")</f>
        <v>4.5999999999999996</v>
      </c>
      <c r="D228" s="95">
        <f>IF(ESI_Monthly!GL228&lt;&gt;"",ESI_Monthly!GL228,"")</f>
        <v>1.5</v>
      </c>
      <c r="E228" s="95">
        <f>IF(ESI_Monthly!GM228&lt;&gt;"",ESI_Monthly!GM228,"")</f>
        <v>11</v>
      </c>
      <c r="F228" s="95">
        <f>IF(ESI_Monthly!GN228&lt;&gt;"",ESI_Monthly!GN228,"")</f>
        <v>-56.3</v>
      </c>
      <c r="G228" s="95">
        <f>IF(ESI_Monthly!GO228&lt;&gt;"",ESI_Monthly!GO228,"")</f>
        <v>95</v>
      </c>
      <c r="I228" s="37"/>
    </row>
    <row r="229" spans="1:9" ht="12" customHeight="1">
      <c r="A229" s="33">
        <f>IF(ESI_Monthly!$A229&lt;&gt;"",ESI_Monthly!$A229," ")</f>
        <v>37986</v>
      </c>
      <c r="B229" s="95">
        <f>IF(ESI_Monthly!GJ229&lt;&gt;"",ESI_Monthly!GJ229,"")</f>
        <v>-9.1999999999999993</v>
      </c>
      <c r="C229" s="95">
        <f>IF(ESI_Monthly!GK229&lt;&gt;"",ESI_Monthly!GK229,"")</f>
        <v>13.2</v>
      </c>
      <c r="D229" s="95">
        <f>IF(ESI_Monthly!GL229&lt;&gt;"",ESI_Monthly!GL229,"")</f>
        <v>1.6</v>
      </c>
      <c r="E229" s="95">
        <f>IF(ESI_Monthly!GM229&lt;&gt;"",ESI_Monthly!GM229,"")</f>
        <v>1.4</v>
      </c>
      <c r="F229" s="95">
        <f>IF(ESI_Monthly!GN229&lt;&gt;"",ESI_Monthly!GN229,"")</f>
        <v>-57.2</v>
      </c>
      <c r="G229" s="95">
        <f>IF(ESI_Monthly!GO229&lt;&gt;"",ESI_Monthly!GO229,"")</f>
        <v>96.6</v>
      </c>
    </row>
    <row r="230" spans="1:9" ht="12" customHeight="1">
      <c r="A230" s="33">
        <f>IF(ESI_Monthly!$A230&lt;&gt;"",ESI_Monthly!$A230," ")</f>
        <v>38017</v>
      </c>
      <c r="B230" s="95">
        <f>IF(ESI_Monthly!GJ230&lt;&gt;"",ESI_Monthly!GJ230,"")</f>
        <v>-5.5</v>
      </c>
      <c r="C230" s="95">
        <f>IF(ESI_Monthly!GK230&lt;&gt;"",ESI_Monthly!GK230,"")</f>
        <v>10.199999999999999</v>
      </c>
      <c r="D230" s="95">
        <f>IF(ESI_Monthly!GL230&lt;&gt;"",ESI_Monthly!GL230,"")</f>
        <v>3.2</v>
      </c>
      <c r="E230" s="95">
        <f>IF(ESI_Monthly!GM230&lt;&gt;"",ESI_Monthly!GM230,"")</f>
        <v>-0.8</v>
      </c>
      <c r="F230" s="95">
        <f>IF(ESI_Monthly!GN230&lt;&gt;"",ESI_Monthly!GN230,"")</f>
        <v>-55.3</v>
      </c>
      <c r="G230" s="95">
        <f>IF(ESI_Monthly!GO230&lt;&gt;"",ESI_Monthly!GO230,"")</f>
        <v>98.1</v>
      </c>
    </row>
    <row r="231" spans="1:9" ht="12" customHeight="1">
      <c r="A231" s="33">
        <f>IF(ESI_Monthly!$A231&lt;&gt;"",ESI_Monthly!$A231," ")</f>
        <v>38046</v>
      </c>
      <c r="B231" s="95">
        <f>IF(ESI_Monthly!GJ231&lt;&gt;"",ESI_Monthly!GJ231,"")</f>
        <v>-6.1</v>
      </c>
      <c r="C231" s="95">
        <f>IF(ESI_Monthly!GK231&lt;&gt;"",ESI_Monthly!GK231,"")</f>
        <v>10.8</v>
      </c>
      <c r="D231" s="95">
        <f>IF(ESI_Monthly!GL231&lt;&gt;"",ESI_Monthly!GL231,"")</f>
        <v>4.5999999999999996</v>
      </c>
      <c r="E231" s="95">
        <f>IF(ESI_Monthly!GM231&lt;&gt;"",ESI_Monthly!GM231,"")</f>
        <v>5.0999999999999996</v>
      </c>
      <c r="F231" s="95">
        <f>IF(ESI_Monthly!GN231&lt;&gt;"",ESI_Monthly!GN231,"")</f>
        <v>-52.8</v>
      </c>
      <c r="G231" s="95">
        <f>IF(ESI_Monthly!GO231&lt;&gt;"",ESI_Monthly!GO231,"")</f>
        <v>98.9</v>
      </c>
    </row>
    <row r="232" spans="1:9" ht="12" customHeight="1">
      <c r="A232" s="33">
        <f>IF(ESI_Monthly!$A232&lt;&gt;"",ESI_Monthly!$A232," ")</f>
        <v>38077</v>
      </c>
      <c r="B232" s="95">
        <f>IF(ESI_Monthly!GJ232&lt;&gt;"",ESI_Monthly!GJ232,"")</f>
        <v>-7.7</v>
      </c>
      <c r="C232" s="95">
        <f>IF(ESI_Monthly!GK232&lt;&gt;"",ESI_Monthly!GK232,"")</f>
        <v>13.9</v>
      </c>
      <c r="D232" s="95">
        <f>IF(ESI_Monthly!GL232&lt;&gt;"",ESI_Monthly!GL232,"")</f>
        <v>2</v>
      </c>
      <c r="E232" s="95">
        <f>IF(ESI_Monthly!GM232&lt;&gt;"",ESI_Monthly!GM232,"")</f>
        <v>5.3</v>
      </c>
      <c r="F232" s="95">
        <f>IF(ESI_Monthly!GN232&lt;&gt;"",ESI_Monthly!GN232,"")</f>
        <v>-52.1</v>
      </c>
      <c r="G232" s="95">
        <f>IF(ESI_Monthly!GO232&lt;&gt;"",ESI_Monthly!GO232,"")</f>
        <v>97.6</v>
      </c>
    </row>
    <row r="233" spans="1:9" ht="12" customHeight="1">
      <c r="A233" s="33">
        <f>IF(ESI_Monthly!$A233&lt;&gt;"",ESI_Monthly!$A233," ")</f>
        <v>38107</v>
      </c>
      <c r="B233" s="95">
        <f>IF(ESI_Monthly!GJ233&lt;&gt;"",ESI_Monthly!GJ233,"")</f>
        <v>-3.3</v>
      </c>
      <c r="C233" s="95">
        <f>IF(ESI_Monthly!GK233&lt;&gt;"",ESI_Monthly!GK233,"")</f>
        <v>17.3</v>
      </c>
      <c r="D233" s="95">
        <f>IF(ESI_Monthly!GL233&lt;&gt;"",ESI_Monthly!GL233,"")</f>
        <v>3.1</v>
      </c>
      <c r="E233" s="95">
        <f>IF(ESI_Monthly!GM233&lt;&gt;"",ESI_Monthly!GM233,"")</f>
        <v>11.9</v>
      </c>
      <c r="F233" s="95">
        <f>IF(ESI_Monthly!GN233&lt;&gt;"",ESI_Monthly!GN233,"")</f>
        <v>-32.9</v>
      </c>
      <c r="G233" s="95">
        <f>IF(ESI_Monthly!GO233&lt;&gt;"",ESI_Monthly!GO233,"")</f>
        <v>100.9</v>
      </c>
    </row>
    <row r="234" spans="1:9" ht="12" customHeight="1">
      <c r="A234" s="33">
        <f>IF(ESI_Monthly!$A234&lt;&gt;"",ESI_Monthly!$A234," ")</f>
        <v>38138</v>
      </c>
      <c r="B234" s="95">
        <f>IF(ESI_Monthly!GJ234&lt;&gt;"",ESI_Monthly!GJ234,"")</f>
        <v>0.4</v>
      </c>
      <c r="C234" s="95">
        <f>IF(ESI_Monthly!GK234&lt;&gt;"",ESI_Monthly!GK234,"")</f>
        <v>23.6</v>
      </c>
      <c r="D234" s="95">
        <f>IF(ESI_Monthly!GL234&lt;&gt;"",ESI_Monthly!GL234,"")</f>
        <v>2.5</v>
      </c>
      <c r="E234" s="95">
        <f>IF(ESI_Monthly!GM234&lt;&gt;"",ESI_Monthly!GM234,"")</f>
        <v>13.2</v>
      </c>
      <c r="F234" s="95">
        <f>IF(ESI_Monthly!GN234&lt;&gt;"",ESI_Monthly!GN234,"")</f>
        <v>-27.9</v>
      </c>
      <c r="G234" s="95">
        <f>IF(ESI_Monthly!GO234&lt;&gt;"",ESI_Monthly!GO234,"")</f>
        <v>103.9</v>
      </c>
    </row>
    <row r="235" spans="1:9" ht="12" customHeight="1">
      <c r="A235" s="33">
        <f>IF(ESI_Monthly!$A235&lt;&gt;"",ESI_Monthly!$A235," ")</f>
        <v>38168</v>
      </c>
      <c r="B235" s="95">
        <f>IF(ESI_Monthly!GJ235&lt;&gt;"",ESI_Monthly!GJ235,"")</f>
        <v>-0.2</v>
      </c>
      <c r="C235" s="95">
        <f>IF(ESI_Monthly!GK235&lt;&gt;"",ESI_Monthly!GK235,"")</f>
        <v>28.6</v>
      </c>
      <c r="D235" s="95">
        <f>IF(ESI_Monthly!GL235&lt;&gt;"",ESI_Monthly!GL235,"")</f>
        <v>2.1</v>
      </c>
      <c r="E235" s="95">
        <f>IF(ESI_Monthly!GM235&lt;&gt;"",ESI_Monthly!GM235,"")</f>
        <v>12.5</v>
      </c>
      <c r="F235" s="95">
        <f>IF(ESI_Monthly!GN235&lt;&gt;"",ESI_Monthly!GN235,"")</f>
        <v>-20.7</v>
      </c>
      <c r="G235" s="95">
        <f>IF(ESI_Monthly!GO235&lt;&gt;"",ESI_Monthly!GO235,"")</f>
        <v>103.9</v>
      </c>
    </row>
    <row r="236" spans="1:9" ht="12" customHeight="1">
      <c r="A236" s="33">
        <f>IF(ESI_Monthly!$A236&lt;&gt;"",ESI_Monthly!$A236," ")</f>
        <v>38199</v>
      </c>
      <c r="B236" s="95">
        <f>IF(ESI_Monthly!GJ236&lt;&gt;"",ESI_Monthly!GJ236,"")</f>
        <v>2.5</v>
      </c>
      <c r="C236" s="95">
        <f>IF(ESI_Monthly!GK236&lt;&gt;"",ESI_Monthly!GK236,"")</f>
        <v>27.9</v>
      </c>
      <c r="D236" s="95">
        <f>IF(ESI_Monthly!GL236&lt;&gt;"",ESI_Monthly!GL236,"")</f>
        <v>2.5</v>
      </c>
      <c r="E236" s="95">
        <f>IF(ESI_Monthly!GM236&lt;&gt;"",ESI_Monthly!GM236,"")</f>
        <v>6.7</v>
      </c>
      <c r="F236" s="95">
        <f>IF(ESI_Monthly!GN236&lt;&gt;"",ESI_Monthly!GN236,"")</f>
        <v>-8.3000000000000007</v>
      </c>
      <c r="G236" s="95">
        <f>IF(ESI_Monthly!GO236&lt;&gt;"",ESI_Monthly!GO236,"")</f>
        <v>105.6</v>
      </c>
    </row>
    <row r="237" spans="1:9" ht="12" customHeight="1">
      <c r="A237" s="33">
        <f>IF(ESI_Monthly!$A237&lt;&gt;"",ESI_Monthly!$A237," ")</f>
        <v>38230</v>
      </c>
      <c r="B237" s="95">
        <f>IF(ESI_Monthly!GJ237&lt;&gt;"",ESI_Monthly!GJ237,"")</f>
        <v>1.7</v>
      </c>
      <c r="C237" s="95">
        <f>IF(ESI_Monthly!GK237&lt;&gt;"",ESI_Monthly!GK237,"")</f>
        <v>26.4</v>
      </c>
      <c r="D237" s="95">
        <f>IF(ESI_Monthly!GL237&lt;&gt;"",ESI_Monthly!GL237,"")</f>
        <v>3.5</v>
      </c>
      <c r="E237" s="95">
        <f>IF(ESI_Monthly!GM237&lt;&gt;"",ESI_Monthly!GM237,"")</f>
        <v>15.6</v>
      </c>
      <c r="F237" s="95">
        <f>IF(ESI_Monthly!GN237&lt;&gt;"",ESI_Monthly!GN237,"")</f>
        <v>-17.899999999999999</v>
      </c>
      <c r="G237" s="95">
        <f>IF(ESI_Monthly!GO237&lt;&gt;"",ESI_Monthly!GO237,"")</f>
        <v>105.7</v>
      </c>
    </row>
    <row r="238" spans="1:9" ht="12" customHeight="1">
      <c r="A238" s="33">
        <f>IF(ESI_Monthly!$A238&lt;&gt;"",ESI_Monthly!$A238," ")</f>
        <v>38260</v>
      </c>
      <c r="B238" s="95">
        <f>IF(ESI_Monthly!GJ238&lt;&gt;"",ESI_Monthly!GJ238,"")</f>
        <v>5</v>
      </c>
      <c r="C238" s="95">
        <f>IF(ESI_Monthly!GK238&lt;&gt;"",ESI_Monthly!GK238,"")</f>
        <v>29.5</v>
      </c>
      <c r="D238" s="95">
        <f>IF(ESI_Monthly!GL238&lt;&gt;"",ESI_Monthly!GL238,"")</f>
        <v>4</v>
      </c>
      <c r="E238" s="95">
        <f>IF(ESI_Monthly!GM238&lt;&gt;"",ESI_Monthly!GM238,"")</f>
        <v>11.3</v>
      </c>
      <c r="F238" s="95">
        <f>IF(ESI_Monthly!GN238&lt;&gt;"",ESI_Monthly!GN238,"")</f>
        <v>-5.7</v>
      </c>
      <c r="G238" s="95">
        <f>IF(ESI_Monthly!GO238&lt;&gt;"",ESI_Monthly!GO238,"")</f>
        <v>107.6</v>
      </c>
    </row>
    <row r="239" spans="1:9" ht="12" customHeight="1">
      <c r="A239" s="33">
        <f>IF(ESI_Monthly!$A239&lt;&gt;"",ESI_Monthly!$A239," ")</f>
        <v>38291</v>
      </c>
      <c r="B239" s="95">
        <f>IF(ESI_Monthly!GJ239&lt;&gt;"",ESI_Monthly!GJ239,"")</f>
        <v>0.1</v>
      </c>
      <c r="C239" s="95">
        <f>IF(ESI_Monthly!GK239&lt;&gt;"",ESI_Monthly!GK239,"")</f>
        <v>37.9</v>
      </c>
      <c r="D239" s="95">
        <f>IF(ESI_Monthly!GL239&lt;&gt;"",ESI_Monthly!GL239,"")</f>
        <v>3.8</v>
      </c>
      <c r="E239" s="95">
        <f>IF(ESI_Monthly!GM239&lt;&gt;"",ESI_Monthly!GM239,"")</f>
        <v>12.3</v>
      </c>
      <c r="F239" s="95">
        <f>IF(ESI_Monthly!GN239&lt;&gt;"",ESI_Monthly!GN239,"")</f>
        <v>-4.5</v>
      </c>
      <c r="G239" s="95">
        <f>IF(ESI_Monthly!GO239&lt;&gt;"",ESI_Monthly!GO239,"")</f>
        <v>107.2</v>
      </c>
    </row>
    <row r="240" spans="1:9" ht="12" customHeight="1">
      <c r="A240" s="33">
        <f>IF(ESI_Monthly!$A240&lt;&gt;"",ESI_Monthly!$A240," ")</f>
        <v>38321</v>
      </c>
      <c r="B240" s="95">
        <f>IF(ESI_Monthly!GJ240&lt;&gt;"",ESI_Monthly!GJ240,"")</f>
        <v>2.9</v>
      </c>
      <c r="C240" s="95">
        <f>IF(ESI_Monthly!GK240&lt;&gt;"",ESI_Monthly!GK240,"")</f>
        <v>29.2</v>
      </c>
      <c r="D240" s="95">
        <f>IF(ESI_Monthly!GL240&lt;&gt;"",ESI_Monthly!GL240,"")</f>
        <v>3.6</v>
      </c>
      <c r="E240" s="95">
        <f>IF(ESI_Monthly!GM240&lt;&gt;"",ESI_Monthly!GM240,"")</f>
        <v>9.6</v>
      </c>
      <c r="F240" s="95">
        <f>IF(ESI_Monthly!GN240&lt;&gt;"",ESI_Monthly!GN240,"")</f>
        <v>3.9</v>
      </c>
      <c r="G240" s="95">
        <f>IF(ESI_Monthly!GO240&lt;&gt;"",ESI_Monthly!GO240,"")</f>
        <v>105.9</v>
      </c>
    </row>
    <row r="241" spans="1:7" ht="12" customHeight="1">
      <c r="A241" s="33">
        <f>IF(ESI_Monthly!$A241&lt;&gt;"",ESI_Monthly!$A241," ")</f>
        <v>38352</v>
      </c>
      <c r="B241" s="95">
        <f>IF(ESI_Monthly!GJ241&lt;&gt;"",ESI_Monthly!GJ241,"")</f>
        <v>0.1</v>
      </c>
      <c r="C241" s="95">
        <f>IF(ESI_Monthly!GK241&lt;&gt;"",ESI_Monthly!GK241,"")</f>
        <v>23.2</v>
      </c>
      <c r="D241" s="95">
        <f>IF(ESI_Monthly!GL241&lt;&gt;"",ESI_Monthly!GL241,"")</f>
        <v>5.6</v>
      </c>
      <c r="E241" s="95">
        <f>IF(ESI_Monthly!GM241&lt;&gt;"",ESI_Monthly!GM241,"")</f>
        <v>9.3000000000000007</v>
      </c>
      <c r="F241" s="95">
        <f>IF(ESI_Monthly!GN241&lt;&gt;"",ESI_Monthly!GN241,"")</f>
        <v>13.5</v>
      </c>
      <c r="G241" s="95">
        <f>IF(ESI_Monthly!GO241&lt;&gt;"",ESI_Monthly!GO241,"")</f>
        <v>105</v>
      </c>
    </row>
    <row r="242" spans="1:7" ht="12" customHeight="1">
      <c r="A242" s="33">
        <f>IF(ESI_Monthly!$A242&lt;&gt;"",ESI_Monthly!$A242," ")</f>
        <v>38383</v>
      </c>
      <c r="B242" s="95">
        <f>IF(ESI_Monthly!GJ242&lt;&gt;"",ESI_Monthly!GJ242,"")</f>
        <v>3.6</v>
      </c>
      <c r="C242" s="95">
        <f>IF(ESI_Monthly!GK242&lt;&gt;"",ESI_Monthly!GK242,"")</f>
        <v>34.9</v>
      </c>
      <c r="D242" s="95">
        <f>IF(ESI_Monthly!GL242&lt;&gt;"",ESI_Monthly!GL242,"")</f>
        <v>4.3</v>
      </c>
      <c r="E242" s="95">
        <f>IF(ESI_Monthly!GM242&lt;&gt;"",ESI_Monthly!GM242,"")</f>
        <v>6.8</v>
      </c>
      <c r="F242" s="95">
        <f>IF(ESI_Monthly!GN242&lt;&gt;"",ESI_Monthly!GN242,"")</f>
        <v>11.7</v>
      </c>
      <c r="G242" s="95">
        <f>IF(ESI_Monthly!GO242&lt;&gt;"",ESI_Monthly!GO242,"")</f>
        <v>108.1</v>
      </c>
    </row>
    <row r="243" spans="1:7" ht="12" customHeight="1">
      <c r="A243" s="33">
        <f>IF(ESI_Monthly!$A243&lt;&gt;"",ESI_Monthly!$A243," ")</f>
        <v>38411</v>
      </c>
      <c r="B243" s="95">
        <f>IF(ESI_Monthly!GJ243&lt;&gt;"",ESI_Monthly!GJ243,"")</f>
        <v>-0.8</v>
      </c>
      <c r="C243" s="95">
        <f>IF(ESI_Monthly!GK243&lt;&gt;"",ESI_Monthly!GK243,"")</f>
        <v>30.1</v>
      </c>
      <c r="D243" s="95">
        <f>IF(ESI_Monthly!GL243&lt;&gt;"",ESI_Monthly!GL243,"")</f>
        <v>2.9</v>
      </c>
      <c r="E243" s="95">
        <f>IF(ESI_Monthly!GM243&lt;&gt;"",ESI_Monthly!GM243,"")</f>
        <v>13.9</v>
      </c>
      <c r="F243" s="95">
        <f>IF(ESI_Monthly!GN243&lt;&gt;"",ESI_Monthly!GN243,"")</f>
        <v>3.1</v>
      </c>
      <c r="G243" s="95">
        <f>IF(ESI_Monthly!GO243&lt;&gt;"",ESI_Monthly!GO243,"")</f>
        <v>105</v>
      </c>
    </row>
    <row r="244" spans="1:7" ht="12" customHeight="1">
      <c r="A244" s="33">
        <f>IF(ESI_Monthly!$A244&lt;&gt;"",ESI_Monthly!$A244," ")</f>
        <v>38442</v>
      </c>
      <c r="B244" s="95">
        <f>IF(ESI_Monthly!GJ244&lt;&gt;"",ESI_Monthly!GJ244,"")</f>
        <v>-6.8</v>
      </c>
      <c r="C244" s="95">
        <f>IF(ESI_Monthly!GK244&lt;&gt;"",ESI_Monthly!GK244,"")</f>
        <v>31.7</v>
      </c>
      <c r="D244" s="95">
        <f>IF(ESI_Monthly!GL244&lt;&gt;"",ESI_Monthly!GL244,"")</f>
        <v>4.0999999999999996</v>
      </c>
      <c r="E244" s="95">
        <f>IF(ESI_Monthly!GM244&lt;&gt;"",ESI_Monthly!GM244,"")</f>
        <v>10.4</v>
      </c>
      <c r="F244" s="95">
        <f>IF(ESI_Monthly!GN244&lt;&gt;"",ESI_Monthly!GN244,"")</f>
        <v>-3</v>
      </c>
      <c r="G244" s="95">
        <f>IF(ESI_Monthly!GO244&lt;&gt;"",ESI_Monthly!GO244,"")</f>
        <v>103.8</v>
      </c>
    </row>
    <row r="245" spans="1:7" ht="12" customHeight="1">
      <c r="A245" s="33">
        <f>IF(ESI_Monthly!$A245&lt;&gt;"",ESI_Monthly!$A245," ")</f>
        <v>38472</v>
      </c>
      <c r="B245" s="95">
        <f>IF(ESI_Monthly!GJ245&lt;&gt;"",ESI_Monthly!GJ245,"")</f>
        <v>-10</v>
      </c>
      <c r="C245" s="95">
        <f>IF(ESI_Monthly!GK245&lt;&gt;"",ESI_Monthly!GK245,"")</f>
        <v>30.9</v>
      </c>
      <c r="D245" s="95">
        <f>IF(ESI_Monthly!GL245&lt;&gt;"",ESI_Monthly!GL245,"")</f>
        <v>2.2000000000000002</v>
      </c>
      <c r="E245" s="95">
        <f>IF(ESI_Monthly!GM245&lt;&gt;"",ESI_Monthly!GM245,"")</f>
        <v>7</v>
      </c>
      <c r="F245" s="95">
        <f>IF(ESI_Monthly!GN245&lt;&gt;"",ESI_Monthly!GN245,"")</f>
        <v>6.8</v>
      </c>
      <c r="G245" s="95">
        <f>IF(ESI_Monthly!GO245&lt;&gt;"",ESI_Monthly!GO245,"")</f>
        <v>102.1</v>
      </c>
    </row>
    <row r="246" spans="1:7" ht="12" customHeight="1">
      <c r="A246" s="33">
        <f>IF(ESI_Monthly!$A246&lt;&gt;"",ESI_Monthly!$A246," ")</f>
        <v>38503</v>
      </c>
      <c r="B246" s="95">
        <f>IF(ESI_Monthly!GJ246&lt;&gt;"",ESI_Monthly!GJ246,"")</f>
        <v>-7.6</v>
      </c>
      <c r="C246" s="95">
        <f>IF(ESI_Monthly!GK246&lt;&gt;"",ESI_Monthly!GK246,"")</f>
        <v>26.6</v>
      </c>
      <c r="D246" s="95">
        <f>IF(ESI_Monthly!GL246&lt;&gt;"",ESI_Monthly!GL246,"")</f>
        <v>2.7</v>
      </c>
      <c r="E246" s="95">
        <f>IF(ESI_Monthly!GM246&lt;&gt;"",ESI_Monthly!GM246,"")</f>
        <v>5.3</v>
      </c>
      <c r="F246" s="95">
        <f>IF(ESI_Monthly!GN246&lt;&gt;"",ESI_Monthly!GN246,"")</f>
        <v>5.5</v>
      </c>
      <c r="G246" s="95">
        <f>IF(ESI_Monthly!GO246&lt;&gt;"",ESI_Monthly!GO246,"")</f>
        <v>102.3</v>
      </c>
    </row>
    <row r="247" spans="1:7" ht="12" customHeight="1">
      <c r="A247" s="33">
        <f>IF(ESI_Monthly!$A247&lt;&gt;"",ESI_Monthly!$A247," ")</f>
        <v>38533</v>
      </c>
      <c r="B247" s="95">
        <f>IF(ESI_Monthly!GJ247&lt;&gt;"",ESI_Monthly!GJ247,"")</f>
        <v>-7.8</v>
      </c>
      <c r="C247" s="95">
        <f>IF(ESI_Monthly!GK247&lt;&gt;"",ESI_Monthly!GK247,"")</f>
        <v>31.5</v>
      </c>
      <c r="D247" s="95">
        <f>IF(ESI_Monthly!GL247&lt;&gt;"",ESI_Monthly!GL247,"")</f>
        <v>2.1</v>
      </c>
      <c r="E247" s="95">
        <f>IF(ESI_Monthly!GM247&lt;&gt;"",ESI_Monthly!GM247,"")</f>
        <v>10.7</v>
      </c>
      <c r="F247" s="95">
        <f>IF(ESI_Monthly!GN247&lt;&gt;"",ESI_Monthly!GN247,"")</f>
        <v>15.1</v>
      </c>
      <c r="G247" s="95">
        <f>IF(ESI_Monthly!GO247&lt;&gt;"",ESI_Monthly!GO247,"")</f>
        <v>103.4</v>
      </c>
    </row>
    <row r="248" spans="1:7" ht="12" customHeight="1">
      <c r="A248" s="33">
        <f>IF(ESI_Monthly!$A248&lt;&gt;"",ESI_Monthly!$A248," ")</f>
        <v>38564</v>
      </c>
      <c r="B248" s="95">
        <f>IF(ESI_Monthly!GJ248&lt;&gt;"",ESI_Monthly!GJ248,"")</f>
        <v>-10.7</v>
      </c>
      <c r="C248" s="95">
        <f>IF(ESI_Monthly!GK248&lt;&gt;"",ESI_Monthly!GK248,"")</f>
        <v>32.1</v>
      </c>
      <c r="D248" s="95">
        <f>IF(ESI_Monthly!GL248&lt;&gt;"",ESI_Monthly!GL248,"")</f>
        <v>1.9</v>
      </c>
      <c r="E248" s="95">
        <f>IF(ESI_Monthly!GM248&lt;&gt;"",ESI_Monthly!GM248,"")</f>
        <v>8.9</v>
      </c>
      <c r="F248" s="95">
        <f>IF(ESI_Monthly!GN248&lt;&gt;"",ESI_Monthly!GN248,"")</f>
        <v>26.6</v>
      </c>
      <c r="G248" s="95">
        <f>IF(ESI_Monthly!GO248&lt;&gt;"",ESI_Monthly!GO248,"")</f>
        <v>102.8</v>
      </c>
    </row>
    <row r="249" spans="1:7" ht="12" customHeight="1">
      <c r="A249" s="33">
        <f>IF(ESI_Monthly!$A249&lt;&gt;"",ESI_Monthly!$A249," ")</f>
        <v>38595</v>
      </c>
      <c r="B249" s="95">
        <f>IF(ESI_Monthly!GJ249&lt;&gt;"",ESI_Monthly!GJ249,"")</f>
        <v>-6.9</v>
      </c>
      <c r="C249" s="95">
        <f>IF(ESI_Monthly!GK249&lt;&gt;"",ESI_Monthly!GK249,"")</f>
        <v>25.9</v>
      </c>
      <c r="D249" s="95">
        <f>IF(ESI_Monthly!GL249&lt;&gt;"",ESI_Monthly!GL249,"")</f>
        <v>2.8</v>
      </c>
      <c r="E249" s="95">
        <f>IF(ESI_Monthly!GM249&lt;&gt;"",ESI_Monthly!GM249,"")</f>
        <v>12.1</v>
      </c>
      <c r="F249" s="95">
        <f>IF(ESI_Monthly!GN249&lt;&gt;"",ESI_Monthly!GN249,"")</f>
        <v>7.6</v>
      </c>
      <c r="G249" s="95">
        <f>IF(ESI_Monthly!GO249&lt;&gt;"",ESI_Monthly!GO249,"")</f>
        <v>103.1</v>
      </c>
    </row>
    <row r="250" spans="1:7" ht="12" customHeight="1">
      <c r="A250" s="33">
        <f>IF(ESI_Monthly!$A250&lt;&gt;"",ESI_Monthly!$A250," ")</f>
        <v>38625</v>
      </c>
      <c r="B250" s="95">
        <f>IF(ESI_Monthly!GJ250&lt;&gt;"",ESI_Monthly!GJ250,"")</f>
        <v>-9.9</v>
      </c>
      <c r="C250" s="95">
        <f>IF(ESI_Monthly!GK250&lt;&gt;"",ESI_Monthly!GK250,"")</f>
        <v>33.9</v>
      </c>
      <c r="D250" s="95">
        <f>IF(ESI_Monthly!GL250&lt;&gt;"",ESI_Monthly!GL250,"")</f>
        <v>1.9</v>
      </c>
      <c r="E250" s="95">
        <f>IF(ESI_Monthly!GM250&lt;&gt;"",ESI_Monthly!GM250,"")</f>
        <v>15.3</v>
      </c>
      <c r="F250" s="95">
        <f>IF(ESI_Monthly!GN250&lt;&gt;"",ESI_Monthly!GN250,"")</f>
        <v>20.7</v>
      </c>
      <c r="G250" s="95">
        <f>IF(ESI_Monthly!GO250&lt;&gt;"",ESI_Monthly!GO250,"")</f>
        <v>103.1</v>
      </c>
    </row>
    <row r="251" spans="1:7" ht="12" customHeight="1">
      <c r="A251" s="33">
        <f>IF(ESI_Monthly!$A251&lt;&gt;"",ESI_Monthly!$A251," ")</f>
        <v>38656</v>
      </c>
      <c r="B251" s="95">
        <f>IF(ESI_Monthly!GJ251&lt;&gt;"",ESI_Monthly!GJ251,"")</f>
        <v>-4.0999999999999996</v>
      </c>
      <c r="C251" s="95">
        <f>IF(ESI_Monthly!GK251&lt;&gt;"",ESI_Monthly!GK251,"")</f>
        <v>36.6</v>
      </c>
      <c r="D251" s="95">
        <f>IF(ESI_Monthly!GL251&lt;&gt;"",ESI_Monthly!GL251,"")</f>
        <v>3.2</v>
      </c>
      <c r="E251" s="95">
        <f>IF(ESI_Monthly!GM251&lt;&gt;"",ESI_Monthly!GM251,"")</f>
        <v>15.8</v>
      </c>
      <c r="F251" s="95">
        <f>IF(ESI_Monthly!GN251&lt;&gt;"",ESI_Monthly!GN251,"")</f>
        <v>15</v>
      </c>
      <c r="G251" s="95">
        <f>IF(ESI_Monthly!GO251&lt;&gt;"",ESI_Monthly!GO251,"")</f>
        <v>105.8</v>
      </c>
    </row>
    <row r="252" spans="1:7" ht="12" customHeight="1">
      <c r="A252" s="33">
        <f>IF(ESI_Monthly!$A252&lt;&gt;"",ESI_Monthly!$A252," ")</f>
        <v>38686</v>
      </c>
      <c r="B252" s="95">
        <f>IF(ESI_Monthly!GJ252&lt;&gt;"",ESI_Monthly!GJ252,"")</f>
        <v>-7.6</v>
      </c>
      <c r="C252" s="95">
        <f>IF(ESI_Monthly!GK252&lt;&gt;"",ESI_Monthly!GK252,"")</f>
        <v>42.4</v>
      </c>
      <c r="D252" s="95">
        <f>IF(ESI_Monthly!GL252&lt;&gt;"",ESI_Monthly!GL252,"")</f>
        <v>4.2</v>
      </c>
      <c r="E252" s="95">
        <f>IF(ESI_Monthly!GM252&lt;&gt;"",ESI_Monthly!GM252,"")</f>
        <v>16.600000000000001</v>
      </c>
      <c r="F252" s="95">
        <f>IF(ESI_Monthly!GN252&lt;&gt;"",ESI_Monthly!GN252,"")</f>
        <v>14.8</v>
      </c>
      <c r="G252" s="95">
        <f>IF(ESI_Monthly!GO252&lt;&gt;"",ESI_Monthly!GO252,"")</f>
        <v>105.7</v>
      </c>
    </row>
    <row r="253" spans="1:7" ht="12" customHeight="1">
      <c r="A253" s="33">
        <f>IF(ESI_Monthly!$A253&lt;&gt;"",ESI_Monthly!$A253," ")</f>
        <v>38717</v>
      </c>
      <c r="B253" s="95">
        <f>IF(ESI_Monthly!GJ253&lt;&gt;"",ESI_Monthly!GJ253,"")</f>
        <v>-3.4</v>
      </c>
      <c r="C253" s="95">
        <f>IF(ESI_Monthly!GK253&lt;&gt;"",ESI_Monthly!GK253,"")</f>
        <v>32.6</v>
      </c>
      <c r="D253" s="95">
        <f>IF(ESI_Monthly!GL253&lt;&gt;"",ESI_Monthly!GL253,"")</f>
        <v>4.9000000000000004</v>
      </c>
      <c r="E253" s="95">
        <f>IF(ESI_Monthly!GM253&lt;&gt;"",ESI_Monthly!GM253,"")</f>
        <v>18.600000000000001</v>
      </c>
      <c r="F253" s="95">
        <f>IF(ESI_Monthly!GN253&lt;&gt;"",ESI_Monthly!GN253,"")</f>
        <v>18.600000000000001</v>
      </c>
      <c r="G253" s="95">
        <f>IF(ESI_Monthly!GO253&lt;&gt;"",ESI_Monthly!GO253,"")</f>
        <v>105.4</v>
      </c>
    </row>
    <row r="254" spans="1:7" ht="12" customHeight="1">
      <c r="A254" s="33">
        <f>IF(ESI_Monthly!$A254&lt;&gt;"",ESI_Monthly!$A254," ")</f>
        <v>38748</v>
      </c>
      <c r="B254" s="95">
        <f>IF(ESI_Monthly!GJ254&lt;&gt;"",ESI_Monthly!GJ254,"")</f>
        <v>1.2</v>
      </c>
      <c r="C254" s="95">
        <f>IF(ESI_Monthly!GK254&lt;&gt;"",ESI_Monthly!GK254,"")</f>
        <v>36.799999999999997</v>
      </c>
      <c r="D254" s="95">
        <f>IF(ESI_Monthly!GL254&lt;&gt;"",ESI_Monthly!GL254,"")</f>
        <v>6.9</v>
      </c>
      <c r="E254" s="95">
        <f>IF(ESI_Monthly!GM254&lt;&gt;"",ESI_Monthly!GM254,"")</f>
        <v>26.3</v>
      </c>
      <c r="F254" s="95">
        <f>IF(ESI_Monthly!GN254&lt;&gt;"",ESI_Monthly!GN254,"")</f>
        <v>26.8</v>
      </c>
      <c r="G254" s="95">
        <f>IF(ESI_Monthly!GO254&lt;&gt;"",ESI_Monthly!GO254,"")</f>
        <v>109.2</v>
      </c>
    </row>
    <row r="255" spans="1:7" ht="12" customHeight="1">
      <c r="A255" s="33">
        <f>IF(ESI_Monthly!$A255&lt;&gt;"",ESI_Monthly!$A255," ")</f>
        <v>38776</v>
      </c>
      <c r="B255" s="95">
        <f>IF(ESI_Monthly!GJ255&lt;&gt;"",ESI_Monthly!GJ255,"")</f>
        <v>-1.3</v>
      </c>
      <c r="C255" s="95">
        <f>IF(ESI_Monthly!GK255&lt;&gt;"",ESI_Monthly!GK255,"")</f>
        <v>38.5</v>
      </c>
      <c r="D255" s="95">
        <f>IF(ESI_Monthly!GL255&lt;&gt;"",ESI_Monthly!GL255,"")</f>
        <v>4.8</v>
      </c>
      <c r="E255" s="95">
        <f>IF(ESI_Monthly!GM255&lt;&gt;"",ESI_Monthly!GM255,"")</f>
        <v>27</v>
      </c>
      <c r="F255" s="95">
        <f>IF(ESI_Monthly!GN255&lt;&gt;"",ESI_Monthly!GN255,"")</f>
        <v>24.5</v>
      </c>
      <c r="G255" s="95">
        <f>IF(ESI_Monthly!GO255&lt;&gt;"",ESI_Monthly!GO255,"")</f>
        <v>107.9</v>
      </c>
    </row>
    <row r="256" spans="1:7" ht="12" customHeight="1">
      <c r="A256" s="33">
        <f>IF(ESI_Monthly!$A256&lt;&gt;"",ESI_Monthly!$A256," ")</f>
        <v>38807</v>
      </c>
      <c r="B256" s="95">
        <f>IF(ESI_Monthly!GJ256&lt;&gt;"",ESI_Monthly!GJ256,"")</f>
        <v>-0.9</v>
      </c>
      <c r="C256" s="95">
        <f>IF(ESI_Monthly!GK256&lt;&gt;"",ESI_Monthly!GK256,"")</f>
        <v>35.4</v>
      </c>
      <c r="D256" s="95">
        <f>IF(ESI_Monthly!GL256&lt;&gt;"",ESI_Monthly!GL256,"")</f>
        <v>5.8</v>
      </c>
      <c r="E256" s="95">
        <f>IF(ESI_Monthly!GM256&lt;&gt;"",ESI_Monthly!GM256,"")</f>
        <v>29.4</v>
      </c>
      <c r="F256" s="95">
        <f>IF(ESI_Monthly!GN256&lt;&gt;"",ESI_Monthly!GN256,"")</f>
        <v>16.3</v>
      </c>
      <c r="G256" s="95">
        <f>IF(ESI_Monthly!GO256&lt;&gt;"",ESI_Monthly!GO256,"")</f>
        <v>107.6</v>
      </c>
    </row>
    <row r="257" spans="1:7" ht="12" customHeight="1">
      <c r="A257" s="33">
        <f>IF(ESI_Monthly!$A257&lt;&gt;"",ESI_Monthly!$A257," ")</f>
        <v>38837</v>
      </c>
      <c r="B257" s="95">
        <f>IF(ESI_Monthly!GJ257&lt;&gt;"",ESI_Monthly!GJ257,"")</f>
        <v>1.3</v>
      </c>
      <c r="C257" s="95">
        <f>IF(ESI_Monthly!GK257&lt;&gt;"",ESI_Monthly!GK257,"")</f>
        <v>35.9</v>
      </c>
      <c r="D257" s="95">
        <f>IF(ESI_Monthly!GL257&lt;&gt;"",ESI_Monthly!GL257,"")</f>
        <v>6.1</v>
      </c>
      <c r="E257" s="95">
        <f>IF(ESI_Monthly!GM257&lt;&gt;"",ESI_Monthly!GM257,"")</f>
        <v>30.6</v>
      </c>
      <c r="F257" s="95">
        <f>IF(ESI_Monthly!GN257&lt;&gt;"",ESI_Monthly!GN257,"")</f>
        <v>25.7</v>
      </c>
      <c r="G257" s="95">
        <f>IF(ESI_Monthly!GO257&lt;&gt;"",ESI_Monthly!GO257,"")</f>
        <v>108.6</v>
      </c>
    </row>
    <row r="258" spans="1:7" ht="12" customHeight="1">
      <c r="A258" s="33">
        <f>IF(ESI_Monthly!$A258&lt;&gt;"",ESI_Monthly!$A258," ")</f>
        <v>38868</v>
      </c>
      <c r="B258" s="95">
        <f>IF(ESI_Monthly!GJ258&lt;&gt;"",ESI_Monthly!GJ258,"")</f>
        <v>-1.2</v>
      </c>
      <c r="C258" s="95">
        <f>IF(ESI_Monthly!GK258&lt;&gt;"",ESI_Monthly!GK258,"")</f>
        <v>36.299999999999997</v>
      </c>
      <c r="D258" s="95">
        <f>IF(ESI_Monthly!GL258&lt;&gt;"",ESI_Monthly!GL258,"")</f>
        <v>7.9</v>
      </c>
      <c r="E258" s="95">
        <f>IF(ESI_Monthly!GM258&lt;&gt;"",ESI_Monthly!GM258,"")</f>
        <v>33.5</v>
      </c>
      <c r="F258" s="95">
        <f>IF(ESI_Monthly!GN258&lt;&gt;"",ESI_Monthly!GN258,"")</f>
        <v>23.4</v>
      </c>
      <c r="G258" s="95">
        <f>IF(ESI_Monthly!GO258&lt;&gt;"",ESI_Monthly!GO258,"")</f>
        <v>108.8</v>
      </c>
    </row>
    <row r="259" spans="1:7" ht="12" customHeight="1">
      <c r="A259" s="33">
        <f>IF(ESI_Monthly!$A259&lt;&gt;"",ESI_Monthly!$A259," ")</f>
        <v>38898</v>
      </c>
      <c r="B259" s="95">
        <f>IF(ESI_Monthly!GJ259&lt;&gt;"",ESI_Monthly!GJ259,"")</f>
        <v>5.5</v>
      </c>
      <c r="C259" s="95">
        <f>IF(ESI_Monthly!GK259&lt;&gt;"",ESI_Monthly!GK259,"")</f>
        <v>29.2</v>
      </c>
      <c r="D259" s="95">
        <f>IF(ESI_Monthly!GL259&lt;&gt;"",ESI_Monthly!GL259,"")</f>
        <v>5.9</v>
      </c>
      <c r="E259" s="95">
        <f>IF(ESI_Monthly!GM259&lt;&gt;"",ESI_Monthly!GM259,"")</f>
        <v>34</v>
      </c>
      <c r="F259" s="95">
        <f>IF(ESI_Monthly!GN259&lt;&gt;"",ESI_Monthly!GN259,"")</f>
        <v>16.3</v>
      </c>
      <c r="G259" s="95">
        <f>IF(ESI_Monthly!GO259&lt;&gt;"",ESI_Monthly!GO259,"")</f>
        <v>109.4</v>
      </c>
    </row>
    <row r="260" spans="1:7" ht="12" customHeight="1">
      <c r="A260" s="33">
        <f>IF(ESI_Monthly!$A260&lt;&gt;"",ESI_Monthly!$A260," ")</f>
        <v>38929</v>
      </c>
      <c r="B260" s="95">
        <f>IF(ESI_Monthly!GJ260&lt;&gt;"",ESI_Monthly!GJ260,"")</f>
        <v>6</v>
      </c>
      <c r="C260" s="95">
        <f>IF(ESI_Monthly!GK260&lt;&gt;"",ESI_Monthly!GK260,"")</f>
        <v>28.6</v>
      </c>
      <c r="D260" s="95">
        <f>IF(ESI_Monthly!GL260&lt;&gt;"",ESI_Monthly!GL260,"")</f>
        <v>4.7</v>
      </c>
      <c r="E260" s="95">
        <f>IF(ESI_Monthly!GM260&lt;&gt;"",ESI_Monthly!GM260,"")</f>
        <v>39.4</v>
      </c>
      <c r="F260" s="95">
        <f>IF(ESI_Monthly!GN260&lt;&gt;"",ESI_Monthly!GN260,"")</f>
        <v>13.9</v>
      </c>
      <c r="G260" s="95">
        <f>IF(ESI_Monthly!GO260&lt;&gt;"",ESI_Monthly!GO260,"")</f>
        <v>108.2</v>
      </c>
    </row>
    <row r="261" spans="1:7" ht="12" customHeight="1">
      <c r="A261" s="33">
        <f>IF(ESI_Monthly!$A261&lt;&gt;"",ESI_Monthly!$A261," ")</f>
        <v>38960</v>
      </c>
      <c r="B261" s="95">
        <f>IF(ESI_Monthly!GJ261&lt;&gt;"",ESI_Monthly!GJ261,"")</f>
        <v>1.5</v>
      </c>
      <c r="C261" s="95">
        <f>IF(ESI_Monthly!GK261&lt;&gt;"",ESI_Monthly!GK261,"")</f>
        <v>36.9</v>
      </c>
      <c r="D261" s="95">
        <f>IF(ESI_Monthly!GL261&lt;&gt;"",ESI_Monthly!GL261,"")</f>
        <v>4.8</v>
      </c>
      <c r="E261" s="95">
        <f>IF(ESI_Monthly!GM261&lt;&gt;"",ESI_Monthly!GM261,"")</f>
        <v>23.6</v>
      </c>
      <c r="F261" s="95">
        <f>IF(ESI_Monthly!GN261&lt;&gt;"",ESI_Monthly!GN261,"")</f>
        <v>18.899999999999999</v>
      </c>
      <c r="G261" s="95">
        <f>IF(ESI_Monthly!GO261&lt;&gt;"",ESI_Monthly!GO261,"")</f>
        <v>109</v>
      </c>
    </row>
    <row r="262" spans="1:7" ht="12" customHeight="1">
      <c r="A262" s="33">
        <f>IF(ESI_Monthly!$A262&lt;&gt;"",ESI_Monthly!$A262," ")</f>
        <v>38990</v>
      </c>
      <c r="B262" s="95">
        <f>IF(ESI_Monthly!GJ262&lt;&gt;"",ESI_Monthly!GJ262,"")</f>
        <v>2.7</v>
      </c>
      <c r="C262" s="95">
        <f>IF(ESI_Monthly!GK262&lt;&gt;"",ESI_Monthly!GK262,"")</f>
        <v>34.5</v>
      </c>
      <c r="D262" s="95">
        <f>IF(ESI_Monthly!GL262&lt;&gt;"",ESI_Monthly!GL262,"")</f>
        <v>5.2</v>
      </c>
      <c r="E262" s="95">
        <f>IF(ESI_Monthly!GM262&lt;&gt;"",ESI_Monthly!GM262,"")</f>
        <v>30.1</v>
      </c>
      <c r="F262" s="95">
        <f>IF(ESI_Monthly!GN262&lt;&gt;"",ESI_Monthly!GN262,"")</f>
        <v>11.7</v>
      </c>
      <c r="G262" s="95">
        <f>IF(ESI_Monthly!GO262&lt;&gt;"",ESI_Monthly!GO262,"")</f>
        <v>108.2</v>
      </c>
    </row>
    <row r="263" spans="1:7" ht="12" customHeight="1">
      <c r="A263" s="33">
        <f>IF(ESI_Monthly!$A263&lt;&gt;"",ESI_Monthly!$A263," ")</f>
        <v>39021</v>
      </c>
      <c r="B263" s="95">
        <f>IF(ESI_Monthly!GJ263&lt;&gt;"",ESI_Monthly!GJ263,"")</f>
        <v>4.5</v>
      </c>
      <c r="C263" s="95">
        <f>IF(ESI_Monthly!GK263&lt;&gt;"",ESI_Monthly!GK263,"")</f>
        <v>38.6</v>
      </c>
      <c r="D263" s="95">
        <f>IF(ESI_Monthly!GL263&lt;&gt;"",ESI_Monthly!GL263,"")</f>
        <v>6.7</v>
      </c>
      <c r="E263" s="95">
        <f>IF(ESI_Monthly!GM263&lt;&gt;"",ESI_Monthly!GM263,"")</f>
        <v>31.1</v>
      </c>
      <c r="F263" s="95">
        <f>IF(ESI_Monthly!GN263&lt;&gt;"",ESI_Monthly!GN263,"")</f>
        <v>25.3</v>
      </c>
      <c r="G263" s="95">
        <f>IF(ESI_Monthly!GO263&lt;&gt;"",ESI_Monthly!GO263,"")</f>
        <v>111.4</v>
      </c>
    </row>
    <row r="264" spans="1:7" ht="12" customHeight="1">
      <c r="A264" s="33">
        <f>IF(ESI_Monthly!$A264&lt;&gt;"",ESI_Monthly!$A264," ")</f>
        <v>39051</v>
      </c>
      <c r="B264" s="95">
        <f>IF(ESI_Monthly!GJ264&lt;&gt;"",ESI_Monthly!GJ264,"")</f>
        <v>8.6</v>
      </c>
      <c r="C264" s="95">
        <f>IF(ESI_Monthly!GK264&lt;&gt;"",ESI_Monthly!GK264,"")</f>
        <v>40.799999999999997</v>
      </c>
      <c r="D264" s="95">
        <f>IF(ESI_Monthly!GL264&lt;&gt;"",ESI_Monthly!GL264,"")</f>
        <v>5.6</v>
      </c>
      <c r="E264" s="95">
        <f>IF(ESI_Monthly!GM264&lt;&gt;"",ESI_Monthly!GM264,"")</f>
        <v>29.7</v>
      </c>
      <c r="F264" s="95">
        <f>IF(ESI_Monthly!GN264&lt;&gt;"",ESI_Monthly!GN264,"")</f>
        <v>23.4</v>
      </c>
      <c r="G264" s="95">
        <f>IF(ESI_Monthly!GO264&lt;&gt;"",ESI_Monthly!GO264,"")</f>
        <v>112.4</v>
      </c>
    </row>
    <row r="265" spans="1:7" ht="12" customHeight="1">
      <c r="A265" s="33">
        <f>IF(ESI_Monthly!$A265&lt;&gt;"",ESI_Monthly!$A265," ")</f>
        <v>39082</v>
      </c>
      <c r="B265" s="95">
        <f>IF(ESI_Monthly!GJ265&lt;&gt;"",ESI_Monthly!GJ265,"")</f>
        <v>3.7</v>
      </c>
      <c r="C265" s="95">
        <f>IF(ESI_Monthly!GK265&lt;&gt;"",ESI_Monthly!GK265,"")</f>
        <v>40.700000000000003</v>
      </c>
      <c r="D265" s="95">
        <f>IF(ESI_Monthly!GL265&lt;&gt;"",ESI_Monthly!GL265,"")</f>
        <v>5.9</v>
      </c>
      <c r="E265" s="95">
        <f>IF(ESI_Monthly!GM265&lt;&gt;"",ESI_Monthly!GM265,"")</f>
        <v>31.5</v>
      </c>
      <c r="F265" s="95">
        <f>IF(ESI_Monthly!GN265&lt;&gt;"",ESI_Monthly!GN265,"")</f>
        <v>24.5</v>
      </c>
      <c r="G265" s="95">
        <f>IF(ESI_Monthly!GO265&lt;&gt;"",ESI_Monthly!GO265,"")</f>
        <v>110.4</v>
      </c>
    </row>
    <row r="266" spans="1:7" ht="12" customHeight="1">
      <c r="A266" s="33">
        <f>IF(ESI_Monthly!$A266&lt;&gt;"",ESI_Monthly!$A266," ")</f>
        <v>39113</v>
      </c>
      <c r="B266" s="95">
        <f>IF(ESI_Monthly!GJ266&lt;&gt;"",ESI_Monthly!GJ266,"")</f>
        <v>4</v>
      </c>
      <c r="C266" s="95">
        <f>IF(ESI_Monthly!GK266&lt;&gt;"",ESI_Monthly!GK266,"")</f>
        <v>44.4</v>
      </c>
      <c r="D266" s="95">
        <f>IF(ESI_Monthly!GL266&lt;&gt;"",ESI_Monthly!GL266,"")</f>
        <v>4</v>
      </c>
      <c r="E266" s="95">
        <f>IF(ESI_Monthly!GM266&lt;&gt;"",ESI_Monthly!GM266,"")</f>
        <v>30.6</v>
      </c>
      <c r="F266" s="95">
        <f>IF(ESI_Monthly!GN266&lt;&gt;"",ESI_Monthly!GN266,"")</f>
        <v>23.2</v>
      </c>
      <c r="G266" s="95">
        <f>IF(ESI_Monthly!GO266&lt;&gt;"",ESI_Monthly!GO266,"")</f>
        <v>110.1</v>
      </c>
    </row>
    <row r="267" spans="1:7" ht="12" customHeight="1">
      <c r="A267" s="33">
        <f>IF(ESI_Monthly!$A267&lt;&gt;"",ESI_Monthly!$A267," ")</f>
        <v>39141</v>
      </c>
      <c r="B267" s="95">
        <f>IF(ESI_Monthly!GJ267&lt;&gt;"",ESI_Monthly!GJ267,"")</f>
        <v>4</v>
      </c>
      <c r="C267" s="95">
        <f>IF(ESI_Monthly!GK267&lt;&gt;"",ESI_Monthly!GK267,"")</f>
        <v>36.799999999999997</v>
      </c>
      <c r="D267" s="95">
        <f>IF(ESI_Monthly!GL267&lt;&gt;"",ESI_Monthly!GL267,"")</f>
        <v>6.1</v>
      </c>
      <c r="E267" s="95">
        <f>IF(ESI_Monthly!GM267&lt;&gt;"",ESI_Monthly!GM267,"")</f>
        <v>27.6</v>
      </c>
      <c r="F267" s="95">
        <f>IF(ESI_Monthly!GN267&lt;&gt;"",ESI_Monthly!GN267,"")</f>
        <v>34.799999999999997</v>
      </c>
      <c r="G267" s="95">
        <f>IF(ESI_Monthly!GO267&lt;&gt;"",ESI_Monthly!GO267,"")</f>
        <v>110.5</v>
      </c>
    </row>
    <row r="268" spans="1:7" ht="12" customHeight="1">
      <c r="A268" s="33">
        <f>IF(ESI_Monthly!$A268&lt;&gt;"",ESI_Monthly!$A268," ")</f>
        <v>39172</v>
      </c>
      <c r="B268" s="95">
        <f>IF(ESI_Monthly!GJ268&lt;&gt;"",ESI_Monthly!GJ268,"")</f>
        <v>6.4</v>
      </c>
      <c r="C268" s="95">
        <f>IF(ESI_Monthly!GK268&lt;&gt;"",ESI_Monthly!GK268,"")</f>
        <v>38.6</v>
      </c>
      <c r="D268" s="95">
        <f>IF(ESI_Monthly!GL268&lt;&gt;"",ESI_Monthly!GL268,"")</f>
        <v>5</v>
      </c>
      <c r="E268" s="95">
        <f>IF(ESI_Monthly!GM268&lt;&gt;"",ESI_Monthly!GM268,"")</f>
        <v>32.1</v>
      </c>
      <c r="F268" s="95">
        <f>IF(ESI_Monthly!GN268&lt;&gt;"",ESI_Monthly!GN268,"")</f>
        <v>35.299999999999997</v>
      </c>
      <c r="G268" s="95">
        <f>IF(ESI_Monthly!GO268&lt;&gt;"",ESI_Monthly!GO268,"")</f>
        <v>110.9</v>
      </c>
    </row>
    <row r="269" spans="1:7" ht="12" customHeight="1">
      <c r="A269" s="33">
        <f>IF(ESI_Monthly!$A269&lt;&gt;"",ESI_Monthly!$A269," ")</f>
        <v>39202</v>
      </c>
      <c r="B269" s="95">
        <f>IF(ESI_Monthly!GJ269&lt;&gt;"",ESI_Monthly!GJ269,"")</f>
        <v>12.5</v>
      </c>
      <c r="C269" s="95">
        <f>IF(ESI_Monthly!GK269&lt;&gt;"",ESI_Monthly!GK269,"")</f>
        <v>35.799999999999997</v>
      </c>
      <c r="D269" s="95">
        <f>IF(ESI_Monthly!GL269&lt;&gt;"",ESI_Monthly!GL269,"")</f>
        <v>9.3000000000000007</v>
      </c>
      <c r="E269" s="95">
        <f>IF(ESI_Monthly!GM269&lt;&gt;"",ESI_Monthly!GM269,"")</f>
        <v>36.299999999999997</v>
      </c>
      <c r="F269" s="95">
        <f>IF(ESI_Monthly!GN269&lt;&gt;"",ESI_Monthly!GN269,"")</f>
        <v>42.2</v>
      </c>
      <c r="G269" s="95">
        <f>IF(ESI_Monthly!GO269&lt;&gt;"",ESI_Monthly!GO269,"")</f>
        <v>115.2</v>
      </c>
    </row>
    <row r="270" spans="1:7" ht="12" customHeight="1">
      <c r="A270" s="33">
        <f>IF(ESI_Monthly!$A270&lt;&gt;"",ESI_Monthly!$A270," ")</f>
        <v>39233</v>
      </c>
      <c r="B270" s="95">
        <f>IF(ESI_Monthly!GJ270&lt;&gt;"",ESI_Monthly!GJ270,"")</f>
        <v>7.8</v>
      </c>
      <c r="C270" s="95">
        <f>IF(ESI_Monthly!GK270&lt;&gt;"",ESI_Monthly!GK270,"")</f>
        <v>42.2</v>
      </c>
      <c r="D270" s="95">
        <f>IF(ESI_Monthly!GL270&lt;&gt;"",ESI_Monthly!GL270,"")</f>
        <v>6.9</v>
      </c>
      <c r="E270" s="95">
        <f>IF(ESI_Monthly!GM270&lt;&gt;"",ESI_Monthly!GM270,"")</f>
        <v>33.299999999999997</v>
      </c>
      <c r="F270" s="95">
        <f>IF(ESI_Monthly!GN270&lt;&gt;"",ESI_Monthly!GN270,"")</f>
        <v>42.7</v>
      </c>
      <c r="G270" s="95">
        <f>IF(ESI_Monthly!GO270&lt;&gt;"",ESI_Monthly!GO270,"")</f>
        <v>113.2</v>
      </c>
    </row>
    <row r="271" spans="1:7" ht="12" customHeight="1">
      <c r="A271" s="33">
        <f>IF(ESI_Monthly!$A271&lt;&gt;"",ESI_Monthly!$A271," ")</f>
        <v>39263</v>
      </c>
      <c r="B271" s="95">
        <f>IF(ESI_Monthly!GJ271&lt;&gt;"",ESI_Monthly!GJ271,"")</f>
        <v>10</v>
      </c>
      <c r="C271" s="95">
        <f>IF(ESI_Monthly!GK271&lt;&gt;"",ESI_Monthly!GK271,"")</f>
        <v>39.700000000000003</v>
      </c>
      <c r="D271" s="95">
        <f>IF(ESI_Monthly!GL271&lt;&gt;"",ESI_Monthly!GL271,"")</f>
        <v>6.6</v>
      </c>
      <c r="E271" s="95">
        <f>IF(ESI_Monthly!GM271&lt;&gt;"",ESI_Monthly!GM271,"")</f>
        <v>25.1</v>
      </c>
      <c r="F271" s="95">
        <f>IF(ESI_Monthly!GN271&lt;&gt;"",ESI_Monthly!GN271,"")</f>
        <v>45.1</v>
      </c>
      <c r="G271" s="95">
        <f>IF(ESI_Monthly!GO271&lt;&gt;"",ESI_Monthly!GO271,"")</f>
        <v>113.5</v>
      </c>
    </row>
    <row r="272" spans="1:7" ht="12" customHeight="1">
      <c r="A272" s="33">
        <f>IF(ESI_Monthly!$A272&lt;&gt;"",ESI_Monthly!$A272," ")</f>
        <v>39294</v>
      </c>
      <c r="B272" s="95">
        <f>IF(ESI_Monthly!GJ272&lt;&gt;"",ESI_Monthly!GJ272,"")</f>
        <v>9.6</v>
      </c>
      <c r="C272" s="95">
        <f>IF(ESI_Monthly!GK272&lt;&gt;"",ESI_Monthly!GK272,"")</f>
        <v>43.9</v>
      </c>
      <c r="D272" s="95">
        <f>IF(ESI_Monthly!GL272&lt;&gt;"",ESI_Monthly!GL272,"")</f>
        <v>6.4</v>
      </c>
      <c r="E272" s="95">
        <f>IF(ESI_Monthly!GM272&lt;&gt;"",ESI_Monthly!GM272,"")</f>
        <v>29</v>
      </c>
      <c r="F272" s="95">
        <f>IF(ESI_Monthly!GN272&lt;&gt;"",ESI_Monthly!GN272,"")</f>
        <v>42.5</v>
      </c>
      <c r="G272" s="95">
        <f>IF(ESI_Monthly!GO272&lt;&gt;"",ESI_Monthly!GO272,"")</f>
        <v>114.1</v>
      </c>
    </row>
    <row r="273" spans="1:7" ht="12" customHeight="1">
      <c r="A273" s="33">
        <f>IF(ESI_Monthly!$A273&lt;&gt;"",ESI_Monthly!$A273," ")</f>
        <v>39325</v>
      </c>
      <c r="B273" s="95">
        <f>IF(ESI_Monthly!GJ273&lt;&gt;"",ESI_Monthly!GJ273,"")</f>
        <v>4</v>
      </c>
      <c r="C273" s="95">
        <f>IF(ESI_Monthly!GK273&lt;&gt;"",ESI_Monthly!GK273,"")</f>
        <v>43</v>
      </c>
      <c r="D273" s="95">
        <f>IF(ESI_Monthly!GL273&lt;&gt;"",ESI_Monthly!GL273,"")</f>
        <v>4.5</v>
      </c>
      <c r="E273" s="95">
        <f>IF(ESI_Monthly!GM273&lt;&gt;"",ESI_Monthly!GM273,"")</f>
        <v>30.1</v>
      </c>
      <c r="F273" s="95">
        <f>IF(ESI_Monthly!GN273&lt;&gt;"",ESI_Monthly!GN273,"")</f>
        <v>47.6</v>
      </c>
      <c r="G273" s="95">
        <f>IF(ESI_Monthly!GO273&lt;&gt;"",ESI_Monthly!GO273,"")</f>
        <v>111.1</v>
      </c>
    </row>
    <row r="274" spans="1:7" ht="12" customHeight="1">
      <c r="A274" s="33">
        <f>IF(ESI_Monthly!$A274&lt;&gt;"",ESI_Monthly!$A274," ")</f>
        <v>39355</v>
      </c>
      <c r="B274" s="95">
        <f>IF(ESI_Monthly!GJ274&lt;&gt;"",ESI_Monthly!GJ274,"")</f>
        <v>1.6</v>
      </c>
      <c r="C274" s="95">
        <f>IF(ESI_Monthly!GK274&lt;&gt;"",ESI_Monthly!GK274,"")</f>
        <v>42.3</v>
      </c>
      <c r="D274" s="95">
        <f>IF(ESI_Monthly!GL274&lt;&gt;"",ESI_Monthly!GL274,"")</f>
        <v>3.8</v>
      </c>
      <c r="E274" s="95">
        <f>IF(ESI_Monthly!GM274&lt;&gt;"",ESI_Monthly!GM274,"")</f>
        <v>25.2</v>
      </c>
      <c r="F274" s="95">
        <f>IF(ESI_Monthly!GN274&lt;&gt;"",ESI_Monthly!GN274,"")</f>
        <v>40.799999999999997</v>
      </c>
      <c r="G274" s="95">
        <f>IF(ESI_Monthly!GO274&lt;&gt;"",ESI_Monthly!GO274,"")</f>
        <v>109.8</v>
      </c>
    </row>
    <row r="275" spans="1:7" ht="12" customHeight="1">
      <c r="A275" s="33">
        <f>IF(ESI_Monthly!$A275&lt;&gt;"",ESI_Monthly!$A275," ")</f>
        <v>39386</v>
      </c>
      <c r="B275" s="95">
        <f>IF(ESI_Monthly!GJ275&lt;&gt;"",ESI_Monthly!GJ275,"")</f>
        <v>3.6</v>
      </c>
      <c r="C275" s="95">
        <f>IF(ESI_Monthly!GK275&lt;&gt;"",ESI_Monthly!GK275,"")</f>
        <v>41.2</v>
      </c>
      <c r="D275" s="95">
        <f>IF(ESI_Monthly!GL275&lt;&gt;"",ESI_Monthly!GL275,"")</f>
        <v>4.9000000000000004</v>
      </c>
      <c r="E275" s="95">
        <f>IF(ESI_Monthly!GM275&lt;&gt;"",ESI_Monthly!GM275,"")</f>
        <v>22.9</v>
      </c>
      <c r="F275" s="95">
        <f>IF(ESI_Monthly!GN275&lt;&gt;"",ESI_Monthly!GN275,"")</f>
        <v>44.9</v>
      </c>
      <c r="G275" s="95">
        <f>IF(ESI_Monthly!GO275&lt;&gt;"",ESI_Monthly!GO275,"")</f>
        <v>110.3</v>
      </c>
    </row>
    <row r="276" spans="1:7" ht="12" customHeight="1">
      <c r="A276" s="33">
        <f>IF(ESI_Monthly!$A276&lt;&gt;"",ESI_Monthly!$A276," ")</f>
        <v>39416</v>
      </c>
      <c r="B276" s="95">
        <f>IF(ESI_Monthly!GJ276&lt;&gt;"",ESI_Monthly!GJ276,"")</f>
        <v>1.7</v>
      </c>
      <c r="C276" s="95">
        <f>IF(ESI_Monthly!GK276&lt;&gt;"",ESI_Monthly!GK276,"")</f>
        <v>36.6</v>
      </c>
      <c r="D276" s="95">
        <f>IF(ESI_Monthly!GL276&lt;&gt;"",ESI_Monthly!GL276,"")</f>
        <v>3.7</v>
      </c>
      <c r="E276" s="95">
        <f>IF(ESI_Monthly!GM276&lt;&gt;"",ESI_Monthly!GM276,"")</f>
        <v>21.5</v>
      </c>
      <c r="F276" s="95">
        <f>IF(ESI_Monthly!GN276&lt;&gt;"",ESI_Monthly!GN276,"")</f>
        <v>41.8</v>
      </c>
      <c r="G276" s="95">
        <f>IF(ESI_Monthly!GO276&lt;&gt;"",ESI_Monthly!GO276,"")</f>
        <v>108.8</v>
      </c>
    </row>
    <row r="277" spans="1:7" ht="12" customHeight="1">
      <c r="A277" s="33">
        <f>IF(ESI_Monthly!$A277&lt;&gt;"",ESI_Monthly!$A277," ")</f>
        <v>39447</v>
      </c>
      <c r="B277" s="95">
        <f>IF(ESI_Monthly!GJ277&lt;&gt;"",ESI_Monthly!GJ277,"")</f>
        <v>3.8</v>
      </c>
      <c r="C277" s="95">
        <f>IF(ESI_Monthly!GK277&lt;&gt;"",ESI_Monthly!GK277,"")</f>
        <v>36.4</v>
      </c>
      <c r="D277" s="95">
        <f>IF(ESI_Monthly!GL277&lt;&gt;"",ESI_Monthly!GL277,"")</f>
        <v>3.1</v>
      </c>
      <c r="E277" s="95">
        <f>IF(ESI_Monthly!GM277&lt;&gt;"",ESI_Monthly!GM277,"")</f>
        <v>17.3</v>
      </c>
      <c r="F277" s="95">
        <f>IF(ESI_Monthly!GN277&lt;&gt;"",ESI_Monthly!GN277,"")</f>
        <v>34.799999999999997</v>
      </c>
      <c r="G277" s="95">
        <f>IF(ESI_Monthly!GO277&lt;&gt;"",ESI_Monthly!GO277,"")</f>
        <v>108.3</v>
      </c>
    </row>
    <row r="278" spans="1:7" ht="12" customHeight="1">
      <c r="A278" s="33">
        <f>IF(ESI_Monthly!$A278&lt;&gt;"",ESI_Monthly!$A278," ")</f>
        <v>39478</v>
      </c>
      <c r="B278" s="95">
        <f>IF(ESI_Monthly!GJ278&lt;&gt;"",ESI_Monthly!GJ278,"")</f>
        <v>0.3</v>
      </c>
      <c r="C278" s="95">
        <f>IF(ESI_Monthly!GK278&lt;&gt;"",ESI_Monthly!GK278,"")</f>
        <v>30.9</v>
      </c>
      <c r="D278" s="95">
        <f>IF(ESI_Monthly!GL278&lt;&gt;"",ESI_Monthly!GL278,"")</f>
        <v>1.1000000000000001</v>
      </c>
      <c r="E278" s="95">
        <f>IF(ESI_Monthly!GM278&lt;&gt;"",ESI_Monthly!GM278,"")</f>
        <v>16.100000000000001</v>
      </c>
      <c r="F278" s="95">
        <f>IF(ESI_Monthly!GN278&lt;&gt;"",ESI_Monthly!GN278,"")</f>
        <v>22.2</v>
      </c>
      <c r="G278" s="95">
        <f>IF(ESI_Monthly!GO278&lt;&gt;"",ESI_Monthly!GO278,"")</f>
        <v>105.6</v>
      </c>
    </row>
    <row r="279" spans="1:7" ht="12" customHeight="1">
      <c r="A279" s="33">
        <f>IF(ESI_Monthly!$A279&lt;&gt;"",ESI_Monthly!$A279," ")</f>
        <v>39507</v>
      </c>
      <c r="B279" s="95">
        <f>IF(ESI_Monthly!GJ279&lt;&gt;"",ESI_Monthly!GJ279,"")</f>
        <v>-1.5</v>
      </c>
      <c r="C279" s="95">
        <f>IF(ESI_Monthly!GK279&lt;&gt;"",ESI_Monthly!GK279,"")</f>
        <v>23.6</v>
      </c>
      <c r="D279" s="95">
        <f>IF(ESI_Monthly!GL279&lt;&gt;"",ESI_Monthly!GL279,"")</f>
        <v>-1.6</v>
      </c>
      <c r="E279" s="95">
        <f>IF(ESI_Monthly!GM279&lt;&gt;"",ESI_Monthly!GM279,"")</f>
        <v>8</v>
      </c>
      <c r="F279" s="95">
        <f>IF(ESI_Monthly!GN279&lt;&gt;"",ESI_Monthly!GN279,"")</f>
        <v>23.2</v>
      </c>
      <c r="G279" s="95">
        <f>IF(ESI_Monthly!GO279&lt;&gt;"",ESI_Monthly!GO279,"")</f>
        <v>101.9</v>
      </c>
    </row>
    <row r="280" spans="1:7" ht="12" customHeight="1">
      <c r="A280" s="33">
        <f>IF(ESI_Monthly!$A280&lt;&gt;"",ESI_Monthly!$A280," ")</f>
        <v>39538</v>
      </c>
      <c r="B280" s="95">
        <f>IF(ESI_Monthly!GJ280&lt;&gt;"",ESI_Monthly!GJ280,"")</f>
        <v>0.7</v>
      </c>
      <c r="C280" s="95">
        <f>IF(ESI_Monthly!GK280&lt;&gt;"",ESI_Monthly!GK280,"")</f>
        <v>29.8</v>
      </c>
      <c r="D280" s="95">
        <f>IF(ESI_Monthly!GL280&lt;&gt;"",ESI_Monthly!GL280,"")</f>
        <v>0.7</v>
      </c>
      <c r="E280" s="95">
        <f>IF(ESI_Monthly!GM280&lt;&gt;"",ESI_Monthly!GM280,"")</f>
        <v>10</v>
      </c>
      <c r="F280" s="95">
        <f>IF(ESI_Monthly!GN280&lt;&gt;"",ESI_Monthly!GN280,"")</f>
        <v>24.5</v>
      </c>
      <c r="G280" s="95">
        <f>IF(ESI_Monthly!GO280&lt;&gt;"",ESI_Monthly!GO280,"")</f>
        <v>105.2</v>
      </c>
    </row>
    <row r="281" spans="1:7" ht="12" customHeight="1">
      <c r="A281" s="33">
        <f>IF(ESI_Monthly!$A281&lt;&gt;"",ESI_Monthly!$A281," ")</f>
        <v>39568</v>
      </c>
      <c r="B281" s="95">
        <f>IF(ESI_Monthly!GJ281&lt;&gt;"",ESI_Monthly!GJ281,"")</f>
        <v>0.8</v>
      </c>
      <c r="C281" s="95">
        <f>IF(ESI_Monthly!GK281&lt;&gt;"",ESI_Monthly!GK281,"")</f>
        <v>29.2</v>
      </c>
      <c r="D281" s="95">
        <f>IF(ESI_Monthly!GL281&lt;&gt;"",ESI_Monthly!GL281,"")</f>
        <v>-0.9</v>
      </c>
      <c r="E281" s="95">
        <f>IF(ESI_Monthly!GM281&lt;&gt;"",ESI_Monthly!GM281,"")</f>
        <v>8.1999999999999993</v>
      </c>
      <c r="F281" s="95">
        <f>IF(ESI_Monthly!GN281&lt;&gt;"",ESI_Monthly!GN281,"")</f>
        <v>11.5</v>
      </c>
      <c r="G281" s="95">
        <f>IF(ESI_Monthly!GO281&lt;&gt;"",ESI_Monthly!GO281,"")</f>
        <v>104.2</v>
      </c>
    </row>
    <row r="282" spans="1:7" ht="12" customHeight="1">
      <c r="A282" s="33">
        <f>IF(ESI_Monthly!$A282&lt;&gt;"",ESI_Monthly!$A282," ")</f>
        <v>39599</v>
      </c>
      <c r="B282" s="95">
        <f>IF(ESI_Monthly!GJ282&lt;&gt;"",ESI_Monthly!GJ282,"")</f>
        <v>-1.3</v>
      </c>
      <c r="C282" s="95">
        <f>IF(ESI_Monthly!GK282&lt;&gt;"",ESI_Monthly!GK282,"")</f>
        <v>20.9</v>
      </c>
      <c r="D282" s="95">
        <f>IF(ESI_Monthly!GL282&lt;&gt;"",ESI_Monthly!GL282,"")</f>
        <v>-2</v>
      </c>
      <c r="E282" s="95">
        <f>IF(ESI_Monthly!GM282&lt;&gt;"",ESI_Monthly!GM282,"")</f>
        <v>2.7</v>
      </c>
      <c r="F282" s="95">
        <f>IF(ESI_Monthly!GN282&lt;&gt;"",ESI_Monthly!GN282,"")</f>
        <v>12</v>
      </c>
      <c r="G282" s="95">
        <f>IF(ESI_Monthly!GO282&lt;&gt;"",ESI_Monthly!GO282,"")</f>
        <v>100.7</v>
      </c>
    </row>
    <row r="283" spans="1:7" ht="12" customHeight="1">
      <c r="A283" s="33">
        <f>IF(ESI_Monthly!$A283&lt;&gt;"",ESI_Monthly!$A283," ")</f>
        <v>39629</v>
      </c>
      <c r="B283" s="95">
        <f>IF(ESI_Monthly!GJ283&lt;&gt;"",ESI_Monthly!GJ283,"")</f>
        <v>-8.1</v>
      </c>
      <c r="C283" s="95">
        <f>IF(ESI_Monthly!GK283&lt;&gt;"",ESI_Monthly!GK283,"")</f>
        <v>24.1</v>
      </c>
      <c r="D283" s="95">
        <f>IF(ESI_Monthly!GL283&lt;&gt;"",ESI_Monthly!GL283,"")</f>
        <v>-5.0999999999999996</v>
      </c>
      <c r="E283" s="95">
        <f>IF(ESI_Monthly!GM283&lt;&gt;"",ESI_Monthly!GM283,"")</f>
        <v>6.2</v>
      </c>
      <c r="F283" s="95">
        <f>IF(ESI_Monthly!GN283&lt;&gt;"",ESI_Monthly!GN283,"")</f>
        <v>14.2</v>
      </c>
      <c r="G283" s="95">
        <f>IF(ESI_Monthly!GO283&lt;&gt;"",ESI_Monthly!GO283,"")</f>
        <v>98</v>
      </c>
    </row>
    <row r="284" spans="1:7" ht="12" customHeight="1">
      <c r="A284" s="33">
        <f>IF(ESI_Monthly!$A284&lt;&gt;"",ESI_Monthly!$A284," ")</f>
        <v>39660</v>
      </c>
      <c r="B284" s="95">
        <f>IF(ESI_Monthly!GJ284&lt;&gt;"",ESI_Monthly!GJ284,"")</f>
        <v>-9.4</v>
      </c>
      <c r="C284" s="95">
        <f>IF(ESI_Monthly!GK284&lt;&gt;"",ESI_Monthly!GK284,"")</f>
        <v>19.2</v>
      </c>
      <c r="D284" s="95">
        <f>IF(ESI_Monthly!GL284&lt;&gt;"",ESI_Monthly!GL284,"")</f>
        <v>-7.4</v>
      </c>
      <c r="E284" s="95">
        <f>IF(ESI_Monthly!GM284&lt;&gt;"",ESI_Monthly!GM284,"")</f>
        <v>2.1</v>
      </c>
      <c r="F284" s="95">
        <f>IF(ESI_Monthly!GN284&lt;&gt;"",ESI_Monthly!GN284,"")</f>
        <v>23.5</v>
      </c>
      <c r="G284" s="95">
        <f>IF(ESI_Monthly!GO284&lt;&gt;"",ESI_Monthly!GO284,"")</f>
        <v>96.1</v>
      </c>
    </row>
    <row r="285" spans="1:7" ht="12" customHeight="1">
      <c r="A285" s="33">
        <f>IF(ESI_Monthly!$A285&lt;&gt;"",ESI_Monthly!$A285," ")</f>
        <v>39691</v>
      </c>
      <c r="B285" s="95">
        <f>IF(ESI_Monthly!GJ285&lt;&gt;"",ESI_Monthly!GJ285,"")</f>
        <v>-11.6</v>
      </c>
      <c r="C285" s="95">
        <f>IF(ESI_Monthly!GK285&lt;&gt;"",ESI_Monthly!GK285,"")</f>
        <v>12.3</v>
      </c>
      <c r="D285" s="95">
        <f>IF(ESI_Monthly!GL285&lt;&gt;"",ESI_Monthly!GL285,"")</f>
        <v>-6.4</v>
      </c>
      <c r="E285" s="95">
        <f>IF(ESI_Monthly!GM285&lt;&gt;"",ESI_Monthly!GM285,"")</f>
        <v>-8</v>
      </c>
      <c r="F285" s="95">
        <f>IF(ESI_Monthly!GN285&lt;&gt;"",ESI_Monthly!GN285,"")</f>
        <v>14.5</v>
      </c>
      <c r="G285" s="95">
        <f>IF(ESI_Monthly!GO285&lt;&gt;"",ESI_Monthly!GO285,"")</f>
        <v>93.3</v>
      </c>
    </row>
    <row r="286" spans="1:7" ht="12" customHeight="1">
      <c r="A286" s="33">
        <f>IF(ESI_Monthly!$A286&lt;&gt;"",ESI_Monthly!$A286," ")</f>
        <v>39721</v>
      </c>
      <c r="B286" s="95">
        <f>IF(ESI_Monthly!GJ286&lt;&gt;"",ESI_Monthly!GJ286,"")</f>
        <v>-12.6</v>
      </c>
      <c r="C286" s="95">
        <f>IF(ESI_Monthly!GK286&lt;&gt;"",ESI_Monthly!GK286,"")</f>
        <v>9.6</v>
      </c>
      <c r="D286" s="95">
        <f>IF(ESI_Monthly!GL286&lt;&gt;"",ESI_Monthly!GL286,"")</f>
        <v>-5.3</v>
      </c>
      <c r="E286" s="95">
        <f>IF(ESI_Monthly!GM286&lt;&gt;"",ESI_Monthly!GM286,"")</f>
        <v>-8.9</v>
      </c>
      <c r="F286" s="95">
        <f>IF(ESI_Monthly!GN286&lt;&gt;"",ESI_Monthly!GN286,"")</f>
        <v>15.6</v>
      </c>
      <c r="G286" s="95">
        <f>IF(ESI_Monthly!GO286&lt;&gt;"",ESI_Monthly!GO286,"")</f>
        <v>93.4</v>
      </c>
    </row>
    <row r="287" spans="1:7" ht="12" customHeight="1">
      <c r="A287" s="33">
        <f>IF(ESI_Monthly!$A287&lt;&gt;"",ESI_Monthly!$A287," ")</f>
        <v>39752</v>
      </c>
      <c r="B287" s="95">
        <f>IF(ESI_Monthly!GJ287&lt;&gt;"",ESI_Monthly!GJ287,"")</f>
        <v>-18.3</v>
      </c>
      <c r="C287" s="95">
        <f>IF(ESI_Monthly!GK287&lt;&gt;"",ESI_Monthly!GK287,"")</f>
        <v>-0.4</v>
      </c>
      <c r="D287" s="95">
        <f>IF(ESI_Monthly!GL287&lt;&gt;"",ESI_Monthly!GL287,"")</f>
        <v>-7.7</v>
      </c>
      <c r="E287" s="95">
        <f>IF(ESI_Monthly!GM287&lt;&gt;"",ESI_Monthly!GM287,"")</f>
        <v>-14.8</v>
      </c>
      <c r="F287" s="95">
        <f>IF(ESI_Monthly!GN287&lt;&gt;"",ESI_Monthly!GN287,"")</f>
        <v>6.2</v>
      </c>
      <c r="G287" s="95">
        <f>IF(ESI_Monthly!GO287&lt;&gt;"",ESI_Monthly!GO287,"")</f>
        <v>87.6</v>
      </c>
    </row>
    <row r="288" spans="1:7" ht="12" customHeight="1">
      <c r="A288" s="33">
        <f>IF(ESI_Monthly!$A288&lt;&gt;"",ESI_Monthly!$A288," ")</f>
        <v>39782</v>
      </c>
      <c r="B288" s="95">
        <f>IF(ESI_Monthly!GJ288&lt;&gt;"",ESI_Monthly!GJ288,"")</f>
        <v>-25.7</v>
      </c>
      <c r="C288" s="95">
        <f>IF(ESI_Monthly!GK288&lt;&gt;"",ESI_Monthly!GK288,"")</f>
        <v>-14.7</v>
      </c>
      <c r="D288" s="95">
        <f>IF(ESI_Monthly!GL288&lt;&gt;"",ESI_Monthly!GL288,"")</f>
        <v>-6</v>
      </c>
      <c r="E288" s="95">
        <f>IF(ESI_Monthly!GM288&lt;&gt;"",ESI_Monthly!GM288,"")</f>
        <v>-33.1</v>
      </c>
      <c r="F288" s="95">
        <f>IF(ESI_Monthly!GN288&lt;&gt;"",ESI_Monthly!GN288,"")</f>
        <v>-17</v>
      </c>
      <c r="G288" s="95">
        <f>IF(ESI_Monthly!GO288&lt;&gt;"",ESI_Monthly!GO288,"")</f>
        <v>82</v>
      </c>
    </row>
    <row r="289" spans="1:7" ht="12" customHeight="1">
      <c r="A289" s="33">
        <f>IF(ESI_Monthly!$A289&lt;&gt;"",ESI_Monthly!$A289," ")</f>
        <v>39813</v>
      </c>
      <c r="B289" s="95">
        <f>IF(ESI_Monthly!GJ289&lt;&gt;"",ESI_Monthly!GJ289,"")</f>
        <v>-34</v>
      </c>
      <c r="C289" s="95">
        <f>IF(ESI_Monthly!GK289&lt;&gt;"",ESI_Monthly!GK289,"")</f>
        <v>-17.5</v>
      </c>
      <c r="D289" s="95">
        <f>IF(ESI_Monthly!GL289&lt;&gt;"",ESI_Monthly!GL289,"")</f>
        <v>-6.4</v>
      </c>
      <c r="E289" s="95">
        <f>IF(ESI_Monthly!GM289&lt;&gt;"",ESI_Monthly!GM289,"")</f>
        <v>-37.1</v>
      </c>
      <c r="F289" s="95">
        <f>IF(ESI_Monthly!GN289&lt;&gt;"",ESI_Monthly!GN289,"")</f>
        <v>-19.2</v>
      </c>
      <c r="G289" s="95">
        <f>IF(ESI_Monthly!GO289&lt;&gt;"",ESI_Monthly!GO289,"")</f>
        <v>78.8</v>
      </c>
    </row>
    <row r="290" spans="1:7" ht="12" customHeight="1">
      <c r="A290" s="33">
        <f>IF(ESI_Monthly!$A290&lt;&gt;"",ESI_Monthly!$A290," ")</f>
        <v>39844</v>
      </c>
      <c r="B290" s="95">
        <f>IF(ESI_Monthly!GJ290&lt;&gt;"",ESI_Monthly!GJ290,"")</f>
        <v>-31.5</v>
      </c>
      <c r="C290" s="95">
        <f>IF(ESI_Monthly!GK290&lt;&gt;"",ESI_Monthly!GK290,"")</f>
        <v>-18.100000000000001</v>
      </c>
      <c r="D290" s="95">
        <f>IF(ESI_Monthly!GL290&lt;&gt;"",ESI_Monthly!GL290,"")</f>
        <v>-4.7</v>
      </c>
      <c r="E290" s="95">
        <f>IF(ESI_Monthly!GM290&lt;&gt;"",ESI_Monthly!GM290,"")</f>
        <v>-38.299999999999997</v>
      </c>
      <c r="F290" s="95">
        <f>IF(ESI_Monthly!GN290&lt;&gt;"",ESI_Monthly!GN290,"")</f>
        <v>-28.5</v>
      </c>
      <c r="G290" s="95">
        <f>IF(ESI_Monthly!GO290&lt;&gt;"",ESI_Monthly!GO290,"")</f>
        <v>79.8</v>
      </c>
    </row>
    <row r="291" spans="1:7" ht="12" customHeight="1">
      <c r="A291" s="33">
        <f>IF(ESI_Monthly!$A291&lt;&gt;"",ESI_Monthly!$A291," ")</f>
        <v>39872</v>
      </c>
      <c r="B291" s="95">
        <f>IF(ESI_Monthly!GJ291&lt;&gt;"",ESI_Monthly!GJ291,"")</f>
        <v>-31.6</v>
      </c>
      <c r="C291" s="95">
        <f>IF(ESI_Monthly!GK291&lt;&gt;"",ESI_Monthly!GK291,"")</f>
        <v>-23.6</v>
      </c>
      <c r="D291" s="95">
        <f>IF(ESI_Monthly!GL291&lt;&gt;"",ESI_Monthly!GL291,"")</f>
        <v>-3.1</v>
      </c>
      <c r="E291" s="95">
        <f>IF(ESI_Monthly!GM291&lt;&gt;"",ESI_Monthly!GM291,"")</f>
        <v>-26.3</v>
      </c>
      <c r="F291" s="95">
        <f>IF(ESI_Monthly!GN291&lt;&gt;"",ESI_Monthly!GN291,"")</f>
        <v>-34.4</v>
      </c>
      <c r="G291" s="95">
        <f>IF(ESI_Monthly!GO291&lt;&gt;"",ESI_Monthly!GO291,"")</f>
        <v>79.400000000000006</v>
      </c>
    </row>
    <row r="292" spans="1:7" ht="12" customHeight="1">
      <c r="A292" s="33">
        <f>IF(ESI_Monthly!$A292&lt;&gt;"",ESI_Monthly!$A292," ")</f>
        <v>39903</v>
      </c>
      <c r="B292" s="95">
        <f>IF(ESI_Monthly!GJ292&lt;&gt;"",ESI_Monthly!GJ292,"")</f>
        <v>-38.5</v>
      </c>
      <c r="C292" s="95">
        <f>IF(ESI_Monthly!GK292&lt;&gt;"",ESI_Monthly!GK292,"")</f>
        <v>-23.7</v>
      </c>
      <c r="D292" s="95">
        <f>IF(ESI_Monthly!GL292&lt;&gt;"",ESI_Monthly!GL292,"")</f>
        <v>-3.9</v>
      </c>
      <c r="E292" s="95">
        <f>IF(ESI_Monthly!GM292&lt;&gt;"",ESI_Monthly!GM292,"")</f>
        <v>-30.7</v>
      </c>
      <c r="F292" s="95">
        <f>IF(ESI_Monthly!GN292&lt;&gt;"",ESI_Monthly!GN292,"")</f>
        <v>-33.1</v>
      </c>
      <c r="G292" s="95">
        <f>IF(ESI_Monthly!GO292&lt;&gt;"",ESI_Monthly!GO292,"")</f>
        <v>77.099999999999994</v>
      </c>
    </row>
    <row r="293" spans="1:7" ht="12" customHeight="1">
      <c r="A293" s="33">
        <f>IF(ESI_Monthly!$A293&lt;&gt;"",ESI_Monthly!$A293," ")</f>
        <v>39933</v>
      </c>
      <c r="B293" s="95">
        <f>IF(ESI_Monthly!GJ293&lt;&gt;"",ESI_Monthly!GJ293,"")</f>
        <v>-36.700000000000003</v>
      </c>
      <c r="C293" s="95">
        <f>IF(ESI_Monthly!GK293&lt;&gt;"",ESI_Monthly!GK293,"")</f>
        <v>-26.3</v>
      </c>
      <c r="D293" s="95">
        <f>IF(ESI_Monthly!GL293&lt;&gt;"",ESI_Monthly!GL293,"")</f>
        <v>-5.6</v>
      </c>
      <c r="E293" s="95">
        <f>IF(ESI_Monthly!GM293&lt;&gt;"",ESI_Monthly!GM293,"")</f>
        <v>-32.5</v>
      </c>
      <c r="F293" s="95">
        <f>IF(ESI_Monthly!GN293&lt;&gt;"",ESI_Monthly!GN293,"")</f>
        <v>-52.3</v>
      </c>
      <c r="G293" s="95">
        <f>IF(ESI_Monthly!GO293&lt;&gt;"",ESI_Monthly!GO293,"")</f>
        <v>76.2</v>
      </c>
    </row>
    <row r="294" spans="1:7" ht="12" customHeight="1">
      <c r="A294" s="33">
        <f>IF(ESI_Monthly!$A294&lt;&gt;"",ESI_Monthly!$A294," ")</f>
        <v>39964</v>
      </c>
      <c r="B294" s="95">
        <f>IF(ESI_Monthly!GJ294&lt;&gt;"",ESI_Monthly!GJ294,"")</f>
        <v>-31.2</v>
      </c>
      <c r="C294" s="95">
        <f>IF(ESI_Monthly!GK294&lt;&gt;"",ESI_Monthly!GK294,"")</f>
        <v>-20</v>
      </c>
      <c r="D294" s="95">
        <f>IF(ESI_Monthly!GL294&lt;&gt;"",ESI_Monthly!GL294,"")</f>
        <v>-0.3</v>
      </c>
      <c r="E294" s="95">
        <f>IF(ESI_Monthly!GM294&lt;&gt;"",ESI_Monthly!GM294,"")</f>
        <v>-12.3</v>
      </c>
      <c r="F294" s="95">
        <f>IF(ESI_Monthly!GN294&lt;&gt;"",ESI_Monthly!GN294,"")</f>
        <v>-45.8</v>
      </c>
      <c r="G294" s="95">
        <f>IF(ESI_Monthly!GO294&lt;&gt;"",ESI_Monthly!GO294,"")</f>
        <v>82</v>
      </c>
    </row>
    <row r="295" spans="1:7" ht="12" customHeight="1">
      <c r="A295" s="33">
        <f>IF(ESI_Monthly!$A295&lt;&gt;"",ESI_Monthly!$A295," ")</f>
        <v>39994</v>
      </c>
      <c r="B295" s="95">
        <f>IF(ESI_Monthly!GJ295&lt;&gt;"",ESI_Monthly!GJ295,"")</f>
        <v>-31.7</v>
      </c>
      <c r="C295" s="95">
        <f>IF(ESI_Monthly!GK295&lt;&gt;"",ESI_Monthly!GK295,"")</f>
        <v>-19.2</v>
      </c>
      <c r="D295" s="95">
        <f>IF(ESI_Monthly!GL295&lt;&gt;"",ESI_Monthly!GL295,"")</f>
        <v>1.8</v>
      </c>
      <c r="E295" s="95">
        <f>IF(ESI_Monthly!GM295&lt;&gt;"",ESI_Monthly!GM295,"")</f>
        <v>-6</v>
      </c>
      <c r="F295" s="95">
        <f>IF(ESI_Monthly!GN295&lt;&gt;"",ESI_Monthly!GN295,"")</f>
        <v>-44.9</v>
      </c>
      <c r="G295" s="95">
        <f>IF(ESI_Monthly!GO295&lt;&gt;"",ESI_Monthly!GO295,"")</f>
        <v>83.5</v>
      </c>
    </row>
    <row r="296" spans="1:7" ht="12" customHeight="1">
      <c r="A296" s="33">
        <f>IF(ESI_Monthly!$A296&lt;&gt;"",ESI_Monthly!$A296," ")</f>
        <v>40025</v>
      </c>
      <c r="B296" s="95">
        <f>IF(ESI_Monthly!GJ296&lt;&gt;"",ESI_Monthly!GJ296,"")</f>
        <v>-21.6</v>
      </c>
      <c r="C296" s="95">
        <f>IF(ESI_Monthly!GK296&lt;&gt;"",ESI_Monthly!GK296,"")</f>
        <v>-11.1</v>
      </c>
      <c r="D296" s="95">
        <f>IF(ESI_Monthly!GL296&lt;&gt;"",ESI_Monthly!GL296,"")</f>
        <v>3.9</v>
      </c>
      <c r="E296" s="95">
        <f>IF(ESI_Monthly!GM296&lt;&gt;"",ESI_Monthly!GM296,"")</f>
        <v>-9.4</v>
      </c>
      <c r="F296" s="95">
        <f>IF(ESI_Monthly!GN296&lt;&gt;"",ESI_Monthly!GN296,"")</f>
        <v>-59.2</v>
      </c>
      <c r="G296" s="95">
        <f>IF(ESI_Monthly!GO296&lt;&gt;"",ESI_Monthly!GO296,"")</f>
        <v>89.4</v>
      </c>
    </row>
    <row r="297" spans="1:7" ht="12" customHeight="1">
      <c r="A297" s="33">
        <f>IF(ESI_Monthly!$A297&lt;&gt;"",ESI_Monthly!$A297," ")</f>
        <v>40056</v>
      </c>
      <c r="B297" s="95">
        <f>IF(ESI_Monthly!GJ297&lt;&gt;"",ESI_Monthly!GJ297,"")</f>
        <v>-20</v>
      </c>
      <c r="C297" s="95">
        <f>IF(ESI_Monthly!GK297&lt;&gt;"",ESI_Monthly!GK297,"")</f>
        <v>-7.9</v>
      </c>
      <c r="D297" s="95">
        <f>IF(ESI_Monthly!GL297&lt;&gt;"",ESI_Monthly!GL297,"")</f>
        <v>6</v>
      </c>
      <c r="E297" s="95">
        <f>IF(ESI_Monthly!GM297&lt;&gt;"",ESI_Monthly!GM297,"")</f>
        <v>16.5</v>
      </c>
      <c r="F297" s="95">
        <f>IF(ESI_Monthly!GN297&lt;&gt;"",ESI_Monthly!GN297,"")</f>
        <v>-48.4</v>
      </c>
      <c r="G297" s="95">
        <f>IF(ESI_Monthly!GO297&lt;&gt;"",ESI_Monthly!GO297,"")</f>
        <v>91.2</v>
      </c>
    </row>
    <row r="298" spans="1:7" ht="12" customHeight="1">
      <c r="A298" s="33">
        <f>IF(ESI_Monthly!$A298&lt;&gt;"",ESI_Monthly!$A298," ")</f>
        <v>40086</v>
      </c>
      <c r="B298" s="95">
        <f>IF(ESI_Monthly!GJ298&lt;&gt;"",ESI_Monthly!GJ298,"")</f>
        <v>-21.9</v>
      </c>
      <c r="C298" s="95">
        <f>IF(ESI_Monthly!GK298&lt;&gt;"",ESI_Monthly!GK298,"")</f>
        <v>-2.9</v>
      </c>
      <c r="D298" s="95">
        <f>IF(ESI_Monthly!GL298&lt;&gt;"",ESI_Monthly!GL298,"")</f>
        <v>7</v>
      </c>
      <c r="E298" s="95">
        <f>IF(ESI_Monthly!GM298&lt;&gt;"",ESI_Monthly!GM298,"")</f>
        <v>18</v>
      </c>
      <c r="F298" s="95">
        <f>IF(ESI_Monthly!GN298&lt;&gt;"",ESI_Monthly!GN298,"")</f>
        <v>-50.3</v>
      </c>
      <c r="G298" s="95">
        <f>IF(ESI_Monthly!GO298&lt;&gt;"",ESI_Monthly!GO298,"")</f>
        <v>92.4</v>
      </c>
    </row>
    <row r="299" spans="1:7" ht="12" customHeight="1">
      <c r="A299" s="33">
        <f>IF(ESI_Monthly!$A299&lt;&gt;"",ESI_Monthly!$A299," ")</f>
        <v>40117</v>
      </c>
      <c r="B299" s="95">
        <f>IF(ESI_Monthly!GJ299&lt;&gt;"",ESI_Monthly!GJ299,"")</f>
        <v>-16.100000000000001</v>
      </c>
      <c r="C299" s="95">
        <f>IF(ESI_Monthly!GK299&lt;&gt;"",ESI_Monthly!GK299,"")</f>
        <v>2.7</v>
      </c>
      <c r="D299" s="95">
        <f>IF(ESI_Monthly!GL299&lt;&gt;"",ESI_Monthly!GL299,"")</f>
        <v>8</v>
      </c>
      <c r="E299" s="95">
        <f>IF(ESI_Monthly!GM299&lt;&gt;"",ESI_Monthly!GM299,"")</f>
        <v>19.3</v>
      </c>
      <c r="F299" s="95">
        <f>IF(ESI_Monthly!GN299&lt;&gt;"",ESI_Monthly!GN299,"")</f>
        <v>-48.4</v>
      </c>
      <c r="G299" s="95">
        <f>IF(ESI_Monthly!GO299&lt;&gt;"",ESI_Monthly!GO299,"")</f>
        <v>95.4</v>
      </c>
    </row>
    <row r="300" spans="1:7" ht="12" customHeight="1">
      <c r="A300" s="33">
        <f>IF(ESI_Monthly!$A300&lt;&gt;"",ESI_Monthly!$A300," ")</f>
        <v>40147</v>
      </c>
      <c r="B300" s="95">
        <f>IF(ESI_Monthly!GJ300&lt;&gt;"",ESI_Monthly!GJ300,"")</f>
        <v>-12.9</v>
      </c>
      <c r="C300" s="95">
        <f>IF(ESI_Monthly!GK300&lt;&gt;"",ESI_Monthly!GK300,"")</f>
        <v>10.199999999999999</v>
      </c>
      <c r="D300" s="95">
        <f>IF(ESI_Monthly!GL300&lt;&gt;"",ESI_Monthly!GL300,"")</f>
        <v>9</v>
      </c>
      <c r="E300" s="95">
        <f>IF(ESI_Monthly!GM300&lt;&gt;"",ESI_Monthly!GM300,"")</f>
        <v>30</v>
      </c>
      <c r="F300" s="95">
        <f>IF(ESI_Monthly!GN300&lt;&gt;"",ESI_Monthly!GN300,"")</f>
        <v>-41.8</v>
      </c>
      <c r="G300" s="95">
        <f>IF(ESI_Monthly!GO300&lt;&gt;"",ESI_Monthly!GO300,"")</f>
        <v>98.9</v>
      </c>
    </row>
    <row r="301" spans="1:7" ht="12" customHeight="1">
      <c r="A301" s="33">
        <f>IF(ESI_Monthly!$A301&lt;&gt;"",ESI_Monthly!$A301," ")</f>
        <v>40178</v>
      </c>
      <c r="B301" s="95">
        <f>IF(ESI_Monthly!GJ301&lt;&gt;"",ESI_Monthly!GJ301,"")</f>
        <v>-7.4</v>
      </c>
      <c r="C301" s="95">
        <f>IF(ESI_Monthly!GK301&lt;&gt;"",ESI_Monthly!GK301,"")</f>
        <v>20.100000000000001</v>
      </c>
      <c r="D301" s="95">
        <f>IF(ESI_Monthly!GL301&lt;&gt;"",ESI_Monthly!GL301,"")</f>
        <v>8.1999999999999993</v>
      </c>
      <c r="E301" s="95">
        <f>IF(ESI_Monthly!GM301&lt;&gt;"",ESI_Monthly!GM301,"")</f>
        <v>33</v>
      </c>
      <c r="F301" s="95">
        <f>IF(ESI_Monthly!GN301&lt;&gt;"",ESI_Monthly!GN301,"")</f>
        <v>-40.4</v>
      </c>
      <c r="G301" s="95">
        <f>IF(ESI_Monthly!GO301&lt;&gt;"",ESI_Monthly!GO301,"")</f>
        <v>102.7</v>
      </c>
    </row>
    <row r="302" spans="1:7" ht="12" customHeight="1">
      <c r="A302" s="33">
        <f>IF(ESI_Monthly!$A302&lt;&gt;"",ESI_Monthly!$A302," ")</f>
        <v>40209</v>
      </c>
      <c r="B302" s="95">
        <f>IF(ESI_Monthly!GJ302&lt;&gt;"",ESI_Monthly!GJ302,"")</f>
        <v>-5.0999999999999996</v>
      </c>
      <c r="C302" s="95">
        <f>IF(ESI_Monthly!GK302&lt;&gt;"",ESI_Monthly!GK302,"")</f>
        <v>21.7</v>
      </c>
      <c r="D302" s="95">
        <f>IF(ESI_Monthly!GL302&lt;&gt;"",ESI_Monthly!GL302,"")</f>
        <v>7.1</v>
      </c>
      <c r="E302" s="95">
        <f>IF(ESI_Monthly!GM302&lt;&gt;"",ESI_Monthly!GM302,"")</f>
        <v>47.6</v>
      </c>
      <c r="F302" s="95">
        <f>IF(ESI_Monthly!GN302&lt;&gt;"",ESI_Monthly!GN302,"")</f>
        <v>-33.4</v>
      </c>
      <c r="G302" s="95">
        <f>IF(ESI_Monthly!GO302&lt;&gt;"",ESI_Monthly!GO302,"")</f>
        <v>104</v>
      </c>
    </row>
    <row r="303" spans="1:7" ht="12" customHeight="1">
      <c r="A303" s="33">
        <f>IF(ESI_Monthly!$A303&lt;&gt;"",ESI_Monthly!$A303," ")</f>
        <v>40237</v>
      </c>
      <c r="B303" s="95">
        <f>IF(ESI_Monthly!GJ303&lt;&gt;"",ESI_Monthly!GJ303,"")</f>
        <v>1.3</v>
      </c>
      <c r="C303" s="95">
        <f>IF(ESI_Monthly!GK303&lt;&gt;"",ESI_Monthly!GK303,"")</f>
        <v>25</v>
      </c>
      <c r="D303" s="95">
        <f>IF(ESI_Monthly!GL303&lt;&gt;"",ESI_Monthly!GL303,"")</f>
        <v>9.1999999999999993</v>
      </c>
      <c r="E303" s="95">
        <f>IF(ESI_Monthly!GM303&lt;&gt;"",ESI_Monthly!GM303,"")</f>
        <v>37.6</v>
      </c>
      <c r="F303" s="95">
        <f>IF(ESI_Monthly!GN303&lt;&gt;"",ESI_Monthly!GN303,"")</f>
        <v>-42.9</v>
      </c>
      <c r="G303" s="95">
        <f>IF(ESI_Monthly!GO303&lt;&gt;"",ESI_Monthly!GO303,"")</f>
        <v>107.2</v>
      </c>
    </row>
    <row r="304" spans="1:7" ht="12" customHeight="1">
      <c r="A304" s="33">
        <f>IF(ESI_Monthly!$A304&lt;&gt;"",ESI_Monthly!$A304," ")</f>
        <v>40268</v>
      </c>
      <c r="B304" s="95">
        <f>IF(ESI_Monthly!GJ304&lt;&gt;"",ESI_Monthly!GJ304,"")</f>
        <v>3.1</v>
      </c>
      <c r="C304" s="95">
        <f>IF(ESI_Monthly!GK304&lt;&gt;"",ESI_Monthly!GK304,"")</f>
        <v>27.5</v>
      </c>
      <c r="D304" s="95">
        <f>IF(ESI_Monthly!GL304&lt;&gt;"",ESI_Monthly!GL304,"")</f>
        <v>9.5</v>
      </c>
      <c r="E304" s="95">
        <f>IF(ESI_Monthly!GM304&lt;&gt;"",ESI_Monthly!GM304,"")</f>
        <v>34.200000000000003</v>
      </c>
      <c r="F304" s="95">
        <f>IF(ESI_Monthly!GN304&lt;&gt;"",ESI_Monthly!GN304,"")</f>
        <v>-26</v>
      </c>
      <c r="G304" s="95">
        <f>IF(ESI_Monthly!GO304&lt;&gt;"",ESI_Monthly!GO304,"")</f>
        <v>108.8</v>
      </c>
    </row>
    <row r="305" spans="1:8" ht="12" customHeight="1">
      <c r="A305" s="33">
        <f>IF(ESI_Monthly!$A305&lt;&gt;"",ESI_Monthly!$A305," ")</f>
        <v>40298</v>
      </c>
      <c r="B305" s="95">
        <f>IF(ESI_Monthly!GJ305&lt;&gt;"",ESI_Monthly!GJ305,"")</f>
        <v>-3</v>
      </c>
      <c r="C305" s="95">
        <f>IF(ESI_Monthly!GK305&lt;&gt;"",ESI_Monthly!GK305,"")</f>
        <v>29.3</v>
      </c>
      <c r="D305" s="95">
        <f>IF(ESI_Monthly!GL305&lt;&gt;"",ESI_Monthly!GL305,"")</f>
        <v>10.5</v>
      </c>
      <c r="E305" s="95">
        <f>IF(ESI_Monthly!GM305&lt;&gt;"",ESI_Monthly!GM305,"")</f>
        <v>39</v>
      </c>
      <c r="F305" s="95">
        <f>IF(ESI_Monthly!GN305&lt;&gt;"",ESI_Monthly!GN305,"")</f>
        <v>-5</v>
      </c>
      <c r="G305" s="95">
        <f>IF(ESI_Monthly!GO305&lt;&gt;"",ESI_Monthly!GO305,"")</f>
        <v>107.1</v>
      </c>
    </row>
    <row r="306" spans="1:8" ht="12" customHeight="1">
      <c r="A306" s="33">
        <f>IF(ESI_Monthly!$A306&lt;&gt;"",ESI_Monthly!$A306," ")</f>
        <v>40329</v>
      </c>
      <c r="B306" s="95">
        <f>IF(ESI_Monthly!GJ306&lt;&gt;"",ESI_Monthly!GJ306,"")</f>
        <v>3.7</v>
      </c>
      <c r="C306" s="95">
        <f>IF(ESI_Monthly!GK306&lt;&gt;"",ESI_Monthly!GK306,"")</f>
        <v>41</v>
      </c>
      <c r="D306" s="95">
        <f>IF(ESI_Monthly!GL306&lt;&gt;"",ESI_Monthly!GL306,"")</f>
        <v>8.8000000000000007</v>
      </c>
      <c r="E306" s="95">
        <f>IF(ESI_Monthly!GM306&lt;&gt;"",ESI_Monthly!GM306,"")</f>
        <v>35.5</v>
      </c>
      <c r="F306" s="95">
        <f>IF(ESI_Monthly!GN306&lt;&gt;"",ESI_Monthly!GN306,"")</f>
        <v>-9.9</v>
      </c>
      <c r="G306" s="95">
        <f>IF(ESI_Monthly!GO306&lt;&gt;"",ESI_Monthly!GO306,"")</f>
        <v>111.4</v>
      </c>
    </row>
    <row r="307" spans="1:8" ht="12" customHeight="1">
      <c r="A307" s="33">
        <f>IF(ESI_Monthly!$A307&lt;&gt;"",ESI_Monthly!$A307," ")</f>
        <v>40359</v>
      </c>
      <c r="B307" s="95">
        <f>IF(ESI_Monthly!GJ307&lt;&gt;"",ESI_Monthly!GJ307,"")</f>
        <v>9.9</v>
      </c>
      <c r="C307" s="95">
        <f>IF(ESI_Monthly!GK307&lt;&gt;"",ESI_Monthly!GK307,"")</f>
        <v>38</v>
      </c>
      <c r="D307" s="95">
        <f>IF(ESI_Monthly!GL307&lt;&gt;"",ESI_Monthly!GL307,"")</f>
        <v>10.5</v>
      </c>
      <c r="E307" s="95">
        <f>IF(ESI_Monthly!GM307&lt;&gt;"",ESI_Monthly!GM307,"")</f>
        <v>28.1</v>
      </c>
      <c r="F307" s="95">
        <f>IF(ESI_Monthly!GN307&lt;&gt;"",ESI_Monthly!GN307,"")</f>
        <v>-7.9</v>
      </c>
      <c r="G307" s="95">
        <f>IF(ESI_Monthly!GO307&lt;&gt;"",ESI_Monthly!GO307,"")</f>
        <v>113.3</v>
      </c>
    </row>
    <row r="308" spans="1:8" ht="12" customHeight="1">
      <c r="A308" s="33">
        <f>IF(ESI_Monthly!$A308&lt;&gt;"",ESI_Monthly!$A308," ")</f>
        <v>40390</v>
      </c>
      <c r="B308" s="95">
        <f>IF(ESI_Monthly!GJ308&lt;&gt;"",ESI_Monthly!GJ308,"")</f>
        <v>3.6</v>
      </c>
      <c r="C308" s="95">
        <f>IF(ESI_Monthly!GK308&lt;&gt;"",ESI_Monthly!GK308,"")</f>
        <v>45.6</v>
      </c>
      <c r="D308" s="95">
        <f>IF(ESI_Monthly!GL308&lt;&gt;"",ESI_Monthly!GL308,"")</f>
        <v>10.4</v>
      </c>
      <c r="E308" s="95">
        <f>IF(ESI_Monthly!GM308&lt;&gt;"",ESI_Monthly!GM308,"")</f>
        <v>30.5</v>
      </c>
      <c r="F308" s="95">
        <f>IF(ESI_Monthly!GN308&lt;&gt;"",ESI_Monthly!GN308,"")</f>
        <v>-8.6999999999999993</v>
      </c>
      <c r="G308" s="95">
        <f>IF(ESI_Monthly!GO308&lt;&gt;"",ESI_Monthly!GO308,"")</f>
        <v>112.7</v>
      </c>
    </row>
    <row r="309" spans="1:8" ht="12" customHeight="1">
      <c r="A309" s="33">
        <f>IF(ESI_Monthly!$A309&lt;&gt;"",ESI_Monthly!$A309," ")</f>
        <v>40421</v>
      </c>
      <c r="B309" s="95">
        <f>IF(ESI_Monthly!GJ309&lt;&gt;"",ESI_Monthly!GJ309,"")</f>
        <v>9.1</v>
      </c>
      <c r="C309" s="95">
        <f>IF(ESI_Monthly!GK309&lt;&gt;"",ESI_Monthly!GK309,"")</f>
        <v>38.5</v>
      </c>
      <c r="D309" s="95">
        <f>IF(ESI_Monthly!GL309&lt;&gt;"",ESI_Monthly!GL309,"")</f>
        <v>9.6999999999999993</v>
      </c>
      <c r="E309" s="95">
        <f>IF(ESI_Monthly!GM309&lt;&gt;"",ESI_Monthly!GM309,"")</f>
        <v>19.600000000000001</v>
      </c>
      <c r="F309" s="95">
        <f>IF(ESI_Monthly!GN309&lt;&gt;"",ESI_Monthly!GN309,"")</f>
        <v>-3.7</v>
      </c>
      <c r="G309" s="95">
        <f>IF(ESI_Monthly!GO309&lt;&gt;"",ESI_Monthly!GO309,"")</f>
        <v>112.5</v>
      </c>
    </row>
    <row r="310" spans="1:8" ht="12" customHeight="1">
      <c r="A310" s="33">
        <f>IF(ESI_Monthly!$A310&lt;&gt;"",ESI_Monthly!$A310," ")</f>
        <v>40451</v>
      </c>
      <c r="B310" s="95">
        <f>IF(ESI_Monthly!GJ310&lt;&gt;"",ESI_Monthly!GJ310,"")</f>
        <v>15.8</v>
      </c>
      <c r="C310" s="95">
        <f>IF(ESI_Monthly!GK310&lt;&gt;"",ESI_Monthly!GK310,"")</f>
        <v>39.200000000000003</v>
      </c>
      <c r="D310" s="95">
        <f>IF(ESI_Monthly!GL310&lt;&gt;"",ESI_Monthly!GL310,"")</f>
        <v>10.4</v>
      </c>
      <c r="E310" s="95">
        <f>IF(ESI_Monthly!GM310&lt;&gt;"",ESI_Monthly!GM310,"")</f>
        <v>24.4</v>
      </c>
      <c r="F310" s="95">
        <f>IF(ESI_Monthly!GN310&lt;&gt;"",ESI_Monthly!GN310,"")</f>
        <v>9.9</v>
      </c>
      <c r="G310" s="95">
        <f>IF(ESI_Monthly!GO310&lt;&gt;"",ESI_Monthly!GO310,"")</f>
        <v>115.7</v>
      </c>
    </row>
    <row r="311" spans="1:8" ht="12" customHeight="1">
      <c r="A311" s="33">
        <f>IF(ESI_Monthly!$A311&lt;&gt;"",ESI_Monthly!$A311," ")</f>
        <v>40482</v>
      </c>
      <c r="B311" s="95">
        <f>IF(ESI_Monthly!GJ311&lt;&gt;"",ESI_Monthly!GJ311,"")</f>
        <v>8.3000000000000007</v>
      </c>
      <c r="C311" s="95">
        <f>IF(ESI_Monthly!GK311&lt;&gt;"",ESI_Monthly!GK311,"")</f>
        <v>40.200000000000003</v>
      </c>
      <c r="D311" s="95">
        <f>IF(ESI_Monthly!GL311&lt;&gt;"",ESI_Monthly!GL311,"")</f>
        <v>8.6</v>
      </c>
      <c r="E311" s="95">
        <f>IF(ESI_Monthly!GM311&lt;&gt;"",ESI_Monthly!GM311,"")</f>
        <v>29.4</v>
      </c>
      <c r="F311" s="95">
        <f>IF(ESI_Monthly!GN311&lt;&gt;"",ESI_Monthly!GN311,"")</f>
        <v>6.8</v>
      </c>
      <c r="G311" s="95">
        <f>IF(ESI_Monthly!GO311&lt;&gt;"",ESI_Monthly!GO311,"")</f>
        <v>112.7</v>
      </c>
    </row>
    <row r="312" spans="1:8" ht="12" customHeight="1">
      <c r="A312" s="33">
        <f>IF(ESI_Monthly!$A312&lt;&gt;"",ESI_Monthly!$A312," ")</f>
        <v>40512</v>
      </c>
      <c r="B312" s="95">
        <f>IF(ESI_Monthly!GJ312&lt;&gt;"",ESI_Monthly!GJ312,"")</f>
        <v>11.1</v>
      </c>
      <c r="C312" s="95">
        <f>IF(ESI_Monthly!GK312&lt;&gt;"",ESI_Monthly!GK312,"")</f>
        <v>52.5</v>
      </c>
      <c r="D312" s="95">
        <f>IF(ESI_Monthly!GL312&lt;&gt;"",ESI_Monthly!GL312,"")</f>
        <v>8.9</v>
      </c>
      <c r="E312" s="95">
        <f>IF(ESI_Monthly!GM312&lt;&gt;"",ESI_Monthly!GM312,"")</f>
        <v>31.5</v>
      </c>
      <c r="F312" s="95">
        <f>IF(ESI_Monthly!GN312&lt;&gt;"",ESI_Monthly!GN312,"")</f>
        <v>18</v>
      </c>
      <c r="G312" s="95">
        <f>IF(ESI_Monthly!GO312&lt;&gt;"",ESI_Monthly!GO312,"")</f>
        <v>116.5</v>
      </c>
    </row>
    <row r="313" spans="1:8" ht="12" customHeight="1">
      <c r="A313" s="33">
        <f>IF(ESI_Monthly!$A313&lt;&gt;"",ESI_Monthly!$A313," ")</f>
        <v>40543</v>
      </c>
      <c r="B313" s="95">
        <f>IF(ESI_Monthly!GJ313&lt;&gt;"",ESI_Monthly!GJ313,"")</f>
        <v>7.7</v>
      </c>
      <c r="C313" s="95">
        <f>IF(ESI_Monthly!GK313&lt;&gt;"",ESI_Monthly!GK313,"")</f>
        <v>48</v>
      </c>
      <c r="D313" s="95">
        <f>IF(ESI_Monthly!GL313&lt;&gt;"",ESI_Monthly!GL313,"")</f>
        <v>8.4</v>
      </c>
      <c r="E313" s="95">
        <f>IF(ESI_Monthly!GM313&lt;&gt;"",ESI_Monthly!GM313,"")</f>
        <v>31.6</v>
      </c>
      <c r="F313" s="95">
        <f>IF(ESI_Monthly!GN313&lt;&gt;"",ESI_Monthly!GN313,"")</f>
        <v>22.3</v>
      </c>
      <c r="G313" s="95">
        <f>IF(ESI_Monthly!GO313&lt;&gt;"",ESI_Monthly!GO313,"")</f>
        <v>114</v>
      </c>
    </row>
    <row r="314" spans="1:8" ht="12" customHeight="1">
      <c r="A314" s="33">
        <f>IF(ESI_Monthly!$A314&lt;&gt;"",ESI_Monthly!$A314," ")</f>
        <v>40574</v>
      </c>
      <c r="B314" s="95">
        <f>IF(ESI_Monthly!GJ314&lt;&gt;"",ESI_Monthly!GJ314,"")</f>
        <v>14.2</v>
      </c>
      <c r="C314" s="95">
        <f>IF(ESI_Monthly!GK314&lt;&gt;"",ESI_Monthly!GK314,"")</f>
        <v>48.1</v>
      </c>
      <c r="D314" s="95">
        <f>IF(ESI_Monthly!GL314&lt;&gt;"",ESI_Monthly!GL314,"")</f>
        <v>9.6</v>
      </c>
      <c r="E314" s="95">
        <f>IF(ESI_Monthly!GM314&lt;&gt;"",ESI_Monthly!GM314,"")</f>
        <v>25.1</v>
      </c>
      <c r="F314" s="95">
        <f>IF(ESI_Monthly!GN314&lt;&gt;"",ESI_Monthly!GN314,"")</f>
        <v>21</v>
      </c>
      <c r="G314" s="95">
        <f>IF(ESI_Monthly!GO314&lt;&gt;"",ESI_Monthly!GO314,"")</f>
        <v>116.5</v>
      </c>
    </row>
    <row r="315" spans="1:8" ht="12" customHeight="1">
      <c r="A315" s="33">
        <f>IF(ESI_Monthly!$A315&lt;&gt;"",ESI_Monthly!$A315," ")</f>
        <v>40602</v>
      </c>
      <c r="B315" s="95">
        <f>IF(ESI_Monthly!GJ315&lt;&gt;"",ESI_Monthly!GJ315,"")</f>
        <v>13</v>
      </c>
      <c r="C315" s="95">
        <f>IF(ESI_Monthly!GK315&lt;&gt;"",ESI_Monthly!GK315,"")</f>
        <v>53</v>
      </c>
      <c r="D315" s="95">
        <f>IF(ESI_Monthly!GL315&lt;&gt;"",ESI_Monthly!GL315,"")</f>
        <v>8.6</v>
      </c>
      <c r="E315" s="95">
        <f>IF(ESI_Monthly!GM315&lt;&gt;"",ESI_Monthly!GM315,"")</f>
        <v>21.8</v>
      </c>
      <c r="F315" s="95">
        <f>IF(ESI_Monthly!GN315&lt;&gt;"",ESI_Monthly!GN315,"")</f>
        <v>26.5</v>
      </c>
      <c r="G315" s="95">
        <f>IF(ESI_Monthly!GO315&lt;&gt;"",ESI_Monthly!GO315,"")</f>
        <v>116.4</v>
      </c>
    </row>
    <row r="316" spans="1:8" ht="12" customHeight="1">
      <c r="A316" s="33">
        <f>IF(ESI_Monthly!$A316&lt;&gt;"",ESI_Monthly!$A316," ")</f>
        <v>40633</v>
      </c>
      <c r="B316" s="95">
        <f>IF(ESI_Monthly!GJ316&lt;&gt;"",ESI_Monthly!GJ316,"")</f>
        <v>14.8</v>
      </c>
      <c r="C316" s="95">
        <f>IF(ESI_Monthly!GK316&lt;&gt;"",ESI_Monthly!GK316,"")</f>
        <v>47.2</v>
      </c>
      <c r="D316" s="95">
        <f>IF(ESI_Monthly!GL316&lt;&gt;"",ESI_Monthly!GL316,"")</f>
        <v>7.1</v>
      </c>
      <c r="E316" s="95">
        <f>IF(ESI_Monthly!GM316&lt;&gt;"",ESI_Monthly!GM316,"")</f>
        <v>22.3</v>
      </c>
      <c r="F316" s="95">
        <f>IF(ESI_Monthly!GN316&lt;&gt;"",ESI_Monthly!GN316,"")</f>
        <v>20.9</v>
      </c>
      <c r="G316" s="95">
        <f>IF(ESI_Monthly!GO316&lt;&gt;"",ESI_Monthly!GO316,"")</f>
        <v>115.3</v>
      </c>
    </row>
    <row r="317" spans="1:8" ht="12" customHeight="1">
      <c r="A317" s="33">
        <f>IF(ESI_Monthly!$A317&lt;&gt;"",ESI_Monthly!$A317," ")</f>
        <v>40663</v>
      </c>
      <c r="B317" s="95">
        <f>IF(ESI_Monthly!GJ317&lt;&gt;"",ESI_Monthly!GJ317,"")</f>
        <v>9.1999999999999993</v>
      </c>
      <c r="C317" s="95">
        <f>IF(ESI_Monthly!GK317&lt;&gt;"",ESI_Monthly!GK317,"")</f>
        <v>42.3</v>
      </c>
      <c r="D317" s="95">
        <f>IF(ESI_Monthly!GL317&lt;&gt;"",ESI_Monthly!GL317,"")</f>
        <v>6.3</v>
      </c>
      <c r="E317" s="95">
        <f>IF(ESI_Monthly!GM317&lt;&gt;"",ESI_Monthly!GM317,"")</f>
        <v>17.3</v>
      </c>
      <c r="F317" s="95">
        <f>IF(ESI_Monthly!GN317&lt;&gt;"",ESI_Monthly!GN317,"")</f>
        <v>18.3</v>
      </c>
      <c r="G317" s="95">
        <f>IF(ESI_Monthly!GO317&lt;&gt;"",ESI_Monthly!GO317,"")</f>
        <v>112.1</v>
      </c>
    </row>
    <row r="318" spans="1:8" ht="12" customHeight="1">
      <c r="A318" s="33">
        <f>IF(ESI_Monthly!$A318&lt;&gt;"",ESI_Monthly!$A318," ")</f>
        <v>40694</v>
      </c>
      <c r="B318" s="95">
        <f>IF(ESI_Monthly!GJ318&lt;&gt;"",ESI_Monthly!GJ318,"")</f>
        <v>13.2</v>
      </c>
      <c r="C318" s="95">
        <f>IF(ESI_Monthly!GK318&lt;&gt;"",ESI_Monthly!GK318,"")</f>
        <v>40.1</v>
      </c>
      <c r="D318" s="95">
        <f>IF(ESI_Monthly!GL318&lt;&gt;"",ESI_Monthly!GL318,"")</f>
        <v>5.4</v>
      </c>
      <c r="E318" s="95">
        <f>IF(ESI_Monthly!GM318&lt;&gt;"",ESI_Monthly!GM318,"")</f>
        <v>13.5</v>
      </c>
      <c r="F318" s="95">
        <f>IF(ESI_Monthly!GN318&lt;&gt;"",ESI_Monthly!GN318,"")</f>
        <v>19.7</v>
      </c>
      <c r="G318" s="95">
        <f>IF(ESI_Monthly!GO318&lt;&gt;"",ESI_Monthly!GO318,"")</f>
        <v>112.8</v>
      </c>
      <c r="H318" s="32"/>
    </row>
    <row r="319" spans="1:8" ht="12" customHeight="1">
      <c r="A319" s="33">
        <f>IF(ESI_Monthly!$A319&lt;&gt;"",ESI_Monthly!$A319," ")</f>
        <v>40724</v>
      </c>
      <c r="B319" s="95">
        <f>IF(ESI_Monthly!GJ319&lt;&gt;"",ESI_Monthly!GJ319,"")</f>
        <v>10.6</v>
      </c>
      <c r="C319" s="95">
        <f>IF(ESI_Monthly!GK319&lt;&gt;"",ESI_Monthly!GK319,"")</f>
        <v>37.9</v>
      </c>
      <c r="D319" s="95">
        <f>IF(ESI_Monthly!GL319&lt;&gt;"",ESI_Monthly!GL319,"")</f>
        <v>5.5</v>
      </c>
      <c r="E319" s="95">
        <f>IF(ESI_Monthly!GM319&lt;&gt;"",ESI_Monthly!GM319,"")</f>
        <v>7</v>
      </c>
      <c r="F319" s="95">
        <f>IF(ESI_Monthly!GN319&lt;&gt;"",ESI_Monthly!GN319,"")</f>
        <v>14.3</v>
      </c>
      <c r="G319" s="95">
        <f>IF(ESI_Monthly!GO319&lt;&gt;"",ESI_Monthly!GO319,"")</f>
        <v>110.6</v>
      </c>
      <c r="H319" s="32"/>
    </row>
    <row r="320" spans="1:8" ht="12" customHeight="1">
      <c r="A320" s="33">
        <f>IF(ESI_Monthly!$A320&lt;&gt;"",ESI_Monthly!$A320," ")</f>
        <v>40755</v>
      </c>
      <c r="B320" s="95">
        <f>IF(ESI_Monthly!GJ320&lt;&gt;"",ESI_Monthly!GJ320,"")</f>
        <v>2.8</v>
      </c>
      <c r="C320" s="95">
        <f>IF(ESI_Monthly!GK320&lt;&gt;"",ESI_Monthly!GK320,"")</f>
        <v>32</v>
      </c>
      <c r="D320" s="95">
        <f>IF(ESI_Monthly!GL320&lt;&gt;"",ESI_Monthly!GL320,"")</f>
        <v>4.5</v>
      </c>
      <c r="E320" s="95">
        <f>IF(ESI_Monthly!GM320&lt;&gt;"",ESI_Monthly!GM320,"")</f>
        <v>4.0999999999999996</v>
      </c>
      <c r="F320" s="95">
        <f>IF(ESI_Monthly!GN320&lt;&gt;"",ESI_Monthly!GN320,"")</f>
        <v>9.1999999999999993</v>
      </c>
      <c r="G320" s="95">
        <f>IF(ESI_Monthly!GO320&lt;&gt;"",ESI_Monthly!GO320,"")</f>
        <v>106.1</v>
      </c>
      <c r="H320" s="32"/>
    </row>
    <row r="321" spans="1:8" ht="12" customHeight="1">
      <c r="A321" s="33">
        <f>IF(ESI_Monthly!$A321&lt;&gt;"",ESI_Monthly!$A321," ")</f>
        <v>40786</v>
      </c>
      <c r="B321" s="95">
        <f>IF(ESI_Monthly!GJ321&lt;&gt;"",ESI_Monthly!GJ321,"")</f>
        <v>-1.1000000000000001</v>
      </c>
      <c r="C321" s="95">
        <f>IF(ESI_Monthly!GK321&lt;&gt;"",ESI_Monthly!GK321,"")</f>
        <v>25.1</v>
      </c>
      <c r="D321" s="95">
        <f>IF(ESI_Monthly!GL321&lt;&gt;"",ESI_Monthly!GL321,"")</f>
        <v>-0.4</v>
      </c>
      <c r="E321" s="95">
        <f>IF(ESI_Monthly!GM321&lt;&gt;"",ESI_Monthly!GM321,"")</f>
        <v>-2.4</v>
      </c>
      <c r="F321" s="95">
        <f>IF(ESI_Monthly!GN321&lt;&gt;"",ESI_Monthly!GN321,"")</f>
        <v>2.1</v>
      </c>
      <c r="G321" s="95">
        <f>IF(ESI_Monthly!GO321&lt;&gt;"",ESI_Monthly!GO321,"")</f>
        <v>102.2</v>
      </c>
      <c r="H321" s="32"/>
    </row>
    <row r="322" spans="1:8" ht="12" customHeight="1">
      <c r="A322" s="33">
        <f>IF(ESI_Monthly!$A322&lt;&gt;"",ESI_Monthly!$A322," ")</f>
        <v>40816</v>
      </c>
      <c r="B322" s="95">
        <f>IF(ESI_Monthly!GJ322&lt;&gt;"",ESI_Monthly!GJ322,"")</f>
        <v>-2.6</v>
      </c>
      <c r="C322" s="95">
        <f>IF(ESI_Monthly!GK322&lt;&gt;"",ESI_Monthly!GK322,"")</f>
        <v>17.5</v>
      </c>
      <c r="D322" s="95">
        <f>IF(ESI_Monthly!GL322&lt;&gt;"",ESI_Monthly!GL322,"")</f>
        <v>-2.6</v>
      </c>
      <c r="E322" s="95">
        <f>IF(ESI_Monthly!GM322&lt;&gt;"",ESI_Monthly!GM322,"")</f>
        <v>-15.6</v>
      </c>
      <c r="F322" s="95">
        <f>IF(ESI_Monthly!GN322&lt;&gt;"",ESI_Monthly!GN322,"")</f>
        <v>3.5</v>
      </c>
      <c r="G322" s="95">
        <f>IF(ESI_Monthly!GO322&lt;&gt;"",ESI_Monthly!GO322,"")</f>
        <v>99</v>
      </c>
      <c r="H322" s="32"/>
    </row>
    <row r="323" spans="1:8" ht="12" customHeight="1">
      <c r="A323" s="33">
        <f>IF(ESI_Monthly!$A323&lt;&gt;"",ESI_Monthly!$A323," ")</f>
        <v>40847</v>
      </c>
      <c r="B323" s="95">
        <f>IF(ESI_Monthly!GJ323&lt;&gt;"",ESI_Monthly!GJ323,"")</f>
        <v>-5.8</v>
      </c>
      <c r="C323" s="95">
        <f>IF(ESI_Monthly!GK323&lt;&gt;"",ESI_Monthly!GK323,"")</f>
        <v>13.1</v>
      </c>
      <c r="D323" s="95">
        <f>IF(ESI_Monthly!GL323&lt;&gt;"",ESI_Monthly!GL323,"")</f>
        <v>-2.1</v>
      </c>
      <c r="E323" s="95">
        <f>IF(ESI_Monthly!GM323&lt;&gt;"",ESI_Monthly!GM323,"")</f>
        <v>-21</v>
      </c>
      <c r="F323" s="95">
        <f>IF(ESI_Monthly!GN323&lt;&gt;"",ESI_Monthly!GN323,"")</f>
        <v>3.3</v>
      </c>
      <c r="G323" s="95">
        <f>IF(ESI_Monthly!GO323&lt;&gt;"",ESI_Monthly!GO323,"")</f>
        <v>97.2</v>
      </c>
      <c r="H323" s="32"/>
    </row>
    <row r="324" spans="1:8" ht="12" customHeight="1">
      <c r="A324" s="33">
        <f>IF(ESI_Monthly!$A324&lt;&gt;"",ESI_Monthly!$A324," ")</f>
        <v>40877</v>
      </c>
      <c r="B324" s="95">
        <f>IF(ESI_Monthly!GJ324&lt;&gt;"",ESI_Monthly!GJ324,"")</f>
        <v>-11.3</v>
      </c>
      <c r="C324" s="95">
        <f>IF(ESI_Monthly!GK324&lt;&gt;"",ESI_Monthly!GK324,"")</f>
        <v>18.899999999999999</v>
      </c>
      <c r="D324" s="95">
        <f>IF(ESI_Monthly!GL324&lt;&gt;"",ESI_Monthly!GL324,"")</f>
        <v>-2.9</v>
      </c>
      <c r="E324" s="95">
        <f>IF(ESI_Monthly!GM324&lt;&gt;"",ESI_Monthly!GM324,"")</f>
        <v>-17.7</v>
      </c>
      <c r="F324" s="95">
        <f>IF(ESI_Monthly!GN324&lt;&gt;"",ESI_Monthly!GN324,"")</f>
        <v>0.7</v>
      </c>
      <c r="G324" s="95">
        <f>IF(ESI_Monthly!GO324&lt;&gt;"",ESI_Monthly!GO324,"")</f>
        <v>97.2</v>
      </c>
      <c r="H324" s="32"/>
    </row>
    <row r="325" spans="1:8" ht="12" customHeight="1">
      <c r="A325" s="33">
        <f>IF(ESI_Monthly!$A325&lt;&gt;"",ESI_Monthly!$A325," ")</f>
        <v>40908</v>
      </c>
      <c r="B325" s="95">
        <f>IF(ESI_Monthly!GJ325&lt;&gt;"",ESI_Monthly!GJ325,"")</f>
        <v>-10.7</v>
      </c>
      <c r="C325" s="95">
        <f>IF(ESI_Monthly!GK325&lt;&gt;"",ESI_Monthly!GK325,"")</f>
        <v>10.4</v>
      </c>
      <c r="D325" s="95">
        <f>IF(ESI_Monthly!GL325&lt;&gt;"",ESI_Monthly!GL325,"")</f>
        <v>-2.4</v>
      </c>
      <c r="E325" s="95">
        <f>IF(ESI_Monthly!GM325&lt;&gt;"",ESI_Monthly!GM325,"")</f>
        <v>-15.2</v>
      </c>
      <c r="F325" s="95">
        <f>IF(ESI_Monthly!GN325&lt;&gt;"",ESI_Monthly!GN325,"")</f>
        <v>0.9</v>
      </c>
      <c r="G325" s="95">
        <f>IF(ESI_Monthly!GO325&lt;&gt;"",ESI_Monthly!GO325,"")</f>
        <v>95.5</v>
      </c>
      <c r="H325" s="32"/>
    </row>
    <row r="326" spans="1:8" ht="12" customHeight="1">
      <c r="A326" s="33">
        <f>IF(ESI_Monthly!$A326&lt;&gt;"",ESI_Monthly!$A326," ")</f>
        <v>40939</v>
      </c>
      <c r="B326" s="95">
        <f>IF(ESI_Monthly!GJ326&lt;&gt;"",ESI_Monthly!GJ326,"")</f>
        <v>-14.1</v>
      </c>
      <c r="C326" s="95">
        <f>IF(ESI_Monthly!GK326&lt;&gt;"",ESI_Monthly!GK326,"")</f>
        <v>5.7</v>
      </c>
      <c r="D326" s="95">
        <f>IF(ESI_Monthly!GL326&lt;&gt;"",ESI_Monthly!GL326,"")</f>
        <v>-0.1</v>
      </c>
      <c r="E326" s="95">
        <f>IF(ESI_Monthly!GM326&lt;&gt;"",ESI_Monthly!GM326,"")</f>
        <v>-16.3</v>
      </c>
      <c r="F326" s="95">
        <f>IF(ESI_Monthly!GN326&lt;&gt;"",ESI_Monthly!GN326,"")</f>
        <v>1.9</v>
      </c>
      <c r="G326" s="95">
        <f>IF(ESI_Monthly!GO326&lt;&gt;"",ESI_Monthly!GO326,"")</f>
        <v>94.3</v>
      </c>
    </row>
    <row r="327" spans="1:8" ht="12" customHeight="1">
      <c r="A327" s="33">
        <f>IF(ESI_Monthly!$A327&lt;&gt;"",ESI_Monthly!$A327," ")</f>
        <v>40968</v>
      </c>
      <c r="B327" s="95">
        <f>IF(ESI_Monthly!GJ327&lt;&gt;"",ESI_Monthly!GJ327,"")</f>
        <v>-13.2</v>
      </c>
      <c r="C327" s="95">
        <f>IF(ESI_Monthly!GK327&lt;&gt;"",ESI_Monthly!GK327,"")</f>
        <v>8.3000000000000007</v>
      </c>
      <c r="D327" s="95">
        <f>IF(ESI_Monthly!GL327&lt;&gt;"",ESI_Monthly!GL327,"")</f>
        <v>-1.6</v>
      </c>
      <c r="E327" s="95">
        <f>IF(ESI_Monthly!GM327&lt;&gt;"",ESI_Monthly!GM327,"")</f>
        <v>-11.8</v>
      </c>
      <c r="F327" s="95">
        <f>IF(ESI_Monthly!GN327&lt;&gt;"",ESI_Monthly!GN327,"")</f>
        <v>-5.5</v>
      </c>
      <c r="G327" s="95">
        <f>IF(ESI_Monthly!GO327&lt;&gt;"",ESI_Monthly!GO327,"")</f>
        <v>94.8</v>
      </c>
    </row>
    <row r="328" spans="1:8" ht="12" customHeight="1">
      <c r="A328" s="33">
        <f>IF(ESI_Monthly!$A328&lt;&gt;"",ESI_Monthly!$A328," ")</f>
        <v>40999</v>
      </c>
      <c r="B328" s="95">
        <f>IF(ESI_Monthly!GJ328&lt;&gt;"",ESI_Monthly!GJ328,"")</f>
        <v>-1.6</v>
      </c>
      <c r="C328" s="95">
        <f>IF(ESI_Monthly!GK328&lt;&gt;"",ESI_Monthly!GK328,"")</f>
        <v>18.3</v>
      </c>
      <c r="D328" s="95">
        <f>IF(ESI_Monthly!GL328&lt;&gt;"",ESI_Monthly!GL328,"")</f>
        <v>1.4</v>
      </c>
      <c r="E328" s="95">
        <f>IF(ESI_Monthly!GM328&lt;&gt;"",ESI_Monthly!GM328,"")</f>
        <v>-0.6</v>
      </c>
      <c r="F328" s="95">
        <f>IF(ESI_Monthly!GN328&lt;&gt;"",ESI_Monthly!GN328,"")</f>
        <v>-2.5</v>
      </c>
      <c r="G328" s="95">
        <f>IF(ESI_Monthly!GO328&lt;&gt;"",ESI_Monthly!GO328,"")</f>
        <v>102.2</v>
      </c>
    </row>
    <row r="329" spans="1:8" ht="12" customHeight="1">
      <c r="A329" s="33">
        <f>IF(ESI_Monthly!$A329&lt;&gt;"",ESI_Monthly!$A329," ")</f>
        <v>41029</v>
      </c>
      <c r="B329" s="95">
        <f>IF(ESI_Monthly!GJ329&lt;&gt;"",ESI_Monthly!GJ329,"")</f>
        <v>-4.9000000000000004</v>
      </c>
      <c r="C329" s="95">
        <f>IF(ESI_Monthly!GK329&lt;&gt;"",ESI_Monthly!GK329,"")</f>
        <v>21.9</v>
      </c>
      <c r="D329" s="95">
        <f>IF(ESI_Monthly!GL329&lt;&gt;"",ESI_Monthly!GL329,"")</f>
        <v>2.5</v>
      </c>
      <c r="E329" s="95">
        <f>IF(ESI_Monthly!GM329&lt;&gt;"",ESI_Monthly!GM329,"")</f>
        <v>-2.9</v>
      </c>
      <c r="F329" s="95">
        <f>IF(ESI_Monthly!GN329&lt;&gt;"",ESI_Monthly!GN329,"")</f>
        <v>-2.9</v>
      </c>
      <c r="G329" s="95">
        <f>IF(ESI_Monthly!GO329&lt;&gt;"",ESI_Monthly!GO329,"")</f>
        <v>102.4</v>
      </c>
    </row>
    <row r="330" spans="1:8" ht="12" customHeight="1">
      <c r="A330" s="33">
        <f>IF(ESI_Monthly!$A330&lt;&gt;"",ESI_Monthly!$A330," ")</f>
        <v>41060</v>
      </c>
      <c r="B330" s="95">
        <f>IF(ESI_Monthly!GJ330&lt;&gt;"",ESI_Monthly!GJ330,"")</f>
        <v>-3</v>
      </c>
      <c r="C330" s="95">
        <f>IF(ESI_Monthly!GK330&lt;&gt;"",ESI_Monthly!GK330,"")</f>
        <v>14.7</v>
      </c>
      <c r="D330" s="95">
        <f>IF(ESI_Monthly!GL330&lt;&gt;"",ESI_Monthly!GL330,"")</f>
        <v>1.8</v>
      </c>
      <c r="E330" s="95">
        <f>IF(ESI_Monthly!GM330&lt;&gt;"",ESI_Monthly!GM330,"")</f>
        <v>-2.2999999999999998</v>
      </c>
      <c r="F330" s="95">
        <f>IF(ESI_Monthly!GN330&lt;&gt;"",ESI_Monthly!GN330,"")</f>
        <v>-18.3</v>
      </c>
      <c r="G330" s="95">
        <f>IF(ESI_Monthly!GO330&lt;&gt;"",ESI_Monthly!GO330,"")</f>
        <v>100.8</v>
      </c>
    </row>
    <row r="331" spans="1:8" ht="12" customHeight="1">
      <c r="A331" s="33">
        <f>IF(ESI_Monthly!$A331&lt;&gt;"",ESI_Monthly!$A331," ")</f>
        <v>41090</v>
      </c>
      <c r="B331" s="95">
        <f>IF(ESI_Monthly!GJ331&lt;&gt;"",ESI_Monthly!GJ331,"")</f>
        <v>-5.9</v>
      </c>
      <c r="C331" s="95">
        <f>IF(ESI_Monthly!GK331&lt;&gt;"",ESI_Monthly!GK331,"")</f>
        <v>13.1</v>
      </c>
      <c r="D331" s="95">
        <f>IF(ESI_Monthly!GL331&lt;&gt;"",ESI_Monthly!GL331,"")</f>
        <v>0.8</v>
      </c>
      <c r="E331" s="95">
        <f>IF(ESI_Monthly!GM331&lt;&gt;"",ESI_Monthly!GM331,"")</f>
        <v>-5.0999999999999996</v>
      </c>
      <c r="F331" s="95">
        <f>IF(ESI_Monthly!GN331&lt;&gt;"",ESI_Monthly!GN331,"")</f>
        <v>-23.7</v>
      </c>
      <c r="G331" s="95">
        <f>IF(ESI_Monthly!GO331&lt;&gt;"",ESI_Monthly!GO331,"")</f>
        <v>98.7</v>
      </c>
    </row>
    <row r="332" spans="1:8" ht="12" customHeight="1">
      <c r="A332" s="33">
        <f>IF(ESI_Monthly!$A332&lt;&gt;"",ESI_Monthly!$A332," ")</f>
        <v>41121</v>
      </c>
      <c r="B332" s="95">
        <f>IF(ESI_Monthly!GJ332&lt;&gt;"",ESI_Monthly!GJ332,"")</f>
        <v>-6.1</v>
      </c>
      <c r="C332" s="95">
        <f>IF(ESI_Monthly!GK332&lt;&gt;"",ESI_Monthly!GK332,"")</f>
        <v>4.7</v>
      </c>
      <c r="D332" s="95">
        <f>IF(ESI_Monthly!GL332&lt;&gt;"",ESI_Monthly!GL332,"")</f>
        <v>2.5</v>
      </c>
      <c r="E332" s="95">
        <f>IF(ESI_Monthly!GM332&lt;&gt;"",ESI_Monthly!GM332,"")</f>
        <v>-4.2</v>
      </c>
      <c r="F332" s="95">
        <f>IF(ESI_Monthly!GN332&lt;&gt;"",ESI_Monthly!GN332,"")</f>
        <v>-24</v>
      </c>
      <c r="G332" s="95">
        <f>IF(ESI_Monthly!GO332&lt;&gt;"",ESI_Monthly!GO332,"")</f>
        <v>98.1</v>
      </c>
    </row>
    <row r="333" spans="1:8" ht="12" customHeight="1">
      <c r="A333" s="33">
        <f>IF(ESI_Monthly!$A333&lt;&gt;"",ESI_Monthly!$A333," ")</f>
        <v>41152</v>
      </c>
      <c r="B333" s="95">
        <f>IF(ESI_Monthly!GJ333&lt;&gt;"",ESI_Monthly!GJ333,"")</f>
        <v>-10.6</v>
      </c>
      <c r="C333" s="95">
        <f>IF(ESI_Monthly!GK333&lt;&gt;"",ESI_Monthly!GK333,"")</f>
        <v>12.1</v>
      </c>
      <c r="D333" s="95">
        <f>IF(ESI_Monthly!GL333&lt;&gt;"",ESI_Monthly!GL333,"")</f>
        <v>2.1</v>
      </c>
      <c r="E333" s="95">
        <f>IF(ESI_Monthly!GM333&lt;&gt;"",ESI_Monthly!GM333,"")</f>
        <v>-1.8</v>
      </c>
      <c r="F333" s="95">
        <f>IF(ESI_Monthly!GN333&lt;&gt;"",ESI_Monthly!GN333,"")</f>
        <v>-23.7</v>
      </c>
      <c r="G333" s="95">
        <f>IF(ESI_Monthly!GO333&lt;&gt;"",ESI_Monthly!GO333,"")</f>
        <v>98.3</v>
      </c>
    </row>
    <row r="334" spans="1:8" ht="12" customHeight="1">
      <c r="A334" s="33">
        <f>IF(ESI_Monthly!$A334&lt;&gt;"",ESI_Monthly!$A334," ")</f>
        <v>41182</v>
      </c>
      <c r="B334" s="95">
        <f>IF(ESI_Monthly!GJ334&lt;&gt;"",ESI_Monthly!GJ334,"")</f>
        <v>-10.7</v>
      </c>
      <c r="C334" s="95">
        <f>IF(ESI_Monthly!GK334&lt;&gt;"",ESI_Monthly!GK334,"")</f>
        <v>7.9</v>
      </c>
      <c r="D334" s="95">
        <f>IF(ESI_Monthly!GL334&lt;&gt;"",ESI_Monthly!GL334,"")</f>
        <v>0.4</v>
      </c>
      <c r="E334" s="95">
        <f>IF(ESI_Monthly!GM334&lt;&gt;"",ESI_Monthly!GM334,"")</f>
        <v>0.9</v>
      </c>
      <c r="F334" s="95">
        <f>IF(ESI_Monthly!GN334&lt;&gt;"",ESI_Monthly!GN334,"")</f>
        <v>-29.5</v>
      </c>
      <c r="G334" s="95">
        <f>IF(ESI_Monthly!GO334&lt;&gt;"",ESI_Monthly!GO334,"")</f>
        <v>96.8</v>
      </c>
    </row>
    <row r="335" spans="1:8" ht="12" customHeight="1">
      <c r="A335" s="33">
        <f>IF(ESI_Monthly!$A335&lt;&gt;"",ESI_Monthly!$A335," ")</f>
        <v>41213</v>
      </c>
      <c r="B335" s="95">
        <f>IF(ESI_Monthly!GJ335&lt;&gt;"",ESI_Monthly!GJ335,"")</f>
        <v>-17.2</v>
      </c>
      <c r="C335" s="95">
        <f>IF(ESI_Monthly!GK335&lt;&gt;"",ESI_Monthly!GK335,"")</f>
        <v>2.7</v>
      </c>
      <c r="D335" s="95">
        <f>IF(ESI_Monthly!GL335&lt;&gt;"",ESI_Monthly!GL335,"")</f>
        <v>-0.2</v>
      </c>
      <c r="E335" s="95">
        <f>IF(ESI_Monthly!GM335&lt;&gt;"",ESI_Monthly!GM335,"")</f>
        <v>-2.5</v>
      </c>
      <c r="F335" s="95">
        <f>IF(ESI_Monthly!GN335&lt;&gt;"",ESI_Monthly!GN335,"")</f>
        <v>-35</v>
      </c>
      <c r="G335" s="95">
        <f>IF(ESI_Monthly!GO335&lt;&gt;"",ESI_Monthly!GO335,"")</f>
        <v>94.3</v>
      </c>
    </row>
    <row r="336" spans="1:8" ht="12" customHeight="1">
      <c r="A336" s="33">
        <f>IF(ESI_Monthly!$A336&lt;&gt;"",ESI_Monthly!$A336," ")</f>
        <v>41243</v>
      </c>
      <c r="B336" s="95">
        <f>IF(ESI_Monthly!GJ336&lt;&gt;"",ESI_Monthly!GJ336,"")</f>
        <v>-18.600000000000001</v>
      </c>
      <c r="C336" s="95">
        <f>IF(ESI_Monthly!GK336&lt;&gt;"",ESI_Monthly!GK336,"")</f>
        <v>-4.3</v>
      </c>
      <c r="D336" s="95">
        <f>IF(ESI_Monthly!GL336&lt;&gt;"",ESI_Monthly!GL336,"")</f>
        <v>0.6</v>
      </c>
      <c r="E336" s="95">
        <f>IF(ESI_Monthly!GM336&lt;&gt;"",ESI_Monthly!GM336,"")</f>
        <v>-3.3</v>
      </c>
      <c r="F336" s="95">
        <f>IF(ESI_Monthly!GN336&lt;&gt;"",ESI_Monthly!GN336,"")</f>
        <v>-37.299999999999997</v>
      </c>
      <c r="G336" s="95">
        <f>IF(ESI_Monthly!GO336&lt;&gt;"",ESI_Monthly!GO336,"")</f>
        <v>91.6</v>
      </c>
    </row>
    <row r="337" spans="1:7" ht="12" customHeight="1">
      <c r="A337" s="33">
        <f>IF(ESI_Monthly!$A337&lt;&gt;"",ESI_Monthly!$A337," ")</f>
        <v>41274</v>
      </c>
      <c r="B337" s="95">
        <f>IF(ESI_Monthly!GJ337&lt;&gt;"",ESI_Monthly!GJ337,"")</f>
        <v>-15.8</v>
      </c>
      <c r="C337" s="95">
        <f>IF(ESI_Monthly!GK337&lt;&gt;"",ESI_Monthly!GK337,"")</f>
        <v>-3.9</v>
      </c>
      <c r="D337" s="95">
        <f>IF(ESI_Monthly!GL337&lt;&gt;"",ESI_Monthly!GL337,"")</f>
        <v>-1.3</v>
      </c>
      <c r="E337" s="95">
        <f>IF(ESI_Monthly!GM337&lt;&gt;"",ESI_Monthly!GM337,"")</f>
        <v>-4</v>
      </c>
      <c r="F337" s="95">
        <f>IF(ESI_Monthly!GN337&lt;&gt;"",ESI_Monthly!GN337,"")</f>
        <v>-36.5</v>
      </c>
      <c r="G337" s="95">
        <f>IF(ESI_Monthly!GO337&lt;&gt;"",ESI_Monthly!GO337,"")</f>
        <v>92.4</v>
      </c>
    </row>
    <row r="338" spans="1:7" ht="12" customHeight="1">
      <c r="A338" s="33">
        <f>IF(ESI_Monthly!$A338&lt;&gt;"",ESI_Monthly!$A338," ")</f>
        <v>41305</v>
      </c>
      <c r="B338" s="95">
        <f>IF(ESI_Monthly!GJ338&lt;&gt;"",ESI_Monthly!GJ338,"")</f>
        <v>-18.100000000000001</v>
      </c>
      <c r="C338" s="95">
        <f>IF(ESI_Monthly!GK338&lt;&gt;"",ESI_Monthly!GK338,"")</f>
        <v>0.8</v>
      </c>
      <c r="D338" s="95">
        <f>IF(ESI_Monthly!GL338&lt;&gt;"",ESI_Monthly!GL338,"")</f>
        <v>1.5</v>
      </c>
      <c r="E338" s="95">
        <f>IF(ESI_Monthly!GM338&lt;&gt;"",ESI_Monthly!GM338,"")</f>
        <v>0.6</v>
      </c>
      <c r="F338" s="95">
        <f>IF(ESI_Monthly!GN338&lt;&gt;"",ESI_Monthly!GN338,"")</f>
        <v>-29.4</v>
      </c>
      <c r="G338" s="95">
        <f>IF(ESI_Monthly!GO338&lt;&gt;"",ESI_Monthly!GO338,"")</f>
        <v>93.6</v>
      </c>
    </row>
    <row r="339" spans="1:7" ht="12" customHeight="1">
      <c r="A339" s="33">
        <f>IF(ESI_Monthly!$A339&lt;&gt;"",ESI_Monthly!$A339," ")</f>
        <v>41333</v>
      </c>
      <c r="B339" s="95">
        <f>IF(ESI_Monthly!GJ339&lt;&gt;"",ESI_Monthly!GJ339,"")</f>
        <v>-11.2</v>
      </c>
      <c r="C339" s="95">
        <f>IF(ESI_Monthly!GK339&lt;&gt;"",ESI_Monthly!GK339,"")</f>
        <v>5.8</v>
      </c>
      <c r="D339" s="95">
        <f>IF(ESI_Monthly!GL339&lt;&gt;"",ESI_Monthly!GL339,"")</f>
        <v>0.5</v>
      </c>
      <c r="E339" s="95">
        <f>IF(ESI_Monthly!GM339&lt;&gt;"",ESI_Monthly!GM339,"")</f>
        <v>0.6</v>
      </c>
      <c r="F339" s="95">
        <f>IF(ESI_Monthly!GN339&lt;&gt;"",ESI_Monthly!GN339,"")</f>
        <v>-29.8</v>
      </c>
      <c r="G339" s="95">
        <f>IF(ESI_Monthly!GO339&lt;&gt;"",ESI_Monthly!GO339,"")</f>
        <v>96.2</v>
      </c>
    </row>
    <row r="340" spans="1:7" ht="12" customHeight="1">
      <c r="A340" s="33">
        <f>IF(ESI_Monthly!$A340&lt;&gt;"",ESI_Monthly!$A340," ")</f>
        <v>41364</v>
      </c>
      <c r="B340" s="95">
        <f>IF(ESI_Monthly!GJ340&lt;&gt;"",ESI_Monthly!GJ340,"")</f>
        <v>-11.8</v>
      </c>
      <c r="C340" s="95">
        <f>IF(ESI_Monthly!GK340&lt;&gt;"",ESI_Monthly!GK340,"")</f>
        <v>11.9</v>
      </c>
      <c r="D340" s="95">
        <f>IF(ESI_Monthly!GL340&lt;&gt;"",ESI_Monthly!GL340,"")</f>
        <v>2.2000000000000002</v>
      </c>
      <c r="E340" s="95">
        <f>IF(ESI_Monthly!GM340&lt;&gt;"",ESI_Monthly!GM340,"")</f>
        <v>0.6</v>
      </c>
      <c r="F340" s="95">
        <f>IF(ESI_Monthly!GN340&lt;&gt;"",ESI_Monthly!GN340,"")</f>
        <v>-33.9</v>
      </c>
      <c r="G340" s="95">
        <f>IF(ESI_Monthly!GO340&lt;&gt;"",ESI_Monthly!GO340,"")</f>
        <v>97.3</v>
      </c>
    </row>
    <row r="341" spans="1:7" ht="12" customHeight="1">
      <c r="A341" s="33">
        <f>IF(ESI_Monthly!$A341&lt;&gt;"",ESI_Monthly!$A341," ")</f>
        <v>41394</v>
      </c>
      <c r="B341" s="95">
        <f>IF(ESI_Monthly!GJ341&lt;&gt;"",ESI_Monthly!GJ341,"")</f>
        <v>-10.1</v>
      </c>
      <c r="C341" s="95">
        <f>IF(ESI_Monthly!GK341&lt;&gt;"",ESI_Monthly!GK341,"")</f>
        <v>5.4</v>
      </c>
      <c r="D341" s="95">
        <f>IF(ESI_Monthly!GL341&lt;&gt;"",ESI_Monthly!GL341,"")</f>
        <v>2.6</v>
      </c>
      <c r="E341" s="95">
        <f>IF(ESI_Monthly!GM341&lt;&gt;"",ESI_Monthly!GM341,"")</f>
        <v>-4.5</v>
      </c>
      <c r="F341" s="95">
        <f>IF(ESI_Monthly!GN341&lt;&gt;"",ESI_Monthly!GN341,"")</f>
        <v>-41.8</v>
      </c>
      <c r="G341" s="95">
        <f>IF(ESI_Monthly!GO341&lt;&gt;"",ESI_Monthly!GO341,"")</f>
        <v>96.6</v>
      </c>
    </row>
    <row r="342" spans="1:7" ht="12" customHeight="1">
      <c r="A342" s="33">
        <f>IF(ESI_Monthly!$A342&lt;&gt;"",ESI_Monthly!$A342," ")</f>
        <v>41425</v>
      </c>
      <c r="B342" s="95">
        <f>IF(ESI_Monthly!GJ342&lt;&gt;"",ESI_Monthly!GJ342,"")</f>
        <v>-15.6</v>
      </c>
      <c r="C342" s="95">
        <f>IF(ESI_Monthly!GK342&lt;&gt;"",ESI_Monthly!GK342,"")</f>
        <v>10.4</v>
      </c>
      <c r="D342" s="95">
        <f>IF(ESI_Monthly!GL342&lt;&gt;"",ESI_Monthly!GL342,"")</f>
        <v>1.6</v>
      </c>
      <c r="E342" s="95">
        <f>IF(ESI_Monthly!GM342&lt;&gt;"",ESI_Monthly!GM342,"")</f>
        <v>-7.8</v>
      </c>
      <c r="F342" s="95">
        <f>IF(ESI_Monthly!GN342&lt;&gt;"",ESI_Monthly!GN342,"")</f>
        <v>-33.200000000000003</v>
      </c>
      <c r="G342" s="95">
        <f>IF(ESI_Monthly!GO342&lt;&gt;"",ESI_Monthly!GO342,"")</f>
        <v>95.6</v>
      </c>
    </row>
    <row r="343" spans="1:7" ht="12" customHeight="1">
      <c r="A343" s="33">
        <f>IF(ESI_Monthly!$A343&lt;&gt;"",ESI_Monthly!$A343," ")</f>
        <v>41455</v>
      </c>
      <c r="B343" s="95">
        <f>IF(ESI_Monthly!GJ343&lt;&gt;"",ESI_Monthly!GJ343,"")</f>
        <v>-11.3</v>
      </c>
      <c r="C343" s="95">
        <f>IF(ESI_Monthly!GK343&lt;&gt;"",ESI_Monthly!GK343,"")</f>
        <v>13.4</v>
      </c>
      <c r="D343" s="95">
        <f>IF(ESI_Monthly!GL343&lt;&gt;"",ESI_Monthly!GL343,"")</f>
        <v>1.6</v>
      </c>
      <c r="E343" s="95">
        <f>IF(ESI_Monthly!GM343&lt;&gt;"",ESI_Monthly!GM343,"")</f>
        <v>0.7</v>
      </c>
      <c r="F343" s="95">
        <f>IF(ESI_Monthly!GN343&lt;&gt;"",ESI_Monthly!GN343,"")</f>
        <v>-34</v>
      </c>
      <c r="G343" s="95">
        <f>IF(ESI_Monthly!GO343&lt;&gt;"",ESI_Monthly!GO343,"")</f>
        <v>97.4</v>
      </c>
    </row>
    <row r="344" spans="1:7" ht="12" customHeight="1">
      <c r="A344" s="33">
        <f>IF(ESI_Monthly!$A344&lt;&gt;"",ESI_Monthly!$A344," ")</f>
        <v>41486</v>
      </c>
      <c r="B344" s="95">
        <f>IF(ESI_Monthly!GJ344&lt;&gt;"",ESI_Monthly!GJ344,"")</f>
        <v>-10.7</v>
      </c>
      <c r="C344" s="95">
        <f>IF(ESI_Monthly!GK344&lt;&gt;"",ESI_Monthly!GK344,"")</f>
        <v>16.5</v>
      </c>
      <c r="D344" s="95">
        <f>IF(ESI_Monthly!GL344&lt;&gt;"",ESI_Monthly!GL344,"")</f>
        <v>4.2</v>
      </c>
      <c r="E344" s="95">
        <f>IF(ESI_Monthly!GM344&lt;&gt;"",ESI_Monthly!GM344,"")</f>
        <v>4.5999999999999996</v>
      </c>
      <c r="F344" s="95">
        <f>IF(ESI_Monthly!GN344&lt;&gt;"",ESI_Monthly!GN344,"")</f>
        <v>-33.6</v>
      </c>
      <c r="G344" s="95">
        <f>IF(ESI_Monthly!GO344&lt;&gt;"",ESI_Monthly!GO344,"")</f>
        <v>99.6</v>
      </c>
    </row>
    <row r="345" spans="1:7" ht="12" customHeight="1">
      <c r="A345" s="33">
        <f>IF(ESI_Monthly!$A345&lt;&gt;"",ESI_Monthly!$A345," ")</f>
        <v>41517</v>
      </c>
      <c r="B345" s="95">
        <f>IF(ESI_Monthly!GJ345&lt;&gt;"",ESI_Monthly!GJ345,"")</f>
        <v>-6.4</v>
      </c>
      <c r="C345" s="95">
        <f>IF(ESI_Monthly!GK345&lt;&gt;"",ESI_Monthly!GK345,"")</f>
        <v>17.5</v>
      </c>
      <c r="D345" s="95">
        <f>IF(ESI_Monthly!GL345&lt;&gt;"",ESI_Monthly!GL345,"")</f>
        <v>4.5</v>
      </c>
      <c r="E345" s="95">
        <f>IF(ESI_Monthly!GM345&lt;&gt;"",ESI_Monthly!GM345,"")</f>
        <v>7.4</v>
      </c>
      <c r="F345" s="95">
        <f>IF(ESI_Monthly!GN345&lt;&gt;"",ESI_Monthly!GN345,"")</f>
        <v>-36.200000000000003</v>
      </c>
      <c r="G345" s="95">
        <f>IF(ESI_Monthly!GO345&lt;&gt;"",ESI_Monthly!GO345,"")</f>
        <v>101.4</v>
      </c>
    </row>
    <row r="346" spans="1:7" ht="12" customHeight="1">
      <c r="A346" s="33">
        <f>IF(ESI_Monthly!$A346&lt;&gt;"",ESI_Monthly!$A346," ")</f>
        <v>41547</v>
      </c>
      <c r="B346" s="95">
        <f>IF(ESI_Monthly!GJ346&lt;&gt;"",ESI_Monthly!GJ346,"")</f>
        <v>-11.5</v>
      </c>
      <c r="C346" s="95">
        <f>IF(ESI_Monthly!GK346&lt;&gt;"",ESI_Monthly!GK346,"")</f>
        <v>24.9</v>
      </c>
      <c r="D346" s="95">
        <f>IF(ESI_Monthly!GL346&lt;&gt;"",ESI_Monthly!GL346,"")</f>
        <v>3.5</v>
      </c>
      <c r="E346" s="95">
        <f>IF(ESI_Monthly!GM346&lt;&gt;"",ESI_Monthly!GM346,"")</f>
        <v>4.2</v>
      </c>
      <c r="F346" s="95">
        <f>IF(ESI_Monthly!GN346&lt;&gt;"",ESI_Monthly!GN346,"")</f>
        <v>-31.3</v>
      </c>
      <c r="G346" s="95">
        <f>IF(ESI_Monthly!GO346&lt;&gt;"",ESI_Monthly!GO346,"")</f>
        <v>100.3</v>
      </c>
    </row>
    <row r="347" spans="1:7" ht="12" customHeight="1">
      <c r="A347" s="33">
        <f>IF(ESI_Monthly!$A347&lt;&gt;"",ESI_Monthly!$A347," ")</f>
        <v>41578</v>
      </c>
      <c r="B347" s="95">
        <f>IF(ESI_Monthly!GJ347&lt;&gt;"",ESI_Monthly!GJ347,"")</f>
        <v>-6.6</v>
      </c>
      <c r="C347" s="95">
        <f>IF(ESI_Monthly!GK347&lt;&gt;"",ESI_Monthly!GK347,"")</f>
        <v>22.1</v>
      </c>
      <c r="D347" s="95">
        <f>IF(ESI_Monthly!GL347&lt;&gt;"",ESI_Monthly!GL347,"")</f>
        <v>4.5</v>
      </c>
      <c r="E347" s="95">
        <f>IF(ESI_Monthly!GM347&lt;&gt;"",ESI_Monthly!GM347,"")</f>
        <v>8</v>
      </c>
      <c r="F347" s="95">
        <f>IF(ESI_Monthly!GN347&lt;&gt;"",ESI_Monthly!GN347,"")</f>
        <v>-34.1</v>
      </c>
      <c r="G347" s="95">
        <f>IF(ESI_Monthly!GO347&lt;&gt;"",ESI_Monthly!GO347,"")</f>
        <v>102.3</v>
      </c>
    </row>
    <row r="348" spans="1:7" ht="12" customHeight="1">
      <c r="A348" s="33">
        <f>IF(ESI_Monthly!$A348&lt;&gt;"",ESI_Monthly!$A348," ")</f>
        <v>41608</v>
      </c>
      <c r="B348" s="95">
        <f>IF(ESI_Monthly!GJ348&lt;&gt;"",ESI_Monthly!GJ348,"")</f>
        <v>-0.7</v>
      </c>
      <c r="C348" s="95">
        <f>IF(ESI_Monthly!GK348&lt;&gt;"",ESI_Monthly!GK348,"")</f>
        <v>25.1</v>
      </c>
      <c r="D348" s="95">
        <f>IF(ESI_Monthly!GL348&lt;&gt;"",ESI_Monthly!GL348,"")</f>
        <v>6.5</v>
      </c>
      <c r="E348" s="95">
        <f>IF(ESI_Monthly!GM348&lt;&gt;"",ESI_Monthly!GM348,"")</f>
        <v>11.1</v>
      </c>
      <c r="F348" s="95">
        <f>IF(ESI_Monthly!GN348&lt;&gt;"",ESI_Monthly!GN348,"")</f>
        <v>-23.8</v>
      </c>
      <c r="G348" s="95">
        <f>IF(ESI_Monthly!GO348&lt;&gt;"",ESI_Monthly!GO348,"")</f>
        <v>106</v>
      </c>
    </row>
    <row r="349" spans="1:7" ht="12" customHeight="1">
      <c r="A349" s="33">
        <f>IF(ESI_Monthly!$A349&lt;&gt;"",ESI_Monthly!$A349," ")</f>
        <v>41639</v>
      </c>
      <c r="B349" s="95">
        <f>IF(ESI_Monthly!GJ349&lt;&gt;"",ESI_Monthly!GJ349,"")</f>
        <v>-1.4</v>
      </c>
      <c r="C349" s="95">
        <f>IF(ESI_Monthly!GK349&lt;&gt;"",ESI_Monthly!GK349,"")</f>
        <v>26.7</v>
      </c>
      <c r="D349" s="95">
        <f>IF(ESI_Monthly!GL349&lt;&gt;"",ESI_Monthly!GL349,"")</f>
        <v>6.8</v>
      </c>
      <c r="E349" s="95">
        <f>IF(ESI_Monthly!GM349&lt;&gt;"",ESI_Monthly!GM349,"")</f>
        <v>14.4</v>
      </c>
      <c r="F349" s="95">
        <f>IF(ESI_Monthly!GN349&lt;&gt;"",ESI_Monthly!GN349,"")</f>
        <v>-15.8</v>
      </c>
      <c r="G349" s="95">
        <f>IF(ESI_Monthly!GO349&lt;&gt;"",ESI_Monthly!GO349,"")</f>
        <v>106.6</v>
      </c>
    </row>
    <row r="350" spans="1:7" ht="12" customHeight="1">
      <c r="A350" s="33">
        <f>IF(ESI_Monthly!$A350&lt;&gt;"",ESI_Monthly!$A350," ")</f>
        <v>41670</v>
      </c>
      <c r="B350" s="95">
        <f>IF(ESI_Monthly!GJ350&lt;&gt;"",ESI_Monthly!GJ350,"")</f>
        <v>-0.6</v>
      </c>
      <c r="C350" s="95">
        <f>IF(ESI_Monthly!GK350&lt;&gt;"",ESI_Monthly!GK350,"")</f>
        <v>33</v>
      </c>
      <c r="D350" s="95">
        <f>IF(ESI_Monthly!GL350&lt;&gt;"",ESI_Monthly!GL350,"")</f>
        <v>5.0999999999999996</v>
      </c>
      <c r="E350" s="95">
        <f>IF(ESI_Monthly!GM350&lt;&gt;"",ESI_Monthly!GM350,"")</f>
        <v>15.5</v>
      </c>
      <c r="F350" s="95">
        <f>IF(ESI_Monthly!GN350&lt;&gt;"",ESI_Monthly!GN350,"")</f>
        <v>-19.8</v>
      </c>
      <c r="G350" s="95">
        <f>IF(ESI_Monthly!GO350&lt;&gt;"",ESI_Monthly!GO350,"")</f>
        <v>107.1</v>
      </c>
    </row>
    <row r="351" spans="1:7" ht="12" customHeight="1">
      <c r="A351" s="33">
        <f>IF(ESI_Monthly!$A351&lt;&gt;"",ESI_Monthly!$A351," ")</f>
        <v>41698</v>
      </c>
      <c r="B351" s="95">
        <f>IF(ESI_Monthly!GJ351&lt;&gt;"",ESI_Monthly!GJ351,"")</f>
        <v>-4.3</v>
      </c>
      <c r="C351" s="95">
        <f>IF(ESI_Monthly!GK351&lt;&gt;"",ESI_Monthly!GK351,"")</f>
        <v>29.6</v>
      </c>
      <c r="D351" s="95">
        <f>IF(ESI_Monthly!GL351&lt;&gt;"",ESI_Monthly!GL351,"")</f>
        <v>4.0999999999999996</v>
      </c>
      <c r="E351" s="95">
        <f>IF(ESI_Monthly!GM351&lt;&gt;"",ESI_Monthly!GM351,"")</f>
        <v>15.8</v>
      </c>
      <c r="F351" s="95">
        <f>IF(ESI_Monthly!GN351&lt;&gt;"",ESI_Monthly!GN351,"")</f>
        <v>-17</v>
      </c>
      <c r="G351" s="95">
        <f>IF(ESI_Monthly!GO351&lt;&gt;"",ESI_Monthly!GO351,"")</f>
        <v>104.2</v>
      </c>
    </row>
    <row r="352" spans="1:7" ht="12" customHeight="1">
      <c r="A352" s="33">
        <f>IF(ESI_Monthly!$A352&lt;&gt;"",ESI_Monthly!$A352," ")</f>
        <v>41729</v>
      </c>
      <c r="B352" s="95">
        <f>IF(ESI_Monthly!GJ352&lt;&gt;"",ESI_Monthly!GJ352,"")</f>
        <v>-5.4</v>
      </c>
      <c r="C352" s="95">
        <f>IF(ESI_Monthly!GK352&lt;&gt;"",ESI_Monthly!GK352,"")</f>
        <v>27.8</v>
      </c>
      <c r="D352" s="95">
        <f>IF(ESI_Monthly!GL352&lt;&gt;"",ESI_Monthly!GL352,"")</f>
        <v>3.5</v>
      </c>
      <c r="E352" s="95">
        <f>IF(ESI_Monthly!GM352&lt;&gt;"",ESI_Monthly!GM352,"")</f>
        <v>17.5</v>
      </c>
      <c r="F352" s="95">
        <f>IF(ESI_Monthly!GN352&lt;&gt;"",ESI_Monthly!GN352,"")</f>
        <v>-18.100000000000001</v>
      </c>
      <c r="G352" s="95">
        <f>IF(ESI_Monthly!GO352&lt;&gt;"",ESI_Monthly!GO352,"")</f>
        <v>104</v>
      </c>
    </row>
    <row r="353" spans="1:7" ht="12" customHeight="1">
      <c r="A353" s="33">
        <f>IF(ESI_Monthly!$A353&lt;&gt;"",ESI_Monthly!$A353," ")</f>
        <v>41759</v>
      </c>
      <c r="B353" s="95">
        <f>IF(ESI_Monthly!GJ353&lt;&gt;"",ESI_Monthly!GJ353,"")</f>
        <v>0.3</v>
      </c>
      <c r="C353" s="95">
        <f>IF(ESI_Monthly!GK353&lt;&gt;"",ESI_Monthly!GK353,"")</f>
        <v>25</v>
      </c>
      <c r="D353" s="95">
        <f>IF(ESI_Monthly!GL353&lt;&gt;"",ESI_Monthly!GL353,"")</f>
        <v>3.4</v>
      </c>
      <c r="E353" s="95">
        <f>IF(ESI_Monthly!GM353&lt;&gt;"",ESI_Monthly!GM353,"")</f>
        <v>20.100000000000001</v>
      </c>
      <c r="F353" s="95">
        <f>IF(ESI_Monthly!GN353&lt;&gt;"",ESI_Monthly!GN353,"")</f>
        <v>-20.7</v>
      </c>
      <c r="G353" s="95">
        <f>IF(ESI_Monthly!GO353&lt;&gt;"",ESI_Monthly!GO353,"")</f>
        <v>104.7</v>
      </c>
    </row>
    <row r="354" spans="1:7" ht="12" customHeight="1">
      <c r="A354" s="33">
        <f>IF(ESI_Monthly!$A354&lt;&gt;"",ESI_Monthly!$A354," ")</f>
        <v>41790</v>
      </c>
      <c r="B354" s="95">
        <f>IF(ESI_Monthly!GJ354&lt;&gt;"",ESI_Monthly!GJ354,"")</f>
        <v>-7</v>
      </c>
      <c r="C354" s="95">
        <f>IF(ESI_Monthly!GK354&lt;&gt;"",ESI_Monthly!GK354,"")</f>
        <v>26.5</v>
      </c>
      <c r="D354" s="95">
        <f>IF(ESI_Monthly!GL354&lt;&gt;"",ESI_Monthly!GL354,"")</f>
        <v>4.3</v>
      </c>
      <c r="E354" s="95">
        <f>IF(ESI_Monthly!GM354&lt;&gt;"",ESI_Monthly!GM354,"")</f>
        <v>23.7</v>
      </c>
      <c r="F354" s="95">
        <f>IF(ESI_Monthly!GN354&lt;&gt;"",ESI_Monthly!GN354,"")</f>
        <v>-17.3</v>
      </c>
      <c r="G354" s="95">
        <f>IF(ESI_Monthly!GO354&lt;&gt;"",ESI_Monthly!GO354,"")</f>
        <v>102.7</v>
      </c>
    </row>
    <row r="355" spans="1:7" ht="12" customHeight="1">
      <c r="A355" s="33">
        <f>IF(ESI_Monthly!$A355&lt;&gt;"",ESI_Monthly!$A355," ")</f>
        <v>41820</v>
      </c>
      <c r="B355" s="95">
        <f>IF(ESI_Monthly!GJ355&lt;&gt;"",ESI_Monthly!GJ355,"")</f>
        <v>-4.2</v>
      </c>
      <c r="C355" s="95">
        <f>IF(ESI_Monthly!GK355&lt;&gt;"",ESI_Monthly!GK355,"")</f>
        <v>25.5</v>
      </c>
      <c r="D355" s="95">
        <f>IF(ESI_Monthly!GL355&lt;&gt;"",ESI_Monthly!GL355,"")</f>
        <v>4.8</v>
      </c>
      <c r="E355" s="95">
        <f>IF(ESI_Monthly!GM355&lt;&gt;"",ESI_Monthly!GM355,"")</f>
        <v>21.8</v>
      </c>
      <c r="F355" s="95">
        <f>IF(ESI_Monthly!GN355&lt;&gt;"",ESI_Monthly!GN355,"")</f>
        <v>-13.2</v>
      </c>
      <c r="G355" s="95">
        <f>IF(ESI_Monthly!GO355&lt;&gt;"",ESI_Monthly!GO355,"")</f>
        <v>104.4</v>
      </c>
    </row>
    <row r="356" spans="1:7" ht="12" customHeight="1">
      <c r="A356" s="33">
        <f>IF(ESI_Monthly!$A356&lt;&gt;"",ESI_Monthly!$A356," ")</f>
        <v>41851</v>
      </c>
      <c r="B356" s="95">
        <f>IF(ESI_Monthly!GJ356&lt;&gt;"",ESI_Monthly!GJ356,"")</f>
        <v>-0.8</v>
      </c>
      <c r="C356" s="95">
        <f>IF(ESI_Monthly!GK356&lt;&gt;"",ESI_Monthly!GK356,"")</f>
        <v>22.1</v>
      </c>
      <c r="D356" s="95">
        <f>IF(ESI_Monthly!GL356&lt;&gt;"",ESI_Monthly!GL356,"")</f>
        <v>4.0999999999999996</v>
      </c>
      <c r="E356" s="95">
        <f>IF(ESI_Monthly!GM356&lt;&gt;"",ESI_Monthly!GM356,"")</f>
        <v>22</v>
      </c>
      <c r="F356" s="95">
        <f>IF(ESI_Monthly!GN356&lt;&gt;"",ESI_Monthly!GN356,"")</f>
        <v>-5.9</v>
      </c>
      <c r="G356" s="95">
        <f>IF(ESI_Monthly!GO356&lt;&gt;"",ESI_Monthly!GO356,"")</f>
        <v>104.3</v>
      </c>
    </row>
    <row r="357" spans="1:7" ht="12" customHeight="1">
      <c r="A357" s="33">
        <f>IF(ESI_Monthly!$A357&lt;&gt;"",ESI_Monthly!$A357," ")</f>
        <v>41882</v>
      </c>
      <c r="B357" s="95">
        <f>IF(ESI_Monthly!GJ357&lt;&gt;"",ESI_Monthly!GJ357,"")</f>
        <v>3.6</v>
      </c>
      <c r="C357" s="95">
        <f>IF(ESI_Monthly!GK357&lt;&gt;"",ESI_Monthly!GK357,"")</f>
        <v>25.6</v>
      </c>
      <c r="D357" s="95">
        <f>IF(ESI_Monthly!GL357&lt;&gt;"",ESI_Monthly!GL357,"")</f>
        <v>3.6</v>
      </c>
      <c r="E357" s="95">
        <f>IF(ESI_Monthly!GM357&lt;&gt;"",ESI_Monthly!GM357,"")</f>
        <v>18.100000000000001</v>
      </c>
      <c r="F357" s="95">
        <f>IF(ESI_Monthly!GN357&lt;&gt;"",ESI_Monthly!GN357,"")</f>
        <v>-5.2</v>
      </c>
      <c r="G357" s="95">
        <f>IF(ESI_Monthly!GO357&lt;&gt;"",ESI_Monthly!GO357,"")</f>
        <v>105.8</v>
      </c>
    </row>
    <row r="358" spans="1:7" ht="12" customHeight="1">
      <c r="A358" s="33">
        <f>IF(ESI_Monthly!$A358&lt;&gt;"",ESI_Monthly!$A358," ")</f>
        <v>41912</v>
      </c>
      <c r="B358" s="95">
        <f>IF(ESI_Monthly!GJ358&lt;&gt;"",ESI_Monthly!GJ358,"")</f>
        <v>-1</v>
      </c>
      <c r="C358" s="95">
        <f>IF(ESI_Monthly!GK358&lt;&gt;"",ESI_Monthly!GK358,"")</f>
        <v>20.8</v>
      </c>
      <c r="D358" s="95">
        <f>IF(ESI_Monthly!GL358&lt;&gt;"",ESI_Monthly!GL358,"")</f>
        <v>4.5999999999999996</v>
      </c>
      <c r="E358" s="95">
        <f>IF(ESI_Monthly!GM358&lt;&gt;"",ESI_Monthly!GM358,"")</f>
        <v>22</v>
      </c>
      <c r="F358" s="95">
        <f>IF(ESI_Monthly!GN358&lt;&gt;"",ESI_Monthly!GN358,"")</f>
        <v>-6.8</v>
      </c>
      <c r="G358" s="95">
        <f>IF(ESI_Monthly!GO358&lt;&gt;"",ESI_Monthly!GO358,"")</f>
        <v>103.8</v>
      </c>
    </row>
    <row r="359" spans="1:7" ht="12" customHeight="1">
      <c r="A359" s="33">
        <f>IF(ESI_Monthly!$A359&lt;&gt;"",ESI_Monthly!$A359," ")</f>
        <v>41943</v>
      </c>
      <c r="B359" s="95">
        <f>IF(ESI_Monthly!GJ359&lt;&gt;"",ESI_Monthly!GJ359,"")</f>
        <v>2.1</v>
      </c>
      <c r="C359" s="95">
        <f>IF(ESI_Monthly!GK359&lt;&gt;"",ESI_Monthly!GK359,"")</f>
        <v>24.8</v>
      </c>
      <c r="D359" s="95">
        <f>IF(ESI_Monthly!GL359&lt;&gt;"",ESI_Monthly!GL359,"")</f>
        <v>2.8</v>
      </c>
      <c r="E359" s="95">
        <f>IF(ESI_Monthly!GM359&lt;&gt;"",ESI_Monthly!GM359,"")</f>
        <v>20.5</v>
      </c>
      <c r="F359" s="95">
        <f>IF(ESI_Monthly!GN359&lt;&gt;"",ESI_Monthly!GN359,"")</f>
        <v>-6</v>
      </c>
      <c r="G359" s="95">
        <f>IF(ESI_Monthly!GO359&lt;&gt;"",ESI_Monthly!GO359,"")</f>
        <v>106.1</v>
      </c>
    </row>
    <row r="360" spans="1:7" ht="12" customHeight="1">
      <c r="A360" s="33">
        <f>IF(ESI_Monthly!$A360&lt;&gt;"",ESI_Monthly!$A360," ")</f>
        <v>41973</v>
      </c>
      <c r="B360" s="95">
        <f>IF(ESI_Monthly!GJ360&lt;&gt;"",ESI_Monthly!GJ360,"")</f>
        <v>4.2</v>
      </c>
      <c r="C360" s="95">
        <f>IF(ESI_Monthly!GK360&lt;&gt;"",ESI_Monthly!GK360,"")</f>
        <v>22.1</v>
      </c>
      <c r="D360" s="95">
        <f>IF(ESI_Monthly!GL360&lt;&gt;"",ESI_Monthly!GL360,"")</f>
        <v>0.9</v>
      </c>
      <c r="E360" s="95">
        <f>IF(ESI_Monthly!GM360&lt;&gt;"",ESI_Monthly!GM360,"")</f>
        <v>16</v>
      </c>
      <c r="F360" s="95">
        <f>IF(ESI_Monthly!GN360&lt;&gt;"",ESI_Monthly!GN360,"")</f>
        <v>0.2</v>
      </c>
      <c r="G360" s="95">
        <f>IF(ESI_Monthly!GO360&lt;&gt;"",ESI_Monthly!GO360,"")</f>
        <v>105.2</v>
      </c>
    </row>
    <row r="361" spans="1:7" ht="12" customHeight="1">
      <c r="A361" s="33">
        <f>IF(ESI_Monthly!$A361&lt;&gt;"",ESI_Monthly!$A361," ")</f>
        <v>42004</v>
      </c>
      <c r="B361" s="95">
        <f>IF(ESI_Monthly!GJ361&lt;&gt;"",ESI_Monthly!GJ361,"")</f>
        <v>2.2000000000000002</v>
      </c>
      <c r="C361" s="95">
        <f>IF(ESI_Monthly!GK361&lt;&gt;"",ESI_Monthly!GK361,"")</f>
        <v>28.7</v>
      </c>
      <c r="D361" s="95">
        <f>IF(ESI_Monthly!GL361&lt;&gt;"",ESI_Monthly!GL361,"")</f>
        <v>3</v>
      </c>
      <c r="E361" s="95">
        <f>IF(ESI_Monthly!GM361&lt;&gt;"",ESI_Monthly!GM361,"")</f>
        <v>16.399999999999999</v>
      </c>
      <c r="F361" s="95">
        <f>IF(ESI_Monthly!GN361&lt;&gt;"",ESI_Monthly!GN361,"")</f>
        <v>0.7</v>
      </c>
      <c r="G361" s="95">
        <f>IF(ESI_Monthly!GO361&lt;&gt;"",ESI_Monthly!GO361,"")</f>
        <v>106.7</v>
      </c>
    </row>
    <row r="362" spans="1:7" ht="12" customHeight="1">
      <c r="A362" s="33">
        <f>IF(ESI_Monthly!$A362&lt;&gt;"",ESI_Monthly!$A362," ")</f>
        <v>42035</v>
      </c>
      <c r="B362" s="95">
        <f>IF(ESI_Monthly!GJ362&lt;&gt;"",ESI_Monthly!GJ362,"")</f>
        <v>2.2000000000000002</v>
      </c>
      <c r="C362" s="95">
        <f>IF(ESI_Monthly!GK362&lt;&gt;"",ESI_Monthly!GK362,"")</f>
        <v>29.1</v>
      </c>
      <c r="D362" s="95">
        <f>IF(ESI_Monthly!GL362&lt;&gt;"",ESI_Monthly!GL362,"")</f>
        <v>1.5</v>
      </c>
      <c r="E362" s="95">
        <f>IF(ESI_Monthly!GM362&lt;&gt;"",ESI_Monthly!GM362,"")</f>
        <v>16</v>
      </c>
      <c r="F362" s="95">
        <f>IF(ESI_Monthly!GN362&lt;&gt;"",ESI_Monthly!GN362,"")</f>
        <v>-4.8</v>
      </c>
      <c r="G362" s="95">
        <f>IF(ESI_Monthly!GO362&lt;&gt;"",ESI_Monthly!GO362,"")</f>
        <v>106</v>
      </c>
    </row>
    <row r="363" spans="1:7" ht="12" customHeight="1">
      <c r="A363" s="33">
        <f>IF(ESI_Monthly!$A363&lt;&gt;"",ESI_Monthly!$A363," ")</f>
        <v>42063</v>
      </c>
      <c r="B363" s="95">
        <f>IF(ESI_Monthly!GJ363&lt;&gt;"",ESI_Monthly!GJ363,"")</f>
        <v>0.6</v>
      </c>
      <c r="C363" s="95">
        <f>IF(ESI_Monthly!GK363&lt;&gt;"",ESI_Monthly!GK363,"")</f>
        <v>27.1</v>
      </c>
      <c r="D363" s="95">
        <f>IF(ESI_Monthly!GL363&lt;&gt;"",ESI_Monthly!GL363,"")</f>
        <v>1</v>
      </c>
      <c r="E363" s="95">
        <f>IF(ESI_Monthly!GM363&lt;&gt;"",ESI_Monthly!GM363,"")</f>
        <v>19.100000000000001</v>
      </c>
      <c r="F363" s="95">
        <f>IF(ESI_Monthly!GN363&lt;&gt;"",ESI_Monthly!GN363,"")</f>
        <v>-5.9</v>
      </c>
      <c r="G363" s="95">
        <f>IF(ESI_Monthly!GO363&lt;&gt;"",ESI_Monthly!GO363,"")</f>
        <v>104.9</v>
      </c>
    </row>
    <row r="364" spans="1:7" ht="12" customHeight="1">
      <c r="A364" s="33">
        <f>IF(ESI_Monthly!$A364&lt;&gt;"",ESI_Monthly!$A364," ")</f>
        <v>42094</v>
      </c>
      <c r="B364" s="95">
        <f>IF(ESI_Monthly!GJ364&lt;&gt;"",ESI_Monthly!GJ364,"")</f>
        <v>-1.8</v>
      </c>
      <c r="C364" s="95">
        <f>IF(ESI_Monthly!GK364&lt;&gt;"",ESI_Monthly!GK364,"")</f>
        <v>23.1</v>
      </c>
      <c r="D364" s="95">
        <f>IF(ESI_Monthly!GL364&lt;&gt;"",ESI_Monthly!GL364,"")</f>
        <v>1.2</v>
      </c>
      <c r="E364" s="95">
        <f>IF(ESI_Monthly!GM364&lt;&gt;"",ESI_Monthly!GM364,"")</f>
        <v>18</v>
      </c>
      <c r="F364" s="95">
        <f>IF(ESI_Monthly!GN364&lt;&gt;"",ESI_Monthly!GN364,"")</f>
        <v>-12.3</v>
      </c>
      <c r="G364" s="95">
        <f>IF(ESI_Monthly!GO364&lt;&gt;"",ESI_Monthly!GO364,"")</f>
        <v>102.9</v>
      </c>
    </row>
    <row r="365" spans="1:7" ht="12" customHeight="1">
      <c r="A365" s="33">
        <f>IF(ESI_Monthly!$A365&lt;&gt;"",ESI_Monthly!$A365," ")</f>
        <v>42124</v>
      </c>
      <c r="B365" s="95">
        <f>IF(ESI_Monthly!GJ365&lt;&gt;"",ESI_Monthly!GJ365,"")</f>
        <v>-7.9</v>
      </c>
      <c r="C365" s="95">
        <f>IF(ESI_Monthly!GK365&lt;&gt;"",ESI_Monthly!GK365,"")</f>
        <v>25.6</v>
      </c>
      <c r="D365" s="95">
        <f>IF(ESI_Monthly!GL365&lt;&gt;"",ESI_Monthly!GL365,"")</f>
        <v>0.1</v>
      </c>
      <c r="E365" s="95">
        <f>IF(ESI_Monthly!GM365&lt;&gt;"",ESI_Monthly!GM365,"")</f>
        <v>21.3</v>
      </c>
      <c r="F365" s="95">
        <f>IF(ESI_Monthly!GN365&lt;&gt;"",ESI_Monthly!GN365,"")</f>
        <v>-9.6</v>
      </c>
      <c r="G365" s="95">
        <f>IF(ESI_Monthly!GO365&lt;&gt;"",ESI_Monthly!GO365,"")</f>
        <v>101.5</v>
      </c>
    </row>
    <row r="366" spans="1:7" ht="12" customHeight="1">
      <c r="A366" s="33">
        <f>IF(ESI_Monthly!$A366&lt;&gt;"",ESI_Monthly!$A366," ")</f>
        <v>42155</v>
      </c>
      <c r="B366" s="95">
        <f>IF(ESI_Monthly!GJ366&lt;&gt;"",ESI_Monthly!GJ366,"")</f>
        <v>-2.4</v>
      </c>
      <c r="C366" s="95">
        <f>IF(ESI_Monthly!GK366&lt;&gt;"",ESI_Monthly!GK366,"")</f>
        <v>26.2</v>
      </c>
      <c r="D366" s="95">
        <f>IF(ESI_Monthly!GL366&lt;&gt;"",ESI_Monthly!GL366,"")</f>
        <v>1.2</v>
      </c>
      <c r="E366" s="95">
        <f>IF(ESI_Monthly!GM366&lt;&gt;"",ESI_Monthly!GM366,"")</f>
        <v>21.2</v>
      </c>
      <c r="F366" s="95">
        <f>IF(ESI_Monthly!GN366&lt;&gt;"",ESI_Monthly!GN366,"")</f>
        <v>-5.9</v>
      </c>
      <c r="G366" s="95">
        <f>IF(ESI_Monthly!GO366&lt;&gt;"",ESI_Monthly!GO366,"")</f>
        <v>104</v>
      </c>
    </row>
    <row r="367" spans="1:7" ht="12" customHeight="1">
      <c r="A367" s="33">
        <f>IF(ESI_Monthly!$A367&lt;&gt;"",ESI_Monthly!$A367," ")</f>
        <v>42185</v>
      </c>
      <c r="B367" s="95">
        <f>IF(ESI_Monthly!GJ367&lt;&gt;"",ESI_Monthly!GJ367,"")</f>
        <v>-2.2000000000000002</v>
      </c>
      <c r="C367" s="95">
        <f>IF(ESI_Monthly!GK367&lt;&gt;"",ESI_Monthly!GK367,"")</f>
        <v>24.6</v>
      </c>
      <c r="D367" s="95">
        <f>IF(ESI_Monthly!GL367&lt;&gt;"",ESI_Monthly!GL367,"")</f>
        <v>1</v>
      </c>
      <c r="E367" s="95">
        <f>IF(ESI_Monthly!GM367&lt;&gt;"",ESI_Monthly!GM367,"")</f>
        <v>20.6</v>
      </c>
      <c r="F367" s="95">
        <f>IF(ESI_Monthly!GN367&lt;&gt;"",ESI_Monthly!GN367,"")</f>
        <v>-5.8</v>
      </c>
      <c r="G367" s="95">
        <f>IF(ESI_Monthly!GO367&lt;&gt;"",ESI_Monthly!GO367,"")</f>
        <v>103.2</v>
      </c>
    </row>
    <row r="368" spans="1:7" ht="12" customHeight="1">
      <c r="A368" s="33">
        <f>IF(ESI_Monthly!$A368&lt;&gt;"",ESI_Monthly!$A368," ")</f>
        <v>42216</v>
      </c>
      <c r="B368" s="95">
        <f>IF(ESI_Monthly!GJ368&lt;&gt;"",ESI_Monthly!GJ368,"")</f>
        <v>-1.4</v>
      </c>
      <c r="C368" s="95">
        <f>IF(ESI_Monthly!GK368&lt;&gt;"",ESI_Monthly!GK368,"")</f>
        <v>24.9</v>
      </c>
      <c r="D368" s="95">
        <f>IF(ESI_Monthly!GL368&lt;&gt;"",ESI_Monthly!GL368,"")</f>
        <v>0.3</v>
      </c>
      <c r="E368" s="95">
        <f>IF(ESI_Monthly!GM368&lt;&gt;"",ESI_Monthly!GM368,"")</f>
        <v>16.899999999999999</v>
      </c>
      <c r="F368" s="95">
        <f>IF(ESI_Monthly!GN368&lt;&gt;"",ESI_Monthly!GN368,"")</f>
        <v>2.5</v>
      </c>
      <c r="G368" s="95">
        <f>IF(ESI_Monthly!GO368&lt;&gt;"",ESI_Monthly!GO368,"")</f>
        <v>104</v>
      </c>
    </row>
    <row r="369" spans="1:7" ht="12" customHeight="1">
      <c r="A369" s="33">
        <f>IF(ESI_Monthly!$A369&lt;&gt;"",ESI_Monthly!$A369," ")</f>
        <v>42247</v>
      </c>
      <c r="B369" s="95">
        <f>IF(ESI_Monthly!GJ369&lt;&gt;"",ESI_Monthly!GJ369,"")</f>
        <v>0.7</v>
      </c>
      <c r="C369" s="95">
        <f>IF(ESI_Monthly!GK369&lt;&gt;"",ESI_Monthly!GK369,"")</f>
        <v>27.8</v>
      </c>
      <c r="D369" s="95">
        <f>IF(ESI_Monthly!GL369&lt;&gt;"",ESI_Monthly!GL369,"")</f>
        <v>1.6</v>
      </c>
      <c r="E369" s="95">
        <f>IF(ESI_Monthly!GM369&lt;&gt;"",ESI_Monthly!GM369,"")</f>
        <v>22.7</v>
      </c>
      <c r="F369" s="95">
        <f>IF(ESI_Monthly!GN369&lt;&gt;"",ESI_Monthly!GN369,"")</f>
        <v>1.4</v>
      </c>
      <c r="G369" s="95">
        <f>IF(ESI_Monthly!GO369&lt;&gt;"",ESI_Monthly!GO369,"")</f>
        <v>105.7</v>
      </c>
    </row>
    <row r="370" spans="1:7" ht="12" customHeight="1">
      <c r="A370" s="33">
        <f>IF(ESI_Monthly!$A370&lt;&gt;"",ESI_Monthly!$A370," ")</f>
        <v>42277</v>
      </c>
      <c r="B370" s="95">
        <f>IF(ESI_Monthly!GJ370&lt;&gt;"",ESI_Monthly!GJ370,"")</f>
        <v>1.9</v>
      </c>
      <c r="C370" s="95">
        <f>IF(ESI_Monthly!GK370&lt;&gt;"",ESI_Monthly!GK370,"")</f>
        <v>26.7</v>
      </c>
      <c r="D370" s="95">
        <f>IF(ESI_Monthly!GL370&lt;&gt;"",ESI_Monthly!GL370,"")</f>
        <v>0.5</v>
      </c>
      <c r="E370" s="95">
        <f>IF(ESI_Monthly!GM370&lt;&gt;"",ESI_Monthly!GM370,"")</f>
        <v>23.1</v>
      </c>
      <c r="F370" s="95">
        <f>IF(ESI_Monthly!GN370&lt;&gt;"",ESI_Monthly!GN370,"")</f>
        <v>5.7</v>
      </c>
      <c r="G370" s="95">
        <f>IF(ESI_Monthly!GO370&lt;&gt;"",ESI_Monthly!GO370,"")</f>
        <v>106.5</v>
      </c>
    </row>
    <row r="371" spans="1:7" ht="12" customHeight="1">
      <c r="A371" s="33">
        <f>IF(ESI_Monthly!$A371&lt;&gt;"",ESI_Monthly!$A371," ")</f>
        <v>42308</v>
      </c>
      <c r="B371" s="95">
        <f>IF(ESI_Monthly!GJ371&lt;&gt;"",ESI_Monthly!GJ371,"")</f>
        <v>6</v>
      </c>
      <c r="C371" s="95">
        <f>IF(ESI_Monthly!GK371&lt;&gt;"",ESI_Monthly!GK371,"")</f>
        <v>28</v>
      </c>
      <c r="D371" s="95">
        <f>IF(ESI_Monthly!GL371&lt;&gt;"",ESI_Monthly!GL371,"")</f>
        <v>0.1</v>
      </c>
      <c r="E371" s="95">
        <f>IF(ESI_Monthly!GM371&lt;&gt;"",ESI_Monthly!GM371,"")</f>
        <v>24.1</v>
      </c>
      <c r="F371" s="95">
        <f>IF(ESI_Monthly!GN371&lt;&gt;"",ESI_Monthly!GN371,"")</f>
        <v>18.899999999999999</v>
      </c>
      <c r="G371" s="95">
        <f>IF(ESI_Monthly!GO371&lt;&gt;"",ESI_Monthly!GO371,"")</f>
        <v>107.2</v>
      </c>
    </row>
    <row r="372" spans="1:7" ht="12" customHeight="1">
      <c r="A372" s="33">
        <f>IF(ESI_Monthly!$A372&lt;&gt;"",ESI_Monthly!$A372," ")</f>
        <v>42338</v>
      </c>
      <c r="B372" s="95">
        <f>IF(ESI_Monthly!GJ372&lt;&gt;"",ESI_Monthly!GJ372,"")</f>
        <v>2.5</v>
      </c>
      <c r="C372" s="95">
        <f>IF(ESI_Monthly!GK372&lt;&gt;"",ESI_Monthly!GK372,"")</f>
        <v>29.5</v>
      </c>
      <c r="D372" s="95">
        <f>IF(ESI_Monthly!GL372&lt;&gt;"",ESI_Monthly!GL372,"")</f>
        <v>-1.5</v>
      </c>
      <c r="E372" s="95">
        <f>IF(ESI_Monthly!GM372&lt;&gt;"",ESI_Monthly!GM372,"")</f>
        <v>27.8</v>
      </c>
      <c r="F372" s="95">
        <f>IF(ESI_Monthly!GN372&lt;&gt;"",ESI_Monthly!GN372,"")</f>
        <v>20.6</v>
      </c>
      <c r="G372" s="95">
        <f>IF(ESI_Monthly!GO372&lt;&gt;"",ESI_Monthly!GO372,"")</f>
        <v>106.9</v>
      </c>
    </row>
    <row r="373" spans="1:7" ht="12" customHeight="1">
      <c r="A373" s="33">
        <f>IF(ESI_Monthly!$A373&lt;&gt;"",ESI_Monthly!$A373," ")</f>
        <v>42369</v>
      </c>
      <c r="B373" s="95">
        <f>IF(ESI_Monthly!GJ373&lt;&gt;"",ESI_Monthly!GJ373,"")</f>
        <v>8.5</v>
      </c>
      <c r="C373" s="95">
        <f>IF(ESI_Monthly!GK373&lt;&gt;"",ESI_Monthly!GK373,"")</f>
        <v>28.8</v>
      </c>
      <c r="D373" s="95">
        <f>IF(ESI_Monthly!GL373&lt;&gt;"",ESI_Monthly!GL373,"")</f>
        <v>0.7</v>
      </c>
      <c r="E373" s="95">
        <f>IF(ESI_Monthly!GM373&lt;&gt;"",ESI_Monthly!GM373,"")</f>
        <v>29</v>
      </c>
      <c r="F373" s="95">
        <f>IF(ESI_Monthly!GN373&lt;&gt;"",ESI_Monthly!GN373,"")</f>
        <v>16.600000000000001</v>
      </c>
      <c r="G373" s="95">
        <f>IF(ESI_Monthly!GO373&lt;&gt;"",ESI_Monthly!GO373,"")</f>
        <v>109.5</v>
      </c>
    </row>
    <row r="374" spans="1:7" ht="12" customHeight="1">
      <c r="A374" s="33">
        <f>IF(ESI_Monthly!$A374&lt;&gt;"",ESI_Monthly!$A374," ")</f>
        <v>42400</v>
      </c>
      <c r="B374" s="95">
        <f>IF(ESI_Monthly!GJ374&lt;&gt;"",ESI_Monthly!GJ374,"")</f>
        <v>14</v>
      </c>
      <c r="C374" s="95">
        <f>IF(ESI_Monthly!GK374&lt;&gt;"",ESI_Monthly!GK374,"")</f>
        <v>28.9</v>
      </c>
      <c r="D374" s="95">
        <f>IF(ESI_Monthly!GL374&lt;&gt;"",ESI_Monthly!GL374,"")</f>
        <v>-0.4</v>
      </c>
      <c r="E374" s="95">
        <f>IF(ESI_Monthly!GM374&lt;&gt;"",ESI_Monthly!GM374,"")</f>
        <v>28.6</v>
      </c>
      <c r="F374" s="95">
        <f>IF(ESI_Monthly!GN374&lt;&gt;"",ESI_Monthly!GN374,"")</f>
        <v>10</v>
      </c>
      <c r="G374" s="95">
        <f>IF(ESI_Monthly!GO374&lt;&gt;"",ESI_Monthly!GO374,"")</f>
        <v>110.9</v>
      </c>
    </row>
    <row r="375" spans="1:7" ht="12" customHeight="1">
      <c r="A375" s="33">
        <f>IF(ESI_Monthly!$A375&lt;&gt;"",ESI_Monthly!$A375," ")</f>
        <v>42429</v>
      </c>
      <c r="B375" s="95">
        <f>IF(ESI_Monthly!GJ375&lt;&gt;"",ESI_Monthly!GJ375,"")</f>
        <v>9.4</v>
      </c>
      <c r="C375" s="95">
        <f>IF(ESI_Monthly!GK375&lt;&gt;"",ESI_Monthly!GK375,"")</f>
        <v>24</v>
      </c>
      <c r="D375" s="95">
        <f>IF(ESI_Monthly!GL375&lt;&gt;"",ESI_Monthly!GL375,"")</f>
        <v>0</v>
      </c>
      <c r="E375" s="95">
        <f>IF(ESI_Monthly!GM375&lt;&gt;"",ESI_Monthly!GM375,"")</f>
        <v>18.5</v>
      </c>
      <c r="F375" s="95">
        <f>IF(ESI_Monthly!GN375&lt;&gt;"",ESI_Monthly!GN375,"")</f>
        <v>15.2</v>
      </c>
      <c r="G375" s="95">
        <f>IF(ESI_Monthly!GO375&lt;&gt;"",ESI_Monthly!GO375,"")</f>
        <v>108</v>
      </c>
    </row>
    <row r="376" spans="1:7" ht="12" customHeight="1">
      <c r="A376" s="33">
        <f>IF(ESI_Monthly!$A376&lt;&gt;"",ESI_Monthly!$A376," ")</f>
        <v>42460</v>
      </c>
      <c r="B376" s="95">
        <f>IF(ESI_Monthly!GJ376&lt;&gt;"",ESI_Monthly!GJ376,"")</f>
        <v>6.4</v>
      </c>
      <c r="C376" s="95">
        <f>IF(ESI_Monthly!GK376&lt;&gt;"",ESI_Monthly!GK376,"")</f>
        <v>21.5</v>
      </c>
      <c r="D376" s="95">
        <f>IF(ESI_Monthly!GL376&lt;&gt;"",ESI_Monthly!GL376,"")</f>
        <v>0.4</v>
      </c>
      <c r="E376" s="95">
        <f>IF(ESI_Monthly!GM376&lt;&gt;"",ESI_Monthly!GM376,"")</f>
        <v>17.8</v>
      </c>
      <c r="F376" s="95">
        <f>IF(ESI_Monthly!GN376&lt;&gt;"",ESI_Monthly!GN376,"")</f>
        <v>15.8</v>
      </c>
      <c r="G376" s="95">
        <f>IF(ESI_Monthly!GO376&lt;&gt;"",ESI_Monthly!GO376,"")</f>
        <v>106.6</v>
      </c>
    </row>
    <row r="377" spans="1:7" ht="12" customHeight="1">
      <c r="A377" s="33">
        <f>IF(ESI_Monthly!$A377&lt;&gt;"",ESI_Monthly!$A377," ")</f>
        <v>42490</v>
      </c>
      <c r="B377" s="95">
        <f>IF(ESI_Monthly!GJ377&lt;&gt;"",ESI_Monthly!GJ377,"")</f>
        <v>2.1</v>
      </c>
      <c r="C377" s="95">
        <f>IF(ESI_Monthly!GK377&lt;&gt;"",ESI_Monthly!GK377,"")</f>
        <v>23.4</v>
      </c>
      <c r="D377" s="95">
        <f>IF(ESI_Monthly!GL377&lt;&gt;"",ESI_Monthly!GL377,"")</f>
        <v>-0.2</v>
      </c>
      <c r="E377" s="95">
        <f>IF(ESI_Monthly!GM377&lt;&gt;"",ESI_Monthly!GM377,"")</f>
        <v>19.899999999999999</v>
      </c>
      <c r="F377" s="95">
        <f>IF(ESI_Monthly!GN377&lt;&gt;"",ESI_Monthly!GN377,"")</f>
        <v>16.8</v>
      </c>
      <c r="G377" s="95">
        <f>IF(ESI_Monthly!GO377&lt;&gt;"",ESI_Monthly!GO377,"")</f>
        <v>105.4</v>
      </c>
    </row>
    <row r="378" spans="1:7" ht="12" customHeight="1">
      <c r="A378" s="33">
        <f>IF(ESI_Monthly!$A378&lt;&gt;"",ESI_Monthly!$A378," ")</f>
        <v>42521</v>
      </c>
      <c r="B378" s="95">
        <f>IF(ESI_Monthly!GJ378&lt;&gt;"",ESI_Monthly!GJ378,"")</f>
        <v>0.9</v>
      </c>
      <c r="C378" s="95">
        <f>IF(ESI_Monthly!GK378&lt;&gt;"",ESI_Monthly!GK378,"")</f>
        <v>21.8</v>
      </c>
      <c r="D378" s="95">
        <f>IF(ESI_Monthly!GL378&lt;&gt;"",ESI_Monthly!GL378,"")</f>
        <v>-0.5</v>
      </c>
      <c r="E378" s="95">
        <f>IF(ESI_Monthly!GM378&lt;&gt;"",ESI_Monthly!GM378,"")</f>
        <v>19.2</v>
      </c>
      <c r="F378" s="95">
        <f>IF(ESI_Monthly!GN378&lt;&gt;"",ESI_Monthly!GN378,"")</f>
        <v>12</v>
      </c>
      <c r="G378" s="95">
        <f>IF(ESI_Monthly!GO378&lt;&gt;"",ESI_Monthly!GO378,"")</f>
        <v>104.5</v>
      </c>
    </row>
    <row r="379" spans="1:7" ht="12" customHeight="1">
      <c r="A379" s="33">
        <f>IF(ESI_Monthly!$A379&lt;&gt;"",ESI_Monthly!$A379," ")</f>
        <v>42551</v>
      </c>
      <c r="B379" s="95">
        <f>IF(ESI_Monthly!GJ379&lt;&gt;"",ESI_Monthly!GJ379,"")</f>
        <v>-0.1</v>
      </c>
      <c r="C379" s="95">
        <f>IF(ESI_Monthly!GK379&lt;&gt;"",ESI_Monthly!GK379,"")</f>
        <v>22.9</v>
      </c>
      <c r="D379" s="95">
        <f>IF(ESI_Monthly!GL379&lt;&gt;"",ESI_Monthly!GL379,"")</f>
        <v>0.3</v>
      </c>
      <c r="E379" s="95">
        <f>IF(ESI_Monthly!GM379&lt;&gt;"",ESI_Monthly!GM379,"")</f>
        <v>19.899999999999999</v>
      </c>
      <c r="F379" s="95">
        <f>IF(ESI_Monthly!GN379&lt;&gt;"",ESI_Monthly!GN379,"")</f>
        <v>9.4</v>
      </c>
      <c r="G379" s="95">
        <f>IF(ESI_Monthly!GO379&lt;&gt;"",ESI_Monthly!GO379,"")</f>
        <v>104.4</v>
      </c>
    </row>
    <row r="380" spans="1:7" ht="12" customHeight="1">
      <c r="A380" s="33">
        <f>IF(ESI_Monthly!$A380&lt;&gt;"",ESI_Monthly!$A380," ")</f>
        <v>42582</v>
      </c>
      <c r="B380" s="95">
        <f>IF(ESI_Monthly!GJ380&lt;&gt;"",ESI_Monthly!GJ380,"")</f>
        <v>-1.8</v>
      </c>
      <c r="C380" s="95">
        <f>IF(ESI_Monthly!GK380&lt;&gt;"",ESI_Monthly!GK380,"")</f>
        <v>24.6</v>
      </c>
      <c r="D380" s="95">
        <f>IF(ESI_Monthly!GL380&lt;&gt;"",ESI_Monthly!GL380,"")</f>
        <v>-1</v>
      </c>
      <c r="E380" s="95">
        <f>IF(ESI_Monthly!GM380&lt;&gt;"",ESI_Monthly!GM380,"")</f>
        <v>18.100000000000001</v>
      </c>
      <c r="F380" s="95">
        <f>IF(ESI_Monthly!GN380&lt;&gt;"",ESI_Monthly!GN380,"")</f>
        <v>14.2</v>
      </c>
      <c r="G380" s="95">
        <f>IF(ESI_Monthly!GO380&lt;&gt;"",ESI_Monthly!GO380,"")</f>
        <v>103.8</v>
      </c>
    </row>
    <row r="381" spans="1:7" ht="12" customHeight="1">
      <c r="A381" s="33">
        <f>IF(ESI_Monthly!$A381&lt;&gt;"",ESI_Monthly!$A381," ")</f>
        <v>42613</v>
      </c>
      <c r="B381" s="95">
        <f>IF(ESI_Monthly!GJ381&lt;&gt;"",ESI_Monthly!GJ381,"")</f>
        <v>-5</v>
      </c>
      <c r="C381" s="95">
        <f>IF(ESI_Monthly!GK381&lt;&gt;"",ESI_Monthly!GK381,"")</f>
        <v>26.8</v>
      </c>
      <c r="D381" s="95">
        <f>IF(ESI_Monthly!GL381&lt;&gt;"",ESI_Monthly!GL381,"")</f>
        <v>-0.5</v>
      </c>
      <c r="E381" s="95">
        <f>IF(ESI_Monthly!GM381&lt;&gt;"",ESI_Monthly!GM381,"")</f>
        <v>15</v>
      </c>
      <c r="F381" s="95">
        <f>IF(ESI_Monthly!GN381&lt;&gt;"",ESI_Monthly!GN381,"")</f>
        <v>15.5</v>
      </c>
      <c r="G381" s="95">
        <f>IF(ESI_Monthly!GO381&lt;&gt;"",ESI_Monthly!GO381,"")</f>
        <v>102.9</v>
      </c>
    </row>
    <row r="382" spans="1:7" ht="12" customHeight="1">
      <c r="A382" s="33">
        <f>IF(ESI_Monthly!$A382&lt;&gt;"",ESI_Monthly!$A382," ")</f>
        <v>42643</v>
      </c>
      <c r="B382" s="95">
        <f>IF(ESI_Monthly!GJ382&lt;&gt;"",ESI_Monthly!GJ382,"")</f>
        <v>-4.8</v>
      </c>
      <c r="C382" s="95">
        <f>IF(ESI_Monthly!GK382&lt;&gt;"",ESI_Monthly!GK382,"")</f>
        <v>26.6</v>
      </c>
      <c r="D382" s="95">
        <f>IF(ESI_Monthly!GL382&lt;&gt;"",ESI_Monthly!GL382,"")</f>
        <v>2.4</v>
      </c>
      <c r="E382" s="95">
        <f>IF(ESI_Monthly!GM382&lt;&gt;"",ESI_Monthly!GM382,"")</f>
        <v>12.5</v>
      </c>
      <c r="F382" s="95">
        <f>IF(ESI_Monthly!GN382&lt;&gt;"",ESI_Monthly!GN382,"")</f>
        <v>18.100000000000001</v>
      </c>
      <c r="G382" s="95">
        <f>IF(ESI_Monthly!GO382&lt;&gt;"",ESI_Monthly!GO382,"")</f>
        <v>104.5</v>
      </c>
    </row>
    <row r="383" spans="1:7" ht="12" customHeight="1">
      <c r="A383" s="33">
        <f>IF(ESI_Monthly!$A383&lt;&gt;"",ESI_Monthly!$A383," ")</f>
        <v>42674</v>
      </c>
      <c r="B383" s="95">
        <f>IF(ESI_Monthly!GJ383&lt;&gt;"",ESI_Monthly!GJ383,"")</f>
        <v>2.1</v>
      </c>
      <c r="C383" s="95">
        <f>IF(ESI_Monthly!GK383&lt;&gt;"",ESI_Monthly!GK383,"")</f>
        <v>27</v>
      </c>
      <c r="D383" s="95">
        <f>IF(ESI_Monthly!GL383&lt;&gt;"",ESI_Monthly!GL383,"")</f>
        <v>3.8</v>
      </c>
      <c r="E383" s="95">
        <f>IF(ESI_Monthly!GM383&lt;&gt;"",ESI_Monthly!GM383,"")</f>
        <v>16.2</v>
      </c>
      <c r="F383" s="95">
        <f>IF(ESI_Monthly!GN383&lt;&gt;"",ESI_Monthly!GN383,"")</f>
        <v>18.100000000000001</v>
      </c>
      <c r="G383" s="95">
        <f>IF(ESI_Monthly!GO383&lt;&gt;"",ESI_Monthly!GO383,"")</f>
        <v>106.8</v>
      </c>
    </row>
    <row r="384" spans="1:7" ht="12" customHeight="1">
      <c r="A384" s="33">
        <f>IF(ESI_Monthly!$A384&lt;&gt;"",ESI_Monthly!$A384," ")</f>
        <v>42704</v>
      </c>
      <c r="B384" s="95">
        <f>IF(ESI_Monthly!GJ384&lt;&gt;"",ESI_Monthly!GJ384,"")</f>
        <v>5.3</v>
      </c>
      <c r="C384" s="95">
        <f>IF(ESI_Monthly!GK384&lt;&gt;"",ESI_Monthly!GK384,"")</f>
        <v>29</v>
      </c>
      <c r="D384" s="95">
        <f>IF(ESI_Monthly!GL384&lt;&gt;"",ESI_Monthly!GL384,"")</f>
        <v>4.4000000000000004</v>
      </c>
      <c r="E384" s="95">
        <f>IF(ESI_Monthly!GM384&lt;&gt;"",ESI_Monthly!GM384,"")</f>
        <v>15.6</v>
      </c>
      <c r="F384" s="95">
        <f>IF(ESI_Monthly!GN384&lt;&gt;"",ESI_Monthly!GN384,"")</f>
        <v>22</v>
      </c>
      <c r="G384" s="95">
        <f>IF(ESI_Monthly!GO384&lt;&gt;"",ESI_Monthly!GO384,"")</f>
        <v>109.1</v>
      </c>
    </row>
    <row r="385" spans="1:7" ht="12" customHeight="1">
      <c r="A385" s="33">
        <f>IF(ESI_Monthly!$A385&lt;&gt;"",ESI_Monthly!$A385," ")</f>
        <v>42735</v>
      </c>
      <c r="B385" s="95">
        <f>IF(ESI_Monthly!GJ385&lt;&gt;"",ESI_Monthly!GJ385,"")</f>
        <v>14.8</v>
      </c>
      <c r="C385" s="95">
        <f>IF(ESI_Monthly!GK385&lt;&gt;"",ESI_Monthly!GK385,"")</f>
        <v>33.1</v>
      </c>
      <c r="D385" s="95">
        <f>IF(ESI_Monthly!GL385&lt;&gt;"",ESI_Monthly!GL385,"")</f>
        <v>3</v>
      </c>
      <c r="E385" s="95">
        <f>IF(ESI_Monthly!GM385&lt;&gt;"",ESI_Monthly!GM385,"")</f>
        <v>14.2</v>
      </c>
      <c r="F385" s="95">
        <f>IF(ESI_Monthly!GN385&lt;&gt;"",ESI_Monthly!GN385,"")</f>
        <v>22.5</v>
      </c>
      <c r="G385" s="95">
        <f>IF(ESI_Monthly!GO385&lt;&gt;"",ESI_Monthly!GO385,"")</f>
        <v>111.7</v>
      </c>
    </row>
    <row r="386" spans="1:7" ht="12" customHeight="1">
      <c r="A386" s="33">
        <f>IF(ESI_Monthly!$A386&lt;&gt;"",ESI_Monthly!$A386," ")</f>
        <v>42766</v>
      </c>
      <c r="B386" s="95">
        <f>IF(ESI_Monthly!GJ386&lt;&gt;"",ESI_Monthly!GJ386,"")</f>
        <v>12.4</v>
      </c>
      <c r="C386" s="95">
        <f>IF(ESI_Monthly!GK386&lt;&gt;"",ESI_Monthly!GK386,"")</f>
        <v>30.2</v>
      </c>
      <c r="D386" s="95">
        <f>IF(ESI_Monthly!GL386&lt;&gt;"",ESI_Monthly!GL386,"")</f>
        <v>2.7</v>
      </c>
      <c r="E386" s="95">
        <f>IF(ESI_Monthly!GM386&lt;&gt;"",ESI_Monthly!GM386,"")</f>
        <v>11.3</v>
      </c>
      <c r="F386" s="95">
        <f>IF(ESI_Monthly!GN386&lt;&gt;"",ESI_Monthly!GN386,"")</f>
        <v>23.4</v>
      </c>
      <c r="G386" s="95">
        <f>IF(ESI_Monthly!GO386&lt;&gt;"",ESI_Monthly!GO386,"")</f>
        <v>110.5</v>
      </c>
    </row>
    <row r="387" spans="1:7" ht="12" customHeight="1">
      <c r="A387" s="33">
        <f>IF(ESI_Monthly!$A387&lt;&gt;"",ESI_Monthly!$A387," ")</f>
        <v>42794</v>
      </c>
      <c r="B387" s="95">
        <f>IF(ESI_Monthly!GJ387&lt;&gt;"",ESI_Monthly!GJ387,"")</f>
        <v>11.7</v>
      </c>
      <c r="C387" s="95">
        <f>IF(ESI_Monthly!GK387&lt;&gt;"",ESI_Monthly!GK387,"")</f>
        <v>29.5</v>
      </c>
      <c r="D387" s="95">
        <f>IF(ESI_Monthly!GL387&lt;&gt;"",ESI_Monthly!GL387,"")</f>
        <v>3.5</v>
      </c>
      <c r="E387" s="95">
        <f>IF(ESI_Monthly!GM387&lt;&gt;"",ESI_Monthly!GM387,"")</f>
        <v>14.6</v>
      </c>
      <c r="F387" s="95">
        <f>IF(ESI_Monthly!GN387&lt;&gt;"",ESI_Monthly!GN387,"")</f>
        <v>26.5</v>
      </c>
      <c r="G387" s="95">
        <f>IF(ESI_Monthly!GO387&lt;&gt;"",ESI_Monthly!GO387,"")</f>
        <v>110.8</v>
      </c>
    </row>
    <row r="388" spans="1:7" ht="12" customHeight="1">
      <c r="A388" s="33">
        <f>IF(ESI_Monthly!$A388&lt;&gt;"",ESI_Monthly!$A388," ")</f>
        <v>42825</v>
      </c>
      <c r="B388" s="95">
        <f>IF(ESI_Monthly!GJ388&lt;&gt;"",ESI_Monthly!GJ388,"")</f>
        <v>7.9</v>
      </c>
      <c r="C388" s="95">
        <f>IF(ESI_Monthly!GK388&lt;&gt;"",ESI_Monthly!GK388,"")</f>
        <v>28</v>
      </c>
      <c r="D388" s="95">
        <f>IF(ESI_Monthly!GL388&lt;&gt;"",ESI_Monthly!GL388,"")</f>
        <v>2.9</v>
      </c>
      <c r="E388" s="95">
        <f>IF(ESI_Monthly!GM388&lt;&gt;"",ESI_Monthly!GM388,"")</f>
        <v>13.1</v>
      </c>
      <c r="F388" s="95">
        <f>IF(ESI_Monthly!GN388&lt;&gt;"",ESI_Monthly!GN388,"")</f>
        <v>26.9</v>
      </c>
      <c r="G388" s="95">
        <f>IF(ESI_Monthly!GO388&lt;&gt;"",ESI_Monthly!GO388,"")</f>
        <v>108.9</v>
      </c>
    </row>
    <row r="389" spans="1:7" ht="12" customHeight="1">
      <c r="A389" s="33">
        <f>IF(ESI_Monthly!$A389&lt;&gt;"",ESI_Monthly!$A389," ")</f>
        <v>42855</v>
      </c>
      <c r="B389" s="95">
        <f>IF(ESI_Monthly!GJ389&lt;&gt;"",ESI_Monthly!GJ389,"")</f>
        <v>17.899999999999999</v>
      </c>
      <c r="C389" s="95">
        <f>IF(ESI_Monthly!GK389&lt;&gt;"",ESI_Monthly!GK389,"")</f>
        <v>26.2</v>
      </c>
      <c r="D389" s="95">
        <f>IF(ESI_Monthly!GL389&lt;&gt;"",ESI_Monthly!GL389,"")</f>
        <v>3.3</v>
      </c>
      <c r="E389" s="95">
        <f>IF(ESI_Monthly!GM389&lt;&gt;"",ESI_Monthly!GM389,"")</f>
        <v>11.6</v>
      </c>
      <c r="F389" s="95">
        <f>IF(ESI_Monthly!GN389&lt;&gt;"",ESI_Monthly!GN389,"")</f>
        <v>22.3</v>
      </c>
      <c r="G389" s="95">
        <f>IF(ESI_Monthly!GO389&lt;&gt;"",ESI_Monthly!GO389,"")</f>
        <v>111.5</v>
      </c>
    </row>
    <row r="390" spans="1:7" ht="12" customHeight="1">
      <c r="A390" s="33">
        <f>IF(ESI_Monthly!$A390&lt;&gt;"",ESI_Monthly!$A390," ")</f>
        <v>42886</v>
      </c>
      <c r="B390" s="95">
        <f>IF(ESI_Monthly!GJ390&lt;&gt;"",ESI_Monthly!GJ390,"")</f>
        <v>15</v>
      </c>
      <c r="C390" s="95">
        <f>IF(ESI_Monthly!GK390&lt;&gt;"",ESI_Monthly!GK390,"")</f>
        <v>27.4</v>
      </c>
      <c r="D390" s="95">
        <f>IF(ESI_Monthly!GL390&lt;&gt;"",ESI_Monthly!GL390,"")</f>
        <v>4.3</v>
      </c>
      <c r="E390" s="95">
        <f>IF(ESI_Monthly!GM390&lt;&gt;"",ESI_Monthly!GM390,"")</f>
        <v>10.3</v>
      </c>
      <c r="F390" s="95">
        <f>IF(ESI_Monthly!GN390&lt;&gt;"",ESI_Monthly!GN390,"")</f>
        <v>31.2</v>
      </c>
      <c r="G390" s="95">
        <f>IF(ESI_Monthly!GO390&lt;&gt;"",ESI_Monthly!GO390,"")</f>
        <v>111.2</v>
      </c>
    </row>
    <row r="391" spans="1:7" ht="12" customHeight="1">
      <c r="A391" s="33">
        <f>IF(ESI_Monthly!$A391&lt;&gt;"",ESI_Monthly!$A391," ")</f>
        <v>42916</v>
      </c>
      <c r="B391" s="95">
        <f>IF(ESI_Monthly!GJ391&lt;&gt;"",ESI_Monthly!GJ391,"")</f>
        <v>16.3</v>
      </c>
      <c r="C391" s="95">
        <f>IF(ESI_Monthly!GK391&lt;&gt;"",ESI_Monthly!GK391,"")</f>
        <v>27</v>
      </c>
      <c r="D391" s="95">
        <f>IF(ESI_Monthly!GL391&lt;&gt;"",ESI_Monthly!GL391,"")</f>
        <v>2.8</v>
      </c>
      <c r="E391" s="95">
        <f>IF(ESI_Monthly!GM391&lt;&gt;"",ESI_Monthly!GM391,"")</f>
        <v>18</v>
      </c>
      <c r="F391" s="95">
        <f>IF(ESI_Monthly!GN391&lt;&gt;"",ESI_Monthly!GN391,"")</f>
        <v>26.3</v>
      </c>
      <c r="G391" s="95">
        <f>IF(ESI_Monthly!GO391&lt;&gt;"",ESI_Monthly!GO391,"")</f>
        <v>111.4</v>
      </c>
    </row>
    <row r="392" spans="1:7" ht="12" customHeight="1">
      <c r="A392" s="33">
        <f>IF(ESI_Monthly!$A392&lt;&gt;"",ESI_Monthly!$A392," ")</f>
        <v>42947</v>
      </c>
      <c r="B392" s="95">
        <f>IF(ESI_Monthly!GJ392&lt;&gt;"",ESI_Monthly!GJ392,"")</f>
        <v>17</v>
      </c>
      <c r="C392" s="95">
        <f>IF(ESI_Monthly!GK392&lt;&gt;"",ESI_Monthly!GK392,"")</f>
        <v>27.7</v>
      </c>
      <c r="D392" s="95">
        <f>IF(ESI_Monthly!GL392&lt;&gt;"",ESI_Monthly!GL392,"")</f>
        <v>2.4</v>
      </c>
      <c r="E392" s="95">
        <f>IF(ESI_Monthly!GM392&lt;&gt;"",ESI_Monthly!GM392,"")</f>
        <v>17.3</v>
      </c>
      <c r="F392" s="95">
        <f>IF(ESI_Monthly!GN392&lt;&gt;"",ESI_Monthly!GN392,"")</f>
        <v>23.4</v>
      </c>
      <c r="G392" s="95">
        <f>IF(ESI_Monthly!GO392&lt;&gt;"",ESI_Monthly!GO392,"")</f>
        <v>111</v>
      </c>
    </row>
    <row r="393" spans="1:7" ht="12" customHeight="1">
      <c r="A393" s="33">
        <f>IF(ESI_Monthly!$A393&lt;&gt;"",ESI_Monthly!$A393," ")</f>
        <v>42978</v>
      </c>
      <c r="B393" s="95">
        <f>IF(ESI_Monthly!GJ393&lt;&gt;"",ESI_Monthly!GJ393,"")</f>
        <v>13.5</v>
      </c>
      <c r="C393" s="95">
        <f>IF(ESI_Monthly!GK393&lt;&gt;"",ESI_Monthly!GK393,"")</f>
        <v>29</v>
      </c>
      <c r="D393" s="95">
        <f>IF(ESI_Monthly!GL393&lt;&gt;"",ESI_Monthly!GL393,"")</f>
        <v>2.5</v>
      </c>
      <c r="E393" s="95">
        <f>IF(ESI_Monthly!GM393&lt;&gt;"",ESI_Monthly!GM393,"")</f>
        <v>14.4</v>
      </c>
      <c r="F393" s="95">
        <f>IF(ESI_Monthly!GN393&lt;&gt;"",ESI_Monthly!GN393,"")</f>
        <v>31.5</v>
      </c>
      <c r="G393" s="95">
        <f>IF(ESI_Monthly!GO393&lt;&gt;"",ESI_Monthly!GO393,"")</f>
        <v>109.9</v>
      </c>
    </row>
    <row r="394" spans="1:7" ht="12" customHeight="1">
      <c r="A394" s="33">
        <f>IF(ESI_Monthly!$A394&lt;&gt;"",ESI_Monthly!$A394," ")</f>
        <v>43008</v>
      </c>
      <c r="B394" s="95">
        <f>IF(ESI_Monthly!GJ394&lt;&gt;"",ESI_Monthly!GJ394,"")</f>
        <v>20.5</v>
      </c>
      <c r="C394" s="95">
        <f>IF(ESI_Monthly!GK394&lt;&gt;"",ESI_Monthly!GK394,"")</f>
        <v>26.1</v>
      </c>
      <c r="D394" s="95">
        <f>IF(ESI_Monthly!GL394&lt;&gt;"",ESI_Monthly!GL394,"")</f>
        <v>2.4</v>
      </c>
      <c r="E394" s="95">
        <f>IF(ESI_Monthly!GM394&lt;&gt;"",ESI_Monthly!GM394,"")</f>
        <v>11.6</v>
      </c>
      <c r="F394" s="95">
        <f>IF(ESI_Monthly!GN394&lt;&gt;"",ESI_Monthly!GN394,"")</f>
        <v>32.1</v>
      </c>
      <c r="G394" s="95">
        <f>IF(ESI_Monthly!GO394&lt;&gt;"",ESI_Monthly!GO394,"")</f>
        <v>111.4</v>
      </c>
    </row>
    <row r="395" spans="1:7" ht="12" customHeight="1">
      <c r="A395" s="33">
        <f>IF(ESI_Monthly!$A395&lt;&gt;"",ESI_Monthly!$A395," ")</f>
        <v>43039</v>
      </c>
      <c r="B395" s="95">
        <f>IF(ESI_Monthly!GJ395&lt;&gt;"",ESI_Monthly!GJ395,"")</f>
        <v>19</v>
      </c>
      <c r="C395" s="95">
        <f>IF(ESI_Monthly!GK395&lt;&gt;"",ESI_Monthly!GK395,"")</f>
        <v>27.8</v>
      </c>
      <c r="D395" s="95">
        <f>IF(ESI_Monthly!GL395&lt;&gt;"",ESI_Monthly!GL395,"")</f>
        <v>3.8</v>
      </c>
      <c r="E395" s="95">
        <f>IF(ESI_Monthly!GM395&lt;&gt;"",ESI_Monthly!GM395,"")</f>
        <v>15.5</v>
      </c>
      <c r="F395" s="95">
        <f>IF(ESI_Monthly!GN395&lt;&gt;"",ESI_Monthly!GN395,"")</f>
        <v>35.5</v>
      </c>
      <c r="G395" s="95">
        <f>IF(ESI_Monthly!GO395&lt;&gt;"",ESI_Monthly!GO395,"")</f>
        <v>112.1</v>
      </c>
    </row>
    <row r="396" spans="1:7" ht="12" customHeight="1">
      <c r="A396" s="33">
        <f>IF(ESI_Monthly!$A396&lt;&gt;"",ESI_Monthly!$A396," ")</f>
        <v>43069</v>
      </c>
      <c r="B396" s="95">
        <f>IF(ESI_Monthly!GJ396&lt;&gt;"",ESI_Monthly!GJ396,"")</f>
        <v>20.2</v>
      </c>
      <c r="C396" s="95">
        <f>IF(ESI_Monthly!GK396&lt;&gt;"",ESI_Monthly!GK396,"")</f>
        <v>27.9</v>
      </c>
      <c r="D396" s="95">
        <f>IF(ESI_Monthly!GL396&lt;&gt;"",ESI_Monthly!GL396,"")</f>
        <v>4.7</v>
      </c>
      <c r="E396" s="95">
        <f>IF(ESI_Monthly!GM396&lt;&gt;"",ESI_Monthly!GM396,"")</f>
        <v>16.5</v>
      </c>
      <c r="F396" s="95">
        <f>IF(ESI_Monthly!GN396&lt;&gt;"",ESI_Monthly!GN396,"")</f>
        <v>29</v>
      </c>
      <c r="G396" s="95">
        <f>IF(ESI_Monthly!GO396&lt;&gt;"",ESI_Monthly!GO396,"")</f>
        <v>112.3</v>
      </c>
    </row>
    <row r="397" spans="1:7" ht="12" customHeight="1">
      <c r="A397" s="33">
        <f>IF(ESI_Monthly!$A397&lt;&gt;"",ESI_Monthly!$A397," ")</f>
        <v>43100</v>
      </c>
      <c r="B397" s="95">
        <f>IF(ESI_Monthly!GJ397&lt;&gt;"",ESI_Monthly!GJ397,"")</f>
        <v>15.5</v>
      </c>
      <c r="C397" s="95">
        <f>IF(ESI_Monthly!GK397&lt;&gt;"",ESI_Monthly!GK397,"")</f>
        <v>30.7</v>
      </c>
      <c r="D397" s="95">
        <f>IF(ESI_Monthly!GL397&lt;&gt;"",ESI_Monthly!GL397,"")</f>
        <v>3.3</v>
      </c>
      <c r="E397" s="95">
        <f>IF(ESI_Monthly!GM397&lt;&gt;"",ESI_Monthly!GM397,"")</f>
        <v>19.3</v>
      </c>
      <c r="F397" s="95">
        <f>IF(ESI_Monthly!GN397&lt;&gt;"",ESI_Monthly!GN397,"")</f>
        <v>28.7</v>
      </c>
      <c r="G397" s="95">
        <f>IF(ESI_Monthly!GO397&lt;&gt;"",ESI_Monthly!GO397,"")</f>
        <v>110.6</v>
      </c>
    </row>
    <row r="398" spans="1:7" ht="12" customHeight="1">
      <c r="A398" s="33">
        <f>IF(ESI_Monthly!$A398&lt;&gt;"",ESI_Monthly!$A398," ")</f>
        <v>43131</v>
      </c>
      <c r="B398" s="95">
        <f>IF(ESI_Monthly!GJ398&lt;&gt;"",ESI_Monthly!GJ398,"")</f>
        <v>13.5</v>
      </c>
      <c r="C398" s="95">
        <f>IF(ESI_Monthly!GK398&lt;&gt;"",ESI_Monthly!GK398,"")</f>
        <v>28</v>
      </c>
      <c r="D398" s="95">
        <f>IF(ESI_Monthly!GL398&lt;&gt;"",ESI_Monthly!GL398,"")</f>
        <v>4.3</v>
      </c>
      <c r="E398" s="95">
        <f>IF(ESI_Monthly!GM398&lt;&gt;"",ESI_Monthly!GM398,"")</f>
        <v>17.8</v>
      </c>
      <c r="F398" s="95">
        <f>IF(ESI_Monthly!GN398&lt;&gt;"",ESI_Monthly!GN398,"")</f>
        <v>30</v>
      </c>
      <c r="G398" s="95">
        <f>IF(ESI_Monthly!GO398&lt;&gt;"",ESI_Monthly!GO398,"")</f>
        <v>110.5</v>
      </c>
    </row>
    <row r="399" spans="1:7" ht="12" customHeight="1">
      <c r="A399" s="33">
        <f>IF(ESI_Monthly!$A399&lt;&gt;"",ESI_Monthly!$A399," ")</f>
        <v>43159</v>
      </c>
      <c r="B399" s="95">
        <f>IF(ESI_Monthly!GJ399&lt;&gt;"",ESI_Monthly!GJ399,"")</f>
        <v>14.7</v>
      </c>
      <c r="C399" s="95">
        <f>IF(ESI_Monthly!GK399&lt;&gt;"",ESI_Monthly!GK399,"")</f>
        <v>28.2</v>
      </c>
      <c r="D399" s="95">
        <f>IF(ESI_Monthly!GL399&lt;&gt;"",ESI_Monthly!GL399,"")</f>
        <v>3.1</v>
      </c>
      <c r="E399" s="95">
        <f>IF(ESI_Monthly!GM399&lt;&gt;"",ESI_Monthly!GM399,"")</f>
        <v>20.2</v>
      </c>
      <c r="F399" s="95">
        <f>IF(ESI_Monthly!GN399&lt;&gt;"",ESI_Monthly!GN399,"")</f>
        <v>27.4</v>
      </c>
      <c r="G399" s="95">
        <f>IF(ESI_Monthly!GO399&lt;&gt;"",ESI_Monthly!GO399,"")</f>
        <v>110.4</v>
      </c>
    </row>
    <row r="400" spans="1:7" ht="12" customHeight="1">
      <c r="A400" s="33">
        <f>IF(ESI_Monthly!$A400&lt;&gt;"",ESI_Monthly!$A400," ")</f>
        <v>43190</v>
      </c>
      <c r="B400" s="95">
        <f>IF(ESI_Monthly!GJ400&lt;&gt;"",ESI_Monthly!GJ400,"")</f>
        <v>16.7</v>
      </c>
      <c r="C400" s="95">
        <f>IF(ESI_Monthly!GK400&lt;&gt;"",ESI_Monthly!GK400,"")</f>
        <v>24.4</v>
      </c>
      <c r="D400" s="95">
        <f>IF(ESI_Monthly!GL400&lt;&gt;"",ESI_Monthly!GL400,"")</f>
        <v>2.2999999999999998</v>
      </c>
      <c r="E400" s="95">
        <f>IF(ESI_Monthly!GM400&lt;&gt;"",ESI_Monthly!GM400,"")</f>
        <v>17.600000000000001</v>
      </c>
      <c r="F400" s="95">
        <f>IF(ESI_Monthly!GN400&lt;&gt;"",ESI_Monthly!GN400,"")</f>
        <v>26.3</v>
      </c>
      <c r="G400" s="95">
        <f>IF(ESI_Monthly!GO400&lt;&gt;"",ESI_Monthly!GO400,"")</f>
        <v>109.9</v>
      </c>
    </row>
    <row r="401" spans="1:7" ht="12" customHeight="1">
      <c r="A401" s="33">
        <f>IF(ESI_Monthly!$A401&lt;&gt;"",ESI_Monthly!$A401," ")</f>
        <v>43220</v>
      </c>
      <c r="B401" s="95">
        <f>IF(ESI_Monthly!GJ401&lt;&gt;"",ESI_Monthly!GJ401,"")</f>
        <v>19.899999999999999</v>
      </c>
      <c r="C401" s="95">
        <f>IF(ESI_Monthly!GK401&lt;&gt;"",ESI_Monthly!GK401,"")</f>
        <v>24.5</v>
      </c>
      <c r="D401" s="95">
        <f>IF(ESI_Monthly!GL401&lt;&gt;"",ESI_Monthly!GL401,"")</f>
        <v>2.2000000000000002</v>
      </c>
      <c r="E401" s="95">
        <f>IF(ESI_Monthly!GM401&lt;&gt;"",ESI_Monthly!GM401,"")</f>
        <v>13.1</v>
      </c>
      <c r="F401" s="95">
        <f>IF(ESI_Monthly!GN401&lt;&gt;"",ESI_Monthly!GN401,"")</f>
        <v>28.6</v>
      </c>
      <c r="G401" s="95">
        <f>IF(ESI_Monthly!GO401&lt;&gt;"",ESI_Monthly!GO401,"")</f>
        <v>110.8</v>
      </c>
    </row>
    <row r="402" spans="1:7" ht="12" customHeight="1">
      <c r="A402" s="33">
        <f>IF(ESI_Monthly!$A402&lt;&gt;"",ESI_Monthly!$A402," ")</f>
        <v>43251</v>
      </c>
      <c r="B402" s="95">
        <f>IF(ESI_Monthly!GJ402&lt;&gt;"",ESI_Monthly!GJ402,"")</f>
        <v>18.100000000000001</v>
      </c>
      <c r="C402" s="95">
        <f>IF(ESI_Monthly!GK402&lt;&gt;"",ESI_Monthly!GK402,"")</f>
        <v>22.7</v>
      </c>
      <c r="D402" s="95">
        <f>IF(ESI_Monthly!GL402&lt;&gt;"",ESI_Monthly!GL402,"")</f>
        <v>2.2000000000000002</v>
      </c>
      <c r="E402" s="95">
        <f>IF(ESI_Monthly!GM402&lt;&gt;"",ESI_Monthly!GM402,"")</f>
        <v>16.3</v>
      </c>
      <c r="F402" s="95">
        <f>IF(ESI_Monthly!GN402&lt;&gt;"",ESI_Monthly!GN402,"")</f>
        <v>22</v>
      </c>
      <c r="G402" s="95">
        <f>IF(ESI_Monthly!GO402&lt;&gt;"",ESI_Monthly!GO402,"")</f>
        <v>110.5</v>
      </c>
    </row>
    <row r="403" spans="1:7" ht="12" customHeight="1">
      <c r="A403" s="33">
        <f>IF(ESI_Monthly!$A403&lt;&gt;"",ESI_Monthly!$A403," ")</f>
        <v>43281</v>
      </c>
      <c r="B403" s="95">
        <f>IF(ESI_Monthly!GJ403&lt;&gt;"",ESI_Monthly!GJ403,"")</f>
        <v>15.1</v>
      </c>
      <c r="C403" s="95">
        <f>IF(ESI_Monthly!GK403&lt;&gt;"",ESI_Monthly!GK403,"")</f>
        <v>27.1</v>
      </c>
      <c r="D403" s="95">
        <f>IF(ESI_Monthly!GL403&lt;&gt;"",ESI_Monthly!GL403,"")</f>
        <v>0.5</v>
      </c>
      <c r="E403" s="95">
        <f>IF(ESI_Monthly!GM403&lt;&gt;"",ESI_Monthly!GM403,"")</f>
        <v>18.8</v>
      </c>
      <c r="F403" s="95">
        <f>IF(ESI_Monthly!GN403&lt;&gt;"",ESI_Monthly!GN403,"")</f>
        <v>23.1</v>
      </c>
      <c r="G403" s="95">
        <f>IF(ESI_Monthly!GO403&lt;&gt;"",ESI_Monthly!GO403,"")</f>
        <v>109.4</v>
      </c>
    </row>
    <row r="404" spans="1:7" ht="12" customHeight="1">
      <c r="A404" s="33">
        <f>IF(ESI_Monthly!$A404&lt;&gt;"",ESI_Monthly!$A404," ")</f>
        <v>43312</v>
      </c>
      <c r="B404" s="95">
        <f>IF(ESI_Monthly!GJ404&lt;&gt;"",ESI_Monthly!GJ404,"")</f>
        <v>18.100000000000001</v>
      </c>
      <c r="C404" s="95">
        <f>IF(ESI_Monthly!GK404&lt;&gt;"",ESI_Monthly!GK404,"")</f>
        <v>26</v>
      </c>
      <c r="D404" s="95">
        <f>IF(ESI_Monthly!GL404&lt;&gt;"",ESI_Monthly!GL404,"")</f>
        <v>0.3</v>
      </c>
      <c r="E404" s="95">
        <f>IF(ESI_Monthly!GM404&lt;&gt;"",ESI_Monthly!GM404,"")</f>
        <v>11.4</v>
      </c>
      <c r="F404" s="95">
        <f>IF(ESI_Monthly!GN404&lt;&gt;"",ESI_Monthly!GN404,"")</f>
        <v>19.100000000000001</v>
      </c>
      <c r="G404" s="95">
        <f>IF(ESI_Monthly!GO404&lt;&gt;"",ESI_Monthly!GO404,"")</f>
        <v>109.4</v>
      </c>
    </row>
    <row r="405" spans="1:7" ht="12" customHeight="1">
      <c r="A405" s="33">
        <f>IF(ESI_Monthly!$A405&lt;&gt;"",ESI_Monthly!$A405," ")</f>
        <v>43343</v>
      </c>
      <c r="B405" s="95">
        <f>IF(ESI_Monthly!GJ405&lt;&gt;"",ESI_Monthly!GJ405,"")</f>
        <v>20.6</v>
      </c>
      <c r="C405" s="95">
        <f>IF(ESI_Monthly!GK405&lt;&gt;"",ESI_Monthly!GK405,"")</f>
        <v>23.5</v>
      </c>
      <c r="D405" s="95">
        <f>IF(ESI_Monthly!GL405&lt;&gt;"",ESI_Monthly!GL405,"")</f>
        <v>2.2999999999999998</v>
      </c>
      <c r="E405" s="95">
        <f>IF(ESI_Monthly!GM405&lt;&gt;"",ESI_Monthly!GM405,"")</f>
        <v>14.4</v>
      </c>
      <c r="F405" s="95">
        <f>IF(ESI_Monthly!GN405&lt;&gt;"",ESI_Monthly!GN405,"")</f>
        <v>22.8</v>
      </c>
      <c r="G405" s="95">
        <f>IF(ESI_Monthly!GO405&lt;&gt;"",ESI_Monthly!GO405,"")</f>
        <v>111.2</v>
      </c>
    </row>
    <row r="406" spans="1:7" ht="12" customHeight="1">
      <c r="A406" s="33">
        <f>IF(ESI_Monthly!$A406&lt;&gt;"",ESI_Monthly!$A406," ")</f>
        <v>43373</v>
      </c>
      <c r="B406" s="95">
        <f>IF(ESI_Monthly!GJ406&lt;&gt;"",ESI_Monthly!GJ406,"")</f>
        <v>15.4</v>
      </c>
      <c r="C406" s="95">
        <f>IF(ESI_Monthly!GK406&lt;&gt;"",ESI_Monthly!GK406,"")</f>
        <v>28.3</v>
      </c>
      <c r="D406" s="95">
        <f>IF(ESI_Monthly!GL406&lt;&gt;"",ESI_Monthly!GL406,"")</f>
        <v>3</v>
      </c>
      <c r="E406" s="95">
        <f>IF(ESI_Monthly!GM406&lt;&gt;"",ESI_Monthly!GM406,"")</f>
        <v>17.899999999999999</v>
      </c>
      <c r="F406" s="95">
        <f>IF(ESI_Monthly!GN406&lt;&gt;"",ESI_Monthly!GN406,"")</f>
        <v>15.8</v>
      </c>
      <c r="G406" s="95">
        <f>IF(ESI_Monthly!GO406&lt;&gt;"",ESI_Monthly!GO406,"")</f>
        <v>110.2</v>
      </c>
    </row>
    <row r="407" spans="1:7" ht="12" customHeight="1">
      <c r="A407" s="33">
        <f>IF(ESI_Monthly!$A407&lt;&gt;"",ESI_Monthly!$A407," ")</f>
        <v>43404</v>
      </c>
      <c r="B407" s="95">
        <f>IF(ESI_Monthly!GJ407&lt;&gt;"",ESI_Monthly!GJ407,"")</f>
        <v>14.9</v>
      </c>
      <c r="C407" s="95">
        <f>IF(ESI_Monthly!GK407&lt;&gt;"",ESI_Monthly!GK407,"")</f>
        <v>24.8</v>
      </c>
      <c r="D407" s="95">
        <f>IF(ESI_Monthly!GL407&lt;&gt;"",ESI_Monthly!GL407,"")</f>
        <v>0.6</v>
      </c>
      <c r="E407" s="95">
        <f>IF(ESI_Monthly!GM407&lt;&gt;"",ESI_Monthly!GM407,"")</f>
        <v>15.3</v>
      </c>
      <c r="F407" s="95">
        <f>IF(ESI_Monthly!GN407&lt;&gt;"",ESI_Monthly!GN407,"")</f>
        <v>14</v>
      </c>
      <c r="G407" s="95">
        <f>IF(ESI_Monthly!GO407&lt;&gt;"",ESI_Monthly!GO407,"")</f>
        <v>108.4</v>
      </c>
    </row>
    <row r="408" spans="1:7" ht="12" customHeight="1">
      <c r="A408" s="33">
        <f>IF(ESI_Monthly!$A408&lt;&gt;"",ESI_Monthly!$A408," ")</f>
        <v>43434</v>
      </c>
      <c r="B408" s="95">
        <f>IF(ESI_Monthly!GJ408&lt;&gt;"",ESI_Monthly!GJ408,"")</f>
        <v>15.6</v>
      </c>
      <c r="C408" s="95">
        <f>IF(ESI_Monthly!GK408&lt;&gt;"",ESI_Monthly!GK408,"")</f>
        <v>20.5</v>
      </c>
      <c r="D408" s="95">
        <f>IF(ESI_Monthly!GL408&lt;&gt;"",ESI_Monthly!GL408,"")</f>
        <v>1</v>
      </c>
      <c r="E408" s="95">
        <f>IF(ESI_Monthly!GM408&lt;&gt;"",ESI_Monthly!GM408,"")</f>
        <v>16.5</v>
      </c>
      <c r="F408" s="95">
        <f>IF(ESI_Monthly!GN408&lt;&gt;"",ESI_Monthly!GN408,"")</f>
        <v>5.5</v>
      </c>
      <c r="G408" s="95">
        <f>IF(ESI_Monthly!GO408&lt;&gt;"",ESI_Monthly!GO408,"")</f>
        <v>107.3</v>
      </c>
    </row>
    <row r="409" spans="1:7" ht="12" customHeight="1">
      <c r="A409" s="33">
        <f>IF(ESI_Monthly!$A409&lt;&gt;"",ESI_Monthly!$A409," ")</f>
        <v>43465</v>
      </c>
      <c r="B409" s="95">
        <f>IF(ESI_Monthly!GJ409&lt;&gt;"",ESI_Monthly!GJ409,"")</f>
        <v>17.2</v>
      </c>
      <c r="C409" s="95">
        <f>IF(ESI_Monthly!GK409&lt;&gt;"",ESI_Monthly!GK409,"")</f>
        <v>18.3</v>
      </c>
      <c r="D409" s="95">
        <f>IF(ESI_Monthly!GL409&lt;&gt;"",ESI_Monthly!GL409,"")</f>
        <v>-0.1</v>
      </c>
      <c r="E409" s="95">
        <f>IF(ESI_Monthly!GM409&lt;&gt;"",ESI_Monthly!GM409,"")</f>
        <v>16.399999999999999</v>
      </c>
      <c r="F409" s="95">
        <f>IF(ESI_Monthly!GN409&lt;&gt;"",ESI_Monthly!GN409,"")</f>
        <v>11</v>
      </c>
      <c r="G409" s="95">
        <f>IF(ESI_Monthly!GO409&lt;&gt;"",ESI_Monthly!GO409,"")</f>
        <v>107.7</v>
      </c>
    </row>
    <row r="410" spans="1:7" ht="12" customHeight="1">
      <c r="A410" s="33">
        <f>IF(ESI_Monthly!$A410&lt;&gt;"",ESI_Monthly!$A410," ")</f>
        <v>43496</v>
      </c>
      <c r="B410" s="95">
        <f>IF(ESI_Monthly!GJ410&lt;&gt;"",ESI_Monthly!GJ410,"")</f>
        <v>9.9</v>
      </c>
      <c r="C410" s="95">
        <f>IF(ESI_Monthly!GK410&lt;&gt;"",ESI_Monthly!GK410,"")</f>
        <v>15.4</v>
      </c>
      <c r="D410" s="95">
        <f>IF(ESI_Monthly!GL410&lt;&gt;"",ESI_Monthly!GL410,"")</f>
        <v>-1.4</v>
      </c>
      <c r="E410" s="95">
        <f>IF(ESI_Monthly!GM410&lt;&gt;"",ESI_Monthly!GM410,"")</f>
        <v>12.9</v>
      </c>
      <c r="F410" s="95">
        <f>IF(ESI_Monthly!GN410&lt;&gt;"",ESI_Monthly!GN410,"")</f>
        <v>7.8</v>
      </c>
      <c r="G410" s="95">
        <f>IF(ESI_Monthly!GO410&lt;&gt;"",ESI_Monthly!GO410,"")</f>
        <v>104.5</v>
      </c>
    </row>
    <row r="411" spans="1:7" ht="12" customHeight="1">
      <c r="A411" s="33">
        <f>IF(ESI_Monthly!$A411&lt;&gt;"",ESI_Monthly!$A411," ")</f>
        <v>43524</v>
      </c>
      <c r="B411" s="95">
        <f>IF(ESI_Monthly!GJ411&lt;&gt;"",ESI_Monthly!GJ411,"")</f>
        <v>13</v>
      </c>
      <c r="C411" s="95">
        <f>IF(ESI_Monthly!GK411&lt;&gt;"",ESI_Monthly!GK411,"")</f>
        <v>13.3</v>
      </c>
      <c r="D411" s="95">
        <f>IF(ESI_Monthly!GL411&lt;&gt;"",ESI_Monthly!GL411,"")</f>
        <v>-1</v>
      </c>
      <c r="E411" s="95">
        <f>IF(ESI_Monthly!GM411&lt;&gt;"",ESI_Monthly!GM411,"")</f>
        <v>12.3</v>
      </c>
      <c r="F411" s="95">
        <f>IF(ESI_Monthly!GN411&lt;&gt;"",ESI_Monthly!GN411,"")</f>
        <v>16.100000000000001</v>
      </c>
      <c r="G411" s="95">
        <f>IF(ESI_Monthly!GO411&lt;&gt;"",ESI_Monthly!GO411,"")</f>
        <v>105.3</v>
      </c>
    </row>
    <row r="412" spans="1:7" ht="12" customHeight="1">
      <c r="A412" s="33">
        <f>IF(ESI_Monthly!$A412&lt;&gt;"",ESI_Monthly!$A412," ")</f>
        <v>43555</v>
      </c>
      <c r="B412" s="95">
        <f>IF(ESI_Monthly!GJ412&lt;&gt;"",ESI_Monthly!GJ412,"")</f>
        <v>6.7</v>
      </c>
      <c r="C412" s="95">
        <f>IF(ESI_Monthly!GK412&lt;&gt;"",ESI_Monthly!GK412,"")</f>
        <v>19.5</v>
      </c>
      <c r="D412" s="95">
        <f>IF(ESI_Monthly!GL412&lt;&gt;"",ESI_Monthly!GL412,"")</f>
        <v>-0.5</v>
      </c>
      <c r="E412" s="95">
        <f>IF(ESI_Monthly!GM412&lt;&gt;"",ESI_Monthly!GM412,"")</f>
        <v>13</v>
      </c>
      <c r="F412" s="95">
        <f>IF(ESI_Monthly!GN412&lt;&gt;"",ESI_Monthly!GN412,"")</f>
        <v>8.8000000000000007</v>
      </c>
      <c r="G412" s="95">
        <f>IF(ESI_Monthly!GO412&lt;&gt;"",ESI_Monthly!GO412,"")</f>
        <v>104.3</v>
      </c>
    </row>
    <row r="413" spans="1:7" ht="12" customHeight="1">
      <c r="A413" s="33">
        <f>IF(ESI_Monthly!$A413&lt;&gt;"",ESI_Monthly!$A413," ")</f>
        <v>43585</v>
      </c>
      <c r="B413" s="95">
        <f>IF(ESI_Monthly!GJ413&lt;&gt;"",ESI_Monthly!GJ413,"")</f>
        <v>8.6</v>
      </c>
      <c r="C413" s="95">
        <f>IF(ESI_Monthly!GK413&lt;&gt;"",ESI_Monthly!GK413,"")</f>
        <v>19.8</v>
      </c>
      <c r="D413" s="95">
        <f>IF(ESI_Monthly!GL413&lt;&gt;"",ESI_Monthly!GL413,"")</f>
        <v>0.7</v>
      </c>
      <c r="E413" s="95">
        <f>IF(ESI_Monthly!GM413&lt;&gt;"",ESI_Monthly!GM413,"")</f>
        <v>15.7</v>
      </c>
      <c r="F413" s="95">
        <f>IF(ESI_Monthly!GN413&lt;&gt;"",ESI_Monthly!GN413,"")</f>
        <v>2.4</v>
      </c>
      <c r="G413" s="95">
        <f>IF(ESI_Monthly!GO413&lt;&gt;"",ESI_Monthly!GO413,"")</f>
        <v>106.3</v>
      </c>
    </row>
    <row r="414" spans="1:7" ht="12" customHeight="1">
      <c r="A414" s="33">
        <f>IF(ESI_Monthly!$A414&lt;&gt;"",ESI_Monthly!$A414," ")</f>
        <v>43616</v>
      </c>
      <c r="B414" s="95">
        <f>IF(ESI_Monthly!GJ414&lt;&gt;"",ESI_Monthly!GJ414,"")</f>
        <v>1.9</v>
      </c>
      <c r="C414" s="95">
        <f>IF(ESI_Monthly!GK414&lt;&gt;"",ESI_Monthly!GK414,"")</f>
        <v>19.7</v>
      </c>
      <c r="D414" s="95">
        <f>IF(ESI_Monthly!GL414&lt;&gt;"",ESI_Monthly!GL414,"")</f>
        <v>-2</v>
      </c>
      <c r="E414" s="95">
        <f>IF(ESI_Monthly!GM414&lt;&gt;"",ESI_Monthly!GM414,"")</f>
        <v>16.7</v>
      </c>
      <c r="F414" s="95">
        <f>IF(ESI_Monthly!GN414&lt;&gt;"",ESI_Monthly!GN414,"")</f>
        <v>2.5</v>
      </c>
      <c r="G414" s="95">
        <f>IF(ESI_Monthly!GO414&lt;&gt;"",ESI_Monthly!GO414,"")</f>
        <v>102.5</v>
      </c>
    </row>
    <row r="415" spans="1:7" ht="12" customHeight="1">
      <c r="A415" s="33">
        <f>IF(ESI_Monthly!$A415&lt;&gt;"",ESI_Monthly!$A415," ")</f>
        <v>43646</v>
      </c>
      <c r="B415" s="95">
        <f>IF(ESI_Monthly!GJ415&lt;&gt;"",ESI_Monthly!GJ415,"")</f>
        <v>-0.5</v>
      </c>
      <c r="C415" s="95">
        <f>IF(ESI_Monthly!GK415&lt;&gt;"",ESI_Monthly!GK415,"")</f>
        <v>18.100000000000001</v>
      </c>
      <c r="D415" s="95">
        <f>IF(ESI_Monthly!GL415&lt;&gt;"",ESI_Monthly!GL415,"")</f>
        <v>-1.2</v>
      </c>
      <c r="E415" s="95">
        <f>IF(ESI_Monthly!GM415&lt;&gt;"",ESI_Monthly!GM415,"")</f>
        <v>11.7</v>
      </c>
      <c r="F415" s="95">
        <f>IF(ESI_Monthly!GN415&lt;&gt;"",ESI_Monthly!GN415,"")</f>
        <v>11</v>
      </c>
      <c r="G415" s="95">
        <f>IF(ESI_Monthly!GO415&lt;&gt;"",ESI_Monthly!GO415,"")</f>
        <v>102.1</v>
      </c>
    </row>
    <row r="416" spans="1:7" ht="12" customHeight="1">
      <c r="A416" s="33" t="str">
        <f>IF(ESI_Monthly!$A416&lt;&gt;"",ESI_Monthly!$A416," ")</f>
        <v xml:space="preserve"> </v>
      </c>
      <c r="B416" s="95" t="str">
        <f>IF(ESI_Monthly!GJ416&lt;&gt;"",ESI_Monthly!GJ416,"")</f>
        <v/>
      </c>
      <c r="C416" s="95" t="str">
        <f>IF(ESI_Monthly!GK416&lt;&gt;"",ESI_Monthly!GK416,"")</f>
        <v/>
      </c>
      <c r="D416" s="95" t="str">
        <f>IF(ESI_Monthly!GL416&lt;&gt;"",ESI_Monthly!GL416,"")</f>
        <v/>
      </c>
      <c r="E416" s="95" t="str">
        <f>IF(ESI_Monthly!GM416&lt;&gt;"",ESI_Monthly!GM416,"")</f>
        <v/>
      </c>
      <c r="F416" s="95" t="str">
        <f>IF(ESI_Monthly!GN416&lt;&gt;"",ESI_Monthly!GN416,"")</f>
        <v/>
      </c>
      <c r="G416" s="95" t="str">
        <f>IF(ESI_Monthly!GO416&lt;&gt;"",ESI_Monthly!GO416,"")</f>
        <v/>
      </c>
    </row>
    <row r="417" spans="1:7" ht="12" customHeight="1">
      <c r="A417" s="33" t="str">
        <f>IF(ESI_Monthly!$A417&lt;&gt;"",ESI_Monthly!$A417," ")</f>
        <v xml:space="preserve"> </v>
      </c>
      <c r="B417" s="95" t="str">
        <f>IF(ESI_Monthly!GJ417&lt;&gt;"",ESI_Monthly!GJ417,"")</f>
        <v/>
      </c>
      <c r="C417" s="95" t="str">
        <f>IF(ESI_Monthly!GK417&lt;&gt;"",ESI_Monthly!GK417,"")</f>
        <v/>
      </c>
      <c r="D417" s="95" t="str">
        <f>IF(ESI_Monthly!GL417&lt;&gt;"",ESI_Monthly!GL417,"")</f>
        <v/>
      </c>
      <c r="E417" s="95" t="str">
        <f>IF(ESI_Monthly!GM417&lt;&gt;"",ESI_Monthly!GM417,"")</f>
        <v/>
      </c>
      <c r="F417" s="95" t="str">
        <f>IF(ESI_Monthly!GN417&lt;&gt;"",ESI_Monthly!GN417,"")</f>
        <v/>
      </c>
      <c r="G417" s="95" t="str">
        <f>IF(ESI_Monthly!GO417&lt;&gt;"",ESI_Monthly!GO417,"")</f>
        <v/>
      </c>
    </row>
    <row r="418" spans="1:7" ht="12" customHeight="1">
      <c r="A418" s="33" t="str">
        <f>IF(ESI_Monthly!$A418&lt;&gt;"",ESI_Monthly!$A418," ")</f>
        <v xml:space="preserve"> </v>
      </c>
      <c r="B418" s="95" t="str">
        <f>IF(ESI_Monthly!GJ418&lt;&gt;"",ESI_Monthly!GJ418,"")</f>
        <v/>
      </c>
      <c r="C418" s="95" t="str">
        <f>IF(ESI_Monthly!GK418&lt;&gt;"",ESI_Monthly!GK418,"")</f>
        <v/>
      </c>
      <c r="D418" s="95" t="str">
        <f>IF(ESI_Monthly!GL418&lt;&gt;"",ESI_Monthly!GL418,"")</f>
        <v/>
      </c>
      <c r="E418" s="95" t="str">
        <f>IF(ESI_Monthly!GM418&lt;&gt;"",ESI_Monthly!GM418,"")</f>
        <v/>
      </c>
      <c r="F418" s="95" t="str">
        <f>IF(ESI_Monthly!GN418&lt;&gt;"",ESI_Monthly!GN418,"")</f>
        <v/>
      </c>
      <c r="G418" s="95" t="str">
        <f>IF(ESI_Monthly!GO418&lt;&gt;"",ESI_Monthly!GO418,"")</f>
        <v/>
      </c>
    </row>
    <row r="419" spans="1:7" ht="12" customHeight="1">
      <c r="A419" s="33" t="str">
        <f>IF(ESI_Monthly!$A419&lt;&gt;"",ESI_Monthly!$A419," ")</f>
        <v xml:space="preserve"> </v>
      </c>
      <c r="B419" s="95" t="str">
        <f>IF(ESI_Monthly!GJ419&lt;&gt;"",ESI_Monthly!GJ419,"")</f>
        <v/>
      </c>
      <c r="C419" s="95" t="str">
        <f>IF(ESI_Monthly!GK419&lt;&gt;"",ESI_Monthly!GK419,"")</f>
        <v/>
      </c>
      <c r="D419" s="95" t="str">
        <f>IF(ESI_Monthly!GL419&lt;&gt;"",ESI_Monthly!GL419,"")</f>
        <v/>
      </c>
      <c r="E419" s="95" t="str">
        <f>IF(ESI_Monthly!GM419&lt;&gt;"",ESI_Monthly!GM419,"")</f>
        <v/>
      </c>
      <c r="F419" s="95" t="str">
        <f>IF(ESI_Monthly!GN419&lt;&gt;"",ESI_Monthly!GN419,"")</f>
        <v/>
      </c>
      <c r="G419" s="95" t="str">
        <f>IF(ESI_Monthly!GO419&lt;&gt;"",ESI_Monthly!GO419,"")</f>
        <v/>
      </c>
    </row>
    <row r="420" spans="1:7" ht="12" customHeight="1">
      <c r="A420" s="33" t="str">
        <f>IF(ESI_Monthly!$A420&lt;&gt;"",ESI_Monthly!$A420," ")</f>
        <v xml:space="preserve"> </v>
      </c>
      <c r="B420" s="95" t="str">
        <f>IF(ESI_Monthly!GJ420&lt;&gt;"",ESI_Monthly!GJ420,"")</f>
        <v/>
      </c>
      <c r="C420" s="95" t="str">
        <f>IF(ESI_Monthly!GK420&lt;&gt;"",ESI_Monthly!GK420,"")</f>
        <v/>
      </c>
      <c r="D420" s="95" t="str">
        <f>IF(ESI_Monthly!GL420&lt;&gt;"",ESI_Monthly!GL420,"")</f>
        <v/>
      </c>
      <c r="E420" s="95" t="str">
        <f>IF(ESI_Monthly!GM420&lt;&gt;"",ESI_Monthly!GM420,"")</f>
        <v/>
      </c>
      <c r="F420" s="95" t="str">
        <f>IF(ESI_Monthly!GN420&lt;&gt;"",ESI_Monthly!GN420,"")</f>
        <v/>
      </c>
      <c r="G420" s="95" t="str">
        <f>IF(ESI_Monthly!GO420&lt;&gt;"",ESI_Monthly!GO420,"")</f>
        <v/>
      </c>
    </row>
    <row r="421" spans="1:7" ht="12" customHeight="1">
      <c r="A421" s="33" t="str">
        <f>IF(ESI_Monthly!$A421&lt;&gt;"",ESI_Monthly!$A421," ")</f>
        <v xml:space="preserve"> </v>
      </c>
      <c r="B421" s="95" t="str">
        <f>IF(ESI_Monthly!GJ421&lt;&gt;"",ESI_Monthly!GJ421,"")</f>
        <v/>
      </c>
      <c r="C421" s="95" t="str">
        <f>IF(ESI_Monthly!GK421&lt;&gt;"",ESI_Monthly!GK421,"")</f>
        <v/>
      </c>
      <c r="D421" s="95" t="str">
        <f>IF(ESI_Monthly!GL421&lt;&gt;"",ESI_Monthly!GL421,"")</f>
        <v/>
      </c>
      <c r="E421" s="95" t="str">
        <f>IF(ESI_Monthly!GM421&lt;&gt;"",ESI_Monthly!GM421,"")</f>
        <v/>
      </c>
      <c r="F421" s="95" t="str">
        <f>IF(ESI_Monthly!GN421&lt;&gt;"",ESI_Monthly!GN421,"")</f>
        <v/>
      </c>
      <c r="G421" s="95" t="str">
        <f>IF(ESI_Monthly!GO421&lt;&gt;"",ESI_Monthly!GO421,"")</f>
        <v/>
      </c>
    </row>
    <row r="422" spans="1:7" ht="12" customHeight="1">
      <c r="A422" s="33" t="str">
        <f>IF(ESI_Monthly!$A422&lt;&gt;"",ESI_Monthly!$A422," ")</f>
        <v xml:space="preserve"> </v>
      </c>
      <c r="B422" s="95" t="str">
        <f>IF(ESI_Monthly!GJ422&lt;&gt;"",ESI_Monthly!GJ422,"")</f>
        <v/>
      </c>
      <c r="C422" s="95" t="str">
        <f>IF(ESI_Monthly!GK422&lt;&gt;"",ESI_Monthly!GK422,"")</f>
        <v/>
      </c>
      <c r="D422" s="95" t="str">
        <f>IF(ESI_Monthly!GL422&lt;&gt;"",ESI_Monthly!GL422,"")</f>
        <v/>
      </c>
      <c r="E422" s="95" t="str">
        <f>IF(ESI_Monthly!GM422&lt;&gt;"",ESI_Monthly!GM422,"")</f>
        <v/>
      </c>
      <c r="F422" s="95" t="str">
        <f>IF(ESI_Monthly!GN422&lt;&gt;"",ESI_Monthly!GN422,"")</f>
        <v/>
      </c>
      <c r="G422" s="95" t="str">
        <f>IF(ESI_Monthly!GO422&lt;&gt;"",ESI_Monthly!GO422,"")</f>
        <v/>
      </c>
    </row>
    <row r="423" spans="1:7" ht="12" customHeight="1">
      <c r="A423" s="33" t="str">
        <f>IF(ESI_Monthly!$A423&lt;&gt;"",ESI_Monthly!$A423," ")</f>
        <v xml:space="preserve"> </v>
      </c>
      <c r="B423" s="95" t="str">
        <f>IF(ESI_Monthly!GJ423&lt;&gt;"",ESI_Monthly!GJ423,"")</f>
        <v/>
      </c>
      <c r="C423" s="95" t="str">
        <f>IF(ESI_Monthly!GK423&lt;&gt;"",ESI_Monthly!GK423,"")</f>
        <v/>
      </c>
      <c r="D423" s="95" t="str">
        <f>IF(ESI_Monthly!GL423&lt;&gt;"",ESI_Monthly!GL423,"")</f>
        <v/>
      </c>
      <c r="E423" s="95" t="str">
        <f>IF(ESI_Monthly!GM423&lt;&gt;"",ESI_Monthly!GM423,"")</f>
        <v/>
      </c>
      <c r="F423" s="95" t="str">
        <f>IF(ESI_Monthly!GN423&lt;&gt;"",ESI_Monthly!GN423,"")</f>
        <v/>
      </c>
      <c r="G423" s="95" t="str">
        <f>IF(ESI_Monthly!GO423&lt;&gt;"",ESI_Monthly!GO423,"")</f>
        <v/>
      </c>
    </row>
    <row r="424" spans="1:7" ht="12" customHeight="1">
      <c r="A424" s="33" t="str">
        <f>IF(ESI_Monthly!$A424&lt;&gt;"",ESI_Monthly!$A424," ")</f>
        <v xml:space="preserve"> </v>
      </c>
      <c r="B424" s="95" t="str">
        <f>IF(ESI_Monthly!GJ424&lt;&gt;"",ESI_Monthly!GJ424,"")</f>
        <v/>
      </c>
      <c r="C424" s="95" t="str">
        <f>IF(ESI_Monthly!GK424&lt;&gt;"",ESI_Monthly!GK424,"")</f>
        <v/>
      </c>
      <c r="D424" s="95" t="str">
        <f>IF(ESI_Monthly!GL424&lt;&gt;"",ESI_Monthly!GL424,"")</f>
        <v/>
      </c>
      <c r="E424" s="95" t="str">
        <f>IF(ESI_Monthly!GM424&lt;&gt;"",ESI_Monthly!GM424,"")</f>
        <v/>
      </c>
      <c r="F424" s="95" t="str">
        <f>IF(ESI_Monthly!GN424&lt;&gt;"",ESI_Monthly!GN424,"")</f>
        <v/>
      </c>
      <c r="G424" s="95" t="str">
        <f>IF(ESI_Monthly!GO424&lt;&gt;"",ESI_Monthly!GO424,"")</f>
        <v/>
      </c>
    </row>
    <row r="425" spans="1:7" ht="12" customHeight="1">
      <c r="A425" s="33" t="str">
        <f>IF(ESI_Monthly!$A425&lt;&gt;"",ESI_Monthly!$A425," ")</f>
        <v xml:space="preserve"> </v>
      </c>
      <c r="B425" s="95" t="str">
        <f>IF(ESI_Monthly!GJ425&lt;&gt;"",ESI_Monthly!GJ425,"")</f>
        <v/>
      </c>
      <c r="C425" s="95" t="str">
        <f>IF(ESI_Monthly!GK425&lt;&gt;"",ESI_Monthly!GK425,"")</f>
        <v/>
      </c>
      <c r="D425" s="95" t="str">
        <f>IF(ESI_Monthly!GL425&lt;&gt;"",ESI_Monthly!GL425,"")</f>
        <v/>
      </c>
      <c r="E425" s="95" t="str">
        <f>IF(ESI_Monthly!GM425&lt;&gt;"",ESI_Monthly!GM425,"")</f>
        <v/>
      </c>
      <c r="F425" s="95" t="str">
        <f>IF(ESI_Monthly!GN425&lt;&gt;"",ESI_Monthly!GN425,"")</f>
        <v/>
      </c>
      <c r="G425" s="95" t="str">
        <f>IF(ESI_Monthly!GO425&lt;&gt;"",ESI_Monthly!GO425,"")</f>
        <v/>
      </c>
    </row>
    <row r="426" spans="1:7" ht="12" customHeight="1">
      <c r="A426" s="33" t="str">
        <f>IF(ESI_Monthly!$A426&lt;&gt;"",ESI_Monthly!$A426," ")</f>
        <v xml:space="preserve"> </v>
      </c>
      <c r="B426" s="95" t="str">
        <f>IF(ESI_Monthly!GJ426&lt;&gt;"",ESI_Monthly!GJ426,"")</f>
        <v/>
      </c>
      <c r="C426" s="95" t="str">
        <f>IF(ESI_Monthly!GK426&lt;&gt;"",ESI_Monthly!GK426,"")</f>
        <v/>
      </c>
      <c r="D426" s="95" t="str">
        <f>IF(ESI_Monthly!GL426&lt;&gt;"",ESI_Monthly!GL426,"")</f>
        <v/>
      </c>
      <c r="E426" s="95" t="str">
        <f>IF(ESI_Monthly!GM426&lt;&gt;"",ESI_Monthly!GM426,"")</f>
        <v/>
      </c>
      <c r="F426" s="95" t="str">
        <f>IF(ESI_Monthly!GN426&lt;&gt;"",ESI_Monthly!GN426,"")</f>
        <v/>
      </c>
      <c r="G426" s="95" t="str">
        <f>IF(ESI_Monthly!GO426&lt;&gt;"",ESI_Monthly!GO426,"")</f>
        <v/>
      </c>
    </row>
    <row r="427" spans="1:7" ht="12" customHeight="1">
      <c r="A427" s="33" t="str">
        <f>IF(ESI_Monthly!$A427&lt;&gt;"",ESI_Monthly!$A427," ")</f>
        <v xml:space="preserve"> </v>
      </c>
      <c r="B427" s="95" t="str">
        <f>IF(ESI_Monthly!GJ427&lt;&gt;"",ESI_Monthly!GJ427,"")</f>
        <v/>
      </c>
      <c r="C427" s="95" t="str">
        <f>IF(ESI_Monthly!GK427&lt;&gt;"",ESI_Monthly!GK427,"")</f>
        <v/>
      </c>
      <c r="D427" s="95" t="str">
        <f>IF(ESI_Monthly!GL427&lt;&gt;"",ESI_Monthly!GL427,"")</f>
        <v/>
      </c>
      <c r="E427" s="95" t="str">
        <f>IF(ESI_Monthly!GM427&lt;&gt;"",ESI_Monthly!GM427,"")</f>
        <v/>
      </c>
      <c r="F427" s="95" t="str">
        <f>IF(ESI_Monthly!GN427&lt;&gt;"",ESI_Monthly!GN427,"")</f>
        <v/>
      </c>
      <c r="G427" s="95" t="str">
        <f>IF(ESI_Monthly!GO427&lt;&gt;"",ESI_Monthly!GO427,"")</f>
        <v/>
      </c>
    </row>
    <row r="428" spans="1:7" ht="12" customHeight="1">
      <c r="A428" s="33" t="str">
        <f>IF(ESI_Monthly!$A428&lt;&gt;"",ESI_Monthly!$A428," ")</f>
        <v xml:space="preserve"> </v>
      </c>
      <c r="B428" s="95" t="str">
        <f>IF(ESI_Monthly!GJ428&lt;&gt;"",ESI_Monthly!GJ428,"")</f>
        <v/>
      </c>
      <c r="C428" s="95" t="str">
        <f>IF(ESI_Monthly!GK428&lt;&gt;"",ESI_Monthly!GK428,"")</f>
        <v/>
      </c>
      <c r="D428" s="95" t="str">
        <f>IF(ESI_Monthly!GL428&lt;&gt;"",ESI_Monthly!GL428,"")</f>
        <v/>
      </c>
      <c r="E428" s="95" t="str">
        <f>IF(ESI_Monthly!GM428&lt;&gt;"",ESI_Monthly!GM428,"")</f>
        <v/>
      </c>
      <c r="F428" s="95" t="str">
        <f>IF(ESI_Monthly!GN428&lt;&gt;"",ESI_Monthly!GN428,"")</f>
        <v/>
      </c>
      <c r="G428" s="95" t="str">
        <f>IF(ESI_Monthly!GO428&lt;&gt;"",ESI_Monthly!GO428,"")</f>
        <v/>
      </c>
    </row>
    <row r="429" spans="1:7" ht="12" customHeight="1">
      <c r="A429" s="33" t="str">
        <f>IF(ESI_Monthly!$A429&lt;&gt;"",ESI_Monthly!$A429," ")</f>
        <v xml:space="preserve"> </v>
      </c>
      <c r="B429" s="95" t="str">
        <f>IF(ESI_Monthly!GJ429&lt;&gt;"",ESI_Monthly!GJ429,"")</f>
        <v/>
      </c>
      <c r="C429" s="95" t="str">
        <f>IF(ESI_Monthly!GK429&lt;&gt;"",ESI_Monthly!GK429,"")</f>
        <v/>
      </c>
      <c r="D429" s="95" t="str">
        <f>IF(ESI_Monthly!GL429&lt;&gt;"",ESI_Monthly!GL429,"")</f>
        <v/>
      </c>
      <c r="E429" s="95" t="str">
        <f>IF(ESI_Monthly!GM429&lt;&gt;"",ESI_Monthly!GM429,"")</f>
        <v/>
      </c>
      <c r="F429" s="95" t="str">
        <f>IF(ESI_Monthly!GN429&lt;&gt;"",ESI_Monthly!GN429,"")</f>
        <v/>
      </c>
      <c r="G429" s="95" t="str">
        <f>IF(ESI_Monthly!GO429&lt;&gt;"",ESI_Monthly!GO429,"")</f>
        <v/>
      </c>
    </row>
    <row r="430" spans="1:7" ht="12" customHeight="1">
      <c r="A430" s="33" t="str">
        <f>IF(ESI_Monthly!$A430&lt;&gt;"",ESI_Monthly!$A430," ")</f>
        <v xml:space="preserve"> </v>
      </c>
      <c r="B430" s="95" t="str">
        <f>IF(ESI_Monthly!GJ430&lt;&gt;"",ESI_Monthly!GJ430,"")</f>
        <v/>
      </c>
      <c r="C430" s="95" t="str">
        <f>IF(ESI_Monthly!GK430&lt;&gt;"",ESI_Monthly!GK430,"")</f>
        <v/>
      </c>
      <c r="D430" s="95" t="str">
        <f>IF(ESI_Monthly!GL430&lt;&gt;"",ESI_Monthly!GL430,"")</f>
        <v/>
      </c>
      <c r="E430" s="95" t="str">
        <f>IF(ESI_Monthly!GM430&lt;&gt;"",ESI_Monthly!GM430,"")</f>
        <v/>
      </c>
      <c r="F430" s="95" t="str">
        <f>IF(ESI_Monthly!GN430&lt;&gt;"",ESI_Monthly!GN430,"")</f>
        <v/>
      </c>
      <c r="G430" s="95" t="str">
        <f>IF(ESI_Monthly!GO430&lt;&gt;"",ESI_Monthly!GO430,"")</f>
        <v/>
      </c>
    </row>
    <row r="431" spans="1:7" ht="12" customHeight="1">
      <c r="A431" s="33" t="str">
        <f>IF(ESI_Monthly!$A431&lt;&gt;"",ESI_Monthly!$A431," ")</f>
        <v xml:space="preserve"> </v>
      </c>
      <c r="B431" s="95" t="str">
        <f>IF(ESI_Monthly!GJ431&lt;&gt;"",ESI_Monthly!GJ431,"")</f>
        <v/>
      </c>
      <c r="C431" s="95" t="str">
        <f>IF(ESI_Monthly!GK431&lt;&gt;"",ESI_Monthly!GK431,"")</f>
        <v/>
      </c>
      <c r="D431" s="95" t="str">
        <f>IF(ESI_Monthly!GL431&lt;&gt;"",ESI_Monthly!GL431,"")</f>
        <v/>
      </c>
      <c r="E431" s="95" t="str">
        <f>IF(ESI_Monthly!GM431&lt;&gt;"",ESI_Monthly!GM431,"")</f>
        <v/>
      </c>
      <c r="F431" s="95" t="str">
        <f>IF(ESI_Monthly!GN431&lt;&gt;"",ESI_Monthly!GN431,"")</f>
        <v/>
      </c>
      <c r="G431" s="95" t="str">
        <f>IF(ESI_Monthly!GO431&lt;&gt;"",ESI_Monthly!GO431,"")</f>
        <v/>
      </c>
    </row>
    <row r="432" spans="1:7" ht="12" customHeight="1">
      <c r="A432" s="33" t="str">
        <f>IF(ESI_Monthly!$A432&lt;&gt;"",ESI_Monthly!$A432," ")</f>
        <v xml:space="preserve"> </v>
      </c>
      <c r="B432" s="95" t="str">
        <f>IF(ESI_Monthly!GJ432&lt;&gt;"",ESI_Monthly!GJ432,"")</f>
        <v/>
      </c>
      <c r="C432" s="95" t="str">
        <f>IF(ESI_Monthly!GK432&lt;&gt;"",ESI_Monthly!GK432,"")</f>
        <v/>
      </c>
      <c r="D432" s="95" t="str">
        <f>IF(ESI_Monthly!GL432&lt;&gt;"",ESI_Monthly!GL432,"")</f>
        <v/>
      </c>
      <c r="E432" s="95" t="str">
        <f>IF(ESI_Monthly!GM432&lt;&gt;"",ESI_Monthly!GM432,"")</f>
        <v/>
      </c>
      <c r="F432" s="95" t="str">
        <f>IF(ESI_Monthly!GN432&lt;&gt;"",ESI_Monthly!GN432,"")</f>
        <v/>
      </c>
      <c r="G432" s="95" t="str">
        <f>IF(ESI_Monthly!GO432&lt;&gt;"",ESI_Monthly!GO432,"")</f>
        <v/>
      </c>
    </row>
    <row r="433" spans="1:7" ht="12" customHeight="1">
      <c r="A433" s="33" t="str">
        <f>IF(ESI_Monthly!$A433&lt;&gt;"",ESI_Monthly!$A433," ")</f>
        <v xml:space="preserve"> </v>
      </c>
      <c r="B433" s="95" t="str">
        <f>IF(ESI_Monthly!GJ433&lt;&gt;"",ESI_Monthly!GJ433,"")</f>
        <v/>
      </c>
      <c r="C433" s="95" t="str">
        <f>IF(ESI_Monthly!GK433&lt;&gt;"",ESI_Monthly!GK433,"")</f>
        <v/>
      </c>
      <c r="D433" s="95" t="str">
        <f>IF(ESI_Monthly!GL433&lt;&gt;"",ESI_Monthly!GL433,"")</f>
        <v/>
      </c>
      <c r="E433" s="95" t="str">
        <f>IF(ESI_Monthly!GM433&lt;&gt;"",ESI_Monthly!GM433,"")</f>
        <v/>
      </c>
      <c r="F433" s="95" t="str">
        <f>IF(ESI_Monthly!GN433&lt;&gt;"",ESI_Monthly!GN433,"")</f>
        <v/>
      </c>
      <c r="G433" s="95" t="str">
        <f>IF(ESI_Monthly!GO433&lt;&gt;"",ESI_Monthly!GO433,"")</f>
        <v/>
      </c>
    </row>
    <row r="434" spans="1:7" ht="12" customHeight="1">
      <c r="A434" s="33" t="str">
        <f>IF(ESI_Monthly!$A434&lt;&gt;"",ESI_Monthly!$A434," ")</f>
        <v xml:space="preserve"> </v>
      </c>
      <c r="B434" s="95" t="str">
        <f>IF(ESI_Monthly!GJ434&lt;&gt;"",ESI_Monthly!GJ434,"")</f>
        <v/>
      </c>
      <c r="C434" s="95" t="str">
        <f>IF(ESI_Monthly!GK434&lt;&gt;"",ESI_Monthly!GK434,"")</f>
        <v/>
      </c>
      <c r="D434" s="95" t="str">
        <f>IF(ESI_Monthly!GL434&lt;&gt;"",ESI_Monthly!GL434,"")</f>
        <v/>
      </c>
      <c r="E434" s="95" t="str">
        <f>IF(ESI_Monthly!GM434&lt;&gt;"",ESI_Monthly!GM434,"")</f>
        <v/>
      </c>
      <c r="F434" s="95" t="str">
        <f>IF(ESI_Monthly!GN434&lt;&gt;"",ESI_Monthly!GN434,"")</f>
        <v/>
      </c>
      <c r="G434" s="95" t="str">
        <f>IF(ESI_Monthly!GO434&lt;&gt;"",ESI_Monthly!GO434,"")</f>
        <v/>
      </c>
    </row>
    <row r="435" spans="1:7" ht="12" customHeight="1">
      <c r="A435" s="33" t="str">
        <f>IF(ESI_Monthly!$A435&lt;&gt;"",ESI_Monthly!$A435," ")</f>
        <v xml:space="preserve"> </v>
      </c>
      <c r="B435" s="95" t="str">
        <f>IF(ESI_Monthly!GJ435&lt;&gt;"",ESI_Monthly!GJ435,"")</f>
        <v/>
      </c>
      <c r="C435" s="95" t="str">
        <f>IF(ESI_Monthly!GK435&lt;&gt;"",ESI_Monthly!GK435,"")</f>
        <v/>
      </c>
      <c r="D435" s="95" t="str">
        <f>IF(ESI_Monthly!GL435&lt;&gt;"",ESI_Monthly!GL435,"")</f>
        <v/>
      </c>
      <c r="E435" s="95" t="str">
        <f>IF(ESI_Monthly!GM435&lt;&gt;"",ESI_Monthly!GM435,"")</f>
        <v/>
      </c>
      <c r="F435" s="95" t="str">
        <f>IF(ESI_Monthly!GN435&lt;&gt;"",ESI_Monthly!GN435,"")</f>
        <v/>
      </c>
      <c r="G435" s="95" t="str">
        <f>IF(ESI_Monthly!GO435&lt;&gt;"",ESI_Monthly!GO435,"")</f>
        <v/>
      </c>
    </row>
    <row r="436" spans="1:7" ht="12" customHeight="1">
      <c r="A436" s="33" t="str">
        <f>IF(ESI_Monthly!$A436&lt;&gt;"",ESI_Monthly!$A436," ")</f>
        <v xml:space="preserve"> </v>
      </c>
      <c r="B436" s="95" t="str">
        <f>IF(ESI_Monthly!GJ436&lt;&gt;"",ESI_Monthly!GJ436,"")</f>
        <v/>
      </c>
      <c r="C436" s="95" t="str">
        <f>IF(ESI_Monthly!GK436&lt;&gt;"",ESI_Monthly!GK436,"")</f>
        <v/>
      </c>
      <c r="D436" s="95" t="str">
        <f>IF(ESI_Monthly!GL436&lt;&gt;"",ESI_Monthly!GL436,"")</f>
        <v/>
      </c>
      <c r="E436" s="95" t="str">
        <f>IF(ESI_Monthly!GM436&lt;&gt;"",ESI_Monthly!GM436,"")</f>
        <v/>
      </c>
      <c r="F436" s="95" t="str">
        <f>IF(ESI_Monthly!GN436&lt;&gt;"",ESI_Monthly!GN436,"")</f>
        <v/>
      </c>
      <c r="G436" s="95" t="str">
        <f>IF(ESI_Monthly!GO436&lt;&gt;"",ESI_Monthly!GO436,"")</f>
        <v/>
      </c>
    </row>
    <row r="437" spans="1:7" ht="12" customHeight="1">
      <c r="A437" s="33" t="str">
        <f>IF(ESI_Monthly!$A437&lt;&gt;"",ESI_Monthly!$A437," ")</f>
        <v xml:space="preserve"> </v>
      </c>
      <c r="B437" s="95" t="str">
        <f>IF(ESI_Monthly!GJ437&lt;&gt;"",ESI_Monthly!GJ437,"")</f>
        <v/>
      </c>
      <c r="C437" s="95" t="str">
        <f>IF(ESI_Monthly!GK437&lt;&gt;"",ESI_Monthly!GK437,"")</f>
        <v/>
      </c>
      <c r="D437" s="95" t="str">
        <f>IF(ESI_Monthly!GL437&lt;&gt;"",ESI_Monthly!GL437,"")</f>
        <v/>
      </c>
      <c r="E437" s="95" t="str">
        <f>IF(ESI_Monthly!GM437&lt;&gt;"",ESI_Monthly!GM437,"")</f>
        <v/>
      </c>
      <c r="F437" s="95" t="str">
        <f>IF(ESI_Monthly!GN437&lt;&gt;"",ESI_Monthly!GN437,"")</f>
        <v/>
      </c>
      <c r="G437" s="95" t="str">
        <f>IF(ESI_Monthly!GO437&lt;&gt;"",ESI_Monthly!GO437,"")</f>
        <v/>
      </c>
    </row>
    <row r="438" spans="1:7" ht="12" customHeight="1">
      <c r="A438" s="33" t="str">
        <f>IF(ESI_Monthly!$A438&lt;&gt;"",ESI_Monthly!$A438," ")</f>
        <v xml:space="preserve"> </v>
      </c>
      <c r="B438" s="95" t="str">
        <f>IF(ESI_Monthly!GJ438&lt;&gt;"",ESI_Monthly!GJ438,"")</f>
        <v/>
      </c>
      <c r="C438" s="95" t="str">
        <f>IF(ESI_Monthly!GK438&lt;&gt;"",ESI_Monthly!GK438,"")</f>
        <v/>
      </c>
      <c r="D438" s="95" t="str">
        <f>IF(ESI_Monthly!GL438&lt;&gt;"",ESI_Monthly!GL438,"")</f>
        <v/>
      </c>
      <c r="E438" s="95" t="str">
        <f>IF(ESI_Monthly!GM438&lt;&gt;"",ESI_Monthly!GM438,"")</f>
        <v/>
      </c>
      <c r="F438" s="95" t="str">
        <f>IF(ESI_Monthly!GN438&lt;&gt;"",ESI_Monthly!GN438,"")</f>
        <v/>
      </c>
      <c r="G438" s="95" t="str">
        <f>IF(ESI_Monthly!GO438&lt;&gt;"",ESI_Monthly!GO438,"")</f>
        <v/>
      </c>
    </row>
    <row r="439" spans="1:7" ht="12" customHeight="1">
      <c r="A439" s="33" t="str">
        <f>IF(ESI_Monthly!$A439&lt;&gt;"",ESI_Monthly!$A439," ")</f>
        <v xml:space="preserve"> </v>
      </c>
      <c r="B439" s="95" t="str">
        <f>IF(ESI_Monthly!GJ439&lt;&gt;"",ESI_Monthly!GJ439,"")</f>
        <v/>
      </c>
      <c r="C439" s="95" t="str">
        <f>IF(ESI_Monthly!GK439&lt;&gt;"",ESI_Monthly!GK439,"")</f>
        <v/>
      </c>
      <c r="D439" s="95" t="str">
        <f>IF(ESI_Monthly!GL439&lt;&gt;"",ESI_Monthly!GL439,"")</f>
        <v/>
      </c>
      <c r="E439" s="95" t="str">
        <f>IF(ESI_Monthly!GM439&lt;&gt;"",ESI_Monthly!GM439,"")</f>
        <v/>
      </c>
      <c r="F439" s="95" t="str">
        <f>IF(ESI_Monthly!GN439&lt;&gt;"",ESI_Monthly!GN439,"")</f>
        <v/>
      </c>
      <c r="G439" s="95" t="str">
        <f>IF(ESI_Monthly!GO439&lt;&gt;"",ESI_Monthly!GO439,"")</f>
        <v/>
      </c>
    </row>
    <row r="440" spans="1:7" ht="12" customHeight="1">
      <c r="A440" s="33" t="str">
        <f>IF(ESI_Monthly!$A440&lt;&gt;"",ESI_Monthly!$A440," ")</f>
        <v xml:space="preserve"> </v>
      </c>
      <c r="B440" s="95" t="str">
        <f>IF(ESI_Monthly!GJ440&lt;&gt;"",ESI_Monthly!GJ440,"")</f>
        <v/>
      </c>
      <c r="C440" s="95" t="str">
        <f>IF(ESI_Monthly!GK440&lt;&gt;"",ESI_Monthly!GK440,"")</f>
        <v/>
      </c>
      <c r="D440" s="95" t="str">
        <f>IF(ESI_Monthly!GL440&lt;&gt;"",ESI_Monthly!GL440,"")</f>
        <v/>
      </c>
      <c r="E440" s="95" t="str">
        <f>IF(ESI_Monthly!GM440&lt;&gt;"",ESI_Monthly!GM440,"")</f>
        <v/>
      </c>
      <c r="F440" s="95" t="str">
        <f>IF(ESI_Monthly!GN440&lt;&gt;"",ESI_Monthly!GN440,"")</f>
        <v/>
      </c>
      <c r="G440" s="95" t="str">
        <f>IF(ESI_Monthly!GO440&lt;&gt;"",ESI_Monthly!GO440,"")</f>
        <v/>
      </c>
    </row>
    <row r="441" spans="1:7" ht="12" customHeight="1">
      <c r="A441" s="33" t="str">
        <f>IF(ESI_Monthly!$A441&lt;&gt;"",ESI_Monthly!$A441," ")</f>
        <v xml:space="preserve"> </v>
      </c>
      <c r="B441" s="95" t="str">
        <f>IF(ESI_Monthly!GJ441&lt;&gt;"",ESI_Monthly!GJ441,"")</f>
        <v/>
      </c>
      <c r="C441" s="95" t="str">
        <f>IF(ESI_Monthly!GK441&lt;&gt;"",ESI_Monthly!GK441,"")</f>
        <v/>
      </c>
      <c r="D441" s="95" t="str">
        <f>IF(ESI_Monthly!GL441&lt;&gt;"",ESI_Monthly!GL441,"")</f>
        <v/>
      </c>
      <c r="E441" s="95" t="str">
        <f>IF(ESI_Monthly!GM441&lt;&gt;"",ESI_Monthly!GM441,"")</f>
        <v/>
      </c>
      <c r="F441" s="95" t="str">
        <f>IF(ESI_Monthly!GN441&lt;&gt;"",ESI_Monthly!GN441,"")</f>
        <v/>
      </c>
      <c r="G441" s="95" t="str">
        <f>IF(ESI_Monthly!GO441&lt;&gt;"",ESI_Monthly!GO441,"")</f>
        <v/>
      </c>
    </row>
    <row r="442" spans="1:7" ht="12" customHeight="1">
      <c r="A442" s="33" t="str">
        <f>IF(ESI_Monthly!$A442&lt;&gt;"",ESI_Monthly!$A442," ")</f>
        <v xml:space="preserve"> </v>
      </c>
      <c r="B442" s="95" t="str">
        <f>IF(ESI_Monthly!GJ442&lt;&gt;"",ESI_Monthly!GJ442,"")</f>
        <v/>
      </c>
      <c r="C442" s="95" t="str">
        <f>IF(ESI_Monthly!GK442&lt;&gt;"",ESI_Monthly!GK442,"")</f>
        <v/>
      </c>
      <c r="D442" s="95" t="str">
        <f>IF(ESI_Monthly!GL442&lt;&gt;"",ESI_Monthly!GL442,"")</f>
        <v/>
      </c>
      <c r="E442" s="95" t="str">
        <f>IF(ESI_Monthly!GM442&lt;&gt;"",ESI_Monthly!GM442,"")</f>
        <v/>
      </c>
      <c r="F442" s="95" t="str">
        <f>IF(ESI_Monthly!GN442&lt;&gt;"",ESI_Monthly!GN442,"")</f>
        <v/>
      </c>
      <c r="G442" s="95" t="str">
        <f>IF(ESI_Monthly!GO442&lt;&gt;"",ESI_Monthly!GO442,"")</f>
        <v/>
      </c>
    </row>
    <row r="443" spans="1:7" ht="12" customHeight="1">
      <c r="A443" s="33" t="str">
        <f>IF(ESI_Monthly!$A443&lt;&gt;"",ESI_Monthly!$A443," ")</f>
        <v xml:space="preserve"> </v>
      </c>
      <c r="B443" s="95" t="str">
        <f>IF(ESI_Monthly!GJ443&lt;&gt;"",ESI_Monthly!GJ443,"")</f>
        <v/>
      </c>
      <c r="C443" s="95" t="str">
        <f>IF(ESI_Monthly!GK443&lt;&gt;"",ESI_Monthly!GK443,"")</f>
        <v/>
      </c>
      <c r="D443" s="95" t="str">
        <f>IF(ESI_Monthly!GL443&lt;&gt;"",ESI_Monthly!GL443,"")</f>
        <v/>
      </c>
      <c r="E443" s="95" t="str">
        <f>IF(ESI_Monthly!GM443&lt;&gt;"",ESI_Monthly!GM443,"")</f>
        <v/>
      </c>
      <c r="F443" s="95" t="str">
        <f>IF(ESI_Monthly!GN443&lt;&gt;"",ESI_Monthly!GN443,"")</f>
        <v/>
      </c>
      <c r="G443" s="95" t="str">
        <f>IF(ESI_Monthly!GO443&lt;&gt;"",ESI_Monthly!GO443,"")</f>
        <v/>
      </c>
    </row>
    <row r="444" spans="1:7" ht="12" customHeight="1">
      <c r="A444" s="33" t="str">
        <f>IF(ESI_Monthly!$A444&lt;&gt;"",ESI_Monthly!$A444," ")</f>
        <v xml:space="preserve"> </v>
      </c>
      <c r="B444" s="95" t="str">
        <f>IF(ESI_Monthly!GJ444&lt;&gt;"",ESI_Monthly!GJ444,"")</f>
        <v/>
      </c>
      <c r="C444" s="95" t="str">
        <f>IF(ESI_Monthly!GK444&lt;&gt;"",ESI_Monthly!GK444,"")</f>
        <v/>
      </c>
      <c r="D444" s="95" t="str">
        <f>IF(ESI_Monthly!GL444&lt;&gt;"",ESI_Monthly!GL444,"")</f>
        <v/>
      </c>
      <c r="E444" s="95" t="str">
        <f>IF(ESI_Monthly!GM444&lt;&gt;"",ESI_Monthly!GM444,"")</f>
        <v/>
      </c>
      <c r="F444" s="95" t="str">
        <f>IF(ESI_Monthly!GN444&lt;&gt;"",ESI_Monthly!GN444,"")</f>
        <v/>
      </c>
      <c r="G444" s="95" t="str">
        <f>IF(ESI_Monthly!GO444&lt;&gt;"",ESI_Monthly!GO444,"")</f>
        <v/>
      </c>
    </row>
    <row r="445" spans="1:7" ht="12" customHeight="1">
      <c r="A445" s="33" t="str">
        <f>IF(ESI_Monthly!$A445&lt;&gt;"",ESI_Monthly!$A445," ")</f>
        <v xml:space="preserve"> </v>
      </c>
      <c r="B445" s="95" t="str">
        <f>IF(ESI_Monthly!GJ445&lt;&gt;"",ESI_Monthly!GJ445,"")</f>
        <v/>
      </c>
      <c r="C445" s="95" t="str">
        <f>IF(ESI_Monthly!GK445&lt;&gt;"",ESI_Monthly!GK445,"")</f>
        <v/>
      </c>
      <c r="D445" s="95" t="str">
        <f>IF(ESI_Monthly!GL445&lt;&gt;"",ESI_Monthly!GL445,"")</f>
        <v/>
      </c>
      <c r="E445" s="95" t="str">
        <f>IF(ESI_Monthly!GM445&lt;&gt;"",ESI_Monthly!GM445,"")</f>
        <v/>
      </c>
      <c r="F445" s="95" t="str">
        <f>IF(ESI_Monthly!GN445&lt;&gt;"",ESI_Monthly!GN445,"")</f>
        <v/>
      </c>
      <c r="G445" s="95" t="str">
        <f>IF(ESI_Monthly!GO445&lt;&gt;"",ESI_Monthly!GO445,"")</f>
        <v/>
      </c>
    </row>
    <row r="446" spans="1:7" ht="12" customHeight="1">
      <c r="A446" s="33" t="str">
        <f>IF(ESI_Monthly!$A446&lt;&gt;"",ESI_Monthly!$A446," ")</f>
        <v xml:space="preserve"> </v>
      </c>
      <c r="B446" s="95" t="str">
        <f>IF(ESI_Monthly!GJ446&lt;&gt;"",ESI_Monthly!GJ446,"")</f>
        <v/>
      </c>
      <c r="C446" s="95" t="str">
        <f>IF(ESI_Monthly!GK446&lt;&gt;"",ESI_Monthly!GK446,"")</f>
        <v/>
      </c>
      <c r="D446" s="95" t="str">
        <f>IF(ESI_Monthly!GL446&lt;&gt;"",ESI_Monthly!GL446,"")</f>
        <v/>
      </c>
      <c r="E446" s="95" t="str">
        <f>IF(ESI_Monthly!GM446&lt;&gt;"",ESI_Monthly!GM446,"")</f>
        <v/>
      </c>
      <c r="F446" s="95" t="str">
        <f>IF(ESI_Monthly!GN446&lt;&gt;"",ESI_Monthly!GN446,"")</f>
        <v/>
      </c>
      <c r="G446" s="95" t="str">
        <f>IF(ESI_Monthly!GO446&lt;&gt;"",ESI_Monthly!GO446,"")</f>
        <v/>
      </c>
    </row>
    <row r="447" spans="1:7" ht="12" customHeight="1">
      <c r="A447" s="33" t="str">
        <f>IF(ESI_Monthly!$A447&lt;&gt;"",ESI_Monthly!$A447," ")</f>
        <v xml:space="preserve"> </v>
      </c>
      <c r="B447" s="95" t="str">
        <f>IF(ESI_Monthly!GJ447&lt;&gt;"",ESI_Monthly!GJ447,"")</f>
        <v/>
      </c>
      <c r="C447" s="95" t="str">
        <f>IF(ESI_Monthly!GK447&lt;&gt;"",ESI_Monthly!GK447,"")</f>
        <v/>
      </c>
      <c r="D447" s="95" t="str">
        <f>IF(ESI_Monthly!GL447&lt;&gt;"",ESI_Monthly!GL447,"")</f>
        <v/>
      </c>
      <c r="E447" s="95" t="str">
        <f>IF(ESI_Monthly!GM447&lt;&gt;"",ESI_Monthly!GM447,"")</f>
        <v/>
      </c>
      <c r="F447" s="95" t="str">
        <f>IF(ESI_Monthly!GN447&lt;&gt;"",ESI_Monthly!GN447,"")</f>
        <v/>
      </c>
      <c r="G447" s="95" t="str">
        <f>IF(ESI_Monthly!GO447&lt;&gt;"",ESI_Monthly!GO447,"")</f>
        <v/>
      </c>
    </row>
    <row r="448" spans="1:7" ht="12" customHeight="1">
      <c r="A448" s="33" t="str">
        <f>IF(ESI_Monthly!$A448&lt;&gt;"",ESI_Monthly!$A448," ")</f>
        <v xml:space="preserve"> </v>
      </c>
      <c r="B448" s="95" t="str">
        <f>IF(ESI_Monthly!GJ448&lt;&gt;"",ESI_Monthly!GJ448,"")</f>
        <v/>
      </c>
      <c r="C448" s="95" t="str">
        <f>IF(ESI_Monthly!GK448&lt;&gt;"",ESI_Monthly!GK448,"")</f>
        <v/>
      </c>
      <c r="D448" s="95" t="str">
        <f>IF(ESI_Monthly!GL448&lt;&gt;"",ESI_Monthly!GL448,"")</f>
        <v/>
      </c>
      <c r="E448" s="95" t="str">
        <f>IF(ESI_Monthly!GM448&lt;&gt;"",ESI_Monthly!GM448,"")</f>
        <v/>
      </c>
      <c r="F448" s="95" t="str">
        <f>IF(ESI_Monthly!GN448&lt;&gt;"",ESI_Monthly!GN448,"")</f>
        <v/>
      </c>
      <c r="G448" s="95" t="str">
        <f>IF(ESI_Monthly!GO448&lt;&gt;"",ESI_Monthly!GO448,"")</f>
        <v/>
      </c>
    </row>
    <row r="449" spans="1:7" ht="12" customHeight="1">
      <c r="A449" s="33" t="str">
        <f>IF(ESI_Monthly!$A449&lt;&gt;"",ESI_Monthly!$A449," ")</f>
        <v xml:space="preserve"> </v>
      </c>
      <c r="B449" s="95" t="str">
        <f>IF(ESI_Monthly!GJ449&lt;&gt;"",ESI_Monthly!GJ449,"")</f>
        <v/>
      </c>
      <c r="C449" s="95" t="str">
        <f>IF(ESI_Monthly!GK449&lt;&gt;"",ESI_Monthly!GK449,"")</f>
        <v/>
      </c>
      <c r="D449" s="95" t="str">
        <f>IF(ESI_Monthly!GL449&lt;&gt;"",ESI_Monthly!GL449,"")</f>
        <v/>
      </c>
      <c r="E449" s="95" t="str">
        <f>IF(ESI_Monthly!GM449&lt;&gt;"",ESI_Monthly!GM449,"")</f>
        <v/>
      </c>
      <c r="F449" s="95" t="str">
        <f>IF(ESI_Monthly!GN449&lt;&gt;"",ESI_Monthly!GN449,"")</f>
        <v/>
      </c>
      <c r="G449" s="95" t="str">
        <f>IF(ESI_Monthly!GO449&lt;&gt;"",ESI_Monthly!GO449,"")</f>
        <v/>
      </c>
    </row>
    <row r="450" spans="1:7" ht="12" customHeight="1">
      <c r="A450" s="33" t="str">
        <f>IF(ESI_Monthly!$A450&lt;&gt;"",ESI_Monthly!$A450," ")</f>
        <v xml:space="preserve"> </v>
      </c>
      <c r="B450" s="95" t="str">
        <f>IF(ESI_Monthly!GJ450&lt;&gt;"",ESI_Monthly!GJ450,"")</f>
        <v/>
      </c>
      <c r="C450" s="95" t="str">
        <f>IF(ESI_Monthly!GK450&lt;&gt;"",ESI_Monthly!GK450,"")</f>
        <v/>
      </c>
      <c r="D450" s="95" t="str">
        <f>IF(ESI_Monthly!GL450&lt;&gt;"",ESI_Monthly!GL450,"")</f>
        <v/>
      </c>
      <c r="E450" s="95" t="str">
        <f>IF(ESI_Monthly!GM450&lt;&gt;"",ESI_Monthly!GM450,"")</f>
        <v/>
      </c>
      <c r="F450" s="95" t="str">
        <f>IF(ESI_Monthly!GN450&lt;&gt;"",ESI_Monthly!GN450,"")</f>
        <v/>
      </c>
      <c r="G450" s="95" t="str">
        <f>IF(ESI_Monthly!GO450&lt;&gt;"",ESI_Monthly!GO450,"")</f>
        <v/>
      </c>
    </row>
    <row r="451" spans="1:7" ht="12" customHeight="1">
      <c r="A451" s="33" t="str">
        <f>IF(ESI_Monthly!$A451&lt;&gt;"",ESI_Monthly!$A451," ")</f>
        <v xml:space="preserve"> </v>
      </c>
      <c r="B451" s="95" t="str">
        <f>IF(ESI_Monthly!GJ451&lt;&gt;"",ESI_Monthly!GJ451,"")</f>
        <v/>
      </c>
      <c r="C451" s="95" t="str">
        <f>IF(ESI_Monthly!GK451&lt;&gt;"",ESI_Monthly!GK451,"")</f>
        <v/>
      </c>
      <c r="D451" s="95" t="str">
        <f>IF(ESI_Monthly!GL451&lt;&gt;"",ESI_Monthly!GL451,"")</f>
        <v/>
      </c>
      <c r="E451" s="95" t="str">
        <f>IF(ESI_Monthly!GM451&lt;&gt;"",ESI_Monthly!GM451,"")</f>
        <v/>
      </c>
      <c r="F451" s="95" t="str">
        <f>IF(ESI_Monthly!GN451&lt;&gt;"",ESI_Monthly!GN451,"")</f>
        <v/>
      </c>
      <c r="G451" s="95" t="str">
        <f>IF(ESI_Monthly!GO451&lt;&gt;"",ESI_Monthly!GO451,"")</f>
        <v/>
      </c>
    </row>
    <row r="452" spans="1:7" ht="12" customHeight="1">
      <c r="A452" s="33" t="str">
        <f>IF(ESI_Monthly!$A452&lt;&gt;"",ESI_Monthly!$A452," ")</f>
        <v xml:space="preserve"> </v>
      </c>
      <c r="B452" s="95" t="str">
        <f>IF(ESI_Monthly!GJ452&lt;&gt;"",ESI_Monthly!GJ452,"")</f>
        <v/>
      </c>
      <c r="C452" s="95" t="str">
        <f>IF(ESI_Monthly!GK452&lt;&gt;"",ESI_Monthly!GK452,"")</f>
        <v/>
      </c>
      <c r="D452" s="95" t="str">
        <f>IF(ESI_Monthly!GL452&lt;&gt;"",ESI_Monthly!GL452,"")</f>
        <v/>
      </c>
      <c r="E452" s="95" t="str">
        <f>IF(ESI_Monthly!GM452&lt;&gt;"",ESI_Monthly!GM452,"")</f>
        <v/>
      </c>
      <c r="F452" s="95" t="str">
        <f>IF(ESI_Monthly!GN452&lt;&gt;"",ESI_Monthly!GN452,"")</f>
        <v/>
      </c>
      <c r="G452" s="95" t="str">
        <f>IF(ESI_Monthly!GO452&lt;&gt;"",ESI_Monthly!GO452,"")</f>
        <v/>
      </c>
    </row>
    <row r="453" spans="1:7" ht="12" customHeight="1">
      <c r="A453" s="33" t="str">
        <f>IF(ESI_Monthly!$A453&lt;&gt;"",ESI_Monthly!$A453," ")</f>
        <v xml:space="preserve"> </v>
      </c>
      <c r="B453" s="95" t="str">
        <f>IF(ESI_Monthly!GJ453&lt;&gt;"",ESI_Monthly!GJ453,"")</f>
        <v/>
      </c>
      <c r="C453" s="95" t="str">
        <f>IF(ESI_Monthly!GK453&lt;&gt;"",ESI_Monthly!GK453,"")</f>
        <v/>
      </c>
      <c r="D453" s="95" t="str">
        <f>IF(ESI_Monthly!GL453&lt;&gt;"",ESI_Monthly!GL453,"")</f>
        <v/>
      </c>
      <c r="E453" s="95" t="str">
        <f>IF(ESI_Monthly!GM453&lt;&gt;"",ESI_Monthly!GM453,"")</f>
        <v/>
      </c>
      <c r="F453" s="95" t="str">
        <f>IF(ESI_Monthly!GN453&lt;&gt;"",ESI_Monthly!GN453,"")</f>
        <v/>
      </c>
      <c r="G453" s="95" t="str">
        <f>IF(ESI_Monthly!GO453&lt;&gt;"",ESI_Monthly!GO453,"")</f>
        <v/>
      </c>
    </row>
    <row r="454" spans="1:7" ht="12" customHeight="1">
      <c r="A454" s="33" t="str">
        <f>IF(ESI_Monthly!$A454&lt;&gt;"",ESI_Monthly!$A454," ")</f>
        <v xml:space="preserve"> </v>
      </c>
      <c r="B454" s="95" t="str">
        <f>IF(ESI_Monthly!GJ454&lt;&gt;"",ESI_Monthly!GJ454,"")</f>
        <v/>
      </c>
      <c r="C454" s="95" t="str">
        <f>IF(ESI_Monthly!GK454&lt;&gt;"",ESI_Monthly!GK454,"")</f>
        <v/>
      </c>
      <c r="D454" s="95" t="str">
        <f>IF(ESI_Monthly!GL454&lt;&gt;"",ESI_Monthly!GL454,"")</f>
        <v/>
      </c>
      <c r="E454" s="95" t="str">
        <f>IF(ESI_Monthly!GM454&lt;&gt;"",ESI_Monthly!GM454,"")</f>
        <v/>
      </c>
      <c r="F454" s="95" t="str">
        <f>IF(ESI_Monthly!GN454&lt;&gt;"",ESI_Monthly!GN454,"")</f>
        <v/>
      </c>
      <c r="G454" s="95" t="str">
        <f>IF(ESI_Monthly!GO454&lt;&gt;"",ESI_Monthly!GO454,"")</f>
        <v/>
      </c>
    </row>
    <row r="455" spans="1:7" ht="12" customHeight="1">
      <c r="A455" s="33" t="str">
        <f>IF(ESI_Monthly!$A455&lt;&gt;"",ESI_Monthly!$A455," ")</f>
        <v xml:space="preserve"> </v>
      </c>
      <c r="B455" s="95" t="str">
        <f>IF(ESI_Monthly!GJ455&lt;&gt;"",ESI_Monthly!GJ455,"")</f>
        <v/>
      </c>
      <c r="C455" s="95" t="str">
        <f>IF(ESI_Monthly!GK455&lt;&gt;"",ESI_Monthly!GK455,"")</f>
        <v/>
      </c>
      <c r="D455" s="95" t="str">
        <f>IF(ESI_Monthly!GL455&lt;&gt;"",ESI_Monthly!GL455,"")</f>
        <v/>
      </c>
      <c r="E455" s="95" t="str">
        <f>IF(ESI_Monthly!GM455&lt;&gt;"",ESI_Monthly!GM455,"")</f>
        <v/>
      </c>
      <c r="F455" s="95" t="str">
        <f>IF(ESI_Monthly!GN455&lt;&gt;"",ESI_Monthly!GN455,"")</f>
        <v/>
      </c>
      <c r="G455" s="95" t="str">
        <f>IF(ESI_Monthly!GO455&lt;&gt;"",ESI_Monthly!GO455,"")</f>
        <v/>
      </c>
    </row>
    <row r="456" spans="1:7" ht="12" customHeight="1">
      <c r="A456" s="33" t="str">
        <f>IF(ESI_Monthly!$A456&lt;&gt;"",ESI_Monthly!$A456," ")</f>
        <v xml:space="preserve"> </v>
      </c>
      <c r="B456" s="95" t="str">
        <f>IF(ESI_Monthly!GJ456&lt;&gt;"",ESI_Monthly!GJ456,"")</f>
        <v/>
      </c>
      <c r="C456" s="95" t="str">
        <f>IF(ESI_Monthly!GK456&lt;&gt;"",ESI_Monthly!GK456,"")</f>
        <v/>
      </c>
      <c r="D456" s="95" t="str">
        <f>IF(ESI_Monthly!GL456&lt;&gt;"",ESI_Monthly!GL456,"")</f>
        <v/>
      </c>
      <c r="E456" s="95" t="str">
        <f>IF(ESI_Monthly!GM456&lt;&gt;"",ESI_Monthly!GM456,"")</f>
        <v/>
      </c>
      <c r="F456" s="95" t="str">
        <f>IF(ESI_Monthly!GN456&lt;&gt;"",ESI_Monthly!GN456,"")</f>
        <v/>
      </c>
      <c r="G456" s="95" t="str">
        <f>IF(ESI_Monthly!GO456&lt;&gt;"",ESI_Monthly!GO456,"")</f>
        <v/>
      </c>
    </row>
    <row r="457" spans="1:7" ht="12" customHeight="1">
      <c r="A457" s="33" t="str">
        <f>IF(ESI_Monthly!$A457&lt;&gt;"",ESI_Monthly!$A457," ")</f>
        <v xml:space="preserve"> </v>
      </c>
      <c r="B457" s="95" t="str">
        <f>IF(ESI_Monthly!GJ457&lt;&gt;"",ESI_Monthly!GJ457,"")</f>
        <v/>
      </c>
      <c r="C457" s="95" t="str">
        <f>IF(ESI_Monthly!GK457&lt;&gt;"",ESI_Monthly!GK457,"")</f>
        <v/>
      </c>
      <c r="D457" s="95" t="str">
        <f>IF(ESI_Monthly!GL457&lt;&gt;"",ESI_Monthly!GL457,"")</f>
        <v/>
      </c>
      <c r="E457" s="95" t="str">
        <f>IF(ESI_Monthly!GM457&lt;&gt;"",ESI_Monthly!GM457,"")</f>
        <v/>
      </c>
      <c r="F457" s="95" t="str">
        <f>IF(ESI_Monthly!GN457&lt;&gt;"",ESI_Monthly!GN457,"")</f>
        <v/>
      </c>
      <c r="G457" s="95" t="str">
        <f>IF(ESI_Monthly!GO457&lt;&gt;"",ESI_Monthly!GO457,"")</f>
        <v/>
      </c>
    </row>
    <row r="458" spans="1:7" ht="12" customHeight="1">
      <c r="A458" s="33" t="str">
        <f>IF(ESI_Monthly!$A458&lt;&gt;"",ESI_Monthly!$A458," ")</f>
        <v xml:space="preserve"> </v>
      </c>
      <c r="B458" s="95" t="str">
        <f>IF(ESI_Monthly!GJ458&lt;&gt;"",ESI_Monthly!GJ458,"")</f>
        <v/>
      </c>
      <c r="C458" s="95" t="str">
        <f>IF(ESI_Monthly!GK458&lt;&gt;"",ESI_Monthly!GK458,"")</f>
        <v/>
      </c>
      <c r="D458" s="95" t="str">
        <f>IF(ESI_Monthly!GL458&lt;&gt;"",ESI_Monthly!GL458,"")</f>
        <v/>
      </c>
      <c r="E458" s="95" t="str">
        <f>IF(ESI_Monthly!GM458&lt;&gt;"",ESI_Monthly!GM458,"")</f>
        <v/>
      </c>
      <c r="F458" s="95" t="str">
        <f>IF(ESI_Monthly!GN458&lt;&gt;"",ESI_Monthly!GN458,"")</f>
        <v/>
      </c>
      <c r="G458" s="95" t="str">
        <f>IF(ESI_Monthly!GO458&lt;&gt;"",ESI_Monthly!GO458,"")</f>
        <v/>
      </c>
    </row>
    <row r="459" spans="1:7" ht="12" customHeight="1">
      <c r="A459" s="93"/>
      <c r="B459" s="94"/>
      <c r="C459" s="94"/>
      <c r="D459" s="94"/>
      <c r="E459" s="94"/>
      <c r="F459" s="94"/>
      <c r="G459" s="94"/>
    </row>
    <row r="460" spans="1:7" ht="12" customHeight="1">
      <c r="B460" s="34"/>
      <c r="C460" s="34"/>
      <c r="D460" s="34"/>
      <c r="E460" s="34"/>
      <c r="F460" s="34"/>
      <c r="G460" s="34"/>
    </row>
    <row r="461" spans="1:7" ht="12" customHeight="1">
      <c r="B461" s="34"/>
      <c r="C461" s="34"/>
      <c r="D461" s="34"/>
      <c r="E461" s="34"/>
      <c r="F461" s="34"/>
      <c r="G461" s="34"/>
    </row>
    <row r="462" spans="1:7" ht="12" customHeight="1">
      <c r="B462" s="34"/>
      <c r="C462" s="34"/>
      <c r="D462" s="34"/>
      <c r="E462" s="34"/>
      <c r="F462" s="34"/>
      <c r="G462" s="34"/>
    </row>
    <row r="463" spans="1:7" ht="12" customHeight="1">
      <c r="B463" s="34"/>
      <c r="C463" s="34"/>
      <c r="D463" s="34"/>
      <c r="E463" s="34"/>
      <c r="F463" s="34"/>
      <c r="G463" s="34"/>
    </row>
    <row r="464" spans="1:7" ht="12" customHeight="1">
      <c r="B464" s="34"/>
      <c r="C464" s="34"/>
      <c r="D464" s="34"/>
      <c r="E464" s="34"/>
      <c r="F464" s="34"/>
      <c r="G464" s="34"/>
    </row>
    <row r="465" spans="2:7" ht="12" customHeight="1">
      <c r="B465" s="34"/>
      <c r="C465" s="34"/>
      <c r="D465" s="34"/>
      <c r="E465" s="34"/>
      <c r="F465" s="34"/>
      <c r="G465" s="34"/>
    </row>
    <row r="466" spans="2:7" ht="12" customHeight="1">
      <c r="B466" s="34"/>
      <c r="C466" s="34"/>
      <c r="D466" s="34"/>
      <c r="E466" s="34"/>
      <c r="F466" s="34"/>
      <c r="G466" s="34"/>
    </row>
    <row r="467" spans="2:7" ht="12" customHeight="1">
      <c r="B467" s="34"/>
      <c r="C467" s="34"/>
      <c r="D467" s="34"/>
      <c r="E467" s="34"/>
      <c r="F467" s="34"/>
      <c r="G467" s="34"/>
    </row>
    <row r="468" spans="2:7" ht="12" customHeight="1">
      <c r="B468" s="34"/>
      <c r="C468" s="34"/>
      <c r="D468" s="34"/>
      <c r="E468" s="34"/>
      <c r="F468" s="34"/>
      <c r="G468" s="34"/>
    </row>
    <row r="469" spans="2:7" ht="12" customHeight="1">
      <c r="B469" s="34"/>
      <c r="C469" s="34"/>
      <c r="D469" s="34"/>
      <c r="E469" s="34"/>
      <c r="F469" s="34"/>
      <c r="G469" s="34"/>
    </row>
    <row r="470" spans="2:7" ht="12" customHeight="1">
      <c r="B470" s="34"/>
      <c r="C470" s="34"/>
      <c r="D470" s="34"/>
      <c r="E470" s="34"/>
      <c r="F470" s="34"/>
      <c r="G470" s="34"/>
    </row>
    <row r="471" spans="2:7" ht="12" customHeight="1">
      <c r="B471" s="34"/>
      <c r="C471" s="34"/>
      <c r="D471" s="34"/>
      <c r="E471" s="34"/>
      <c r="F471" s="34"/>
      <c r="G471" s="34"/>
    </row>
    <row r="472" spans="2:7" ht="12" customHeight="1">
      <c r="B472" s="34"/>
      <c r="C472" s="34"/>
      <c r="D472" s="34"/>
      <c r="E472" s="34"/>
      <c r="F472" s="34"/>
      <c r="G472" s="34"/>
    </row>
    <row r="473" spans="2:7" ht="12" customHeight="1">
      <c r="B473" s="34"/>
      <c r="C473" s="34"/>
      <c r="D473" s="34"/>
      <c r="E473" s="34"/>
      <c r="F473" s="34"/>
      <c r="G473" s="34"/>
    </row>
    <row r="474" spans="2:7" ht="12" customHeight="1">
      <c r="B474" s="34"/>
      <c r="C474" s="34"/>
      <c r="D474" s="34"/>
      <c r="E474" s="34"/>
      <c r="F474" s="34"/>
      <c r="G474" s="34"/>
    </row>
    <row r="475" spans="2:7" ht="12" customHeight="1">
      <c r="B475" s="34"/>
      <c r="C475" s="34"/>
      <c r="D475" s="34"/>
      <c r="E475" s="34"/>
      <c r="F475" s="34"/>
      <c r="G475" s="34"/>
    </row>
    <row r="476" spans="2:7" ht="12" customHeight="1">
      <c r="B476" s="34"/>
      <c r="C476" s="34"/>
      <c r="D476" s="34"/>
      <c r="E476" s="34"/>
      <c r="F476" s="34"/>
      <c r="G476" s="34"/>
    </row>
    <row r="477" spans="2:7" ht="12" customHeight="1">
      <c r="B477" s="34"/>
      <c r="C477" s="34"/>
      <c r="D477" s="34"/>
      <c r="E477" s="34"/>
      <c r="F477" s="34"/>
      <c r="G477" s="34"/>
    </row>
    <row r="478" spans="2:7" ht="12" customHeight="1">
      <c r="B478" s="34"/>
      <c r="C478" s="34"/>
      <c r="D478" s="34"/>
      <c r="E478" s="34"/>
      <c r="F478" s="34"/>
      <c r="G478" s="34"/>
    </row>
    <row r="479" spans="2:7" ht="12" customHeight="1">
      <c r="B479" s="34"/>
      <c r="C479" s="34"/>
      <c r="D479" s="34"/>
      <c r="E479" s="34"/>
      <c r="F479" s="34"/>
      <c r="G479" s="34"/>
    </row>
    <row r="480" spans="2:7" ht="12" customHeight="1">
      <c r="B480" s="34"/>
      <c r="C480" s="34"/>
      <c r="D480" s="34"/>
      <c r="E480" s="34"/>
      <c r="F480" s="34"/>
      <c r="G480" s="34"/>
    </row>
    <row r="481" spans="2:7" ht="12" customHeight="1">
      <c r="B481" s="34"/>
      <c r="C481" s="34"/>
      <c r="D481" s="34"/>
      <c r="E481" s="34"/>
      <c r="F481" s="34"/>
      <c r="G481" s="34"/>
    </row>
    <row r="482" spans="2:7" ht="12" customHeight="1">
      <c r="B482" s="34"/>
      <c r="C482" s="34"/>
      <c r="D482" s="34"/>
      <c r="E482" s="34"/>
      <c r="F482" s="34"/>
      <c r="G482" s="34"/>
    </row>
    <row r="483" spans="2:7" ht="12" customHeight="1">
      <c r="B483" s="34"/>
      <c r="C483" s="34"/>
      <c r="D483" s="34"/>
      <c r="E483" s="34"/>
      <c r="F483" s="34"/>
      <c r="G483" s="34"/>
    </row>
    <row r="484" spans="2:7" ht="12" customHeight="1">
      <c r="B484" s="34"/>
      <c r="C484" s="34"/>
      <c r="D484" s="34"/>
      <c r="E484" s="34"/>
      <c r="F484" s="34"/>
      <c r="G484" s="34"/>
    </row>
    <row r="485" spans="2:7" ht="12" customHeight="1">
      <c r="B485" s="34"/>
      <c r="C485" s="34"/>
      <c r="D485" s="34"/>
      <c r="E485" s="34"/>
      <c r="F485" s="34"/>
      <c r="G485" s="34"/>
    </row>
    <row r="486" spans="2:7" ht="12" customHeight="1">
      <c r="B486" s="34"/>
      <c r="C486" s="34"/>
      <c r="D486" s="34"/>
      <c r="E486" s="34"/>
      <c r="F486" s="34"/>
      <c r="G486" s="34"/>
    </row>
    <row r="487" spans="2:7" ht="12" customHeight="1">
      <c r="B487" s="34"/>
      <c r="C487" s="34"/>
      <c r="D487" s="34"/>
      <c r="E487" s="34"/>
      <c r="F487" s="34"/>
      <c r="G487" s="34"/>
    </row>
    <row r="488" spans="2:7" ht="12" customHeight="1">
      <c r="B488" s="34"/>
      <c r="C488" s="34"/>
      <c r="D488" s="34"/>
      <c r="E488" s="34"/>
      <c r="F488" s="34"/>
      <c r="G488" s="34"/>
    </row>
    <row r="489" spans="2:7" ht="12" customHeight="1">
      <c r="B489" s="34"/>
      <c r="C489" s="34"/>
      <c r="D489" s="34"/>
      <c r="E489" s="34"/>
      <c r="F489" s="34"/>
      <c r="G489" s="34"/>
    </row>
    <row r="490" spans="2:7" ht="12" customHeight="1">
      <c r="B490" s="34"/>
      <c r="C490" s="34"/>
      <c r="D490" s="34"/>
      <c r="E490" s="34"/>
      <c r="F490" s="34"/>
      <c r="G490" s="34"/>
    </row>
    <row r="491" spans="2:7" ht="12" customHeight="1"/>
    <row r="492" spans="2:7" ht="12" customHeight="1"/>
    <row r="493" spans="2:7" ht="12" customHeight="1"/>
    <row r="494" spans="2:7" ht="12" customHeight="1"/>
    <row r="495" spans="2:7" ht="12" customHeight="1"/>
    <row r="496" spans="2:7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3" ht="12" customHeight="1"/>
    <row r="1104" ht="12" customHeight="1"/>
    <row r="1105" ht="12" customHeight="1"/>
    <row r="1106" ht="12" customHeight="1"/>
    <row r="1107" ht="12" customHeight="1"/>
    <row r="1108" ht="12" customHeight="1"/>
    <row r="1109" ht="12" customHeight="1"/>
    <row r="1110" ht="12" customHeight="1"/>
    <row r="1111" ht="12" customHeight="1"/>
    <row r="1112" ht="12" customHeight="1"/>
    <row r="1113" ht="12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2" customHeight="1"/>
    <row r="1151" ht="12" customHeight="1"/>
    <row r="1152" ht="12" customHeight="1"/>
    <row r="1153" ht="12" customHeight="1"/>
    <row r="1154" ht="12" customHeight="1"/>
    <row r="1155" ht="12" customHeight="1"/>
    <row r="1156" ht="12" customHeight="1"/>
    <row r="1157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2" customHeight="1"/>
    <row r="1167" ht="12" customHeight="1"/>
    <row r="1168" ht="12" customHeight="1"/>
    <row r="1169" ht="12" customHeight="1"/>
    <row r="1170" ht="12" customHeight="1"/>
    <row r="1171" ht="12" customHeight="1"/>
    <row r="1172" ht="12" customHeight="1"/>
    <row r="1173" ht="12" customHeight="1"/>
    <row r="1174" ht="12" customHeight="1"/>
    <row r="1175" ht="12" customHeight="1"/>
    <row r="1176" ht="12" customHeight="1"/>
    <row r="1177" ht="12" customHeight="1"/>
    <row r="1178" ht="12" customHeight="1"/>
    <row r="1179" ht="12" customHeight="1"/>
    <row r="1180" ht="12" customHeight="1"/>
    <row r="1181" ht="12" customHeight="1"/>
    <row r="1182" ht="12" customHeight="1"/>
    <row r="1183" ht="12" customHeight="1"/>
    <row r="1184" ht="12" customHeight="1"/>
    <row r="1185" ht="12" customHeight="1"/>
    <row r="1186" ht="12" customHeight="1"/>
    <row r="1187" ht="12" customHeight="1"/>
    <row r="1188" ht="12" customHeight="1"/>
    <row r="1189" ht="12" customHeight="1"/>
    <row r="1190" ht="12" customHeight="1"/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28" ht="12" customHeight="1"/>
    <row r="1229" ht="12" customHeight="1"/>
    <row r="1230" ht="12" customHeight="1"/>
    <row r="1231" ht="12" customHeight="1"/>
    <row r="1232" ht="12" customHeight="1"/>
    <row r="1233" ht="12" customHeight="1"/>
    <row r="1234" ht="12" customHeight="1"/>
    <row r="1235" ht="12" customHeight="1"/>
    <row r="1236" ht="12" customHeight="1"/>
    <row r="1237" ht="12" customHeight="1"/>
    <row r="1238" ht="12" customHeight="1"/>
    <row r="1239" ht="12" customHeight="1"/>
    <row r="1240" ht="12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16" ht="12" customHeight="1"/>
    <row r="1317" ht="12" customHeight="1"/>
    <row r="1318" ht="12" customHeight="1"/>
    <row r="1319" ht="12" customHeight="1"/>
    <row r="1320" ht="12" customHeight="1"/>
    <row r="1321" ht="12" customHeight="1"/>
    <row r="1322" ht="12" customHeight="1"/>
    <row r="1323" ht="12" customHeight="1"/>
    <row r="1324" ht="12" customHeight="1"/>
    <row r="1325" ht="12" customHeight="1"/>
    <row r="1326" ht="12" customHeight="1"/>
    <row r="1327" ht="12" customHeight="1"/>
    <row r="1328" ht="12" customHeight="1"/>
    <row r="1329" ht="12" customHeight="1"/>
    <row r="1330" ht="12" customHeight="1"/>
    <row r="1331" ht="12" customHeight="1"/>
    <row r="1332" ht="12" customHeight="1"/>
    <row r="1333" ht="12" customHeight="1"/>
    <row r="1334" ht="12" customHeight="1"/>
    <row r="1335" ht="12" customHeight="1"/>
    <row r="1336" ht="12" customHeight="1"/>
    <row r="1337" ht="12" customHeight="1"/>
    <row r="1338" ht="12" customHeight="1"/>
    <row r="1339" ht="12" customHeight="1"/>
    <row r="1340" ht="12" customHeight="1"/>
    <row r="1341" ht="12" customHeight="1"/>
    <row r="1342" ht="12" customHeight="1"/>
    <row r="1343" ht="12" customHeight="1"/>
    <row r="1344" ht="12" customHeight="1"/>
    <row r="1345" ht="12" customHeight="1"/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78" ht="12" customHeight="1"/>
    <row r="1379" ht="12" customHeight="1"/>
    <row r="1380" ht="12" customHeight="1"/>
    <row r="1381" ht="12" customHeight="1"/>
    <row r="1382" ht="12" customHeight="1"/>
    <row r="1383" ht="12" customHeight="1"/>
    <row r="1384" ht="12" customHeight="1"/>
    <row r="1385" ht="12" customHeight="1"/>
    <row r="1386" ht="12" customHeight="1"/>
    <row r="1387" ht="12" customHeight="1"/>
    <row r="1388" ht="12" customHeight="1"/>
    <row r="1389" ht="12" customHeight="1"/>
    <row r="1390" ht="12" customHeight="1"/>
    <row r="1391" ht="12" customHeight="1"/>
    <row r="1392" ht="12" customHeight="1"/>
    <row r="1393" ht="12" customHeight="1"/>
    <row r="1394" ht="12" customHeight="1"/>
    <row r="1395" ht="12" customHeight="1"/>
    <row r="1396" ht="12" customHeight="1"/>
    <row r="1397" ht="12" customHeight="1"/>
    <row r="1398" ht="12" customHeight="1"/>
    <row r="1399" ht="12" customHeight="1"/>
    <row r="1400" ht="12" customHeight="1"/>
    <row r="1401" ht="12" customHeight="1"/>
    <row r="1402" ht="12" customHeight="1"/>
    <row r="1403" ht="12" customHeight="1"/>
    <row r="1404" ht="12" customHeight="1"/>
    <row r="1405" ht="12" customHeight="1"/>
    <row r="1406" ht="12" customHeight="1"/>
    <row r="1407" ht="12" customHeight="1"/>
    <row r="1408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2" customHeight="1"/>
    <row r="1426" ht="12" customHeight="1"/>
    <row r="1427" ht="12" customHeight="1"/>
    <row r="1428" ht="12" customHeight="1"/>
    <row r="1429" ht="12" customHeight="1"/>
    <row r="1430" ht="12" customHeight="1"/>
    <row r="1431" ht="12" customHeight="1"/>
    <row r="1432" ht="12" customHeight="1"/>
    <row r="1433" ht="12" customHeight="1"/>
    <row r="1434" ht="12" customHeight="1"/>
    <row r="1435" ht="12" customHeight="1"/>
    <row r="1436" ht="12" customHeight="1"/>
    <row r="1437" ht="12" customHeight="1"/>
    <row r="1438" ht="12" customHeight="1"/>
    <row r="1439" ht="12" customHeight="1"/>
    <row r="1440" ht="12" customHeight="1"/>
    <row r="1441" ht="12" customHeight="1"/>
    <row r="1442" ht="12" customHeight="1"/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</sheetData>
  <conditionalFormatting sqref="AA26 AA6 AA18 AA22">
    <cfRule type="cellIs" dxfId="31" priority="8" stopIfTrue="1" operator="equal">
      <formula>0</formula>
    </cfRule>
    <cfRule type="cellIs" dxfId="30" priority="9" stopIfTrue="1" operator="lessThan">
      <formula>0</formula>
    </cfRule>
    <cfRule type="cellIs" dxfId="29" priority="10" stopIfTrue="1" operator="greaterThan">
      <formula>0</formula>
    </cfRule>
  </conditionalFormatting>
  <conditionalFormatting sqref="AA14">
    <cfRule type="cellIs" dxfId="28" priority="4" stopIfTrue="1" operator="equal">
      <formula>0</formula>
    </cfRule>
    <cfRule type="cellIs" dxfId="27" priority="5" stopIfTrue="1" operator="greaterThan">
      <formula>0</formula>
    </cfRule>
    <cfRule type="cellIs" dxfId="26" priority="6" stopIfTrue="1" operator="lessThan">
      <formula>0</formula>
    </cfRule>
    <cfRule type="cellIs" dxfId="25" priority="7" stopIfTrue="1" operator="greaterThan">
      <formula>0</formula>
    </cfRule>
  </conditionalFormatting>
  <conditionalFormatting sqref="AA10">
    <cfRule type="cellIs" dxfId="24" priority="1" stopIfTrue="1" operator="equal">
      <formula>0</formula>
    </cfRule>
    <cfRule type="cellIs" dxfId="23" priority="2" stopIfTrue="1" operator="lessThan">
      <formula>0</formula>
    </cfRule>
    <cfRule type="cellIs" dxfId="22" priority="3" stopIfTrue="1" operator="greaterThan">
      <formula>0</formula>
    </cfRule>
  </conditionalFormatting>
  <pageMargins left="0.7" right="0.7" top="0.75" bottom="0.75" header="0.3" footer="0.3"/>
  <pageSetup orientation="portrait" horizontalDpi="300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79"/>
  <sheetViews>
    <sheetView zoomScale="60" zoomScaleNormal="100" workbookViewId="0">
      <selection activeCell="AI37" sqref="AI37"/>
    </sheetView>
  </sheetViews>
  <sheetFormatPr baseColWidth="10" defaultColWidth="9.1640625" defaultRowHeight="13"/>
  <cols>
    <col min="1" max="1" width="8.6640625" style="33" customWidth="1"/>
    <col min="2" max="6" width="8.6640625" style="36" customWidth="1"/>
    <col min="7" max="7" width="8.6640625" style="35" customWidth="1"/>
    <col min="8" max="8" width="6.6640625" style="31" customWidth="1"/>
    <col min="9" max="14" width="8.83203125" customWidth="1"/>
    <col min="15" max="23" width="9.1640625" style="30"/>
    <col min="24" max="24" width="3.33203125" style="30" customWidth="1"/>
    <col min="25" max="25" width="6.6640625" style="30" customWidth="1"/>
    <col min="26" max="27" width="6.6640625" style="38" customWidth="1"/>
    <col min="28" max="28" width="6.6640625" style="30" customWidth="1"/>
    <col min="29" max="33" width="6.6640625" customWidth="1"/>
    <col min="34" max="36" width="6.6640625" style="30" customWidth="1"/>
    <col min="37" max="16384" width="9.1640625" style="30"/>
  </cols>
  <sheetData>
    <row r="1" spans="1:27" ht="12" customHeight="1">
      <c r="A1" s="72" t="str">
        <f>IF($B$1&lt;&gt;"","DATE","")</f>
        <v>DATE</v>
      </c>
      <c r="B1" s="95" t="str">
        <f>IF(ESI_Monthly!GQ1&lt;&gt;"",ESI_Monthly!GQ1,"")</f>
        <v>UK.INDU</v>
      </c>
      <c r="C1" s="95" t="str">
        <f>IF(ESI_Monthly!GR1&lt;&gt;"",ESI_Monthly!GR1,"")</f>
        <v>UK.SERV</v>
      </c>
      <c r="D1" s="95" t="str">
        <f>IF(ESI_Monthly!GS1&lt;&gt;"",ESI_Monthly!GS1,"")</f>
        <v>UK.CONS</v>
      </c>
      <c r="E1" s="95" t="str">
        <f>IF(ESI_Monthly!GT1&lt;&gt;"",ESI_Monthly!GT1,"")</f>
        <v>UK.RETA</v>
      </c>
      <c r="F1" s="95" t="str">
        <f>IF(ESI_Monthly!GU1&lt;&gt;"",ESI_Monthly!GU1,"")</f>
        <v>UK.BUIL</v>
      </c>
      <c r="G1" s="95" t="str">
        <f>IF(ESI_Monthly!GV1&lt;&gt;"",ESI_Monthly!GV1,"")</f>
        <v>UK.ESI</v>
      </c>
      <c r="H1" s="29"/>
    </row>
    <row r="2" spans="1:27" ht="12" customHeight="1">
      <c r="A2" s="33">
        <f>IF(ESI_Monthly!$A2&lt;&gt;"",ESI_Monthly!$A2," ")</f>
        <v>31078</v>
      </c>
      <c r="B2" s="95">
        <f>IF(ESI_Monthly!GQ2&lt;&gt;"",ESI_Monthly!GQ2,"")</f>
        <v>-2.1</v>
      </c>
      <c r="C2" s="95" t="str">
        <f>IF(ESI_Monthly!GR2&lt;&gt;"",ESI_Monthly!GR2,"")</f>
        <v/>
      </c>
      <c r="D2" s="95">
        <f>IF(ESI_Monthly!GS2&lt;&gt;"",ESI_Monthly!GS2,"")</f>
        <v>-9.9</v>
      </c>
      <c r="E2" s="95">
        <f>IF(ESI_Monthly!GT2&lt;&gt;"",ESI_Monthly!GT2,"")</f>
        <v>25</v>
      </c>
      <c r="F2" s="95">
        <f>IF(ESI_Monthly!GU2&lt;&gt;"",ESI_Monthly!GU2,"")</f>
        <v>-25.3</v>
      </c>
      <c r="G2" s="95">
        <f>IF(ESI_Monthly!GV2&lt;&gt;"",ESI_Monthly!GV2,"")</f>
        <v>104</v>
      </c>
      <c r="Y2" s="67" t="s">
        <v>356</v>
      </c>
    </row>
    <row r="3" spans="1:27" ht="12" customHeight="1">
      <c r="A3" s="33">
        <f>IF(ESI_Monthly!$A3&lt;&gt;"",ESI_Monthly!$A3," ")</f>
        <v>31106</v>
      </c>
      <c r="B3" s="95">
        <f>IF(ESI_Monthly!GQ3&lt;&gt;"",ESI_Monthly!GQ3,"")</f>
        <v>-1.4</v>
      </c>
      <c r="C3" s="95" t="str">
        <f>IF(ESI_Monthly!GR3&lt;&gt;"",ESI_Monthly!GR3,"")</f>
        <v/>
      </c>
      <c r="D3" s="95">
        <f>IF(ESI_Monthly!GS3&lt;&gt;"",ESI_Monthly!GS3,"")</f>
        <v>-13.8</v>
      </c>
      <c r="E3" s="95">
        <f>IF(ESI_Monthly!GT3&lt;&gt;"",ESI_Monthly!GT3,"")</f>
        <v>20.7</v>
      </c>
      <c r="F3" s="95">
        <f>IF(ESI_Monthly!GU3&lt;&gt;"",ESI_Monthly!GU3,"")</f>
        <v>-25.3</v>
      </c>
      <c r="G3" s="95">
        <f>IF(ESI_Monthly!GV3&lt;&gt;"",ESI_Monthly!GV3,"")</f>
        <v>103.1</v>
      </c>
    </row>
    <row r="4" spans="1:27" ht="12" customHeight="1">
      <c r="A4" s="33">
        <f>IF(ESI_Monthly!$A4&lt;&gt;"",ESI_Monthly!$A4," ")</f>
        <v>31137</v>
      </c>
      <c r="B4" s="95">
        <f>IF(ESI_Monthly!GQ4&lt;&gt;"",ESI_Monthly!GQ4,"")</f>
        <v>-2.6</v>
      </c>
      <c r="C4" s="95" t="str">
        <f>IF(ESI_Monthly!GR4&lt;&gt;"",ESI_Monthly!GR4,"")</f>
        <v/>
      </c>
      <c r="D4" s="95">
        <f>IF(ESI_Monthly!GS4&lt;&gt;"",ESI_Monthly!GS4,"")</f>
        <v>-11.7</v>
      </c>
      <c r="E4" s="95">
        <f>IF(ESI_Monthly!GT4&lt;&gt;"",ESI_Monthly!GT4,"")</f>
        <v>25.5</v>
      </c>
      <c r="F4" s="95">
        <f>IF(ESI_Monthly!GU4&lt;&gt;"",ESI_Monthly!GU4,"")</f>
        <v>-25.3</v>
      </c>
      <c r="G4" s="95">
        <f>IF(ESI_Monthly!GV4&lt;&gt;"",ESI_Monthly!GV4,"")</f>
        <v>103</v>
      </c>
      <c r="Y4" s="40" t="s">
        <v>337</v>
      </c>
      <c r="Z4" s="41" t="s">
        <v>335</v>
      </c>
      <c r="AA4" s="41" t="s">
        <v>336</v>
      </c>
    </row>
    <row r="5" spans="1:27" ht="12" customHeight="1">
      <c r="A5" s="33">
        <f>IF(ESI_Monthly!$A5&lt;&gt;"",ESI_Monthly!$A5," ")</f>
        <v>31167</v>
      </c>
      <c r="B5" s="95">
        <f>IF(ESI_Monthly!GQ5&lt;&gt;"",ESI_Monthly!GQ5,"")</f>
        <v>1.9</v>
      </c>
      <c r="C5" s="95" t="str">
        <f>IF(ESI_Monthly!GR5&lt;&gt;"",ESI_Monthly!GR5,"")</f>
        <v/>
      </c>
      <c r="D5" s="95">
        <f>IF(ESI_Monthly!GS5&lt;&gt;"",ESI_Monthly!GS5,"")</f>
        <v>-13.2</v>
      </c>
      <c r="E5" s="95">
        <f>IF(ESI_Monthly!GT5&lt;&gt;"",ESI_Monthly!GT5,"")</f>
        <v>19.8</v>
      </c>
      <c r="F5" s="95">
        <f>IF(ESI_Monthly!GU5&lt;&gt;"",ESI_Monthly!GU5,"")</f>
        <v>-24.9</v>
      </c>
      <c r="G5" s="95">
        <f>IF(ESI_Monthly!GV5&lt;&gt;"",ESI_Monthly!GV5,"")</f>
        <v>104.9</v>
      </c>
      <c r="Y5" s="40" t="s">
        <v>333</v>
      </c>
      <c r="Z5" s="39">
        <f>INDEX(G$2:G$458, MATCH(99^99,G$2:G$458,1)-1)</f>
        <v>94.5</v>
      </c>
      <c r="AA5" s="39"/>
    </row>
    <row r="6" spans="1:27" ht="12" customHeight="1">
      <c r="A6" s="33">
        <f>IF(ESI_Monthly!$A6&lt;&gt;"",ESI_Monthly!$A6," ")</f>
        <v>31198</v>
      </c>
      <c r="B6" s="95">
        <f>IF(ESI_Monthly!GQ6&lt;&gt;"",ESI_Monthly!GQ6,"")</f>
        <v>-0.7</v>
      </c>
      <c r="C6" s="95" t="str">
        <f>IF(ESI_Monthly!GR6&lt;&gt;"",ESI_Monthly!GR6,"")</f>
        <v/>
      </c>
      <c r="D6" s="95">
        <f>IF(ESI_Monthly!GS6&lt;&gt;"",ESI_Monthly!GS6,"")</f>
        <v>-14.1</v>
      </c>
      <c r="E6" s="95">
        <f>IF(ESI_Monthly!GT6&lt;&gt;"",ESI_Monthly!GT6,"")</f>
        <v>12.8</v>
      </c>
      <c r="F6" s="95">
        <f>IF(ESI_Monthly!GU6&lt;&gt;"",ESI_Monthly!GU6,"")</f>
        <v>-24.7</v>
      </c>
      <c r="G6" s="95">
        <f>IF(ESI_Monthly!GV6&lt;&gt;"",ESI_Monthly!GV6,"")</f>
        <v>101.7</v>
      </c>
      <c r="Y6" s="40" t="s">
        <v>334</v>
      </c>
      <c r="Z6" s="39">
        <f>LOOKUP(2,1/G$2:G$458,G$2:G$458)</f>
        <v>95.1</v>
      </c>
      <c r="AA6" s="39">
        <f>(Z6-Z5)</f>
        <v>0.59999999999999432</v>
      </c>
    </row>
    <row r="7" spans="1:27" ht="12" customHeight="1">
      <c r="A7" s="33">
        <f>IF(ESI_Monthly!$A7&lt;&gt;"",ESI_Monthly!$A7," ")</f>
        <v>31228</v>
      </c>
      <c r="B7" s="95">
        <f>IF(ESI_Monthly!GQ7&lt;&gt;"",ESI_Monthly!GQ7,"")</f>
        <v>1.4</v>
      </c>
      <c r="C7" s="95" t="str">
        <f>IF(ESI_Monthly!GR7&lt;&gt;"",ESI_Monthly!GR7,"")</f>
        <v/>
      </c>
      <c r="D7" s="95">
        <f>IF(ESI_Monthly!GS7&lt;&gt;"",ESI_Monthly!GS7,"")</f>
        <v>-15.4</v>
      </c>
      <c r="E7" s="95">
        <f>IF(ESI_Monthly!GT7&lt;&gt;"",ESI_Monthly!GT7,"")</f>
        <v>13.6</v>
      </c>
      <c r="F7" s="95">
        <f>IF(ESI_Monthly!GU7&lt;&gt;"",ESI_Monthly!GU7,"")</f>
        <v>-24.5</v>
      </c>
      <c r="G7" s="95">
        <f>IF(ESI_Monthly!GV7&lt;&gt;"",ESI_Monthly!GV7,"")</f>
        <v>102.8</v>
      </c>
    </row>
    <row r="8" spans="1:27" ht="12" customHeight="1">
      <c r="A8" s="33">
        <f>IF(ESI_Monthly!$A8&lt;&gt;"",ESI_Monthly!$A8," ")</f>
        <v>31259</v>
      </c>
      <c r="B8" s="95">
        <f>IF(ESI_Monthly!GQ8&lt;&gt;"",ESI_Monthly!GQ8,"")</f>
        <v>-0.6</v>
      </c>
      <c r="C8" s="95" t="str">
        <f>IF(ESI_Monthly!GR8&lt;&gt;"",ESI_Monthly!GR8,"")</f>
        <v/>
      </c>
      <c r="D8" s="95">
        <f>IF(ESI_Monthly!GS8&lt;&gt;"",ESI_Monthly!GS8,"")</f>
        <v>-13.5</v>
      </c>
      <c r="E8" s="95">
        <f>IF(ESI_Monthly!GT8&lt;&gt;"",ESI_Monthly!GT8,"")</f>
        <v>15.5</v>
      </c>
      <c r="F8" s="95">
        <f>IF(ESI_Monthly!GU8&lt;&gt;"",ESI_Monthly!GU8,"")</f>
        <v>-21.4</v>
      </c>
      <c r="G8" s="95">
        <f>IF(ESI_Monthly!GV8&lt;&gt;"",ESI_Monthly!GV8,"")</f>
        <v>102.3</v>
      </c>
      <c r="Y8" s="40" t="s">
        <v>338</v>
      </c>
      <c r="Z8" s="41" t="s">
        <v>335</v>
      </c>
      <c r="AA8" s="41" t="s">
        <v>336</v>
      </c>
    </row>
    <row r="9" spans="1:27" ht="12" customHeight="1">
      <c r="A9" s="33">
        <f>IF(ESI_Monthly!$A9&lt;&gt;"",ESI_Monthly!$A9," ")</f>
        <v>31290</v>
      </c>
      <c r="B9" s="95">
        <f>IF(ESI_Monthly!GQ9&lt;&gt;"",ESI_Monthly!GQ9,"")</f>
        <v>-1.3</v>
      </c>
      <c r="C9" s="95" t="str">
        <f>IF(ESI_Monthly!GR9&lt;&gt;"",ESI_Monthly!GR9,"")</f>
        <v/>
      </c>
      <c r="D9" s="95">
        <f>IF(ESI_Monthly!GS9&lt;&gt;"",ESI_Monthly!GS9,"")</f>
        <v>-14</v>
      </c>
      <c r="E9" s="95">
        <f>IF(ESI_Monthly!GT9&lt;&gt;"",ESI_Monthly!GT9,"")</f>
        <v>23</v>
      </c>
      <c r="F9" s="95">
        <f>IF(ESI_Monthly!GU9&lt;&gt;"",ESI_Monthly!GU9,"")</f>
        <v>-20.9</v>
      </c>
      <c r="G9" s="95">
        <f>IF(ESI_Monthly!GV9&lt;&gt;"",ESI_Monthly!GV9,"")</f>
        <v>102.3</v>
      </c>
      <c r="Y9" s="40" t="s">
        <v>333</v>
      </c>
      <c r="Z9" s="39">
        <f>INDEX(B$2:B$458, MATCH(99^99,B$2:B$458,1)-1)</f>
        <v>-10.5</v>
      </c>
      <c r="AA9" s="39"/>
    </row>
    <row r="10" spans="1:27" ht="12" customHeight="1">
      <c r="A10" s="33">
        <f>IF(ESI_Monthly!$A10&lt;&gt;"",ESI_Monthly!$A10," ")</f>
        <v>31320</v>
      </c>
      <c r="B10" s="95">
        <f>IF(ESI_Monthly!GQ10&lt;&gt;"",ESI_Monthly!GQ10,"")</f>
        <v>-1.4</v>
      </c>
      <c r="C10" s="95" t="str">
        <f>IF(ESI_Monthly!GR10&lt;&gt;"",ESI_Monthly!GR10,"")</f>
        <v/>
      </c>
      <c r="D10" s="95">
        <f>IF(ESI_Monthly!GS10&lt;&gt;"",ESI_Monthly!GS10,"")</f>
        <v>-11.4</v>
      </c>
      <c r="E10" s="95">
        <f>IF(ESI_Monthly!GT10&lt;&gt;"",ESI_Monthly!GT10,"")</f>
        <v>12.8</v>
      </c>
      <c r="F10" s="95">
        <f>IF(ESI_Monthly!GU10&lt;&gt;"",ESI_Monthly!GU10,"")</f>
        <v>-20.399999999999999</v>
      </c>
      <c r="G10" s="95">
        <f>IF(ESI_Monthly!GV10&lt;&gt;"",ESI_Monthly!GV10,"")</f>
        <v>102.1</v>
      </c>
      <c r="Y10" s="40" t="s">
        <v>334</v>
      </c>
      <c r="Z10" s="39">
        <f>LOOKUP(2,1/B$2:B$458,B$2:B$458)</f>
        <v>-10.8</v>
      </c>
      <c r="AA10" s="39">
        <f>(Z10-Z9)</f>
        <v>-0.30000000000000071</v>
      </c>
    </row>
    <row r="11" spans="1:27" ht="12" customHeight="1">
      <c r="A11" s="33">
        <f>IF(ESI_Monthly!$A11&lt;&gt;"",ESI_Monthly!$A11," ")</f>
        <v>31351</v>
      </c>
      <c r="B11" s="95">
        <f>IF(ESI_Monthly!GQ11&lt;&gt;"",ESI_Monthly!GQ11,"")</f>
        <v>0</v>
      </c>
      <c r="C11" s="95" t="str">
        <f>IF(ESI_Monthly!GR11&lt;&gt;"",ESI_Monthly!GR11,"")</f>
        <v/>
      </c>
      <c r="D11" s="95">
        <f>IF(ESI_Monthly!GS11&lt;&gt;"",ESI_Monthly!GS11,"")</f>
        <v>-10.5</v>
      </c>
      <c r="E11" s="95">
        <f>IF(ESI_Monthly!GT11&lt;&gt;"",ESI_Monthly!GT11,"")</f>
        <v>16.3</v>
      </c>
      <c r="F11" s="95">
        <f>IF(ESI_Monthly!GU11&lt;&gt;"",ESI_Monthly!GU11,"")</f>
        <v>-19.8</v>
      </c>
      <c r="G11" s="95">
        <f>IF(ESI_Monthly!GV11&lt;&gt;"",ESI_Monthly!GV11,"")</f>
        <v>104.2</v>
      </c>
    </row>
    <row r="12" spans="1:27" ht="12" customHeight="1">
      <c r="A12" s="33">
        <f>IF(ESI_Monthly!$A12&lt;&gt;"",ESI_Monthly!$A12," ")</f>
        <v>31381</v>
      </c>
      <c r="B12" s="95">
        <f>IF(ESI_Monthly!GQ12&lt;&gt;"",ESI_Monthly!GQ12,"")</f>
        <v>-0.4</v>
      </c>
      <c r="C12" s="95" t="str">
        <f>IF(ESI_Monthly!GR12&lt;&gt;"",ESI_Monthly!GR12,"")</f>
        <v/>
      </c>
      <c r="D12" s="95">
        <f>IF(ESI_Monthly!GS12&lt;&gt;"",ESI_Monthly!GS12,"")</f>
        <v>-11.3</v>
      </c>
      <c r="E12" s="95">
        <f>IF(ESI_Monthly!GT12&lt;&gt;"",ESI_Monthly!GT12,"")</f>
        <v>16.600000000000001</v>
      </c>
      <c r="F12" s="95">
        <f>IF(ESI_Monthly!GU12&lt;&gt;"",ESI_Monthly!GU12,"")</f>
        <v>-19.2</v>
      </c>
      <c r="G12" s="95">
        <f>IF(ESI_Monthly!GV12&lt;&gt;"",ESI_Monthly!GV12,"")</f>
        <v>103.6</v>
      </c>
      <c r="Y12" s="40" t="s">
        <v>339</v>
      </c>
      <c r="Z12" s="41" t="s">
        <v>335</v>
      </c>
      <c r="AA12" s="41" t="s">
        <v>336</v>
      </c>
    </row>
    <row r="13" spans="1:27" ht="12" customHeight="1">
      <c r="A13" s="33">
        <f>IF(ESI_Monthly!$A13&lt;&gt;"",ESI_Monthly!$A13," ")</f>
        <v>31412</v>
      </c>
      <c r="B13" s="95">
        <f>IF(ESI_Monthly!GQ13&lt;&gt;"",ESI_Monthly!GQ13,"")</f>
        <v>0.1</v>
      </c>
      <c r="C13" s="95" t="str">
        <f>IF(ESI_Monthly!GR13&lt;&gt;"",ESI_Monthly!GR13,"")</f>
        <v/>
      </c>
      <c r="D13" s="95">
        <f>IF(ESI_Monthly!GS13&lt;&gt;"",ESI_Monthly!GS13,"")</f>
        <v>-9</v>
      </c>
      <c r="E13" s="95">
        <f>IF(ESI_Monthly!GT13&lt;&gt;"",ESI_Monthly!GT13,"")</f>
        <v>18.3</v>
      </c>
      <c r="F13" s="95">
        <f>IF(ESI_Monthly!GU13&lt;&gt;"",ESI_Monthly!GU13,"")</f>
        <v>-18.600000000000001</v>
      </c>
      <c r="G13" s="95">
        <f>IF(ESI_Monthly!GV13&lt;&gt;"",ESI_Monthly!GV13,"")</f>
        <v>105</v>
      </c>
      <c r="Y13" s="40" t="s">
        <v>333</v>
      </c>
      <c r="Z13" s="39">
        <f>INDEX(C$2:C$458, MATCH(99^99,C$2:C$458,1)-1)</f>
        <v>-15.1</v>
      </c>
      <c r="AA13" s="39"/>
    </row>
    <row r="14" spans="1:27" ht="12" customHeight="1">
      <c r="A14" s="33">
        <f>IF(ESI_Monthly!$A14&lt;&gt;"",ESI_Monthly!$A14," ")</f>
        <v>31443</v>
      </c>
      <c r="B14" s="95">
        <f>IF(ESI_Monthly!GQ14&lt;&gt;"",ESI_Monthly!GQ14,"")</f>
        <v>-7</v>
      </c>
      <c r="C14" s="95" t="str">
        <f>IF(ESI_Monthly!GR14&lt;&gt;"",ESI_Monthly!GR14,"")</f>
        <v/>
      </c>
      <c r="D14" s="95">
        <f>IF(ESI_Monthly!GS14&lt;&gt;"",ESI_Monthly!GS14,"")</f>
        <v>-10.4</v>
      </c>
      <c r="E14" s="95">
        <f>IF(ESI_Monthly!GT14&lt;&gt;"",ESI_Monthly!GT14,"")</f>
        <v>20.6</v>
      </c>
      <c r="F14" s="95">
        <f>IF(ESI_Monthly!GU14&lt;&gt;"",ESI_Monthly!GU14,"")</f>
        <v>-8.6999999999999993</v>
      </c>
      <c r="G14" s="95">
        <f>IF(ESI_Monthly!GV14&lt;&gt;"",ESI_Monthly!GV14,"")</f>
        <v>100.8</v>
      </c>
      <c r="Y14" s="40" t="s">
        <v>334</v>
      </c>
      <c r="Z14" s="39">
        <f>LOOKUP(2,1/C$2:C$458,C$2:C$458)</f>
        <v>-12.7</v>
      </c>
      <c r="AA14" s="39">
        <f>(Z14-Z13)</f>
        <v>2.4000000000000004</v>
      </c>
    </row>
    <row r="15" spans="1:27" ht="12" customHeight="1">
      <c r="A15" s="33">
        <f>IF(ESI_Monthly!$A15&lt;&gt;"",ESI_Monthly!$A15," ")</f>
        <v>31471</v>
      </c>
      <c r="B15" s="95">
        <f>IF(ESI_Monthly!GQ15&lt;&gt;"",ESI_Monthly!GQ15,"")</f>
        <v>-2.1</v>
      </c>
      <c r="C15" s="95" t="str">
        <f>IF(ESI_Monthly!GR15&lt;&gt;"",ESI_Monthly!GR15,"")</f>
        <v/>
      </c>
      <c r="D15" s="95">
        <f>IF(ESI_Monthly!GS15&lt;&gt;"",ESI_Monthly!GS15,"")</f>
        <v>-11.7</v>
      </c>
      <c r="E15" s="95">
        <f>IF(ESI_Monthly!GT15&lt;&gt;"",ESI_Monthly!GT15,"")</f>
        <v>20</v>
      </c>
      <c r="F15" s="95">
        <f>IF(ESI_Monthly!GU15&lt;&gt;"",ESI_Monthly!GU15,"")</f>
        <v>-7.7</v>
      </c>
      <c r="G15" s="95">
        <f>IF(ESI_Monthly!GV15&lt;&gt;"",ESI_Monthly!GV15,"")</f>
        <v>103.2</v>
      </c>
    </row>
    <row r="16" spans="1:27" ht="12" customHeight="1">
      <c r="A16" s="33">
        <f>IF(ESI_Monthly!$A16&lt;&gt;"",ESI_Monthly!$A16," ")</f>
        <v>31502</v>
      </c>
      <c r="B16" s="95">
        <f>IF(ESI_Monthly!GQ16&lt;&gt;"",ESI_Monthly!GQ16,"")</f>
        <v>-6.3</v>
      </c>
      <c r="C16" s="95" t="str">
        <f>IF(ESI_Monthly!GR16&lt;&gt;"",ESI_Monthly!GR16,"")</f>
        <v/>
      </c>
      <c r="D16" s="95">
        <f>IF(ESI_Monthly!GS16&lt;&gt;"",ESI_Monthly!GS16,"")</f>
        <v>-12.2</v>
      </c>
      <c r="E16" s="95">
        <f>IF(ESI_Monthly!GT16&lt;&gt;"",ESI_Monthly!GT16,"")</f>
        <v>14.1</v>
      </c>
      <c r="F16" s="95">
        <f>IF(ESI_Monthly!GU16&lt;&gt;"",ESI_Monthly!GU16,"")</f>
        <v>-6.7</v>
      </c>
      <c r="G16" s="95">
        <f>IF(ESI_Monthly!GV16&lt;&gt;"",ESI_Monthly!GV16,"")</f>
        <v>101</v>
      </c>
      <c r="Y16" s="40" t="s">
        <v>340</v>
      </c>
      <c r="Z16" s="41" t="s">
        <v>335</v>
      </c>
      <c r="AA16" s="41" t="s">
        <v>336</v>
      </c>
    </row>
    <row r="17" spans="1:33" ht="12" customHeight="1">
      <c r="A17" s="33">
        <f>IF(ESI_Monthly!$A17&lt;&gt;"",ESI_Monthly!$A17," ")</f>
        <v>31532</v>
      </c>
      <c r="B17" s="95">
        <f>IF(ESI_Monthly!GQ17&lt;&gt;"",ESI_Monthly!GQ17,"")</f>
        <v>-10</v>
      </c>
      <c r="C17" s="95" t="str">
        <f>IF(ESI_Monthly!GR17&lt;&gt;"",ESI_Monthly!GR17,"")</f>
        <v/>
      </c>
      <c r="D17" s="95">
        <f>IF(ESI_Monthly!GS17&lt;&gt;"",ESI_Monthly!GS17,"")</f>
        <v>-11</v>
      </c>
      <c r="E17" s="95">
        <f>IF(ESI_Monthly!GT17&lt;&gt;"",ESI_Monthly!GT17,"")</f>
        <v>13.4</v>
      </c>
      <c r="F17" s="95">
        <f>IF(ESI_Monthly!GU17&lt;&gt;"",ESI_Monthly!GU17,"")</f>
        <v>-17.100000000000001</v>
      </c>
      <c r="G17" s="95">
        <f>IF(ESI_Monthly!GV17&lt;&gt;"",ESI_Monthly!GV17,"")</f>
        <v>98.3</v>
      </c>
      <c r="Y17" s="40" t="s">
        <v>333</v>
      </c>
      <c r="Z17" s="39">
        <f>INDEX(D$2:D$458, MATCH(99^99,D$2:D$458,1)-1)</f>
        <v>-8.3000000000000007</v>
      </c>
      <c r="AA17" s="39"/>
    </row>
    <row r="18" spans="1:33" ht="12" customHeight="1">
      <c r="A18" s="33">
        <f>IF(ESI_Monthly!$A18&lt;&gt;"",ESI_Monthly!$A18," ")</f>
        <v>31563</v>
      </c>
      <c r="B18" s="95">
        <f>IF(ESI_Monthly!GQ18&lt;&gt;"",ESI_Monthly!GQ18,"")</f>
        <v>-8.8000000000000007</v>
      </c>
      <c r="C18" s="95" t="str">
        <f>IF(ESI_Monthly!GR18&lt;&gt;"",ESI_Monthly!GR18,"")</f>
        <v/>
      </c>
      <c r="D18" s="95">
        <f>IF(ESI_Monthly!GS18&lt;&gt;"",ESI_Monthly!GS18,"")</f>
        <v>-11.3</v>
      </c>
      <c r="E18" s="95">
        <f>IF(ESI_Monthly!GT18&lt;&gt;"",ESI_Monthly!GT18,"")</f>
        <v>16.2</v>
      </c>
      <c r="F18" s="95">
        <f>IF(ESI_Monthly!GU18&lt;&gt;"",ESI_Monthly!GU18,"")</f>
        <v>-16.7</v>
      </c>
      <c r="G18" s="95">
        <f>IF(ESI_Monthly!GV18&lt;&gt;"",ESI_Monthly!GV18,"")</f>
        <v>99.3</v>
      </c>
      <c r="Y18" s="40" t="s">
        <v>334</v>
      </c>
      <c r="Z18" s="39">
        <f>LOOKUP(2,1/D$2:D$458,D$2:D$458)</f>
        <v>-10.5</v>
      </c>
      <c r="AA18" s="39">
        <f>(Z18-Z17)</f>
        <v>-2.1999999999999993</v>
      </c>
    </row>
    <row r="19" spans="1:33" ht="12" customHeight="1">
      <c r="A19" s="33">
        <f>IF(ESI_Monthly!$A19&lt;&gt;"",ESI_Monthly!$A19," ")</f>
        <v>31593</v>
      </c>
      <c r="B19" s="95">
        <f>IF(ESI_Monthly!GQ19&lt;&gt;"",ESI_Monthly!GQ19,"")</f>
        <v>-12.5</v>
      </c>
      <c r="C19" s="95" t="str">
        <f>IF(ESI_Monthly!GR19&lt;&gt;"",ESI_Monthly!GR19,"")</f>
        <v/>
      </c>
      <c r="D19" s="95">
        <f>IF(ESI_Monthly!GS19&lt;&gt;"",ESI_Monthly!GS19,"")</f>
        <v>-10.8</v>
      </c>
      <c r="E19" s="95">
        <f>IF(ESI_Monthly!GT19&lt;&gt;"",ESI_Monthly!GT19,"")</f>
        <v>17.600000000000001</v>
      </c>
      <c r="F19" s="95">
        <f>IF(ESI_Monthly!GU19&lt;&gt;"",ESI_Monthly!GU19,"")</f>
        <v>-16.399999999999999</v>
      </c>
      <c r="G19" s="95">
        <f>IF(ESI_Monthly!GV19&lt;&gt;"",ESI_Monthly!GV19,"")</f>
        <v>96.6</v>
      </c>
    </row>
    <row r="20" spans="1:33" ht="12" customHeight="1">
      <c r="A20" s="33">
        <f>IF(ESI_Monthly!$A20&lt;&gt;"",ESI_Monthly!$A20," ")</f>
        <v>31624</v>
      </c>
      <c r="B20" s="95">
        <f>IF(ESI_Monthly!GQ20&lt;&gt;"",ESI_Monthly!GQ20,"")</f>
        <v>-11.4</v>
      </c>
      <c r="C20" s="95" t="str">
        <f>IF(ESI_Monthly!GR20&lt;&gt;"",ESI_Monthly!GR20,"")</f>
        <v/>
      </c>
      <c r="D20" s="95">
        <f>IF(ESI_Monthly!GS20&lt;&gt;"",ESI_Monthly!GS20,"")</f>
        <v>-9.5</v>
      </c>
      <c r="E20" s="95">
        <f>IF(ESI_Monthly!GT20&lt;&gt;"",ESI_Monthly!GT20,"")</f>
        <v>17.8</v>
      </c>
      <c r="F20" s="95">
        <f>IF(ESI_Monthly!GU20&lt;&gt;"",ESI_Monthly!GU20,"")</f>
        <v>-5.5</v>
      </c>
      <c r="G20" s="95">
        <f>IF(ESI_Monthly!GV20&lt;&gt;"",ESI_Monthly!GV20,"")</f>
        <v>99.1</v>
      </c>
      <c r="Y20" s="40" t="s">
        <v>341</v>
      </c>
      <c r="Z20" s="41" t="s">
        <v>335</v>
      </c>
      <c r="AA20" s="41" t="s">
        <v>336</v>
      </c>
    </row>
    <row r="21" spans="1:33" ht="12" customHeight="1">
      <c r="A21" s="33">
        <f>IF(ESI_Monthly!$A21&lt;&gt;"",ESI_Monthly!$A21," ")</f>
        <v>31655</v>
      </c>
      <c r="B21" s="95">
        <f>IF(ESI_Monthly!GQ21&lt;&gt;"",ESI_Monthly!GQ21,"")</f>
        <v>-9.3000000000000007</v>
      </c>
      <c r="C21" s="95" t="str">
        <f>IF(ESI_Monthly!GR21&lt;&gt;"",ESI_Monthly!GR21,"")</f>
        <v/>
      </c>
      <c r="D21" s="95">
        <f>IF(ESI_Monthly!GS21&lt;&gt;"",ESI_Monthly!GS21,"")</f>
        <v>-8.8000000000000007</v>
      </c>
      <c r="E21" s="95">
        <f>IF(ESI_Monthly!GT21&lt;&gt;"",ESI_Monthly!GT21,"")</f>
        <v>18.8</v>
      </c>
      <c r="F21" s="95">
        <f>IF(ESI_Monthly!GU21&lt;&gt;"",ESI_Monthly!GU21,"")</f>
        <v>-4.5</v>
      </c>
      <c r="G21" s="95">
        <f>IF(ESI_Monthly!GV21&lt;&gt;"",ESI_Monthly!GV21,"")</f>
        <v>101.2</v>
      </c>
      <c r="Y21" s="40" t="s">
        <v>333</v>
      </c>
      <c r="Z21" s="39">
        <f>INDEX(E$2:E$458, MATCH(99^99,E$2:E$458,1)-1)</f>
        <v>3</v>
      </c>
      <c r="AA21" s="39"/>
    </row>
    <row r="22" spans="1:33" ht="12" customHeight="1">
      <c r="A22" s="33">
        <f>IF(ESI_Monthly!$A22&lt;&gt;"",ESI_Monthly!$A22," ")</f>
        <v>31685</v>
      </c>
      <c r="B22" s="95">
        <f>IF(ESI_Monthly!GQ22&lt;&gt;"",ESI_Monthly!GQ22,"")</f>
        <v>-8.5</v>
      </c>
      <c r="C22" s="95" t="str">
        <f>IF(ESI_Monthly!GR22&lt;&gt;"",ESI_Monthly!GR22,"")</f>
        <v/>
      </c>
      <c r="D22" s="95">
        <f>IF(ESI_Monthly!GS22&lt;&gt;"",ESI_Monthly!GS22,"")</f>
        <v>-8.8000000000000007</v>
      </c>
      <c r="E22" s="95">
        <f>IF(ESI_Monthly!GT22&lt;&gt;"",ESI_Monthly!GT22,"")</f>
        <v>19.399999999999999</v>
      </c>
      <c r="F22" s="95">
        <f>IF(ESI_Monthly!GU22&lt;&gt;"",ESI_Monthly!GU22,"")</f>
        <v>-3.6</v>
      </c>
      <c r="G22" s="95">
        <f>IF(ESI_Monthly!GV22&lt;&gt;"",ESI_Monthly!GV22,"")</f>
        <v>101.8</v>
      </c>
      <c r="Y22" s="40" t="s">
        <v>334</v>
      </c>
      <c r="Z22" s="39">
        <f>LOOKUP(2,1/E$2:E$458,E$2:E$458)</f>
        <v>-7.5</v>
      </c>
      <c r="AA22" s="39">
        <f>(Z22-Z21)</f>
        <v>-10.5</v>
      </c>
    </row>
    <row r="23" spans="1:33" ht="12" customHeight="1">
      <c r="A23" s="33">
        <f>IF(ESI_Monthly!$A23&lt;&gt;"",ESI_Monthly!$A23," ")</f>
        <v>31716</v>
      </c>
      <c r="B23" s="95">
        <f>IF(ESI_Monthly!GQ23&lt;&gt;"",ESI_Monthly!GQ23,"")</f>
        <v>-5.5</v>
      </c>
      <c r="C23" s="95" t="str">
        <f>IF(ESI_Monthly!GR23&lt;&gt;"",ESI_Monthly!GR23,"")</f>
        <v/>
      </c>
      <c r="D23" s="95">
        <f>IF(ESI_Monthly!GS23&lt;&gt;"",ESI_Monthly!GS23,"")</f>
        <v>-8</v>
      </c>
      <c r="E23" s="95">
        <f>IF(ESI_Monthly!GT23&lt;&gt;"",ESI_Monthly!GT23,"")</f>
        <v>17.7</v>
      </c>
      <c r="F23" s="95">
        <f>IF(ESI_Monthly!GU23&lt;&gt;"",ESI_Monthly!GU23,"")</f>
        <v>-4.2</v>
      </c>
      <c r="G23" s="95">
        <f>IF(ESI_Monthly!GV23&lt;&gt;"",ESI_Monthly!GV23,"")</f>
        <v>103.6</v>
      </c>
    </row>
    <row r="24" spans="1:33" ht="12" customHeight="1">
      <c r="A24" s="33">
        <f>IF(ESI_Monthly!$A24&lt;&gt;"",ESI_Monthly!$A24," ")</f>
        <v>31746</v>
      </c>
      <c r="B24" s="95">
        <f>IF(ESI_Monthly!GQ24&lt;&gt;"",ESI_Monthly!GQ24,"")</f>
        <v>-3.1</v>
      </c>
      <c r="C24" s="95" t="str">
        <f>IF(ESI_Monthly!GR24&lt;&gt;"",ESI_Monthly!GR24,"")</f>
        <v/>
      </c>
      <c r="D24" s="95">
        <f>IF(ESI_Monthly!GS24&lt;&gt;"",ESI_Monthly!GS24,"")</f>
        <v>-6.3</v>
      </c>
      <c r="E24" s="95">
        <f>IF(ESI_Monthly!GT24&lt;&gt;"",ESI_Monthly!GT24,"")</f>
        <v>19.600000000000001</v>
      </c>
      <c r="F24" s="95">
        <f>IF(ESI_Monthly!GU24&lt;&gt;"",ESI_Monthly!GU24,"")</f>
        <v>-3.4</v>
      </c>
      <c r="G24" s="95">
        <f>IF(ESI_Monthly!GV24&lt;&gt;"",ESI_Monthly!GV24,"")</f>
        <v>105.8</v>
      </c>
      <c r="Y24" s="40" t="s">
        <v>342</v>
      </c>
      <c r="Z24" s="41" t="s">
        <v>335</v>
      </c>
      <c r="AA24" s="41" t="s">
        <v>336</v>
      </c>
    </row>
    <row r="25" spans="1:33" ht="12" customHeight="1">
      <c r="A25" s="33">
        <f>IF(ESI_Monthly!$A25&lt;&gt;"",ESI_Monthly!$A25," ")</f>
        <v>31777</v>
      </c>
      <c r="B25" s="95">
        <f>IF(ESI_Monthly!GQ25&lt;&gt;"",ESI_Monthly!GQ25,"")</f>
        <v>-4.2</v>
      </c>
      <c r="C25" s="95" t="str">
        <f>IF(ESI_Monthly!GR25&lt;&gt;"",ESI_Monthly!GR25,"")</f>
        <v/>
      </c>
      <c r="D25" s="95">
        <f>IF(ESI_Monthly!GS25&lt;&gt;"",ESI_Monthly!GS25,"")</f>
        <v>-7.1</v>
      </c>
      <c r="E25" s="95">
        <f>IF(ESI_Monthly!GT25&lt;&gt;"",ESI_Monthly!GT25,"")</f>
        <v>21</v>
      </c>
      <c r="F25" s="95">
        <f>IF(ESI_Monthly!GU25&lt;&gt;"",ESI_Monthly!GU25,"")</f>
        <v>-2.6</v>
      </c>
      <c r="G25" s="95">
        <f>IF(ESI_Monthly!GV25&lt;&gt;"",ESI_Monthly!GV25,"")</f>
        <v>105.6</v>
      </c>
      <c r="Y25" s="40" t="s">
        <v>333</v>
      </c>
      <c r="Z25" s="39">
        <f>INDEX(F$2:F$458, MATCH(99^99,F$2:F$458,1)-1)</f>
        <v>-2.5</v>
      </c>
      <c r="AA25" s="39"/>
    </row>
    <row r="26" spans="1:33" ht="12" customHeight="1">
      <c r="A26" s="33">
        <f>IF(ESI_Monthly!$A26&lt;&gt;"",ESI_Monthly!$A26," ")</f>
        <v>31808</v>
      </c>
      <c r="B26" s="95">
        <f>IF(ESI_Monthly!GQ26&lt;&gt;"",ESI_Monthly!GQ26,"")</f>
        <v>-1.4</v>
      </c>
      <c r="C26" s="95" t="str">
        <f>IF(ESI_Monthly!GR26&lt;&gt;"",ESI_Monthly!GR26,"")</f>
        <v/>
      </c>
      <c r="D26" s="95">
        <f>IF(ESI_Monthly!GS26&lt;&gt;"",ESI_Monthly!GS26,"")</f>
        <v>-8.1</v>
      </c>
      <c r="E26" s="95">
        <f>IF(ESI_Monthly!GT26&lt;&gt;"",ESI_Monthly!GT26,"")</f>
        <v>18.600000000000001</v>
      </c>
      <c r="F26" s="95">
        <f>IF(ESI_Monthly!GU26&lt;&gt;"",ESI_Monthly!GU26,"")</f>
        <v>-4.8</v>
      </c>
      <c r="G26" s="95">
        <f>IF(ESI_Monthly!GV26&lt;&gt;"",ESI_Monthly!GV26,"")</f>
        <v>106</v>
      </c>
      <c r="Y26" s="40" t="s">
        <v>334</v>
      </c>
      <c r="Z26" s="39">
        <f>LOOKUP(2,1/F$2:F$458,F$2:F$458)</f>
        <v>0.5</v>
      </c>
      <c r="AA26" s="39">
        <f>(Z26-Z25)</f>
        <v>3</v>
      </c>
    </row>
    <row r="27" spans="1:33" ht="12" customHeight="1">
      <c r="A27" s="33">
        <f>IF(ESI_Monthly!$A27&lt;&gt;"",ESI_Monthly!$A27," ")</f>
        <v>31836</v>
      </c>
      <c r="B27" s="95">
        <f>IF(ESI_Monthly!GQ27&lt;&gt;"",ESI_Monthly!GQ27,"")</f>
        <v>3.3</v>
      </c>
      <c r="C27" s="95" t="str">
        <f>IF(ESI_Monthly!GR27&lt;&gt;"",ESI_Monthly!GR27,"")</f>
        <v/>
      </c>
      <c r="D27" s="95">
        <f>IF(ESI_Monthly!GS27&lt;&gt;"",ESI_Monthly!GS27,"")</f>
        <v>-2</v>
      </c>
      <c r="E27" s="95">
        <f>IF(ESI_Monthly!GT27&lt;&gt;"",ESI_Monthly!GT27,"")</f>
        <v>21.5</v>
      </c>
      <c r="F27" s="95">
        <f>IF(ESI_Monthly!GU27&lt;&gt;"",ESI_Monthly!GU27,"")</f>
        <v>-4.0999999999999996</v>
      </c>
      <c r="G27" s="95">
        <f>IF(ESI_Monthly!GV27&lt;&gt;"",ESI_Monthly!GV27,"")</f>
        <v>111.5</v>
      </c>
    </row>
    <row r="28" spans="1:33" ht="12" customHeight="1">
      <c r="A28" s="33">
        <f>IF(ESI_Monthly!$A28&lt;&gt;"",ESI_Monthly!$A28," ")</f>
        <v>31867</v>
      </c>
      <c r="B28" s="95">
        <f>IF(ESI_Monthly!GQ28&lt;&gt;"",ESI_Monthly!GQ28,"")</f>
        <v>4.4000000000000004</v>
      </c>
      <c r="C28" s="95" t="str">
        <f>IF(ESI_Monthly!GR28&lt;&gt;"",ESI_Monthly!GR28,"")</f>
        <v/>
      </c>
      <c r="D28" s="95">
        <f>IF(ESI_Monthly!GS28&lt;&gt;"",ESI_Monthly!GS28,"")</f>
        <v>-2.4</v>
      </c>
      <c r="E28" s="95">
        <f>IF(ESI_Monthly!GT28&lt;&gt;"",ESI_Monthly!GT28,"")</f>
        <v>20.5</v>
      </c>
      <c r="F28" s="95">
        <f>IF(ESI_Monthly!GU28&lt;&gt;"",ESI_Monthly!GU28,"")</f>
        <v>-3.3</v>
      </c>
      <c r="G28" s="95">
        <f>IF(ESI_Monthly!GV28&lt;&gt;"",ESI_Monthly!GV28,"")</f>
        <v>112</v>
      </c>
      <c r="Z28" s="30"/>
      <c r="AA28" s="30"/>
      <c r="AC28" s="30"/>
      <c r="AD28" s="30"/>
      <c r="AE28" s="30"/>
      <c r="AF28" s="30"/>
      <c r="AG28" s="30"/>
    </row>
    <row r="29" spans="1:33" ht="12" customHeight="1">
      <c r="A29" s="33">
        <f>IF(ESI_Monthly!$A29&lt;&gt;"",ESI_Monthly!$A29," ")</f>
        <v>31897</v>
      </c>
      <c r="B29" s="95">
        <f>IF(ESI_Monthly!GQ29&lt;&gt;"",ESI_Monthly!GQ29,"")</f>
        <v>5</v>
      </c>
      <c r="C29" s="95" t="str">
        <f>IF(ESI_Monthly!GR29&lt;&gt;"",ESI_Monthly!GR29,"")</f>
        <v/>
      </c>
      <c r="D29" s="95">
        <f>IF(ESI_Monthly!GS29&lt;&gt;"",ESI_Monthly!GS29,"")</f>
        <v>-0.1</v>
      </c>
      <c r="E29" s="95">
        <f>IF(ESI_Monthly!GT29&lt;&gt;"",ESI_Monthly!GT29,"")</f>
        <v>25.4</v>
      </c>
      <c r="F29" s="95">
        <f>IF(ESI_Monthly!GU29&lt;&gt;"",ESI_Monthly!GU29,"")</f>
        <v>4.3</v>
      </c>
      <c r="G29" s="95">
        <f>IF(ESI_Monthly!GV29&lt;&gt;"",ESI_Monthly!GV29,"")</f>
        <v>114.5</v>
      </c>
      <c r="Z29" s="30"/>
      <c r="AA29" s="30"/>
      <c r="AC29" s="30"/>
      <c r="AD29" s="30"/>
      <c r="AE29" s="30"/>
      <c r="AF29" s="30"/>
      <c r="AG29" s="30"/>
    </row>
    <row r="30" spans="1:33" ht="12" customHeight="1">
      <c r="A30" s="33">
        <f>IF(ESI_Monthly!$A30&lt;&gt;"",ESI_Monthly!$A30," ")</f>
        <v>31928</v>
      </c>
      <c r="B30" s="95">
        <f>IF(ESI_Monthly!GQ30&lt;&gt;"",ESI_Monthly!GQ30,"")</f>
        <v>9.9</v>
      </c>
      <c r="C30" s="95" t="str">
        <f>IF(ESI_Monthly!GR30&lt;&gt;"",ESI_Monthly!GR30,"")</f>
        <v/>
      </c>
      <c r="D30" s="95">
        <f>IF(ESI_Monthly!GS30&lt;&gt;"",ESI_Monthly!GS30,"")</f>
        <v>-0.6</v>
      </c>
      <c r="E30" s="95">
        <f>IF(ESI_Monthly!GT30&lt;&gt;"",ESI_Monthly!GT30,"")</f>
        <v>27.6</v>
      </c>
      <c r="F30" s="95">
        <f>IF(ESI_Monthly!GU30&lt;&gt;"",ESI_Monthly!GU30,"")</f>
        <v>5.0999999999999996</v>
      </c>
      <c r="G30" s="95">
        <f>IF(ESI_Monthly!GV30&lt;&gt;"",ESI_Monthly!GV30,"")</f>
        <v>118</v>
      </c>
      <c r="Z30" s="30"/>
      <c r="AA30" s="30"/>
      <c r="AC30" s="30"/>
      <c r="AD30" s="30"/>
      <c r="AE30" s="30"/>
      <c r="AF30" s="30"/>
      <c r="AG30" s="30"/>
    </row>
    <row r="31" spans="1:33" ht="12" customHeight="1">
      <c r="A31" s="33">
        <f>IF(ESI_Monthly!$A31&lt;&gt;"",ESI_Monthly!$A31," ")</f>
        <v>31958</v>
      </c>
      <c r="B31" s="95">
        <f>IF(ESI_Monthly!GQ31&lt;&gt;"",ESI_Monthly!GQ31,"")</f>
        <v>11.9</v>
      </c>
      <c r="C31" s="95" t="str">
        <f>IF(ESI_Monthly!GR31&lt;&gt;"",ESI_Monthly!GR31,"")</f>
        <v/>
      </c>
      <c r="D31" s="95">
        <f>IF(ESI_Monthly!GS31&lt;&gt;"",ESI_Monthly!GS31,"")</f>
        <v>1.9</v>
      </c>
      <c r="E31" s="95">
        <f>IF(ESI_Monthly!GT31&lt;&gt;"",ESI_Monthly!GT31,"")</f>
        <v>22.8</v>
      </c>
      <c r="F31" s="95">
        <f>IF(ESI_Monthly!GU31&lt;&gt;"",ESI_Monthly!GU31,"")</f>
        <v>5.8</v>
      </c>
      <c r="G31" s="95">
        <f>IF(ESI_Monthly!GV31&lt;&gt;"",ESI_Monthly!GV31,"")</f>
        <v>120.4</v>
      </c>
      <c r="Z31" s="30"/>
      <c r="AA31" s="30"/>
      <c r="AC31" s="30"/>
      <c r="AD31" s="30"/>
      <c r="AE31" s="30"/>
      <c r="AF31" s="30"/>
      <c r="AG31" s="30"/>
    </row>
    <row r="32" spans="1:33" ht="12" customHeight="1">
      <c r="A32" s="33">
        <f>IF(ESI_Monthly!$A32&lt;&gt;"",ESI_Monthly!$A32," ")</f>
        <v>31989</v>
      </c>
      <c r="B32" s="95">
        <f>IF(ESI_Monthly!GQ32&lt;&gt;"",ESI_Monthly!GQ32,"")</f>
        <v>11.2</v>
      </c>
      <c r="C32" s="95" t="str">
        <f>IF(ESI_Monthly!GR32&lt;&gt;"",ESI_Monthly!GR32,"")</f>
        <v/>
      </c>
      <c r="D32" s="95">
        <f>IF(ESI_Monthly!GS32&lt;&gt;"",ESI_Monthly!GS32,"")</f>
        <v>-0.8</v>
      </c>
      <c r="E32" s="95">
        <f>IF(ESI_Monthly!GT32&lt;&gt;"",ESI_Monthly!GT32,"")</f>
        <v>26</v>
      </c>
      <c r="F32" s="95">
        <f>IF(ESI_Monthly!GU32&lt;&gt;"",ESI_Monthly!GU32,"")</f>
        <v>13.6</v>
      </c>
      <c r="G32" s="95">
        <f>IF(ESI_Monthly!GV32&lt;&gt;"",ESI_Monthly!GV32,"")</f>
        <v>118.9</v>
      </c>
      <c r="Z32" s="30"/>
      <c r="AA32" s="30"/>
      <c r="AC32" s="30"/>
      <c r="AD32" s="30"/>
      <c r="AE32" s="30"/>
      <c r="AF32" s="30"/>
      <c r="AG32" s="30"/>
    </row>
    <row r="33" spans="1:33" ht="12" customHeight="1">
      <c r="A33" s="33">
        <f>IF(ESI_Monthly!$A33&lt;&gt;"",ESI_Monthly!$A33," ")</f>
        <v>32020</v>
      </c>
      <c r="B33" s="95">
        <f>IF(ESI_Monthly!GQ33&lt;&gt;"",ESI_Monthly!GQ33,"")</f>
        <v>17.899999999999999</v>
      </c>
      <c r="C33" s="95" t="str">
        <f>IF(ESI_Monthly!GR33&lt;&gt;"",ESI_Monthly!GR33,"")</f>
        <v/>
      </c>
      <c r="D33" s="95">
        <f>IF(ESI_Monthly!GS33&lt;&gt;"",ESI_Monthly!GS33,"")</f>
        <v>-0.2</v>
      </c>
      <c r="E33" s="95">
        <f>IF(ESI_Monthly!GT33&lt;&gt;"",ESI_Monthly!GT33,"")</f>
        <v>20.2</v>
      </c>
      <c r="F33" s="95">
        <f>IF(ESI_Monthly!GU33&lt;&gt;"",ESI_Monthly!GU33,"")</f>
        <v>14.8</v>
      </c>
      <c r="G33" s="95">
        <f>IF(ESI_Monthly!GV33&lt;&gt;"",ESI_Monthly!GV33,"")</f>
        <v>123.1</v>
      </c>
      <c r="Z33" s="30"/>
      <c r="AA33" s="30"/>
      <c r="AC33" s="30"/>
      <c r="AD33" s="30"/>
      <c r="AE33" s="30"/>
      <c r="AF33" s="30"/>
      <c r="AG33" s="30"/>
    </row>
    <row r="34" spans="1:33" ht="12" customHeight="1">
      <c r="A34" s="33">
        <f>IF(ESI_Monthly!$A34&lt;&gt;"",ESI_Monthly!$A34," ")</f>
        <v>32050</v>
      </c>
      <c r="B34" s="95">
        <f>IF(ESI_Monthly!GQ34&lt;&gt;"",ESI_Monthly!GQ34,"")</f>
        <v>14.3</v>
      </c>
      <c r="C34" s="95" t="str">
        <f>IF(ESI_Monthly!GR34&lt;&gt;"",ESI_Monthly!GR34,"")</f>
        <v/>
      </c>
      <c r="D34" s="95">
        <f>IF(ESI_Monthly!GS34&lt;&gt;"",ESI_Monthly!GS34,"")</f>
        <v>-1.9</v>
      </c>
      <c r="E34" s="95">
        <f>IF(ESI_Monthly!GT34&lt;&gt;"",ESI_Monthly!GT34,"")</f>
        <v>21.4</v>
      </c>
      <c r="F34" s="95">
        <f>IF(ESI_Monthly!GU34&lt;&gt;"",ESI_Monthly!GU34,"")</f>
        <v>16.100000000000001</v>
      </c>
      <c r="G34" s="95">
        <f>IF(ESI_Monthly!GV34&lt;&gt;"",ESI_Monthly!GV34,"")</f>
        <v>119.5</v>
      </c>
      <c r="Z34" s="30"/>
      <c r="AA34" s="30"/>
      <c r="AC34" s="30"/>
      <c r="AD34" s="30"/>
      <c r="AE34" s="30"/>
      <c r="AF34" s="30"/>
      <c r="AG34" s="30"/>
    </row>
    <row r="35" spans="1:33" ht="12" customHeight="1">
      <c r="A35" s="33">
        <f>IF(ESI_Monthly!$A35&lt;&gt;"",ESI_Monthly!$A35," ")</f>
        <v>32081</v>
      </c>
      <c r="B35" s="95">
        <f>IF(ESI_Monthly!GQ35&lt;&gt;"",ESI_Monthly!GQ35,"")</f>
        <v>18.5</v>
      </c>
      <c r="C35" s="95" t="str">
        <f>IF(ESI_Monthly!GR35&lt;&gt;"",ESI_Monthly!GR35,"")</f>
        <v/>
      </c>
      <c r="D35" s="95">
        <f>IF(ESI_Monthly!GS35&lt;&gt;"",ESI_Monthly!GS35,"")</f>
        <v>-0.2</v>
      </c>
      <c r="E35" s="95">
        <f>IF(ESI_Monthly!GT35&lt;&gt;"",ESI_Monthly!GT35,"")</f>
        <v>25.4</v>
      </c>
      <c r="F35" s="95">
        <f>IF(ESI_Monthly!GU35&lt;&gt;"",ESI_Monthly!GU35,"")</f>
        <v>28.6</v>
      </c>
      <c r="G35" s="95">
        <f>IF(ESI_Monthly!GV35&lt;&gt;"",ESI_Monthly!GV35,"")</f>
        <v>125.1</v>
      </c>
      <c r="Z35" s="30"/>
      <c r="AA35" s="30"/>
      <c r="AC35" s="30"/>
      <c r="AD35" s="30"/>
      <c r="AE35" s="30"/>
      <c r="AF35" s="30"/>
      <c r="AG35" s="30"/>
    </row>
    <row r="36" spans="1:33" ht="12" customHeight="1">
      <c r="A36" s="33">
        <f>IF(ESI_Monthly!$A36&lt;&gt;"",ESI_Monthly!$A36," ")</f>
        <v>32111</v>
      </c>
      <c r="B36" s="95">
        <f>IF(ESI_Monthly!GQ36&lt;&gt;"",ESI_Monthly!GQ36,"")</f>
        <v>20.2</v>
      </c>
      <c r="C36" s="95" t="str">
        <f>IF(ESI_Monthly!GR36&lt;&gt;"",ESI_Monthly!GR36,"")</f>
        <v/>
      </c>
      <c r="D36" s="95">
        <f>IF(ESI_Monthly!GS36&lt;&gt;"",ESI_Monthly!GS36,"")</f>
        <v>-2.5</v>
      </c>
      <c r="E36" s="95">
        <f>IF(ESI_Monthly!GT36&lt;&gt;"",ESI_Monthly!GT36,"")</f>
        <v>21.4</v>
      </c>
      <c r="F36" s="95">
        <f>IF(ESI_Monthly!GU36&lt;&gt;"",ESI_Monthly!GU36,"")</f>
        <v>30.3</v>
      </c>
      <c r="G36" s="95">
        <f>IF(ESI_Monthly!GV36&lt;&gt;"",ESI_Monthly!GV36,"")</f>
        <v>125.2</v>
      </c>
      <c r="Z36" s="30"/>
      <c r="AA36" s="30"/>
      <c r="AC36" s="30"/>
      <c r="AD36" s="30"/>
      <c r="AE36" s="30"/>
      <c r="AF36" s="30"/>
      <c r="AG36" s="30"/>
    </row>
    <row r="37" spans="1:33" ht="12" customHeight="1">
      <c r="A37" s="33">
        <f>IF(ESI_Monthly!$A37&lt;&gt;"",ESI_Monthly!$A37," ")</f>
        <v>32142</v>
      </c>
      <c r="B37" s="95">
        <f>IF(ESI_Monthly!GQ37&lt;&gt;"",ESI_Monthly!GQ37,"")</f>
        <v>17.100000000000001</v>
      </c>
      <c r="C37" s="95" t="str">
        <f>IF(ESI_Monthly!GR37&lt;&gt;"",ESI_Monthly!GR37,"")</f>
        <v/>
      </c>
      <c r="D37" s="95">
        <f>IF(ESI_Monthly!GS37&lt;&gt;"",ESI_Monthly!GS37,"")</f>
        <v>-2.4</v>
      </c>
      <c r="E37" s="95">
        <f>IF(ESI_Monthly!GT37&lt;&gt;"",ESI_Monthly!GT37,"")</f>
        <v>17.399999999999999</v>
      </c>
      <c r="F37" s="95">
        <f>IF(ESI_Monthly!GU37&lt;&gt;"",ESI_Monthly!GU37,"")</f>
        <v>31.9</v>
      </c>
      <c r="G37" s="95">
        <f>IF(ESI_Monthly!GV37&lt;&gt;"",ESI_Monthly!GV37,"")</f>
        <v>121.1</v>
      </c>
      <c r="Z37" s="30"/>
      <c r="AA37" s="30"/>
      <c r="AC37" s="30"/>
      <c r="AD37" s="30"/>
      <c r="AE37" s="30"/>
      <c r="AF37" s="30"/>
      <c r="AG37" s="30"/>
    </row>
    <row r="38" spans="1:33" ht="12" customHeight="1">
      <c r="A38" s="33">
        <f>IF(ESI_Monthly!$A38&lt;&gt;"",ESI_Monthly!$A38," ")</f>
        <v>32173</v>
      </c>
      <c r="B38" s="95">
        <f>IF(ESI_Monthly!GQ38&lt;&gt;"",ESI_Monthly!GQ38,"")</f>
        <v>21.6</v>
      </c>
      <c r="C38" s="95" t="str">
        <f>IF(ESI_Monthly!GR38&lt;&gt;"",ESI_Monthly!GR38,"")</f>
        <v/>
      </c>
      <c r="D38" s="95">
        <f>IF(ESI_Monthly!GS38&lt;&gt;"",ESI_Monthly!GS38,"")</f>
        <v>-2.5</v>
      </c>
      <c r="E38" s="95">
        <f>IF(ESI_Monthly!GT38&lt;&gt;"",ESI_Monthly!GT38,"")</f>
        <v>27.2</v>
      </c>
      <c r="F38" s="95">
        <f>IF(ESI_Monthly!GU38&lt;&gt;"",ESI_Monthly!GU38,"")</f>
        <v>27.8</v>
      </c>
      <c r="G38" s="95">
        <f>IF(ESI_Monthly!GV38&lt;&gt;"",ESI_Monthly!GV38,"")</f>
        <v>124.9</v>
      </c>
      <c r="Z38" s="30"/>
      <c r="AA38" s="30"/>
      <c r="AC38" s="30"/>
      <c r="AD38" s="30"/>
      <c r="AE38" s="30"/>
      <c r="AF38" s="30"/>
      <c r="AG38" s="30"/>
    </row>
    <row r="39" spans="1:33" ht="12" customHeight="1">
      <c r="A39" s="33">
        <f>IF(ESI_Monthly!$A39&lt;&gt;"",ESI_Monthly!$A39," ")</f>
        <v>32202</v>
      </c>
      <c r="B39" s="95">
        <f>IF(ESI_Monthly!GQ39&lt;&gt;"",ESI_Monthly!GQ39,"")</f>
        <v>18</v>
      </c>
      <c r="C39" s="95" t="str">
        <f>IF(ESI_Monthly!GR39&lt;&gt;"",ESI_Monthly!GR39,"")</f>
        <v/>
      </c>
      <c r="D39" s="95">
        <f>IF(ESI_Monthly!GS39&lt;&gt;"",ESI_Monthly!GS39,"")</f>
        <v>-2.5</v>
      </c>
      <c r="E39" s="95">
        <f>IF(ESI_Monthly!GT39&lt;&gt;"",ESI_Monthly!GT39,"")</f>
        <v>24.8</v>
      </c>
      <c r="F39" s="95">
        <f>IF(ESI_Monthly!GU39&lt;&gt;"",ESI_Monthly!GU39,"")</f>
        <v>29.1</v>
      </c>
      <c r="G39" s="95">
        <f>IF(ESI_Monthly!GV39&lt;&gt;"",ESI_Monthly!GV39,"")</f>
        <v>122.8</v>
      </c>
      <c r="Z39" s="30"/>
      <c r="AA39" s="30"/>
      <c r="AC39" s="30"/>
      <c r="AD39" s="30"/>
      <c r="AE39" s="30"/>
      <c r="AF39" s="30"/>
      <c r="AG39" s="30"/>
    </row>
    <row r="40" spans="1:33" ht="12" customHeight="1">
      <c r="A40" s="33">
        <f>IF(ESI_Monthly!$A40&lt;&gt;"",ESI_Monthly!$A40," ")</f>
        <v>32233</v>
      </c>
      <c r="B40" s="95">
        <f>IF(ESI_Monthly!GQ40&lt;&gt;"",ESI_Monthly!GQ40,"")</f>
        <v>16.899999999999999</v>
      </c>
      <c r="C40" s="95" t="str">
        <f>IF(ESI_Monthly!GR40&lt;&gt;"",ESI_Monthly!GR40,"")</f>
        <v/>
      </c>
      <c r="D40" s="95">
        <f>IF(ESI_Monthly!GS40&lt;&gt;"",ESI_Monthly!GS40,"")</f>
        <v>-2</v>
      </c>
      <c r="E40" s="95">
        <f>IF(ESI_Monthly!GT40&lt;&gt;"",ESI_Monthly!GT40,"")</f>
        <v>24.7</v>
      </c>
      <c r="F40" s="95">
        <f>IF(ESI_Monthly!GU40&lt;&gt;"",ESI_Monthly!GU40,"")</f>
        <v>30.4</v>
      </c>
      <c r="G40" s="95">
        <f>IF(ESI_Monthly!GV40&lt;&gt;"",ESI_Monthly!GV40,"")</f>
        <v>122.1</v>
      </c>
      <c r="Z40" s="30"/>
      <c r="AA40" s="30"/>
      <c r="AC40" s="30"/>
      <c r="AD40" s="30"/>
      <c r="AE40" s="30"/>
      <c r="AF40" s="30"/>
      <c r="AG40" s="30"/>
    </row>
    <row r="41" spans="1:33" ht="12" customHeight="1">
      <c r="A41" s="33">
        <f>IF(ESI_Monthly!$A41&lt;&gt;"",ESI_Monthly!$A41," ")</f>
        <v>32263</v>
      </c>
      <c r="B41" s="95">
        <f>IF(ESI_Monthly!GQ41&lt;&gt;"",ESI_Monthly!GQ41,"")</f>
        <v>15.9</v>
      </c>
      <c r="C41" s="95" t="str">
        <f>IF(ESI_Monthly!GR41&lt;&gt;"",ESI_Monthly!GR41,"")</f>
        <v/>
      </c>
      <c r="D41" s="95">
        <f>IF(ESI_Monthly!GS41&lt;&gt;"",ESI_Monthly!GS41,"")</f>
        <v>-4.4000000000000004</v>
      </c>
      <c r="E41" s="95">
        <f>IF(ESI_Monthly!GT41&lt;&gt;"",ESI_Monthly!GT41,"")</f>
        <v>18.8</v>
      </c>
      <c r="F41" s="95">
        <f>IF(ESI_Monthly!GU41&lt;&gt;"",ESI_Monthly!GU41,"")</f>
        <v>26.2</v>
      </c>
      <c r="G41" s="95">
        <f>IF(ESI_Monthly!GV41&lt;&gt;"",ESI_Monthly!GV41,"")</f>
        <v>119.7</v>
      </c>
      <c r="Z41" s="30"/>
      <c r="AA41" s="30"/>
      <c r="AC41" s="30"/>
      <c r="AD41" s="30"/>
      <c r="AE41" s="30"/>
      <c r="AF41" s="30"/>
      <c r="AG41" s="30"/>
    </row>
    <row r="42" spans="1:33" ht="12" customHeight="1">
      <c r="A42" s="33">
        <f>IF(ESI_Monthly!$A42&lt;&gt;"",ESI_Monthly!$A42," ")</f>
        <v>32294</v>
      </c>
      <c r="B42" s="95">
        <f>IF(ESI_Monthly!GQ42&lt;&gt;"",ESI_Monthly!GQ42,"")</f>
        <v>17.899999999999999</v>
      </c>
      <c r="C42" s="95" t="str">
        <f>IF(ESI_Monthly!GR42&lt;&gt;"",ESI_Monthly!GR42,"")</f>
        <v/>
      </c>
      <c r="D42" s="95">
        <f>IF(ESI_Monthly!GS42&lt;&gt;"",ESI_Monthly!GS42,"")</f>
        <v>-1.9</v>
      </c>
      <c r="E42" s="95">
        <f>IF(ESI_Monthly!GT42&lt;&gt;"",ESI_Monthly!GT42,"")</f>
        <v>26.8</v>
      </c>
      <c r="F42" s="95">
        <f>IF(ESI_Monthly!GU42&lt;&gt;"",ESI_Monthly!GU42,"")</f>
        <v>27</v>
      </c>
      <c r="G42" s="95">
        <f>IF(ESI_Monthly!GV42&lt;&gt;"",ESI_Monthly!GV42,"")</f>
        <v>123.1</v>
      </c>
      <c r="Z42" s="30"/>
      <c r="AA42" s="30"/>
      <c r="AC42" s="30"/>
      <c r="AD42" s="30"/>
      <c r="AE42" s="30"/>
      <c r="AF42" s="30"/>
      <c r="AG42" s="30"/>
    </row>
    <row r="43" spans="1:33" ht="12" customHeight="1">
      <c r="A43" s="33">
        <f>IF(ESI_Monthly!$A43&lt;&gt;"",ESI_Monthly!$A43," ")</f>
        <v>32324</v>
      </c>
      <c r="B43" s="95">
        <f>IF(ESI_Monthly!GQ43&lt;&gt;"",ESI_Monthly!GQ43,"")</f>
        <v>15.5</v>
      </c>
      <c r="C43" s="95" t="str">
        <f>IF(ESI_Monthly!GR43&lt;&gt;"",ESI_Monthly!GR43,"")</f>
        <v/>
      </c>
      <c r="D43" s="95">
        <f>IF(ESI_Monthly!GS43&lt;&gt;"",ESI_Monthly!GS43,"")</f>
        <v>-2.6</v>
      </c>
      <c r="E43" s="95">
        <f>IF(ESI_Monthly!GT43&lt;&gt;"",ESI_Monthly!GT43,"")</f>
        <v>25.4</v>
      </c>
      <c r="F43" s="95">
        <f>IF(ESI_Monthly!GU43&lt;&gt;"",ESI_Monthly!GU43,"")</f>
        <v>27.7</v>
      </c>
      <c r="G43" s="95">
        <f>IF(ESI_Monthly!GV43&lt;&gt;"",ESI_Monthly!GV43,"")</f>
        <v>120.9</v>
      </c>
      <c r="Z43" s="30"/>
      <c r="AA43" s="30"/>
      <c r="AC43" s="30"/>
      <c r="AD43" s="30"/>
      <c r="AE43" s="30"/>
      <c r="AF43" s="30"/>
      <c r="AG43" s="30"/>
    </row>
    <row r="44" spans="1:33" ht="12" customHeight="1">
      <c r="A44" s="33">
        <f>IF(ESI_Monthly!$A44&lt;&gt;"",ESI_Monthly!$A44," ")</f>
        <v>32355</v>
      </c>
      <c r="B44" s="95">
        <f>IF(ESI_Monthly!GQ44&lt;&gt;"",ESI_Monthly!GQ44,"")</f>
        <v>17.600000000000001</v>
      </c>
      <c r="C44" s="95" t="str">
        <f>IF(ESI_Monthly!GR44&lt;&gt;"",ESI_Monthly!GR44,"")</f>
        <v/>
      </c>
      <c r="D44" s="95">
        <f>IF(ESI_Monthly!GS44&lt;&gt;"",ESI_Monthly!GS44,"")</f>
        <v>-3.2</v>
      </c>
      <c r="E44" s="95">
        <f>IF(ESI_Monthly!GT44&lt;&gt;"",ESI_Monthly!GT44,"")</f>
        <v>21.6</v>
      </c>
      <c r="F44" s="95">
        <f>IF(ESI_Monthly!GU44&lt;&gt;"",ESI_Monthly!GU44,"")</f>
        <v>29.4</v>
      </c>
      <c r="G44" s="95">
        <f>IF(ESI_Monthly!GV44&lt;&gt;"",ESI_Monthly!GV44,"")</f>
        <v>121.6</v>
      </c>
      <c r="Z44" s="30"/>
      <c r="AA44" s="30"/>
      <c r="AC44" s="30"/>
      <c r="AD44" s="30"/>
      <c r="AE44" s="30"/>
      <c r="AF44" s="30"/>
      <c r="AG44" s="30"/>
    </row>
    <row r="45" spans="1:33" ht="12" customHeight="1">
      <c r="A45" s="33">
        <f>IF(ESI_Monthly!$A45&lt;&gt;"",ESI_Monthly!$A45," ")</f>
        <v>32386</v>
      </c>
      <c r="B45" s="95">
        <f>IF(ESI_Monthly!GQ45&lt;&gt;"",ESI_Monthly!GQ45,"")</f>
        <v>18.5</v>
      </c>
      <c r="C45" s="95" t="str">
        <f>IF(ESI_Monthly!GR45&lt;&gt;"",ESI_Monthly!GR45,"")</f>
        <v/>
      </c>
      <c r="D45" s="95">
        <f>IF(ESI_Monthly!GS45&lt;&gt;"",ESI_Monthly!GS45,"")</f>
        <v>-4.3</v>
      </c>
      <c r="E45" s="95">
        <f>IF(ESI_Monthly!GT45&lt;&gt;"",ESI_Monthly!GT45,"")</f>
        <v>29</v>
      </c>
      <c r="F45" s="95">
        <f>IF(ESI_Monthly!GU45&lt;&gt;"",ESI_Monthly!GU45,"")</f>
        <v>30.3</v>
      </c>
      <c r="G45" s="95">
        <f>IF(ESI_Monthly!GV45&lt;&gt;"",ESI_Monthly!GV45,"")</f>
        <v>122.7</v>
      </c>
    </row>
    <row r="46" spans="1:33" ht="12" customHeight="1">
      <c r="A46" s="33">
        <f>IF(ESI_Monthly!$A46&lt;&gt;"",ESI_Monthly!$A46," ")</f>
        <v>32416</v>
      </c>
      <c r="B46" s="95">
        <f>IF(ESI_Monthly!GQ46&lt;&gt;"",ESI_Monthly!GQ46,"")</f>
        <v>18.100000000000001</v>
      </c>
      <c r="C46" s="95" t="str">
        <f>IF(ESI_Monthly!GR46&lt;&gt;"",ESI_Monthly!GR46,"")</f>
        <v/>
      </c>
      <c r="D46" s="95">
        <f>IF(ESI_Monthly!GS46&lt;&gt;"",ESI_Monthly!GS46,"")</f>
        <v>-6.5</v>
      </c>
      <c r="E46" s="95">
        <f>IF(ESI_Monthly!GT46&lt;&gt;"",ESI_Monthly!GT46,"")</f>
        <v>23.5</v>
      </c>
      <c r="F46" s="95">
        <f>IF(ESI_Monthly!GU46&lt;&gt;"",ESI_Monthly!GU46,"")</f>
        <v>31.3</v>
      </c>
      <c r="G46" s="95">
        <f>IF(ESI_Monthly!GV46&lt;&gt;"",ESI_Monthly!GV46,"")</f>
        <v>121.4</v>
      </c>
    </row>
    <row r="47" spans="1:33" ht="12" customHeight="1">
      <c r="A47" s="33">
        <f>IF(ESI_Monthly!$A47&lt;&gt;"",ESI_Monthly!$A47," ")</f>
        <v>32447</v>
      </c>
      <c r="B47" s="95">
        <f>IF(ESI_Monthly!GQ47&lt;&gt;"",ESI_Monthly!GQ47,"")</f>
        <v>15.4</v>
      </c>
      <c r="C47" s="95" t="str">
        <f>IF(ESI_Monthly!GR47&lt;&gt;"",ESI_Monthly!GR47,"")</f>
        <v/>
      </c>
      <c r="D47" s="95">
        <f>IF(ESI_Monthly!GS47&lt;&gt;"",ESI_Monthly!GS47,"")</f>
        <v>-8.3000000000000007</v>
      </c>
      <c r="E47" s="95">
        <f>IF(ESI_Monthly!GT47&lt;&gt;"",ESI_Monthly!GT47,"")</f>
        <v>20.7</v>
      </c>
      <c r="F47" s="95">
        <f>IF(ESI_Monthly!GU47&lt;&gt;"",ESI_Monthly!GU47,"")</f>
        <v>31.4</v>
      </c>
      <c r="G47" s="95">
        <f>IF(ESI_Monthly!GV47&lt;&gt;"",ESI_Monthly!GV47,"")</f>
        <v>118.3</v>
      </c>
    </row>
    <row r="48" spans="1:33" ht="12" customHeight="1">
      <c r="A48" s="33">
        <f>IF(ESI_Monthly!$A48&lt;&gt;"",ESI_Monthly!$A48," ")</f>
        <v>32477</v>
      </c>
      <c r="B48" s="95">
        <f>IF(ESI_Monthly!GQ48&lt;&gt;"",ESI_Monthly!GQ48,"")</f>
        <v>12.2</v>
      </c>
      <c r="C48" s="95" t="str">
        <f>IF(ESI_Monthly!GR48&lt;&gt;"",ESI_Monthly!GR48,"")</f>
        <v/>
      </c>
      <c r="D48" s="95">
        <f>IF(ESI_Monthly!GS48&lt;&gt;"",ESI_Monthly!GS48,"")</f>
        <v>-7.1</v>
      </c>
      <c r="E48" s="95">
        <f>IF(ESI_Monthly!GT48&lt;&gt;"",ESI_Monthly!GT48,"")</f>
        <v>19.600000000000001</v>
      </c>
      <c r="F48" s="95">
        <f>IF(ESI_Monthly!GU48&lt;&gt;"",ESI_Monthly!GU48,"")</f>
        <v>32.5</v>
      </c>
      <c r="G48" s="95">
        <f>IF(ESI_Monthly!GV48&lt;&gt;"",ESI_Monthly!GV48,"")</f>
        <v>116.2</v>
      </c>
    </row>
    <row r="49" spans="1:7" ht="12" customHeight="1">
      <c r="A49" s="33">
        <f>IF(ESI_Monthly!$A49&lt;&gt;"",ESI_Monthly!$A49," ")</f>
        <v>32508</v>
      </c>
      <c r="B49" s="95">
        <f>IF(ESI_Monthly!GQ49&lt;&gt;"",ESI_Monthly!GQ49,"")</f>
        <v>13.4</v>
      </c>
      <c r="C49" s="95" t="str">
        <f>IF(ESI_Monthly!GR49&lt;&gt;"",ESI_Monthly!GR49,"")</f>
        <v/>
      </c>
      <c r="D49" s="95">
        <f>IF(ESI_Monthly!GS49&lt;&gt;"",ESI_Monthly!GS49,"")</f>
        <v>-10.5</v>
      </c>
      <c r="E49" s="95">
        <f>IF(ESI_Monthly!GT49&lt;&gt;"",ESI_Monthly!GT49,"")</f>
        <v>14.2</v>
      </c>
      <c r="F49" s="95">
        <f>IF(ESI_Monthly!GU49&lt;&gt;"",ESI_Monthly!GU49,"")</f>
        <v>33.6</v>
      </c>
      <c r="G49" s="95">
        <f>IF(ESI_Monthly!GV49&lt;&gt;"",ESI_Monthly!GV49,"")</f>
        <v>116</v>
      </c>
    </row>
    <row r="50" spans="1:7" ht="12" customHeight="1">
      <c r="A50" s="33">
        <f>IF(ESI_Monthly!$A50&lt;&gt;"",ESI_Monthly!$A50," ")</f>
        <v>32539</v>
      </c>
      <c r="B50" s="95">
        <f>IF(ESI_Monthly!GQ50&lt;&gt;"",ESI_Monthly!GQ50,"")</f>
        <v>10.7</v>
      </c>
      <c r="C50" s="95" t="str">
        <f>IF(ESI_Monthly!GR50&lt;&gt;"",ESI_Monthly!GR50,"")</f>
        <v/>
      </c>
      <c r="D50" s="95">
        <f>IF(ESI_Monthly!GS50&lt;&gt;"",ESI_Monthly!GS50,"")</f>
        <v>-11.1</v>
      </c>
      <c r="E50" s="95">
        <f>IF(ESI_Monthly!GT50&lt;&gt;"",ESI_Monthly!GT50,"")</f>
        <v>12.7</v>
      </c>
      <c r="F50" s="95">
        <f>IF(ESI_Monthly!GU50&lt;&gt;"",ESI_Monthly!GU50,"")</f>
        <v>40.6</v>
      </c>
      <c r="G50" s="95">
        <f>IF(ESI_Monthly!GV50&lt;&gt;"",ESI_Monthly!GV50,"")</f>
        <v>114</v>
      </c>
    </row>
    <row r="51" spans="1:7" ht="12" customHeight="1">
      <c r="A51" s="33">
        <f>IF(ESI_Monthly!$A51&lt;&gt;"",ESI_Monthly!$A51," ")</f>
        <v>32567</v>
      </c>
      <c r="B51" s="95">
        <f>IF(ESI_Monthly!GQ51&lt;&gt;"",ESI_Monthly!GQ51,"")</f>
        <v>4.5999999999999996</v>
      </c>
      <c r="C51" s="95" t="str">
        <f>IF(ESI_Monthly!GR51&lt;&gt;"",ESI_Monthly!GR51,"")</f>
        <v/>
      </c>
      <c r="D51" s="95">
        <f>IF(ESI_Monthly!GS51&lt;&gt;"",ESI_Monthly!GS51,"")</f>
        <v>-9.1999999999999993</v>
      </c>
      <c r="E51" s="95">
        <f>IF(ESI_Monthly!GT51&lt;&gt;"",ESI_Monthly!GT51,"")</f>
        <v>4.8</v>
      </c>
      <c r="F51" s="95">
        <f>IF(ESI_Monthly!GU51&lt;&gt;"",ESI_Monthly!GU51,"")</f>
        <v>41.8</v>
      </c>
      <c r="G51" s="95">
        <f>IF(ESI_Monthly!GV51&lt;&gt;"",ESI_Monthly!GV51,"")</f>
        <v>110.6</v>
      </c>
    </row>
    <row r="52" spans="1:7" ht="12" customHeight="1">
      <c r="A52" s="33">
        <f>IF(ESI_Monthly!$A52&lt;&gt;"",ESI_Monthly!$A52," ")</f>
        <v>32598</v>
      </c>
      <c r="B52" s="95">
        <f>IF(ESI_Monthly!GQ52&lt;&gt;"",ESI_Monthly!GQ52,"")</f>
        <v>3.4</v>
      </c>
      <c r="C52" s="95" t="str">
        <f>IF(ESI_Monthly!GR52&lt;&gt;"",ESI_Monthly!GR52,"")</f>
        <v/>
      </c>
      <c r="D52" s="95">
        <f>IF(ESI_Monthly!GS52&lt;&gt;"",ESI_Monthly!GS52,"")</f>
        <v>-13.4</v>
      </c>
      <c r="E52" s="95">
        <f>IF(ESI_Monthly!GT52&lt;&gt;"",ESI_Monthly!GT52,"")</f>
        <v>9.8000000000000007</v>
      </c>
      <c r="F52" s="95">
        <f>IF(ESI_Monthly!GU52&lt;&gt;"",ESI_Monthly!GU52,"")</f>
        <v>43.1</v>
      </c>
      <c r="G52" s="95">
        <f>IF(ESI_Monthly!GV52&lt;&gt;"",ESI_Monthly!GV52,"")</f>
        <v>108.2</v>
      </c>
    </row>
    <row r="53" spans="1:7" ht="12" customHeight="1">
      <c r="A53" s="33">
        <f>IF(ESI_Monthly!$A53&lt;&gt;"",ESI_Monthly!$A53," ")</f>
        <v>32628</v>
      </c>
      <c r="B53" s="95">
        <f>IF(ESI_Monthly!GQ53&lt;&gt;"",ESI_Monthly!GQ53,"")</f>
        <v>1.4</v>
      </c>
      <c r="C53" s="95" t="str">
        <f>IF(ESI_Monthly!GR53&lt;&gt;"",ESI_Monthly!GR53,"")</f>
        <v/>
      </c>
      <c r="D53" s="95">
        <f>IF(ESI_Monthly!GS53&lt;&gt;"",ESI_Monthly!GS53,"")</f>
        <v>-14.2</v>
      </c>
      <c r="E53" s="95">
        <f>IF(ESI_Monthly!GT53&lt;&gt;"",ESI_Monthly!GT53,"")</f>
        <v>12.3</v>
      </c>
      <c r="F53" s="95">
        <f>IF(ESI_Monthly!GU53&lt;&gt;"",ESI_Monthly!GU53,"")</f>
        <v>34.200000000000003</v>
      </c>
      <c r="G53" s="95">
        <f>IF(ESI_Monthly!GV53&lt;&gt;"",ESI_Monthly!GV53,"")</f>
        <v>105.8</v>
      </c>
    </row>
    <row r="54" spans="1:7" ht="12" customHeight="1">
      <c r="A54" s="33">
        <f>IF(ESI_Monthly!$A54&lt;&gt;"",ESI_Monthly!$A54," ")</f>
        <v>32659</v>
      </c>
      <c r="B54" s="95">
        <f>IF(ESI_Monthly!GQ54&lt;&gt;"",ESI_Monthly!GQ54,"")</f>
        <v>-1.1000000000000001</v>
      </c>
      <c r="C54" s="95" t="str">
        <f>IF(ESI_Monthly!GR54&lt;&gt;"",ESI_Monthly!GR54,"")</f>
        <v/>
      </c>
      <c r="D54" s="95">
        <f>IF(ESI_Monthly!GS54&lt;&gt;"",ESI_Monthly!GS54,"")</f>
        <v>-12.7</v>
      </c>
      <c r="E54" s="95">
        <f>IF(ESI_Monthly!GT54&lt;&gt;"",ESI_Monthly!GT54,"")</f>
        <v>10.3</v>
      </c>
      <c r="F54" s="95">
        <f>IF(ESI_Monthly!GU54&lt;&gt;"",ESI_Monthly!GU54,"")</f>
        <v>34.9</v>
      </c>
      <c r="G54" s="95">
        <f>IF(ESI_Monthly!GV54&lt;&gt;"",ESI_Monthly!GV54,"")</f>
        <v>105.7</v>
      </c>
    </row>
    <row r="55" spans="1:7" ht="12" customHeight="1">
      <c r="A55" s="33">
        <f>IF(ESI_Monthly!$A55&lt;&gt;"",ESI_Monthly!$A55," ")</f>
        <v>32689</v>
      </c>
      <c r="B55" s="95">
        <f>IF(ESI_Monthly!GQ55&lt;&gt;"",ESI_Monthly!GQ55,"")</f>
        <v>-1.9</v>
      </c>
      <c r="C55" s="95" t="str">
        <f>IF(ESI_Monthly!GR55&lt;&gt;"",ESI_Monthly!GR55,"")</f>
        <v/>
      </c>
      <c r="D55" s="95">
        <f>IF(ESI_Monthly!GS55&lt;&gt;"",ESI_Monthly!GS55,"")</f>
        <v>-16.600000000000001</v>
      </c>
      <c r="E55" s="95">
        <f>IF(ESI_Monthly!GT55&lt;&gt;"",ESI_Monthly!GT55,"")</f>
        <v>8.4</v>
      </c>
      <c r="F55" s="95">
        <f>IF(ESI_Monthly!GU55&lt;&gt;"",ESI_Monthly!GU55,"")</f>
        <v>35.6</v>
      </c>
      <c r="G55" s="95">
        <f>IF(ESI_Monthly!GV55&lt;&gt;"",ESI_Monthly!GV55,"")</f>
        <v>103.3</v>
      </c>
    </row>
    <row r="56" spans="1:7" ht="12" customHeight="1">
      <c r="A56" s="33">
        <f>IF(ESI_Monthly!$A56&lt;&gt;"",ESI_Monthly!$A56," ")</f>
        <v>32720</v>
      </c>
      <c r="B56" s="95">
        <f>IF(ESI_Monthly!GQ56&lt;&gt;"",ESI_Monthly!GQ56,"")</f>
        <v>1.4</v>
      </c>
      <c r="C56" s="95" t="str">
        <f>IF(ESI_Monthly!GR56&lt;&gt;"",ESI_Monthly!GR56,"")</f>
        <v/>
      </c>
      <c r="D56" s="95">
        <f>IF(ESI_Monthly!GS56&lt;&gt;"",ESI_Monthly!GS56,"")</f>
        <v>-15.4</v>
      </c>
      <c r="E56" s="95">
        <f>IF(ESI_Monthly!GT56&lt;&gt;"",ESI_Monthly!GT56,"")</f>
        <v>2.6</v>
      </c>
      <c r="F56" s="95">
        <f>IF(ESI_Monthly!GU56&lt;&gt;"",ESI_Monthly!GU56,"")</f>
        <v>25.9</v>
      </c>
      <c r="G56" s="95">
        <f>IF(ESI_Monthly!GV56&lt;&gt;"",ESI_Monthly!GV56,"")</f>
        <v>104.9</v>
      </c>
    </row>
    <row r="57" spans="1:7" ht="12" customHeight="1">
      <c r="A57" s="33">
        <f>IF(ESI_Monthly!$A57&lt;&gt;"",ESI_Monthly!$A57," ")</f>
        <v>32751</v>
      </c>
      <c r="B57" s="95">
        <f>IF(ESI_Monthly!GQ57&lt;&gt;"",ESI_Monthly!GQ57,"")</f>
        <v>-2.7</v>
      </c>
      <c r="C57" s="95" t="str">
        <f>IF(ESI_Monthly!GR57&lt;&gt;"",ESI_Monthly!GR57,"")</f>
        <v/>
      </c>
      <c r="D57" s="95">
        <f>IF(ESI_Monthly!GS57&lt;&gt;"",ESI_Monthly!GS57,"")</f>
        <v>-14.8</v>
      </c>
      <c r="E57" s="95">
        <f>IF(ESI_Monthly!GT57&lt;&gt;"",ESI_Monthly!GT57,"")</f>
        <v>-3.3</v>
      </c>
      <c r="F57" s="95">
        <f>IF(ESI_Monthly!GU57&lt;&gt;"",ESI_Monthly!GU57,"")</f>
        <v>26.2</v>
      </c>
      <c r="G57" s="95">
        <f>IF(ESI_Monthly!GV57&lt;&gt;"",ESI_Monthly!GV57,"")</f>
        <v>102</v>
      </c>
    </row>
    <row r="58" spans="1:7" ht="12" customHeight="1">
      <c r="A58" s="33">
        <f>IF(ESI_Monthly!$A58&lt;&gt;"",ESI_Monthly!$A58," ")</f>
        <v>32781</v>
      </c>
      <c r="B58" s="95">
        <f>IF(ESI_Monthly!GQ58&lt;&gt;"",ESI_Monthly!GQ58,"")</f>
        <v>-5.8</v>
      </c>
      <c r="C58" s="95" t="str">
        <f>IF(ESI_Monthly!GR58&lt;&gt;"",ESI_Monthly!GR58,"")</f>
        <v/>
      </c>
      <c r="D58" s="95">
        <f>IF(ESI_Monthly!GS58&lt;&gt;"",ESI_Monthly!GS58,"")</f>
        <v>-12.3</v>
      </c>
      <c r="E58" s="95">
        <f>IF(ESI_Monthly!GT58&lt;&gt;"",ESI_Monthly!GT58,"")</f>
        <v>-3.7</v>
      </c>
      <c r="F58" s="95">
        <f>IF(ESI_Monthly!GU58&lt;&gt;"",ESI_Monthly!GU58,"")</f>
        <v>26.7</v>
      </c>
      <c r="G58" s="95">
        <f>IF(ESI_Monthly!GV58&lt;&gt;"",ESI_Monthly!GV58,"")</f>
        <v>101.7</v>
      </c>
    </row>
    <row r="59" spans="1:7" ht="12" customHeight="1">
      <c r="A59" s="33">
        <f>IF(ESI_Monthly!$A59&lt;&gt;"",ESI_Monthly!$A59," ")</f>
        <v>32812</v>
      </c>
      <c r="B59" s="95">
        <f>IF(ESI_Monthly!GQ59&lt;&gt;"",ESI_Monthly!GQ59,"")</f>
        <v>-8.1</v>
      </c>
      <c r="C59" s="95" t="str">
        <f>IF(ESI_Monthly!GR59&lt;&gt;"",ESI_Monthly!GR59,"")</f>
        <v/>
      </c>
      <c r="D59" s="95">
        <f>IF(ESI_Monthly!GS59&lt;&gt;"",ESI_Monthly!GS59,"")</f>
        <v>-20.100000000000001</v>
      </c>
      <c r="E59" s="95">
        <f>IF(ESI_Monthly!GT59&lt;&gt;"",ESI_Monthly!GT59,"")</f>
        <v>-1.7</v>
      </c>
      <c r="F59" s="95">
        <f>IF(ESI_Monthly!GU59&lt;&gt;"",ESI_Monthly!GU59,"")</f>
        <v>14.1</v>
      </c>
      <c r="G59" s="95">
        <f>IF(ESI_Monthly!GV59&lt;&gt;"",ESI_Monthly!GV59,"")</f>
        <v>95.6</v>
      </c>
    </row>
    <row r="60" spans="1:7" ht="12" customHeight="1">
      <c r="A60" s="33">
        <f>IF(ESI_Monthly!$A60&lt;&gt;"",ESI_Monthly!$A60," ")</f>
        <v>32842</v>
      </c>
      <c r="B60" s="95">
        <f>IF(ESI_Monthly!GQ60&lt;&gt;"",ESI_Monthly!GQ60,"")</f>
        <v>-11.4</v>
      </c>
      <c r="C60" s="95" t="str">
        <f>IF(ESI_Monthly!GR60&lt;&gt;"",ESI_Monthly!GR60,"")</f>
        <v/>
      </c>
      <c r="D60" s="95">
        <f>IF(ESI_Monthly!GS60&lt;&gt;"",ESI_Monthly!GS60,"")</f>
        <v>-18.7</v>
      </c>
      <c r="E60" s="95">
        <f>IF(ESI_Monthly!GT60&lt;&gt;"",ESI_Monthly!GT60,"")</f>
        <v>-9.4</v>
      </c>
      <c r="F60" s="95">
        <f>IF(ESI_Monthly!GU60&lt;&gt;"",ESI_Monthly!GU60,"")</f>
        <v>14.2</v>
      </c>
      <c r="G60" s="95">
        <f>IF(ESI_Monthly!GV60&lt;&gt;"",ESI_Monthly!GV60,"")</f>
        <v>94.2</v>
      </c>
    </row>
    <row r="61" spans="1:7" ht="12" customHeight="1">
      <c r="A61" s="33">
        <f>IF(ESI_Monthly!$A61&lt;&gt;"",ESI_Monthly!$A61," ")</f>
        <v>32873</v>
      </c>
      <c r="B61" s="95">
        <f>IF(ESI_Monthly!GQ61&lt;&gt;"",ESI_Monthly!GQ61,"")</f>
        <v>-9.8000000000000007</v>
      </c>
      <c r="C61" s="95" t="str">
        <f>IF(ESI_Monthly!GR61&lt;&gt;"",ESI_Monthly!GR61,"")</f>
        <v/>
      </c>
      <c r="D61" s="95">
        <f>IF(ESI_Monthly!GS61&lt;&gt;"",ESI_Monthly!GS61,"")</f>
        <v>-17.399999999999999</v>
      </c>
      <c r="E61" s="95">
        <f>IF(ESI_Monthly!GT61&lt;&gt;"",ESI_Monthly!GT61,"")</f>
        <v>-7.1</v>
      </c>
      <c r="F61" s="95">
        <f>IF(ESI_Monthly!GU61&lt;&gt;"",ESI_Monthly!GU61,"")</f>
        <v>14.4</v>
      </c>
      <c r="G61" s="95">
        <f>IF(ESI_Monthly!GV61&lt;&gt;"",ESI_Monthly!GV61,"")</f>
        <v>95.7</v>
      </c>
    </row>
    <row r="62" spans="1:7" ht="12" customHeight="1">
      <c r="A62" s="33">
        <f>IF(ESI_Monthly!$A62&lt;&gt;"",ESI_Monthly!$A62," ")</f>
        <v>32904</v>
      </c>
      <c r="B62" s="95">
        <f>IF(ESI_Monthly!GQ62&lt;&gt;"",ESI_Monthly!GQ62,"")</f>
        <v>-8.3000000000000007</v>
      </c>
      <c r="C62" s="95" t="str">
        <f>IF(ESI_Monthly!GR62&lt;&gt;"",ESI_Monthly!GR62,"")</f>
        <v/>
      </c>
      <c r="D62" s="95">
        <f>IF(ESI_Monthly!GS62&lt;&gt;"",ESI_Monthly!GS62,"")</f>
        <v>-14.9</v>
      </c>
      <c r="E62" s="95">
        <f>IF(ESI_Monthly!GT62&lt;&gt;"",ESI_Monthly!GT62,"")</f>
        <v>-3.3</v>
      </c>
      <c r="F62" s="95">
        <f>IF(ESI_Monthly!GU62&lt;&gt;"",ESI_Monthly!GU62,"")</f>
        <v>-3.9</v>
      </c>
      <c r="G62" s="95">
        <f>IF(ESI_Monthly!GV62&lt;&gt;"",ESI_Monthly!GV62,"")</f>
        <v>97.4</v>
      </c>
    </row>
    <row r="63" spans="1:7" ht="12" customHeight="1">
      <c r="A63" s="33">
        <f>IF(ESI_Monthly!$A63&lt;&gt;"",ESI_Monthly!$A63," ")</f>
        <v>32932</v>
      </c>
      <c r="B63" s="95">
        <f>IF(ESI_Monthly!GQ63&lt;&gt;"",ESI_Monthly!GQ63,"")</f>
        <v>-12.4</v>
      </c>
      <c r="C63" s="95" t="str">
        <f>IF(ESI_Monthly!GR63&lt;&gt;"",ESI_Monthly!GR63,"")</f>
        <v/>
      </c>
      <c r="D63" s="95">
        <f>IF(ESI_Monthly!GS63&lt;&gt;"",ESI_Monthly!GS63,"")</f>
        <v>-17.600000000000001</v>
      </c>
      <c r="E63" s="95">
        <f>IF(ESI_Monthly!GT63&lt;&gt;"",ESI_Monthly!GT63,"")</f>
        <v>-1.2</v>
      </c>
      <c r="F63" s="95">
        <f>IF(ESI_Monthly!GU63&lt;&gt;"",ESI_Monthly!GU63,"")</f>
        <v>-4.4000000000000004</v>
      </c>
      <c r="G63" s="95">
        <f>IF(ESI_Monthly!GV63&lt;&gt;"",ESI_Monthly!GV63,"")</f>
        <v>95</v>
      </c>
    </row>
    <row r="64" spans="1:7" ht="12" customHeight="1">
      <c r="A64" s="33">
        <f>IF(ESI_Monthly!$A64&lt;&gt;"",ESI_Monthly!$A64," ")</f>
        <v>32963</v>
      </c>
      <c r="B64" s="95">
        <f>IF(ESI_Monthly!GQ64&lt;&gt;"",ESI_Monthly!GQ64,"")</f>
        <v>-16.100000000000001</v>
      </c>
      <c r="C64" s="95" t="str">
        <f>IF(ESI_Monthly!GR64&lt;&gt;"",ESI_Monthly!GR64,"")</f>
        <v/>
      </c>
      <c r="D64" s="95">
        <f>IF(ESI_Monthly!GS64&lt;&gt;"",ESI_Monthly!GS64,"")</f>
        <v>-25.3</v>
      </c>
      <c r="E64" s="95">
        <f>IF(ESI_Monthly!GT64&lt;&gt;"",ESI_Monthly!GT64,"")</f>
        <v>0</v>
      </c>
      <c r="F64" s="95">
        <f>IF(ESI_Monthly!GU64&lt;&gt;"",ESI_Monthly!GU64,"")</f>
        <v>-4.8</v>
      </c>
      <c r="G64" s="95">
        <f>IF(ESI_Monthly!GV64&lt;&gt;"",ESI_Monthly!GV64,"")</f>
        <v>88.8</v>
      </c>
    </row>
    <row r="65" spans="1:7" ht="12" customHeight="1">
      <c r="A65" s="33">
        <f>IF(ESI_Monthly!$A65&lt;&gt;"",ESI_Monthly!$A65," ")</f>
        <v>32993</v>
      </c>
      <c r="B65" s="95">
        <f>IF(ESI_Monthly!GQ65&lt;&gt;"",ESI_Monthly!GQ65,"")</f>
        <v>-10.1</v>
      </c>
      <c r="C65" s="95" t="str">
        <f>IF(ESI_Monthly!GR65&lt;&gt;"",ESI_Monthly!GR65,"")</f>
        <v/>
      </c>
      <c r="D65" s="95">
        <f>IF(ESI_Monthly!GS65&lt;&gt;"",ESI_Monthly!GS65,"")</f>
        <v>-23.1</v>
      </c>
      <c r="E65" s="95">
        <f>IF(ESI_Monthly!GT65&lt;&gt;"",ESI_Monthly!GT65,"")</f>
        <v>2</v>
      </c>
      <c r="F65" s="95">
        <f>IF(ESI_Monthly!GU65&lt;&gt;"",ESI_Monthly!GU65,"")</f>
        <v>-9.9</v>
      </c>
      <c r="G65" s="95">
        <f>IF(ESI_Monthly!GV65&lt;&gt;"",ESI_Monthly!GV65,"")</f>
        <v>93.6</v>
      </c>
    </row>
    <row r="66" spans="1:7" ht="12" customHeight="1">
      <c r="A66" s="33">
        <f>IF(ESI_Monthly!$A66&lt;&gt;"",ESI_Monthly!$A66," ")</f>
        <v>33024</v>
      </c>
      <c r="B66" s="95">
        <f>IF(ESI_Monthly!GQ66&lt;&gt;"",ESI_Monthly!GQ66,"")</f>
        <v>-14</v>
      </c>
      <c r="C66" s="95" t="str">
        <f>IF(ESI_Monthly!GR66&lt;&gt;"",ESI_Monthly!GR66,"")</f>
        <v/>
      </c>
      <c r="D66" s="95">
        <f>IF(ESI_Monthly!GS66&lt;&gt;"",ESI_Monthly!GS66,"")</f>
        <v>-23.4</v>
      </c>
      <c r="E66" s="95">
        <f>IF(ESI_Monthly!GT66&lt;&gt;"",ESI_Monthly!GT66,"")</f>
        <v>-5.8</v>
      </c>
      <c r="F66" s="95">
        <f>IF(ESI_Monthly!GU66&lt;&gt;"",ESI_Monthly!GU66,"")</f>
        <v>-10.4</v>
      </c>
      <c r="G66" s="95">
        <f>IF(ESI_Monthly!GV66&lt;&gt;"",ESI_Monthly!GV66,"")</f>
        <v>90.4</v>
      </c>
    </row>
    <row r="67" spans="1:7" ht="12" customHeight="1">
      <c r="A67" s="33">
        <f>IF(ESI_Monthly!$A67&lt;&gt;"",ESI_Monthly!$A67," ")</f>
        <v>33054</v>
      </c>
      <c r="B67" s="95">
        <f>IF(ESI_Monthly!GQ67&lt;&gt;"",ESI_Monthly!GQ67,"")</f>
        <v>-12.2</v>
      </c>
      <c r="C67" s="95" t="str">
        <f>IF(ESI_Monthly!GR67&lt;&gt;"",ESI_Monthly!GR67,"")</f>
        <v/>
      </c>
      <c r="D67" s="95">
        <f>IF(ESI_Monthly!GS67&lt;&gt;"",ESI_Monthly!GS67,"")</f>
        <v>-21.9</v>
      </c>
      <c r="E67" s="95">
        <f>IF(ESI_Monthly!GT67&lt;&gt;"",ESI_Monthly!GT67,"")</f>
        <v>-5.7</v>
      </c>
      <c r="F67" s="95">
        <f>IF(ESI_Monthly!GU67&lt;&gt;"",ESI_Monthly!GU67,"")</f>
        <v>-10.8</v>
      </c>
      <c r="G67" s="95">
        <f>IF(ESI_Monthly!GV67&lt;&gt;"",ESI_Monthly!GV67,"")</f>
        <v>92.8</v>
      </c>
    </row>
    <row r="68" spans="1:7" ht="12" customHeight="1">
      <c r="A68" s="33">
        <f>IF(ESI_Monthly!$A68&lt;&gt;"",ESI_Monthly!$A68," ")</f>
        <v>33085</v>
      </c>
      <c r="B68" s="95">
        <f>IF(ESI_Monthly!GQ68&lt;&gt;"",ESI_Monthly!GQ68,"")</f>
        <v>-15.6</v>
      </c>
      <c r="C68" s="95" t="str">
        <f>IF(ESI_Monthly!GR68&lt;&gt;"",ESI_Monthly!GR68,"")</f>
        <v/>
      </c>
      <c r="D68" s="95">
        <f>IF(ESI_Monthly!GS68&lt;&gt;"",ESI_Monthly!GS68,"")</f>
        <v>-20</v>
      </c>
      <c r="E68" s="95">
        <f>IF(ESI_Monthly!GT68&lt;&gt;"",ESI_Monthly!GT68,"")</f>
        <v>-5</v>
      </c>
      <c r="F68" s="95">
        <f>IF(ESI_Monthly!GU68&lt;&gt;"",ESI_Monthly!GU68,"")</f>
        <v>-39.200000000000003</v>
      </c>
      <c r="G68" s="95">
        <f>IF(ESI_Monthly!GV68&lt;&gt;"",ESI_Monthly!GV68,"")</f>
        <v>89.7</v>
      </c>
    </row>
    <row r="69" spans="1:7" ht="12" customHeight="1">
      <c r="A69" s="33">
        <f>IF(ESI_Monthly!$A69&lt;&gt;"",ESI_Monthly!$A69," ")</f>
        <v>33116</v>
      </c>
      <c r="B69" s="95">
        <f>IF(ESI_Monthly!GQ69&lt;&gt;"",ESI_Monthly!GQ69,"")</f>
        <v>-18.600000000000001</v>
      </c>
      <c r="C69" s="95" t="str">
        <f>IF(ESI_Monthly!GR69&lt;&gt;"",ESI_Monthly!GR69,"")</f>
        <v/>
      </c>
      <c r="D69" s="95">
        <f>IF(ESI_Monthly!GS69&lt;&gt;"",ESI_Monthly!GS69,"")</f>
        <v>-20.5</v>
      </c>
      <c r="E69" s="95">
        <f>IF(ESI_Monthly!GT69&lt;&gt;"",ESI_Monthly!GT69,"")</f>
        <v>-11.3</v>
      </c>
      <c r="F69" s="95">
        <f>IF(ESI_Monthly!GU69&lt;&gt;"",ESI_Monthly!GU69,"")</f>
        <v>-41</v>
      </c>
      <c r="G69" s="95">
        <f>IF(ESI_Monthly!GV69&lt;&gt;"",ESI_Monthly!GV69,"")</f>
        <v>88.3</v>
      </c>
    </row>
    <row r="70" spans="1:7" ht="12" customHeight="1">
      <c r="A70" s="33">
        <f>IF(ESI_Monthly!$A70&lt;&gt;"",ESI_Monthly!$A70," ")</f>
        <v>33146</v>
      </c>
      <c r="B70" s="95">
        <f>IF(ESI_Monthly!GQ70&lt;&gt;"",ESI_Monthly!GQ70,"")</f>
        <v>-20.7</v>
      </c>
      <c r="C70" s="95" t="str">
        <f>IF(ESI_Monthly!GR70&lt;&gt;"",ESI_Monthly!GR70,"")</f>
        <v/>
      </c>
      <c r="D70" s="95">
        <f>IF(ESI_Monthly!GS70&lt;&gt;"",ESI_Monthly!GS70,"")</f>
        <v>-22.5</v>
      </c>
      <c r="E70" s="95">
        <f>IF(ESI_Monthly!GT70&lt;&gt;"",ESI_Monthly!GT70,"")</f>
        <v>-12.5</v>
      </c>
      <c r="F70" s="95">
        <f>IF(ESI_Monthly!GU70&lt;&gt;"",ESI_Monthly!GU70,"")</f>
        <v>-42.4</v>
      </c>
      <c r="G70" s="95">
        <f>IF(ESI_Monthly!GV70&lt;&gt;"",ESI_Monthly!GV70,"")</f>
        <v>85.6</v>
      </c>
    </row>
    <row r="71" spans="1:7" ht="12" customHeight="1">
      <c r="A71" s="33">
        <f>IF(ESI_Monthly!$A71&lt;&gt;"",ESI_Monthly!$A71," ")</f>
        <v>33177</v>
      </c>
      <c r="B71" s="95">
        <f>IF(ESI_Monthly!GQ71&lt;&gt;"",ESI_Monthly!GQ71,"")</f>
        <v>-24.9</v>
      </c>
      <c r="C71" s="95" t="str">
        <f>IF(ESI_Monthly!GR71&lt;&gt;"",ESI_Monthly!GR71,"")</f>
        <v/>
      </c>
      <c r="D71" s="95">
        <f>IF(ESI_Monthly!GS71&lt;&gt;"",ESI_Monthly!GS71,"")</f>
        <v>-17.399999999999999</v>
      </c>
      <c r="E71" s="95">
        <f>IF(ESI_Monthly!GT71&lt;&gt;"",ESI_Monthly!GT71,"")</f>
        <v>-12</v>
      </c>
      <c r="F71" s="95">
        <f>IF(ESI_Monthly!GU71&lt;&gt;"",ESI_Monthly!GU71,"")</f>
        <v>-53.5</v>
      </c>
      <c r="G71" s="95">
        <f>IF(ESI_Monthly!GV71&lt;&gt;"",ESI_Monthly!GV71,"")</f>
        <v>84</v>
      </c>
    </row>
    <row r="72" spans="1:7" ht="12" customHeight="1">
      <c r="A72" s="33">
        <f>IF(ESI_Monthly!$A72&lt;&gt;"",ESI_Monthly!$A72," ")</f>
        <v>33207</v>
      </c>
      <c r="B72" s="95">
        <f>IF(ESI_Monthly!GQ72&lt;&gt;"",ESI_Monthly!GQ72,"")</f>
        <v>-28.9</v>
      </c>
      <c r="C72" s="95" t="str">
        <f>IF(ESI_Monthly!GR72&lt;&gt;"",ESI_Monthly!GR72,"")</f>
        <v/>
      </c>
      <c r="D72" s="95">
        <f>IF(ESI_Monthly!GS72&lt;&gt;"",ESI_Monthly!GS72,"")</f>
        <v>-19.7</v>
      </c>
      <c r="E72" s="95">
        <f>IF(ESI_Monthly!GT72&lt;&gt;"",ESI_Monthly!GT72,"")</f>
        <v>-15.3</v>
      </c>
      <c r="F72" s="95">
        <f>IF(ESI_Monthly!GU72&lt;&gt;"",ESI_Monthly!GU72,"")</f>
        <v>-55.4</v>
      </c>
      <c r="G72" s="95">
        <f>IF(ESI_Monthly!GV72&lt;&gt;"",ESI_Monthly!GV72,"")</f>
        <v>80.900000000000006</v>
      </c>
    </row>
    <row r="73" spans="1:7" ht="12" customHeight="1">
      <c r="A73" s="33">
        <f>IF(ESI_Monthly!$A73&lt;&gt;"",ESI_Monthly!$A73," ")</f>
        <v>33238</v>
      </c>
      <c r="B73" s="95">
        <f>IF(ESI_Monthly!GQ73&lt;&gt;"",ESI_Monthly!GQ73,"")</f>
        <v>-32.1</v>
      </c>
      <c r="C73" s="95" t="str">
        <f>IF(ESI_Monthly!GR73&lt;&gt;"",ESI_Monthly!GR73,"")</f>
        <v/>
      </c>
      <c r="D73" s="95">
        <f>IF(ESI_Monthly!GS73&lt;&gt;"",ESI_Monthly!GS73,"")</f>
        <v>-11</v>
      </c>
      <c r="E73" s="95">
        <f>IF(ESI_Monthly!GT73&lt;&gt;"",ESI_Monthly!GT73,"")</f>
        <v>-16</v>
      </c>
      <c r="F73" s="95">
        <f>IF(ESI_Monthly!GU73&lt;&gt;"",ESI_Monthly!GU73,"")</f>
        <v>-57</v>
      </c>
      <c r="G73" s="95">
        <f>IF(ESI_Monthly!GV73&lt;&gt;"",ESI_Monthly!GV73,"")</f>
        <v>82</v>
      </c>
    </row>
    <row r="74" spans="1:7" ht="12" customHeight="1">
      <c r="A74" s="33">
        <f>IF(ESI_Monthly!$A74&lt;&gt;"",ESI_Monthly!$A74," ")</f>
        <v>33269</v>
      </c>
      <c r="B74" s="95">
        <f>IF(ESI_Monthly!GQ74&lt;&gt;"",ESI_Monthly!GQ74,"")</f>
        <v>-30.9</v>
      </c>
      <c r="C74" s="95" t="str">
        <f>IF(ESI_Monthly!GR74&lt;&gt;"",ESI_Monthly!GR74,"")</f>
        <v/>
      </c>
      <c r="D74" s="95">
        <f>IF(ESI_Monthly!GS74&lt;&gt;"",ESI_Monthly!GS74,"")</f>
        <v>-18.8</v>
      </c>
      <c r="E74" s="95">
        <f>IF(ESI_Monthly!GT74&lt;&gt;"",ESI_Monthly!GT74,"")</f>
        <v>-19.600000000000001</v>
      </c>
      <c r="F74" s="95">
        <f>IF(ESI_Monthly!GU74&lt;&gt;"",ESI_Monthly!GU74,"")</f>
        <v>-67.3</v>
      </c>
      <c r="G74" s="95">
        <f>IF(ESI_Monthly!GV74&lt;&gt;"",ESI_Monthly!GV74,"")</f>
        <v>79</v>
      </c>
    </row>
    <row r="75" spans="1:7" ht="12" customHeight="1">
      <c r="A75" s="33">
        <f>IF(ESI_Monthly!$A75&lt;&gt;"",ESI_Monthly!$A75," ")</f>
        <v>33297</v>
      </c>
      <c r="B75" s="95">
        <f>IF(ESI_Monthly!GQ75&lt;&gt;"",ESI_Monthly!GQ75,"")</f>
        <v>-40.299999999999997</v>
      </c>
      <c r="C75" s="95" t="str">
        <f>IF(ESI_Monthly!GR75&lt;&gt;"",ESI_Monthly!GR75,"")</f>
        <v/>
      </c>
      <c r="D75" s="95">
        <f>IF(ESI_Monthly!GS75&lt;&gt;"",ESI_Monthly!GS75,"")</f>
        <v>-17.7</v>
      </c>
      <c r="E75" s="95">
        <f>IF(ESI_Monthly!GT75&lt;&gt;"",ESI_Monthly!GT75,"")</f>
        <v>-20.5</v>
      </c>
      <c r="F75" s="95">
        <f>IF(ESI_Monthly!GU75&lt;&gt;"",ESI_Monthly!GU75,"")</f>
        <v>-69.2</v>
      </c>
      <c r="G75" s="95">
        <f>IF(ESI_Monthly!GV75&lt;&gt;"",ESI_Monthly!GV75,"")</f>
        <v>73.400000000000006</v>
      </c>
    </row>
    <row r="76" spans="1:7" ht="12" customHeight="1">
      <c r="A76" s="33">
        <f>IF(ESI_Monthly!$A76&lt;&gt;"",ESI_Monthly!$A76," ")</f>
        <v>33328</v>
      </c>
      <c r="B76" s="95">
        <f>IF(ESI_Monthly!GQ76&lt;&gt;"",ESI_Monthly!GQ76,"")</f>
        <v>-37.6</v>
      </c>
      <c r="C76" s="95" t="str">
        <f>IF(ESI_Monthly!GR76&lt;&gt;"",ESI_Monthly!GR76,"")</f>
        <v/>
      </c>
      <c r="D76" s="95">
        <f>IF(ESI_Monthly!GS76&lt;&gt;"",ESI_Monthly!GS76,"")</f>
        <v>-11.3</v>
      </c>
      <c r="E76" s="95">
        <f>IF(ESI_Monthly!GT76&lt;&gt;"",ESI_Monthly!GT76,"")</f>
        <v>-16.7</v>
      </c>
      <c r="F76" s="95">
        <f>IF(ESI_Monthly!GU76&lt;&gt;"",ESI_Monthly!GU76,"")</f>
        <v>-70.8</v>
      </c>
      <c r="G76" s="95">
        <f>IF(ESI_Monthly!GV76&lt;&gt;"",ESI_Monthly!GV76,"")</f>
        <v>77.8</v>
      </c>
    </row>
    <row r="77" spans="1:7" ht="12" customHeight="1">
      <c r="A77" s="33">
        <f>IF(ESI_Monthly!$A77&lt;&gt;"",ESI_Monthly!$A77," ")</f>
        <v>33358</v>
      </c>
      <c r="B77" s="95">
        <f>IF(ESI_Monthly!GQ77&lt;&gt;"",ESI_Monthly!GQ77,"")</f>
        <v>-32.4</v>
      </c>
      <c r="C77" s="95" t="str">
        <f>IF(ESI_Monthly!GR77&lt;&gt;"",ESI_Monthly!GR77,"")</f>
        <v/>
      </c>
      <c r="D77" s="95">
        <f>IF(ESI_Monthly!GS77&lt;&gt;"",ESI_Monthly!GS77,"")</f>
        <v>-10.7</v>
      </c>
      <c r="E77" s="95">
        <f>IF(ESI_Monthly!GT77&lt;&gt;"",ESI_Monthly!GT77,"")</f>
        <v>-18.399999999999999</v>
      </c>
      <c r="F77" s="95">
        <f>IF(ESI_Monthly!GU77&lt;&gt;"",ESI_Monthly!GU77,"")</f>
        <v>-76.5</v>
      </c>
      <c r="G77" s="95">
        <f>IF(ESI_Monthly!GV77&lt;&gt;"",ESI_Monthly!GV77,"")</f>
        <v>80.5</v>
      </c>
    </row>
    <row r="78" spans="1:7" ht="12" customHeight="1">
      <c r="A78" s="33">
        <f>IF(ESI_Monthly!$A78&lt;&gt;"",ESI_Monthly!$A78," ")</f>
        <v>33389</v>
      </c>
      <c r="B78" s="95">
        <f>IF(ESI_Monthly!GQ78&lt;&gt;"",ESI_Monthly!GQ78,"")</f>
        <v>-38.700000000000003</v>
      </c>
      <c r="C78" s="95" t="str">
        <f>IF(ESI_Monthly!GR78&lt;&gt;"",ESI_Monthly!GR78,"")</f>
        <v/>
      </c>
      <c r="D78" s="95">
        <f>IF(ESI_Monthly!GS78&lt;&gt;"",ESI_Monthly!GS78,"")</f>
        <v>-10.9</v>
      </c>
      <c r="E78" s="95">
        <f>IF(ESI_Monthly!GT78&lt;&gt;"",ESI_Monthly!GT78,"")</f>
        <v>-21</v>
      </c>
      <c r="F78" s="95">
        <f>IF(ESI_Monthly!GU78&lt;&gt;"",ESI_Monthly!GU78,"")</f>
        <v>-78.099999999999994</v>
      </c>
      <c r="G78" s="95">
        <f>IF(ESI_Monthly!GV78&lt;&gt;"",ESI_Monthly!GV78,"")</f>
        <v>76.3</v>
      </c>
    </row>
    <row r="79" spans="1:7" ht="12" customHeight="1">
      <c r="A79" s="33">
        <f>IF(ESI_Monthly!$A79&lt;&gt;"",ESI_Monthly!$A79," ")</f>
        <v>33419</v>
      </c>
      <c r="B79" s="95">
        <f>IF(ESI_Monthly!GQ79&lt;&gt;"",ESI_Monthly!GQ79,"")</f>
        <v>-35.700000000000003</v>
      </c>
      <c r="C79" s="95" t="str">
        <f>IF(ESI_Monthly!GR79&lt;&gt;"",ESI_Monthly!GR79,"")</f>
        <v/>
      </c>
      <c r="D79" s="95">
        <f>IF(ESI_Monthly!GS79&lt;&gt;"",ESI_Monthly!GS79,"")</f>
        <v>-11.4</v>
      </c>
      <c r="E79" s="95">
        <f>IF(ESI_Monthly!GT79&lt;&gt;"",ESI_Monthly!GT79,"")</f>
        <v>-15.2</v>
      </c>
      <c r="F79" s="95">
        <f>IF(ESI_Monthly!GU79&lt;&gt;"",ESI_Monthly!GU79,"")</f>
        <v>-79.3</v>
      </c>
      <c r="G79" s="95">
        <f>IF(ESI_Monthly!GV79&lt;&gt;"",ESI_Monthly!GV79,"")</f>
        <v>77.8</v>
      </c>
    </row>
    <row r="80" spans="1:7" ht="12" customHeight="1">
      <c r="A80" s="33">
        <f>IF(ESI_Monthly!$A80&lt;&gt;"",ESI_Monthly!$A80," ")</f>
        <v>33450</v>
      </c>
      <c r="B80" s="95">
        <f>IF(ESI_Monthly!GQ80&lt;&gt;"",ESI_Monthly!GQ80,"")</f>
        <v>-34.799999999999997</v>
      </c>
      <c r="C80" s="95" t="str">
        <f>IF(ESI_Monthly!GR80&lt;&gt;"",ESI_Monthly!GR80,"")</f>
        <v/>
      </c>
      <c r="D80" s="95">
        <f>IF(ESI_Monthly!GS80&lt;&gt;"",ESI_Monthly!GS80,"")</f>
        <v>-13.5</v>
      </c>
      <c r="E80" s="95">
        <f>IF(ESI_Monthly!GT80&lt;&gt;"",ESI_Monthly!GT80,"")</f>
        <v>-16.899999999999999</v>
      </c>
      <c r="F80" s="95">
        <f>IF(ESI_Monthly!GU80&lt;&gt;"",ESI_Monthly!GU80,"")</f>
        <v>-63.9</v>
      </c>
      <c r="G80" s="95">
        <f>IF(ESI_Monthly!GV80&lt;&gt;"",ESI_Monthly!GV80,"")</f>
        <v>78.7</v>
      </c>
    </row>
    <row r="81" spans="1:7" ht="12" customHeight="1">
      <c r="A81" s="33">
        <f>IF(ESI_Monthly!$A81&lt;&gt;"",ESI_Monthly!$A81," ")</f>
        <v>33481</v>
      </c>
      <c r="B81" s="95">
        <f>IF(ESI_Monthly!GQ81&lt;&gt;"",ESI_Monthly!GQ81,"")</f>
        <v>-34.5</v>
      </c>
      <c r="C81" s="95" t="str">
        <f>IF(ESI_Monthly!GR81&lt;&gt;"",ESI_Monthly!GR81,"")</f>
        <v/>
      </c>
      <c r="D81" s="95">
        <f>IF(ESI_Monthly!GS81&lt;&gt;"",ESI_Monthly!GS81,"")</f>
        <v>-11.4</v>
      </c>
      <c r="E81" s="95">
        <f>IF(ESI_Monthly!GT81&lt;&gt;"",ESI_Monthly!GT81,"")</f>
        <v>-16.600000000000001</v>
      </c>
      <c r="F81" s="95">
        <f>IF(ESI_Monthly!GU81&lt;&gt;"",ESI_Monthly!GU81,"")</f>
        <v>-62.1</v>
      </c>
      <c r="G81" s="95">
        <f>IF(ESI_Monthly!GV81&lt;&gt;"",ESI_Monthly!GV81,"")</f>
        <v>79.900000000000006</v>
      </c>
    </row>
    <row r="82" spans="1:7" ht="12" customHeight="1">
      <c r="A82" s="33">
        <f>IF(ESI_Monthly!$A82&lt;&gt;"",ESI_Monthly!$A82," ")</f>
        <v>33511</v>
      </c>
      <c r="B82" s="95">
        <f>IF(ESI_Monthly!GQ82&lt;&gt;"",ESI_Monthly!GQ82,"")</f>
        <v>-26.6</v>
      </c>
      <c r="C82" s="95" t="str">
        <f>IF(ESI_Monthly!GR82&lt;&gt;"",ESI_Monthly!GR82,"")</f>
        <v/>
      </c>
      <c r="D82" s="95">
        <f>IF(ESI_Monthly!GS82&lt;&gt;"",ESI_Monthly!GS82,"")</f>
        <v>-7.6</v>
      </c>
      <c r="E82" s="95">
        <f>IF(ESI_Monthly!GT82&lt;&gt;"",ESI_Monthly!GT82,"")</f>
        <v>-15.8</v>
      </c>
      <c r="F82" s="95">
        <f>IF(ESI_Monthly!GU82&lt;&gt;"",ESI_Monthly!GU82,"")</f>
        <v>-62.2</v>
      </c>
      <c r="G82" s="95">
        <f>IF(ESI_Monthly!GV82&lt;&gt;"",ESI_Monthly!GV82,"")</f>
        <v>86</v>
      </c>
    </row>
    <row r="83" spans="1:7" ht="12" customHeight="1">
      <c r="A83" s="33">
        <f>IF(ESI_Monthly!$A83&lt;&gt;"",ESI_Monthly!$A83," ")</f>
        <v>33542</v>
      </c>
      <c r="B83" s="95">
        <f>IF(ESI_Monthly!GQ83&lt;&gt;"",ESI_Monthly!GQ83,"")</f>
        <v>-25.8</v>
      </c>
      <c r="C83" s="95" t="str">
        <f>IF(ESI_Monthly!GR83&lt;&gt;"",ESI_Monthly!GR83,"")</f>
        <v/>
      </c>
      <c r="D83" s="95">
        <f>IF(ESI_Monthly!GS83&lt;&gt;"",ESI_Monthly!GS83,"")</f>
        <v>-5.0999999999999996</v>
      </c>
      <c r="E83" s="95">
        <f>IF(ESI_Monthly!GT83&lt;&gt;"",ESI_Monthly!GT83,"")</f>
        <v>-12.9</v>
      </c>
      <c r="F83" s="95">
        <f>IF(ESI_Monthly!GU83&lt;&gt;"",ESI_Monthly!GU83,"")</f>
        <v>-51.7</v>
      </c>
      <c r="G83" s="95">
        <f>IF(ESI_Monthly!GV83&lt;&gt;"",ESI_Monthly!GV83,"")</f>
        <v>88.8</v>
      </c>
    </row>
    <row r="84" spans="1:7" ht="12" customHeight="1">
      <c r="A84" s="33">
        <f>IF(ESI_Monthly!$A84&lt;&gt;"",ESI_Monthly!$A84," ")</f>
        <v>33572</v>
      </c>
      <c r="B84" s="95">
        <f>IF(ESI_Monthly!GQ84&lt;&gt;"",ESI_Monthly!GQ84,"")</f>
        <v>-22</v>
      </c>
      <c r="C84" s="95" t="str">
        <f>IF(ESI_Monthly!GR84&lt;&gt;"",ESI_Monthly!GR84,"")</f>
        <v/>
      </c>
      <c r="D84" s="95">
        <f>IF(ESI_Monthly!GS84&lt;&gt;"",ESI_Monthly!GS84,"")</f>
        <v>-7.1</v>
      </c>
      <c r="E84" s="95">
        <f>IF(ESI_Monthly!GT84&lt;&gt;"",ESI_Monthly!GT84,"")</f>
        <v>-4.4000000000000004</v>
      </c>
      <c r="F84" s="95">
        <f>IF(ESI_Monthly!GU84&lt;&gt;"",ESI_Monthly!GU84,"")</f>
        <v>-55.6</v>
      </c>
      <c r="G84" s="95">
        <f>IF(ESI_Monthly!GV84&lt;&gt;"",ESI_Monthly!GV84,"")</f>
        <v>91.1</v>
      </c>
    </row>
    <row r="85" spans="1:7" ht="12" customHeight="1">
      <c r="A85" s="33">
        <f>IF(ESI_Monthly!$A85&lt;&gt;"",ESI_Monthly!$A85," ")</f>
        <v>33603</v>
      </c>
      <c r="B85" s="95">
        <f>IF(ESI_Monthly!GQ85&lt;&gt;"",ESI_Monthly!GQ85,"")</f>
        <v>-26.6</v>
      </c>
      <c r="C85" s="95" t="str">
        <f>IF(ESI_Monthly!GR85&lt;&gt;"",ESI_Monthly!GR85,"")</f>
        <v/>
      </c>
      <c r="D85" s="95">
        <f>IF(ESI_Monthly!GS85&lt;&gt;"",ESI_Monthly!GS85,"")</f>
        <v>-9.6999999999999993</v>
      </c>
      <c r="E85" s="95">
        <f>IF(ESI_Monthly!GT85&lt;&gt;"",ESI_Monthly!GT85,"")</f>
        <v>-6.5</v>
      </c>
      <c r="F85" s="95">
        <f>IF(ESI_Monthly!GU85&lt;&gt;"",ESI_Monthly!GU85,"")</f>
        <v>-58.7</v>
      </c>
      <c r="G85" s="95">
        <f>IF(ESI_Monthly!GV85&lt;&gt;"",ESI_Monthly!GV85,"")</f>
        <v>87.5</v>
      </c>
    </row>
    <row r="86" spans="1:7" ht="12" customHeight="1">
      <c r="A86" s="33">
        <f>IF(ESI_Monthly!$A86&lt;&gt;"",ESI_Monthly!$A86," ")</f>
        <v>33634</v>
      </c>
      <c r="B86" s="95">
        <f>IF(ESI_Monthly!GQ86&lt;&gt;"",ESI_Monthly!GQ86,"")</f>
        <v>-27.8</v>
      </c>
      <c r="C86" s="95" t="str">
        <f>IF(ESI_Monthly!GR86&lt;&gt;"",ESI_Monthly!GR86,"")</f>
        <v/>
      </c>
      <c r="D86" s="95">
        <f>IF(ESI_Monthly!GS86&lt;&gt;"",ESI_Monthly!GS86,"")</f>
        <v>-11.1</v>
      </c>
      <c r="E86" s="95">
        <f>IF(ESI_Monthly!GT86&lt;&gt;"",ESI_Monthly!GT86,"")</f>
        <v>-4.9000000000000004</v>
      </c>
      <c r="F86" s="95">
        <f>IF(ESI_Monthly!GU86&lt;&gt;"",ESI_Monthly!GU86,"")</f>
        <v>-56.6</v>
      </c>
      <c r="G86" s="95">
        <f>IF(ESI_Monthly!GV86&lt;&gt;"",ESI_Monthly!GV86,"")</f>
        <v>86.3</v>
      </c>
    </row>
    <row r="87" spans="1:7" ht="12" customHeight="1">
      <c r="A87" s="33">
        <f>IF(ESI_Monthly!$A87&lt;&gt;"",ESI_Monthly!$A87," ")</f>
        <v>33663</v>
      </c>
      <c r="B87" s="95">
        <f>IF(ESI_Monthly!GQ87&lt;&gt;"",ESI_Monthly!GQ87,"")</f>
        <v>-24.4</v>
      </c>
      <c r="C87" s="95" t="str">
        <f>IF(ESI_Monthly!GR87&lt;&gt;"",ESI_Monthly!GR87,"")</f>
        <v/>
      </c>
      <c r="D87" s="95">
        <f>IF(ESI_Monthly!GS87&lt;&gt;"",ESI_Monthly!GS87,"")</f>
        <v>-8</v>
      </c>
      <c r="E87" s="95">
        <f>IF(ESI_Monthly!GT87&lt;&gt;"",ESI_Monthly!GT87,"")</f>
        <v>-1.9</v>
      </c>
      <c r="F87" s="95">
        <f>IF(ESI_Monthly!GU87&lt;&gt;"",ESI_Monthly!GU87,"")</f>
        <v>-49.7</v>
      </c>
      <c r="G87" s="95">
        <f>IF(ESI_Monthly!GV87&lt;&gt;"",ESI_Monthly!GV87,"")</f>
        <v>89.6</v>
      </c>
    </row>
    <row r="88" spans="1:7" ht="12" customHeight="1">
      <c r="A88" s="33">
        <f>IF(ESI_Monthly!$A88&lt;&gt;"",ESI_Monthly!$A88," ")</f>
        <v>33694</v>
      </c>
      <c r="B88" s="95">
        <f>IF(ESI_Monthly!GQ88&lt;&gt;"",ESI_Monthly!GQ88,"")</f>
        <v>-21.3</v>
      </c>
      <c r="C88" s="95" t="str">
        <f>IF(ESI_Monthly!GR88&lt;&gt;"",ESI_Monthly!GR88,"")</f>
        <v/>
      </c>
      <c r="D88" s="95">
        <f>IF(ESI_Monthly!GS88&lt;&gt;"",ESI_Monthly!GS88,"")</f>
        <v>-5.2</v>
      </c>
      <c r="E88" s="95">
        <f>IF(ESI_Monthly!GT88&lt;&gt;"",ESI_Monthly!GT88,"")</f>
        <v>-8.3000000000000007</v>
      </c>
      <c r="F88" s="95">
        <f>IF(ESI_Monthly!GU88&lt;&gt;"",ESI_Monthly!GU88,"")</f>
        <v>-48.1</v>
      </c>
      <c r="G88" s="95">
        <f>IF(ESI_Monthly!GV88&lt;&gt;"",ESI_Monthly!GV88,"")</f>
        <v>93.2</v>
      </c>
    </row>
    <row r="89" spans="1:7" ht="12" customHeight="1">
      <c r="A89" s="33">
        <f>IF(ESI_Monthly!$A89&lt;&gt;"",ESI_Monthly!$A89," ")</f>
        <v>33724</v>
      </c>
      <c r="B89" s="95">
        <f>IF(ESI_Monthly!GQ89&lt;&gt;"",ESI_Monthly!GQ89,"")</f>
        <v>-20.6</v>
      </c>
      <c r="C89" s="95" t="str">
        <f>IF(ESI_Monthly!GR89&lt;&gt;"",ESI_Monthly!GR89,"")</f>
        <v/>
      </c>
      <c r="D89" s="95">
        <f>IF(ESI_Monthly!GS89&lt;&gt;"",ESI_Monthly!GS89,"")</f>
        <v>-4.0999999999999996</v>
      </c>
      <c r="E89" s="95">
        <f>IF(ESI_Monthly!GT89&lt;&gt;"",ESI_Monthly!GT89,"")</f>
        <v>-5.4</v>
      </c>
      <c r="F89" s="95">
        <f>IF(ESI_Monthly!GU89&lt;&gt;"",ESI_Monthly!GU89,"")</f>
        <v>-43.5</v>
      </c>
      <c r="G89" s="95">
        <f>IF(ESI_Monthly!GV89&lt;&gt;"",ESI_Monthly!GV89,"")</f>
        <v>94.3</v>
      </c>
    </row>
    <row r="90" spans="1:7" ht="12" customHeight="1">
      <c r="A90" s="33">
        <f>IF(ESI_Monthly!$A90&lt;&gt;"",ESI_Monthly!$A90," ")</f>
        <v>33755</v>
      </c>
      <c r="B90" s="95">
        <f>IF(ESI_Monthly!GQ90&lt;&gt;"",ESI_Monthly!GQ90,"")</f>
        <v>-14.7</v>
      </c>
      <c r="C90" s="95" t="str">
        <f>IF(ESI_Monthly!GR90&lt;&gt;"",ESI_Monthly!GR90,"")</f>
        <v/>
      </c>
      <c r="D90" s="95">
        <f>IF(ESI_Monthly!GS90&lt;&gt;"",ESI_Monthly!GS90,"")</f>
        <v>-3.7</v>
      </c>
      <c r="E90" s="95">
        <f>IF(ESI_Monthly!GT90&lt;&gt;"",ESI_Monthly!GT90,"")</f>
        <v>0.8</v>
      </c>
      <c r="F90" s="95">
        <f>IF(ESI_Monthly!GU90&lt;&gt;"",ESI_Monthly!GU90,"")</f>
        <v>-43.9</v>
      </c>
      <c r="G90" s="95">
        <f>IF(ESI_Monthly!GV90&lt;&gt;"",ESI_Monthly!GV90,"")</f>
        <v>97.8</v>
      </c>
    </row>
    <row r="91" spans="1:7" ht="12" customHeight="1">
      <c r="A91" s="33">
        <f>IF(ESI_Monthly!$A91&lt;&gt;"",ESI_Monthly!$A91," ")</f>
        <v>33785</v>
      </c>
      <c r="B91" s="95">
        <f>IF(ESI_Monthly!GQ91&lt;&gt;"",ESI_Monthly!GQ91,"")</f>
        <v>-16.899999999999999</v>
      </c>
      <c r="C91" s="95" t="str">
        <f>IF(ESI_Monthly!GR91&lt;&gt;"",ESI_Monthly!GR91,"")</f>
        <v/>
      </c>
      <c r="D91" s="95">
        <f>IF(ESI_Monthly!GS91&lt;&gt;"",ESI_Monthly!GS91,"")</f>
        <v>-6.8</v>
      </c>
      <c r="E91" s="95">
        <f>IF(ESI_Monthly!GT91&lt;&gt;"",ESI_Monthly!GT91,"")</f>
        <v>-2</v>
      </c>
      <c r="F91" s="95">
        <f>IF(ESI_Monthly!GU91&lt;&gt;"",ESI_Monthly!GU91,"")</f>
        <v>-48.1</v>
      </c>
      <c r="G91" s="95">
        <f>IF(ESI_Monthly!GV91&lt;&gt;"",ESI_Monthly!GV91,"")</f>
        <v>94.6</v>
      </c>
    </row>
    <row r="92" spans="1:7" ht="12" customHeight="1">
      <c r="A92" s="33">
        <f>IF(ESI_Monthly!$A92&lt;&gt;"",ESI_Monthly!$A92," ")</f>
        <v>33816</v>
      </c>
      <c r="B92" s="95">
        <f>IF(ESI_Monthly!GQ92&lt;&gt;"",ESI_Monthly!GQ92,"")</f>
        <v>-20.8</v>
      </c>
      <c r="C92" s="95" t="str">
        <f>IF(ESI_Monthly!GR92&lt;&gt;"",ESI_Monthly!GR92,"")</f>
        <v/>
      </c>
      <c r="D92" s="95">
        <f>IF(ESI_Monthly!GS92&lt;&gt;"",ESI_Monthly!GS92,"")</f>
        <v>-11.5</v>
      </c>
      <c r="E92" s="95">
        <f>IF(ESI_Monthly!GT92&lt;&gt;"",ESI_Monthly!GT92,"")</f>
        <v>-8.4</v>
      </c>
      <c r="F92" s="95">
        <f>IF(ESI_Monthly!GU92&lt;&gt;"",ESI_Monthly!GU92,"")</f>
        <v>-48.5</v>
      </c>
      <c r="G92" s="95">
        <f>IF(ESI_Monthly!GV92&lt;&gt;"",ESI_Monthly!GV92,"")</f>
        <v>89.9</v>
      </c>
    </row>
    <row r="93" spans="1:7" ht="12" customHeight="1">
      <c r="A93" s="33">
        <f>IF(ESI_Monthly!$A93&lt;&gt;"",ESI_Monthly!$A93," ")</f>
        <v>33847</v>
      </c>
      <c r="B93" s="95">
        <f>IF(ESI_Monthly!GQ93&lt;&gt;"",ESI_Monthly!GQ93,"")</f>
        <v>-27</v>
      </c>
      <c r="C93" s="95" t="str">
        <f>IF(ESI_Monthly!GR93&lt;&gt;"",ESI_Monthly!GR93,"")</f>
        <v/>
      </c>
      <c r="D93" s="95">
        <f>IF(ESI_Monthly!GS93&lt;&gt;"",ESI_Monthly!GS93,"")</f>
        <v>-14.9</v>
      </c>
      <c r="E93" s="95">
        <f>IF(ESI_Monthly!GT93&lt;&gt;"",ESI_Monthly!GT93,"")</f>
        <v>-13.5</v>
      </c>
      <c r="F93" s="95">
        <f>IF(ESI_Monthly!GU93&lt;&gt;"",ESI_Monthly!GU93,"")</f>
        <v>-53.2</v>
      </c>
      <c r="G93" s="95">
        <f>IF(ESI_Monthly!GV93&lt;&gt;"",ESI_Monthly!GV93,"")</f>
        <v>83.8</v>
      </c>
    </row>
    <row r="94" spans="1:7" ht="12" customHeight="1">
      <c r="A94" s="33">
        <f>IF(ESI_Monthly!$A94&lt;&gt;"",ESI_Monthly!$A94," ")</f>
        <v>33877</v>
      </c>
      <c r="B94" s="95">
        <f>IF(ESI_Monthly!GQ94&lt;&gt;"",ESI_Monthly!GQ94,"")</f>
        <v>-27.2</v>
      </c>
      <c r="C94" s="95" t="str">
        <f>IF(ESI_Monthly!GR94&lt;&gt;"",ESI_Monthly!GR94,"")</f>
        <v/>
      </c>
      <c r="D94" s="95">
        <f>IF(ESI_Monthly!GS94&lt;&gt;"",ESI_Monthly!GS94,"")</f>
        <v>-18.399999999999999</v>
      </c>
      <c r="E94" s="95">
        <f>IF(ESI_Monthly!GT94&lt;&gt;"",ESI_Monthly!GT94,"")</f>
        <v>-21.8</v>
      </c>
      <c r="F94" s="95">
        <f>IF(ESI_Monthly!GU94&lt;&gt;"",ESI_Monthly!GU94,"")</f>
        <v>-58.6</v>
      </c>
      <c r="G94" s="95">
        <f>IF(ESI_Monthly!GV94&lt;&gt;"",ESI_Monthly!GV94,"")</f>
        <v>81.8</v>
      </c>
    </row>
    <row r="95" spans="1:7" ht="12" customHeight="1">
      <c r="A95" s="33">
        <f>IF(ESI_Monthly!$A95&lt;&gt;"",ESI_Monthly!$A95," ")</f>
        <v>33908</v>
      </c>
      <c r="B95" s="95">
        <f>IF(ESI_Monthly!GQ95&lt;&gt;"",ESI_Monthly!GQ95,"")</f>
        <v>-24.5</v>
      </c>
      <c r="C95" s="95" t="str">
        <f>IF(ESI_Monthly!GR95&lt;&gt;"",ESI_Monthly!GR95,"")</f>
        <v/>
      </c>
      <c r="D95" s="95">
        <f>IF(ESI_Monthly!GS95&lt;&gt;"",ESI_Monthly!GS95,"")</f>
        <v>-21.2</v>
      </c>
      <c r="E95" s="95">
        <f>IF(ESI_Monthly!GT95&lt;&gt;"",ESI_Monthly!GT95,"")</f>
        <v>-16.2</v>
      </c>
      <c r="F95" s="95">
        <f>IF(ESI_Monthly!GU95&lt;&gt;"",ESI_Monthly!GU95,"")</f>
        <v>-56.5</v>
      </c>
      <c r="G95" s="95">
        <f>IF(ESI_Monthly!GV95&lt;&gt;"",ESI_Monthly!GV95,"")</f>
        <v>82.9</v>
      </c>
    </row>
    <row r="96" spans="1:7" ht="12" customHeight="1">
      <c r="A96" s="33">
        <f>IF(ESI_Monthly!$A96&lt;&gt;"",ESI_Monthly!$A96," ")</f>
        <v>33938</v>
      </c>
      <c r="B96" s="95">
        <f>IF(ESI_Monthly!GQ96&lt;&gt;"",ESI_Monthly!GQ96,"")</f>
        <v>-27</v>
      </c>
      <c r="C96" s="95" t="str">
        <f>IF(ESI_Monthly!GR96&lt;&gt;"",ESI_Monthly!GR96,"")</f>
        <v/>
      </c>
      <c r="D96" s="95">
        <f>IF(ESI_Monthly!GS96&lt;&gt;"",ESI_Monthly!GS96,"")</f>
        <v>-21.3</v>
      </c>
      <c r="E96" s="95">
        <f>IF(ESI_Monthly!GT96&lt;&gt;"",ESI_Monthly!GT96,"")</f>
        <v>-12.8</v>
      </c>
      <c r="F96" s="95">
        <f>IF(ESI_Monthly!GU96&lt;&gt;"",ESI_Monthly!GU96,"")</f>
        <v>-54.7</v>
      </c>
      <c r="G96" s="95">
        <f>IF(ESI_Monthly!GV96&lt;&gt;"",ESI_Monthly!GV96,"")</f>
        <v>81.400000000000006</v>
      </c>
    </row>
    <row r="97" spans="1:7" ht="12" customHeight="1">
      <c r="A97" s="33">
        <f>IF(ESI_Monthly!$A97&lt;&gt;"",ESI_Monthly!$A97," ")</f>
        <v>33969</v>
      </c>
      <c r="B97" s="95">
        <f>IF(ESI_Monthly!GQ97&lt;&gt;"",ESI_Monthly!GQ97,"")</f>
        <v>-24.3</v>
      </c>
      <c r="C97" s="95" t="str">
        <f>IF(ESI_Monthly!GR97&lt;&gt;"",ESI_Monthly!GR97,"")</f>
        <v/>
      </c>
      <c r="D97" s="95">
        <f>IF(ESI_Monthly!GS97&lt;&gt;"",ESI_Monthly!GS97,"")</f>
        <v>-19.2</v>
      </c>
      <c r="E97" s="95">
        <f>IF(ESI_Monthly!GT97&lt;&gt;"",ESI_Monthly!GT97,"")</f>
        <v>-4.3</v>
      </c>
      <c r="F97" s="95">
        <f>IF(ESI_Monthly!GU97&lt;&gt;"",ESI_Monthly!GU97,"")</f>
        <v>-50</v>
      </c>
      <c r="G97" s="95">
        <f>IF(ESI_Monthly!GV97&lt;&gt;"",ESI_Monthly!GV97,"")</f>
        <v>84.8</v>
      </c>
    </row>
    <row r="98" spans="1:7" ht="12" customHeight="1">
      <c r="A98" s="33">
        <f>IF(ESI_Monthly!$A98&lt;&gt;"",ESI_Monthly!$A98," ")</f>
        <v>34000</v>
      </c>
      <c r="B98" s="95">
        <f>IF(ESI_Monthly!GQ98&lt;&gt;"",ESI_Monthly!GQ98,"")</f>
        <v>-18.7</v>
      </c>
      <c r="C98" s="95" t="str">
        <f>IF(ESI_Monthly!GR98&lt;&gt;"",ESI_Monthly!GR98,"")</f>
        <v/>
      </c>
      <c r="D98" s="95">
        <f>IF(ESI_Monthly!GS98&lt;&gt;"",ESI_Monthly!GS98,"")</f>
        <v>-12.7</v>
      </c>
      <c r="E98" s="95">
        <f>IF(ESI_Monthly!GT98&lt;&gt;"",ESI_Monthly!GT98,"")</f>
        <v>-5.2</v>
      </c>
      <c r="F98" s="95">
        <f>IF(ESI_Monthly!GU98&lt;&gt;"",ESI_Monthly!GU98,"")</f>
        <v>-40.5</v>
      </c>
      <c r="G98" s="95">
        <f>IF(ESI_Monthly!GV98&lt;&gt;"",ESI_Monthly!GV98,"")</f>
        <v>90.4</v>
      </c>
    </row>
    <row r="99" spans="1:7" ht="12" customHeight="1">
      <c r="A99" s="33">
        <f>IF(ESI_Monthly!$A99&lt;&gt;"",ESI_Monthly!$A99," ")</f>
        <v>34028</v>
      </c>
      <c r="B99" s="95">
        <f>IF(ESI_Monthly!GQ99&lt;&gt;"",ESI_Monthly!GQ99,"")</f>
        <v>-15.4</v>
      </c>
      <c r="C99" s="95" t="str">
        <f>IF(ESI_Monthly!GR99&lt;&gt;"",ESI_Monthly!GR99,"")</f>
        <v/>
      </c>
      <c r="D99" s="95">
        <f>IF(ESI_Monthly!GS99&lt;&gt;"",ESI_Monthly!GS99,"")</f>
        <v>-15.5</v>
      </c>
      <c r="E99" s="95">
        <f>IF(ESI_Monthly!GT99&lt;&gt;"",ESI_Monthly!GT99,"")</f>
        <v>3.8</v>
      </c>
      <c r="F99" s="95">
        <f>IF(ESI_Monthly!GU99&lt;&gt;"",ESI_Monthly!GU99,"")</f>
        <v>-41</v>
      </c>
      <c r="G99" s="95">
        <f>IF(ESI_Monthly!GV99&lt;&gt;"",ESI_Monthly!GV99,"")</f>
        <v>92.2</v>
      </c>
    </row>
    <row r="100" spans="1:7" ht="12" customHeight="1">
      <c r="A100" s="33">
        <f>IF(ESI_Monthly!$A100&lt;&gt;"",ESI_Monthly!$A100," ")</f>
        <v>34059</v>
      </c>
      <c r="B100" s="95">
        <f>IF(ESI_Monthly!GQ100&lt;&gt;"",ESI_Monthly!GQ100,"")</f>
        <v>-12</v>
      </c>
      <c r="C100" s="95" t="str">
        <f>IF(ESI_Monthly!GR100&lt;&gt;"",ESI_Monthly!GR100,"")</f>
        <v/>
      </c>
      <c r="D100" s="95">
        <f>IF(ESI_Monthly!GS100&lt;&gt;"",ESI_Monthly!GS100,"")</f>
        <v>-15.1</v>
      </c>
      <c r="E100" s="95">
        <f>IF(ESI_Monthly!GT100&lt;&gt;"",ESI_Monthly!GT100,"")</f>
        <v>4.0999999999999996</v>
      </c>
      <c r="F100" s="95">
        <f>IF(ESI_Monthly!GU100&lt;&gt;"",ESI_Monthly!GU100,"")</f>
        <v>-39.799999999999997</v>
      </c>
      <c r="G100" s="95">
        <f>IF(ESI_Monthly!GV100&lt;&gt;"",ESI_Monthly!GV100,"")</f>
        <v>94.9</v>
      </c>
    </row>
    <row r="101" spans="1:7" ht="12" customHeight="1">
      <c r="A101" s="33">
        <f>IF(ESI_Monthly!$A101&lt;&gt;"",ESI_Monthly!$A101," ")</f>
        <v>34089</v>
      </c>
      <c r="B101" s="95">
        <f>IF(ESI_Monthly!GQ101&lt;&gt;"",ESI_Monthly!GQ101,"")</f>
        <v>-10.9</v>
      </c>
      <c r="C101" s="95" t="str">
        <f>IF(ESI_Monthly!GR101&lt;&gt;"",ESI_Monthly!GR101,"")</f>
        <v/>
      </c>
      <c r="D101" s="95">
        <f>IF(ESI_Monthly!GS101&lt;&gt;"",ESI_Monthly!GS101,"")</f>
        <v>-16.2</v>
      </c>
      <c r="E101" s="95">
        <f>IF(ESI_Monthly!GT101&lt;&gt;"",ESI_Monthly!GT101,"")</f>
        <v>3.3</v>
      </c>
      <c r="F101" s="95">
        <f>IF(ESI_Monthly!GU101&lt;&gt;"",ESI_Monthly!GU101,"")</f>
        <v>-39.6</v>
      </c>
      <c r="G101" s="95">
        <f>IF(ESI_Monthly!GV101&lt;&gt;"",ESI_Monthly!GV101,"")</f>
        <v>95.7</v>
      </c>
    </row>
    <row r="102" spans="1:7" ht="12" customHeight="1">
      <c r="A102" s="33">
        <f>IF(ESI_Monthly!$A102&lt;&gt;"",ESI_Monthly!$A102," ")</f>
        <v>34120</v>
      </c>
      <c r="B102" s="95">
        <f>IF(ESI_Monthly!GQ102&lt;&gt;"",ESI_Monthly!GQ102,"")</f>
        <v>-10.4</v>
      </c>
      <c r="C102" s="95" t="str">
        <f>IF(ESI_Monthly!GR102&lt;&gt;"",ESI_Monthly!GR102,"")</f>
        <v/>
      </c>
      <c r="D102" s="95">
        <f>IF(ESI_Monthly!GS102&lt;&gt;"",ESI_Monthly!GS102,"")</f>
        <v>-12.1</v>
      </c>
      <c r="E102" s="95">
        <f>IF(ESI_Monthly!GT102&lt;&gt;"",ESI_Monthly!GT102,"")</f>
        <v>3</v>
      </c>
      <c r="F102" s="95">
        <f>IF(ESI_Monthly!GU102&lt;&gt;"",ESI_Monthly!GU102,"")</f>
        <v>-38.700000000000003</v>
      </c>
      <c r="G102" s="95">
        <f>IF(ESI_Monthly!GV102&lt;&gt;"",ESI_Monthly!GV102,"")</f>
        <v>95.9</v>
      </c>
    </row>
    <row r="103" spans="1:7" ht="12" customHeight="1">
      <c r="A103" s="33">
        <f>IF(ESI_Monthly!$A103&lt;&gt;"",ESI_Monthly!$A103," ")</f>
        <v>34150</v>
      </c>
      <c r="B103" s="95">
        <f>IF(ESI_Monthly!GQ103&lt;&gt;"",ESI_Monthly!GQ103,"")</f>
        <v>-11.3</v>
      </c>
      <c r="C103" s="95" t="str">
        <f>IF(ESI_Monthly!GR103&lt;&gt;"",ESI_Monthly!GR103,"")</f>
        <v/>
      </c>
      <c r="D103" s="95">
        <f>IF(ESI_Monthly!GS103&lt;&gt;"",ESI_Monthly!GS103,"")</f>
        <v>-16.100000000000001</v>
      </c>
      <c r="E103" s="95">
        <f>IF(ESI_Monthly!GT103&lt;&gt;"",ESI_Monthly!GT103,"")</f>
        <v>2.1</v>
      </c>
      <c r="F103" s="95">
        <f>IF(ESI_Monthly!GU103&lt;&gt;"",ESI_Monthly!GU103,"")</f>
        <v>-41.8</v>
      </c>
      <c r="G103" s="95">
        <f>IF(ESI_Monthly!GV103&lt;&gt;"",ESI_Monthly!GV103,"")</f>
        <v>93.9</v>
      </c>
    </row>
    <row r="104" spans="1:7" ht="12" customHeight="1">
      <c r="A104" s="33">
        <f>IF(ESI_Monthly!$A104&lt;&gt;"",ESI_Monthly!$A104," ")</f>
        <v>34181</v>
      </c>
      <c r="B104" s="95">
        <f>IF(ESI_Monthly!GQ104&lt;&gt;"",ESI_Monthly!GQ104,"")</f>
        <v>-12.9</v>
      </c>
      <c r="C104" s="95" t="str">
        <f>IF(ESI_Monthly!GR104&lt;&gt;"",ESI_Monthly!GR104,"")</f>
        <v/>
      </c>
      <c r="D104" s="95">
        <f>IF(ESI_Monthly!GS104&lt;&gt;"",ESI_Monthly!GS104,"")</f>
        <v>-14.1</v>
      </c>
      <c r="E104" s="95">
        <f>IF(ESI_Monthly!GT104&lt;&gt;"",ESI_Monthly!GT104,"")</f>
        <v>8.8000000000000007</v>
      </c>
      <c r="F104" s="95">
        <f>IF(ESI_Monthly!GU104&lt;&gt;"",ESI_Monthly!GU104,"")</f>
        <v>-34.1</v>
      </c>
      <c r="G104" s="95">
        <f>IF(ESI_Monthly!GV104&lt;&gt;"",ESI_Monthly!GV104,"")</f>
        <v>94.3</v>
      </c>
    </row>
    <row r="105" spans="1:7" ht="12" customHeight="1">
      <c r="A105" s="33">
        <f>IF(ESI_Monthly!$A105&lt;&gt;"",ESI_Monthly!$A105," ")</f>
        <v>34212</v>
      </c>
      <c r="B105" s="95">
        <f>IF(ESI_Monthly!GQ105&lt;&gt;"",ESI_Monthly!GQ105,"")</f>
        <v>-5.3</v>
      </c>
      <c r="C105" s="95" t="str">
        <f>IF(ESI_Monthly!GR105&lt;&gt;"",ESI_Monthly!GR105,"")</f>
        <v/>
      </c>
      <c r="D105" s="95">
        <f>IF(ESI_Monthly!GS105&lt;&gt;"",ESI_Monthly!GS105,"")</f>
        <v>-10.8</v>
      </c>
      <c r="E105" s="95">
        <f>IF(ESI_Monthly!GT105&lt;&gt;"",ESI_Monthly!GT105,"")</f>
        <v>10.5</v>
      </c>
      <c r="F105" s="95">
        <f>IF(ESI_Monthly!GU105&lt;&gt;"",ESI_Monthly!GU105,"")</f>
        <v>-32.700000000000003</v>
      </c>
      <c r="G105" s="95">
        <f>IF(ESI_Monthly!GV105&lt;&gt;"",ESI_Monthly!GV105,"")</f>
        <v>100.1</v>
      </c>
    </row>
    <row r="106" spans="1:7" ht="12" customHeight="1">
      <c r="A106" s="33">
        <f>IF(ESI_Monthly!$A106&lt;&gt;"",ESI_Monthly!$A106," ")</f>
        <v>34242</v>
      </c>
      <c r="B106" s="95">
        <f>IF(ESI_Monthly!GQ106&lt;&gt;"",ESI_Monthly!GQ106,"")</f>
        <v>-4.9000000000000004</v>
      </c>
      <c r="C106" s="95" t="str">
        <f>IF(ESI_Monthly!GR106&lt;&gt;"",ESI_Monthly!GR106,"")</f>
        <v/>
      </c>
      <c r="D106" s="95">
        <f>IF(ESI_Monthly!GS106&lt;&gt;"",ESI_Monthly!GS106,"")</f>
        <v>-10.4</v>
      </c>
      <c r="E106" s="95">
        <f>IF(ESI_Monthly!GT106&lt;&gt;"",ESI_Monthly!GT106,"")</f>
        <v>11.8</v>
      </c>
      <c r="F106" s="95">
        <f>IF(ESI_Monthly!GU106&lt;&gt;"",ESI_Monthly!GU106,"")</f>
        <v>-34</v>
      </c>
      <c r="G106" s="95">
        <f>IF(ESI_Monthly!GV106&lt;&gt;"",ESI_Monthly!GV106,"")</f>
        <v>101.2</v>
      </c>
    </row>
    <row r="107" spans="1:7" ht="12" customHeight="1">
      <c r="A107" s="33">
        <f>IF(ESI_Monthly!$A107&lt;&gt;"",ESI_Monthly!$A107," ")</f>
        <v>34273</v>
      </c>
      <c r="B107" s="95">
        <f>IF(ESI_Monthly!GQ107&lt;&gt;"",ESI_Monthly!GQ107,"")</f>
        <v>-9.6999999999999993</v>
      </c>
      <c r="C107" s="95" t="str">
        <f>IF(ESI_Monthly!GR107&lt;&gt;"",ESI_Monthly!GR107,"")</f>
        <v/>
      </c>
      <c r="D107" s="95">
        <f>IF(ESI_Monthly!GS107&lt;&gt;"",ESI_Monthly!GS107,"")</f>
        <v>-13.8</v>
      </c>
      <c r="E107" s="95">
        <f>IF(ESI_Monthly!GT107&lt;&gt;"",ESI_Monthly!GT107,"")</f>
        <v>10.6</v>
      </c>
      <c r="F107" s="95">
        <f>IF(ESI_Monthly!GU107&lt;&gt;"",ESI_Monthly!GU107,"")</f>
        <v>-30.6</v>
      </c>
      <c r="G107" s="95">
        <f>IF(ESI_Monthly!GV107&lt;&gt;"",ESI_Monthly!GV107,"")</f>
        <v>96.7</v>
      </c>
    </row>
    <row r="108" spans="1:7" ht="12" customHeight="1">
      <c r="A108" s="33">
        <f>IF(ESI_Monthly!$A108&lt;&gt;"",ESI_Monthly!$A108," ")</f>
        <v>34303</v>
      </c>
      <c r="B108" s="95">
        <f>IF(ESI_Monthly!GQ108&lt;&gt;"",ESI_Monthly!GQ108,"")</f>
        <v>-6.8</v>
      </c>
      <c r="C108" s="95" t="str">
        <f>IF(ESI_Monthly!GR108&lt;&gt;"",ESI_Monthly!GR108,"")</f>
        <v/>
      </c>
      <c r="D108" s="95">
        <f>IF(ESI_Monthly!GS108&lt;&gt;"",ESI_Monthly!GS108,"")</f>
        <v>-14.5</v>
      </c>
      <c r="E108" s="95">
        <f>IF(ESI_Monthly!GT108&lt;&gt;"",ESI_Monthly!GT108,"")</f>
        <v>9.3000000000000007</v>
      </c>
      <c r="F108" s="95">
        <f>IF(ESI_Monthly!GU108&lt;&gt;"",ESI_Monthly!GU108,"")</f>
        <v>-30</v>
      </c>
      <c r="G108" s="95">
        <f>IF(ESI_Monthly!GV108&lt;&gt;"",ESI_Monthly!GV108,"")</f>
        <v>98.4</v>
      </c>
    </row>
    <row r="109" spans="1:7" ht="12" customHeight="1">
      <c r="A109" s="33">
        <f>IF(ESI_Monthly!$A109&lt;&gt;"",ESI_Monthly!$A109," ")</f>
        <v>34334</v>
      </c>
      <c r="B109" s="95">
        <f>IF(ESI_Monthly!GQ109&lt;&gt;"",ESI_Monthly!GQ109,"")</f>
        <v>-4.9000000000000004</v>
      </c>
      <c r="C109" s="95" t="str">
        <f>IF(ESI_Monthly!GR109&lt;&gt;"",ESI_Monthly!GR109,"")</f>
        <v/>
      </c>
      <c r="D109" s="95">
        <f>IF(ESI_Monthly!GS109&lt;&gt;"",ESI_Monthly!GS109,"")</f>
        <v>-17.3</v>
      </c>
      <c r="E109" s="95">
        <f>IF(ESI_Monthly!GT109&lt;&gt;"",ESI_Monthly!GT109,"")</f>
        <v>11.4</v>
      </c>
      <c r="F109" s="95">
        <f>IF(ESI_Monthly!GU109&lt;&gt;"",ESI_Monthly!GU109,"")</f>
        <v>-30.4</v>
      </c>
      <c r="G109" s="95">
        <f>IF(ESI_Monthly!GV109&lt;&gt;"",ESI_Monthly!GV109,"")</f>
        <v>98.3</v>
      </c>
    </row>
    <row r="110" spans="1:7" ht="12" customHeight="1">
      <c r="A110" s="33">
        <f>IF(ESI_Monthly!$A110&lt;&gt;"",ESI_Monthly!$A110," ")</f>
        <v>34365</v>
      </c>
      <c r="B110" s="95">
        <f>IF(ESI_Monthly!GQ110&lt;&gt;"",ESI_Monthly!GQ110,"")</f>
        <v>-3.4</v>
      </c>
      <c r="C110" s="95" t="str">
        <f>IF(ESI_Monthly!GR110&lt;&gt;"",ESI_Monthly!GR110,"")</f>
        <v/>
      </c>
      <c r="D110" s="95">
        <f>IF(ESI_Monthly!GS110&lt;&gt;"",ESI_Monthly!GS110,"")</f>
        <v>-13</v>
      </c>
      <c r="E110" s="95">
        <f>IF(ESI_Monthly!GT110&lt;&gt;"",ESI_Monthly!GT110,"")</f>
        <v>7.5</v>
      </c>
      <c r="F110" s="95">
        <f>IF(ESI_Monthly!GU110&lt;&gt;"",ESI_Monthly!GU110,"")</f>
        <v>-20.8</v>
      </c>
      <c r="G110" s="95">
        <f>IF(ESI_Monthly!GV110&lt;&gt;"",ESI_Monthly!GV110,"")</f>
        <v>101.4</v>
      </c>
    </row>
    <row r="111" spans="1:7" ht="12" customHeight="1">
      <c r="A111" s="33">
        <f>IF(ESI_Monthly!$A111&lt;&gt;"",ESI_Monthly!$A111," ")</f>
        <v>34393</v>
      </c>
      <c r="B111" s="95">
        <f>IF(ESI_Monthly!GQ111&lt;&gt;"",ESI_Monthly!GQ111,"")</f>
        <v>0.6</v>
      </c>
      <c r="C111" s="95" t="str">
        <f>IF(ESI_Monthly!GR111&lt;&gt;"",ESI_Monthly!GR111,"")</f>
        <v/>
      </c>
      <c r="D111" s="95">
        <f>IF(ESI_Monthly!GS111&lt;&gt;"",ESI_Monthly!GS111,"")</f>
        <v>-15</v>
      </c>
      <c r="E111" s="95">
        <f>IF(ESI_Monthly!GT111&lt;&gt;"",ESI_Monthly!GT111,"")</f>
        <v>4.9000000000000004</v>
      </c>
      <c r="F111" s="95">
        <f>IF(ESI_Monthly!GU111&lt;&gt;"",ESI_Monthly!GU111,"")</f>
        <v>-20.3</v>
      </c>
      <c r="G111" s="95">
        <f>IF(ESI_Monthly!GV111&lt;&gt;"",ESI_Monthly!GV111,"")</f>
        <v>102.2</v>
      </c>
    </row>
    <row r="112" spans="1:7" ht="12" customHeight="1">
      <c r="A112" s="33">
        <f>IF(ESI_Monthly!$A112&lt;&gt;"",ESI_Monthly!$A112," ")</f>
        <v>34424</v>
      </c>
      <c r="B112" s="95">
        <f>IF(ESI_Monthly!GQ112&lt;&gt;"",ESI_Monthly!GQ112,"")</f>
        <v>-2.6</v>
      </c>
      <c r="C112" s="95" t="str">
        <f>IF(ESI_Monthly!GR112&lt;&gt;"",ESI_Monthly!GR112,"")</f>
        <v/>
      </c>
      <c r="D112" s="95">
        <f>IF(ESI_Monthly!GS112&lt;&gt;"",ESI_Monthly!GS112,"")</f>
        <v>-18.2</v>
      </c>
      <c r="E112" s="95">
        <f>IF(ESI_Monthly!GT112&lt;&gt;"",ESI_Monthly!GT112,"")</f>
        <v>4</v>
      </c>
      <c r="F112" s="95">
        <f>IF(ESI_Monthly!GU112&lt;&gt;"",ESI_Monthly!GU112,"")</f>
        <v>-21</v>
      </c>
      <c r="G112" s="95">
        <f>IF(ESI_Monthly!GV112&lt;&gt;"",ESI_Monthly!GV112,"")</f>
        <v>99.5</v>
      </c>
    </row>
    <row r="113" spans="1:7" ht="12" customHeight="1">
      <c r="A113" s="33">
        <f>IF(ESI_Monthly!$A113&lt;&gt;"",ESI_Monthly!$A113," ")</f>
        <v>34454</v>
      </c>
      <c r="B113" s="95">
        <f>IF(ESI_Monthly!GQ113&lt;&gt;"",ESI_Monthly!GQ113,"")</f>
        <v>-7.4</v>
      </c>
      <c r="C113" s="95" t="str">
        <f>IF(ESI_Monthly!GR113&lt;&gt;"",ESI_Monthly!GR113,"")</f>
        <v/>
      </c>
      <c r="D113" s="95">
        <f>IF(ESI_Monthly!GS113&lt;&gt;"",ESI_Monthly!GS113,"")</f>
        <v>-21.4</v>
      </c>
      <c r="E113" s="95">
        <f>IF(ESI_Monthly!GT113&lt;&gt;"",ESI_Monthly!GT113,"")</f>
        <v>-0.3</v>
      </c>
      <c r="F113" s="95">
        <f>IF(ESI_Monthly!GU113&lt;&gt;"",ESI_Monthly!GU113,"")</f>
        <v>-22.8</v>
      </c>
      <c r="G113" s="95">
        <f>IF(ESI_Monthly!GV113&lt;&gt;"",ESI_Monthly!GV113,"")</f>
        <v>94.4</v>
      </c>
    </row>
    <row r="114" spans="1:7" ht="12" customHeight="1">
      <c r="A114" s="33">
        <f>IF(ESI_Monthly!$A114&lt;&gt;"",ESI_Monthly!$A114," ")</f>
        <v>34485</v>
      </c>
      <c r="B114" s="95">
        <f>IF(ESI_Monthly!GQ114&lt;&gt;"",ESI_Monthly!GQ114,"")</f>
        <v>-2.9</v>
      </c>
      <c r="C114" s="95" t="str">
        <f>IF(ESI_Monthly!GR114&lt;&gt;"",ESI_Monthly!GR114,"")</f>
        <v/>
      </c>
      <c r="D114" s="95">
        <f>IF(ESI_Monthly!GS114&lt;&gt;"",ESI_Monthly!GS114,"")</f>
        <v>-21.2</v>
      </c>
      <c r="E114" s="95">
        <f>IF(ESI_Monthly!GT114&lt;&gt;"",ESI_Monthly!GT114,"")</f>
        <v>2.6</v>
      </c>
      <c r="F114" s="95">
        <f>IF(ESI_Monthly!GU114&lt;&gt;"",ESI_Monthly!GU114,"")</f>
        <v>-19.399999999999999</v>
      </c>
      <c r="G114" s="95">
        <f>IF(ESI_Monthly!GV114&lt;&gt;"",ESI_Monthly!GV114,"")</f>
        <v>97.4</v>
      </c>
    </row>
    <row r="115" spans="1:7" ht="12" customHeight="1">
      <c r="A115" s="33">
        <f>IF(ESI_Monthly!$A115&lt;&gt;"",ESI_Monthly!$A115," ")</f>
        <v>34515</v>
      </c>
      <c r="B115" s="95">
        <f>IF(ESI_Monthly!GQ115&lt;&gt;"",ESI_Monthly!GQ115,"")</f>
        <v>0.8</v>
      </c>
      <c r="C115" s="95" t="str">
        <f>IF(ESI_Monthly!GR115&lt;&gt;"",ESI_Monthly!GR115,"")</f>
        <v/>
      </c>
      <c r="D115" s="95">
        <f>IF(ESI_Monthly!GS115&lt;&gt;"",ESI_Monthly!GS115,"")</f>
        <v>-17.100000000000001</v>
      </c>
      <c r="E115" s="95">
        <f>IF(ESI_Monthly!GT115&lt;&gt;"",ESI_Monthly!GT115,"")</f>
        <v>2.4</v>
      </c>
      <c r="F115" s="95">
        <f>IF(ESI_Monthly!GU115&lt;&gt;"",ESI_Monthly!GU115,"")</f>
        <v>-16.2</v>
      </c>
      <c r="G115" s="95">
        <f>IF(ESI_Monthly!GV115&lt;&gt;"",ESI_Monthly!GV115,"")</f>
        <v>101.8</v>
      </c>
    </row>
    <row r="116" spans="1:7" ht="12" customHeight="1">
      <c r="A116" s="33">
        <f>IF(ESI_Monthly!$A116&lt;&gt;"",ESI_Monthly!$A116," ")</f>
        <v>34546</v>
      </c>
      <c r="B116" s="95">
        <f>IF(ESI_Monthly!GQ116&lt;&gt;"",ESI_Monthly!GQ116,"")</f>
        <v>-1</v>
      </c>
      <c r="C116" s="95" t="str">
        <f>IF(ESI_Monthly!GR116&lt;&gt;"",ESI_Monthly!GR116,"")</f>
        <v/>
      </c>
      <c r="D116" s="95">
        <f>IF(ESI_Monthly!GS116&lt;&gt;"",ESI_Monthly!GS116,"")</f>
        <v>-14.9</v>
      </c>
      <c r="E116" s="95">
        <f>IF(ESI_Monthly!GT116&lt;&gt;"",ESI_Monthly!GT116,"")</f>
        <v>4.8</v>
      </c>
      <c r="F116" s="95">
        <f>IF(ESI_Monthly!GU116&lt;&gt;"",ESI_Monthly!GU116,"")</f>
        <v>-12.4</v>
      </c>
      <c r="G116" s="95">
        <f>IF(ESI_Monthly!GV116&lt;&gt;"",ESI_Monthly!GV116,"")</f>
        <v>102.3</v>
      </c>
    </row>
    <row r="117" spans="1:7" ht="12" customHeight="1">
      <c r="A117" s="33">
        <f>IF(ESI_Monthly!$A117&lt;&gt;"",ESI_Monthly!$A117," ")</f>
        <v>34577</v>
      </c>
      <c r="B117" s="95">
        <f>IF(ESI_Monthly!GQ117&lt;&gt;"",ESI_Monthly!GQ117,"")</f>
        <v>7.7</v>
      </c>
      <c r="C117" s="95" t="str">
        <f>IF(ESI_Monthly!GR117&lt;&gt;"",ESI_Monthly!GR117,"")</f>
        <v/>
      </c>
      <c r="D117" s="95">
        <f>IF(ESI_Monthly!GS117&lt;&gt;"",ESI_Monthly!GS117,"")</f>
        <v>-13</v>
      </c>
      <c r="E117" s="95">
        <f>IF(ESI_Monthly!GT117&lt;&gt;"",ESI_Monthly!GT117,"")</f>
        <v>5.4</v>
      </c>
      <c r="F117" s="95">
        <f>IF(ESI_Monthly!GU117&lt;&gt;"",ESI_Monthly!GU117,"")</f>
        <v>-18</v>
      </c>
      <c r="G117" s="95">
        <f>IF(ESI_Monthly!GV117&lt;&gt;"",ESI_Monthly!GV117,"")</f>
        <v>107.7</v>
      </c>
    </row>
    <row r="118" spans="1:7" ht="12" customHeight="1">
      <c r="A118" s="33">
        <f>IF(ESI_Monthly!$A118&lt;&gt;"",ESI_Monthly!$A118," ")</f>
        <v>34607</v>
      </c>
      <c r="B118" s="95">
        <f>IF(ESI_Monthly!GQ118&lt;&gt;"",ESI_Monthly!GQ118,"")</f>
        <v>5.0999999999999996</v>
      </c>
      <c r="C118" s="95" t="str">
        <f>IF(ESI_Monthly!GR118&lt;&gt;"",ESI_Monthly!GR118,"")</f>
        <v/>
      </c>
      <c r="D118" s="95">
        <f>IF(ESI_Monthly!GS118&lt;&gt;"",ESI_Monthly!GS118,"")</f>
        <v>-13.4</v>
      </c>
      <c r="E118" s="95">
        <f>IF(ESI_Monthly!GT118&lt;&gt;"",ESI_Monthly!GT118,"")</f>
        <v>8</v>
      </c>
      <c r="F118" s="95">
        <f>IF(ESI_Monthly!GU118&lt;&gt;"",ESI_Monthly!GU118,"")</f>
        <v>-19.7</v>
      </c>
      <c r="G118" s="95">
        <f>IF(ESI_Monthly!GV118&lt;&gt;"",ESI_Monthly!GV118,"")</f>
        <v>105.2</v>
      </c>
    </row>
    <row r="119" spans="1:7" ht="12" customHeight="1">
      <c r="A119" s="33">
        <f>IF(ESI_Monthly!$A119&lt;&gt;"",ESI_Monthly!$A119," ")</f>
        <v>34638</v>
      </c>
      <c r="B119" s="95">
        <f>IF(ESI_Monthly!GQ119&lt;&gt;"",ESI_Monthly!GQ119,"")</f>
        <v>3.4</v>
      </c>
      <c r="C119" s="95" t="str">
        <f>IF(ESI_Monthly!GR119&lt;&gt;"",ESI_Monthly!GR119,"")</f>
        <v/>
      </c>
      <c r="D119" s="95">
        <f>IF(ESI_Monthly!GS119&lt;&gt;"",ESI_Monthly!GS119,"")</f>
        <v>-12.8</v>
      </c>
      <c r="E119" s="95">
        <f>IF(ESI_Monthly!GT119&lt;&gt;"",ESI_Monthly!GT119,"")</f>
        <v>1.9</v>
      </c>
      <c r="F119" s="95">
        <f>IF(ESI_Monthly!GU119&lt;&gt;"",ESI_Monthly!GU119,"")</f>
        <v>-19.8</v>
      </c>
      <c r="G119" s="95">
        <f>IF(ESI_Monthly!GV119&lt;&gt;"",ESI_Monthly!GV119,"")</f>
        <v>104.8</v>
      </c>
    </row>
    <row r="120" spans="1:7" ht="12" customHeight="1">
      <c r="A120" s="33">
        <f>IF(ESI_Monthly!$A120&lt;&gt;"",ESI_Monthly!$A120," ")</f>
        <v>34668</v>
      </c>
      <c r="B120" s="95">
        <f>IF(ESI_Monthly!GQ120&lt;&gt;"",ESI_Monthly!GQ120,"")</f>
        <v>7.7</v>
      </c>
      <c r="C120" s="95" t="str">
        <f>IF(ESI_Monthly!GR120&lt;&gt;"",ESI_Monthly!GR120,"")</f>
        <v/>
      </c>
      <c r="D120" s="95">
        <f>IF(ESI_Monthly!GS120&lt;&gt;"",ESI_Monthly!GS120,"")</f>
        <v>-10.5</v>
      </c>
      <c r="E120" s="95">
        <f>IF(ESI_Monthly!GT120&lt;&gt;"",ESI_Monthly!GT120,"")</f>
        <v>-0.3</v>
      </c>
      <c r="F120" s="95">
        <f>IF(ESI_Monthly!GU120&lt;&gt;"",ESI_Monthly!GU120,"")</f>
        <v>-17.5</v>
      </c>
      <c r="G120" s="95">
        <f>IF(ESI_Monthly!GV120&lt;&gt;"",ESI_Monthly!GV120,"")</f>
        <v>107.6</v>
      </c>
    </row>
    <row r="121" spans="1:7" ht="12" customHeight="1">
      <c r="A121" s="33">
        <f>IF(ESI_Monthly!$A121&lt;&gt;"",ESI_Monthly!$A121," ")</f>
        <v>34699</v>
      </c>
      <c r="B121" s="95">
        <f>IF(ESI_Monthly!GQ121&lt;&gt;"",ESI_Monthly!GQ121,"")</f>
        <v>10.6</v>
      </c>
      <c r="C121" s="95" t="str">
        <f>IF(ESI_Monthly!GR121&lt;&gt;"",ESI_Monthly!GR121,"")</f>
        <v/>
      </c>
      <c r="D121" s="95">
        <f>IF(ESI_Monthly!GS121&lt;&gt;"",ESI_Monthly!GS121,"")</f>
        <v>-17.7</v>
      </c>
      <c r="E121" s="95">
        <f>IF(ESI_Monthly!GT121&lt;&gt;"",ESI_Monthly!GT121,"")</f>
        <v>0.8</v>
      </c>
      <c r="F121" s="95">
        <f>IF(ESI_Monthly!GU121&lt;&gt;"",ESI_Monthly!GU121,"")</f>
        <v>-20.5</v>
      </c>
      <c r="G121" s="95">
        <f>IF(ESI_Monthly!GV121&lt;&gt;"",ESI_Monthly!GV121,"")</f>
        <v>106.6</v>
      </c>
    </row>
    <row r="122" spans="1:7" ht="12" customHeight="1">
      <c r="A122" s="33">
        <f>IF(ESI_Monthly!$A122&lt;&gt;"",ESI_Monthly!$A122," ")</f>
        <v>34730</v>
      </c>
      <c r="B122" s="95">
        <f>IF(ESI_Monthly!GQ122&lt;&gt;"",ESI_Monthly!GQ122,"")</f>
        <v>9.1999999999999993</v>
      </c>
      <c r="C122" s="95" t="str">
        <f>IF(ESI_Monthly!GR122&lt;&gt;"",ESI_Monthly!GR122,"")</f>
        <v/>
      </c>
      <c r="D122" s="95">
        <f>IF(ESI_Monthly!GS122&lt;&gt;"",ESI_Monthly!GS122,"")</f>
        <v>-12.8</v>
      </c>
      <c r="E122" s="95">
        <f>IF(ESI_Monthly!GT122&lt;&gt;"",ESI_Monthly!GT122,"")</f>
        <v>-4.0999999999999996</v>
      </c>
      <c r="F122" s="95">
        <f>IF(ESI_Monthly!GU122&lt;&gt;"",ESI_Monthly!GU122,"")</f>
        <v>-20.5</v>
      </c>
      <c r="G122" s="95">
        <f>IF(ESI_Monthly!GV122&lt;&gt;"",ESI_Monthly!GV122,"")</f>
        <v>107.4</v>
      </c>
    </row>
    <row r="123" spans="1:7" ht="12" customHeight="1">
      <c r="A123" s="33">
        <f>IF(ESI_Monthly!$A123&lt;&gt;"",ESI_Monthly!$A123," ")</f>
        <v>34758</v>
      </c>
      <c r="B123" s="95">
        <f>IF(ESI_Monthly!GQ123&lt;&gt;"",ESI_Monthly!GQ123,"")</f>
        <v>10.4</v>
      </c>
      <c r="C123" s="95" t="str">
        <f>IF(ESI_Monthly!GR123&lt;&gt;"",ESI_Monthly!GR123,"")</f>
        <v/>
      </c>
      <c r="D123" s="95">
        <f>IF(ESI_Monthly!GS123&lt;&gt;"",ESI_Monthly!GS123,"")</f>
        <v>-12.7</v>
      </c>
      <c r="E123" s="95">
        <f>IF(ESI_Monthly!GT123&lt;&gt;"",ESI_Monthly!GT123,"")</f>
        <v>-8.1999999999999993</v>
      </c>
      <c r="F123" s="95">
        <f>IF(ESI_Monthly!GU123&lt;&gt;"",ESI_Monthly!GU123,"")</f>
        <v>-25.5</v>
      </c>
      <c r="G123" s="95">
        <f>IF(ESI_Monthly!GV123&lt;&gt;"",ESI_Monthly!GV123,"")</f>
        <v>107.4</v>
      </c>
    </row>
    <row r="124" spans="1:7" ht="12" customHeight="1">
      <c r="A124" s="33">
        <f>IF(ESI_Monthly!$A124&lt;&gt;"",ESI_Monthly!$A124," ")</f>
        <v>34789</v>
      </c>
      <c r="B124" s="95">
        <f>IF(ESI_Monthly!GQ124&lt;&gt;"",ESI_Monthly!GQ124,"")</f>
        <v>10.1</v>
      </c>
      <c r="C124" s="95" t="str">
        <f>IF(ESI_Monthly!GR124&lt;&gt;"",ESI_Monthly!GR124,"")</f>
        <v/>
      </c>
      <c r="D124" s="95">
        <f>IF(ESI_Monthly!GS124&lt;&gt;"",ESI_Monthly!GS124,"")</f>
        <v>-13.6</v>
      </c>
      <c r="E124" s="95">
        <f>IF(ESI_Monthly!GT124&lt;&gt;"",ESI_Monthly!GT124,"")</f>
        <v>-8.9</v>
      </c>
      <c r="F124" s="95">
        <f>IF(ESI_Monthly!GU124&lt;&gt;"",ESI_Monthly!GU124,"")</f>
        <v>-23.1</v>
      </c>
      <c r="G124" s="95">
        <f>IF(ESI_Monthly!GV124&lt;&gt;"",ESI_Monthly!GV124,"")</f>
        <v>107</v>
      </c>
    </row>
    <row r="125" spans="1:7" ht="12" customHeight="1">
      <c r="A125" s="33">
        <f>IF(ESI_Monthly!$A125&lt;&gt;"",ESI_Monthly!$A125," ")</f>
        <v>34819</v>
      </c>
      <c r="B125" s="95">
        <f>IF(ESI_Monthly!GQ125&lt;&gt;"",ESI_Monthly!GQ125,"")</f>
        <v>6.5</v>
      </c>
      <c r="C125" s="95" t="str">
        <f>IF(ESI_Monthly!GR125&lt;&gt;"",ESI_Monthly!GR125,"")</f>
        <v/>
      </c>
      <c r="D125" s="95">
        <f>IF(ESI_Monthly!GS125&lt;&gt;"",ESI_Monthly!GS125,"")</f>
        <v>-13.8</v>
      </c>
      <c r="E125" s="95">
        <f>IF(ESI_Monthly!GT125&lt;&gt;"",ESI_Monthly!GT125,"")</f>
        <v>-3.1</v>
      </c>
      <c r="F125" s="95">
        <f>IF(ESI_Monthly!GU125&lt;&gt;"",ESI_Monthly!GU125,"")</f>
        <v>-28.9</v>
      </c>
      <c r="G125" s="95">
        <f>IF(ESI_Monthly!GV125&lt;&gt;"",ESI_Monthly!GV125,"")</f>
        <v>104.8</v>
      </c>
    </row>
    <row r="126" spans="1:7" ht="12" customHeight="1">
      <c r="A126" s="33">
        <f>IF(ESI_Monthly!$A126&lt;&gt;"",ESI_Monthly!$A126," ")</f>
        <v>34850</v>
      </c>
      <c r="B126" s="95">
        <f>IF(ESI_Monthly!GQ126&lt;&gt;"",ESI_Monthly!GQ126,"")</f>
        <v>7.2</v>
      </c>
      <c r="C126" s="95" t="str">
        <f>IF(ESI_Monthly!GR126&lt;&gt;"",ESI_Monthly!GR126,"")</f>
        <v/>
      </c>
      <c r="D126" s="95">
        <f>IF(ESI_Monthly!GS126&lt;&gt;"",ESI_Monthly!GS126,"")</f>
        <v>-17.8</v>
      </c>
      <c r="E126" s="95">
        <f>IF(ESI_Monthly!GT126&lt;&gt;"",ESI_Monthly!GT126,"")</f>
        <v>-6.2</v>
      </c>
      <c r="F126" s="95">
        <f>IF(ESI_Monthly!GU126&lt;&gt;"",ESI_Monthly!GU126,"")</f>
        <v>-36.200000000000003</v>
      </c>
      <c r="G126" s="95">
        <f>IF(ESI_Monthly!GV126&lt;&gt;"",ESI_Monthly!GV126,"")</f>
        <v>104.2</v>
      </c>
    </row>
    <row r="127" spans="1:7" ht="12" customHeight="1">
      <c r="A127" s="33">
        <f>IF(ESI_Monthly!$A127&lt;&gt;"",ESI_Monthly!$A127," ")</f>
        <v>34880</v>
      </c>
      <c r="B127" s="95">
        <f>IF(ESI_Monthly!GQ127&lt;&gt;"",ESI_Monthly!GQ127,"")</f>
        <v>1.2</v>
      </c>
      <c r="C127" s="95" t="str">
        <f>IF(ESI_Monthly!GR127&lt;&gt;"",ESI_Monthly!GR127,"")</f>
        <v/>
      </c>
      <c r="D127" s="95">
        <f>IF(ESI_Monthly!GS127&lt;&gt;"",ESI_Monthly!GS127,"")</f>
        <v>-10.7</v>
      </c>
      <c r="E127" s="95">
        <f>IF(ESI_Monthly!GT127&lt;&gt;"",ESI_Monthly!GT127,"")</f>
        <v>-9</v>
      </c>
      <c r="F127" s="95">
        <f>IF(ESI_Monthly!GU127&lt;&gt;"",ESI_Monthly!GU127,"")</f>
        <v>-33.1</v>
      </c>
      <c r="G127" s="95">
        <f>IF(ESI_Monthly!GV127&lt;&gt;"",ESI_Monthly!GV127,"")</f>
        <v>102.4</v>
      </c>
    </row>
    <row r="128" spans="1:7" ht="12" customHeight="1">
      <c r="A128" s="33">
        <f>IF(ESI_Monthly!$A128&lt;&gt;"",ESI_Monthly!$A128," ")</f>
        <v>34911</v>
      </c>
      <c r="B128" s="95">
        <f>IF(ESI_Monthly!GQ128&lt;&gt;"",ESI_Monthly!GQ128,"")</f>
        <v>0.5</v>
      </c>
      <c r="C128" s="95" t="str">
        <f>IF(ESI_Monthly!GR128&lt;&gt;"",ESI_Monthly!GR128,"")</f>
        <v/>
      </c>
      <c r="D128" s="95">
        <f>IF(ESI_Monthly!GS128&lt;&gt;"",ESI_Monthly!GS128,"")</f>
        <v>-8.1999999999999993</v>
      </c>
      <c r="E128" s="95">
        <f>IF(ESI_Monthly!GT128&lt;&gt;"",ESI_Monthly!GT128,"")</f>
        <v>-6.3</v>
      </c>
      <c r="F128" s="95">
        <f>IF(ESI_Monthly!GU128&lt;&gt;"",ESI_Monthly!GU128,"")</f>
        <v>-34.5</v>
      </c>
      <c r="G128" s="95">
        <f>IF(ESI_Monthly!GV128&lt;&gt;"",ESI_Monthly!GV128,"")</f>
        <v>103.2</v>
      </c>
    </row>
    <row r="129" spans="1:7" ht="12" customHeight="1">
      <c r="A129" s="33">
        <f>IF(ESI_Monthly!$A129&lt;&gt;"",ESI_Monthly!$A129," ")</f>
        <v>34942</v>
      </c>
      <c r="B129" s="95">
        <f>IF(ESI_Monthly!GQ129&lt;&gt;"",ESI_Monthly!GQ129,"")</f>
        <v>2.2999999999999998</v>
      </c>
      <c r="C129" s="95" t="str">
        <f>IF(ESI_Monthly!GR129&lt;&gt;"",ESI_Monthly!GR129,"")</f>
        <v/>
      </c>
      <c r="D129" s="95">
        <f>IF(ESI_Monthly!GS129&lt;&gt;"",ESI_Monthly!GS129,"")</f>
        <v>-8.8000000000000007</v>
      </c>
      <c r="E129" s="95">
        <f>IF(ESI_Monthly!GT129&lt;&gt;"",ESI_Monthly!GT129,"")</f>
        <v>-4.8</v>
      </c>
      <c r="F129" s="95">
        <f>IF(ESI_Monthly!GU129&lt;&gt;"",ESI_Monthly!GU129,"")</f>
        <v>-37.200000000000003</v>
      </c>
      <c r="G129" s="95">
        <f>IF(ESI_Monthly!GV129&lt;&gt;"",ESI_Monthly!GV129,"")</f>
        <v>103.8</v>
      </c>
    </row>
    <row r="130" spans="1:7" ht="12" customHeight="1">
      <c r="A130" s="33">
        <f>IF(ESI_Monthly!$A130&lt;&gt;"",ESI_Monthly!$A130," ")</f>
        <v>34972</v>
      </c>
      <c r="B130" s="95">
        <f>IF(ESI_Monthly!GQ130&lt;&gt;"",ESI_Monthly!GQ130,"")</f>
        <v>-0.6</v>
      </c>
      <c r="C130" s="95" t="str">
        <f>IF(ESI_Monthly!GR130&lt;&gt;"",ESI_Monthly!GR130,"")</f>
        <v/>
      </c>
      <c r="D130" s="95">
        <f>IF(ESI_Monthly!GS130&lt;&gt;"",ESI_Monthly!GS130,"")</f>
        <v>-8.6999999999999993</v>
      </c>
      <c r="E130" s="95">
        <f>IF(ESI_Monthly!GT130&lt;&gt;"",ESI_Monthly!GT130,"")</f>
        <v>-1.9</v>
      </c>
      <c r="F130" s="95">
        <f>IF(ESI_Monthly!GU130&lt;&gt;"",ESI_Monthly!GU130,"")</f>
        <v>-36.9</v>
      </c>
      <c r="G130" s="95">
        <f>IF(ESI_Monthly!GV130&lt;&gt;"",ESI_Monthly!GV130,"")</f>
        <v>101</v>
      </c>
    </row>
    <row r="131" spans="1:7" ht="12" customHeight="1">
      <c r="A131" s="33">
        <f>IF(ESI_Monthly!$A131&lt;&gt;"",ESI_Monthly!$A131," ")</f>
        <v>35003</v>
      </c>
      <c r="B131" s="95">
        <f>IF(ESI_Monthly!GQ131&lt;&gt;"",ESI_Monthly!GQ131,"")</f>
        <v>-0.2</v>
      </c>
      <c r="C131" s="95" t="str">
        <f>IF(ESI_Monthly!GR131&lt;&gt;"",ESI_Monthly!GR131,"")</f>
        <v/>
      </c>
      <c r="D131" s="95">
        <f>IF(ESI_Monthly!GS131&lt;&gt;"",ESI_Monthly!GS131,"")</f>
        <v>-5.9</v>
      </c>
      <c r="E131" s="95">
        <f>IF(ESI_Monthly!GT131&lt;&gt;"",ESI_Monthly!GT131,"")</f>
        <v>0.7</v>
      </c>
      <c r="F131" s="95">
        <f>IF(ESI_Monthly!GU131&lt;&gt;"",ESI_Monthly!GU131,"")</f>
        <v>-31.2</v>
      </c>
      <c r="G131" s="95">
        <f>IF(ESI_Monthly!GV131&lt;&gt;"",ESI_Monthly!GV131,"")</f>
        <v>103.4</v>
      </c>
    </row>
    <row r="132" spans="1:7" ht="12" customHeight="1">
      <c r="A132" s="33">
        <f>IF(ESI_Monthly!$A132&lt;&gt;"",ESI_Monthly!$A132," ")</f>
        <v>35033</v>
      </c>
      <c r="B132" s="95">
        <f>IF(ESI_Monthly!GQ132&lt;&gt;"",ESI_Monthly!GQ132,"")</f>
        <v>-3.7</v>
      </c>
      <c r="C132" s="95" t="str">
        <f>IF(ESI_Monthly!GR132&lt;&gt;"",ESI_Monthly!GR132,"")</f>
        <v/>
      </c>
      <c r="D132" s="95">
        <f>IF(ESI_Monthly!GS132&lt;&gt;"",ESI_Monthly!GS132,"")</f>
        <v>-6.6</v>
      </c>
      <c r="E132" s="95">
        <f>IF(ESI_Monthly!GT132&lt;&gt;"",ESI_Monthly!GT132,"")</f>
        <v>3.9</v>
      </c>
      <c r="F132" s="95">
        <f>IF(ESI_Monthly!GU132&lt;&gt;"",ESI_Monthly!GU132,"")</f>
        <v>-34.9</v>
      </c>
      <c r="G132" s="95">
        <f>IF(ESI_Monthly!GV132&lt;&gt;"",ESI_Monthly!GV132,"")</f>
        <v>101.4</v>
      </c>
    </row>
    <row r="133" spans="1:7" ht="12" customHeight="1">
      <c r="A133" s="33">
        <f>IF(ESI_Monthly!$A133&lt;&gt;"",ESI_Monthly!$A133," ")</f>
        <v>35064</v>
      </c>
      <c r="B133" s="95">
        <f>IF(ESI_Monthly!GQ133&lt;&gt;"",ESI_Monthly!GQ133,"")</f>
        <v>-6.2</v>
      </c>
      <c r="C133" s="95" t="str">
        <f>IF(ESI_Monthly!GR133&lt;&gt;"",ESI_Monthly!GR133,"")</f>
        <v/>
      </c>
      <c r="D133" s="95">
        <f>IF(ESI_Monthly!GS133&lt;&gt;"",ESI_Monthly!GS133,"")</f>
        <v>-5.6</v>
      </c>
      <c r="E133" s="95">
        <f>IF(ESI_Monthly!GT133&lt;&gt;"",ESI_Monthly!GT133,"")</f>
        <v>3.4</v>
      </c>
      <c r="F133" s="95">
        <f>IF(ESI_Monthly!GU133&lt;&gt;"",ESI_Monthly!GU133,"")</f>
        <v>-33.799999999999997</v>
      </c>
      <c r="G133" s="95">
        <f>IF(ESI_Monthly!GV133&lt;&gt;"",ESI_Monthly!GV133,"")</f>
        <v>99.3</v>
      </c>
    </row>
    <row r="134" spans="1:7" ht="12" customHeight="1">
      <c r="A134" s="33">
        <f>IF(ESI_Monthly!$A134&lt;&gt;"",ESI_Monthly!$A134," ")</f>
        <v>35095</v>
      </c>
      <c r="B134" s="95">
        <f>IF(ESI_Monthly!GQ134&lt;&gt;"",ESI_Monthly!GQ134,"")</f>
        <v>-3.6</v>
      </c>
      <c r="C134" s="95" t="str">
        <f>IF(ESI_Monthly!GR134&lt;&gt;"",ESI_Monthly!GR134,"")</f>
        <v/>
      </c>
      <c r="D134" s="95">
        <f>IF(ESI_Monthly!GS134&lt;&gt;"",ESI_Monthly!GS134,"")</f>
        <v>-5.0999999999999996</v>
      </c>
      <c r="E134" s="95">
        <f>IF(ESI_Monthly!GT134&lt;&gt;"",ESI_Monthly!GT134,"")</f>
        <v>5.7</v>
      </c>
      <c r="F134" s="95">
        <f>IF(ESI_Monthly!GU134&lt;&gt;"",ESI_Monthly!GU134,"")</f>
        <v>-34</v>
      </c>
      <c r="G134" s="95">
        <f>IF(ESI_Monthly!GV134&lt;&gt;"",ESI_Monthly!GV134,"")</f>
        <v>101.7</v>
      </c>
    </row>
    <row r="135" spans="1:7" ht="12" customHeight="1">
      <c r="A135" s="33">
        <f>IF(ESI_Monthly!$A135&lt;&gt;"",ESI_Monthly!$A135," ")</f>
        <v>35124</v>
      </c>
      <c r="B135" s="95">
        <f>IF(ESI_Monthly!GQ135&lt;&gt;"",ESI_Monthly!GQ135,"")</f>
        <v>-5.9</v>
      </c>
      <c r="C135" s="95" t="str">
        <f>IF(ESI_Monthly!GR135&lt;&gt;"",ESI_Monthly!GR135,"")</f>
        <v/>
      </c>
      <c r="D135" s="95">
        <f>IF(ESI_Monthly!GS135&lt;&gt;"",ESI_Monthly!GS135,"")</f>
        <v>-5.4</v>
      </c>
      <c r="E135" s="95">
        <f>IF(ESI_Monthly!GT135&lt;&gt;"",ESI_Monthly!GT135,"")</f>
        <v>11</v>
      </c>
      <c r="F135" s="95">
        <f>IF(ESI_Monthly!GU135&lt;&gt;"",ESI_Monthly!GU135,"")</f>
        <v>-33.6</v>
      </c>
      <c r="G135" s="95">
        <f>IF(ESI_Monthly!GV135&lt;&gt;"",ESI_Monthly!GV135,"")</f>
        <v>101.3</v>
      </c>
    </row>
    <row r="136" spans="1:7" ht="12" customHeight="1">
      <c r="A136" s="33">
        <f>IF(ESI_Monthly!$A136&lt;&gt;"",ESI_Monthly!$A136," ")</f>
        <v>35155</v>
      </c>
      <c r="B136" s="95">
        <f>IF(ESI_Monthly!GQ136&lt;&gt;"",ESI_Monthly!GQ136,"")</f>
        <v>-7.3</v>
      </c>
      <c r="C136" s="95" t="str">
        <f>IF(ESI_Monthly!GR136&lt;&gt;"",ESI_Monthly!GR136,"")</f>
        <v/>
      </c>
      <c r="D136" s="95">
        <f>IF(ESI_Monthly!GS136&lt;&gt;"",ESI_Monthly!GS136,"")</f>
        <v>-5</v>
      </c>
      <c r="E136" s="95">
        <f>IF(ESI_Monthly!GT136&lt;&gt;"",ESI_Monthly!GT136,"")</f>
        <v>10</v>
      </c>
      <c r="F136" s="95">
        <f>IF(ESI_Monthly!GU136&lt;&gt;"",ESI_Monthly!GU136,"")</f>
        <v>-36.5</v>
      </c>
      <c r="G136" s="95">
        <f>IF(ESI_Monthly!GV136&lt;&gt;"",ESI_Monthly!GV136,"")</f>
        <v>100.7</v>
      </c>
    </row>
    <row r="137" spans="1:7" ht="12" customHeight="1">
      <c r="A137" s="33">
        <f>IF(ESI_Monthly!$A137&lt;&gt;"",ESI_Monthly!$A137," ")</f>
        <v>35185</v>
      </c>
      <c r="B137" s="95">
        <f>IF(ESI_Monthly!GQ137&lt;&gt;"",ESI_Monthly!GQ137,"")</f>
        <v>-7.4</v>
      </c>
      <c r="C137" s="95" t="str">
        <f>IF(ESI_Monthly!GR137&lt;&gt;"",ESI_Monthly!GR137,"")</f>
        <v/>
      </c>
      <c r="D137" s="95">
        <f>IF(ESI_Monthly!GS137&lt;&gt;"",ESI_Monthly!GS137,"")</f>
        <v>-3.6</v>
      </c>
      <c r="E137" s="95">
        <f>IF(ESI_Monthly!GT137&lt;&gt;"",ESI_Monthly!GT137,"")</f>
        <v>9.1</v>
      </c>
      <c r="F137" s="95">
        <f>IF(ESI_Monthly!GU137&lt;&gt;"",ESI_Monthly!GU137,"")</f>
        <v>-35.1</v>
      </c>
      <c r="G137" s="95">
        <f>IF(ESI_Monthly!GV137&lt;&gt;"",ESI_Monthly!GV137,"")</f>
        <v>100.6</v>
      </c>
    </row>
    <row r="138" spans="1:7" ht="12" customHeight="1">
      <c r="A138" s="33">
        <f>IF(ESI_Monthly!$A138&lt;&gt;"",ESI_Monthly!$A138," ")</f>
        <v>35216</v>
      </c>
      <c r="B138" s="95">
        <f>IF(ESI_Monthly!GQ138&lt;&gt;"",ESI_Monthly!GQ138,"")</f>
        <v>-11.6</v>
      </c>
      <c r="C138" s="95" t="str">
        <f>IF(ESI_Monthly!GR138&lt;&gt;"",ESI_Monthly!GR138,"")</f>
        <v/>
      </c>
      <c r="D138" s="95">
        <f>IF(ESI_Monthly!GS138&lt;&gt;"",ESI_Monthly!GS138,"")</f>
        <v>-6.1</v>
      </c>
      <c r="E138" s="95">
        <f>IF(ESI_Monthly!GT138&lt;&gt;"",ESI_Monthly!GT138,"")</f>
        <v>9.4</v>
      </c>
      <c r="F138" s="95">
        <f>IF(ESI_Monthly!GU138&lt;&gt;"",ESI_Monthly!GU138,"")</f>
        <v>-29.4</v>
      </c>
      <c r="G138" s="95">
        <f>IF(ESI_Monthly!GV138&lt;&gt;"",ESI_Monthly!GV138,"")</f>
        <v>96.5</v>
      </c>
    </row>
    <row r="139" spans="1:7" ht="12" customHeight="1">
      <c r="A139" s="33">
        <f>IF(ESI_Monthly!$A139&lt;&gt;"",ESI_Monthly!$A139," ")</f>
        <v>35246</v>
      </c>
      <c r="B139" s="95">
        <f>IF(ESI_Monthly!GQ139&lt;&gt;"",ESI_Monthly!GQ139,"")</f>
        <v>-10.199999999999999</v>
      </c>
      <c r="C139" s="95" t="str">
        <f>IF(ESI_Monthly!GR139&lt;&gt;"",ESI_Monthly!GR139,"")</f>
        <v/>
      </c>
      <c r="D139" s="95">
        <f>IF(ESI_Monthly!GS139&lt;&gt;"",ESI_Monthly!GS139,"")</f>
        <v>-7.3</v>
      </c>
      <c r="E139" s="95">
        <f>IF(ESI_Monthly!GT139&lt;&gt;"",ESI_Monthly!GT139,"")</f>
        <v>16.8</v>
      </c>
      <c r="F139" s="95">
        <f>IF(ESI_Monthly!GU139&lt;&gt;"",ESI_Monthly!GU139,"")</f>
        <v>-26.2</v>
      </c>
      <c r="G139" s="95">
        <f>IF(ESI_Monthly!GV139&lt;&gt;"",ESI_Monthly!GV139,"")</f>
        <v>98.9</v>
      </c>
    </row>
    <row r="140" spans="1:7" ht="12" customHeight="1">
      <c r="A140" s="33">
        <f>IF(ESI_Monthly!$A140&lt;&gt;"",ESI_Monthly!$A140," ")</f>
        <v>35277</v>
      </c>
      <c r="B140" s="95">
        <f>IF(ESI_Monthly!GQ140&lt;&gt;"",ESI_Monthly!GQ140,"")</f>
        <v>-4.0999999999999996</v>
      </c>
      <c r="C140" s="95" t="str">
        <f>IF(ESI_Monthly!GR140&lt;&gt;"",ESI_Monthly!GR140,"")</f>
        <v/>
      </c>
      <c r="D140" s="95">
        <f>IF(ESI_Monthly!GS140&lt;&gt;"",ESI_Monthly!GS140,"")</f>
        <v>-5.7</v>
      </c>
      <c r="E140" s="95">
        <f>IF(ESI_Monthly!GT140&lt;&gt;"",ESI_Monthly!GT140,"")</f>
        <v>12.5</v>
      </c>
      <c r="F140" s="95">
        <f>IF(ESI_Monthly!GU140&lt;&gt;"",ESI_Monthly!GU140,"")</f>
        <v>-26.2</v>
      </c>
      <c r="G140" s="95">
        <f>IF(ESI_Monthly!GV140&lt;&gt;"",ESI_Monthly!GV140,"")</f>
        <v>102.7</v>
      </c>
    </row>
    <row r="141" spans="1:7" ht="12" customHeight="1">
      <c r="A141" s="33">
        <f>IF(ESI_Monthly!$A141&lt;&gt;"",ESI_Monthly!$A141," ")</f>
        <v>35308</v>
      </c>
      <c r="B141" s="95">
        <f>IF(ESI_Monthly!GQ141&lt;&gt;"",ESI_Monthly!GQ141,"")</f>
        <v>-6.6</v>
      </c>
      <c r="C141" s="95" t="str">
        <f>IF(ESI_Monthly!GR141&lt;&gt;"",ESI_Monthly!GR141,"")</f>
        <v/>
      </c>
      <c r="D141" s="95">
        <f>IF(ESI_Monthly!GS141&lt;&gt;"",ESI_Monthly!GS141,"")</f>
        <v>-4.7</v>
      </c>
      <c r="E141" s="95">
        <f>IF(ESI_Monthly!GT141&lt;&gt;"",ESI_Monthly!GT141,"")</f>
        <v>17.899999999999999</v>
      </c>
      <c r="F141" s="95">
        <f>IF(ESI_Monthly!GU141&lt;&gt;"",ESI_Monthly!GU141,"")</f>
        <v>-27.5</v>
      </c>
      <c r="G141" s="95">
        <f>IF(ESI_Monthly!GV141&lt;&gt;"",ESI_Monthly!GV141,"")</f>
        <v>101.9</v>
      </c>
    </row>
    <row r="142" spans="1:7" ht="12" customHeight="1">
      <c r="A142" s="33">
        <f>IF(ESI_Monthly!$A142&lt;&gt;"",ESI_Monthly!$A142," ")</f>
        <v>35338</v>
      </c>
      <c r="B142" s="95">
        <f>IF(ESI_Monthly!GQ142&lt;&gt;"",ESI_Monthly!GQ142,"")</f>
        <v>-5</v>
      </c>
      <c r="C142" s="95" t="str">
        <f>IF(ESI_Monthly!GR142&lt;&gt;"",ESI_Monthly!GR142,"")</f>
        <v/>
      </c>
      <c r="D142" s="95">
        <f>IF(ESI_Monthly!GS142&lt;&gt;"",ESI_Monthly!GS142,"")</f>
        <v>-3.2</v>
      </c>
      <c r="E142" s="95">
        <f>IF(ESI_Monthly!GT142&lt;&gt;"",ESI_Monthly!GT142,"")</f>
        <v>20.2</v>
      </c>
      <c r="F142" s="95">
        <f>IF(ESI_Monthly!GU142&lt;&gt;"",ESI_Monthly!GU142,"")</f>
        <v>-26.7</v>
      </c>
      <c r="G142" s="95">
        <f>IF(ESI_Monthly!GV142&lt;&gt;"",ESI_Monthly!GV142,"")</f>
        <v>103.8</v>
      </c>
    </row>
    <row r="143" spans="1:7" ht="12" customHeight="1">
      <c r="A143" s="33">
        <f>IF(ESI_Monthly!$A143&lt;&gt;"",ESI_Monthly!$A143," ")</f>
        <v>35369</v>
      </c>
      <c r="B143" s="95">
        <f>IF(ESI_Monthly!GQ143&lt;&gt;"",ESI_Monthly!GQ143,"")</f>
        <v>1.5</v>
      </c>
      <c r="C143" s="95" t="str">
        <f>IF(ESI_Monthly!GR143&lt;&gt;"",ESI_Monthly!GR143,"")</f>
        <v/>
      </c>
      <c r="D143" s="95">
        <f>IF(ESI_Monthly!GS143&lt;&gt;"",ESI_Monthly!GS143,"")</f>
        <v>-2.5</v>
      </c>
      <c r="E143" s="95">
        <f>IF(ESI_Monthly!GT143&lt;&gt;"",ESI_Monthly!GT143,"")</f>
        <v>18.899999999999999</v>
      </c>
      <c r="F143" s="95">
        <f>IF(ESI_Monthly!GU143&lt;&gt;"",ESI_Monthly!GU143,"")</f>
        <v>-22</v>
      </c>
      <c r="G143" s="95">
        <f>IF(ESI_Monthly!GV143&lt;&gt;"",ESI_Monthly!GV143,"")</f>
        <v>107.7</v>
      </c>
    </row>
    <row r="144" spans="1:7" ht="12" customHeight="1">
      <c r="A144" s="33">
        <f>IF(ESI_Monthly!$A144&lt;&gt;"",ESI_Monthly!$A144," ")</f>
        <v>35399</v>
      </c>
      <c r="B144" s="95">
        <f>IF(ESI_Monthly!GQ144&lt;&gt;"",ESI_Monthly!GQ144,"")</f>
        <v>4.5999999999999996</v>
      </c>
      <c r="C144" s="95" t="str">
        <f>IF(ESI_Monthly!GR144&lt;&gt;"",ESI_Monthly!GR144,"")</f>
        <v/>
      </c>
      <c r="D144" s="95">
        <f>IF(ESI_Monthly!GS144&lt;&gt;"",ESI_Monthly!GS144,"")</f>
        <v>-0.6</v>
      </c>
      <c r="E144" s="95">
        <f>IF(ESI_Monthly!GT144&lt;&gt;"",ESI_Monthly!GT144,"")</f>
        <v>22.2</v>
      </c>
      <c r="F144" s="95">
        <f>IF(ESI_Monthly!GU144&lt;&gt;"",ESI_Monthly!GU144,"")</f>
        <v>-19.7</v>
      </c>
      <c r="G144" s="95">
        <f>IF(ESI_Monthly!GV144&lt;&gt;"",ESI_Monthly!GV144,"")</f>
        <v>110.9</v>
      </c>
    </row>
    <row r="145" spans="1:7" ht="12" customHeight="1">
      <c r="A145" s="33">
        <f>IF(ESI_Monthly!$A145&lt;&gt;"",ESI_Monthly!$A145," ")</f>
        <v>35430</v>
      </c>
      <c r="B145" s="95">
        <f>IF(ESI_Monthly!GQ145&lt;&gt;"",ESI_Monthly!GQ145,"")</f>
        <v>-2.9</v>
      </c>
      <c r="C145" s="95" t="str">
        <f>IF(ESI_Monthly!GR145&lt;&gt;"",ESI_Monthly!GR145,"")</f>
        <v/>
      </c>
      <c r="D145" s="95">
        <f>IF(ESI_Monthly!GS145&lt;&gt;"",ESI_Monthly!GS145,"")</f>
        <v>-1.9</v>
      </c>
      <c r="E145" s="95">
        <f>IF(ESI_Monthly!GT145&lt;&gt;"",ESI_Monthly!GT145,"")</f>
        <v>16.3</v>
      </c>
      <c r="F145" s="95">
        <f>IF(ESI_Monthly!GU145&lt;&gt;"",ESI_Monthly!GU145,"")</f>
        <v>-16.100000000000001</v>
      </c>
      <c r="G145" s="95">
        <f>IF(ESI_Monthly!GV145&lt;&gt;"",ESI_Monthly!GV145,"")</f>
        <v>105.8</v>
      </c>
    </row>
    <row r="146" spans="1:7" ht="12" customHeight="1">
      <c r="A146" s="33">
        <f>IF(ESI_Monthly!$A146&lt;&gt;"",ESI_Monthly!$A146," ")</f>
        <v>35461</v>
      </c>
      <c r="B146" s="95">
        <f>IF(ESI_Monthly!GQ146&lt;&gt;"",ESI_Monthly!GQ146,"")</f>
        <v>-1.6</v>
      </c>
      <c r="C146" s="95">
        <f>IF(ESI_Monthly!GR146&lt;&gt;"",ESI_Monthly!GR146,"")</f>
        <v>31.3</v>
      </c>
      <c r="D146" s="95">
        <f>IF(ESI_Monthly!GS146&lt;&gt;"",ESI_Monthly!GS146,"")</f>
        <v>-2.7</v>
      </c>
      <c r="E146" s="95">
        <f>IF(ESI_Monthly!GT146&lt;&gt;"",ESI_Monthly!GT146,"")</f>
        <v>17</v>
      </c>
      <c r="F146" s="95">
        <f>IF(ESI_Monthly!GU146&lt;&gt;"",ESI_Monthly!GU146,"")</f>
        <v>-14.8</v>
      </c>
      <c r="G146" s="95">
        <f>IF(ESI_Monthly!GV146&lt;&gt;"",ESI_Monthly!GV146,"")</f>
        <v>110</v>
      </c>
    </row>
    <row r="147" spans="1:7" ht="12" customHeight="1">
      <c r="A147" s="33">
        <f>IF(ESI_Monthly!$A147&lt;&gt;"",ESI_Monthly!$A147," ")</f>
        <v>35489</v>
      </c>
      <c r="B147" s="95">
        <f>IF(ESI_Monthly!GQ147&lt;&gt;"",ESI_Monthly!GQ147,"")</f>
        <v>-5</v>
      </c>
      <c r="C147" s="95">
        <f>IF(ESI_Monthly!GR147&lt;&gt;"",ESI_Monthly!GR147,"")</f>
        <v>30.7</v>
      </c>
      <c r="D147" s="95">
        <f>IF(ESI_Monthly!GS147&lt;&gt;"",ESI_Monthly!GS147,"")</f>
        <v>1.5</v>
      </c>
      <c r="E147" s="95">
        <f>IF(ESI_Monthly!GT147&lt;&gt;"",ESI_Monthly!GT147,"")</f>
        <v>10.5</v>
      </c>
      <c r="F147" s="95">
        <f>IF(ESI_Monthly!GU147&lt;&gt;"",ESI_Monthly!GU147,"")</f>
        <v>-13.5</v>
      </c>
      <c r="G147" s="95">
        <f>IF(ESI_Monthly!GV147&lt;&gt;"",ESI_Monthly!GV147,"")</f>
        <v>110.3</v>
      </c>
    </row>
    <row r="148" spans="1:7" ht="12" customHeight="1">
      <c r="A148" s="33">
        <f>IF(ESI_Monthly!$A148&lt;&gt;"",ESI_Monthly!$A148," ")</f>
        <v>35520</v>
      </c>
      <c r="B148" s="95">
        <f>IF(ESI_Monthly!GQ148&lt;&gt;"",ESI_Monthly!GQ148,"")</f>
        <v>-1.6</v>
      </c>
      <c r="C148" s="95">
        <f>IF(ESI_Monthly!GR148&lt;&gt;"",ESI_Monthly!GR148,"")</f>
        <v>30.6</v>
      </c>
      <c r="D148" s="95">
        <f>IF(ESI_Monthly!GS148&lt;&gt;"",ESI_Monthly!GS148,"")</f>
        <v>0.8</v>
      </c>
      <c r="E148" s="95">
        <f>IF(ESI_Monthly!GT148&lt;&gt;"",ESI_Monthly!GT148,"")</f>
        <v>12</v>
      </c>
      <c r="F148" s="95">
        <f>IF(ESI_Monthly!GU148&lt;&gt;"",ESI_Monthly!GU148,"")</f>
        <v>-13.4</v>
      </c>
      <c r="G148" s="95">
        <f>IF(ESI_Monthly!GV148&lt;&gt;"",ESI_Monthly!GV148,"")</f>
        <v>110.9</v>
      </c>
    </row>
    <row r="149" spans="1:7" ht="12" customHeight="1">
      <c r="A149" s="33">
        <f>IF(ESI_Monthly!$A149&lt;&gt;"",ESI_Monthly!$A149," ")</f>
        <v>35550</v>
      </c>
      <c r="B149" s="95">
        <f>IF(ESI_Monthly!GQ149&lt;&gt;"",ESI_Monthly!GQ149,"")</f>
        <v>-4.3</v>
      </c>
      <c r="C149" s="95">
        <f>IF(ESI_Monthly!GR149&lt;&gt;"",ESI_Monthly!GR149,"")</f>
        <v>26.8</v>
      </c>
      <c r="D149" s="95">
        <f>IF(ESI_Monthly!GS149&lt;&gt;"",ESI_Monthly!GS149,"")</f>
        <v>0</v>
      </c>
      <c r="E149" s="95">
        <f>IF(ESI_Monthly!GT149&lt;&gt;"",ESI_Monthly!GT149,"")</f>
        <v>11.3</v>
      </c>
      <c r="F149" s="95">
        <f>IF(ESI_Monthly!GU149&lt;&gt;"",ESI_Monthly!GU149,"")</f>
        <v>-11.5</v>
      </c>
      <c r="G149" s="95">
        <f>IF(ESI_Monthly!GV149&lt;&gt;"",ESI_Monthly!GV149,"")</f>
        <v>108.8</v>
      </c>
    </row>
    <row r="150" spans="1:7" ht="12" customHeight="1">
      <c r="A150" s="33">
        <f>IF(ESI_Monthly!$A150&lt;&gt;"",ESI_Monthly!$A150," ")</f>
        <v>35581</v>
      </c>
      <c r="B150" s="95">
        <f>IF(ESI_Monthly!GQ150&lt;&gt;"",ESI_Monthly!GQ150,"")</f>
        <v>-4.3</v>
      </c>
      <c r="C150" s="95">
        <f>IF(ESI_Monthly!GR150&lt;&gt;"",ESI_Monthly!GR150,"")</f>
        <v>26.4</v>
      </c>
      <c r="D150" s="95">
        <f>IF(ESI_Monthly!GS150&lt;&gt;"",ESI_Monthly!GS150,"")</f>
        <v>2.5</v>
      </c>
      <c r="E150" s="95">
        <f>IF(ESI_Monthly!GT150&lt;&gt;"",ESI_Monthly!GT150,"")</f>
        <v>11.6</v>
      </c>
      <c r="F150" s="95">
        <f>IF(ESI_Monthly!GU150&lt;&gt;"",ESI_Monthly!GU150,"")</f>
        <v>-15</v>
      </c>
      <c r="G150" s="95">
        <f>IF(ESI_Monthly!GV150&lt;&gt;"",ESI_Monthly!GV150,"")</f>
        <v>109.5</v>
      </c>
    </row>
    <row r="151" spans="1:7" ht="12" customHeight="1">
      <c r="A151" s="33">
        <f>IF(ESI_Monthly!$A151&lt;&gt;"",ESI_Monthly!$A151," ")</f>
        <v>35611</v>
      </c>
      <c r="B151" s="95">
        <f>IF(ESI_Monthly!GQ151&lt;&gt;"",ESI_Monthly!GQ151,"")</f>
        <v>-4.2</v>
      </c>
      <c r="C151" s="95">
        <f>IF(ESI_Monthly!GR151&lt;&gt;"",ESI_Monthly!GR151,"")</f>
        <v>25.9</v>
      </c>
      <c r="D151" s="95">
        <f>IF(ESI_Monthly!GS151&lt;&gt;"",ESI_Monthly!GS151,"")</f>
        <v>2.1</v>
      </c>
      <c r="E151" s="95">
        <f>IF(ESI_Monthly!GT151&lt;&gt;"",ESI_Monthly!GT151,"")</f>
        <v>10</v>
      </c>
      <c r="F151" s="95">
        <f>IF(ESI_Monthly!GU151&lt;&gt;"",ESI_Monthly!GU151,"")</f>
        <v>-16</v>
      </c>
      <c r="G151" s="95">
        <f>IF(ESI_Monthly!GV151&lt;&gt;"",ESI_Monthly!GV151,"")</f>
        <v>108.1</v>
      </c>
    </row>
    <row r="152" spans="1:7" ht="12" customHeight="1">
      <c r="A152" s="33">
        <f>IF(ESI_Monthly!$A152&lt;&gt;"",ESI_Monthly!$A152," ")</f>
        <v>35642</v>
      </c>
      <c r="B152" s="95">
        <f>IF(ESI_Monthly!GQ152&lt;&gt;"",ESI_Monthly!GQ152,"")</f>
        <v>2</v>
      </c>
      <c r="C152" s="95">
        <f>IF(ESI_Monthly!GR152&lt;&gt;"",ESI_Monthly!GR152,"")</f>
        <v>33.799999999999997</v>
      </c>
      <c r="D152" s="95">
        <f>IF(ESI_Monthly!GS152&lt;&gt;"",ESI_Monthly!GS152,"")</f>
        <v>0.8</v>
      </c>
      <c r="E152" s="95">
        <f>IF(ESI_Monthly!GT152&lt;&gt;"",ESI_Monthly!GT152,"")</f>
        <v>9.1</v>
      </c>
      <c r="F152" s="95">
        <f>IF(ESI_Monthly!GU152&lt;&gt;"",ESI_Monthly!GU152,"")</f>
        <v>-12.5</v>
      </c>
      <c r="G152" s="95">
        <f>IF(ESI_Monthly!GV152&lt;&gt;"",ESI_Monthly!GV152,"")</f>
        <v>112.9</v>
      </c>
    </row>
    <row r="153" spans="1:7" ht="12" customHeight="1">
      <c r="A153" s="33">
        <f>IF(ESI_Monthly!$A153&lt;&gt;"",ESI_Monthly!$A153," ")</f>
        <v>35673</v>
      </c>
      <c r="B153" s="95">
        <f>IF(ESI_Monthly!GQ153&lt;&gt;"",ESI_Monthly!GQ153,"")</f>
        <v>-5.5</v>
      </c>
      <c r="C153" s="95">
        <f>IF(ESI_Monthly!GR153&lt;&gt;"",ESI_Monthly!GR153,"")</f>
        <v>34</v>
      </c>
      <c r="D153" s="95">
        <f>IF(ESI_Monthly!GS153&lt;&gt;"",ESI_Monthly!GS153,"")</f>
        <v>0.7</v>
      </c>
      <c r="E153" s="95">
        <f>IF(ESI_Monthly!GT153&lt;&gt;"",ESI_Monthly!GT153,"")</f>
        <v>6.8</v>
      </c>
      <c r="F153" s="95">
        <f>IF(ESI_Monthly!GU153&lt;&gt;"",ESI_Monthly!GU153,"")</f>
        <v>-10.9</v>
      </c>
      <c r="G153" s="95">
        <f>IF(ESI_Monthly!GV153&lt;&gt;"",ESI_Monthly!GV153,"")</f>
        <v>109.7</v>
      </c>
    </row>
    <row r="154" spans="1:7" ht="12" customHeight="1">
      <c r="A154" s="33">
        <f>IF(ESI_Monthly!$A154&lt;&gt;"",ESI_Monthly!$A154," ")</f>
        <v>35703</v>
      </c>
      <c r="B154" s="95">
        <f>IF(ESI_Monthly!GQ154&lt;&gt;"",ESI_Monthly!GQ154,"")</f>
        <v>-2.2000000000000002</v>
      </c>
      <c r="C154" s="95">
        <f>IF(ESI_Monthly!GR154&lt;&gt;"",ESI_Monthly!GR154,"")</f>
        <v>33.9</v>
      </c>
      <c r="D154" s="95">
        <f>IF(ESI_Monthly!GS154&lt;&gt;"",ESI_Monthly!GS154,"")</f>
        <v>1.9</v>
      </c>
      <c r="E154" s="95">
        <f>IF(ESI_Monthly!GT154&lt;&gt;"",ESI_Monthly!GT154,"")</f>
        <v>11.1</v>
      </c>
      <c r="F154" s="95">
        <f>IF(ESI_Monthly!GU154&lt;&gt;"",ESI_Monthly!GU154,"")</f>
        <v>-4.8</v>
      </c>
      <c r="G154" s="95">
        <f>IF(ESI_Monthly!GV154&lt;&gt;"",ESI_Monthly!GV154,"")</f>
        <v>112.2</v>
      </c>
    </row>
    <row r="155" spans="1:7" ht="12" customHeight="1">
      <c r="A155" s="33">
        <f>IF(ESI_Monthly!$A155&lt;&gt;"",ESI_Monthly!$A155," ")</f>
        <v>35734</v>
      </c>
      <c r="B155" s="95">
        <f>IF(ESI_Monthly!GQ155&lt;&gt;"",ESI_Monthly!GQ155,"")</f>
        <v>3</v>
      </c>
      <c r="C155" s="95">
        <f>IF(ESI_Monthly!GR155&lt;&gt;"",ESI_Monthly!GR155,"")</f>
        <v>36.1</v>
      </c>
      <c r="D155" s="95">
        <f>IF(ESI_Monthly!GS155&lt;&gt;"",ESI_Monthly!GS155,"")</f>
        <v>3.3</v>
      </c>
      <c r="E155" s="95">
        <f>IF(ESI_Monthly!GT155&lt;&gt;"",ESI_Monthly!GT155,"")</f>
        <v>10.6</v>
      </c>
      <c r="F155" s="95">
        <f>IF(ESI_Monthly!GU155&lt;&gt;"",ESI_Monthly!GU155,"")</f>
        <v>-6.7</v>
      </c>
      <c r="G155" s="95">
        <f>IF(ESI_Monthly!GV155&lt;&gt;"",ESI_Monthly!GV155,"")</f>
        <v>114.6</v>
      </c>
    </row>
    <row r="156" spans="1:7" ht="12" customHeight="1">
      <c r="A156" s="33">
        <f>IF(ESI_Monthly!$A156&lt;&gt;"",ESI_Monthly!$A156," ")</f>
        <v>35764</v>
      </c>
      <c r="B156" s="95">
        <f>IF(ESI_Monthly!GQ156&lt;&gt;"",ESI_Monthly!GQ156,"")</f>
        <v>-1.4</v>
      </c>
      <c r="C156" s="95">
        <f>IF(ESI_Monthly!GR156&lt;&gt;"",ESI_Monthly!GR156,"")</f>
        <v>35.9</v>
      </c>
      <c r="D156" s="95">
        <f>IF(ESI_Monthly!GS156&lt;&gt;"",ESI_Monthly!GS156,"")</f>
        <v>0.5</v>
      </c>
      <c r="E156" s="95">
        <f>IF(ESI_Monthly!GT156&lt;&gt;"",ESI_Monthly!GT156,"")</f>
        <v>8.5</v>
      </c>
      <c r="F156" s="95">
        <f>IF(ESI_Monthly!GU156&lt;&gt;"",ESI_Monthly!GU156,"")</f>
        <v>-5.0999999999999996</v>
      </c>
      <c r="G156" s="95">
        <f>IF(ESI_Monthly!GV156&lt;&gt;"",ESI_Monthly!GV156,"")</f>
        <v>112.6</v>
      </c>
    </row>
    <row r="157" spans="1:7" ht="12" customHeight="1">
      <c r="A157" s="33">
        <f>IF(ESI_Monthly!$A157&lt;&gt;"",ESI_Monthly!$A157," ")</f>
        <v>35795</v>
      </c>
      <c r="B157" s="95">
        <f>IF(ESI_Monthly!GQ157&lt;&gt;"",ESI_Monthly!GQ157,"")</f>
        <v>2.5</v>
      </c>
      <c r="C157" s="95">
        <f>IF(ESI_Monthly!GR157&lt;&gt;"",ESI_Monthly!GR157,"")</f>
        <v>35.5</v>
      </c>
      <c r="D157" s="95">
        <f>IF(ESI_Monthly!GS157&lt;&gt;"",ESI_Monthly!GS157,"")</f>
        <v>1.8</v>
      </c>
      <c r="E157" s="95">
        <f>IF(ESI_Monthly!GT157&lt;&gt;"",ESI_Monthly!GT157,"")</f>
        <v>6.2</v>
      </c>
      <c r="F157" s="95">
        <f>IF(ESI_Monthly!GU157&lt;&gt;"",ESI_Monthly!GU157,"")</f>
        <v>-2</v>
      </c>
      <c r="G157" s="95">
        <f>IF(ESI_Monthly!GV157&lt;&gt;"",ESI_Monthly!GV157,"")</f>
        <v>114.9</v>
      </c>
    </row>
    <row r="158" spans="1:7" ht="12" customHeight="1">
      <c r="A158" s="33">
        <f>IF(ESI_Monthly!$A158&lt;&gt;"",ESI_Monthly!$A158," ")</f>
        <v>35826</v>
      </c>
      <c r="B158" s="95">
        <f>IF(ESI_Monthly!GQ158&lt;&gt;"",ESI_Monthly!GQ158,"")</f>
        <v>-1</v>
      </c>
      <c r="C158" s="95">
        <f>IF(ESI_Monthly!GR158&lt;&gt;"",ESI_Monthly!GR158,"")</f>
        <v>21</v>
      </c>
      <c r="D158" s="95">
        <f>IF(ESI_Monthly!GS158&lt;&gt;"",ESI_Monthly!GS158,"")</f>
        <v>-0.9</v>
      </c>
      <c r="E158" s="95">
        <f>IF(ESI_Monthly!GT158&lt;&gt;"",ESI_Monthly!GT158,"")</f>
        <v>12.4</v>
      </c>
      <c r="F158" s="95">
        <f>IF(ESI_Monthly!GU158&lt;&gt;"",ESI_Monthly!GU158,"")</f>
        <v>-6.2</v>
      </c>
      <c r="G158" s="95">
        <f>IF(ESI_Monthly!GV158&lt;&gt;"",ESI_Monthly!GV158,"")</f>
        <v>109</v>
      </c>
    </row>
    <row r="159" spans="1:7" ht="12" customHeight="1">
      <c r="A159" s="33">
        <f>IF(ESI_Monthly!$A159&lt;&gt;"",ESI_Monthly!$A159," ")</f>
        <v>35854</v>
      </c>
      <c r="B159" s="95">
        <f>IF(ESI_Monthly!GQ159&lt;&gt;"",ESI_Monthly!GQ159,"")</f>
        <v>-1.1000000000000001</v>
      </c>
      <c r="C159" s="95">
        <f>IF(ESI_Monthly!GR159&lt;&gt;"",ESI_Monthly!GR159,"")</f>
        <v>20.399999999999999</v>
      </c>
      <c r="D159" s="95">
        <f>IF(ESI_Monthly!GS159&lt;&gt;"",ESI_Monthly!GS159,"")</f>
        <v>0</v>
      </c>
      <c r="E159" s="95">
        <f>IF(ESI_Monthly!GT159&lt;&gt;"",ESI_Monthly!GT159,"")</f>
        <v>4.7</v>
      </c>
      <c r="F159" s="95">
        <f>IF(ESI_Monthly!GU159&lt;&gt;"",ESI_Monthly!GU159,"")</f>
        <v>-4.7</v>
      </c>
      <c r="G159" s="95">
        <f>IF(ESI_Monthly!GV159&lt;&gt;"",ESI_Monthly!GV159,"")</f>
        <v>109</v>
      </c>
    </row>
    <row r="160" spans="1:7" ht="12" customHeight="1">
      <c r="A160" s="33">
        <f>IF(ESI_Monthly!$A160&lt;&gt;"",ESI_Monthly!$A160," ")</f>
        <v>35885</v>
      </c>
      <c r="B160" s="95">
        <f>IF(ESI_Monthly!GQ160&lt;&gt;"",ESI_Monthly!GQ160,"")</f>
        <v>-2.6</v>
      </c>
      <c r="C160" s="95">
        <f>IF(ESI_Monthly!GR160&lt;&gt;"",ESI_Monthly!GR160,"")</f>
        <v>20.2</v>
      </c>
      <c r="D160" s="95">
        <f>IF(ESI_Monthly!GS160&lt;&gt;"",ESI_Monthly!GS160,"")</f>
        <v>0.3</v>
      </c>
      <c r="E160" s="95">
        <f>IF(ESI_Monthly!GT160&lt;&gt;"",ESI_Monthly!GT160,"")</f>
        <v>5.8</v>
      </c>
      <c r="F160" s="95">
        <f>IF(ESI_Monthly!GU160&lt;&gt;"",ESI_Monthly!GU160,"")</f>
        <v>-8.8000000000000007</v>
      </c>
      <c r="G160" s="95">
        <f>IF(ESI_Monthly!GV160&lt;&gt;"",ESI_Monthly!GV160,"")</f>
        <v>108.2</v>
      </c>
    </row>
    <row r="161" spans="1:7" ht="12" customHeight="1">
      <c r="A161" s="33">
        <f>IF(ESI_Monthly!$A161&lt;&gt;"",ESI_Monthly!$A161," ")</f>
        <v>35915</v>
      </c>
      <c r="B161" s="95">
        <f>IF(ESI_Monthly!GQ161&lt;&gt;"",ESI_Monthly!GQ161,"")</f>
        <v>-5.2</v>
      </c>
      <c r="C161" s="95">
        <f>IF(ESI_Monthly!GR161&lt;&gt;"",ESI_Monthly!GR161,"")</f>
        <v>33.5</v>
      </c>
      <c r="D161" s="95">
        <f>IF(ESI_Monthly!GS161&lt;&gt;"",ESI_Monthly!GS161,"")</f>
        <v>1.1000000000000001</v>
      </c>
      <c r="E161" s="95">
        <f>IF(ESI_Monthly!GT161&lt;&gt;"",ESI_Monthly!GT161,"")</f>
        <v>5</v>
      </c>
      <c r="F161" s="95">
        <f>IF(ESI_Monthly!GU161&lt;&gt;"",ESI_Monthly!GU161,"")</f>
        <v>-7.7</v>
      </c>
      <c r="G161" s="95">
        <f>IF(ESI_Monthly!GV161&lt;&gt;"",ESI_Monthly!GV161,"")</f>
        <v>110.2</v>
      </c>
    </row>
    <row r="162" spans="1:7" ht="12" customHeight="1">
      <c r="A162" s="33">
        <f>IF(ESI_Monthly!$A162&lt;&gt;"",ESI_Monthly!$A162," ")</f>
        <v>35946</v>
      </c>
      <c r="B162" s="95">
        <f>IF(ESI_Monthly!GQ162&lt;&gt;"",ESI_Monthly!GQ162,"")</f>
        <v>-11.1</v>
      </c>
      <c r="C162" s="95">
        <f>IF(ESI_Monthly!GR162&lt;&gt;"",ESI_Monthly!GR162,"")</f>
        <v>33</v>
      </c>
      <c r="D162" s="95">
        <f>IF(ESI_Monthly!GS162&lt;&gt;"",ESI_Monthly!GS162,"")</f>
        <v>1.2</v>
      </c>
      <c r="E162" s="95">
        <f>IF(ESI_Monthly!GT162&lt;&gt;"",ESI_Monthly!GT162,"")</f>
        <v>6.1</v>
      </c>
      <c r="F162" s="95">
        <f>IF(ESI_Monthly!GU162&lt;&gt;"",ESI_Monthly!GU162,"")</f>
        <v>-4.7</v>
      </c>
      <c r="G162" s="95">
        <f>IF(ESI_Monthly!GV162&lt;&gt;"",ESI_Monthly!GV162,"")</f>
        <v>108.5</v>
      </c>
    </row>
    <row r="163" spans="1:7" ht="12" customHeight="1">
      <c r="A163" s="33">
        <f>IF(ESI_Monthly!$A163&lt;&gt;"",ESI_Monthly!$A163," ")</f>
        <v>35976</v>
      </c>
      <c r="B163" s="95">
        <f>IF(ESI_Monthly!GQ163&lt;&gt;"",ESI_Monthly!GQ163,"")</f>
        <v>-13.7</v>
      </c>
      <c r="C163" s="95">
        <f>IF(ESI_Monthly!GR163&lt;&gt;"",ESI_Monthly!GR163,"")</f>
        <v>32.4</v>
      </c>
      <c r="D163" s="95">
        <f>IF(ESI_Monthly!GS163&lt;&gt;"",ESI_Monthly!GS163,"")</f>
        <v>-1.3</v>
      </c>
      <c r="E163" s="95">
        <f>IF(ESI_Monthly!GT163&lt;&gt;"",ESI_Monthly!GT163,"")</f>
        <v>-4.4000000000000004</v>
      </c>
      <c r="F163" s="95">
        <f>IF(ESI_Monthly!GU163&lt;&gt;"",ESI_Monthly!GU163,"")</f>
        <v>-11.8</v>
      </c>
      <c r="G163" s="95">
        <f>IF(ESI_Monthly!GV163&lt;&gt;"",ESI_Monthly!GV163,"")</f>
        <v>105.6</v>
      </c>
    </row>
    <row r="164" spans="1:7" ht="12" customHeight="1">
      <c r="A164" s="33">
        <f>IF(ESI_Monthly!$A164&lt;&gt;"",ESI_Monthly!$A164," ")</f>
        <v>36007</v>
      </c>
      <c r="B164" s="95">
        <f>IF(ESI_Monthly!GQ164&lt;&gt;"",ESI_Monthly!GQ164,"")</f>
        <v>-15.6</v>
      </c>
      <c r="C164" s="95">
        <f>IF(ESI_Monthly!GR164&lt;&gt;"",ESI_Monthly!GR164,"")</f>
        <v>19.100000000000001</v>
      </c>
      <c r="D164" s="95">
        <f>IF(ESI_Monthly!GS164&lt;&gt;"",ESI_Monthly!GS164,"")</f>
        <v>-4.3</v>
      </c>
      <c r="E164" s="95">
        <f>IF(ESI_Monthly!GT164&lt;&gt;"",ESI_Monthly!GT164,"")</f>
        <v>-8.9</v>
      </c>
      <c r="F164" s="95">
        <f>IF(ESI_Monthly!GU164&lt;&gt;"",ESI_Monthly!GU164,"")</f>
        <v>-12.6</v>
      </c>
      <c r="G164" s="95">
        <f>IF(ESI_Monthly!GV164&lt;&gt;"",ESI_Monthly!GV164,"")</f>
        <v>101.9</v>
      </c>
    </row>
    <row r="165" spans="1:7" ht="12" customHeight="1">
      <c r="A165" s="33">
        <f>IF(ESI_Monthly!$A165&lt;&gt;"",ESI_Monthly!$A165," ")</f>
        <v>36038</v>
      </c>
      <c r="B165" s="95">
        <f>IF(ESI_Monthly!GQ165&lt;&gt;"",ESI_Monthly!GQ165,"")</f>
        <v>-23.3</v>
      </c>
      <c r="C165" s="95">
        <f>IF(ESI_Monthly!GR165&lt;&gt;"",ESI_Monthly!GR165,"")</f>
        <v>19.399999999999999</v>
      </c>
      <c r="D165" s="95">
        <f>IF(ESI_Monthly!GS165&lt;&gt;"",ESI_Monthly!GS165,"")</f>
        <v>-6.5</v>
      </c>
      <c r="E165" s="95">
        <f>IF(ESI_Monthly!GT165&lt;&gt;"",ESI_Monthly!GT165,"")</f>
        <v>-11.9</v>
      </c>
      <c r="F165" s="95">
        <f>IF(ESI_Monthly!GU165&lt;&gt;"",ESI_Monthly!GU165,"")</f>
        <v>-12.8</v>
      </c>
      <c r="G165" s="95">
        <f>IF(ESI_Monthly!GV165&lt;&gt;"",ESI_Monthly!GV165,"")</f>
        <v>97</v>
      </c>
    </row>
    <row r="166" spans="1:7" ht="12" customHeight="1">
      <c r="A166" s="33">
        <f>IF(ESI_Monthly!$A166&lt;&gt;"",ESI_Monthly!$A166," ")</f>
        <v>36068</v>
      </c>
      <c r="B166" s="95">
        <f>IF(ESI_Monthly!GQ166&lt;&gt;"",ESI_Monthly!GQ166,"")</f>
        <v>-23.8</v>
      </c>
      <c r="C166" s="95">
        <f>IF(ESI_Monthly!GR166&lt;&gt;"",ESI_Monthly!GR166,"")</f>
        <v>19.399999999999999</v>
      </c>
      <c r="D166" s="95">
        <f>IF(ESI_Monthly!GS166&lt;&gt;"",ESI_Monthly!GS166,"")</f>
        <v>-4.9000000000000004</v>
      </c>
      <c r="E166" s="95">
        <f>IF(ESI_Monthly!GT166&lt;&gt;"",ESI_Monthly!GT166,"")</f>
        <v>-11.6</v>
      </c>
      <c r="F166" s="95">
        <f>IF(ESI_Monthly!GU166&lt;&gt;"",ESI_Monthly!GU166,"")</f>
        <v>-14.6</v>
      </c>
      <c r="G166" s="95">
        <f>IF(ESI_Monthly!GV166&lt;&gt;"",ESI_Monthly!GV166,"")</f>
        <v>97.6</v>
      </c>
    </row>
    <row r="167" spans="1:7" ht="12" customHeight="1">
      <c r="A167" s="33">
        <f>IF(ESI_Monthly!$A167&lt;&gt;"",ESI_Monthly!$A167," ")</f>
        <v>36099</v>
      </c>
      <c r="B167" s="95">
        <f>IF(ESI_Monthly!GQ167&lt;&gt;"",ESI_Monthly!GQ167,"")</f>
        <v>-30.6</v>
      </c>
      <c r="C167" s="95">
        <f>IF(ESI_Monthly!GR167&lt;&gt;"",ESI_Monthly!GR167,"")</f>
        <v>9.4</v>
      </c>
      <c r="D167" s="95">
        <f>IF(ESI_Monthly!GS167&lt;&gt;"",ESI_Monthly!GS167,"")</f>
        <v>-6.7</v>
      </c>
      <c r="E167" s="95">
        <f>IF(ESI_Monthly!GT167&lt;&gt;"",ESI_Monthly!GT167,"")</f>
        <v>-20.8</v>
      </c>
      <c r="F167" s="95">
        <f>IF(ESI_Monthly!GU167&lt;&gt;"",ESI_Monthly!GU167,"")</f>
        <v>-16.7</v>
      </c>
      <c r="G167" s="95">
        <f>IF(ESI_Monthly!GV167&lt;&gt;"",ESI_Monthly!GV167,"")</f>
        <v>91.4</v>
      </c>
    </row>
    <row r="168" spans="1:7" ht="12" customHeight="1">
      <c r="A168" s="33">
        <f>IF(ESI_Monthly!$A168&lt;&gt;"",ESI_Monthly!$A168," ")</f>
        <v>36129</v>
      </c>
      <c r="B168" s="95">
        <f>IF(ESI_Monthly!GQ168&lt;&gt;"",ESI_Monthly!GQ168,"")</f>
        <v>-33.700000000000003</v>
      </c>
      <c r="C168" s="95">
        <f>IF(ESI_Monthly!GR168&lt;&gt;"",ESI_Monthly!GR168,"")</f>
        <v>9.1</v>
      </c>
      <c r="D168" s="95">
        <f>IF(ESI_Monthly!GS168&lt;&gt;"",ESI_Monthly!GS168,"")</f>
        <v>-3.5</v>
      </c>
      <c r="E168" s="95">
        <f>IF(ESI_Monthly!GT168&lt;&gt;"",ESI_Monthly!GT168,"")</f>
        <v>-6.2</v>
      </c>
      <c r="F168" s="95">
        <f>IF(ESI_Monthly!GU168&lt;&gt;"",ESI_Monthly!GU168,"")</f>
        <v>-15.3</v>
      </c>
      <c r="G168" s="95">
        <f>IF(ESI_Monthly!GV168&lt;&gt;"",ESI_Monthly!GV168,"")</f>
        <v>91.1</v>
      </c>
    </row>
    <row r="169" spans="1:7" ht="12" customHeight="1">
      <c r="A169" s="33">
        <f>IF(ESI_Monthly!$A169&lt;&gt;"",ESI_Monthly!$A169," ")</f>
        <v>36160</v>
      </c>
      <c r="B169" s="95">
        <f>IF(ESI_Monthly!GQ169&lt;&gt;"",ESI_Monthly!GQ169,"")</f>
        <v>-26.4</v>
      </c>
      <c r="C169" s="95">
        <f>IF(ESI_Monthly!GR169&lt;&gt;"",ESI_Monthly!GR169,"")</f>
        <v>8.6</v>
      </c>
      <c r="D169" s="95">
        <f>IF(ESI_Monthly!GS169&lt;&gt;"",ESI_Monthly!GS169,"")</f>
        <v>-4.3</v>
      </c>
      <c r="E169" s="95">
        <f>IF(ESI_Monthly!GT169&lt;&gt;"",ESI_Monthly!GT169,"")</f>
        <v>-19.2</v>
      </c>
      <c r="F169" s="95">
        <f>IF(ESI_Monthly!GU169&lt;&gt;"",ESI_Monthly!GU169,"")</f>
        <v>-15.9</v>
      </c>
      <c r="G169" s="95">
        <f>IF(ESI_Monthly!GV169&lt;&gt;"",ESI_Monthly!GV169,"")</f>
        <v>94.4</v>
      </c>
    </row>
    <row r="170" spans="1:7" ht="12" customHeight="1">
      <c r="A170" s="33">
        <f>IF(ESI_Monthly!$A170&lt;&gt;"",ESI_Monthly!$A170," ")</f>
        <v>36191</v>
      </c>
      <c r="B170" s="95">
        <f>IF(ESI_Monthly!GQ170&lt;&gt;"",ESI_Monthly!GQ170,"")</f>
        <v>-28.9</v>
      </c>
      <c r="C170" s="95">
        <f>IF(ESI_Monthly!GR170&lt;&gt;"",ESI_Monthly!GR170,"")</f>
        <v>21.4</v>
      </c>
      <c r="D170" s="95">
        <f>IF(ESI_Monthly!GS170&lt;&gt;"",ESI_Monthly!GS170,"")</f>
        <v>-3.6</v>
      </c>
      <c r="E170" s="95">
        <f>IF(ESI_Monthly!GT170&lt;&gt;"",ESI_Monthly!GT170,"")</f>
        <v>-16.5</v>
      </c>
      <c r="F170" s="95">
        <f>IF(ESI_Monthly!GU170&lt;&gt;"",ESI_Monthly!GU170,"")</f>
        <v>-16.600000000000001</v>
      </c>
      <c r="G170" s="95">
        <f>IF(ESI_Monthly!GV170&lt;&gt;"",ESI_Monthly!GV170,"")</f>
        <v>96.2</v>
      </c>
    </row>
    <row r="171" spans="1:7" ht="12" customHeight="1">
      <c r="A171" s="33">
        <f>IF(ESI_Monthly!$A171&lt;&gt;"",ESI_Monthly!$A171," ")</f>
        <v>36219</v>
      </c>
      <c r="B171" s="95">
        <f>IF(ESI_Monthly!GQ171&lt;&gt;"",ESI_Monthly!GQ171,"")</f>
        <v>-27.5</v>
      </c>
      <c r="C171" s="95">
        <f>IF(ESI_Monthly!GR171&lt;&gt;"",ESI_Monthly!GR171,"")</f>
        <v>20.7</v>
      </c>
      <c r="D171" s="95">
        <f>IF(ESI_Monthly!GS171&lt;&gt;"",ESI_Monthly!GS171,"")</f>
        <v>-1.6</v>
      </c>
      <c r="E171" s="95">
        <f>IF(ESI_Monthly!GT171&lt;&gt;"",ESI_Monthly!GT171,"")</f>
        <v>-11.5</v>
      </c>
      <c r="F171" s="95">
        <f>IF(ESI_Monthly!GU171&lt;&gt;"",ESI_Monthly!GU171,"")</f>
        <v>-17.7</v>
      </c>
      <c r="G171" s="95">
        <f>IF(ESI_Monthly!GV171&lt;&gt;"",ESI_Monthly!GV171,"")</f>
        <v>96.6</v>
      </c>
    </row>
    <row r="172" spans="1:7" ht="12" customHeight="1">
      <c r="A172" s="33">
        <f>IF(ESI_Monthly!$A172&lt;&gt;"",ESI_Monthly!$A172," ")</f>
        <v>36250</v>
      </c>
      <c r="B172" s="95">
        <f>IF(ESI_Monthly!GQ172&lt;&gt;"",ESI_Monthly!GQ172,"")</f>
        <v>-27.8</v>
      </c>
      <c r="C172" s="95">
        <f>IF(ESI_Monthly!GR172&lt;&gt;"",ESI_Monthly!GR172,"")</f>
        <v>20.6</v>
      </c>
      <c r="D172" s="95">
        <f>IF(ESI_Monthly!GS172&lt;&gt;"",ESI_Monthly!GS172,"")</f>
        <v>0.3</v>
      </c>
      <c r="E172" s="95">
        <f>IF(ESI_Monthly!GT172&lt;&gt;"",ESI_Monthly!GT172,"")</f>
        <v>-3.3</v>
      </c>
      <c r="F172" s="95">
        <f>IF(ESI_Monthly!GU172&lt;&gt;"",ESI_Monthly!GU172,"")</f>
        <v>-13.6</v>
      </c>
      <c r="G172" s="95">
        <f>IF(ESI_Monthly!GV172&lt;&gt;"",ESI_Monthly!GV172,"")</f>
        <v>98.2</v>
      </c>
    </row>
    <row r="173" spans="1:7" ht="12" customHeight="1">
      <c r="A173" s="33">
        <f>IF(ESI_Monthly!$A173&lt;&gt;"",ESI_Monthly!$A173," ")</f>
        <v>36280</v>
      </c>
      <c r="B173" s="95">
        <f>IF(ESI_Monthly!GQ173&lt;&gt;"",ESI_Monthly!GQ173,"")</f>
        <v>-22.6</v>
      </c>
      <c r="C173" s="95">
        <f>IF(ESI_Monthly!GR173&lt;&gt;"",ESI_Monthly!GR173,"")</f>
        <v>11.5</v>
      </c>
      <c r="D173" s="95">
        <f>IF(ESI_Monthly!GS173&lt;&gt;"",ESI_Monthly!GS173,"")</f>
        <v>0.2</v>
      </c>
      <c r="E173" s="95">
        <f>IF(ESI_Monthly!GT173&lt;&gt;"",ESI_Monthly!GT173,"")</f>
        <v>-7.5</v>
      </c>
      <c r="F173" s="95">
        <f>IF(ESI_Monthly!GU173&lt;&gt;"",ESI_Monthly!GU173,"")</f>
        <v>-6</v>
      </c>
      <c r="G173" s="95">
        <f>IF(ESI_Monthly!GV173&lt;&gt;"",ESI_Monthly!GV173,"")</f>
        <v>98</v>
      </c>
    </row>
    <row r="174" spans="1:7" ht="12" customHeight="1">
      <c r="A174" s="33">
        <f>IF(ESI_Monthly!$A174&lt;&gt;"",ESI_Monthly!$A174," ")</f>
        <v>36311</v>
      </c>
      <c r="B174" s="95">
        <f>IF(ESI_Monthly!GQ174&lt;&gt;"",ESI_Monthly!GQ174,"")</f>
        <v>-13.7</v>
      </c>
      <c r="C174" s="95">
        <f>IF(ESI_Monthly!GR174&lt;&gt;"",ESI_Monthly!GR174,"")</f>
        <v>11.1</v>
      </c>
      <c r="D174" s="95">
        <f>IF(ESI_Monthly!GS174&lt;&gt;"",ESI_Monthly!GS174,"")</f>
        <v>-0.4</v>
      </c>
      <c r="E174" s="95">
        <f>IF(ESI_Monthly!GT174&lt;&gt;"",ESI_Monthly!GT174,"")</f>
        <v>-4.5</v>
      </c>
      <c r="F174" s="95">
        <f>IF(ESI_Monthly!GU174&lt;&gt;"",ESI_Monthly!GU174,"")</f>
        <v>-11.3</v>
      </c>
      <c r="G174" s="95">
        <f>IF(ESI_Monthly!GV174&lt;&gt;"",ESI_Monthly!GV174,"")</f>
        <v>101.7</v>
      </c>
    </row>
    <row r="175" spans="1:7" ht="12" customHeight="1">
      <c r="A175" s="33">
        <f>IF(ESI_Monthly!$A175&lt;&gt;"",ESI_Monthly!$A175," ")</f>
        <v>36341</v>
      </c>
      <c r="B175" s="95">
        <f>IF(ESI_Monthly!GQ175&lt;&gt;"",ESI_Monthly!GQ175,"")</f>
        <v>-14.6</v>
      </c>
      <c r="C175" s="95">
        <f>IF(ESI_Monthly!GR175&lt;&gt;"",ESI_Monthly!GR175,"")</f>
        <v>10.7</v>
      </c>
      <c r="D175" s="95">
        <f>IF(ESI_Monthly!GS175&lt;&gt;"",ESI_Monthly!GS175,"")</f>
        <v>0.1</v>
      </c>
      <c r="E175" s="95">
        <f>IF(ESI_Monthly!GT175&lt;&gt;"",ESI_Monthly!GT175,"")</f>
        <v>-6.3</v>
      </c>
      <c r="F175" s="95">
        <f>IF(ESI_Monthly!GU175&lt;&gt;"",ESI_Monthly!GU175,"")</f>
        <v>-13</v>
      </c>
      <c r="G175" s="95">
        <f>IF(ESI_Monthly!GV175&lt;&gt;"",ESI_Monthly!GV175,"")</f>
        <v>101.3</v>
      </c>
    </row>
    <row r="176" spans="1:7" ht="12" customHeight="1">
      <c r="A176" s="33">
        <f>IF(ESI_Monthly!$A176&lt;&gt;"",ESI_Monthly!$A176," ")</f>
        <v>36372</v>
      </c>
      <c r="B176" s="95">
        <f>IF(ESI_Monthly!GQ176&lt;&gt;"",ESI_Monthly!GQ176,"")</f>
        <v>-15.3</v>
      </c>
      <c r="C176" s="95">
        <f>IF(ESI_Monthly!GR176&lt;&gt;"",ESI_Monthly!GR176,"")</f>
        <v>18.399999999999999</v>
      </c>
      <c r="D176" s="95">
        <f>IF(ESI_Monthly!GS176&lt;&gt;"",ESI_Monthly!GS176,"")</f>
        <v>-0.3</v>
      </c>
      <c r="E176" s="95">
        <f>IF(ESI_Monthly!GT176&lt;&gt;"",ESI_Monthly!GT176,"")</f>
        <v>3.8</v>
      </c>
      <c r="F176" s="95">
        <f>IF(ESI_Monthly!GU176&lt;&gt;"",ESI_Monthly!GU176,"")</f>
        <v>-6.2</v>
      </c>
      <c r="G176" s="95">
        <f>IF(ESI_Monthly!GV176&lt;&gt;"",ESI_Monthly!GV176,"")</f>
        <v>102.5</v>
      </c>
    </row>
    <row r="177" spans="1:7" ht="12" customHeight="1">
      <c r="A177" s="33">
        <f>IF(ESI_Monthly!$A177&lt;&gt;"",ESI_Monthly!$A177," ")</f>
        <v>36403</v>
      </c>
      <c r="B177" s="95">
        <f>IF(ESI_Monthly!GQ177&lt;&gt;"",ESI_Monthly!GQ177,"")</f>
        <v>-9.9</v>
      </c>
      <c r="C177" s="95">
        <f>IF(ESI_Monthly!GR177&lt;&gt;"",ESI_Monthly!GR177,"")</f>
        <v>18.600000000000001</v>
      </c>
      <c r="D177" s="95">
        <f>IF(ESI_Monthly!GS177&lt;&gt;"",ESI_Monthly!GS177,"")</f>
        <v>1.4</v>
      </c>
      <c r="E177" s="95">
        <f>IF(ESI_Monthly!GT177&lt;&gt;"",ESI_Monthly!GT177,"")</f>
        <v>-4.7</v>
      </c>
      <c r="F177" s="95">
        <f>IF(ESI_Monthly!GU177&lt;&gt;"",ESI_Monthly!GU177,"")</f>
        <v>-7.9</v>
      </c>
      <c r="G177" s="95">
        <f>IF(ESI_Monthly!GV177&lt;&gt;"",ESI_Monthly!GV177,"")</f>
        <v>105.5</v>
      </c>
    </row>
    <row r="178" spans="1:7" ht="12" customHeight="1">
      <c r="A178" s="33">
        <f>IF(ESI_Monthly!$A178&lt;&gt;"",ESI_Monthly!$A178," ")</f>
        <v>36433</v>
      </c>
      <c r="B178" s="95">
        <f>IF(ESI_Monthly!GQ178&lt;&gt;"",ESI_Monthly!GQ178,"")</f>
        <v>-3.1</v>
      </c>
      <c r="C178" s="95">
        <f>IF(ESI_Monthly!GR178&lt;&gt;"",ESI_Monthly!GR178,"")</f>
        <v>18.5</v>
      </c>
      <c r="D178" s="95">
        <f>IF(ESI_Monthly!GS178&lt;&gt;"",ESI_Monthly!GS178,"")</f>
        <v>-0.5</v>
      </c>
      <c r="E178" s="95">
        <f>IF(ESI_Monthly!GT178&lt;&gt;"",ESI_Monthly!GT178,"")</f>
        <v>3.5</v>
      </c>
      <c r="F178" s="95">
        <f>IF(ESI_Monthly!GU178&lt;&gt;"",ESI_Monthly!GU178,"")</f>
        <v>-8.8000000000000007</v>
      </c>
      <c r="G178" s="95">
        <f>IF(ESI_Monthly!GV178&lt;&gt;"",ESI_Monthly!GV178,"")</f>
        <v>108.4</v>
      </c>
    </row>
    <row r="179" spans="1:7" ht="12" customHeight="1">
      <c r="A179" s="33">
        <f>IF(ESI_Monthly!$A179&lt;&gt;"",ESI_Monthly!$A179," ")</f>
        <v>36464</v>
      </c>
      <c r="B179" s="95">
        <f>IF(ESI_Monthly!GQ179&lt;&gt;"",ESI_Monthly!GQ179,"")</f>
        <v>-5.7</v>
      </c>
      <c r="C179" s="95">
        <f>IF(ESI_Monthly!GR179&lt;&gt;"",ESI_Monthly!GR179,"")</f>
        <v>23.7</v>
      </c>
      <c r="D179" s="95">
        <f>IF(ESI_Monthly!GS179&lt;&gt;"",ESI_Monthly!GS179,"")</f>
        <v>1.5</v>
      </c>
      <c r="E179" s="95">
        <f>IF(ESI_Monthly!GT179&lt;&gt;"",ESI_Monthly!GT179,"")</f>
        <v>-4.0999999999999996</v>
      </c>
      <c r="F179" s="95">
        <f>IF(ESI_Monthly!GU179&lt;&gt;"",ESI_Monthly!GU179,"")</f>
        <v>-7.4</v>
      </c>
      <c r="G179" s="95">
        <f>IF(ESI_Monthly!GV179&lt;&gt;"",ESI_Monthly!GV179,"")</f>
        <v>108.5</v>
      </c>
    </row>
    <row r="180" spans="1:7" ht="12" customHeight="1">
      <c r="A180" s="33">
        <f>IF(ESI_Monthly!$A180&lt;&gt;"",ESI_Monthly!$A180," ")</f>
        <v>36494</v>
      </c>
      <c r="B180" s="95">
        <f>IF(ESI_Monthly!GQ180&lt;&gt;"",ESI_Monthly!GQ180,"")</f>
        <v>-6.9</v>
      </c>
      <c r="C180" s="95">
        <f>IF(ESI_Monthly!GR180&lt;&gt;"",ESI_Monthly!GR180,"")</f>
        <v>23.4</v>
      </c>
      <c r="D180" s="95">
        <f>IF(ESI_Monthly!GS180&lt;&gt;"",ESI_Monthly!GS180,"")</f>
        <v>-0.2</v>
      </c>
      <c r="E180" s="95">
        <f>IF(ESI_Monthly!GT180&lt;&gt;"",ESI_Monthly!GT180,"")</f>
        <v>-3.6</v>
      </c>
      <c r="F180" s="95">
        <f>IF(ESI_Monthly!GU180&lt;&gt;"",ESI_Monthly!GU180,"")</f>
        <v>-7.6</v>
      </c>
      <c r="G180" s="95">
        <f>IF(ESI_Monthly!GV180&lt;&gt;"",ESI_Monthly!GV180,"")</f>
        <v>107.6</v>
      </c>
    </row>
    <row r="181" spans="1:7" ht="12" customHeight="1">
      <c r="A181" s="33">
        <f>IF(ESI_Monthly!$A181&lt;&gt;"",ESI_Monthly!$A181," ")</f>
        <v>36525</v>
      </c>
      <c r="B181" s="95">
        <f>IF(ESI_Monthly!GQ181&lt;&gt;"",ESI_Monthly!GQ181,"")</f>
        <v>-4.3</v>
      </c>
      <c r="C181" s="95">
        <f>IF(ESI_Monthly!GR181&lt;&gt;"",ESI_Monthly!GR181,"")</f>
        <v>23.4</v>
      </c>
      <c r="D181" s="95">
        <f>IF(ESI_Monthly!GS181&lt;&gt;"",ESI_Monthly!GS181,"")</f>
        <v>3.5</v>
      </c>
      <c r="E181" s="95">
        <f>IF(ESI_Monthly!GT181&lt;&gt;"",ESI_Monthly!GT181,"")</f>
        <v>0.8</v>
      </c>
      <c r="F181" s="95">
        <f>IF(ESI_Monthly!GU181&lt;&gt;"",ESI_Monthly!GU181,"")</f>
        <v>-9</v>
      </c>
      <c r="G181" s="95">
        <f>IF(ESI_Monthly!GV181&lt;&gt;"",ESI_Monthly!GV181,"")</f>
        <v>109.9</v>
      </c>
    </row>
    <row r="182" spans="1:7" ht="12" customHeight="1">
      <c r="A182" s="33">
        <f>IF(ESI_Monthly!$A182&lt;&gt;"",ESI_Monthly!$A182," ")</f>
        <v>36556</v>
      </c>
      <c r="B182" s="95">
        <f>IF(ESI_Monthly!GQ182&lt;&gt;"",ESI_Monthly!GQ182,"")</f>
        <v>-3.8</v>
      </c>
      <c r="C182" s="95">
        <f>IF(ESI_Monthly!GR182&lt;&gt;"",ESI_Monthly!GR182,"")</f>
        <v>23</v>
      </c>
      <c r="D182" s="95">
        <f>IF(ESI_Monthly!GS182&lt;&gt;"",ESI_Monthly!GS182,"")</f>
        <v>3.2</v>
      </c>
      <c r="E182" s="95">
        <f>IF(ESI_Monthly!GT182&lt;&gt;"",ESI_Monthly!GT182,"")</f>
        <v>0.4</v>
      </c>
      <c r="F182" s="95">
        <f>IF(ESI_Monthly!GU182&lt;&gt;"",ESI_Monthly!GU182,"")</f>
        <v>-6.9</v>
      </c>
      <c r="G182" s="95">
        <f>IF(ESI_Monthly!GV182&lt;&gt;"",ESI_Monthly!GV182,"")</f>
        <v>110.5</v>
      </c>
    </row>
    <row r="183" spans="1:7" ht="12" customHeight="1">
      <c r="A183" s="33">
        <f>IF(ESI_Monthly!$A183&lt;&gt;"",ESI_Monthly!$A183," ")</f>
        <v>36585</v>
      </c>
      <c r="B183" s="95">
        <f>IF(ESI_Monthly!GQ183&lt;&gt;"",ESI_Monthly!GQ183,"")</f>
        <v>-6</v>
      </c>
      <c r="C183" s="95">
        <f>IF(ESI_Monthly!GR183&lt;&gt;"",ESI_Monthly!GR183,"")</f>
        <v>22.7</v>
      </c>
      <c r="D183" s="95">
        <f>IF(ESI_Monthly!GS183&lt;&gt;"",ESI_Monthly!GS183,"")</f>
        <v>1.3</v>
      </c>
      <c r="E183" s="95">
        <f>IF(ESI_Monthly!GT183&lt;&gt;"",ESI_Monthly!GT183,"")</f>
        <v>3.2</v>
      </c>
      <c r="F183" s="95">
        <f>IF(ESI_Monthly!GU183&lt;&gt;"",ESI_Monthly!GU183,"")</f>
        <v>-11.1</v>
      </c>
      <c r="G183" s="95">
        <f>IF(ESI_Monthly!GV183&lt;&gt;"",ESI_Monthly!GV183,"")</f>
        <v>108.6</v>
      </c>
    </row>
    <row r="184" spans="1:7" ht="12" customHeight="1">
      <c r="A184" s="33">
        <f>IF(ESI_Monthly!$A184&lt;&gt;"",ESI_Monthly!$A184," ")</f>
        <v>36616</v>
      </c>
      <c r="B184" s="95">
        <f>IF(ESI_Monthly!GQ184&lt;&gt;"",ESI_Monthly!GQ184,"")</f>
        <v>-6.7</v>
      </c>
      <c r="C184" s="95">
        <f>IF(ESI_Monthly!GR184&lt;&gt;"",ESI_Monthly!GR184,"")</f>
        <v>22.8</v>
      </c>
      <c r="D184" s="95">
        <f>IF(ESI_Monthly!GS184&lt;&gt;"",ESI_Monthly!GS184,"")</f>
        <v>-0.8</v>
      </c>
      <c r="E184" s="95">
        <f>IF(ESI_Monthly!GT184&lt;&gt;"",ESI_Monthly!GT184,"")</f>
        <v>-2.4</v>
      </c>
      <c r="F184" s="95">
        <f>IF(ESI_Monthly!GU184&lt;&gt;"",ESI_Monthly!GU184,"")</f>
        <v>-4.5</v>
      </c>
      <c r="G184" s="95">
        <f>IF(ESI_Monthly!GV184&lt;&gt;"",ESI_Monthly!GV184,"")</f>
        <v>107.4</v>
      </c>
    </row>
    <row r="185" spans="1:7" ht="12" customHeight="1">
      <c r="A185" s="33">
        <f>IF(ESI_Monthly!$A185&lt;&gt;"",ESI_Monthly!$A185," ")</f>
        <v>36646</v>
      </c>
      <c r="B185" s="95">
        <f>IF(ESI_Monthly!GQ185&lt;&gt;"",ESI_Monthly!GQ185,"")</f>
        <v>-9.5</v>
      </c>
      <c r="C185" s="95">
        <f>IF(ESI_Monthly!GR185&lt;&gt;"",ESI_Monthly!GR185,"")</f>
        <v>22.9</v>
      </c>
      <c r="D185" s="95">
        <f>IF(ESI_Monthly!GS185&lt;&gt;"",ESI_Monthly!GS185,"")</f>
        <v>-1.6</v>
      </c>
      <c r="E185" s="95">
        <f>IF(ESI_Monthly!GT185&lt;&gt;"",ESI_Monthly!GT185,"")</f>
        <v>-0.7</v>
      </c>
      <c r="F185" s="95">
        <f>IF(ESI_Monthly!GU185&lt;&gt;"",ESI_Monthly!GU185,"")</f>
        <v>-7.9</v>
      </c>
      <c r="G185" s="95">
        <f>IF(ESI_Monthly!GV185&lt;&gt;"",ESI_Monthly!GV185,"")</f>
        <v>106.6</v>
      </c>
    </row>
    <row r="186" spans="1:7" ht="12" customHeight="1">
      <c r="A186" s="33">
        <f>IF(ESI_Monthly!$A186&lt;&gt;"",ESI_Monthly!$A186," ")</f>
        <v>36677</v>
      </c>
      <c r="B186" s="95">
        <f>IF(ESI_Monthly!GQ186&lt;&gt;"",ESI_Monthly!GQ186,"")</f>
        <v>-8.3000000000000007</v>
      </c>
      <c r="C186" s="95">
        <f>IF(ESI_Monthly!GR186&lt;&gt;"",ESI_Monthly!GR186,"")</f>
        <v>22.8</v>
      </c>
      <c r="D186" s="95">
        <f>IF(ESI_Monthly!GS186&lt;&gt;"",ESI_Monthly!GS186,"")</f>
        <v>-0.6</v>
      </c>
      <c r="E186" s="95">
        <f>IF(ESI_Monthly!GT186&lt;&gt;"",ESI_Monthly!GT186,"")</f>
        <v>0.2</v>
      </c>
      <c r="F186" s="95">
        <f>IF(ESI_Monthly!GU186&lt;&gt;"",ESI_Monthly!GU186,"")</f>
        <v>-9.3000000000000007</v>
      </c>
      <c r="G186" s="95">
        <f>IF(ESI_Monthly!GV186&lt;&gt;"",ESI_Monthly!GV186,"")</f>
        <v>107.3</v>
      </c>
    </row>
    <row r="187" spans="1:7" ht="12" customHeight="1">
      <c r="A187" s="33">
        <f>IF(ESI_Monthly!$A187&lt;&gt;"",ESI_Monthly!$A187," ")</f>
        <v>36707</v>
      </c>
      <c r="B187" s="95">
        <f>IF(ESI_Monthly!GQ187&lt;&gt;"",ESI_Monthly!GQ187,"")</f>
        <v>-8.6999999999999993</v>
      </c>
      <c r="C187" s="95">
        <f>IF(ESI_Monthly!GR187&lt;&gt;"",ESI_Monthly!GR187,"")</f>
        <v>22.1</v>
      </c>
      <c r="D187" s="95">
        <f>IF(ESI_Monthly!GS187&lt;&gt;"",ESI_Monthly!GS187,"")</f>
        <v>-1.5</v>
      </c>
      <c r="E187" s="95">
        <f>IF(ESI_Monthly!GT187&lt;&gt;"",ESI_Monthly!GT187,"")</f>
        <v>1.3</v>
      </c>
      <c r="F187" s="95">
        <f>IF(ESI_Monthly!GU187&lt;&gt;"",ESI_Monthly!GU187,"")</f>
        <v>-4.3</v>
      </c>
      <c r="G187" s="95">
        <f>IF(ESI_Monthly!GV187&lt;&gt;"",ESI_Monthly!GV187,"")</f>
        <v>107.2</v>
      </c>
    </row>
    <row r="188" spans="1:7" ht="12" customHeight="1">
      <c r="A188" s="33">
        <f>IF(ESI_Monthly!$A188&lt;&gt;"",ESI_Monthly!$A188," ")</f>
        <v>36738</v>
      </c>
      <c r="B188" s="95">
        <f>IF(ESI_Monthly!GQ188&lt;&gt;"",ESI_Monthly!GQ188,"")</f>
        <v>-8.3000000000000007</v>
      </c>
      <c r="C188" s="95">
        <f>IF(ESI_Monthly!GR188&lt;&gt;"",ESI_Monthly!GR188,"")</f>
        <v>13.9</v>
      </c>
      <c r="D188" s="95">
        <f>IF(ESI_Monthly!GS188&lt;&gt;"",ESI_Monthly!GS188,"")</f>
        <v>-1.8</v>
      </c>
      <c r="E188" s="95">
        <f>IF(ESI_Monthly!GT188&lt;&gt;"",ESI_Monthly!GT188,"")</f>
        <v>-8.5</v>
      </c>
      <c r="F188" s="95">
        <f>IF(ESI_Monthly!GU188&lt;&gt;"",ESI_Monthly!GU188,"")</f>
        <v>-7.3</v>
      </c>
      <c r="G188" s="95">
        <f>IF(ESI_Monthly!GV188&lt;&gt;"",ESI_Monthly!GV188,"")</f>
        <v>104.2</v>
      </c>
    </row>
    <row r="189" spans="1:7" ht="12" customHeight="1">
      <c r="A189" s="33">
        <f>IF(ESI_Monthly!$A189&lt;&gt;"",ESI_Monthly!$A189," ")</f>
        <v>36769</v>
      </c>
      <c r="B189" s="95">
        <f>IF(ESI_Monthly!GQ189&lt;&gt;"",ESI_Monthly!GQ189,"")</f>
        <v>-8.3000000000000007</v>
      </c>
      <c r="C189" s="95">
        <f>IF(ESI_Monthly!GR189&lt;&gt;"",ESI_Monthly!GR189,"")</f>
        <v>13.9</v>
      </c>
      <c r="D189" s="95">
        <f>IF(ESI_Monthly!GS189&lt;&gt;"",ESI_Monthly!GS189,"")</f>
        <v>0.3</v>
      </c>
      <c r="E189" s="95">
        <f>IF(ESI_Monthly!GT189&lt;&gt;"",ESI_Monthly!GT189,"")</f>
        <v>-4.5</v>
      </c>
      <c r="F189" s="95">
        <f>IF(ESI_Monthly!GU189&lt;&gt;"",ESI_Monthly!GU189,"")</f>
        <v>-5.5</v>
      </c>
      <c r="G189" s="95">
        <f>IF(ESI_Monthly!GV189&lt;&gt;"",ESI_Monthly!GV189,"")</f>
        <v>104.9</v>
      </c>
    </row>
    <row r="190" spans="1:7" ht="12" customHeight="1">
      <c r="A190" s="33">
        <f>IF(ESI_Monthly!$A190&lt;&gt;"",ESI_Monthly!$A190," ")</f>
        <v>36799</v>
      </c>
      <c r="B190" s="95">
        <f>IF(ESI_Monthly!GQ190&lt;&gt;"",ESI_Monthly!GQ190,"")</f>
        <v>-8.9</v>
      </c>
      <c r="C190" s="95">
        <f>IF(ESI_Monthly!GR190&lt;&gt;"",ESI_Monthly!GR190,"")</f>
        <v>13.5</v>
      </c>
      <c r="D190" s="95">
        <f>IF(ESI_Monthly!GS190&lt;&gt;"",ESI_Monthly!GS190,"")</f>
        <v>-4.9000000000000004</v>
      </c>
      <c r="E190" s="95">
        <f>IF(ESI_Monthly!GT190&lt;&gt;"",ESI_Monthly!GT190,"")</f>
        <v>2.2000000000000002</v>
      </c>
      <c r="F190" s="95">
        <f>IF(ESI_Monthly!GU190&lt;&gt;"",ESI_Monthly!GU190,"")</f>
        <v>-5.3</v>
      </c>
      <c r="G190" s="95">
        <f>IF(ESI_Monthly!GV190&lt;&gt;"",ESI_Monthly!GV190,"")</f>
        <v>103.7</v>
      </c>
    </row>
    <row r="191" spans="1:7" ht="12" customHeight="1">
      <c r="A191" s="33">
        <f>IF(ESI_Monthly!$A191&lt;&gt;"",ESI_Monthly!$A191," ")</f>
        <v>36830</v>
      </c>
      <c r="B191" s="95">
        <f>IF(ESI_Monthly!GQ191&lt;&gt;"",ESI_Monthly!GQ191,"")</f>
        <v>-6.7</v>
      </c>
      <c r="C191" s="95">
        <f>IF(ESI_Monthly!GR191&lt;&gt;"",ESI_Monthly!GR191,"")</f>
        <v>18.2</v>
      </c>
      <c r="D191" s="95">
        <f>IF(ESI_Monthly!GS191&lt;&gt;"",ESI_Monthly!GS191,"")</f>
        <v>0.2</v>
      </c>
      <c r="E191" s="95">
        <f>IF(ESI_Monthly!GT191&lt;&gt;"",ESI_Monthly!GT191,"")</f>
        <v>0.8</v>
      </c>
      <c r="F191" s="95">
        <f>IF(ESI_Monthly!GU191&lt;&gt;"",ESI_Monthly!GU191,"")</f>
        <v>-6.7</v>
      </c>
      <c r="G191" s="95">
        <f>IF(ESI_Monthly!GV191&lt;&gt;"",ESI_Monthly!GV191,"")</f>
        <v>107</v>
      </c>
    </row>
    <row r="192" spans="1:7" ht="12" customHeight="1">
      <c r="A192" s="33">
        <f>IF(ESI_Monthly!$A192&lt;&gt;"",ESI_Monthly!$A192," ")</f>
        <v>36860</v>
      </c>
      <c r="B192" s="95">
        <f>IF(ESI_Monthly!GQ192&lt;&gt;"",ESI_Monthly!GQ192,"")</f>
        <v>-8.3000000000000007</v>
      </c>
      <c r="C192" s="95">
        <f>IF(ESI_Monthly!GR192&lt;&gt;"",ESI_Monthly!GR192,"")</f>
        <v>17.600000000000001</v>
      </c>
      <c r="D192" s="95">
        <f>IF(ESI_Monthly!GS192&lt;&gt;"",ESI_Monthly!GS192,"")</f>
        <v>-0.6</v>
      </c>
      <c r="E192" s="95">
        <f>IF(ESI_Monthly!GT192&lt;&gt;"",ESI_Monthly!GT192,"")</f>
        <v>-1.6</v>
      </c>
      <c r="F192" s="95">
        <f>IF(ESI_Monthly!GU192&lt;&gt;"",ESI_Monthly!GU192,"")</f>
        <v>-4</v>
      </c>
      <c r="G192" s="95">
        <f>IF(ESI_Monthly!GV192&lt;&gt;"",ESI_Monthly!GV192,"")</f>
        <v>106</v>
      </c>
    </row>
    <row r="193" spans="1:7" ht="12" customHeight="1">
      <c r="A193" s="33">
        <f>IF(ESI_Monthly!$A193&lt;&gt;"",ESI_Monthly!$A193," ")</f>
        <v>36891</v>
      </c>
      <c r="B193" s="95">
        <f>IF(ESI_Monthly!GQ193&lt;&gt;"",ESI_Monthly!GQ193,"")</f>
        <v>-3.3</v>
      </c>
      <c r="C193" s="95">
        <f>IF(ESI_Monthly!GR193&lt;&gt;"",ESI_Monthly!GR193,"")</f>
        <v>16.8</v>
      </c>
      <c r="D193" s="95">
        <f>IF(ESI_Monthly!GS193&lt;&gt;"",ESI_Monthly!GS193,"")</f>
        <v>1.7</v>
      </c>
      <c r="E193" s="95">
        <f>IF(ESI_Monthly!GT193&lt;&gt;"",ESI_Monthly!GT193,"")</f>
        <v>7.4</v>
      </c>
      <c r="F193" s="95">
        <f>IF(ESI_Monthly!GU193&lt;&gt;"",ESI_Monthly!GU193,"")</f>
        <v>-6.8</v>
      </c>
      <c r="G193" s="95">
        <f>IF(ESI_Monthly!GV193&lt;&gt;"",ESI_Monthly!GV193,"")</f>
        <v>108.1</v>
      </c>
    </row>
    <row r="194" spans="1:7" ht="12" customHeight="1">
      <c r="A194" s="33">
        <f>IF(ESI_Monthly!$A194&lt;&gt;"",ESI_Monthly!$A194," ")</f>
        <v>36922</v>
      </c>
      <c r="B194" s="95">
        <f>IF(ESI_Monthly!GQ194&lt;&gt;"",ESI_Monthly!GQ194,"")</f>
        <v>-1.9</v>
      </c>
      <c r="C194" s="95">
        <f>IF(ESI_Monthly!GR194&lt;&gt;"",ESI_Monthly!GR194,"")</f>
        <v>19.600000000000001</v>
      </c>
      <c r="D194" s="95">
        <f>IF(ESI_Monthly!GS194&lt;&gt;"",ESI_Monthly!GS194,"")</f>
        <v>1.1000000000000001</v>
      </c>
      <c r="E194" s="95">
        <f>IF(ESI_Monthly!GT194&lt;&gt;"",ESI_Monthly!GT194,"")</f>
        <v>10.7</v>
      </c>
      <c r="F194" s="95">
        <f>IF(ESI_Monthly!GU194&lt;&gt;"",ESI_Monthly!GU194,"")</f>
        <v>-2.2000000000000002</v>
      </c>
      <c r="G194" s="95">
        <f>IF(ESI_Monthly!GV194&lt;&gt;"",ESI_Monthly!GV194,"")</f>
        <v>110.4</v>
      </c>
    </row>
    <row r="195" spans="1:7" ht="12" customHeight="1">
      <c r="A195" s="33">
        <f>IF(ESI_Monthly!$A195&lt;&gt;"",ESI_Monthly!$A195," ")</f>
        <v>36950</v>
      </c>
      <c r="B195" s="95">
        <f>IF(ESI_Monthly!GQ195&lt;&gt;"",ESI_Monthly!GQ195,"")</f>
        <v>-6.9</v>
      </c>
      <c r="C195" s="95">
        <f>IF(ESI_Monthly!GR195&lt;&gt;"",ESI_Monthly!GR195,"")</f>
        <v>19.399999999999999</v>
      </c>
      <c r="D195" s="95">
        <f>IF(ESI_Monthly!GS195&lt;&gt;"",ESI_Monthly!GS195,"")</f>
        <v>0.8</v>
      </c>
      <c r="E195" s="95">
        <f>IF(ESI_Monthly!GT195&lt;&gt;"",ESI_Monthly!GT195,"")</f>
        <v>12.9</v>
      </c>
      <c r="F195" s="95">
        <f>IF(ESI_Monthly!GU195&lt;&gt;"",ESI_Monthly!GU195,"")</f>
        <v>-3.9</v>
      </c>
      <c r="G195" s="95">
        <f>IF(ESI_Monthly!GV195&lt;&gt;"",ESI_Monthly!GV195,"")</f>
        <v>107</v>
      </c>
    </row>
    <row r="196" spans="1:7" ht="12" customHeight="1">
      <c r="A196" s="33">
        <f>IF(ESI_Monthly!$A196&lt;&gt;"",ESI_Monthly!$A196," ")</f>
        <v>36981</v>
      </c>
      <c r="B196" s="95">
        <f>IF(ESI_Monthly!GQ196&lt;&gt;"",ESI_Monthly!GQ196,"")</f>
        <v>-14</v>
      </c>
      <c r="C196" s="95">
        <f>IF(ESI_Monthly!GR196&lt;&gt;"",ESI_Monthly!GR196,"")</f>
        <v>16.3</v>
      </c>
      <c r="D196" s="95">
        <f>IF(ESI_Monthly!GS196&lt;&gt;"",ESI_Monthly!GS196,"")</f>
        <v>2.1</v>
      </c>
      <c r="E196" s="95">
        <f>IF(ESI_Monthly!GT196&lt;&gt;"",ESI_Monthly!GT196,"")</f>
        <v>11.6</v>
      </c>
      <c r="F196" s="95">
        <f>IF(ESI_Monthly!GU196&lt;&gt;"",ESI_Monthly!GU196,"")</f>
        <v>-5.0999999999999996</v>
      </c>
      <c r="G196" s="95">
        <f>IF(ESI_Monthly!GV196&lt;&gt;"",ESI_Monthly!GV196,"")</f>
        <v>104.1</v>
      </c>
    </row>
    <row r="197" spans="1:7" ht="12" customHeight="1">
      <c r="A197" s="33">
        <f>IF(ESI_Monthly!$A197&lt;&gt;"",ESI_Monthly!$A197," ")</f>
        <v>37011</v>
      </c>
      <c r="B197" s="95">
        <f>IF(ESI_Monthly!GQ197&lt;&gt;"",ESI_Monthly!GQ197,"")</f>
        <v>-12</v>
      </c>
      <c r="C197" s="95">
        <f>IF(ESI_Monthly!GR197&lt;&gt;"",ESI_Monthly!GR197,"")</f>
        <v>13.1</v>
      </c>
      <c r="D197" s="95">
        <f>IF(ESI_Monthly!GS197&lt;&gt;"",ESI_Monthly!GS197,"")</f>
        <v>0.6</v>
      </c>
      <c r="E197" s="95">
        <f>IF(ESI_Monthly!GT197&lt;&gt;"",ESI_Monthly!GT197,"")</f>
        <v>11.4</v>
      </c>
      <c r="F197" s="95">
        <f>IF(ESI_Monthly!GU197&lt;&gt;"",ESI_Monthly!GU197,"")</f>
        <v>-7</v>
      </c>
      <c r="G197" s="95">
        <f>IF(ESI_Monthly!GV197&lt;&gt;"",ESI_Monthly!GV197,"")</f>
        <v>104.8</v>
      </c>
    </row>
    <row r="198" spans="1:7" ht="12" customHeight="1">
      <c r="A198" s="33">
        <f>IF(ESI_Monthly!$A198&lt;&gt;"",ESI_Monthly!$A198," ")</f>
        <v>37042</v>
      </c>
      <c r="B198" s="95">
        <f>IF(ESI_Monthly!GQ198&lt;&gt;"",ESI_Monthly!GQ198,"")</f>
        <v>-15.6</v>
      </c>
      <c r="C198" s="95">
        <f>IF(ESI_Monthly!GR198&lt;&gt;"",ESI_Monthly!GR198,"")</f>
        <v>13</v>
      </c>
      <c r="D198" s="95">
        <f>IF(ESI_Monthly!GS198&lt;&gt;"",ESI_Monthly!GS198,"")</f>
        <v>0.3</v>
      </c>
      <c r="E198" s="95">
        <f>IF(ESI_Monthly!GT198&lt;&gt;"",ESI_Monthly!GT198,"")</f>
        <v>16.399999999999999</v>
      </c>
      <c r="F198" s="95">
        <f>IF(ESI_Monthly!GU198&lt;&gt;"",ESI_Monthly!GU198,"")</f>
        <v>-4</v>
      </c>
      <c r="G198" s="95">
        <f>IF(ESI_Monthly!GV198&lt;&gt;"",ESI_Monthly!GV198,"")</f>
        <v>102.6</v>
      </c>
    </row>
    <row r="199" spans="1:7" ht="12" customHeight="1">
      <c r="A199" s="33">
        <f>IF(ESI_Monthly!$A199&lt;&gt;"",ESI_Monthly!$A199," ")</f>
        <v>37072</v>
      </c>
      <c r="B199" s="95">
        <f>IF(ESI_Monthly!GQ199&lt;&gt;"",ESI_Monthly!GQ199,"")</f>
        <v>-8.3000000000000007</v>
      </c>
      <c r="C199" s="95">
        <f>IF(ESI_Monthly!GR199&lt;&gt;"",ESI_Monthly!GR199,"")</f>
        <v>14.6</v>
      </c>
      <c r="D199" s="95">
        <f>IF(ESI_Monthly!GS199&lt;&gt;"",ESI_Monthly!GS199,"")</f>
        <v>1.9</v>
      </c>
      <c r="E199" s="95">
        <f>IF(ESI_Monthly!GT199&lt;&gt;"",ESI_Monthly!GT199,"")</f>
        <v>16</v>
      </c>
      <c r="F199" s="95">
        <f>IF(ESI_Monthly!GU199&lt;&gt;"",ESI_Monthly!GU199,"")</f>
        <v>-0.5</v>
      </c>
      <c r="G199" s="95">
        <f>IF(ESI_Monthly!GV199&lt;&gt;"",ESI_Monthly!GV199,"")</f>
        <v>106.5</v>
      </c>
    </row>
    <row r="200" spans="1:7" ht="12" customHeight="1">
      <c r="A200" s="33">
        <f>IF(ESI_Monthly!$A200&lt;&gt;"",ESI_Monthly!$A200," ")</f>
        <v>37103</v>
      </c>
      <c r="B200" s="95">
        <f>IF(ESI_Monthly!GQ200&lt;&gt;"",ESI_Monthly!GQ200,"")</f>
        <v>-12.1</v>
      </c>
      <c r="C200" s="95">
        <f>IF(ESI_Monthly!GR200&lt;&gt;"",ESI_Monthly!GR200,"")</f>
        <v>17.8</v>
      </c>
      <c r="D200" s="95">
        <f>IF(ESI_Monthly!GS200&lt;&gt;"",ESI_Monthly!GS200,"")</f>
        <v>2.5</v>
      </c>
      <c r="E200" s="95">
        <f>IF(ESI_Monthly!GT200&lt;&gt;"",ESI_Monthly!GT200,"")</f>
        <v>15.9</v>
      </c>
      <c r="F200" s="95">
        <f>IF(ESI_Monthly!GU200&lt;&gt;"",ESI_Monthly!GU200,"")</f>
        <v>-3.9</v>
      </c>
      <c r="G200" s="95">
        <f>IF(ESI_Monthly!GV200&lt;&gt;"",ESI_Monthly!GV200,"")</f>
        <v>106.1</v>
      </c>
    </row>
    <row r="201" spans="1:7" ht="12" customHeight="1">
      <c r="A201" s="33">
        <f>IF(ESI_Monthly!$A201&lt;&gt;"",ESI_Monthly!$A201," ")</f>
        <v>37134</v>
      </c>
      <c r="B201" s="95">
        <f>IF(ESI_Monthly!GQ201&lt;&gt;"",ESI_Monthly!GQ201,"")</f>
        <v>-15</v>
      </c>
      <c r="C201" s="95">
        <f>IF(ESI_Monthly!GR201&lt;&gt;"",ESI_Monthly!GR201,"")</f>
        <v>10.199999999999999</v>
      </c>
      <c r="D201" s="95">
        <f>IF(ESI_Monthly!GS201&lt;&gt;"",ESI_Monthly!GS201,"")</f>
        <v>-1</v>
      </c>
      <c r="E201" s="95">
        <f>IF(ESI_Monthly!GT201&lt;&gt;"",ESI_Monthly!GT201,"")</f>
        <v>19.5</v>
      </c>
      <c r="F201" s="95">
        <f>IF(ESI_Monthly!GU201&lt;&gt;"",ESI_Monthly!GU201,"")</f>
        <v>2.6</v>
      </c>
      <c r="G201" s="95">
        <f>IF(ESI_Monthly!GV201&lt;&gt;"",ESI_Monthly!GV201,"")</f>
        <v>103.4</v>
      </c>
    </row>
    <row r="202" spans="1:7" ht="12" customHeight="1">
      <c r="A202" s="33">
        <f>IF(ESI_Monthly!$A202&lt;&gt;"",ESI_Monthly!$A202," ")</f>
        <v>37164</v>
      </c>
      <c r="B202" s="95">
        <f>IF(ESI_Monthly!GQ202&lt;&gt;"",ESI_Monthly!GQ202,"")</f>
        <v>-16.3</v>
      </c>
      <c r="C202" s="95">
        <f>IF(ESI_Monthly!GR202&lt;&gt;"",ESI_Monthly!GR202,"")</f>
        <v>7.4</v>
      </c>
      <c r="D202" s="95">
        <f>IF(ESI_Monthly!GS202&lt;&gt;"",ESI_Monthly!GS202,"")</f>
        <v>0.2</v>
      </c>
      <c r="E202" s="95">
        <f>IF(ESI_Monthly!GT202&lt;&gt;"",ESI_Monthly!GT202,"")</f>
        <v>8.1999999999999993</v>
      </c>
      <c r="F202" s="95">
        <f>IF(ESI_Monthly!GU202&lt;&gt;"",ESI_Monthly!GU202,"")</f>
        <v>-1</v>
      </c>
      <c r="G202" s="95">
        <f>IF(ESI_Monthly!GV202&lt;&gt;"",ESI_Monthly!GV202,"")</f>
        <v>100.9</v>
      </c>
    </row>
    <row r="203" spans="1:7" ht="12" customHeight="1">
      <c r="A203" s="33">
        <f>IF(ESI_Monthly!$A203&lt;&gt;"",ESI_Monthly!$A203," ")</f>
        <v>37195</v>
      </c>
      <c r="B203" s="95">
        <f>IF(ESI_Monthly!GQ203&lt;&gt;"",ESI_Monthly!GQ203,"")</f>
        <v>-20</v>
      </c>
      <c r="C203" s="95">
        <f>IF(ESI_Monthly!GR203&lt;&gt;"",ESI_Monthly!GR203,"")</f>
        <v>3.9</v>
      </c>
      <c r="D203" s="95">
        <f>IF(ESI_Monthly!GS203&lt;&gt;"",ESI_Monthly!GS203,"")</f>
        <v>-4.4000000000000004</v>
      </c>
      <c r="E203" s="95">
        <f>IF(ESI_Monthly!GT203&lt;&gt;"",ESI_Monthly!GT203,"")</f>
        <v>1.6</v>
      </c>
      <c r="F203" s="95">
        <f>IF(ESI_Monthly!GU203&lt;&gt;"",ESI_Monthly!GU203,"")</f>
        <v>-3.2</v>
      </c>
      <c r="G203" s="95">
        <f>IF(ESI_Monthly!GV203&lt;&gt;"",ESI_Monthly!GV203,"")</f>
        <v>97.8</v>
      </c>
    </row>
    <row r="204" spans="1:7" ht="12" customHeight="1">
      <c r="A204" s="33">
        <f>IF(ESI_Monthly!$A204&lt;&gt;"",ESI_Monthly!$A204," ")</f>
        <v>37225</v>
      </c>
      <c r="B204" s="95">
        <f>IF(ESI_Monthly!GQ204&lt;&gt;"",ESI_Monthly!GQ204,"")</f>
        <v>-22.2</v>
      </c>
      <c r="C204" s="95">
        <f>IF(ESI_Monthly!GR204&lt;&gt;"",ESI_Monthly!GR204,"")</f>
        <v>4.7</v>
      </c>
      <c r="D204" s="95">
        <f>IF(ESI_Monthly!GS204&lt;&gt;"",ESI_Monthly!GS204,"")</f>
        <v>-1.9</v>
      </c>
      <c r="E204" s="95">
        <f>IF(ESI_Monthly!GT204&lt;&gt;"",ESI_Monthly!GT204,"")</f>
        <v>6.5</v>
      </c>
      <c r="F204" s="95">
        <f>IF(ESI_Monthly!GU204&lt;&gt;"",ESI_Monthly!GU204,"")</f>
        <v>-3.6</v>
      </c>
      <c r="G204" s="95">
        <f>IF(ESI_Monthly!GV204&lt;&gt;"",ESI_Monthly!GV204,"")</f>
        <v>97.1</v>
      </c>
    </row>
    <row r="205" spans="1:7" ht="12" customHeight="1">
      <c r="A205" s="33">
        <f>IF(ESI_Monthly!$A205&lt;&gt;"",ESI_Monthly!$A205," ")</f>
        <v>37256</v>
      </c>
      <c r="B205" s="95">
        <f>IF(ESI_Monthly!GQ205&lt;&gt;"",ESI_Monthly!GQ205,"")</f>
        <v>-29.6</v>
      </c>
      <c r="C205" s="95">
        <f>IF(ESI_Monthly!GR205&lt;&gt;"",ESI_Monthly!GR205,"")</f>
        <v>8.5</v>
      </c>
      <c r="D205" s="95">
        <f>IF(ESI_Monthly!GS205&lt;&gt;"",ESI_Monthly!GS205,"")</f>
        <v>1.2</v>
      </c>
      <c r="E205" s="95">
        <f>IF(ESI_Monthly!GT205&lt;&gt;"",ESI_Monthly!GT205,"")</f>
        <v>16.100000000000001</v>
      </c>
      <c r="F205" s="95">
        <f>IF(ESI_Monthly!GU205&lt;&gt;"",ESI_Monthly!GU205,"")</f>
        <v>0.4</v>
      </c>
      <c r="G205" s="95">
        <f>IF(ESI_Monthly!GV205&lt;&gt;"",ESI_Monthly!GV205,"")</f>
        <v>95.5</v>
      </c>
    </row>
    <row r="206" spans="1:7" ht="12" customHeight="1">
      <c r="A206" s="33">
        <f>IF(ESI_Monthly!$A206&lt;&gt;"",ESI_Monthly!$A206," ")</f>
        <v>37287</v>
      </c>
      <c r="B206" s="95">
        <f>IF(ESI_Monthly!GQ206&lt;&gt;"",ESI_Monthly!GQ206,"")</f>
        <v>-24.7</v>
      </c>
      <c r="C206" s="95">
        <f>IF(ESI_Monthly!GR206&lt;&gt;"",ESI_Monthly!GR206,"")</f>
        <v>5.7</v>
      </c>
      <c r="D206" s="95">
        <f>IF(ESI_Monthly!GS206&lt;&gt;"",ESI_Monthly!GS206,"")</f>
        <v>0.8</v>
      </c>
      <c r="E206" s="95">
        <f>IF(ESI_Monthly!GT206&lt;&gt;"",ESI_Monthly!GT206,"")</f>
        <v>10.4</v>
      </c>
      <c r="F206" s="95">
        <f>IF(ESI_Monthly!GU206&lt;&gt;"",ESI_Monthly!GU206,"")</f>
        <v>-8.3000000000000007</v>
      </c>
      <c r="G206" s="95">
        <f>IF(ESI_Monthly!GV206&lt;&gt;"",ESI_Monthly!GV206,"")</f>
        <v>97.2</v>
      </c>
    </row>
    <row r="207" spans="1:7" ht="12" customHeight="1">
      <c r="A207" s="33">
        <f>IF(ESI_Monthly!$A207&lt;&gt;"",ESI_Monthly!$A207," ")</f>
        <v>37315</v>
      </c>
      <c r="B207" s="95">
        <f>IF(ESI_Monthly!GQ207&lt;&gt;"",ESI_Monthly!GQ207,"")</f>
        <v>-19.8</v>
      </c>
      <c r="C207" s="95">
        <f>IF(ESI_Monthly!GR207&lt;&gt;"",ESI_Monthly!GR207,"")</f>
        <v>5.5</v>
      </c>
      <c r="D207" s="95">
        <f>IF(ESI_Monthly!GS207&lt;&gt;"",ESI_Monthly!GS207,"")</f>
        <v>0.9</v>
      </c>
      <c r="E207" s="95">
        <f>IF(ESI_Monthly!GT207&lt;&gt;"",ESI_Monthly!GT207,"")</f>
        <v>10.8</v>
      </c>
      <c r="F207" s="95">
        <f>IF(ESI_Monthly!GU207&lt;&gt;"",ESI_Monthly!GU207,"")</f>
        <v>-2.2000000000000002</v>
      </c>
      <c r="G207" s="95">
        <f>IF(ESI_Monthly!GV207&lt;&gt;"",ESI_Monthly!GV207,"")</f>
        <v>99.1</v>
      </c>
    </row>
    <row r="208" spans="1:7" ht="12" customHeight="1">
      <c r="A208" s="33">
        <f>IF(ESI_Monthly!$A208&lt;&gt;"",ESI_Monthly!$A208," ")</f>
        <v>37346</v>
      </c>
      <c r="B208" s="95">
        <f>IF(ESI_Monthly!GQ208&lt;&gt;"",ESI_Monthly!GQ208,"")</f>
        <v>-18.3</v>
      </c>
      <c r="C208" s="95">
        <f>IF(ESI_Monthly!GR208&lt;&gt;"",ESI_Monthly!GR208,"")</f>
        <v>12.5</v>
      </c>
      <c r="D208" s="95">
        <f>IF(ESI_Monthly!GS208&lt;&gt;"",ESI_Monthly!GS208,"")</f>
        <v>1.1000000000000001</v>
      </c>
      <c r="E208" s="95">
        <f>IF(ESI_Monthly!GT208&lt;&gt;"",ESI_Monthly!GT208,"")</f>
        <v>12.5</v>
      </c>
      <c r="F208" s="95">
        <f>IF(ESI_Monthly!GU208&lt;&gt;"",ESI_Monthly!GU208,"")</f>
        <v>-6</v>
      </c>
      <c r="G208" s="95">
        <f>IF(ESI_Monthly!GV208&lt;&gt;"",ESI_Monthly!GV208,"")</f>
        <v>101.6</v>
      </c>
    </row>
    <row r="209" spans="1:7" ht="12" customHeight="1">
      <c r="A209" s="33">
        <f>IF(ESI_Monthly!$A209&lt;&gt;"",ESI_Monthly!$A209," ")</f>
        <v>37376</v>
      </c>
      <c r="B209" s="95">
        <f>IF(ESI_Monthly!GQ209&lt;&gt;"",ESI_Monthly!GQ209,"")</f>
        <v>-12.3</v>
      </c>
      <c r="C209" s="95">
        <f>IF(ESI_Monthly!GR209&lt;&gt;"",ESI_Monthly!GR209,"")</f>
        <v>14.1</v>
      </c>
      <c r="D209" s="95">
        <f>IF(ESI_Monthly!GS209&lt;&gt;"",ESI_Monthly!GS209,"")</f>
        <v>2.5</v>
      </c>
      <c r="E209" s="95">
        <f>IF(ESI_Monthly!GT209&lt;&gt;"",ESI_Monthly!GT209,"")</f>
        <v>19.8</v>
      </c>
      <c r="F209" s="95">
        <f>IF(ESI_Monthly!GU209&lt;&gt;"",ESI_Monthly!GU209,"")</f>
        <v>-7.5</v>
      </c>
      <c r="G209" s="95">
        <f>IF(ESI_Monthly!GV209&lt;&gt;"",ESI_Monthly!GV209,"")</f>
        <v>104.6</v>
      </c>
    </row>
    <row r="210" spans="1:7" ht="12" customHeight="1">
      <c r="A210" s="33">
        <f>IF(ESI_Monthly!$A210&lt;&gt;"",ESI_Monthly!$A210," ")</f>
        <v>37407</v>
      </c>
      <c r="B210" s="95">
        <f>IF(ESI_Monthly!GQ210&lt;&gt;"",ESI_Monthly!GQ210,"")</f>
        <v>-12</v>
      </c>
      <c r="C210" s="95">
        <f>IF(ESI_Monthly!GR210&lt;&gt;"",ESI_Monthly!GR210,"")</f>
        <v>8.8000000000000007</v>
      </c>
      <c r="D210" s="95">
        <f>IF(ESI_Monthly!GS210&lt;&gt;"",ESI_Monthly!GS210,"")</f>
        <v>1.2</v>
      </c>
      <c r="E210" s="95">
        <f>IF(ESI_Monthly!GT210&lt;&gt;"",ESI_Monthly!GT210,"")</f>
        <v>8.9</v>
      </c>
      <c r="F210" s="95">
        <f>IF(ESI_Monthly!GU210&lt;&gt;"",ESI_Monthly!GU210,"")</f>
        <v>-3.4</v>
      </c>
      <c r="G210" s="95">
        <f>IF(ESI_Monthly!GV210&lt;&gt;"",ESI_Monthly!GV210,"")</f>
        <v>102.6</v>
      </c>
    </row>
    <row r="211" spans="1:7" ht="12" customHeight="1">
      <c r="A211" s="33">
        <f>IF(ESI_Monthly!$A211&lt;&gt;"",ESI_Monthly!$A211," ")</f>
        <v>37437</v>
      </c>
      <c r="B211" s="95">
        <f>IF(ESI_Monthly!GQ211&lt;&gt;"",ESI_Monthly!GQ211,"")</f>
        <v>-9</v>
      </c>
      <c r="C211" s="95">
        <f>IF(ESI_Monthly!GR211&lt;&gt;"",ESI_Monthly!GR211,"")</f>
        <v>2.6</v>
      </c>
      <c r="D211" s="95">
        <f>IF(ESI_Monthly!GS211&lt;&gt;"",ESI_Monthly!GS211,"")</f>
        <v>0.3</v>
      </c>
      <c r="E211" s="95">
        <f>IF(ESI_Monthly!GT211&lt;&gt;"",ESI_Monthly!GT211,"")</f>
        <v>7.1</v>
      </c>
      <c r="F211" s="95">
        <f>IF(ESI_Monthly!GU211&lt;&gt;"",ESI_Monthly!GU211,"")</f>
        <v>-4.5</v>
      </c>
      <c r="G211" s="95">
        <f>IF(ESI_Monthly!GV211&lt;&gt;"",ESI_Monthly!GV211,"")</f>
        <v>102</v>
      </c>
    </row>
    <row r="212" spans="1:7" ht="12" customHeight="1">
      <c r="A212" s="33">
        <f>IF(ESI_Monthly!$A212&lt;&gt;"",ESI_Monthly!$A212," ")</f>
        <v>37468</v>
      </c>
      <c r="B212" s="95">
        <f>IF(ESI_Monthly!GQ212&lt;&gt;"",ESI_Monthly!GQ212,"")</f>
        <v>-9.1</v>
      </c>
      <c r="C212" s="95">
        <f>IF(ESI_Monthly!GR212&lt;&gt;"",ESI_Monthly!GR212,"")</f>
        <v>-1.7</v>
      </c>
      <c r="D212" s="95">
        <f>IF(ESI_Monthly!GS212&lt;&gt;"",ESI_Monthly!GS212,"")</f>
        <v>0.8</v>
      </c>
      <c r="E212" s="95">
        <f>IF(ESI_Monthly!GT212&lt;&gt;"",ESI_Monthly!GT212,"")</f>
        <v>5.0999999999999996</v>
      </c>
      <c r="F212" s="95">
        <f>IF(ESI_Monthly!GU212&lt;&gt;"",ESI_Monthly!GU212,"")</f>
        <v>-6.8</v>
      </c>
      <c r="G212" s="95">
        <f>IF(ESI_Monthly!GV212&lt;&gt;"",ESI_Monthly!GV212,"")</f>
        <v>102.2</v>
      </c>
    </row>
    <row r="213" spans="1:7" ht="12" customHeight="1">
      <c r="A213" s="33">
        <f>IF(ESI_Monthly!$A213&lt;&gt;"",ESI_Monthly!$A213," ")</f>
        <v>37499</v>
      </c>
      <c r="B213" s="95">
        <f>IF(ESI_Monthly!GQ213&lt;&gt;"",ESI_Monthly!GQ213,"")</f>
        <v>-7.1</v>
      </c>
      <c r="C213" s="95">
        <f>IF(ESI_Monthly!GR213&lt;&gt;"",ESI_Monthly!GR213,"")</f>
        <v>-0.5</v>
      </c>
      <c r="D213" s="95">
        <f>IF(ESI_Monthly!GS213&lt;&gt;"",ESI_Monthly!GS213,"")</f>
        <v>0.9</v>
      </c>
      <c r="E213" s="95">
        <f>IF(ESI_Monthly!GT213&lt;&gt;"",ESI_Monthly!GT213,"")</f>
        <v>1.3</v>
      </c>
      <c r="F213" s="95">
        <f>IF(ESI_Monthly!GU213&lt;&gt;"",ESI_Monthly!GU213,"")</f>
        <v>-5</v>
      </c>
      <c r="G213" s="95">
        <f>IF(ESI_Monthly!GV213&lt;&gt;"",ESI_Monthly!GV213,"")</f>
        <v>103</v>
      </c>
    </row>
    <row r="214" spans="1:7" ht="12" customHeight="1">
      <c r="A214" s="33">
        <f>IF(ESI_Monthly!$A214&lt;&gt;"",ESI_Monthly!$A214," ")</f>
        <v>37529</v>
      </c>
      <c r="B214" s="95">
        <f>IF(ESI_Monthly!GQ214&lt;&gt;"",ESI_Monthly!GQ214,"")</f>
        <v>-12.7</v>
      </c>
      <c r="C214" s="95">
        <f>IF(ESI_Monthly!GR214&lt;&gt;"",ESI_Monthly!GR214,"")</f>
        <v>-11</v>
      </c>
      <c r="D214" s="95">
        <f>IF(ESI_Monthly!GS214&lt;&gt;"",ESI_Monthly!GS214,"")</f>
        <v>3.6</v>
      </c>
      <c r="E214" s="95">
        <f>IF(ESI_Monthly!GT214&lt;&gt;"",ESI_Monthly!GT214,"")</f>
        <v>4.2</v>
      </c>
      <c r="F214" s="95">
        <f>IF(ESI_Monthly!GU214&lt;&gt;"",ESI_Monthly!GU214,"")</f>
        <v>-0.8</v>
      </c>
      <c r="G214" s="95">
        <f>IF(ESI_Monthly!GV214&lt;&gt;"",ESI_Monthly!GV214,"")</f>
        <v>98.4</v>
      </c>
    </row>
    <row r="215" spans="1:7" ht="12" customHeight="1">
      <c r="A215" s="33">
        <f>IF(ESI_Monthly!$A215&lt;&gt;"",ESI_Monthly!$A215," ")</f>
        <v>37560</v>
      </c>
      <c r="B215" s="95">
        <f>IF(ESI_Monthly!GQ215&lt;&gt;"",ESI_Monthly!GQ215,"")</f>
        <v>-11.4</v>
      </c>
      <c r="C215" s="95">
        <f>IF(ESI_Monthly!GR215&lt;&gt;"",ESI_Monthly!GR215,"")</f>
        <v>-1.8</v>
      </c>
      <c r="D215" s="95">
        <f>IF(ESI_Monthly!GS215&lt;&gt;"",ESI_Monthly!GS215,"")</f>
        <v>1.5</v>
      </c>
      <c r="E215" s="95">
        <f>IF(ESI_Monthly!GT215&lt;&gt;"",ESI_Monthly!GT215,"")</f>
        <v>7.6</v>
      </c>
      <c r="F215" s="95">
        <f>IF(ESI_Monthly!GU215&lt;&gt;"",ESI_Monthly!GU215,"")</f>
        <v>-3.2</v>
      </c>
      <c r="G215" s="95">
        <f>IF(ESI_Monthly!GV215&lt;&gt;"",ESI_Monthly!GV215,"")</f>
        <v>101.2</v>
      </c>
    </row>
    <row r="216" spans="1:7" ht="12" customHeight="1">
      <c r="A216" s="33">
        <f>IF(ESI_Monthly!$A216&lt;&gt;"",ESI_Monthly!$A216," ")</f>
        <v>37590</v>
      </c>
      <c r="B216" s="95">
        <f>IF(ESI_Monthly!GQ216&lt;&gt;"",ESI_Monthly!GQ216,"")</f>
        <v>-9.5</v>
      </c>
      <c r="C216" s="95">
        <f>IF(ESI_Monthly!GR216&lt;&gt;"",ESI_Monthly!GR216,"")</f>
        <v>2.1</v>
      </c>
      <c r="D216" s="95">
        <f>IF(ESI_Monthly!GS216&lt;&gt;"",ESI_Monthly!GS216,"")</f>
        <v>1.7</v>
      </c>
      <c r="E216" s="95">
        <f>IF(ESI_Monthly!GT216&lt;&gt;"",ESI_Monthly!GT216,"")</f>
        <v>3.2</v>
      </c>
      <c r="F216" s="95">
        <f>IF(ESI_Monthly!GU216&lt;&gt;"",ESI_Monthly!GU216,"")</f>
        <v>-1.7</v>
      </c>
      <c r="G216" s="95">
        <f>IF(ESI_Monthly!GV216&lt;&gt;"",ESI_Monthly!GV216,"")</f>
        <v>103.3</v>
      </c>
    </row>
    <row r="217" spans="1:7" ht="12" customHeight="1">
      <c r="A217" s="33">
        <f>IF(ESI_Monthly!$A217&lt;&gt;"",ESI_Monthly!$A217," ")</f>
        <v>37621</v>
      </c>
      <c r="B217" s="95">
        <f>IF(ESI_Monthly!GQ217&lt;&gt;"",ESI_Monthly!GQ217,"")</f>
        <v>-13.5</v>
      </c>
      <c r="C217" s="95">
        <f>IF(ESI_Monthly!GR217&lt;&gt;"",ESI_Monthly!GR217,"")</f>
        <v>-17</v>
      </c>
      <c r="D217" s="95">
        <f>IF(ESI_Monthly!GS217&lt;&gt;"",ESI_Monthly!GS217,"")</f>
        <v>-1.6</v>
      </c>
      <c r="E217" s="95">
        <f>IF(ESI_Monthly!GT217&lt;&gt;"",ESI_Monthly!GT217,"")</f>
        <v>-0.9</v>
      </c>
      <c r="F217" s="95">
        <f>IF(ESI_Monthly!GU217&lt;&gt;"",ESI_Monthly!GU217,"")</f>
        <v>0.4</v>
      </c>
      <c r="G217" s="95">
        <f>IF(ESI_Monthly!GV217&lt;&gt;"",ESI_Monthly!GV217,"")</f>
        <v>96.2</v>
      </c>
    </row>
    <row r="218" spans="1:7" ht="12" customHeight="1">
      <c r="A218" s="33">
        <f>IF(ESI_Monthly!$A218&lt;&gt;"",ESI_Monthly!$A218," ")</f>
        <v>37652</v>
      </c>
      <c r="B218" s="95">
        <f>IF(ESI_Monthly!GQ218&lt;&gt;"",ESI_Monthly!GQ218,"")</f>
        <v>-15.1</v>
      </c>
      <c r="C218" s="95">
        <f>IF(ESI_Monthly!GR218&lt;&gt;"",ESI_Monthly!GR218,"")</f>
        <v>-6.4</v>
      </c>
      <c r="D218" s="95">
        <f>IF(ESI_Monthly!GS218&lt;&gt;"",ESI_Monthly!GS218,"")</f>
        <v>-5.2</v>
      </c>
      <c r="E218" s="95">
        <f>IF(ESI_Monthly!GT218&lt;&gt;"",ESI_Monthly!GT218,"")</f>
        <v>-9.1</v>
      </c>
      <c r="F218" s="95">
        <f>IF(ESI_Monthly!GU218&lt;&gt;"",ESI_Monthly!GU218,"")</f>
        <v>-6.4</v>
      </c>
      <c r="G218" s="95">
        <f>IF(ESI_Monthly!GV218&lt;&gt;"",ESI_Monthly!GV218,"")</f>
        <v>95.4</v>
      </c>
    </row>
    <row r="219" spans="1:7" ht="12" customHeight="1">
      <c r="A219" s="33">
        <f>IF(ESI_Monthly!$A219&lt;&gt;"",ESI_Monthly!$A219," ")</f>
        <v>37680</v>
      </c>
      <c r="B219" s="95">
        <f>IF(ESI_Monthly!GQ219&lt;&gt;"",ESI_Monthly!GQ219,"")</f>
        <v>-16</v>
      </c>
      <c r="C219" s="95">
        <f>IF(ESI_Monthly!GR219&lt;&gt;"",ESI_Monthly!GR219,"")</f>
        <v>-7.7</v>
      </c>
      <c r="D219" s="95">
        <f>IF(ESI_Monthly!GS219&lt;&gt;"",ESI_Monthly!GS219,"")</f>
        <v>-7.2</v>
      </c>
      <c r="E219" s="95">
        <f>IF(ESI_Monthly!GT219&lt;&gt;"",ESI_Monthly!GT219,"")</f>
        <v>-8.8000000000000007</v>
      </c>
      <c r="F219" s="95">
        <f>IF(ESI_Monthly!GU219&lt;&gt;"",ESI_Monthly!GU219,"")</f>
        <v>-3.7</v>
      </c>
      <c r="G219" s="95">
        <f>IF(ESI_Monthly!GV219&lt;&gt;"",ESI_Monthly!GV219,"")</f>
        <v>95.6</v>
      </c>
    </row>
    <row r="220" spans="1:7" ht="12" customHeight="1">
      <c r="A220" s="33">
        <f>IF(ESI_Monthly!$A220&lt;&gt;"",ESI_Monthly!$A220," ")</f>
        <v>37711</v>
      </c>
      <c r="B220" s="95">
        <f>IF(ESI_Monthly!GQ220&lt;&gt;"",ESI_Monthly!GQ220,"")</f>
        <v>-15.2</v>
      </c>
      <c r="C220" s="95">
        <f>IF(ESI_Monthly!GR220&lt;&gt;"",ESI_Monthly!GR220,"")</f>
        <v>-12.9</v>
      </c>
      <c r="D220" s="95">
        <f>IF(ESI_Monthly!GS220&lt;&gt;"",ESI_Monthly!GS220,"")</f>
        <v>-6.9</v>
      </c>
      <c r="E220" s="95">
        <f>IF(ESI_Monthly!GT220&lt;&gt;"",ESI_Monthly!GT220,"")</f>
        <v>-9.6</v>
      </c>
      <c r="F220" s="95">
        <f>IF(ESI_Monthly!GU220&lt;&gt;"",ESI_Monthly!GU220,"")</f>
        <v>-9.6999999999999993</v>
      </c>
      <c r="G220" s="95">
        <f>IF(ESI_Monthly!GV220&lt;&gt;"",ESI_Monthly!GV220,"")</f>
        <v>94.4</v>
      </c>
    </row>
    <row r="221" spans="1:7" ht="12" customHeight="1">
      <c r="A221" s="33">
        <f>IF(ESI_Monthly!$A221&lt;&gt;"",ESI_Monthly!$A221," ")</f>
        <v>37741</v>
      </c>
      <c r="B221" s="95">
        <f>IF(ESI_Monthly!GQ221&lt;&gt;"",ESI_Monthly!GQ221,"")</f>
        <v>-17.8</v>
      </c>
      <c r="C221" s="95">
        <f>IF(ESI_Monthly!GR221&lt;&gt;"",ESI_Monthly!GR221,"")</f>
        <v>-16.100000000000001</v>
      </c>
      <c r="D221" s="95">
        <f>IF(ESI_Monthly!GS221&lt;&gt;"",ESI_Monthly!GS221,"")</f>
        <v>-3.2</v>
      </c>
      <c r="E221" s="95">
        <f>IF(ESI_Monthly!GT221&lt;&gt;"",ESI_Monthly!GT221,"")</f>
        <v>-4.2</v>
      </c>
      <c r="F221" s="95">
        <f>IF(ESI_Monthly!GU221&lt;&gt;"",ESI_Monthly!GU221,"")</f>
        <v>-5.0999999999999996</v>
      </c>
      <c r="G221" s="95">
        <f>IF(ESI_Monthly!GV221&lt;&gt;"",ESI_Monthly!GV221,"")</f>
        <v>93.2</v>
      </c>
    </row>
    <row r="222" spans="1:7" ht="12" customHeight="1">
      <c r="A222" s="33">
        <f>IF(ESI_Monthly!$A222&lt;&gt;"",ESI_Monthly!$A222," ")</f>
        <v>37772</v>
      </c>
      <c r="B222" s="95">
        <f>IF(ESI_Monthly!GQ222&lt;&gt;"",ESI_Monthly!GQ222,"")</f>
        <v>-19.600000000000001</v>
      </c>
      <c r="C222" s="95">
        <f>IF(ESI_Monthly!GR222&lt;&gt;"",ESI_Monthly!GR222,"")</f>
        <v>-15</v>
      </c>
      <c r="D222" s="95">
        <f>IF(ESI_Monthly!GS222&lt;&gt;"",ESI_Monthly!GS222,"")</f>
        <v>-5.8</v>
      </c>
      <c r="E222" s="95">
        <f>IF(ESI_Monthly!GT222&lt;&gt;"",ESI_Monthly!GT222,"")</f>
        <v>-11.7</v>
      </c>
      <c r="F222" s="95">
        <f>IF(ESI_Monthly!GU222&lt;&gt;"",ESI_Monthly!GU222,"")</f>
        <v>-3.7</v>
      </c>
      <c r="G222" s="95">
        <f>IF(ESI_Monthly!GV222&lt;&gt;"",ESI_Monthly!GV222,"")</f>
        <v>91.6</v>
      </c>
    </row>
    <row r="223" spans="1:7" ht="12" customHeight="1">
      <c r="A223" s="33">
        <f>IF(ESI_Monthly!$A223&lt;&gt;"",ESI_Monthly!$A223," ")</f>
        <v>37802</v>
      </c>
      <c r="B223" s="95">
        <f>IF(ESI_Monthly!GQ223&lt;&gt;"",ESI_Monthly!GQ223,"")</f>
        <v>-21.6</v>
      </c>
      <c r="C223" s="95">
        <f>IF(ESI_Monthly!GR223&lt;&gt;"",ESI_Monthly!GR223,"")</f>
        <v>-17.600000000000001</v>
      </c>
      <c r="D223" s="95">
        <f>IF(ESI_Monthly!GS223&lt;&gt;"",ESI_Monthly!GS223,"")</f>
        <v>-4.8</v>
      </c>
      <c r="E223" s="95">
        <f>IF(ESI_Monthly!GT223&lt;&gt;"",ESI_Monthly!GT223,"")</f>
        <v>-1.2</v>
      </c>
      <c r="F223" s="95">
        <f>IF(ESI_Monthly!GU223&lt;&gt;"",ESI_Monthly!GU223,"")</f>
        <v>1.6</v>
      </c>
      <c r="G223" s="95">
        <f>IF(ESI_Monthly!GV223&lt;&gt;"",ESI_Monthly!GV223,"")</f>
        <v>92.4</v>
      </c>
    </row>
    <row r="224" spans="1:7" ht="12" customHeight="1">
      <c r="A224" s="33">
        <f>IF(ESI_Monthly!$A224&lt;&gt;"",ESI_Monthly!$A224," ")</f>
        <v>37833</v>
      </c>
      <c r="B224" s="95">
        <f>IF(ESI_Monthly!GQ224&lt;&gt;"",ESI_Monthly!GQ224,"")</f>
        <v>-18</v>
      </c>
      <c r="C224" s="95">
        <f>IF(ESI_Monthly!GR224&lt;&gt;"",ESI_Monthly!GR224,"")</f>
        <v>-13.2</v>
      </c>
      <c r="D224" s="95">
        <f>IF(ESI_Monthly!GS224&lt;&gt;"",ESI_Monthly!GS224,"")</f>
        <v>-4.7</v>
      </c>
      <c r="E224" s="95">
        <f>IF(ESI_Monthly!GT224&lt;&gt;"",ESI_Monthly!GT224,"")</f>
        <v>1.9</v>
      </c>
      <c r="F224" s="95">
        <f>IF(ESI_Monthly!GU224&lt;&gt;"",ESI_Monthly!GU224,"")</f>
        <v>-3.4</v>
      </c>
      <c r="G224" s="95">
        <f>IF(ESI_Monthly!GV224&lt;&gt;"",ESI_Monthly!GV224,"")</f>
        <v>93.7</v>
      </c>
    </row>
    <row r="225" spans="1:9" ht="12" customHeight="1">
      <c r="A225" s="33">
        <f>IF(ESI_Monthly!$A225&lt;&gt;"",ESI_Monthly!$A225," ")</f>
        <v>37864</v>
      </c>
      <c r="B225" s="95">
        <f>IF(ESI_Monthly!GQ225&lt;&gt;"",ESI_Monthly!GQ225,"")</f>
        <v>-14.8</v>
      </c>
      <c r="C225" s="95">
        <f>IF(ESI_Monthly!GR225&lt;&gt;"",ESI_Monthly!GR225,"")</f>
        <v>-2.4</v>
      </c>
      <c r="D225" s="95">
        <f>IF(ESI_Monthly!GS225&lt;&gt;"",ESI_Monthly!GS225,"")</f>
        <v>-5.7</v>
      </c>
      <c r="E225" s="95">
        <f>IF(ESI_Monthly!GT225&lt;&gt;"",ESI_Monthly!GT225,"")</f>
        <v>10.3</v>
      </c>
      <c r="F225" s="95">
        <f>IF(ESI_Monthly!GU225&lt;&gt;"",ESI_Monthly!GU225,"")</f>
        <v>-4.3</v>
      </c>
      <c r="G225" s="95">
        <f>IF(ESI_Monthly!GV225&lt;&gt;"",ESI_Monthly!GV225,"")</f>
        <v>97.7</v>
      </c>
    </row>
    <row r="226" spans="1:9" ht="12" customHeight="1">
      <c r="A226" s="33">
        <f>IF(ESI_Monthly!$A226&lt;&gt;"",ESI_Monthly!$A226," ")</f>
        <v>37894</v>
      </c>
      <c r="B226" s="95">
        <f>IF(ESI_Monthly!GQ226&lt;&gt;"",ESI_Monthly!GQ226,"")</f>
        <v>-20.100000000000001</v>
      </c>
      <c r="C226" s="95">
        <f>IF(ESI_Monthly!GR226&lt;&gt;"",ESI_Monthly!GR226,"")</f>
        <v>1</v>
      </c>
      <c r="D226" s="95">
        <f>IF(ESI_Monthly!GS226&lt;&gt;"",ESI_Monthly!GS226,"")</f>
        <v>-3.6</v>
      </c>
      <c r="E226" s="95">
        <f>IF(ESI_Monthly!GT226&lt;&gt;"",ESI_Monthly!GT226,"")</f>
        <v>6.6</v>
      </c>
      <c r="F226" s="95">
        <f>IF(ESI_Monthly!GU226&lt;&gt;"",ESI_Monthly!GU226,"")</f>
        <v>-2.6</v>
      </c>
      <c r="G226" s="95">
        <f>IF(ESI_Monthly!GV226&lt;&gt;"",ESI_Monthly!GV226,"")</f>
        <v>96.7</v>
      </c>
    </row>
    <row r="227" spans="1:9" ht="12" customHeight="1">
      <c r="A227" s="33">
        <f>IF(ESI_Monthly!$A227&lt;&gt;"",ESI_Monthly!$A227," ")</f>
        <v>37925</v>
      </c>
      <c r="B227" s="95">
        <f>IF(ESI_Monthly!GQ227&lt;&gt;"",ESI_Monthly!GQ227,"")</f>
        <v>-16.2</v>
      </c>
      <c r="C227" s="95">
        <f>IF(ESI_Monthly!GR227&lt;&gt;"",ESI_Monthly!GR227,"")</f>
        <v>-9.1</v>
      </c>
      <c r="D227" s="95">
        <f>IF(ESI_Monthly!GS227&lt;&gt;"",ESI_Monthly!GS227,"")</f>
        <v>-5.2</v>
      </c>
      <c r="E227" s="95">
        <f>IF(ESI_Monthly!GT227&lt;&gt;"",ESI_Monthly!GT227,"")</f>
        <v>22.5</v>
      </c>
      <c r="F227" s="95">
        <f>IF(ESI_Monthly!GU227&lt;&gt;"",ESI_Monthly!GU227,"")</f>
        <v>-1.1000000000000001</v>
      </c>
      <c r="G227" s="95">
        <f>IF(ESI_Monthly!GV227&lt;&gt;"",ESI_Monthly!GV227,"")</f>
        <v>95.5</v>
      </c>
    </row>
    <row r="228" spans="1:9" ht="12" customHeight="1">
      <c r="A228" s="33">
        <f>IF(ESI_Monthly!$A228&lt;&gt;"",ESI_Monthly!$A228," ")</f>
        <v>37955</v>
      </c>
      <c r="B228" s="95">
        <f>IF(ESI_Monthly!GQ228&lt;&gt;"",ESI_Monthly!GQ228,"")</f>
        <v>-8.9</v>
      </c>
      <c r="C228" s="95">
        <f>IF(ESI_Monthly!GR228&lt;&gt;"",ESI_Monthly!GR228,"")</f>
        <v>-3.7</v>
      </c>
      <c r="D228" s="95">
        <f>IF(ESI_Monthly!GS228&lt;&gt;"",ESI_Monthly!GS228,"")</f>
        <v>-5.4</v>
      </c>
      <c r="E228" s="95">
        <f>IF(ESI_Monthly!GT228&lt;&gt;"",ESI_Monthly!GT228,"")</f>
        <v>14.6</v>
      </c>
      <c r="F228" s="95">
        <f>IF(ESI_Monthly!GU228&lt;&gt;"",ESI_Monthly!GU228,"")</f>
        <v>-2.2999999999999998</v>
      </c>
      <c r="G228" s="95">
        <f>IF(ESI_Monthly!GV228&lt;&gt;"",ESI_Monthly!GV228,"")</f>
        <v>100.8</v>
      </c>
      <c r="I228" s="37"/>
    </row>
    <row r="229" spans="1:9" ht="12" customHeight="1">
      <c r="A229" s="33">
        <f>IF(ESI_Monthly!$A229&lt;&gt;"",ESI_Monthly!$A229," ")</f>
        <v>37986</v>
      </c>
      <c r="B229" s="95">
        <f>IF(ESI_Monthly!GQ229&lt;&gt;"",ESI_Monthly!GQ229,"")</f>
        <v>-9</v>
      </c>
      <c r="C229" s="95">
        <f>IF(ESI_Monthly!GR229&lt;&gt;"",ESI_Monthly!GR229,"")</f>
        <v>3.8</v>
      </c>
      <c r="D229" s="95">
        <f>IF(ESI_Monthly!GS229&lt;&gt;"",ESI_Monthly!GS229,"")</f>
        <v>-5.3</v>
      </c>
      <c r="E229" s="95">
        <f>IF(ESI_Monthly!GT229&lt;&gt;"",ESI_Monthly!GT229,"")</f>
        <v>10.8</v>
      </c>
      <c r="F229" s="95">
        <f>IF(ESI_Monthly!GU229&lt;&gt;"",ESI_Monthly!GU229,"")</f>
        <v>1.3</v>
      </c>
      <c r="G229" s="95">
        <f>IF(ESI_Monthly!GV229&lt;&gt;"",ESI_Monthly!GV229,"")</f>
        <v>102.2</v>
      </c>
    </row>
    <row r="230" spans="1:9" ht="12" customHeight="1">
      <c r="A230" s="33">
        <f>IF(ESI_Monthly!$A230&lt;&gt;"",ESI_Monthly!$A230," ")</f>
        <v>38017</v>
      </c>
      <c r="B230" s="95">
        <f>IF(ESI_Monthly!GQ230&lt;&gt;"",ESI_Monthly!GQ230,"")</f>
        <v>-4.4000000000000004</v>
      </c>
      <c r="C230" s="95">
        <f>IF(ESI_Monthly!GR230&lt;&gt;"",ESI_Monthly!GR230,"")</f>
        <v>9.6</v>
      </c>
      <c r="D230" s="95">
        <f>IF(ESI_Monthly!GS230&lt;&gt;"",ESI_Monthly!GS230,"")</f>
        <v>-4.5999999999999996</v>
      </c>
      <c r="E230" s="95">
        <f>IF(ESI_Monthly!GT230&lt;&gt;"",ESI_Monthly!GT230,"")</f>
        <v>15.6</v>
      </c>
      <c r="F230" s="95">
        <f>IF(ESI_Monthly!GU230&lt;&gt;"",ESI_Monthly!GU230,"")</f>
        <v>3</v>
      </c>
      <c r="G230" s="95">
        <f>IF(ESI_Monthly!GV230&lt;&gt;"",ESI_Monthly!GV230,"")</f>
        <v>106.3</v>
      </c>
    </row>
    <row r="231" spans="1:9" ht="12" customHeight="1">
      <c r="A231" s="33">
        <f>IF(ESI_Monthly!$A231&lt;&gt;"",ESI_Monthly!$A231," ")</f>
        <v>38046</v>
      </c>
      <c r="B231" s="95">
        <f>IF(ESI_Monthly!GQ231&lt;&gt;"",ESI_Monthly!GQ231,"")</f>
        <v>-5.3</v>
      </c>
      <c r="C231" s="95">
        <f>IF(ESI_Monthly!GR231&lt;&gt;"",ESI_Monthly!GR231,"")</f>
        <v>11.4</v>
      </c>
      <c r="D231" s="95">
        <f>IF(ESI_Monthly!GS231&lt;&gt;"",ESI_Monthly!GS231,"")</f>
        <v>-5.2</v>
      </c>
      <c r="E231" s="95">
        <f>IF(ESI_Monthly!GT231&lt;&gt;"",ESI_Monthly!GT231,"")</f>
        <v>15.1</v>
      </c>
      <c r="F231" s="95">
        <f>IF(ESI_Monthly!GU231&lt;&gt;"",ESI_Monthly!GU231,"")</f>
        <v>0.5</v>
      </c>
      <c r="G231" s="95">
        <f>IF(ESI_Monthly!GV231&lt;&gt;"",ESI_Monthly!GV231,"")</f>
        <v>105.3</v>
      </c>
    </row>
    <row r="232" spans="1:9" ht="12" customHeight="1">
      <c r="A232" s="33">
        <f>IF(ESI_Monthly!$A232&lt;&gt;"",ESI_Monthly!$A232," ")</f>
        <v>38077</v>
      </c>
      <c r="B232" s="95">
        <f>IF(ESI_Monthly!GQ232&lt;&gt;"",ESI_Monthly!GQ232,"")</f>
        <v>1.8</v>
      </c>
      <c r="C232" s="95">
        <f>IF(ESI_Monthly!GR232&lt;&gt;"",ESI_Monthly!GR232,"")</f>
        <v>6</v>
      </c>
      <c r="D232" s="95">
        <f>IF(ESI_Monthly!GS232&lt;&gt;"",ESI_Monthly!GS232,"")</f>
        <v>-3.4</v>
      </c>
      <c r="E232" s="95">
        <f>IF(ESI_Monthly!GT232&lt;&gt;"",ESI_Monthly!GT232,"")</f>
        <v>13.3</v>
      </c>
      <c r="F232" s="95">
        <f>IF(ESI_Monthly!GU232&lt;&gt;"",ESI_Monthly!GU232,"")</f>
        <v>0.7</v>
      </c>
      <c r="G232" s="95">
        <f>IF(ESI_Monthly!GV232&lt;&gt;"",ESI_Monthly!GV232,"")</f>
        <v>107.8</v>
      </c>
    </row>
    <row r="233" spans="1:9" ht="12" customHeight="1">
      <c r="A233" s="33">
        <f>IF(ESI_Monthly!$A233&lt;&gt;"",ESI_Monthly!$A233," ")</f>
        <v>38107</v>
      </c>
      <c r="B233" s="95">
        <f>IF(ESI_Monthly!GQ233&lt;&gt;"",ESI_Monthly!GQ233,"")</f>
        <v>-3.6</v>
      </c>
      <c r="C233" s="95">
        <f>IF(ESI_Monthly!GR233&lt;&gt;"",ESI_Monthly!GR233,"")</f>
        <v>20.2</v>
      </c>
      <c r="D233" s="95">
        <f>IF(ESI_Monthly!GS233&lt;&gt;"",ESI_Monthly!GS233,"")</f>
        <v>-4.7</v>
      </c>
      <c r="E233" s="95">
        <f>IF(ESI_Monthly!GT233&lt;&gt;"",ESI_Monthly!GT233,"")</f>
        <v>13.1</v>
      </c>
      <c r="F233" s="95">
        <f>IF(ESI_Monthly!GU233&lt;&gt;"",ESI_Monthly!GU233,"")</f>
        <v>1.9</v>
      </c>
      <c r="G233" s="95">
        <f>IF(ESI_Monthly!GV233&lt;&gt;"",ESI_Monthly!GV233,"")</f>
        <v>107.6</v>
      </c>
    </row>
    <row r="234" spans="1:9" ht="12" customHeight="1">
      <c r="A234" s="33">
        <f>IF(ESI_Monthly!$A234&lt;&gt;"",ESI_Monthly!$A234," ")</f>
        <v>38138</v>
      </c>
      <c r="B234" s="95">
        <f>IF(ESI_Monthly!GQ234&lt;&gt;"",ESI_Monthly!GQ234,"")</f>
        <v>2.7</v>
      </c>
      <c r="C234" s="95">
        <f>IF(ESI_Monthly!GR234&lt;&gt;"",ESI_Monthly!GR234,"")</f>
        <v>9.6999999999999993</v>
      </c>
      <c r="D234" s="95">
        <f>IF(ESI_Monthly!GS234&lt;&gt;"",ESI_Monthly!GS234,"")</f>
        <v>-6.3</v>
      </c>
      <c r="E234" s="95">
        <f>IF(ESI_Monthly!GT234&lt;&gt;"",ESI_Monthly!GT234,"")</f>
        <v>19</v>
      </c>
      <c r="F234" s="95">
        <f>IF(ESI_Monthly!GU234&lt;&gt;"",ESI_Monthly!GU234,"")</f>
        <v>3.4</v>
      </c>
      <c r="G234" s="95">
        <f>IF(ESI_Monthly!GV234&lt;&gt;"",ESI_Monthly!GV234,"")</f>
        <v>108.6</v>
      </c>
    </row>
    <row r="235" spans="1:9" ht="12" customHeight="1">
      <c r="A235" s="33">
        <f>IF(ESI_Monthly!$A235&lt;&gt;"",ESI_Monthly!$A235," ")</f>
        <v>38168</v>
      </c>
      <c r="B235" s="95">
        <f>IF(ESI_Monthly!GQ235&lt;&gt;"",ESI_Monthly!GQ235,"")</f>
        <v>0.4</v>
      </c>
      <c r="C235" s="95">
        <f>IF(ESI_Monthly!GR235&lt;&gt;"",ESI_Monthly!GR235,"")</f>
        <v>17.899999999999999</v>
      </c>
      <c r="D235" s="95">
        <f>IF(ESI_Monthly!GS235&lt;&gt;"",ESI_Monthly!GS235,"")</f>
        <v>-7</v>
      </c>
      <c r="E235" s="95">
        <f>IF(ESI_Monthly!GT235&lt;&gt;"",ESI_Monthly!GT235,"")</f>
        <v>20.7</v>
      </c>
      <c r="F235" s="95">
        <f>IF(ESI_Monthly!GU235&lt;&gt;"",ESI_Monthly!GU235,"")</f>
        <v>3.7</v>
      </c>
      <c r="G235" s="95">
        <f>IF(ESI_Monthly!GV235&lt;&gt;"",ESI_Monthly!GV235,"")</f>
        <v>109.5</v>
      </c>
    </row>
    <row r="236" spans="1:9" ht="12" customHeight="1">
      <c r="A236" s="33">
        <f>IF(ESI_Monthly!$A236&lt;&gt;"",ESI_Monthly!$A236," ")</f>
        <v>38199</v>
      </c>
      <c r="B236" s="95">
        <f>IF(ESI_Monthly!GQ236&lt;&gt;"",ESI_Monthly!GQ236,"")</f>
        <v>-1.6</v>
      </c>
      <c r="C236" s="95">
        <f>IF(ESI_Monthly!GR236&lt;&gt;"",ESI_Monthly!GR236,"")</f>
        <v>8.1</v>
      </c>
      <c r="D236" s="95">
        <f>IF(ESI_Monthly!GS236&lt;&gt;"",ESI_Monthly!GS236,"")</f>
        <v>-6.1</v>
      </c>
      <c r="E236" s="95">
        <f>IF(ESI_Monthly!GT236&lt;&gt;"",ESI_Monthly!GT236,"")</f>
        <v>6.9</v>
      </c>
      <c r="F236" s="95">
        <f>IF(ESI_Monthly!GU236&lt;&gt;"",ESI_Monthly!GU236,"")</f>
        <v>4.8</v>
      </c>
      <c r="G236" s="95">
        <f>IF(ESI_Monthly!GV236&lt;&gt;"",ESI_Monthly!GV236,"")</f>
        <v>105.1</v>
      </c>
    </row>
    <row r="237" spans="1:9" ht="12" customHeight="1">
      <c r="A237" s="33">
        <f>IF(ESI_Monthly!$A237&lt;&gt;"",ESI_Monthly!$A237," ")</f>
        <v>38230</v>
      </c>
      <c r="B237" s="95">
        <f>IF(ESI_Monthly!GQ237&lt;&gt;"",ESI_Monthly!GQ237,"")</f>
        <v>3</v>
      </c>
      <c r="C237" s="95">
        <f>IF(ESI_Monthly!GR237&lt;&gt;"",ESI_Monthly!GR237,"")</f>
        <v>19.8</v>
      </c>
      <c r="D237" s="95">
        <f>IF(ESI_Monthly!GS237&lt;&gt;"",ESI_Monthly!GS237,"")</f>
        <v>-6.4</v>
      </c>
      <c r="E237" s="95">
        <f>IF(ESI_Monthly!GT237&lt;&gt;"",ESI_Monthly!GT237,"")</f>
        <v>3.2</v>
      </c>
      <c r="F237" s="95">
        <f>IF(ESI_Monthly!GU237&lt;&gt;"",ESI_Monthly!GU237,"")</f>
        <v>2.9</v>
      </c>
      <c r="G237" s="95">
        <f>IF(ESI_Monthly!GV237&lt;&gt;"",ESI_Monthly!GV237,"")</f>
        <v>109.3</v>
      </c>
    </row>
    <row r="238" spans="1:9" ht="12" customHeight="1">
      <c r="A238" s="33">
        <f>IF(ESI_Monthly!$A238&lt;&gt;"",ESI_Monthly!$A238," ")</f>
        <v>38260</v>
      </c>
      <c r="B238" s="95">
        <f>IF(ESI_Monthly!GQ238&lt;&gt;"",ESI_Monthly!GQ238,"")</f>
        <v>-3</v>
      </c>
      <c r="C238" s="95">
        <f>IF(ESI_Monthly!GR238&lt;&gt;"",ESI_Monthly!GR238,"")</f>
        <v>25.8</v>
      </c>
      <c r="D238" s="95">
        <f>IF(ESI_Monthly!GS238&lt;&gt;"",ESI_Monthly!GS238,"")</f>
        <v>-7.2</v>
      </c>
      <c r="E238" s="95">
        <f>IF(ESI_Monthly!GT238&lt;&gt;"",ESI_Monthly!GT238,"")</f>
        <v>3</v>
      </c>
      <c r="F238" s="95">
        <f>IF(ESI_Monthly!GU238&lt;&gt;"",ESI_Monthly!GU238,"")</f>
        <v>-3.1</v>
      </c>
      <c r="G238" s="95">
        <f>IF(ESI_Monthly!GV238&lt;&gt;"",ESI_Monthly!GV238,"")</f>
        <v>107.9</v>
      </c>
    </row>
    <row r="239" spans="1:9" ht="12" customHeight="1">
      <c r="A239" s="33">
        <f>IF(ESI_Monthly!$A239&lt;&gt;"",ESI_Monthly!$A239," ")</f>
        <v>38291</v>
      </c>
      <c r="B239" s="95">
        <f>IF(ESI_Monthly!GQ239&lt;&gt;"",ESI_Monthly!GQ239,"")</f>
        <v>-1.8</v>
      </c>
      <c r="C239" s="95">
        <f>IF(ESI_Monthly!GR239&lt;&gt;"",ESI_Monthly!GR239,"")</f>
        <v>18.899999999999999</v>
      </c>
      <c r="D239" s="95">
        <f>IF(ESI_Monthly!GS239&lt;&gt;"",ESI_Monthly!GS239,"")</f>
        <v>-5.7</v>
      </c>
      <c r="E239" s="95">
        <f>IF(ESI_Monthly!GT239&lt;&gt;"",ESI_Monthly!GT239,"")</f>
        <v>12.4</v>
      </c>
      <c r="F239" s="95">
        <f>IF(ESI_Monthly!GU239&lt;&gt;"",ESI_Monthly!GU239,"")</f>
        <v>0.9</v>
      </c>
      <c r="G239" s="95">
        <f>IF(ESI_Monthly!GV239&lt;&gt;"",ESI_Monthly!GV239,"")</f>
        <v>108</v>
      </c>
    </row>
    <row r="240" spans="1:9" ht="12" customHeight="1">
      <c r="A240" s="33">
        <f>IF(ESI_Monthly!$A240&lt;&gt;"",ESI_Monthly!$A240," ")</f>
        <v>38321</v>
      </c>
      <c r="B240" s="95">
        <f>IF(ESI_Monthly!GQ240&lt;&gt;"",ESI_Monthly!GQ240,"")</f>
        <v>-4.7</v>
      </c>
      <c r="C240" s="95">
        <f>IF(ESI_Monthly!GR240&lt;&gt;"",ESI_Monthly!GR240,"")</f>
        <v>10.6</v>
      </c>
      <c r="D240" s="95">
        <f>IF(ESI_Monthly!GS240&lt;&gt;"",ESI_Monthly!GS240,"")</f>
        <v>-4</v>
      </c>
      <c r="E240" s="95">
        <f>IF(ESI_Monthly!GT240&lt;&gt;"",ESI_Monthly!GT240,"")</f>
        <v>7.7</v>
      </c>
      <c r="F240" s="95">
        <f>IF(ESI_Monthly!GU240&lt;&gt;"",ESI_Monthly!GU240,"")</f>
        <v>-0.9</v>
      </c>
      <c r="G240" s="95">
        <f>IF(ESI_Monthly!GV240&lt;&gt;"",ESI_Monthly!GV240,"")</f>
        <v>105.6</v>
      </c>
    </row>
    <row r="241" spans="1:7" ht="12" customHeight="1">
      <c r="A241" s="33">
        <f>IF(ESI_Monthly!$A241&lt;&gt;"",ESI_Monthly!$A241," ")</f>
        <v>38352</v>
      </c>
      <c r="B241" s="95">
        <f>IF(ESI_Monthly!GQ241&lt;&gt;"",ESI_Monthly!GQ241,"")</f>
        <v>-3.3</v>
      </c>
      <c r="C241" s="95">
        <f>IF(ESI_Monthly!GR241&lt;&gt;"",ESI_Monthly!GR241,"")</f>
        <v>18.5</v>
      </c>
      <c r="D241" s="95">
        <f>IF(ESI_Monthly!GS241&lt;&gt;"",ESI_Monthly!GS241,"")</f>
        <v>-4.8</v>
      </c>
      <c r="E241" s="95">
        <f>IF(ESI_Monthly!GT241&lt;&gt;"",ESI_Monthly!GT241,"")</f>
        <v>0.1</v>
      </c>
      <c r="F241" s="95">
        <f>IF(ESI_Monthly!GU241&lt;&gt;"",ESI_Monthly!GU241,"")</f>
        <v>-2.2000000000000002</v>
      </c>
      <c r="G241" s="95">
        <f>IF(ESI_Monthly!GV241&lt;&gt;"",ESI_Monthly!GV241,"")</f>
        <v>107.5</v>
      </c>
    </row>
    <row r="242" spans="1:7" ht="12" customHeight="1">
      <c r="A242" s="33">
        <f>IF(ESI_Monthly!$A242&lt;&gt;"",ESI_Monthly!$A242," ")</f>
        <v>38383</v>
      </c>
      <c r="B242" s="95">
        <f>IF(ESI_Monthly!GQ242&lt;&gt;"",ESI_Monthly!GQ242,"")</f>
        <v>-0.3</v>
      </c>
      <c r="C242" s="95">
        <f>IF(ESI_Monthly!GR242&lt;&gt;"",ESI_Monthly!GR242,"")</f>
        <v>5.9</v>
      </c>
      <c r="D242" s="95">
        <f>IF(ESI_Monthly!GS242&lt;&gt;"",ESI_Monthly!GS242,"")</f>
        <v>-4.4000000000000004</v>
      </c>
      <c r="E242" s="95">
        <f>IF(ESI_Monthly!GT242&lt;&gt;"",ESI_Monthly!GT242,"")</f>
        <v>3</v>
      </c>
      <c r="F242" s="95">
        <f>IF(ESI_Monthly!GU242&lt;&gt;"",ESI_Monthly!GU242,"")</f>
        <v>-2.6</v>
      </c>
      <c r="G242" s="95">
        <f>IF(ESI_Monthly!GV242&lt;&gt;"",ESI_Monthly!GV242,"")</f>
        <v>106.5</v>
      </c>
    </row>
    <row r="243" spans="1:7" ht="12" customHeight="1">
      <c r="A243" s="33">
        <f>IF(ESI_Monthly!$A243&lt;&gt;"",ESI_Monthly!$A243," ")</f>
        <v>38411</v>
      </c>
      <c r="B243" s="95">
        <f>IF(ESI_Monthly!GQ243&lt;&gt;"",ESI_Monthly!GQ243,"")</f>
        <v>-2.2999999999999998</v>
      </c>
      <c r="C243" s="95">
        <f>IF(ESI_Monthly!GR243&lt;&gt;"",ESI_Monthly!GR243,"")</f>
        <v>12.5</v>
      </c>
      <c r="D243" s="95">
        <f>IF(ESI_Monthly!GS243&lt;&gt;"",ESI_Monthly!GS243,"")</f>
        <v>-3.3</v>
      </c>
      <c r="E243" s="95">
        <f>IF(ESI_Monthly!GT243&lt;&gt;"",ESI_Monthly!GT243,"")</f>
        <v>0.4</v>
      </c>
      <c r="F243" s="95">
        <f>IF(ESI_Monthly!GU243&lt;&gt;"",ESI_Monthly!GU243,"")</f>
        <v>-1.7</v>
      </c>
      <c r="G243" s="95">
        <f>IF(ESI_Monthly!GV243&lt;&gt;"",ESI_Monthly!GV243,"")</f>
        <v>106.9</v>
      </c>
    </row>
    <row r="244" spans="1:7" ht="12" customHeight="1">
      <c r="A244" s="33">
        <f>IF(ESI_Monthly!$A244&lt;&gt;"",ESI_Monthly!$A244," ")</f>
        <v>38442</v>
      </c>
      <c r="B244" s="95">
        <f>IF(ESI_Monthly!GQ244&lt;&gt;"",ESI_Monthly!GQ244,"")</f>
        <v>-6.9</v>
      </c>
      <c r="C244" s="95">
        <f>IF(ESI_Monthly!GR244&lt;&gt;"",ESI_Monthly!GR244,"")</f>
        <v>3</v>
      </c>
      <c r="D244" s="95">
        <f>IF(ESI_Monthly!GS244&lt;&gt;"",ESI_Monthly!GS244,"")</f>
        <v>-2.4</v>
      </c>
      <c r="E244" s="95">
        <f>IF(ESI_Monthly!GT244&lt;&gt;"",ESI_Monthly!GT244,"")</f>
        <v>-3.2</v>
      </c>
      <c r="F244" s="95">
        <f>IF(ESI_Monthly!GU244&lt;&gt;"",ESI_Monthly!GU244,"")</f>
        <v>-6.8</v>
      </c>
      <c r="G244" s="95">
        <f>IF(ESI_Monthly!GV244&lt;&gt;"",ESI_Monthly!GV244,"")</f>
        <v>102.2</v>
      </c>
    </row>
    <row r="245" spans="1:7" ht="12" customHeight="1">
      <c r="A245" s="33">
        <f>IF(ESI_Monthly!$A245&lt;&gt;"",ESI_Monthly!$A245," ")</f>
        <v>38472</v>
      </c>
      <c r="B245" s="95">
        <f>IF(ESI_Monthly!GQ245&lt;&gt;"",ESI_Monthly!GQ245,"")</f>
        <v>-10.7</v>
      </c>
      <c r="C245" s="95">
        <f>IF(ESI_Monthly!GR245&lt;&gt;"",ESI_Monthly!GR245,"")</f>
        <v>2.6</v>
      </c>
      <c r="D245" s="95">
        <f>IF(ESI_Monthly!GS245&lt;&gt;"",ESI_Monthly!GS245,"")</f>
        <v>-3.4</v>
      </c>
      <c r="E245" s="95">
        <f>IF(ESI_Monthly!GT245&lt;&gt;"",ESI_Monthly!GT245,"")</f>
        <v>-7.1</v>
      </c>
      <c r="F245" s="95">
        <f>IF(ESI_Monthly!GU245&lt;&gt;"",ESI_Monthly!GU245,"")</f>
        <v>-10.4</v>
      </c>
      <c r="G245" s="95">
        <f>IF(ESI_Monthly!GV245&lt;&gt;"",ESI_Monthly!GV245,"")</f>
        <v>100.1</v>
      </c>
    </row>
    <row r="246" spans="1:7" ht="12" customHeight="1">
      <c r="A246" s="33">
        <f>IF(ESI_Monthly!$A246&lt;&gt;"",ESI_Monthly!$A246," ")</f>
        <v>38503</v>
      </c>
      <c r="B246" s="95">
        <f>IF(ESI_Monthly!GQ246&lt;&gt;"",ESI_Monthly!GQ246,"")</f>
        <v>-14.9</v>
      </c>
      <c r="C246" s="95">
        <f>IF(ESI_Monthly!GR246&lt;&gt;"",ESI_Monthly!GR246,"")</f>
        <v>6.6</v>
      </c>
      <c r="D246" s="95">
        <f>IF(ESI_Monthly!GS246&lt;&gt;"",ESI_Monthly!GS246,"")</f>
        <v>-4.5999999999999996</v>
      </c>
      <c r="E246" s="95">
        <f>IF(ESI_Monthly!GT246&lt;&gt;"",ESI_Monthly!GT246,"")</f>
        <v>-14</v>
      </c>
      <c r="F246" s="95">
        <f>IF(ESI_Monthly!GU246&lt;&gt;"",ESI_Monthly!GU246,"")</f>
        <v>-12.3</v>
      </c>
      <c r="G246" s="95">
        <f>IF(ESI_Monthly!GV246&lt;&gt;"",ESI_Monthly!GV246,"")</f>
        <v>98.5</v>
      </c>
    </row>
    <row r="247" spans="1:7" ht="12" customHeight="1">
      <c r="A247" s="33">
        <f>IF(ESI_Monthly!$A247&lt;&gt;"",ESI_Monthly!$A247," ")</f>
        <v>38533</v>
      </c>
      <c r="B247" s="95">
        <f>IF(ESI_Monthly!GQ247&lt;&gt;"",ESI_Monthly!GQ247,"")</f>
        <v>-18.100000000000001</v>
      </c>
      <c r="C247" s="95">
        <f>IF(ESI_Monthly!GR247&lt;&gt;"",ESI_Monthly!GR247,"")</f>
        <v>-4.7</v>
      </c>
      <c r="D247" s="95">
        <f>IF(ESI_Monthly!GS247&lt;&gt;"",ESI_Monthly!GS247,"")</f>
        <v>-5.5</v>
      </c>
      <c r="E247" s="95">
        <f>IF(ESI_Monthly!GT247&lt;&gt;"",ESI_Monthly!GT247,"")</f>
        <v>-14.7</v>
      </c>
      <c r="F247" s="95">
        <f>IF(ESI_Monthly!GU247&lt;&gt;"",ESI_Monthly!GU247,"")</f>
        <v>-13.2</v>
      </c>
      <c r="G247" s="95">
        <f>IF(ESI_Monthly!GV247&lt;&gt;"",ESI_Monthly!GV247,"")</f>
        <v>93.8</v>
      </c>
    </row>
    <row r="248" spans="1:7" ht="12" customHeight="1">
      <c r="A248" s="33">
        <f>IF(ESI_Monthly!$A248&lt;&gt;"",ESI_Monthly!$A248," ")</f>
        <v>38564</v>
      </c>
      <c r="B248" s="95">
        <f>IF(ESI_Monthly!GQ248&lt;&gt;"",ESI_Monthly!GQ248,"")</f>
        <v>-10.4</v>
      </c>
      <c r="C248" s="95">
        <f>IF(ESI_Monthly!GR248&lt;&gt;"",ESI_Monthly!GR248,"")</f>
        <v>1.6</v>
      </c>
      <c r="D248" s="95">
        <f>IF(ESI_Monthly!GS248&lt;&gt;"",ESI_Monthly!GS248,"")</f>
        <v>-4.3</v>
      </c>
      <c r="E248" s="95">
        <f>IF(ESI_Monthly!GT248&lt;&gt;"",ESI_Monthly!GT248,"")</f>
        <v>-15.3</v>
      </c>
      <c r="F248" s="95">
        <f>IF(ESI_Monthly!GU248&lt;&gt;"",ESI_Monthly!GU248,"")</f>
        <v>-9.8000000000000007</v>
      </c>
      <c r="G248" s="95">
        <f>IF(ESI_Monthly!GV248&lt;&gt;"",ESI_Monthly!GV248,"")</f>
        <v>99.1</v>
      </c>
    </row>
    <row r="249" spans="1:7" ht="12" customHeight="1">
      <c r="A249" s="33">
        <f>IF(ESI_Monthly!$A249&lt;&gt;"",ESI_Monthly!$A249," ")</f>
        <v>38595</v>
      </c>
      <c r="B249" s="95">
        <f>IF(ESI_Monthly!GQ249&lt;&gt;"",ESI_Monthly!GQ249,"")</f>
        <v>-16.3</v>
      </c>
      <c r="C249" s="95">
        <f>IF(ESI_Monthly!GR249&lt;&gt;"",ESI_Monthly!GR249,"")</f>
        <v>-3.4</v>
      </c>
      <c r="D249" s="95">
        <f>IF(ESI_Monthly!GS249&lt;&gt;"",ESI_Monthly!GS249,"")</f>
        <v>-4.4000000000000004</v>
      </c>
      <c r="E249" s="95">
        <f>IF(ESI_Monthly!GT249&lt;&gt;"",ESI_Monthly!GT249,"")</f>
        <v>-7.2</v>
      </c>
      <c r="F249" s="95">
        <f>IF(ESI_Monthly!GU249&lt;&gt;"",ESI_Monthly!GU249,"")</f>
        <v>-11.8</v>
      </c>
      <c r="G249" s="95">
        <f>IF(ESI_Monthly!GV249&lt;&gt;"",ESI_Monthly!GV249,"")</f>
        <v>95.6</v>
      </c>
    </row>
    <row r="250" spans="1:7" ht="12" customHeight="1">
      <c r="A250" s="33">
        <f>IF(ESI_Monthly!$A250&lt;&gt;"",ESI_Monthly!$A250," ")</f>
        <v>38625</v>
      </c>
      <c r="B250" s="95">
        <f>IF(ESI_Monthly!GQ250&lt;&gt;"",ESI_Monthly!GQ250,"")</f>
        <v>-10.5</v>
      </c>
      <c r="C250" s="95">
        <f>IF(ESI_Monthly!GR250&lt;&gt;"",ESI_Monthly!GR250,"")</f>
        <v>-4.4000000000000004</v>
      </c>
      <c r="D250" s="95">
        <f>IF(ESI_Monthly!GS250&lt;&gt;"",ESI_Monthly!GS250,"")</f>
        <v>-4.9000000000000004</v>
      </c>
      <c r="E250" s="95">
        <f>IF(ESI_Monthly!GT250&lt;&gt;"",ESI_Monthly!GT250,"")</f>
        <v>-6.7</v>
      </c>
      <c r="F250" s="95">
        <f>IF(ESI_Monthly!GU250&lt;&gt;"",ESI_Monthly!GU250,"")</f>
        <v>-5.8</v>
      </c>
      <c r="G250" s="95">
        <f>IF(ESI_Monthly!GV250&lt;&gt;"",ESI_Monthly!GV250,"")</f>
        <v>99.3</v>
      </c>
    </row>
    <row r="251" spans="1:7" ht="12" customHeight="1">
      <c r="A251" s="33">
        <f>IF(ESI_Monthly!$A251&lt;&gt;"",ESI_Monthly!$A251," ")</f>
        <v>38656</v>
      </c>
      <c r="B251" s="95">
        <f>IF(ESI_Monthly!GQ251&lt;&gt;"",ESI_Monthly!GQ251,"")</f>
        <v>-11</v>
      </c>
      <c r="C251" s="95">
        <f>IF(ESI_Monthly!GR251&lt;&gt;"",ESI_Monthly!GR251,"")</f>
        <v>0.4</v>
      </c>
      <c r="D251" s="95">
        <f>IF(ESI_Monthly!GS251&lt;&gt;"",ESI_Monthly!GS251,"")</f>
        <v>-6.2</v>
      </c>
      <c r="E251" s="95">
        <f>IF(ESI_Monthly!GT251&lt;&gt;"",ESI_Monthly!GT251,"")</f>
        <v>-9.6999999999999993</v>
      </c>
      <c r="F251" s="95">
        <f>IF(ESI_Monthly!GU251&lt;&gt;"",ESI_Monthly!GU251,"")</f>
        <v>-8.6</v>
      </c>
      <c r="G251" s="95">
        <f>IF(ESI_Monthly!GV251&lt;&gt;"",ESI_Monthly!GV251,"")</f>
        <v>99</v>
      </c>
    </row>
    <row r="252" spans="1:7" ht="12" customHeight="1">
      <c r="A252" s="33">
        <f>IF(ESI_Monthly!$A252&lt;&gt;"",ESI_Monthly!$A252," ")</f>
        <v>38686</v>
      </c>
      <c r="B252" s="95">
        <f>IF(ESI_Monthly!GQ252&lt;&gt;"",ESI_Monthly!GQ252,"")</f>
        <v>-13.4</v>
      </c>
      <c r="C252" s="95">
        <f>IF(ESI_Monthly!GR252&lt;&gt;"",ESI_Monthly!GR252,"")</f>
        <v>-0.1</v>
      </c>
      <c r="D252" s="95">
        <f>IF(ESI_Monthly!GS252&lt;&gt;"",ESI_Monthly!GS252,"")</f>
        <v>-6.6</v>
      </c>
      <c r="E252" s="95">
        <f>IF(ESI_Monthly!GT252&lt;&gt;"",ESI_Monthly!GT252,"")</f>
        <v>-22.4</v>
      </c>
      <c r="F252" s="95">
        <f>IF(ESI_Monthly!GU252&lt;&gt;"",ESI_Monthly!GU252,"")</f>
        <v>-8.5</v>
      </c>
      <c r="G252" s="95">
        <f>IF(ESI_Monthly!GV252&lt;&gt;"",ESI_Monthly!GV252,"")</f>
        <v>96.1</v>
      </c>
    </row>
    <row r="253" spans="1:7" ht="12" customHeight="1">
      <c r="A253" s="33">
        <f>IF(ESI_Monthly!$A253&lt;&gt;"",ESI_Monthly!$A253," ")</f>
        <v>38717</v>
      </c>
      <c r="B253" s="95">
        <f>IF(ESI_Monthly!GQ253&lt;&gt;"",ESI_Monthly!GQ253,"")</f>
        <v>-15.5</v>
      </c>
      <c r="C253" s="95">
        <f>IF(ESI_Monthly!GR253&lt;&gt;"",ESI_Monthly!GR253,"")</f>
        <v>-4.5999999999999996</v>
      </c>
      <c r="D253" s="95">
        <f>IF(ESI_Monthly!GS253&lt;&gt;"",ESI_Monthly!GS253,"")</f>
        <v>-7.4</v>
      </c>
      <c r="E253" s="95">
        <f>IF(ESI_Monthly!GT253&lt;&gt;"",ESI_Monthly!GT253,"")</f>
        <v>-15.8</v>
      </c>
      <c r="F253" s="95">
        <f>IF(ESI_Monthly!GU253&lt;&gt;"",ESI_Monthly!GU253,"")</f>
        <v>-8.6</v>
      </c>
      <c r="G253" s="95">
        <f>IF(ESI_Monthly!GV253&lt;&gt;"",ESI_Monthly!GV253,"")</f>
        <v>94.9</v>
      </c>
    </row>
    <row r="254" spans="1:7" ht="12" customHeight="1">
      <c r="A254" s="33">
        <f>IF(ESI_Monthly!$A254&lt;&gt;"",ESI_Monthly!$A254," ")</f>
        <v>38748</v>
      </c>
      <c r="B254" s="95">
        <f>IF(ESI_Monthly!GQ254&lt;&gt;"",ESI_Monthly!GQ254,"")</f>
        <v>-23</v>
      </c>
      <c r="C254" s="95">
        <f>IF(ESI_Monthly!GR254&lt;&gt;"",ESI_Monthly!GR254,"")</f>
        <v>3</v>
      </c>
      <c r="D254" s="95">
        <f>IF(ESI_Monthly!GS254&lt;&gt;"",ESI_Monthly!GS254,"")</f>
        <v>-5.6</v>
      </c>
      <c r="E254" s="95">
        <f>IF(ESI_Monthly!GT254&lt;&gt;"",ESI_Monthly!GT254,"")</f>
        <v>-1.1000000000000001</v>
      </c>
      <c r="F254" s="95">
        <f>IF(ESI_Monthly!GU254&lt;&gt;"",ESI_Monthly!GU254,"")</f>
        <v>-5.3</v>
      </c>
      <c r="G254" s="95">
        <f>IF(ESI_Monthly!GV254&lt;&gt;"",ESI_Monthly!GV254,"")</f>
        <v>93.9</v>
      </c>
    </row>
    <row r="255" spans="1:7" ht="12" customHeight="1">
      <c r="A255" s="33">
        <f>IF(ESI_Monthly!$A255&lt;&gt;"",ESI_Monthly!$A255," ")</f>
        <v>38776</v>
      </c>
      <c r="B255" s="95">
        <f>IF(ESI_Monthly!GQ255&lt;&gt;"",ESI_Monthly!GQ255,"")</f>
        <v>-13.9</v>
      </c>
      <c r="C255" s="95">
        <f>IF(ESI_Monthly!GR255&lt;&gt;"",ESI_Monthly!GR255,"")</f>
        <v>11.5</v>
      </c>
      <c r="D255" s="95">
        <f>IF(ESI_Monthly!GS255&lt;&gt;"",ESI_Monthly!GS255,"")</f>
        <v>-4.8</v>
      </c>
      <c r="E255" s="95">
        <f>IF(ESI_Monthly!GT255&lt;&gt;"",ESI_Monthly!GT255,"")</f>
        <v>-5.7</v>
      </c>
      <c r="F255" s="95">
        <f>IF(ESI_Monthly!GU255&lt;&gt;"",ESI_Monthly!GU255,"")</f>
        <v>-9.1999999999999993</v>
      </c>
      <c r="G255" s="95">
        <f>IF(ESI_Monthly!GV255&lt;&gt;"",ESI_Monthly!GV255,"")</f>
        <v>100.9</v>
      </c>
    </row>
    <row r="256" spans="1:7" ht="12" customHeight="1">
      <c r="A256" s="33">
        <f>IF(ESI_Monthly!$A256&lt;&gt;"",ESI_Monthly!$A256," ")</f>
        <v>38807</v>
      </c>
      <c r="B256" s="95">
        <f>IF(ESI_Monthly!GQ256&lt;&gt;"",ESI_Monthly!GQ256,"")</f>
        <v>-13.3</v>
      </c>
      <c r="C256" s="95">
        <f>IF(ESI_Monthly!GR256&lt;&gt;"",ESI_Monthly!GR256,"")</f>
        <v>5.4</v>
      </c>
      <c r="D256" s="95">
        <f>IF(ESI_Monthly!GS256&lt;&gt;"",ESI_Monthly!GS256,"")</f>
        <v>-7.6</v>
      </c>
      <c r="E256" s="95">
        <f>IF(ESI_Monthly!GT256&lt;&gt;"",ESI_Monthly!GT256,"")</f>
        <v>-4.8</v>
      </c>
      <c r="F256" s="95">
        <f>IF(ESI_Monthly!GU256&lt;&gt;"",ESI_Monthly!GU256,"")</f>
        <v>-12</v>
      </c>
      <c r="G256" s="95">
        <f>IF(ESI_Monthly!GV256&lt;&gt;"",ESI_Monthly!GV256,"")</f>
        <v>98.4</v>
      </c>
    </row>
    <row r="257" spans="1:7" ht="12" customHeight="1">
      <c r="A257" s="33">
        <f>IF(ESI_Monthly!$A257&lt;&gt;"",ESI_Monthly!$A257," ")</f>
        <v>38837</v>
      </c>
      <c r="B257" s="95">
        <f>IF(ESI_Monthly!GQ257&lt;&gt;"",ESI_Monthly!GQ257,"")</f>
        <v>-1.2</v>
      </c>
      <c r="C257" s="95">
        <f>IF(ESI_Monthly!GR257&lt;&gt;"",ESI_Monthly!GR257,"")</f>
        <v>13.6</v>
      </c>
      <c r="D257" s="95">
        <f>IF(ESI_Monthly!GS257&lt;&gt;"",ESI_Monthly!GS257,"")</f>
        <v>-5</v>
      </c>
      <c r="E257" s="95">
        <f>IF(ESI_Monthly!GT257&lt;&gt;"",ESI_Monthly!GT257,"")</f>
        <v>0</v>
      </c>
      <c r="F257" s="95">
        <f>IF(ESI_Monthly!GU257&lt;&gt;"",ESI_Monthly!GU257,"")</f>
        <v>-8</v>
      </c>
      <c r="G257" s="95">
        <f>IF(ESI_Monthly!GV257&lt;&gt;"",ESI_Monthly!GV257,"")</f>
        <v>107.6</v>
      </c>
    </row>
    <row r="258" spans="1:7" ht="12" customHeight="1">
      <c r="A258" s="33">
        <f>IF(ESI_Monthly!$A258&lt;&gt;"",ESI_Monthly!$A258," ")</f>
        <v>38868</v>
      </c>
      <c r="B258" s="95">
        <f>IF(ESI_Monthly!GQ258&lt;&gt;"",ESI_Monthly!GQ258,"")</f>
        <v>-5.2</v>
      </c>
      <c r="C258" s="95">
        <f>IF(ESI_Monthly!GR258&lt;&gt;"",ESI_Monthly!GR258,"")</f>
        <v>11.2</v>
      </c>
      <c r="D258" s="95">
        <f>IF(ESI_Monthly!GS258&lt;&gt;"",ESI_Monthly!GS258,"")</f>
        <v>-6.4</v>
      </c>
      <c r="E258" s="95">
        <f>IF(ESI_Monthly!GT258&lt;&gt;"",ESI_Monthly!GT258,"")</f>
        <v>2.1</v>
      </c>
      <c r="F258" s="95">
        <f>IF(ESI_Monthly!GU258&lt;&gt;"",ESI_Monthly!GU258,"")</f>
        <v>-6.7</v>
      </c>
      <c r="G258" s="95">
        <f>IF(ESI_Monthly!GV258&lt;&gt;"",ESI_Monthly!GV258,"")</f>
        <v>105.2</v>
      </c>
    </row>
    <row r="259" spans="1:7" ht="12" customHeight="1">
      <c r="A259" s="33">
        <f>IF(ESI_Monthly!$A259&lt;&gt;"",ESI_Monthly!$A259," ")</f>
        <v>38898</v>
      </c>
      <c r="B259" s="95">
        <f>IF(ESI_Monthly!GQ259&lt;&gt;"",ESI_Monthly!GQ259,"")</f>
        <v>-4</v>
      </c>
      <c r="C259" s="95">
        <f>IF(ESI_Monthly!GR259&lt;&gt;"",ESI_Monthly!GR259,"")</f>
        <v>15.8</v>
      </c>
      <c r="D259" s="95">
        <f>IF(ESI_Monthly!GS259&lt;&gt;"",ESI_Monthly!GS259,"")</f>
        <v>-5.8</v>
      </c>
      <c r="E259" s="95">
        <f>IF(ESI_Monthly!GT259&lt;&gt;"",ESI_Monthly!GT259,"")</f>
        <v>4.5999999999999996</v>
      </c>
      <c r="F259" s="95">
        <f>IF(ESI_Monthly!GU259&lt;&gt;"",ESI_Monthly!GU259,"")</f>
        <v>-4.7</v>
      </c>
      <c r="G259" s="95">
        <f>IF(ESI_Monthly!GV259&lt;&gt;"",ESI_Monthly!GV259,"")</f>
        <v>106.2</v>
      </c>
    </row>
    <row r="260" spans="1:7" ht="12" customHeight="1">
      <c r="A260" s="33">
        <f>IF(ESI_Monthly!$A260&lt;&gt;"",ESI_Monthly!$A260," ")</f>
        <v>38929</v>
      </c>
      <c r="B260" s="95">
        <f>IF(ESI_Monthly!GQ260&lt;&gt;"",ESI_Monthly!GQ260,"")</f>
        <v>-4</v>
      </c>
      <c r="C260" s="95">
        <f>IF(ESI_Monthly!GR260&lt;&gt;"",ESI_Monthly!GR260,"")</f>
        <v>18.8</v>
      </c>
      <c r="D260" s="95">
        <f>IF(ESI_Monthly!GS260&lt;&gt;"",ESI_Monthly!GS260,"")</f>
        <v>-6.9</v>
      </c>
      <c r="E260" s="95">
        <f>IF(ESI_Monthly!GT260&lt;&gt;"",ESI_Monthly!GT260,"")</f>
        <v>15.2</v>
      </c>
      <c r="F260" s="95">
        <f>IF(ESI_Monthly!GU260&lt;&gt;"",ESI_Monthly!GU260,"")</f>
        <v>-3.5</v>
      </c>
      <c r="G260" s="95">
        <f>IF(ESI_Monthly!GV260&lt;&gt;"",ESI_Monthly!GV260,"")</f>
        <v>106.9</v>
      </c>
    </row>
    <row r="261" spans="1:7" ht="12" customHeight="1">
      <c r="A261" s="33">
        <f>IF(ESI_Monthly!$A261&lt;&gt;"",ESI_Monthly!$A261," ")</f>
        <v>38960</v>
      </c>
      <c r="B261" s="95">
        <f>IF(ESI_Monthly!GQ261&lt;&gt;"",ESI_Monthly!GQ261,"")</f>
        <v>-6.8</v>
      </c>
      <c r="C261" s="95">
        <f>IF(ESI_Monthly!GR261&lt;&gt;"",ESI_Monthly!GR261,"")</f>
        <v>13</v>
      </c>
      <c r="D261" s="95">
        <f>IF(ESI_Monthly!GS261&lt;&gt;"",ESI_Monthly!GS261,"")</f>
        <v>-6.9</v>
      </c>
      <c r="E261" s="95">
        <f>IF(ESI_Monthly!GT261&lt;&gt;"",ESI_Monthly!GT261,"")</f>
        <v>15.4</v>
      </c>
      <c r="F261" s="95">
        <f>IF(ESI_Monthly!GU261&lt;&gt;"",ESI_Monthly!GU261,"")</f>
        <v>-1.9</v>
      </c>
      <c r="G261" s="95">
        <f>IF(ESI_Monthly!GV261&lt;&gt;"",ESI_Monthly!GV261,"")</f>
        <v>103.9</v>
      </c>
    </row>
    <row r="262" spans="1:7" ht="12" customHeight="1">
      <c r="A262" s="33">
        <f>IF(ESI_Monthly!$A262&lt;&gt;"",ESI_Monthly!$A262," ")</f>
        <v>38990</v>
      </c>
      <c r="B262" s="95">
        <f>IF(ESI_Monthly!GQ262&lt;&gt;"",ESI_Monthly!GQ262,"")</f>
        <v>0.2</v>
      </c>
      <c r="C262" s="95">
        <f>IF(ESI_Monthly!GR262&lt;&gt;"",ESI_Monthly!GR262,"")</f>
        <v>9.6</v>
      </c>
      <c r="D262" s="95">
        <f>IF(ESI_Monthly!GS262&lt;&gt;"",ESI_Monthly!GS262,"")</f>
        <v>-7</v>
      </c>
      <c r="E262" s="95">
        <f>IF(ESI_Monthly!GT262&lt;&gt;"",ESI_Monthly!GT262,"")</f>
        <v>13.2</v>
      </c>
      <c r="F262" s="95">
        <f>IF(ESI_Monthly!GU262&lt;&gt;"",ESI_Monthly!GU262,"")</f>
        <v>-0.6</v>
      </c>
      <c r="G262" s="95">
        <f>IF(ESI_Monthly!GV262&lt;&gt;"",ESI_Monthly!GV262,"")</f>
        <v>106.9</v>
      </c>
    </row>
    <row r="263" spans="1:7" ht="12" customHeight="1">
      <c r="A263" s="33">
        <f>IF(ESI_Monthly!$A263&lt;&gt;"",ESI_Monthly!$A263," ")</f>
        <v>39021</v>
      </c>
      <c r="B263" s="95">
        <f>IF(ESI_Monthly!GQ263&lt;&gt;"",ESI_Monthly!GQ263,"")</f>
        <v>-6.4</v>
      </c>
      <c r="C263" s="95">
        <f>IF(ESI_Monthly!GR263&lt;&gt;"",ESI_Monthly!GR263,"")</f>
        <v>17</v>
      </c>
      <c r="D263" s="95">
        <f>IF(ESI_Monthly!GS263&lt;&gt;"",ESI_Monthly!GS263,"")</f>
        <v>-4</v>
      </c>
      <c r="E263" s="95">
        <f>IF(ESI_Monthly!GT263&lt;&gt;"",ESI_Monthly!GT263,"")</f>
        <v>12.3</v>
      </c>
      <c r="F263" s="95">
        <f>IF(ESI_Monthly!GU263&lt;&gt;"",ESI_Monthly!GU263,"")</f>
        <v>-3.1</v>
      </c>
      <c r="G263" s="95">
        <f>IF(ESI_Monthly!GV263&lt;&gt;"",ESI_Monthly!GV263,"")</f>
        <v>105.9</v>
      </c>
    </row>
    <row r="264" spans="1:7" ht="12" customHeight="1">
      <c r="A264" s="33">
        <f>IF(ESI_Monthly!$A264&lt;&gt;"",ESI_Monthly!$A264," ")</f>
        <v>39051</v>
      </c>
      <c r="B264" s="95">
        <f>IF(ESI_Monthly!GQ264&lt;&gt;"",ESI_Monthly!GQ264,"")</f>
        <v>0.7</v>
      </c>
      <c r="C264" s="95">
        <f>IF(ESI_Monthly!GR264&lt;&gt;"",ESI_Monthly!GR264,"")</f>
        <v>16.3</v>
      </c>
      <c r="D264" s="95">
        <f>IF(ESI_Monthly!GS264&lt;&gt;"",ESI_Monthly!GS264,"")</f>
        <v>-5.9</v>
      </c>
      <c r="E264" s="95">
        <f>IF(ESI_Monthly!GT264&lt;&gt;"",ESI_Monthly!GT264,"")</f>
        <v>15.9</v>
      </c>
      <c r="F264" s="95">
        <f>IF(ESI_Monthly!GU264&lt;&gt;"",ESI_Monthly!GU264,"")</f>
        <v>-0.2</v>
      </c>
      <c r="G264" s="95">
        <f>IF(ESI_Monthly!GV264&lt;&gt;"",ESI_Monthly!GV264,"")</f>
        <v>109.2</v>
      </c>
    </row>
    <row r="265" spans="1:7" ht="12" customHeight="1">
      <c r="A265" s="33">
        <f>IF(ESI_Monthly!$A265&lt;&gt;"",ESI_Monthly!$A265," ")</f>
        <v>39082</v>
      </c>
      <c r="B265" s="95">
        <f>IF(ESI_Monthly!GQ265&lt;&gt;"",ESI_Monthly!GQ265,"")</f>
        <v>1.9</v>
      </c>
      <c r="C265" s="95">
        <f>IF(ESI_Monthly!GR265&lt;&gt;"",ESI_Monthly!GR265,"")</f>
        <v>21.1</v>
      </c>
      <c r="D265" s="95">
        <f>IF(ESI_Monthly!GS265&lt;&gt;"",ESI_Monthly!GS265,"")</f>
        <v>-6</v>
      </c>
      <c r="E265" s="95">
        <f>IF(ESI_Monthly!GT265&lt;&gt;"",ESI_Monthly!GT265,"")</f>
        <v>19</v>
      </c>
      <c r="F265" s="95">
        <f>IF(ESI_Monthly!GU265&lt;&gt;"",ESI_Monthly!GU265,"")</f>
        <v>-3.3</v>
      </c>
      <c r="G265" s="95">
        <f>IF(ESI_Monthly!GV265&lt;&gt;"",ESI_Monthly!GV265,"")</f>
        <v>110.3</v>
      </c>
    </row>
    <row r="266" spans="1:7" ht="12" customHeight="1">
      <c r="A266" s="33">
        <f>IF(ESI_Monthly!$A266&lt;&gt;"",ESI_Monthly!$A266," ")</f>
        <v>39113</v>
      </c>
      <c r="B266" s="95">
        <f>IF(ESI_Monthly!GQ266&lt;&gt;"",ESI_Monthly!GQ266,"")</f>
        <v>0.5</v>
      </c>
      <c r="C266" s="95">
        <f>IF(ESI_Monthly!GR266&lt;&gt;"",ESI_Monthly!GR266,"")</f>
        <v>16.7</v>
      </c>
      <c r="D266" s="95">
        <f>IF(ESI_Monthly!GS266&lt;&gt;"",ESI_Monthly!GS266,"")</f>
        <v>-9</v>
      </c>
      <c r="E266" s="95">
        <f>IF(ESI_Monthly!GT266&lt;&gt;"",ESI_Monthly!GT266,"")</f>
        <v>12.7</v>
      </c>
      <c r="F266" s="95">
        <f>IF(ESI_Monthly!GU266&lt;&gt;"",ESI_Monthly!GU266,"")</f>
        <v>0.1</v>
      </c>
      <c r="G266" s="95">
        <f>IF(ESI_Monthly!GV266&lt;&gt;"",ESI_Monthly!GV266,"")</f>
        <v>107.9</v>
      </c>
    </row>
    <row r="267" spans="1:7" ht="12" customHeight="1">
      <c r="A267" s="33">
        <f>IF(ESI_Monthly!$A267&lt;&gt;"",ESI_Monthly!$A267," ")</f>
        <v>39141</v>
      </c>
      <c r="B267" s="95">
        <f>IF(ESI_Monthly!GQ267&lt;&gt;"",ESI_Monthly!GQ267,"")</f>
        <v>3.2</v>
      </c>
      <c r="C267" s="95">
        <f>IF(ESI_Monthly!GR267&lt;&gt;"",ESI_Monthly!GR267,"")</f>
        <v>14</v>
      </c>
      <c r="D267" s="95">
        <f>IF(ESI_Monthly!GS267&lt;&gt;"",ESI_Monthly!GS267,"")</f>
        <v>-7.5</v>
      </c>
      <c r="E267" s="95">
        <f>IF(ESI_Monthly!GT267&lt;&gt;"",ESI_Monthly!GT267,"")</f>
        <v>15.5</v>
      </c>
      <c r="F267" s="95">
        <f>IF(ESI_Monthly!GU267&lt;&gt;"",ESI_Monthly!GU267,"")</f>
        <v>-0.4</v>
      </c>
      <c r="G267" s="95">
        <f>IF(ESI_Monthly!GV267&lt;&gt;"",ESI_Monthly!GV267,"")</f>
        <v>108.2</v>
      </c>
    </row>
    <row r="268" spans="1:7" ht="12" customHeight="1">
      <c r="A268" s="33">
        <f>IF(ESI_Monthly!$A268&lt;&gt;"",ESI_Monthly!$A268," ")</f>
        <v>39172</v>
      </c>
      <c r="B268" s="95">
        <f>IF(ESI_Monthly!GQ268&lt;&gt;"",ESI_Monthly!GQ268,"")</f>
        <v>5.8</v>
      </c>
      <c r="C268" s="95">
        <f>IF(ESI_Monthly!GR268&lt;&gt;"",ESI_Monthly!GR268,"")</f>
        <v>16.2</v>
      </c>
      <c r="D268" s="95">
        <f>IF(ESI_Monthly!GS268&lt;&gt;"",ESI_Monthly!GS268,"")</f>
        <v>-7.4</v>
      </c>
      <c r="E268" s="95">
        <f>IF(ESI_Monthly!GT268&lt;&gt;"",ESI_Monthly!GT268,"")</f>
        <v>20.100000000000001</v>
      </c>
      <c r="F268" s="95">
        <f>IF(ESI_Monthly!GU268&lt;&gt;"",ESI_Monthly!GU268,"")</f>
        <v>-0.3</v>
      </c>
      <c r="G268" s="95">
        <f>IF(ESI_Monthly!GV268&lt;&gt;"",ESI_Monthly!GV268,"")</f>
        <v>110.3</v>
      </c>
    </row>
    <row r="269" spans="1:7" ht="12" customHeight="1">
      <c r="A269" s="33">
        <f>IF(ESI_Monthly!$A269&lt;&gt;"",ESI_Monthly!$A269," ")</f>
        <v>39202</v>
      </c>
      <c r="B269" s="95">
        <f>IF(ESI_Monthly!GQ269&lt;&gt;"",ESI_Monthly!GQ269,"")</f>
        <v>1.9</v>
      </c>
      <c r="C269" s="95">
        <f>IF(ESI_Monthly!GR269&lt;&gt;"",ESI_Monthly!GR269,"")</f>
        <v>11.4</v>
      </c>
      <c r="D269" s="95">
        <f>IF(ESI_Monthly!GS269&lt;&gt;"",ESI_Monthly!GS269,"")</f>
        <v>-6.9</v>
      </c>
      <c r="E269" s="95">
        <f>IF(ESI_Monthly!GT269&lt;&gt;"",ESI_Monthly!GT269,"")</f>
        <v>21.8</v>
      </c>
      <c r="F269" s="95">
        <f>IF(ESI_Monthly!GU269&lt;&gt;"",ESI_Monthly!GU269,"")</f>
        <v>0.9</v>
      </c>
      <c r="G269" s="95">
        <f>IF(ESI_Monthly!GV269&lt;&gt;"",ESI_Monthly!GV269,"")</f>
        <v>107.6</v>
      </c>
    </row>
    <row r="270" spans="1:7" ht="12" customHeight="1">
      <c r="A270" s="33">
        <f>IF(ESI_Monthly!$A270&lt;&gt;"",ESI_Monthly!$A270," ")</f>
        <v>39233</v>
      </c>
      <c r="B270" s="95">
        <f>IF(ESI_Monthly!GQ270&lt;&gt;"",ESI_Monthly!GQ270,"")</f>
        <v>4.5</v>
      </c>
      <c r="C270" s="95">
        <f>IF(ESI_Monthly!GR270&lt;&gt;"",ESI_Monthly!GR270,"")</f>
        <v>18.100000000000001</v>
      </c>
      <c r="D270" s="95">
        <f>IF(ESI_Monthly!GS270&lt;&gt;"",ESI_Monthly!GS270,"")</f>
        <v>-3.8</v>
      </c>
      <c r="E270" s="95">
        <f>IF(ESI_Monthly!GT270&lt;&gt;"",ESI_Monthly!GT270,"")</f>
        <v>17.5</v>
      </c>
      <c r="F270" s="95">
        <f>IF(ESI_Monthly!GU270&lt;&gt;"",ESI_Monthly!GU270,"")</f>
        <v>-1.7</v>
      </c>
      <c r="G270" s="95">
        <f>IF(ESI_Monthly!GV270&lt;&gt;"",ESI_Monthly!GV270,"")</f>
        <v>111.4</v>
      </c>
    </row>
    <row r="271" spans="1:7" ht="12" customHeight="1">
      <c r="A271" s="33">
        <f>IF(ESI_Monthly!$A271&lt;&gt;"",ESI_Monthly!$A271," ")</f>
        <v>39263</v>
      </c>
      <c r="B271" s="95">
        <f>IF(ESI_Monthly!GQ271&lt;&gt;"",ESI_Monthly!GQ271,"")</f>
        <v>9</v>
      </c>
      <c r="C271" s="95">
        <f>IF(ESI_Monthly!GR271&lt;&gt;"",ESI_Monthly!GR271,"")</f>
        <v>14.7</v>
      </c>
      <c r="D271" s="95">
        <f>IF(ESI_Monthly!GS271&lt;&gt;"",ESI_Monthly!GS271,"")</f>
        <v>-4.8</v>
      </c>
      <c r="E271" s="95">
        <f>IF(ESI_Monthly!GT271&lt;&gt;"",ESI_Monthly!GT271,"")</f>
        <v>6.8</v>
      </c>
      <c r="F271" s="95">
        <f>IF(ESI_Monthly!GU271&lt;&gt;"",ESI_Monthly!GU271,"")</f>
        <v>-2.7</v>
      </c>
      <c r="G271" s="95">
        <f>IF(ESI_Monthly!GV271&lt;&gt;"",ESI_Monthly!GV271,"")</f>
        <v>112</v>
      </c>
    </row>
    <row r="272" spans="1:7" ht="12" customHeight="1">
      <c r="A272" s="33">
        <f>IF(ESI_Monthly!$A272&lt;&gt;"",ESI_Monthly!$A272," ")</f>
        <v>39294</v>
      </c>
      <c r="B272" s="95">
        <f>IF(ESI_Monthly!GQ272&lt;&gt;"",ESI_Monthly!GQ272,"")</f>
        <v>-1</v>
      </c>
      <c r="C272" s="95">
        <f>IF(ESI_Monthly!GR272&lt;&gt;"",ESI_Monthly!GR272,"")</f>
        <v>8.3000000000000007</v>
      </c>
      <c r="D272" s="95">
        <f>IF(ESI_Monthly!GS272&lt;&gt;"",ESI_Monthly!GS272,"")</f>
        <v>-5.6</v>
      </c>
      <c r="E272" s="95">
        <f>IF(ESI_Monthly!GT272&lt;&gt;"",ESI_Monthly!GT272,"")</f>
        <v>6.6</v>
      </c>
      <c r="F272" s="95">
        <f>IF(ESI_Monthly!GU272&lt;&gt;"",ESI_Monthly!GU272,"")</f>
        <v>2</v>
      </c>
      <c r="G272" s="95">
        <f>IF(ESI_Monthly!GV272&lt;&gt;"",ESI_Monthly!GV272,"")</f>
        <v>106.5</v>
      </c>
    </row>
    <row r="273" spans="1:7" ht="12" customHeight="1">
      <c r="A273" s="33">
        <f>IF(ESI_Monthly!$A273&lt;&gt;"",ESI_Monthly!$A273," ")</f>
        <v>39325</v>
      </c>
      <c r="B273" s="95">
        <f>IF(ESI_Monthly!GQ273&lt;&gt;"",ESI_Monthly!GQ273,"")</f>
        <v>-1.3</v>
      </c>
      <c r="C273" s="95">
        <f>IF(ESI_Monthly!GR273&lt;&gt;"",ESI_Monthly!GR273,"")</f>
        <v>12.4</v>
      </c>
      <c r="D273" s="95">
        <f>IF(ESI_Monthly!GS273&lt;&gt;"",ESI_Monthly!GS273,"")</f>
        <v>-4.4000000000000004</v>
      </c>
      <c r="E273" s="95">
        <f>IF(ESI_Monthly!GT273&lt;&gt;"",ESI_Monthly!GT273,"")</f>
        <v>15.6</v>
      </c>
      <c r="F273" s="95">
        <f>IF(ESI_Monthly!GU273&lt;&gt;"",ESI_Monthly!GU273,"")</f>
        <v>1.9</v>
      </c>
      <c r="G273" s="95">
        <f>IF(ESI_Monthly!GV273&lt;&gt;"",ESI_Monthly!GV273,"")</f>
        <v>107.3</v>
      </c>
    </row>
    <row r="274" spans="1:7" ht="12" customHeight="1">
      <c r="A274" s="33">
        <f>IF(ESI_Monthly!$A274&lt;&gt;"",ESI_Monthly!$A274," ")</f>
        <v>39355</v>
      </c>
      <c r="B274" s="95">
        <f>IF(ESI_Monthly!GQ274&lt;&gt;"",ESI_Monthly!GQ274,"")</f>
        <v>4.2</v>
      </c>
      <c r="C274" s="95">
        <f>IF(ESI_Monthly!GR274&lt;&gt;"",ESI_Monthly!GR274,"")</f>
        <v>16.2</v>
      </c>
      <c r="D274" s="95">
        <f>IF(ESI_Monthly!GS274&lt;&gt;"",ESI_Monthly!GS274,"")</f>
        <v>-4.9000000000000004</v>
      </c>
      <c r="E274" s="95">
        <f>IF(ESI_Monthly!GT274&lt;&gt;"",ESI_Monthly!GT274,"")</f>
        <v>8.5</v>
      </c>
      <c r="F274" s="95">
        <f>IF(ESI_Monthly!GU274&lt;&gt;"",ESI_Monthly!GU274,"")</f>
        <v>2.7</v>
      </c>
      <c r="G274" s="95">
        <f>IF(ESI_Monthly!GV274&lt;&gt;"",ESI_Monthly!GV274,"")</f>
        <v>110.3</v>
      </c>
    </row>
    <row r="275" spans="1:7" ht="12" customHeight="1">
      <c r="A275" s="33">
        <f>IF(ESI_Monthly!$A275&lt;&gt;"",ESI_Monthly!$A275," ")</f>
        <v>39386</v>
      </c>
      <c r="B275" s="95">
        <f>IF(ESI_Monthly!GQ275&lt;&gt;"",ESI_Monthly!GQ275,"")</f>
        <v>3.5</v>
      </c>
      <c r="C275" s="95">
        <f>IF(ESI_Monthly!GR275&lt;&gt;"",ESI_Monthly!GR275,"")</f>
        <v>13</v>
      </c>
      <c r="D275" s="95">
        <f>IF(ESI_Monthly!GS275&lt;&gt;"",ESI_Monthly!GS275,"")</f>
        <v>-4.4000000000000004</v>
      </c>
      <c r="E275" s="95">
        <f>IF(ESI_Monthly!GT275&lt;&gt;"",ESI_Monthly!GT275,"")</f>
        <v>11.1</v>
      </c>
      <c r="F275" s="95">
        <f>IF(ESI_Monthly!GU275&lt;&gt;"",ESI_Monthly!GU275,"")</f>
        <v>5.5</v>
      </c>
      <c r="G275" s="95">
        <f>IF(ESI_Monthly!GV275&lt;&gt;"",ESI_Monthly!GV275,"")</f>
        <v>109.7</v>
      </c>
    </row>
    <row r="276" spans="1:7" ht="12" customHeight="1">
      <c r="A276" s="33">
        <f>IF(ESI_Monthly!$A276&lt;&gt;"",ESI_Monthly!$A276," ")</f>
        <v>39416</v>
      </c>
      <c r="B276" s="95">
        <f>IF(ESI_Monthly!GQ276&lt;&gt;"",ESI_Monthly!GQ276,"")</f>
        <v>2.2000000000000002</v>
      </c>
      <c r="C276" s="95">
        <f>IF(ESI_Monthly!GR276&lt;&gt;"",ESI_Monthly!GR276,"")</f>
        <v>6</v>
      </c>
      <c r="D276" s="95">
        <f>IF(ESI_Monthly!GS276&lt;&gt;"",ESI_Monthly!GS276,"")</f>
        <v>-7.2</v>
      </c>
      <c r="E276" s="95">
        <f>IF(ESI_Monthly!GT276&lt;&gt;"",ESI_Monthly!GT276,"")</f>
        <v>10</v>
      </c>
      <c r="F276" s="95">
        <f>IF(ESI_Monthly!GU276&lt;&gt;"",ESI_Monthly!GU276,"")</f>
        <v>-1.3</v>
      </c>
      <c r="G276" s="95">
        <f>IF(ESI_Monthly!GV276&lt;&gt;"",ESI_Monthly!GV276,"")</f>
        <v>105.2</v>
      </c>
    </row>
    <row r="277" spans="1:7" ht="12" customHeight="1">
      <c r="A277" s="33">
        <f>IF(ESI_Monthly!$A277&lt;&gt;"",ESI_Monthly!$A277," ")</f>
        <v>39447</v>
      </c>
      <c r="B277" s="95">
        <f>IF(ESI_Monthly!GQ277&lt;&gt;"",ESI_Monthly!GQ277,"")</f>
        <v>0</v>
      </c>
      <c r="C277" s="95">
        <f>IF(ESI_Monthly!GR277&lt;&gt;"",ESI_Monthly!GR277,"")</f>
        <v>9.1999999999999993</v>
      </c>
      <c r="D277" s="95">
        <f>IF(ESI_Monthly!GS277&lt;&gt;"",ESI_Monthly!GS277,"")</f>
        <v>-7.7</v>
      </c>
      <c r="E277" s="95">
        <f>IF(ESI_Monthly!GT277&lt;&gt;"",ESI_Monthly!GT277,"")</f>
        <v>-4.7</v>
      </c>
      <c r="F277" s="95">
        <f>IF(ESI_Monthly!GU277&lt;&gt;"",ESI_Monthly!GU277,"")</f>
        <v>-0.3</v>
      </c>
      <c r="G277" s="95">
        <f>IF(ESI_Monthly!GV277&lt;&gt;"",ESI_Monthly!GV277,"")</f>
        <v>104.9</v>
      </c>
    </row>
    <row r="278" spans="1:7" ht="12" customHeight="1">
      <c r="A278" s="33">
        <f>IF(ESI_Monthly!$A278&lt;&gt;"",ESI_Monthly!$A278," ")</f>
        <v>39478</v>
      </c>
      <c r="B278" s="95">
        <f>IF(ESI_Monthly!GQ278&lt;&gt;"",ESI_Monthly!GQ278,"")</f>
        <v>5.8</v>
      </c>
      <c r="C278" s="95">
        <f>IF(ESI_Monthly!GR278&lt;&gt;"",ESI_Monthly!GR278,"")</f>
        <v>-2.7</v>
      </c>
      <c r="D278" s="95">
        <f>IF(ESI_Monthly!GS278&lt;&gt;"",ESI_Monthly!GS278,"")</f>
        <v>-8.3000000000000007</v>
      </c>
      <c r="E278" s="95">
        <f>IF(ESI_Monthly!GT278&lt;&gt;"",ESI_Monthly!GT278,"")</f>
        <v>-4.7</v>
      </c>
      <c r="F278" s="95">
        <f>IF(ESI_Monthly!GU278&lt;&gt;"",ESI_Monthly!GU278,"")</f>
        <v>-0.3</v>
      </c>
      <c r="G278" s="95">
        <f>IF(ESI_Monthly!GV278&lt;&gt;"",ESI_Monthly!GV278,"")</f>
        <v>104.8</v>
      </c>
    </row>
    <row r="279" spans="1:7" ht="12" customHeight="1">
      <c r="A279" s="33">
        <f>IF(ESI_Monthly!$A279&lt;&gt;"",ESI_Monthly!$A279," ")</f>
        <v>39507</v>
      </c>
      <c r="B279" s="95">
        <f>IF(ESI_Monthly!GQ279&lt;&gt;"",ESI_Monthly!GQ279,"")</f>
        <v>-4.2</v>
      </c>
      <c r="C279" s="95">
        <f>IF(ESI_Monthly!GR279&lt;&gt;"",ESI_Monthly!GR279,"")</f>
        <v>-16.899999999999999</v>
      </c>
      <c r="D279" s="95">
        <f>IF(ESI_Monthly!GS279&lt;&gt;"",ESI_Monthly!GS279,"")</f>
        <v>-10.5</v>
      </c>
      <c r="E279" s="95">
        <f>IF(ESI_Monthly!GT279&lt;&gt;"",ESI_Monthly!GT279,"")</f>
        <v>1.6</v>
      </c>
      <c r="F279" s="95">
        <f>IF(ESI_Monthly!GU279&lt;&gt;"",ESI_Monthly!GU279,"")</f>
        <v>-0.6</v>
      </c>
      <c r="G279" s="95">
        <f>IF(ESI_Monthly!GV279&lt;&gt;"",ESI_Monthly!GV279,"")</f>
        <v>96.7</v>
      </c>
    </row>
    <row r="280" spans="1:7" ht="12" customHeight="1">
      <c r="A280" s="33">
        <f>IF(ESI_Monthly!$A280&lt;&gt;"",ESI_Monthly!$A280," ")</f>
        <v>39538</v>
      </c>
      <c r="B280" s="95">
        <f>IF(ESI_Monthly!GQ280&lt;&gt;"",ESI_Monthly!GQ280,"")</f>
        <v>2</v>
      </c>
      <c r="C280" s="95">
        <f>IF(ESI_Monthly!GR280&lt;&gt;"",ESI_Monthly!GR280,"")</f>
        <v>0.8</v>
      </c>
      <c r="D280" s="95">
        <f>IF(ESI_Monthly!GS280&lt;&gt;"",ESI_Monthly!GS280,"")</f>
        <v>-11.6</v>
      </c>
      <c r="E280" s="95">
        <f>IF(ESI_Monthly!GT280&lt;&gt;"",ESI_Monthly!GT280,"")</f>
        <v>5.0999999999999996</v>
      </c>
      <c r="F280" s="95">
        <f>IF(ESI_Monthly!GU280&lt;&gt;"",ESI_Monthly!GU280,"")</f>
        <v>-0.2</v>
      </c>
      <c r="G280" s="95">
        <f>IF(ESI_Monthly!GV280&lt;&gt;"",ESI_Monthly!GV280,"")</f>
        <v>103.5</v>
      </c>
    </row>
    <row r="281" spans="1:7" ht="12" customHeight="1">
      <c r="A281" s="33">
        <f>IF(ESI_Monthly!$A281&lt;&gt;"",ESI_Monthly!$A281," ")</f>
        <v>39568</v>
      </c>
      <c r="B281" s="95">
        <f>IF(ESI_Monthly!GQ281&lt;&gt;"",ESI_Monthly!GQ281,"")</f>
        <v>-7.4</v>
      </c>
      <c r="C281" s="95">
        <f>IF(ESI_Monthly!GR281&lt;&gt;"",ESI_Monthly!GR281,"")</f>
        <v>-4.7</v>
      </c>
      <c r="D281" s="95">
        <f>IF(ESI_Monthly!GS281&lt;&gt;"",ESI_Monthly!GS281,"")</f>
        <v>-17.2</v>
      </c>
      <c r="E281" s="95">
        <f>IF(ESI_Monthly!GT281&lt;&gt;"",ESI_Monthly!GT281,"")</f>
        <v>-9.6999999999999993</v>
      </c>
      <c r="F281" s="95">
        <f>IF(ESI_Monthly!GU281&lt;&gt;"",ESI_Monthly!GU281,"")</f>
        <v>-8.6</v>
      </c>
      <c r="G281" s="95">
        <f>IF(ESI_Monthly!GV281&lt;&gt;"",ESI_Monthly!GV281,"")</f>
        <v>96.5</v>
      </c>
    </row>
    <row r="282" spans="1:7" ht="12" customHeight="1">
      <c r="A282" s="33">
        <f>IF(ESI_Monthly!$A282&lt;&gt;"",ESI_Monthly!$A282," ")</f>
        <v>39599</v>
      </c>
      <c r="B282" s="95">
        <f>IF(ESI_Monthly!GQ282&lt;&gt;"",ESI_Monthly!GQ282,"")</f>
        <v>-12.3</v>
      </c>
      <c r="C282" s="95">
        <f>IF(ESI_Monthly!GR282&lt;&gt;"",ESI_Monthly!GR282,"")</f>
        <v>-12.6</v>
      </c>
      <c r="D282" s="95">
        <f>IF(ESI_Monthly!GS282&lt;&gt;"",ESI_Monthly!GS282,"")</f>
        <v>-19.7</v>
      </c>
      <c r="E282" s="95">
        <f>IF(ESI_Monthly!GT282&lt;&gt;"",ESI_Monthly!GT282,"")</f>
        <v>-6.8</v>
      </c>
      <c r="F282" s="95">
        <f>IF(ESI_Monthly!GU282&lt;&gt;"",ESI_Monthly!GU282,"")</f>
        <v>-25.2</v>
      </c>
      <c r="G282" s="95">
        <f>IF(ESI_Monthly!GV282&lt;&gt;"",ESI_Monthly!GV282,"")</f>
        <v>90.6</v>
      </c>
    </row>
    <row r="283" spans="1:7" ht="12" customHeight="1">
      <c r="A283" s="33">
        <f>IF(ESI_Monthly!$A283&lt;&gt;"",ESI_Monthly!$A283," ")</f>
        <v>39629</v>
      </c>
      <c r="B283" s="95">
        <f>IF(ESI_Monthly!GQ283&lt;&gt;"",ESI_Monthly!GQ283,"")</f>
        <v>-6.9</v>
      </c>
      <c r="C283" s="95">
        <f>IF(ESI_Monthly!GR283&lt;&gt;"",ESI_Monthly!GR283,"")</f>
        <v>-12.9</v>
      </c>
      <c r="D283" s="95">
        <f>IF(ESI_Monthly!GS283&lt;&gt;"",ESI_Monthly!GS283,"")</f>
        <v>-23.8</v>
      </c>
      <c r="E283" s="95">
        <f>IF(ESI_Monthly!GT283&lt;&gt;"",ESI_Monthly!GT283,"")</f>
        <v>-11.6</v>
      </c>
      <c r="F283" s="95">
        <f>IF(ESI_Monthly!GU283&lt;&gt;"",ESI_Monthly!GU283,"")</f>
        <v>-32.200000000000003</v>
      </c>
      <c r="G283" s="95">
        <f>IF(ESI_Monthly!GV283&lt;&gt;"",ESI_Monthly!GV283,"")</f>
        <v>91.4</v>
      </c>
    </row>
    <row r="284" spans="1:7" ht="12" customHeight="1">
      <c r="A284" s="33">
        <f>IF(ESI_Monthly!$A284&lt;&gt;"",ESI_Monthly!$A284," ")</f>
        <v>39660</v>
      </c>
      <c r="B284" s="95">
        <f>IF(ESI_Monthly!GQ284&lt;&gt;"",ESI_Monthly!GQ284,"")</f>
        <v>-11.4</v>
      </c>
      <c r="C284" s="95">
        <f>IF(ESI_Monthly!GR284&lt;&gt;"",ESI_Monthly!GR284,"")</f>
        <v>-15.5</v>
      </c>
      <c r="D284" s="95">
        <f>IF(ESI_Monthly!GS284&lt;&gt;"",ESI_Monthly!GS284,"")</f>
        <v>-28.8</v>
      </c>
      <c r="E284" s="95">
        <f>IF(ESI_Monthly!GT284&lt;&gt;"",ESI_Monthly!GT284,"")</f>
        <v>-22.4</v>
      </c>
      <c r="F284" s="95">
        <f>IF(ESI_Monthly!GU284&lt;&gt;"",ESI_Monthly!GU284,"")</f>
        <v>-37.200000000000003</v>
      </c>
      <c r="G284" s="95">
        <f>IF(ESI_Monthly!GV284&lt;&gt;"",ESI_Monthly!GV284,"")</f>
        <v>86.8</v>
      </c>
    </row>
    <row r="285" spans="1:7" ht="12" customHeight="1">
      <c r="A285" s="33">
        <f>IF(ESI_Monthly!$A285&lt;&gt;"",ESI_Monthly!$A285," ")</f>
        <v>39691</v>
      </c>
      <c r="B285" s="95">
        <f>IF(ESI_Monthly!GQ285&lt;&gt;"",ESI_Monthly!GQ285,"")</f>
        <v>-15.7</v>
      </c>
      <c r="C285" s="95">
        <f>IF(ESI_Monthly!GR285&lt;&gt;"",ESI_Monthly!GR285,"")</f>
        <v>-22.1</v>
      </c>
      <c r="D285" s="95">
        <f>IF(ESI_Monthly!GS285&lt;&gt;"",ESI_Monthly!GS285,"")</f>
        <v>-25.6</v>
      </c>
      <c r="E285" s="95">
        <f>IF(ESI_Monthly!GT285&lt;&gt;"",ESI_Monthly!GT285,"")</f>
        <v>-26.5</v>
      </c>
      <c r="F285" s="95">
        <f>IF(ESI_Monthly!GU285&lt;&gt;"",ESI_Monthly!GU285,"")</f>
        <v>-39.4</v>
      </c>
      <c r="G285" s="95">
        <f>IF(ESI_Monthly!GV285&lt;&gt;"",ESI_Monthly!GV285,"")</f>
        <v>84.7</v>
      </c>
    </row>
    <row r="286" spans="1:7" ht="12" customHeight="1">
      <c r="A286" s="33">
        <f>IF(ESI_Monthly!$A286&lt;&gt;"",ESI_Monthly!$A286," ")</f>
        <v>39721</v>
      </c>
      <c r="B286" s="95">
        <f>IF(ESI_Monthly!GQ286&lt;&gt;"",ESI_Monthly!GQ286,"")</f>
        <v>-21.2</v>
      </c>
      <c r="C286" s="95">
        <f>IF(ESI_Monthly!GR286&lt;&gt;"",ESI_Monthly!GR286,"")</f>
        <v>-18.8</v>
      </c>
      <c r="D286" s="95">
        <f>IF(ESI_Monthly!GS286&lt;&gt;"",ESI_Monthly!GS286,"")</f>
        <v>-24.2</v>
      </c>
      <c r="E286" s="95">
        <f>IF(ESI_Monthly!GT286&lt;&gt;"",ESI_Monthly!GT286,"")</f>
        <v>-29.3</v>
      </c>
      <c r="F286" s="95">
        <f>IF(ESI_Monthly!GU286&lt;&gt;"",ESI_Monthly!GU286,"")</f>
        <v>-43.1</v>
      </c>
      <c r="G286" s="95">
        <f>IF(ESI_Monthly!GV286&lt;&gt;"",ESI_Monthly!GV286,"")</f>
        <v>82.5</v>
      </c>
    </row>
    <row r="287" spans="1:7" ht="12" customHeight="1">
      <c r="A287" s="33">
        <f>IF(ESI_Monthly!$A287&lt;&gt;"",ESI_Monthly!$A287," ")</f>
        <v>39752</v>
      </c>
      <c r="B287" s="95">
        <f>IF(ESI_Monthly!GQ287&lt;&gt;"",ESI_Monthly!GQ287,"")</f>
        <v>-30.2</v>
      </c>
      <c r="C287" s="95">
        <f>IF(ESI_Monthly!GR287&lt;&gt;"",ESI_Monthly!GR287,"")</f>
        <v>-28.8</v>
      </c>
      <c r="D287" s="95">
        <f>IF(ESI_Monthly!GS287&lt;&gt;"",ESI_Monthly!GS287,"")</f>
        <v>-25.5</v>
      </c>
      <c r="E287" s="95">
        <f>IF(ESI_Monthly!GT287&lt;&gt;"",ESI_Monthly!GT287,"")</f>
        <v>-35</v>
      </c>
      <c r="F287" s="95">
        <f>IF(ESI_Monthly!GU287&lt;&gt;"",ESI_Monthly!GU287,"")</f>
        <v>-48</v>
      </c>
      <c r="G287" s="95">
        <f>IF(ESI_Monthly!GV287&lt;&gt;"",ESI_Monthly!GV287,"")</f>
        <v>76.3</v>
      </c>
    </row>
    <row r="288" spans="1:7" ht="12" customHeight="1">
      <c r="A288" s="33">
        <f>IF(ESI_Monthly!$A288&lt;&gt;"",ESI_Monthly!$A288," ")</f>
        <v>39782</v>
      </c>
      <c r="B288" s="95">
        <f>IF(ESI_Monthly!GQ288&lt;&gt;"",ESI_Monthly!GQ288,"")</f>
        <v>-28.3</v>
      </c>
      <c r="C288" s="95">
        <f>IF(ESI_Monthly!GR288&lt;&gt;"",ESI_Monthly!GR288,"")</f>
        <v>-35.200000000000003</v>
      </c>
      <c r="D288" s="95">
        <f>IF(ESI_Monthly!GS288&lt;&gt;"",ESI_Monthly!GS288,"")</f>
        <v>-24.7</v>
      </c>
      <c r="E288" s="95">
        <f>IF(ESI_Monthly!GT288&lt;&gt;"",ESI_Monthly!GT288,"")</f>
        <v>-39.1</v>
      </c>
      <c r="F288" s="95">
        <f>IF(ESI_Monthly!GU288&lt;&gt;"",ESI_Monthly!GU288,"")</f>
        <v>-52.9</v>
      </c>
      <c r="G288" s="95">
        <f>IF(ESI_Monthly!GV288&lt;&gt;"",ESI_Monthly!GV288,"")</f>
        <v>74.900000000000006</v>
      </c>
    </row>
    <row r="289" spans="1:7" ht="12" customHeight="1">
      <c r="A289" s="33">
        <f>IF(ESI_Monthly!$A289&lt;&gt;"",ESI_Monthly!$A289," ")</f>
        <v>39813</v>
      </c>
      <c r="B289" s="95">
        <f>IF(ESI_Monthly!GQ289&lt;&gt;"",ESI_Monthly!GQ289,"")</f>
        <v>-32.6</v>
      </c>
      <c r="C289" s="95">
        <f>IF(ESI_Monthly!GR289&lt;&gt;"",ESI_Monthly!GR289,"")</f>
        <v>-41</v>
      </c>
      <c r="D289" s="95">
        <f>IF(ESI_Monthly!GS289&lt;&gt;"",ESI_Monthly!GS289,"")</f>
        <v>-25.3</v>
      </c>
      <c r="E289" s="95">
        <f>IF(ESI_Monthly!GT289&lt;&gt;"",ESI_Monthly!GT289,"")</f>
        <v>-45.1</v>
      </c>
      <c r="F289" s="95">
        <f>IF(ESI_Monthly!GU289&lt;&gt;"",ESI_Monthly!GU289,"")</f>
        <v>-58.2</v>
      </c>
      <c r="G289" s="95">
        <f>IF(ESI_Monthly!GV289&lt;&gt;"",ESI_Monthly!GV289,"")</f>
        <v>71.2</v>
      </c>
    </row>
    <row r="290" spans="1:7" ht="12" customHeight="1">
      <c r="A290" s="33">
        <f>IF(ESI_Monthly!$A290&lt;&gt;"",ESI_Monthly!$A290," ")</f>
        <v>39844</v>
      </c>
      <c r="B290" s="95">
        <f>IF(ESI_Monthly!GQ290&lt;&gt;"",ESI_Monthly!GQ290,"")</f>
        <v>-35.6</v>
      </c>
      <c r="C290" s="95">
        <f>IF(ESI_Monthly!GR290&lt;&gt;"",ESI_Monthly!GR290,"")</f>
        <v>-48.9</v>
      </c>
      <c r="D290" s="95">
        <f>IF(ESI_Monthly!GS290&lt;&gt;"",ESI_Monthly!GS290,"")</f>
        <v>-30.1</v>
      </c>
      <c r="E290" s="95">
        <f>IF(ESI_Monthly!GT290&lt;&gt;"",ESI_Monthly!GT290,"")</f>
        <v>-47.1</v>
      </c>
      <c r="F290" s="95">
        <f>IF(ESI_Monthly!GU290&lt;&gt;"",ESI_Monthly!GU290,"")</f>
        <v>-63.5</v>
      </c>
      <c r="G290" s="95">
        <f>IF(ESI_Monthly!GV290&lt;&gt;"",ESI_Monthly!GV290,"")</f>
        <v>66.900000000000006</v>
      </c>
    </row>
    <row r="291" spans="1:7" ht="12" customHeight="1">
      <c r="A291" s="33">
        <f>IF(ESI_Monthly!$A291&lt;&gt;"",ESI_Monthly!$A291," ")</f>
        <v>39872</v>
      </c>
      <c r="B291" s="95">
        <f>IF(ESI_Monthly!GQ291&lt;&gt;"",ESI_Monthly!GQ291,"")</f>
        <v>-44.9</v>
      </c>
      <c r="C291" s="95">
        <f>IF(ESI_Monthly!GR291&lt;&gt;"",ESI_Monthly!GR291,"")</f>
        <v>-48.9</v>
      </c>
      <c r="D291" s="95">
        <f>IF(ESI_Monthly!GS291&lt;&gt;"",ESI_Monthly!GS291,"")</f>
        <v>-27.7</v>
      </c>
      <c r="E291" s="95">
        <f>IF(ESI_Monthly!GT291&lt;&gt;"",ESI_Monthly!GT291,"")</f>
        <v>-44.2</v>
      </c>
      <c r="F291" s="95">
        <f>IF(ESI_Monthly!GU291&lt;&gt;"",ESI_Monthly!GU291,"")</f>
        <v>-66.900000000000006</v>
      </c>
      <c r="G291" s="95">
        <f>IF(ESI_Monthly!GV291&lt;&gt;"",ESI_Monthly!GV291,"")</f>
        <v>63.7</v>
      </c>
    </row>
    <row r="292" spans="1:7" ht="12" customHeight="1">
      <c r="A292" s="33">
        <f>IF(ESI_Monthly!$A292&lt;&gt;"",ESI_Monthly!$A292," ")</f>
        <v>39903</v>
      </c>
      <c r="B292" s="95">
        <f>IF(ESI_Monthly!GQ292&lt;&gt;"",ESI_Monthly!GQ292,"")</f>
        <v>-49</v>
      </c>
      <c r="C292" s="95">
        <f>IF(ESI_Monthly!GR292&lt;&gt;"",ESI_Monthly!GR292,"")</f>
        <v>-57.4</v>
      </c>
      <c r="D292" s="95">
        <f>IF(ESI_Monthly!GS292&lt;&gt;"",ESI_Monthly!GS292,"")</f>
        <v>-23.9</v>
      </c>
      <c r="E292" s="95">
        <f>IF(ESI_Monthly!GT292&lt;&gt;"",ESI_Monthly!GT292,"")</f>
        <v>-39.799999999999997</v>
      </c>
      <c r="F292" s="95">
        <f>IF(ESI_Monthly!GU292&lt;&gt;"",ESI_Monthly!GU292,"")</f>
        <v>-55.5</v>
      </c>
      <c r="G292" s="95">
        <f>IF(ESI_Monthly!GV292&lt;&gt;"",ESI_Monthly!GV292,"")</f>
        <v>61.9</v>
      </c>
    </row>
    <row r="293" spans="1:7" ht="12" customHeight="1">
      <c r="A293" s="33">
        <f>IF(ESI_Monthly!$A293&lt;&gt;"",ESI_Monthly!$A293," ")</f>
        <v>39933</v>
      </c>
      <c r="B293" s="95">
        <f>IF(ESI_Monthly!GQ293&lt;&gt;"",ESI_Monthly!GQ293,"")</f>
        <v>-43.3</v>
      </c>
      <c r="C293" s="95">
        <f>IF(ESI_Monthly!GR293&lt;&gt;"",ESI_Monthly!GR293,"")</f>
        <v>-50.4</v>
      </c>
      <c r="D293" s="95">
        <f>IF(ESI_Monthly!GS293&lt;&gt;"",ESI_Monthly!GS293,"")</f>
        <v>-20.5</v>
      </c>
      <c r="E293" s="95">
        <f>IF(ESI_Monthly!GT293&lt;&gt;"",ESI_Monthly!GT293,"")</f>
        <v>-28.1</v>
      </c>
      <c r="F293" s="95">
        <f>IF(ESI_Monthly!GU293&lt;&gt;"",ESI_Monthly!GU293,"")</f>
        <v>-55</v>
      </c>
      <c r="G293" s="95">
        <f>IF(ESI_Monthly!GV293&lt;&gt;"",ESI_Monthly!GV293,"")</f>
        <v>66.400000000000006</v>
      </c>
    </row>
    <row r="294" spans="1:7" ht="12" customHeight="1">
      <c r="A294" s="33">
        <f>IF(ESI_Monthly!$A294&lt;&gt;"",ESI_Monthly!$A294," ")</f>
        <v>39964</v>
      </c>
      <c r="B294" s="95">
        <f>IF(ESI_Monthly!GQ294&lt;&gt;"",ESI_Monthly!GQ294,"")</f>
        <v>-39.6</v>
      </c>
      <c r="C294" s="95">
        <f>IF(ESI_Monthly!GR294&lt;&gt;"",ESI_Monthly!GR294,"")</f>
        <v>-42</v>
      </c>
      <c r="D294" s="95">
        <f>IF(ESI_Monthly!GS294&lt;&gt;"",ESI_Monthly!GS294,"")</f>
        <v>-20.5</v>
      </c>
      <c r="E294" s="95">
        <f>IF(ESI_Monthly!GT294&lt;&gt;"",ESI_Monthly!GT294,"")</f>
        <v>-20.2</v>
      </c>
      <c r="F294" s="95">
        <f>IF(ESI_Monthly!GU294&lt;&gt;"",ESI_Monthly!GU294,"")</f>
        <v>-56</v>
      </c>
      <c r="G294" s="95">
        <f>IF(ESI_Monthly!GV294&lt;&gt;"",ESI_Monthly!GV294,"")</f>
        <v>71.5</v>
      </c>
    </row>
    <row r="295" spans="1:7" ht="12" customHeight="1">
      <c r="A295" s="33">
        <f>IF(ESI_Monthly!$A295&lt;&gt;"",ESI_Monthly!$A295," ")</f>
        <v>39994</v>
      </c>
      <c r="B295" s="95">
        <f>IF(ESI_Monthly!GQ295&lt;&gt;"",ESI_Monthly!GQ295,"")</f>
        <v>-38.200000000000003</v>
      </c>
      <c r="C295" s="95">
        <f>IF(ESI_Monthly!GR295&lt;&gt;"",ESI_Monthly!GR295,"")</f>
        <v>-39.9</v>
      </c>
      <c r="D295" s="95">
        <f>IF(ESI_Monthly!GS295&lt;&gt;"",ESI_Monthly!GS295,"")</f>
        <v>-17.100000000000001</v>
      </c>
      <c r="E295" s="95">
        <f>IF(ESI_Monthly!GT295&lt;&gt;"",ESI_Monthly!GT295,"")</f>
        <v>-12</v>
      </c>
      <c r="F295" s="95">
        <f>IF(ESI_Monthly!GU295&lt;&gt;"",ESI_Monthly!GU295,"")</f>
        <v>-51.7</v>
      </c>
      <c r="G295" s="95">
        <f>IF(ESI_Monthly!GV295&lt;&gt;"",ESI_Monthly!GV295,"")</f>
        <v>73.900000000000006</v>
      </c>
    </row>
    <row r="296" spans="1:7" ht="12" customHeight="1">
      <c r="A296" s="33">
        <f>IF(ESI_Monthly!$A296&lt;&gt;"",ESI_Monthly!$A296," ")</f>
        <v>40025</v>
      </c>
      <c r="B296" s="95">
        <f>IF(ESI_Monthly!GQ296&lt;&gt;"",ESI_Monthly!GQ296,"")</f>
        <v>-40</v>
      </c>
      <c r="C296" s="95">
        <f>IF(ESI_Monthly!GR296&lt;&gt;"",ESI_Monthly!GR296,"")</f>
        <v>-34.799999999999997</v>
      </c>
      <c r="D296" s="95">
        <f>IF(ESI_Monthly!GS296&lt;&gt;"",ESI_Monthly!GS296,"")</f>
        <v>-15.6</v>
      </c>
      <c r="E296" s="95">
        <f>IF(ESI_Monthly!GT296&lt;&gt;"",ESI_Monthly!GT296,"")</f>
        <v>-14</v>
      </c>
      <c r="F296" s="95">
        <f>IF(ESI_Monthly!GU296&lt;&gt;"",ESI_Monthly!GU296,"")</f>
        <v>-50.8</v>
      </c>
      <c r="G296" s="95">
        <f>IF(ESI_Monthly!GV296&lt;&gt;"",ESI_Monthly!GV296,"")</f>
        <v>75</v>
      </c>
    </row>
    <row r="297" spans="1:7" ht="12" customHeight="1">
      <c r="A297" s="33">
        <f>IF(ESI_Monthly!$A297&lt;&gt;"",ESI_Monthly!$A297," ")</f>
        <v>40056</v>
      </c>
      <c r="B297" s="95">
        <f>IF(ESI_Monthly!GQ297&lt;&gt;"",ESI_Monthly!GQ297,"")</f>
        <v>-27.2</v>
      </c>
      <c r="C297" s="95">
        <f>IF(ESI_Monthly!GR297&lt;&gt;"",ESI_Monthly!GR297,"")</f>
        <v>-24.9</v>
      </c>
      <c r="D297" s="95">
        <f>IF(ESI_Monthly!GS297&lt;&gt;"",ESI_Monthly!GS297,"")</f>
        <v>-16.3</v>
      </c>
      <c r="E297" s="95">
        <f>IF(ESI_Monthly!GT297&lt;&gt;"",ESI_Monthly!GT297,"")</f>
        <v>-12.6</v>
      </c>
      <c r="F297" s="95">
        <f>IF(ESI_Monthly!GU297&lt;&gt;"",ESI_Monthly!GU297,"")</f>
        <v>-48.6</v>
      </c>
      <c r="G297" s="95">
        <f>IF(ESI_Monthly!GV297&lt;&gt;"",ESI_Monthly!GV297,"")</f>
        <v>83.6</v>
      </c>
    </row>
    <row r="298" spans="1:7" ht="12" customHeight="1">
      <c r="A298" s="33">
        <f>IF(ESI_Monthly!$A298&lt;&gt;"",ESI_Monthly!$A298," ")</f>
        <v>40086</v>
      </c>
      <c r="B298" s="95">
        <f>IF(ESI_Monthly!GQ298&lt;&gt;"",ESI_Monthly!GQ298,"")</f>
        <v>-27.9</v>
      </c>
      <c r="C298" s="95">
        <f>IF(ESI_Monthly!GR298&lt;&gt;"",ESI_Monthly!GR298,"")</f>
        <v>-24.9</v>
      </c>
      <c r="D298" s="95">
        <f>IF(ESI_Monthly!GS298&lt;&gt;"",ESI_Monthly!GS298,"")</f>
        <v>-9.6</v>
      </c>
      <c r="E298" s="95">
        <f>IF(ESI_Monthly!GT298&lt;&gt;"",ESI_Monthly!GT298,"")</f>
        <v>7</v>
      </c>
      <c r="F298" s="95">
        <f>IF(ESI_Monthly!GU298&lt;&gt;"",ESI_Monthly!GU298,"")</f>
        <v>-48.9</v>
      </c>
      <c r="G298" s="95">
        <f>IF(ESI_Monthly!GV298&lt;&gt;"",ESI_Monthly!GV298,"")</f>
        <v>85.1</v>
      </c>
    </row>
    <row r="299" spans="1:7" ht="12" customHeight="1">
      <c r="A299" s="33">
        <f>IF(ESI_Monthly!$A299&lt;&gt;"",ESI_Monthly!$A299," ")</f>
        <v>40117</v>
      </c>
      <c r="B299" s="95">
        <f>IF(ESI_Monthly!GQ299&lt;&gt;"",ESI_Monthly!GQ299,"")</f>
        <v>-18.100000000000001</v>
      </c>
      <c r="C299" s="95">
        <f>IF(ESI_Monthly!GR299&lt;&gt;"",ESI_Monthly!GR299,"")</f>
        <v>-27.5</v>
      </c>
      <c r="D299" s="95">
        <f>IF(ESI_Monthly!GS299&lt;&gt;"",ESI_Monthly!GS299,"")</f>
        <v>-8.8000000000000007</v>
      </c>
      <c r="E299" s="95">
        <f>IF(ESI_Monthly!GT299&lt;&gt;"",ESI_Monthly!GT299,"")</f>
        <v>1.3</v>
      </c>
      <c r="F299" s="95">
        <f>IF(ESI_Monthly!GU299&lt;&gt;"",ESI_Monthly!GU299,"")</f>
        <v>-47.8</v>
      </c>
      <c r="G299" s="95">
        <f>IF(ESI_Monthly!GV299&lt;&gt;"",ESI_Monthly!GV299,"")</f>
        <v>89.5</v>
      </c>
    </row>
    <row r="300" spans="1:7" ht="12" customHeight="1">
      <c r="A300" s="33">
        <f>IF(ESI_Monthly!$A300&lt;&gt;"",ESI_Monthly!$A300," ")</f>
        <v>40147</v>
      </c>
      <c r="B300" s="95">
        <f>IF(ESI_Monthly!GQ300&lt;&gt;"",ESI_Monthly!GQ300,"")</f>
        <v>-16.3</v>
      </c>
      <c r="C300" s="95">
        <f>IF(ESI_Monthly!GR300&lt;&gt;"",ESI_Monthly!GR300,"")</f>
        <v>-27</v>
      </c>
      <c r="D300" s="95">
        <f>IF(ESI_Monthly!GS300&lt;&gt;"",ESI_Monthly!GS300,"")</f>
        <v>-8.8000000000000007</v>
      </c>
      <c r="E300" s="95">
        <f>IF(ESI_Monthly!GT300&lt;&gt;"",ESI_Monthly!GT300,"")</f>
        <v>12.5</v>
      </c>
      <c r="F300" s="95">
        <f>IF(ESI_Monthly!GU300&lt;&gt;"",ESI_Monthly!GU300,"")</f>
        <v>-50</v>
      </c>
      <c r="G300" s="95">
        <f>IF(ESI_Monthly!GV300&lt;&gt;"",ESI_Monthly!GV300,"")</f>
        <v>90.1</v>
      </c>
    </row>
    <row r="301" spans="1:7" ht="12" customHeight="1">
      <c r="A301" s="33">
        <f>IF(ESI_Monthly!$A301&lt;&gt;"",ESI_Monthly!$A301," ")</f>
        <v>40178</v>
      </c>
      <c r="B301" s="95">
        <f>IF(ESI_Monthly!GQ301&lt;&gt;"",ESI_Monthly!GQ301,"")</f>
        <v>-18.5</v>
      </c>
      <c r="C301" s="95">
        <f>IF(ESI_Monthly!GR301&lt;&gt;"",ESI_Monthly!GR301,"")</f>
        <v>-12.7</v>
      </c>
      <c r="D301" s="95">
        <f>IF(ESI_Monthly!GS301&lt;&gt;"",ESI_Monthly!GS301,"")</f>
        <v>-10.6</v>
      </c>
      <c r="E301" s="95">
        <f>IF(ESI_Monthly!GT301&lt;&gt;"",ESI_Monthly!GT301,"")</f>
        <v>10.5</v>
      </c>
      <c r="F301" s="95">
        <f>IF(ESI_Monthly!GU301&lt;&gt;"",ESI_Monthly!GU301,"")</f>
        <v>-50</v>
      </c>
      <c r="G301" s="95">
        <f>IF(ESI_Monthly!GV301&lt;&gt;"",ESI_Monthly!GV301,"")</f>
        <v>92</v>
      </c>
    </row>
    <row r="302" spans="1:7" ht="12" customHeight="1">
      <c r="A302" s="33">
        <f>IF(ESI_Monthly!$A302&lt;&gt;"",ESI_Monthly!$A302," ")</f>
        <v>40209</v>
      </c>
      <c r="B302" s="95">
        <f>IF(ESI_Monthly!GQ302&lt;&gt;"",ESI_Monthly!GQ302,"")</f>
        <v>-16.8</v>
      </c>
      <c r="C302" s="95">
        <f>IF(ESI_Monthly!GR302&lt;&gt;"",ESI_Monthly!GR302,"")</f>
        <v>-11.2</v>
      </c>
      <c r="D302" s="95">
        <f>IF(ESI_Monthly!GS302&lt;&gt;"",ESI_Monthly!GS302,"")</f>
        <v>-8.1999999999999993</v>
      </c>
      <c r="E302" s="95">
        <f>IF(ESI_Monthly!GT302&lt;&gt;"",ESI_Monthly!GT302,"")</f>
        <v>3.9</v>
      </c>
      <c r="F302" s="95">
        <f>IF(ESI_Monthly!GU302&lt;&gt;"",ESI_Monthly!GU302,"")</f>
        <v>-50.5</v>
      </c>
      <c r="G302" s="95">
        <f>IF(ESI_Monthly!GV302&lt;&gt;"",ESI_Monthly!GV302,"")</f>
        <v>93.7</v>
      </c>
    </row>
    <row r="303" spans="1:7" ht="12" customHeight="1">
      <c r="A303" s="33">
        <f>IF(ESI_Monthly!$A303&lt;&gt;"",ESI_Monthly!$A303," ")</f>
        <v>40237</v>
      </c>
      <c r="B303" s="95">
        <f>IF(ESI_Monthly!GQ303&lt;&gt;"",ESI_Monthly!GQ303,"")</f>
        <v>-9.8000000000000007</v>
      </c>
      <c r="C303" s="95">
        <f>IF(ESI_Monthly!GR303&lt;&gt;"",ESI_Monthly!GR303,"")</f>
        <v>-8.9</v>
      </c>
      <c r="D303" s="95">
        <f>IF(ESI_Monthly!GS303&lt;&gt;"",ESI_Monthly!GS303,"")</f>
        <v>-7</v>
      </c>
      <c r="E303" s="95">
        <f>IF(ESI_Monthly!GT303&lt;&gt;"",ESI_Monthly!GT303,"")</f>
        <v>10.6</v>
      </c>
      <c r="F303" s="95">
        <f>IF(ESI_Monthly!GU303&lt;&gt;"",ESI_Monthly!GU303,"")</f>
        <v>-44.6</v>
      </c>
      <c r="G303" s="95">
        <f>IF(ESI_Monthly!GV303&lt;&gt;"",ESI_Monthly!GV303,"")</f>
        <v>98</v>
      </c>
    </row>
    <row r="304" spans="1:7" ht="12" customHeight="1">
      <c r="A304" s="33">
        <f>IF(ESI_Monthly!$A304&lt;&gt;"",ESI_Monthly!$A304," ")</f>
        <v>40268</v>
      </c>
      <c r="B304" s="95">
        <f>IF(ESI_Monthly!GQ304&lt;&gt;"",ESI_Monthly!GQ304,"")</f>
        <v>-8.6999999999999993</v>
      </c>
      <c r="C304" s="95">
        <f>IF(ESI_Monthly!GR304&lt;&gt;"",ESI_Monthly!GR304,"")</f>
        <v>-8.3000000000000007</v>
      </c>
      <c r="D304" s="95">
        <f>IF(ESI_Monthly!GS304&lt;&gt;"",ESI_Monthly!GS304,"")</f>
        <v>-8</v>
      </c>
      <c r="E304" s="95">
        <f>IF(ESI_Monthly!GT304&lt;&gt;"",ESI_Monthly!GT304,"")</f>
        <v>6.8</v>
      </c>
      <c r="F304" s="95">
        <f>IF(ESI_Monthly!GU304&lt;&gt;"",ESI_Monthly!GU304,"")</f>
        <v>-47.4</v>
      </c>
      <c r="G304" s="95">
        <f>IF(ESI_Monthly!GV304&lt;&gt;"",ESI_Monthly!GV304,"")</f>
        <v>99.1</v>
      </c>
    </row>
    <row r="305" spans="1:8" ht="12" customHeight="1">
      <c r="A305" s="33">
        <f>IF(ESI_Monthly!$A305&lt;&gt;"",ESI_Monthly!$A305," ")</f>
        <v>40298</v>
      </c>
      <c r="B305" s="95">
        <f>IF(ESI_Monthly!GQ305&lt;&gt;"",ESI_Monthly!GQ305,"")</f>
        <v>-6.2</v>
      </c>
      <c r="C305" s="95">
        <f>IF(ESI_Monthly!GR305&lt;&gt;"",ESI_Monthly!GR305,"")</f>
        <v>-13.8</v>
      </c>
      <c r="D305" s="95">
        <f>IF(ESI_Monthly!GS305&lt;&gt;"",ESI_Monthly!GS305,"")</f>
        <v>-8.9</v>
      </c>
      <c r="E305" s="95">
        <f>IF(ESI_Monthly!GT305&lt;&gt;"",ESI_Monthly!GT305,"")</f>
        <v>10.199999999999999</v>
      </c>
      <c r="F305" s="95">
        <f>IF(ESI_Monthly!GU305&lt;&gt;"",ESI_Monthly!GU305,"")</f>
        <v>-41.4</v>
      </c>
      <c r="G305" s="95">
        <f>IF(ESI_Monthly!GV305&lt;&gt;"",ESI_Monthly!GV305,"")</f>
        <v>98.2</v>
      </c>
    </row>
    <row r="306" spans="1:8" ht="12" customHeight="1">
      <c r="A306" s="33">
        <f>IF(ESI_Monthly!$A306&lt;&gt;"",ESI_Monthly!$A306," ")</f>
        <v>40329</v>
      </c>
      <c r="B306" s="95">
        <f>IF(ESI_Monthly!GQ306&lt;&gt;"",ESI_Monthly!GQ306,"")</f>
        <v>0</v>
      </c>
      <c r="C306" s="95">
        <f>IF(ESI_Monthly!GR306&lt;&gt;"",ESI_Monthly!GR306,"")</f>
        <v>-9.9</v>
      </c>
      <c r="D306" s="95">
        <f>IF(ESI_Monthly!GS306&lt;&gt;"",ESI_Monthly!GS306,"")</f>
        <v>-11.1</v>
      </c>
      <c r="E306" s="95">
        <f>IF(ESI_Monthly!GT306&lt;&gt;"",ESI_Monthly!GT306,"")</f>
        <v>-1.2</v>
      </c>
      <c r="F306" s="95">
        <f>IF(ESI_Monthly!GU306&lt;&gt;"",ESI_Monthly!GU306,"")</f>
        <v>-38.1</v>
      </c>
      <c r="G306" s="95">
        <f>IF(ESI_Monthly!GV306&lt;&gt;"",ESI_Monthly!GV306,"")</f>
        <v>99.5</v>
      </c>
    </row>
    <row r="307" spans="1:8" ht="12" customHeight="1">
      <c r="A307" s="33">
        <f>IF(ESI_Monthly!$A307&lt;&gt;"",ESI_Monthly!$A307," ")</f>
        <v>40359</v>
      </c>
      <c r="B307" s="95">
        <f>IF(ESI_Monthly!GQ307&lt;&gt;"",ESI_Monthly!GQ307,"")</f>
        <v>-8.1999999999999993</v>
      </c>
      <c r="C307" s="95">
        <f>IF(ESI_Monthly!GR307&lt;&gt;"",ESI_Monthly!GR307,"")</f>
        <v>-4.0999999999999996</v>
      </c>
      <c r="D307" s="95">
        <f>IF(ESI_Monthly!GS307&lt;&gt;"",ESI_Monthly!GS307,"")</f>
        <v>-11.7</v>
      </c>
      <c r="E307" s="95">
        <f>IF(ESI_Monthly!GT307&lt;&gt;"",ESI_Monthly!GT307,"")</f>
        <v>-1</v>
      </c>
      <c r="F307" s="95">
        <f>IF(ESI_Monthly!GU307&lt;&gt;"",ESI_Monthly!GU307,"")</f>
        <v>-42.7</v>
      </c>
      <c r="G307" s="95">
        <f>IF(ESI_Monthly!GV307&lt;&gt;"",ESI_Monthly!GV307,"")</f>
        <v>97</v>
      </c>
    </row>
    <row r="308" spans="1:8" ht="12" customHeight="1">
      <c r="A308" s="33">
        <f>IF(ESI_Monthly!$A308&lt;&gt;"",ESI_Monthly!$A308," ")</f>
        <v>40390</v>
      </c>
      <c r="B308" s="95">
        <f>IF(ESI_Monthly!GQ308&lt;&gt;"",ESI_Monthly!GQ308,"")</f>
        <v>-2.5</v>
      </c>
      <c r="C308" s="95">
        <f>IF(ESI_Monthly!GR308&lt;&gt;"",ESI_Monthly!GR308,"")</f>
        <v>-5.4</v>
      </c>
      <c r="D308" s="95">
        <f>IF(ESI_Monthly!GS308&lt;&gt;"",ESI_Monthly!GS308,"")</f>
        <v>-14.1</v>
      </c>
      <c r="E308" s="95">
        <f>IF(ESI_Monthly!GT308&lt;&gt;"",ESI_Monthly!GT308,"")</f>
        <v>11.2</v>
      </c>
      <c r="F308" s="95">
        <f>IF(ESI_Monthly!GU308&lt;&gt;"",ESI_Monthly!GU308,"")</f>
        <v>-45</v>
      </c>
      <c r="G308" s="95">
        <f>IF(ESI_Monthly!GV308&lt;&gt;"",ESI_Monthly!GV308,"")</f>
        <v>99.8</v>
      </c>
    </row>
    <row r="309" spans="1:8" ht="12" customHeight="1">
      <c r="A309" s="33">
        <f>IF(ESI_Monthly!$A309&lt;&gt;"",ESI_Monthly!$A309," ")</f>
        <v>40421</v>
      </c>
      <c r="B309" s="95">
        <f>IF(ESI_Monthly!GQ309&lt;&gt;"",ESI_Monthly!GQ309,"")</f>
        <v>-1.5</v>
      </c>
      <c r="C309" s="95">
        <f>IF(ESI_Monthly!GR309&lt;&gt;"",ESI_Monthly!GR309,"")</f>
        <v>-8.9</v>
      </c>
      <c r="D309" s="95">
        <f>IF(ESI_Monthly!GS309&lt;&gt;"",ESI_Monthly!GS309,"")</f>
        <v>-12</v>
      </c>
      <c r="E309" s="95">
        <f>IF(ESI_Monthly!GT309&lt;&gt;"",ESI_Monthly!GT309,"")</f>
        <v>13.9</v>
      </c>
      <c r="F309" s="95">
        <f>IF(ESI_Monthly!GU309&lt;&gt;"",ESI_Monthly!GU309,"")</f>
        <v>-41.4</v>
      </c>
      <c r="G309" s="95">
        <f>IF(ESI_Monthly!GV309&lt;&gt;"",ESI_Monthly!GV309,"")</f>
        <v>100.3</v>
      </c>
    </row>
    <row r="310" spans="1:8" ht="12" customHeight="1">
      <c r="A310" s="33">
        <f>IF(ESI_Monthly!$A310&lt;&gt;"",ESI_Monthly!$A310," ")</f>
        <v>40451</v>
      </c>
      <c r="B310" s="95">
        <f>IF(ESI_Monthly!GQ310&lt;&gt;"",ESI_Monthly!GQ310,"")</f>
        <v>-2.6</v>
      </c>
      <c r="C310" s="95">
        <f>IF(ESI_Monthly!GR310&lt;&gt;"",ESI_Monthly!GR310,"")</f>
        <v>-10.3</v>
      </c>
      <c r="D310" s="95">
        <f>IF(ESI_Monthly!GS310&lt;&gt;"",ESI_Monthly!GS310,"")</f>
        <v>-16</v>
      </c>
      <c r="E310" s="95">
        <f>IF(ESI_Monthly!GT310&lt;&gt;"",ESI_Monthly!GT310,"")</f>
        <v>5.6</v>
      </c>
      <c r="F310" s="95">
        <f>IF(ESI_Monthly!GU310&lt;&gt;"",ESI_Monthly!GU310,"")</f>
        <v>-43.3</v>
      </c>
      <c r="G310" s="95">
        <f>IF(ESI_Monthly!GV310&lt;&gt;"",ESI_Monthly!GV310,"")</f>
        <v>97.7</v>
      </c>
    </row>
    <row r="311" spans="1:8" ht="12" customHeight="1">
      <c r="A311" s="33">
        <f>IF(ESI_Monthly!$A311&lt;&gt;"",ESI_Monthly!$A311," ")</f>
        <v>40482</v>
      </c>
      <c r="B311" s="95">
        <f>IF(ESI_Monthly!GQ311&lt;&gt;"",ESI_Monthly!GQ311,"")</f>
        <v>-0.4</v>
      </c>
      <c r="C311" s="95">
        <f>IF(ESI_Monthly!GR311&lt;&gt;"",ESI_Monthly!GR311,"")</f>
        <v>-17.100000000000001</v>
      </c>
      <c r="D311" s="95">
        <f>IF(ESI_Monthly!GS311&lt;&gt;"",ESI_Monthly!GS311,"")</f>
        <v>-16.399999999999999</v>
      </c>
      <c r="E311" s="95">
        <f>IF(ESI_Monthly!GT311&lt;&gt;"",ESI_Monthly!GT311,"")</f>
        <v>13.5</v>
      </c>
      <c r="F311" s="95">
        <f>IF(ESI_Monthly!GU311&lt;&gt;"",ESI_Monthly!GU311,"")</f>
        <v>-38</v>
      </c>
      <c r="G311" s="95">
        <f>IF(ESI_Monthly!GV311&lt;&gt;"",ESI_Monthly!GV311,"")</f>
        <v>97</v>
      </c>
    </row>
    <row r="312" spans="1:8" ht="12" customHeight="1">
      <c r="A312" s="33">
        <f>IF(ESI_Monthly!$A312&lt;&gt;"",ESI_Monthly!$A312," ")</f>
        <v>40512</v>
      </c>
      <c r="B312" s="95">
        <f>IF(ESI_Monthly!GQ312&lt;&gt;"",ESI_Monthly!GQ312,"")</f>
        <v>-2.4</v>
      </c>
      <c r="C312" s="95">
        <f>IF(ESI_Monthly!GR312&lt;&gt;"",ESI_Monthly!GR312,"")</f>
        <v>-8.6</v>
      </c>
      <c r="D312" s="95">
        <f>IF(ESI_Monthly!GS312&lt;&gt;"",ESI_Monthly!GS312,"")</f>
        <v>-18</v>
      </c>
      <c r="E312" s="95">
        <f>IF(ESI_Monthly!GT312&lt;&gt;"",ESI_Monthly!GT312,"")</f>
        <v>16</v>
      </c>
      <c r="F312" s="95">
        <f>IF(ESI_Monthly!GU312&lt;&gt;"",ESI_Monthly!GU312,"")</f>
        <v>-39.799999999999997</v>
      </c>
      <c r="G312" s="95">
        <f>IF(ESI_Monthly!GV312&lt;&gt;"",ESI_Monthly!GV312,"")</f>
        <v>98</v>
      </c>
    </row>
    <row r="313" spans="1:8" ht="12" customHeight="1">
      <c r="A313" s="33">
        <f>IF(ESI_Monthly!$A313&lt;&gt;"",ESI_Monthly!$A313," ")</f>
        <v>40543</v>
      </c>
      <c r="B313" s="95">
        <f>IF(ESI_Monthly!GQ313&lt;&gt;"",ESI_Monthly!GQ313,"")</f>
        <v>5.2</v>
      </c>
      <c r="C313" s="95">
        <f>IF(ESI_Monthly!GR313&lt;&gt;"",ESI_Monthly!GR313,"")</f>
        <v>-17.7</v>
      </c>
      <c r="D313" s="95">
        <f>IF(ESI_Monthly!GS313&lt;&gt;"",ESI_Monthly!GS313,"")</f>
        <v>-17.3</v>
      </c>
      <c r="E313" s="95">
        <f>IF(ESI_Monthly!GT313&lt;&gt;"",ESI_Monthly!GT313,"")</f>
        <v>20.5</v>
      </c>
      <c r="F313" s="95">
        <f>IF(ESI_Monthly!GU313&lt;&gt;"",ESI_Monthly!GU313,"")</f>
        <v>-40.6</v>
      </c>
      <c r="G313" s="95">
        <f>IF(ESI_Monthly!GV313&lt;&gt;"",ESI_Monthly!GV313,"")</f>
        <v>99.1</v>
      </c>
    </row>
    <row r="314" spans="1:8" ht="12" customHeight="1">
      <c r="A314" s="33">
        <f>IF(ESI_Monthly!$A314&lt;&gt;"",ESI_Monthly!$A314," ")</f>
        <v>40574</v>
      </c>
      <c r="B314" s="95">
        <f>IF(ESI_Monthly!GQ314&lt;&gt;"",ESI_Monthly!GQ314,"")</f>
        <v>1</v>
      </c>
      <c r="C314" s="95">
        <f>IF(ESI_Monthly!GR314&lt;&gt;"",ESI_Monthly!GR314,"")</f>
        <v>-17.3</v>
      </c>
      <c r="D314" s="95">
        <f>IF(ESI_Monthly!GS314&lt;&gt;"",ESI_Monthly!GS314,"")</f>
        <v>-21.8</v>
      </c>
      <c r="E314" s="95">
        <f>IF(ESI_Monthly!GT314&lt;&gt;"",ESI_Monthly!GT314,"")</f>
        <v>15.3</v>
      </c>
      <c r="F314" s="95">
        <f>IF(ESI_Monthly!GU314&lt;&gt;"",ESI_Monthly!GU314,"")</f>
        <v>-41</v>
      </c>
      <c r="G314" s="95">
        <f>IF(ESI_Monthly!GV314&lt;&gt;"",ESI_Monthly!GV314,"")</f>
        <v>95.7</v>
      </c>
    </row>
    <row r="315" spans="1:8" ht="12" customHeight="1">
      <c r="A315" s="33">
        <f>IF(ESI_Monthly!$A315&lt;&gt;"",ESI_Monthly!$A315," ")</f>
        <v>40602</v>
      </c>
      <c r="B315" s="95">
        <f>IF(ESI_Monthly!GQ315&lt;&gt;"",ESI_Monthly!GQ315,"")</f>
        <v>5.7</v>
      </c>
      <c r="C315" s="95">
        <f>IF(ESI_Monthly!GR315&lt;&gt;"",ESI_Monthly!GR315,"")</f>
        <v>-4.7</v>
      </c>
      <c r="D315" s="95">
        <f>IF(ESI_Monthly!GS315&lt;&gt;"",ESI_Monthly!GS315,"")</f>
        <v>-20.8</v>
      </c>
      <c r="E315" s="95">
        <f>IF(ESI_Monthly!GT315&lt;&gt;"",ESI_Monthly!GT315,"")</f>
        <v>-0.1</v>
      </c>
      <c r="F315" s="95">
        <f>IF(ESI_Monthly!GU315&lt;&gt;"",ESI_Monthly!GU315,"")</f>
        <v>-38.6</v>
      </c>
      <c r="G315" s="95">
        <f>IF(ESI_Monthly!GV315&lt;&gt;"",ESI_Monthly!GV315,"")</f>
        <v>100.1</v>
      </c>
    </row>
    <row r="316" spans="1:8" ht="12" customHeight="1">
      <c r="A316" s="33">
        <f>IF(ESI_Monthly!$A316&lt;&gt;"",ESI_Monthly!$A316," ")</f>
        <v>40633</v>
      </c>
      <c r="B316" s="95">
        <f>IF(ESI_Monthly!GQ316&lt;&gt;"",ESI_Monthly!GQ316,"")</f>
        <v>8.6999999999999993</v>
      </c>
      <c r="C316" s="95">
        <f>IF(ESI_Monthly!GR316&lt;&gt;"",ESI_Monthly!GR316,"")</f>
        <v>1.3</v>
      </c>
      <c r="D316" s="95">
        <f>IF(ESI_Monthly!GS316&lt;&gt;"",ESI_Monthly!GS316,"")</f>
        <v>-21.7</v>
      </c>
      <c r="E316" s="95">
        <f>IF(ESI_Monthly!GT316&lt;&gt;"",ESI_Monthly!GT316,"")</f>
        <v>3.5</v>
      </c>
      <c r="F316" s="95">
        <f>IF(ESI_Monthly!GU316&lt;&gt;"",ESI_Monthly!GU316,"")</f>
        <v>-44.4</v>
      </c>
      <c r="G316" s="95">
        <f>IF(ESI_Monthly!GV316&lt;&gt;"",ESI_Monthly!GV316,"")</f>
        <v>102.2</v>
      </c>
    </row>
    <row r="317" spans="1:8" ht="12" customHeight="1">
      <c r="A317" s="33">
        <f>IF(ESI_Monthly!$A317&lt;&gt;"",ESI_Monthly!$A317," ")</f>
        <v>40663</v>
      </c>
      <c r="B317" s="95">
        <f>IF(ESI_Monthly!GQ317&lt;&gt;"",ESI_Monthly!GQ317,"")</f>
        <v>4.8</v>
      </c>
      <c r="C317" s="95">
        <f>IF(ESI_Monthly!GR317&lt;&gt;"",ESI_Monthly!GR317,"")</f>
        <v>-12.1</v>
      </c>
      <c r="D317" s="95">
        <f>IF(ESI_Monthly!GS317&lt;&gt;"",ESI_Monthly!GS317,"")</f>
        <v>-25.1</v>
      </c>
      <c r="E317" s="95">
        <f>IF(ESI_Monthly!GT317&lt;&gt;"",ESI_Monthly!GT317,"")</f>
        <v>-14</v>
      </c>
      <c r="F317" s="95">
        <f>IF(ESI_Monthly!GU317&lt;&gt;"",ESI_Monthly!GU317,"")</f>
        <v>-40.1</v>
      </c>
      <c r="G317" s="95">
        <f>IF(ESI_Monthly!GV317&lt;&gt;"",ESI_Monthly!GV317,"")</f>
        <v>96.5</v>
      </c>
    </row>
    <row r="318" spans="1:8" ht="12" customHeight="1">
      <c r="A318" s="33">
        <f>IF(ESI_Monthly!$A318&lt;&gt;"",ESI_Monthly!$A318," ")</f>
        <v>40694</v>
      </c>
      <c r="B318" s="95">
        <f>IF(ESI_Monthly!GQ318&lt;&gt;"",ESI_Monthly!GQ318,"")</f>
        <v>3</v>
      </c>
      <c r="C318" s="95">
        <f>IF(ESI_Monthly!GR318&lt;&gt;"",ESI_Monthly!GR318,"")</f>
        <v>-3.9</v>
      </c>
      <c r="D318" s="95">
        <f>IF(ESI_Monthly!GS318&lt;&gt;"",ESI_Monthly!GS318,"")</f>
        <v>-17.7</v>
      </c>
      <c r="E318" s="95">
        <f>IF(ESI_Monthly!GT318&lt;&gt;"",ESI_Monthly!GT318,"")</f>
        <v>-7.3</v>
      </c>
      <c r="F318" s="95">
        <f>IF(ESI_Monthly!GU318&lt;&gt;"",ESI_Monthly!GU318,"")</f>
        <v>-38.200000000000003</v>
      </c>
      <c r="G318" s="95">
        <f>IF(ESI_Monthly!GV318&lt;&gt;"",ESI_Monthly!GV318,"")</f>
        <v>99.1</v>
      </c>
      <c r="H318" s="32"/>
    </row>
    <row r="319" spans="1:8" ht="12" customHeight="1">
      <c r="A319" s="33">
        <f>IF(ESI_Monthly!$A319&lt;&gt;"",ESI_Monthly!$A319," ")</f>
        <v>40724</v>
      </c>
      <c r="B319" s="95">
        <f>IF(ESI_Monthly!GQ319&lt;&gt;"",ESI_Monthly!GQ319,"")</f>
        <v>1.6</v>
      </c>
      <c r="C319" s="95">
        <f>IF(ESI_Monthly!GR319&lt;&gt;"",ESI_Monthly!GR319,"")</f>
        <v>-13.4</v>
      </c>
      <c r="D319" s="95">
        <f>IF(ESI_Monthly!GS319&lt;&gt;"",ESI_Monthly!GS319,"")</f>
        <v>-19.7</v>
      </c>
      <c r="E319" s="95">
        <f>IF(ESI_Monthly!GT319&lt;&gt;"",ESI_Monthly!GT319,"")</f>
        <v>-4.4000000000000004</v>
      </c>
      <c r="F319" s="95">
        <f>IF(ESI_Monthly!GU319&lt;&gt;"",ESI_Monthly!GU319,"")</f>
        <v>-44.1</v>
      </c>
      <c r="G319" s="95">
        <f>IF(ESI_Monthly!GV319&lt;&gt;"",ESI_Monthly!GV319,"")</f>
        <v>96.6</v>
      </c>
      <c r="H319" s="32"/>
    </row>
    <row r="320" spans="1:8" ht="12" customHeight="1">
      <c r="A320" s="33">
        <f>IF(ESI_Monthly!$A320&lt;&gt;"",ESI_Monthly!$A320," ")</f>
        <v>40755</v>
      </c>
      <c r="B320" s="95">
        <f>IF(ESI_Monthly!GQ320&lt;&gt;"",ESI_Monthly!GQ320,"")</f>
        <v>-2.2000000000000002</v>
      </c>
      <c r="C320" s="95">
        <f>IF(ESI_Monthly!GR320&lt;&gt;"",ESI_Monthly!GR320,"")</f>
        <v>-5.9</v>
      </c>
      <c r="D320" s="95">
        <f>IF(ESI_Monthly!GS320&lt;&gt;"",ESI_Monthly!GS320,"")</f>
        <v>-21.3</v>
      </c>
      <c r="E320" s="95">
        <f>IF(ESI_Monthly!GT320&lt;&gt;"",ESI_Monthly!GT320,"")</f>
        <v>-14.6</v>
      </c>
      <c r="F320" s="95">
        <f>IF(ESI_Monthly!GU320&lt;&gt;"",ESI_Monthly!GU320,"")</f>
        <v>-33.4</v>
      </c>
      <c r="G320" s="95">
        <f>IF(ESI_Monthly!GV320&lt;&gt;"",ESI_Monthly!GV320,"")</f>
        <v>95.4</v>
      </c>
      <c r="H320" s="32"/>
    </row>
    <row r="321" spans="1:8" ht="12" customHeight="1">
      <c r="A321" s="33">
        <f>IF(ESI_Monthly!$A321&lt;&gt;"",ESI_Monthly!$A321," ")</f>
        <v>40786</v>
      </c>
      <c r="B321" s="95">
        <f>IF(ESI_Monthly!GQ321&lt;&gt;"",ESI_Monthly!GQ321,"")</f>
        <v>-0.7</v>
      </c>
      <c r="C321" s="95">
        <f>IF(ESI_Monthly!GR321&lt;&gt;"",ESI_Monthly!GR321,"")</f>
        <v>-25.7</v>
      </c>
      <c r="D321" s="95">
        <f>IF(ESI_Monthly!GS321&lt;&gt;"",ESI_Monthly!GS321,"")</f>
        <v>-23.7</v>
      </c>
      <c r="E321" s="95">
        <f>IF(ESI_Monthly!GT321&lt;&gt;"",ESI_Monthly!GT321,"")</f>
        <v>-23.7</v>
      </c>
      <c r="F321" s="95">
        <f>IF(ESI_Monthly!GU321&lt;&gt;"",ESI_Monthly!GU321,"")</f>
        <v>-41.9</v>
      </c>
      <c r="G321" s="95">
        <f>IF(ESI_Monthly!GV321&lt;&gt;"",ESI_Monthly!GV321,"")</f>
        <v>89.3</v>
      </c>
      <c r="H321" s="32"/>
    </row>
    <row r="322" spans="1:8" ht="12" customHeight="1">
      <c r="A322" s="33">
        <f>IF(ESI_Monthly!$A322&lt;&gt;"",ESI_Monthly!$A322," ")</f>
        <v>40816</v>
      </c>
      <c r="B322" s="95">
        <f>IF(ESI_Monthly!GQ322&lt;&gt;"",ESI_Monthly!GQ322,"")</f>
        <v>-6.8</v>
      </c>
      <c r="C322" s="95">
        <f>IF(ESI_Monthly!GR322&lt;&gt;"",ESI_Monthly!GR322,"")</f>
        <v>-24.7</v>
      </c>
      <c r="D322" s="95">
        <f>IF(ESI_Monthly!GS322&lt;&gt;"",ESI_Monthly!GS322,"")</f>
        <v>-24.6</v>
      </c>
      <c r="E322" s="95">
        <f>IF(ESI_Monthly!GT322&lt;&gt;"",ESI_Monthly!GT322,"")</f>
        <v>-28.8</v>
      </c>
      <c r="F322" s="95">
        <f>IF(ESI_Monthly!GU322&lt;&gt;"",ESI_Monthly!GU322,"")</f>
        <v>-42.3</v>
      </c>
      <c r="G322" s="95">
        <f>IF(ESI_Monthly!GV322&lt;&gt;"",ESI_Monthly!GV322,"")</f>
        <v>86.3</v>
      </c>
      <c r="H322" s="32"/>
    </row>
    <row r="323" spans="1:8" ht="12" customHeight="1">
      <c r="A323" s="33">
        <f>IF(ESI_Monthly!$A323&lt;&gt;"",ESI_Monthly!$A323," ")</f>
        <v>40847</v>
      </c>
      <c r="B323" s="95">
        <f>IF(ESI_Monthly!GQ323&lt;&gt;"",ESI_Monthly!GQ323,"")</f>
        <v>-11.4</v>
      </c>
      <c r="C323" s="95">
        <f>IF(ESI_Monthly!GR323&lt;&gt;"",ESI_Monthly!GR323,"")</f>
        <v>-16.3</v>
      </c>
      <c r="D323" s="95">
        <f>IF(ESI_Monthly!GS323&lt;&gt;"",ESI_Monthly!GS323,"")</f>
        <v>-26.6</v>
      </c>
      <c r="E323" s="95">
        <f>IF(ESI_Monthly!GT323&lt;&gt;"",ESI_Monthly!GT323,"")</f>
        <v>-23.9</v>
      </c>
      <c r="F323" s="95">
        <f>IF(ESI_Monthly!GU323&lt;&gt;"",ESI_Monthly!GU323,"")</f>
        <v>-41.1</v>
      </c>
      <c r="G323" s="95">
        <f>IF(ESI_Monthly!GV323&lt;&gt;"",ESI_Monthly!GV323,"")</f>
        <v>86.3</v>
      </c>
      <c r="H323" s="32"/>
    </row>
    <row r="324" spans="1:8" ht="12" customHeight="1">
      <c r="A324" s="33">
        <f>IF(ESI_Monthly!$A324&lt;&gt;"",ESI_Monthly!$A324," ")</f>
        <v>40877</v>
      </c>
      <c r="B324" s="95">
        <f>IF(ESI_Monthly!GQ324&lt;&gt;"",ESI_Monthly!GQ324,"")</f>
        <v>-12.4</v>
      </c>
      <c r="C324" s="95">
        <f>IF(ESI_Monthly!GR324&lt;&gt;"",ESI_Monthly!GR324,"")</f>
        <v>-22.4</v>
      </c>
      <c r="D324" s="95">
        <f>IF(ESI_Monthly!GS324&lt;&gt;"",ESI_Monthly!GS324,"")</f>
        <v>-25.4</v>
      </c>
      <c r="E324" s="95">
        <f>IF(ESI_Monthly!GT324&lt;&gt;"",ESI_Monthly!GT324,"")</f>
        <v>-25.6</v>
      </c>
      <c r="F324" s="95">
        <f>IF(ESI_Monthly!GU324&lt;&gt;"",ESI_Monthly!GU324,"")</f>
        <v>-41.4</v>
      </c>
      <c r="G324" s="95">
        <f>IF(ESI_Monthly!GV324&lt;&gt;"",ESI_Monthly!GV324,"")</f>
        <v>85.8</v>
      </c>
      <c r="H324" s="32"/>
    </row>
    <row r="325" spans="1:8" ht="12" customHeight="1">
      <c r="A325" s="33">
        <f>IF(ESI_Monthly!$A325&lt;&gt;"",ESI_Monthly!$A325," ")</f>
        <v>40908</v>
      </c>
      <c r="B325" s="95">
        <f>IF(ESI_Monthly!GQ325&lt;&gt;"",ESI_Monthly!GQ325,"")</f>
        <v>-13</v>
      </c>
      <c r="C325" s="95">
        <f>IF(ESI_Monthly!GR325&lt;&gt;"",ESI_Monthly!GR325,"")</f>
        <v>-24.8</v>
      </c>
      <c r="D325" s="95">
        <f>IF(ESI_Monthly!GS325&lt;&gt;"",ESI_Monthly!GS325,"")</f>
        <v>-25.9</v>
      </c>
      <c r="E325" s="95">
        <f>IF(ESI_Monthly!GT325&lt;&gt;"",ESI_Monthly!GT325,"")</f>
        <v>-11.3</v>
      </c>
      <c r="F325" s="95">
        <f>IF(ESI_Monthly!GU325&lt;&gt;"",ESI_Monthly!GU325,"")</f>
        <v>-47.4</v>
      </c>
      <c r="G325" s="95">
        <f>IF(ESI_Monthly!GV325&lt;&gt;"",ESI_Monthly!GV325,"")</f>
        <v>85.6</v>
      </c>
      <c r="H325" s="32"/>
    </row>
    <row r="326" spans="1:8" ht="12" customHeight="1">
      <c r="A326" s="33">
        <f>IF(ESI_Monthly!$A326&lt;&gt;"",ESI_Monthly!$A326," ")</f>
        <v>40939</v>
      </c>
      <c r="B326" s="95">
        <f>IF(ESI_Monthly!GQ326&lt;&gt;"",ESI_Monthly!GQ326,"")</f>
        <v>-6</v>
      </c>
      <c r="C326" s="95">
        <f>IF(ESI_Monthly!GR326&lt;&gt;"",ESI_Monthly!GR326,"")</f>
        <v>-16.3</v>
      </c>
      <c r="D326" s="95">
        <f>IF(ESI_Monthly!GS326&lt;&gt;"",ESI_Monthly!GS326,"")</f>
        <v>-22.4</v>
      </c>
      <c r="E326" s="95">
        <f>IF(ESI_Monthly!GT326&lt;&gt;"",ESI_Monthly!GT326,"")</f>
        <v>-12.3</v>
      </c>
      <c r="F326" s="95">
        <f>IF(ESI_Monthly!GU326&lt;&gt;"",ESI_Monthly!GU326,"")</f>
        <v>-43.5</v>
      </c>
      <c r="G326" s="95">
        <f>IF(ESI_Monthly!GV326&lt;&gt;"",ESI_Monthly!GV326,"")</f>
        <v>90.8</v>
      </c>
    </row>
    <row r="327" spans="1:8" ht="12" customHeight="1">
      <c r="A327" s="33">
        <f>IF(ESI_Monthly!$A327&lt;&gt;"",ESI_Monthly!$A327," ")</f>
        <v>40968</v>
      </c>
      <c r="B327" s="95">
        <f>IF(ESI_Monthly!GQ327&lt;&gt;"",ESI_Monthly!GQ327,"")</f>
        <v>-2.5</v>
      </c>
      <c r="C327" s="95">
        <f>IF(ESI_Monthly!GR327&lt;&gt;"",ESI_Monthly!GR327,"")</f>
        <v>-23.9</v>
      </c>
      <c r="D327" s="95">
        <f>IF(ESI_Monthly!GS327&lt;&gt;"",ESI_Monthly!GS327,"")</f>
        <v>-22.5</v>
      </c>
      <c r="E327" s="95">
        <f>IF(ESI_Monthly!GT327&lt;&gt;"",ESI_Monthly!GT327,"")</f>
        <v>-7.3</v>
      </c>
      <c r="F327" s="95">
        <f>IF(ESI_Monthly!GU327&lt;&gt;"",ESI_Monthly!GU327,"")</f>
        <v>-44.3</v>
      </c>
      <c r="G327" s="95">
        <f>IF(ESI_Monthly!GV327&lt;&gt;"",ESI_Monthly!GV327,"")</f>
        <v>90.6</v>
      </c>
    </row>
    <row r="328" spans="1:8" ht="12" customHeight="1">
      <c r="A328" s="33">
        <f>IF(ESI_Monthly!$A328&lt;&gt;"",ESI_Monthly!$A328," ")</f>
        <v>40999</v>
      </c>
      <c r="B328" s="95">
        <f>IF(ESI_Monthly!GQ328&lt;&gt;"",ESI_Monthly!GQ328,"")</f>
        <v>-5.0999999999999996</v>
      </c>
      <c r="C328" s="95">
        <f>IF(ESI_Monthly!GR328&lt;&gt;"",ESI_Monthly!GR328,"")</f>
        <v>-23</v>
      </c>
      <c r="D328" s="95">
        <f>IF(ESI_Monthly!GS328&lt;&gt;"",ESI_Monthly!GS328,"")</f>
        <v>-24.2</v>
      </c>
      <c r="E328" s="95">
        <f>IF(ESI_Monthly!GT328&lt;&gt;"",ESI_Monthly!GT328,"")</f>
        <v>-15.1</v>
      </c>
      <c r="F328" s="95">
        <f>IF(ESI_Monthly!GU328&lt;&gt;"",ESI_Monthly!GU328,"")</f>
        <v>-41.1</v>
      </c>
      <c r="G328" s="95">
        <f>IF(ESI_Monthly!GV328&lt;&gt;"",ESI_Monthly!GV328,"")</f>
        <v>88.2</v>
      </c>
    </row>
    <row r="329" spans="1:8" ht="12" customHeight="1">
      <c r="A329" s="33">
        <f>IF(ESI_Monthly!$A329&lt;&gt;"",ESI_Monthly!$A329," ")</f>
        <v>41029</v>
      </c>
      <c r="B329" s="95">
        <f>IF(ESI_Monthly!GQ329&lt;&gt;"",ESI_Monthly!GQ329,"")</f>
        <v>-1</v>
      </c>
      <c r="C329" s="95">
        <f>IF(ESI_Monthly!GR329&lt;&gt;"",ESI_Monthly!GR329,"")</f>
        <v>-15.1</v>
      </c>
      <c r="D329" s="95">
        <f>IF(ESI_Monthly!GS329&lt;&gt;"",ESI_Monthly!GS329,"")</f>
        <v>-25</v>
      </c>
      <c r="E329" s="95">
        <f>IF(ESI_Monthly!GT329&lt;&gt;"",ESI_Monthly!GT329,"")</f>
        <v>-2.5</v>
      </c>
      <c r="F329" s="95">
        <f>IF(ESI_Monthly!GU329&lt;&gt;"",ESI_Monthly!GU329,"")</f>
        <v>-44.4</v>
      </c>
      <c r="G329" s="95">
        <f>IF(ESI_Monthly!GV329&lt;&gt;"",ESI_Monthly!GV329,"")</f>
        <v>92.7</v>
      </c>
    </row>
    <row r="330" spans="1:8" ht="12" customHeight="1">
      <c r="A330" s="33">
        <f>IF(ESI_Monthly!$A330&lt;&gt;"",ESI_Monthly!$A330," ")</f>
        <v>41060</v>
      </c>
      <c r="B330" s="95">
        <f>IF(ESI_Monthly!GQ330&lt;&gt;"",ESI_Monthly!GQ330,"")</f>
        <v>-13.8</v>
      </c>
      <c r="C330" s="95">
        <f>IF(ESI_Monthly!GR330&lt;&gt;"",ESI_Monthly!GR330,"")</f>
        <v>-16.7</v>
      </c>
      <c r="D330" s="95">
        <f>IF(ESI_Monthly!GS330&lt;&gt;"",ESI_Monthly!GS330,"")</f>
        <v>-24.7</v>
      </c>
      <c r="E330" s="95">
        <f>IF(ESI_Monthly!GT330&lt;&gt;"",ESI_Monthly!GT330,"")</f>
        <v>-6.8</v>
      </c>
      <c r="F330" s="95">
        <f>IF(ESI_Monthly!GU330&lt;&gt;"",ESI_Monthly!GU330,"")</f>
        <v>-42.6</v>
      </c>
      <c r="G330" s="95">
        <f>IF(ESI_Monthly!GV330&lt;&gt;"",ESI_Monthly!GV330,"")</f>
        <v>87.5</v>
      </c>
    </row>
    <row r="331" spans="1:8" ht="12" customHeight="1">
      <c r="A331" s="33">
        <f>IF(ESI_Monthly!$A331&lt;&gt;"",ESI_Monthly!$A331," ")</f>
        <v>41090</v>
      </c>
      <c r="B331" s="95">
        <f>IF(ESI_Monthly!GQ331&lt;&gt;"",ESI_Monthly!GQ331,"")</f>
        <v>-10.9</v>
      </c>
      <c r="C331" s="95">
        <f>IF(ESI_Monthly!GR331&lt;&gt;"",ESI_Monthly!GR331,"")</f>
        <v>-12.5</v>
      </c>
      <c r="D331" s="95">
        <f>IF(ESI_Monthly!GS331&lt;&gt;"",ESI_Monthly!GS331,"")</f>
        <v>-24.5</v>
      </c>
      <c r="E331" s="95">
        <f>IF(ESI_Monthly!GT331&lt;&gt;"",ESI_Monthly!GT331,"")</f>
        <v>3.7</v>
      </c>
      <c r="F331" s="95">
        <f>IF(ESI_Monthly!GU331&lt;&gt;"",ESI_Monthly!GU331,"")</f>
        <v>-41</v>
      </c>
      <c r="G331" s="95">
        <f>IF(ESI_Monthly!GV331&lt;&gt;"",ESI_Monthly!GV331,"")</f>
        <v>89.6</v>
      </c>
    </row>
    <row r="332" spans="1:8" ht="12" customHeight="1">
      <c r="A332" s="33">
        <f>IF(ESI_Monthly!$A332&lt;&gt;"",ESI_Monthly!$A332," ")</f>
        <v>41121</v>
      </c>
      <c r="B332" s="95">
        <f>IF(ESI_Monthly!GQ332&lt;&gt;"",ESI_Monthly!GQ332,"")</f>
        <v>-3.1</v>
      </c>
      <c r="C332" s="95">
        <f>IF(ESI_Monthly!GR332&lt;&gt;"",ESI_Monthly!GR332,"")</f>
        <v>-24.4</v>
      </c>
      <c r="D332" s="95">
        <f>IF(ESI_Monthly!GS332&lt;&gt;"",ESI_Monthly!GS332,"")</f>
        <v>-21.7</v>
      </c>
      <c r="E332" s="95">
        <f>IF(ESI_Monthly!GT332&lt;&gt;"",ESI_Monthly!GT332,"")</f>
        <v>4.0999999999999996</v>
      </c>
      <c r="F332" s="95">
        <f>IF(ESI_Monthly!GU332&lt;&gt;"",ESI_Monthly!GU332,"")</f>
        <v>-42.2</v>
      </c>
      <c r="G332" s="95">
        <f>IF(ESI_Monthly!GV332&lt;&gt;"",ESI_Monthly!GV332,"")</f>
        <v>91</v>
      </c>
    </row>
    <row r="333" spans="1:8" ht="12" customHeight="1">
      <c r="A333" s="33">
        <f>IF(ESI_Monthly!$A333&lt;&gt;"",ESI_Monthly!$A333," ")</f>
        <v>41152</v>
      </c>
      <c r="B333" s="95">
        <f>IF(ESI_Monthly!GQ333&lt;&gt;"",ESI_Monthly!GQ333,"")</f>
        <v>-13</v>
      </c>
      <c r="C333" s="95">
        <f>IF(ESI_Monthly!GR333&lt;&gt;"",ESI_Monthly!GR333,"")</f>
        <v>-22</v>
      </c>
      <c r="D333" s="95">
        <f>IF(ESI_Monthly!GS333&lt;&gt;"",ESI_Monthly!GS333,"")</f>
        <v>-21.4</v>
      </c>
      <c r="E333" s="95">
        <f>IF(ESI_Monthly!GT333&lt;&gt;"",ESI_Monthly!GT333,"")</f>
        <v>-4.5999999999999996</v>
      </c>
      <c r="F333" s="95">
        <f>IF(ESI_Monthly!GU333&lt;&gt;"",ESI_Monthly!GU333,"")</f>
        <v>-40.799999999999997</v>
      </c>
      <c r="G333" s="95">
        <f>IF(ESI_Monthly!GV333&lt;&gt;"",ESI_Monthly!GV333,"")</f>
        <v>88.2</v>
      </c>
    </row>
    <row r="334" spans="1:8" ht="12" customHeight="1">
      <c r="A334" s="33">
        <f>IF(ESI_Monthly!$A334&lt;&gt;"",ESI_Monthly!$A334," ")</f>
        <v>41182</v>
      </c>
      <c r="B334" s="95">
        <f>IF(ESI_Monthly!GQ334&lt;&gt;"",ESI_Monthly!GQ334,"")</f>
        <v>-8.3000000000000007</v>
      </c>
      <c r="C334" s="95">
        <f>IF(ESI_Monthly!GR334&lt;&gt;"",ESI_Monthly!GR334,"")</f>
        <v>-22.4</v>
      </c>
      <c r="D334" s="95">
        <f>IF(ESI_Monthly!GS334&lt;&gt;"",ESI_Monthly!GS334,"")</f>
        <v>-23.1</v>
      </c>
      <c r="E334" s="95">
        <f>IF(ESI_Monthly!GT334&lt;&gt;"",ESI_Monthly!GT334,"")</f>
        <v>-8.9</v>
      </c>
      <c r="F334" s="95">
        <f>IF(ESI_Monthly!GU334&lt;&gt;"",ESI_Monthly!GU334,"")</f>
        <v>-36</v>
      </c>
      <c r="G334" s="95">
        <f>IF(ESI_Monthly!GV334&lt;&gt;"",ESI_Monthly!GV334,"")</f>
        <v>88.4</v>
      </c>
    </row>
    <row r="335" spans="1:8" ht="12" customHeight="1">
      <c r="A335" s="33">
        <f>IF(ESI_Monthly!$A335&lt;&gt;"",ESI_Monthly!$A335," ")</f>
        <v>41213</v>
      </c>
      <c r="B335" s="95">
        <f>IF(ESI_Monthly!GQ335&lt;&gt;"",ESI_Monthly!GQ335,"")</f>
        <v>-2.7</v>
      </c>
      <c r="C335" s="95">
        <f>IF(ESI_Monthly!GR335&lt;&gt;"",ESI_Monthly!GR335,"")</f>
        <v>-15.8</v>
      </c>
      <c r="D335" s="95">
        <f>IF(ESI_Monthly!GS335&lt;&gt;"",ESI_Monthly!GS335,"")</f>
        <v>-24.3</v>
      </c>
      <c r="E335" s="95">
        <f>IF(ESI_Monthly!GT335&lt;&gt;"",ESI_Monthly!GT335,"")</f>
        <v>0.5</v>
      </c>
      <c r="F335" s="95">
        <f>IF(ESI_Monthly!GU335&lt;&gt;"",ESI_Monthly!GU335,"")</f>
        <v>-45.1</v>
      </c>
      <c r="G335" s="95">
        <f>IF(ESI_Monthly!GV335&lt;&gt;"",ESI_Monthly!GV335,"")</f>
        <v>93.6</v>
      </c>
    </row>
    <row r="336" spans="1:8" ht="12" customHeight="1">
      <c r="A336" s="33">
        <f>IF(ESI_Monthly!$A336&lt;&gt;"",ESI_Monthly!$A336," ")</f>
        <v>41243</v>
      </c>
      <c r="B336" s="95">
        <f>IF(ESI_Monthly!GQ336&lt;&gt;"",ESI_Monthly!GQ336,"")</f>
        <v>-9.9</v>
      </c>
      <c r="C336" s="95">
        <f>IF(ESI_Monthly!GR336&lt;&gt;"",ESI_Monthly!GR336,"")</f>
        <v>-0.3</v>
      </c>
      <c r="D336" s="95">
        <f>IF(ESI_Monthly!GS336&lt;&gt;"",ESI_Monthly!GS336,"")</f>
        <v>-18.5</v>
      </c>
      <c r="E336" s="95">
        <f>IF(ESI_Monthly!GT336&lt;&gt;"",ESI_Monthly!GT336,"")</f>
        <v>10.4</v>
      </c>
      <c r="F336" s="95">
        <f>IF(ESI_Monthly!GU336&lt;&gt;"",ESI_Monthly!GU336,"")</f>
        <v>-35.6</v>
      </c>
      <c r="G336" s="95">
        <f>IF(ESI_Monthly!GV336&lt;&gt;"",ESI_Monthly!GV336,"")</f>
        <v>96.4</v>
      </c>
    </row>
    <row r="337" spans="1:7" ht="12" customHeight="1">
      <c r="A337" s="33">
        <f>IF(ESI_Monthly!$A337&lt;&gt;"",ESI_Monthly!$A337," ")</f>
        <v>41274</v>
      </c>
      <c r="B337" s="95">
        <f>IF(ESI_Monthly!GQ337&lt;&gt;"",ESI_Monthly!GQ337,"")</f>
        <v>-4.0999999999999996</v>
      </c>
      <c r="C337" s="95">
        <f>IF(ESI_Monthly!GR337&lt;&gt;"",ESI_Monthly!GR337,"")</f>
        <v>-22.3</v>
      </c>
      <c r="D337" s="95">
        <f>IF(ESI_Monthly!GS337&lt;&gt;"",ESI_Monthly!GS337,"")</f>
        <v>-21</v>
      </c>
      <c r="E337" s="95">
        <f>IF(ESI_Monthly!GT337&lt;&gt;"",ESI_Monthly!GT337,"")</f>
        <v>6.4</v>
      </c>
      <c r="F337" s="95">
        <f>IF(ESI_Monthly!GU337&lt;&gt;"",ESI_Monthly!GU337,"")</f>
        <v>-35.1</v>
      </c>
      <c r="G337" s="95">
        <f>IF(ESI_Monthly!GV337&lt;&gt;"",ESI_Monthly!GV337,"")</f>
        <v>92.9</v>
      </c>
    </row>
    <row r="338" spans="1:7" ht="12" customHeight="1">
      <c r="A338" s="33">
        <f>IF(ESI_Monthly!$A338&lt;&gt;"",ESI_Monthly!$A338," ")</f>
        <v>41305</v>
      </c>
      <c r="B338" s="95">
        <f>IF(ESI_Monthly!GQ338&lt;&gt;"",ESI_Monthly!GQ338,"")</f>
        <v>-8.8000000000000007</v>
      </c>
      <c r="C338" s="95">
        <f>IF(ESI_Monthly!GR338&lt;&gt;"",ESI_Monthly!GR338,"")</f>
        <v>-5.2</v>
      </c>
      <c r="D338" s="95">
        <f>IF(ESI_Monthly!GS338&lt;&gt;"",ESI_Monthly!GS338,"")</f>
        <v>-20.100000000000001</v>
      </c>
      <c r="E338" s="95">
        <f>IF(ESI_Monthly!GT338&lt;&gt;"",ESI_Monthly!GT338,"")</f>
        <v>11.3</v>
      </c>
      <c r="F338" s="95">
        <f>IF(ESI_Monthly!GU338&lt;&gt;"",ESI_Monthly!GU338,"")</f>
        <v>-32.1</v>
      </c>
      <c r="G338" s="95">
        <f>IF(ESI_Monthly!GV338&lt;&gt;"",ESI_Monthly!GV338,"")</f>
        <v>94.6</v>
      </c>
    </row>
    <row r="339" spans="1:7" ht="12" customHeight="1">
      <c r="A339" s="33">
        <f>IF(ESI_Monthly!$A339&lt;&gt;"",ESI_Monthly!$A339," ")</f>
        <v>41333</v>
      </c>
      <c r="B339" s="95">
        <f>IF(ESI_Monthly!GQ339&lt;&gt;"",ESI_Monthly!GQ339,"")</f>
        <v>-9</v>
      </c>
      <c r="C339" s="95">
        <f>IF(ESI_Monthly!GR339&lt;&gt;"",ESI_Monthly!GR339,"")</f>
        <v>-10.7</v>
      </c>
      <c r="D339" s="95">
        <f>IF(ESI_Monthly!GS339&lt;&gt;"",ESI_Monthly!GS339,"")</f>
        <v>-21.7</v>
      </c>
      <c r="E339" s="95">
        <f>IF(ESI_Monthly!GT339&lt;&gt;"",ESI_Monthly!GT339,"")</f>
        <v>7.4</v>
      </c>
      <c r="F339" s="95">
        <f>IF(ESI_Monthly!GU339&lt;&gt;"",ESI_Monthly!GU339,"")</f>
        <v>-30.4</v>
      </c>
      <c r="G339" s="95">
        <f>IF(ESI_Monthly!GV339&lt;&gt;"",ESI_Monthly!GV339,"")</f>
        <v>93.2</v>
      </c>
    </row>
    <row r="340" spans="1:7" ht="12" customHeight="1">
      <c r="A340" s="33">
        <f>IF(ESI_Monthly!$A340&lt;&gt;"",ESI_Monthly!$A340," ")</f>
        <v>41364</v>
      </c>
      <c r="B340" s="95">
        <f>IF(ESI_Monthly!GQ340&lt;&gt;"",ESI_Monthly!GQ340,"")</f>
        <v>-8.4</v>
      </c>
      <c r="C340" s="95">
        <f>IF(ESI_Monthly!GR340&lt;&gt;"",ESI_Monthly!GR340,"")</f>
        <v>-2.7</v>
      </c>
      <c r="D340" s="95">
        <f>IF(ESI_Monthly!GS340&lt;&gt;"",ESI_Monthly!GS340,"")</f>
        <v>-19.899999999999999</v>
      </c>
      <c r="E340" s="95">
        <f>IF(ESI_Monthly!GT340&lt;&gt;"",ESI_Monthly!GT340,"")</f>
        <v>-2.6</v>
      </c>
      <c r="F340" s="95">
        <f>IF(ESI_Monthly!GU340&lt;&gt;"",ESI_Monthly!GU340,"")</f>
        <v>-26.5</v>
      </c>
      <c r="G340" s="95">
        <f>IF(ESI_Monthly!GV340&lt;&gt;"",ESI_Monthly!GV340,"")</f>
        <v>94.8</v>
      </c>
    </row>
    <row r="341" spans="1:7" ht="12" customHeight="1">
      <c r="A341" s="33">
        <f>IF(ESI_Monthly!$A341&lt;&gt;"",ESI_Monthly!$A341," ")</f>
        <v>41394</v>
      </c>
      <c r="B341" s="95">
        <f>IF(ESI_Monthly!GQ341&lt;&gt;"",ESI_Monthly!GQ341,"")</f>
        <v>-7.4</v>
      </c>
      <c r="C341" s="95">
        <f>IF(ESI_Monthly!GR341&lt;&gt;"",ESI_Monthly!GR341,"")</f>
        <v>-14</v>
      </c>
      <c r="D341" s="95">
        <f>IF(ESI_Monthly!GS341&lt;&gt;"",ESI_Monthly!GS341,"")</f>
        <v>-19.5</v>
      </c>
      <c r="E341" s="95">
        <f>IF(ESI_Monthly!GT341&lt;&gt;"",ESI_Monthly!GT341,"")</f>
        <v>-0.9</v>
      </c>
      <c r="F341" s="95">
        <f>IF(ESI_Monthly!GU341&lt;&gt;"",ESI_Monthly!GU341,"")</f>
        <v>-37.5</v>
      </c>
      <c r="G341" s="95">
        <f>IF(ESI_Monthly!GV341&lt;&gt;"",ESI_Monthly!GV341,"")</f>
        <v>93.1</v>
      </c>
    </row>
    <row r="342" spans="1:7" ht="12" customHeight="1">
      <c r="A342" s="33">
        <f>IF(ESI_Monthly!$A342&lt;&gt;"",ESI_Monthly!$A342," ")</f>
        <v>41425</v>
      </c>
      <c r="B342" s="95">
        <f>IF(ESI_Monthly!GQ342&lt;&gt;"",ESI_Monthly!GQ342,"")</f>
        <v>-7.8</v>
      </c>
      <c r="C342" s="95">
        <f>IF(ESI_Monthly!GR342&lt;&gt;"",ESI_Monthly!GR342,"")</f>
        <v>-7.5</v>
      </c>
      <c r="D342" s="95">
        <f>IF(ESI_Monthly!GS342&lt;&gt;"",ESI_Monthly!GS342,"")</f>
        <v>-18.5</v>
      </c>
      <c r="E342" s="95">
        <f>IF(ESI_Monthly!GT342&lt;&gt;"",ESI_Monthly!GT342,"")</f>
        <v>0.2</v>
      </c>
      <c r="F342" s="95">
        <f>IF(ESI_Monthly!GU342&lt;&gt;"",ESI_Monthly!GU342,"")</f>
        <v>-27.1</v>
      </c>
      <c r="G342" s="95">
        <f>IF(ESI_Monthly!GV342&lt;&gt;"",ESI_Monthly!GV342,"")</f>
        <v>95</v>
      </c>
    </row>
    <row r="343" spans="1:7" ht="12" customHeight="1">
      <c r="A343" s="33">
        <f>IF(ESI_Monthly!$A343&lt;&gt;"",ESI_Monthly!$A343," ")</f>
        <v>41455</v>
      </c>
      <c r="B343" s="95">
        <f>IF(ESI_Monthly!GQ343&lt;&gt;"",ESI_Monthly!GQ343,"")</f>
        <v>-11.4</v>
      </c>
      <c r="C343" s="95">
        <f>IF(ESI_Monthly!GR343&lt;&gt;"",ESI_Monthly!GR343,"")</f>
        <v>1.8</v>
      </c>
      <c r="D343" s="95">
        <f>IF(ESI_Monthly!GS343&lt;&gt;"",ESI_Monthly!GS343,"")</f>
        <v>-18</v>
      </c>
      <c r="E343" s="95">
        <f>IF(ESI_Monthly!GT343&lt;&gt;"",ESI_Monthly!GT343,"")</f>
        <v>0.1</v>
      </c>
      <c r="F343" s="95">
        <f>IF(ESI_Monthly!GU343&lt;&gt;"",ESI_Monthly!GU343,"")</f>
        <v>-24.8</v>
      </c>
      <c r="G343" s="95">
        <f>IF(ESI_Monthly!GV343&lt;&gt;"",ESI_Monthly!GV343,"")</f>
        <v>94.8</v>
      </c>
    </row>
    <row r="344" spans="1:7" ht="12" customHeight="1">
      <c r="A344" s="33">
        <f>IF(ESI_Monthly!$A344&lt;&gt;"",ESI_Monthly!$A344," ")</f>
        <v>41486</v>
      </c>
      <c r="B344" s="95">
        <f>IF(ESI_Monthly!GQ344&lt;&gt;"",ESI_Monthly!GQ344,"")</f>
        <v>-4.4000000000000004</v>
      </c>
      <c r="C344" s="95">
        <f>IF(ESI_Monthly!GR344&lt;&gt;"",ESI_Monthly!GR344,"")</f>
        <v>4.7</v>
      </c>
      <c r="D344" s="95">
        <f>IF(ESI_Monthly!GS344&lt;&gt;"",ESI_Monthly!GS344,"")</f>
        <v>-11.1</v>
      </c>
      <c r="E344" s="95">
        <f>IF(ESI_Monthly!GT344&lt;&gt;"",ESI_Monthly!GT344,"")</f>
        <v>13.9</v>
      </c>
      <c r="F344" s="95">
        <f>IF(ESI_Monthly!GU344&lt;&gt;"",ESI_Monthly!GU344,"")</f>
        <v>-24.1</v>
      </c>
      <c r="G344" s="95">
        <f>IF(ESI_Monthly!GV344&lt;&gt;"",ESI_Monthly!GV344,"")</f>
        <v>101.5</v>
      </c>
    </row>
    <row r="345" spans="1:7" ht="12" customHeight="1">
      <c r="A345" s="33">
        <f>IF(ESI_Monthly!$A345&lt;&gt;"",ESI_Monthly!$A345," ")</f>
        <v>41517</v>
      </c>
      <c r="B345" s="95">
        <f>IF(ESI_Monthly!GQ345&lt;&gt;"",ESI_Monthly!GQ345,"")</f>
        <v>0.3</v>
      </c>
      <c r="C345" s="95">
        <f>IF(ESI_Monthly!GR345&lt;&gt;"",ESI_Monthly!GR345,"")</f>
        <v>10.5</v>
      </c>
      <c r="D345" s="95">
        <f>IF(ESI_Monthly!GS345&lt;&gt;"",ESI_Monthly!GS345,"")</f>
        <v>-10.4</v>
      </c>
      <c r="E345" s="95">
        <f>IF(ESI_Monthly!GT345&lt;&gt;"",ESI_Monthly!GT345,"")</f>
        <v>23.8</v>
      </c>
      <c r="F345" s="95">
        <f>IF(ESI_Monthly!GU345&lt;&gt;"",ESI_Monthly!GU345,"")</f>
        <v>-16.100000000000001</v>
      </c>
      <c r="G345" s="95">
        <f>IF(ESI_Monthly!GV345&lt;&gt;"",ESI_Monthly!GV345,"")</f>
        <v>104.9</v>
      </c>
    </row>
    <row r="346" spans="1:7" ht="12" customHeight="1">
      <c r="A346" s="33">
        <f>IF(ESI_Monthly!$A346&lt;&gt;"",ESI_Monthly!$A346," ")</f>
        <v>41547</v>
      </c>
      <c r="B346" s="95">
        <f>IF(ESI_Monthly!GQ346&lt;&gt;"",ESI_Monthly!GQ346,"")</f>
        <v>9.6</v>
      </c>
      <c r="C346" s="95">
        <f>IF(ESI_Monthly!GR346&lt;&gt;"",ESI_Monthly!GR346,"")</f>
        <v>14</v>
      </c>
      <c r="D346" s="95">
        <f>IF(ESI_Monthly!GS346&lt;&gt;"",ESI_Monthly!GS346,"")</f>
        <v>-9.6</v>
      </c>
      <c r="E346" s="95">
        <f>IF(ESI_Monthly!GT346&lt;&gt;"",ESI_Monthly!GT346,"")</f>
        <v>24.4</v>
      </c>
      <c r="F346" s="95">
        <f>IF(ESI_Monthly!GU346&lt;&gt;"",ESI_Monthly!GU346,"")</f>
        <v>-19.100000000000001</v>
      </c>
      <c r="G346" s="95">
        <f>IF(ESI_Monthly!GV346&lt;&gt;"",ESI_Monthly!GV346,"")</f>
        <v>110.8</v>
      </c>
    </row>
    <row r="347" spans="1:7" ht="12" customHeight="1">
      <c r="A347" s="33">
        <f>IF(ESI_Monthly!$A347&lt;&gt;"",ESI_Monthly!$A347," ")</f>
        <v>41578</v>
      </c>
      <c r="B347" s="95">
        <f>IF(ESI_Monthly!GQ347&lt;&gt;"",ESI_Monthly!GQ347,"")</f>
        <v>2.2999999999999998</v>
      </c>
      <c r="C347" s="95">
        <f>IF(ESI_Monthly!GR347&lt;&gt;"",ESI_Monthly!GR347,"")</f>
        <v>29.4</v>
      </c>
      <c r="D347" s="95">
        <f>IF(ESI_Monthly!GS347&lt;&gt;"",ESI_Monthly!GS347,"")</f>
        <v>-10.1</v>
      </c>
      <c r="E347" s="95">
        <f>IF(ESI_Monthly!GT347&lt;&gt;"",ESI_Monthly!GT347,"")</f>
        <v>22.2</v>
      </c>
      <c r="F347" s="95">
        <f>IF(ESI_Monthly!GU347&lt;&gt;"",ESI_Monthly!GU347,"")</f>
        <v>-14.6</v>
      </c>
      <c r="G347" s="95">
        <f>IF(ESI_Monthly!GV347&lt;&gt;"",ESI_Monthly!GV347,"")</f>
        <v>111</v>
      </c>
    </row>
    <row r="348" spans="1:7" ht="12" customHeight="1">
      <c r="A348" s="33">
        <f>IF(ESI_Monthly!$A348&lt;&gt;"",ESI_Monthly!$A348," ")</f>
        <v>41608</v>
      </c>
      <c r="B348" s="95">
        <f>IF(ESI_Monthly!GQ348&lt;&gt;"",ESI_Monthly!GQ348,"")</f>
        <v>12.3</v>
      </c>
      <c r="C348" s="95">
        <f>IF(ESI_Monthly!GR348&lt;&gt;"",ESI_Monthly!GR348,"")</f>
        <v>22</v>
      </c>
      <c r="D348" s="95">
        <f>IF(ESI_Monthly!GS348&lt;&gt;"",ESI_Monthly!GS348,"")</f>
        <v>-11.7</v>
      </c>
      <c r="E348" s="95">
        <f>IF(ESI_Monthly!GT348&lt;&gt;"",ESI_Monthly!GT348,"")</f>
        <v>-4.3</v>
      </c>
      <c r="F348" s="95">
        <f>IF(ESI_Monthly!GU348&lt;&gt;"",ESI_Monthly!GU348,"")</f>
        <v>-9.6</v>
      </c>
      <c r="G348" s="95">
        <f>IF(ESI_Monthly!GV348&lt;&gt;"",ESI_Monthly!GV348,"")</f>
        <v>111.2</v>
      </c>
    </row>
    <row r="349" spans="1:7" ht="12" customHeight="1">
      <c r="A349" s="33">
        <f>IF(ESI_Monthly!$A349&lt;&gt;"",ESI_Monthly!$A349," ")</f>
        <v>41639</v>
      </c>
      <c r="B349" s="95">
        <f>IF(ESI_Monthly!GQ349&lt;&gt;"",ESI_Monthly!GQ349,"")</f>
        <v>9</v>
      </c>
      <c r="C349" s="95">
        <f>IF(ESI_Monthly!GR349&lt;&gt;"",ESI_Monthly!GR349,"")</f>
        <v>24.8</v>
      </c>
      <c r="D349" s="95">
        <f>IF(ESI_Monthly!GS349&lt;&gt;"",ESI_Monthly!GS349,"")</f>
        <v>-10.3</v>
      </c>
      <c r="E349" s="95">
        <f>IF(ESI_Monthly!GT349&lt;&gt;"",ESI_Monthly!GT349,"")</f>
        <v>7.6</v>
      </c>
      <c r="F349" s="95">
        <f>IF(ESI_Monthly!GU349&lt;&gt;"",ESI_Monthly!GU349,"")</f>
        <v>-17.8</v>
      </c>
      <c r="G349" s="95">
        <f>IF(ESI_Monthly!GV349&lt;&gt;"",ESI_Monthly!GV349,"")</f>
        <v>111.3</v>
      </c>
    </row>
    <row r="350" spans="1:7" ht="12" customHeight="1">
      <c r="A350" s="33">
        <f>IF(ESI_Monthly!$A350&lt;&gt;"",ESI_Monthly!$A350," ")</f>
        <v>41670</v>
      </c>
      <c r="B350" s="95">
        <f>IF(ESI_Monthly!GQ350&lt;&gt;"",ESI_Monthly!GQ350,"")</f>
        <v>6</v>
      </c>
      <c r="C350" s="95">
        <f>IF(ESI_Monthly!GR350&lt;&gt;"",ESI_Monthly!GR350,"")</f>
        <v>23.7</v>
      </c>
      <c r="D350" s="95">
        <f>IF(ESI_Monthly!GS350&lt;&gt;"",ESI_Monthly!GS350,"")</f>
        <v>-5.9</v>
      </c>
      <c r="E350" s="95">
        <f>IF(ESI_Monthly!GT350&lt;&gt;"",ESI_Monthly!GT350,"")</f>
        <v>18.100000000000001</v>
      </c>
      <c r="F350" s="95">
        <f>IF(ESI_Monthly!GU350&lt;&gt;"",ESI_Monthly!GU350,"")</f>
        <v>-4.5999999999999996</v>
      </c>
      <c r="G350" s="95">
        <f>IF(ESI_Monthly!GV350&lt;&gt;"",ESI_Monthly!GV350,"")</f>
        <v>112.2</v>
      </c>
    </row>
    <row r="351" spans="1:7" ht="12" customHeight="1">
      <c r="A351" s="33">
        <f>IF(ESI_Monthly!$A351&lt;&gt;"",ESI_Monthly!$A351," ")</f>
        <v>41698</v>
      </c>
      <c r="B351" s="95">
        <f>IF(ESI_Monthly!GQ351&lt;&gt;"",ESI_Monthly!GQ351,"")</f>
        <v>6.3</v>
      </c>
      <c r="C351" s="95">
        <f>IF(ESI_Monthly!GR351&lt;&gt;"",ESI_Monthly!GR351,"")</f>
        <v>27.9</v>
      </c>
      <c r="D351" s="95">
        <f>IF(ESI_Monthly!GS351&lt;&gt;"",ESI_Monthly!GS351,"")</f>
        <v>-6.6</v>
      </c>
      <c r="E351" s="95">
        <f>IF(ESI_Monthly!GT351&lt;&gt;"",ESI_Monthly!GT351,"")</f>
        <v>23.3</v>
      </c>
      <c r="F351" s="95">
        <f>IF(ESI_Monthly!GU351&lt;&gt;"",ESI_Monthly!GU351,"")</f>
        <v>-11.3</v>
      </c>
      <c r="G351" s="95">
        <f>IF(ESI_Monthly!GV351&lt;&gt;"",ESI_Monthly!GV351,"")</f>
        <v>113.3</v>
      </c>
    </row>
    <row r="352" spans="1:7" ht="12" customHeight="1">
      <c r="A352" s="33">
        <f>IF(ESI_Monthly!$A352&lt;&gt;"",ESI_Monthly!$A352," ")</f>
        <v>41729</v>
      </c>
      <c r="B352" s="95">
        <f>IF(ESI_Monthly!GQ352&lt;&gt;"",ESI_Monthly!GQ352,"")</f>
        <v>2.5</v>
      </c>
      <c r="C352" s="95">
        <f>IF(ESI_Monthly!GR352&lt;&gt;"",ESI_Monthly!GR352,"")</f>
        <v>23.5</v>
      </c>
      <c r="D352" s="95">
        <f>IF(ESI_Monthly!GS352&lt;&gt;"",ESI_Monthly!GS352,"")</f>
        <v>-4.8</v>
      </c>
      <c r="E352" s="95">
        <f>IF(ESI_Monthly!GT352&lt;&gt;"",ESI_Monthly!GT352,"")</f>
        <v>7.3</v>
      </c>
      <c r="F352" s="95">
        <f>IF(ESI_Monthly!GU352&lt;&gt;"",ESI_Monthly!GU352,"")</f>
        <v>-9.5</v>
      </c>
      <c r="G352" s="95">
        <f>IF(ESI_Monthly!GV352&lt;&gt;"",ESI_Monthly!GV352,"")</f>
        <v>109.9</v>
      </c>
    </row>
    <row r="353" spans="1:7" ht="12" customHeight="1">
      <c r="A353" s="33">
        <f>IF(ESI_Monthly!$A353&lt;&gt;"",ESI_Monthly!$A353," ")</f>
        <v>41759</v>
      </c>
      <c r="B353" s="95">
        <f>IF(ESI_Monthly!GQ353&lt;&gt;"",ESI_Monthly!GQ353,"")</f>
        <v>9</v>
      </c>
      <c r="C353" s="95">
        <f>IF(ESI_Monthly!GR353&lt;&gt;"",ESI_Monthly!GR353,"")</f>
        <v>30.3</v>
      </c>
      <c r="D353" s="95">
        <f>IF(ESI_Monthly!GS353&lt;&gt;"",ESI_Monthly!GS353,"")</f>
        <v>-3.4</v>
      </c>
      <c r="E353" s="95">
        <f>IF(ESI_Monthly!GT353&lt;&gt;"",ESI_Monthly!GT353,"")</f>
        <v>19.5</v>
      </c>
      <c r="F353" s="95">
        <f>IF(ESI_Monthly!GU353&lt;&gt;"",ESI_Monthly!GU353,"")</f>
        <v>-11.1</v>
      </c>
      <c r="G353" s="95">
        <f>IF(ESI_Monthly!GV353&lt;&gt;"",ESI_Monthly!GV353,"")</f>
        <v>116</v>
      </c>
    </row>
    <row r="354" spans="1:7" ht="12" customHeight="1">
      <c r="A354" s="33">
        <f>IF(ESI_Monthly!$A354&lt;&gt;"",ESI_Monthly!$A354," ")</f>
        <v>41790</v>
      </c>
      <c r="B354" s="95">
        <f>IF(ESI_Monthly!GQ354&lt;&gt;"",ESI_Monthly!GQ354,"")</f>
        <v>9.1999999999999993</v>
      </c>
      <c r="C354" s="95">
        <f>IF(ESI_Monthly!GR354&lt;&gt;"",ESI_Monthly!GR354,"")</f>
        <v>24.8</v>
      </c>
      <c r="D354" s="95">
        <f>IF(ESI_Monthly!GS354&lt;&gt;"",ESI_Monthly!GS354,"")</f>
        <v>-3.4</v>
      </c>
      <c r="E354" s="95">
        <f>IF(ESI_Monthly!GT354&lt;&gt;"",ESI_Monthly!GT354,"")</f>
        <v>24.8</v>
      </c>
      <c r="F354" s="95">
        <f>IF(ESI_Monthly!GU354&lt;&gt;"",ESI_Monthly!GU354,"")</f>
        <v>-10.8</v>
      </c>
      <c r="G354" s="95">
        <f>IF(ESI_Monthly!GV354&lt;&gt;"",ESI_Monthly!GV354,"")</f>
        <v>114.8</v>
      </c>
    </row>
    <row r="355" spans="1:7" ht="12" customHeight="1">
      <c r="A355" s="33">
        <f>IF(ESI_Monthly!$A355&lt;&gt;"",ESI_Monthly!$A355," ")</f>
        <v>41820</v>
      </c>
      <c r="B355" s="95">
        <f>IF(ESI_Monthly!GQ355&lt;&gt;"",ESI_Monthly!GQ355,"")</f>
        <v>12.3</v>
      </c>
      <c r="C355" s="95">
        <f>IF(ESI_Monthly!GR355&lt;&gt;"",ESI_Monthly!GR355,"")</f>
        <v>30.4</v>
      </c>
      <c r="D355" s="95">
        <f>IF(ESI_Monthly!GS355&lt;&gt;"",ESI_Monthly!GS355,"")</f>
        <v>-2.4</v>
      </c>
      <c r="E355" s="95">
        <f>IF(ESI_Monthly!GT355&lt;&gt;"",ESI_Monthly!GT355,"")</f>
        <v>15.9</v>
      </c>
      <c r="F355" s="95">
        <f>IF(ESI_Monthly!GU355&lt;&gt;"",ESI_Monthly!GU355,"")</f>
        <v>-8</v>
      </c>
      <c r="G355" s="95">
        <f>IF(ESI_Monthly!GV355&lt;&gt;"",ESI_Monthly!GV355,"")</f>
        <v>117</v>
      </c>
    </row>
    <row r="356" spans="1:7" ht="12" customHeight="1">
      <c r="A356" s="33">
        <f>IF(ESI_Monthly!$A356&lt;&gt;"",ESI_Monthly!$A356," ")</f>
        <v>41851</v>
      </c>
      <c r="B356" s="95">
        <f>IF(ESI_Monthly!GQ356&lt;&gt;"",ESI_Monthly!GQ356,"")</f>
        <v>7.4</v>
      </c>
      <c r="C356" s="95">
        <f>IF(ESI_Monthly!GR356&lt;&gt;"",ESI_Monthly!GR356,"")</f>
        <v>30.3</v>
      </c>
      <c r="D356" s="95">
        <f>IF(ESI_Monthly!GS356&lt;&gt;"",ESI_Monthly!GS356,"")</f>
        <v>-3.6</v>
      </c>
      <c r="E356" s="95">
        <f>IF(ESI_Monthly!GT356&lt;&gt;"",ESI_Monthly!GT356,"")</f>
        <v>14</v>
      </c>
      <c r="F356" s="95">
        <f>IF(ESI_Monthly!GU356&lt;&gt;"",ESI_Monthly!GU356,"")</f>
        <v>-6.1</v>
      </c>
      <c r="G356" s="95">
        <f>IF(ESI_Monthly!GV356&lt;&gt;"",ESI_Monthly!GV356,"")</f>
        <v>114</v>
      </c>
    </row>
    <row r="357" spans="1:7" ht="12" customHeight="1">
      <c r="A357" s="33">
        <f>IF(ESI_Monthly!$A357&lt;&gt;"",ESI_Monthly!$A357," ")</f>
        <v>41882</v>
      </c>
      <c r="B357" s="95">
        <f>IF(ESI_Monthly!GQ357&lt;&gt;"",ESI_Monthly!GQ357,"")</f>
        <v>9.1999999999999993</v>
      </c>
      <c r="C357" s="95">
        <f>IF(ESI_Monthly!GR357&lt;&gt;"",ESI_Monthly!GR357,"")</f>
        <v>22.6</v>
      </c>
      <c r="D357" s="95">
        <f>IF(ESI_Monthly!GS357&lt;&gt;"",ESI_Monthly!GS357,"")</f>
        <v>-1.5</v>
      </c>
      <c r="E357" s="95">
        <f>IF(ESI_Monthly!GT357&lt;&gt;"",ESI_Monthly!GT357,"")</f>
        <v>17.399999999999999</v>
      </c>
      <c r="F357" s="95">
        <f>IF(ESI_Monthly!GU357&lt;&gt;"",ESI_Monthly!GU357,"")</f>
        <v>-2</v>
      </c>
      <c r="G357" s="95">
        <f>IF(ESI_Monthly!GV357&lt;&gt;"",ESI_Monthly!GV357,"")</f>
        <v>113.4</v>
      </c>
    </row>
    <row r="358" spans="1:7" ht="12" customHeight="1">
      <c r="A358" s="33">
        <f>IF(ESI_Monthly!$A358&lt;&gt;"",ESI_Monthly!$A358," ")</f>
        <v>41912</v>
      </c>
      <c r="B358" s="95">
        <f>IF(ESI_Monthly!GQ358&lt;&gt;"",ESI_Monthly!GQ358,"")</f>
        <v>4.9000000000000004</v>
      </c>
      <c r="C358" s="95">
        <f>IF(ESI_Monthly!GR358&lt;&gt;"",ESI_Monthly!GR358,"")</f>
        <v>23.3</v>
      </c>
      <c r="D358" s="95">
        <f>IF(ESI_Monthly!GS358&lt;&gt;"",ESI_Monthly!GS358,"")</f>
        <v>-4.5</v>
      </c>
      <c r="E358" s="95">
        <f>IF(ESI_Monthly!GT358&lt;&gt;"",ESI_Monthly!GT358,"")</f>
        <v>11.9</v>
      </c>
      <c r="F358" s="95">
        <f>IF(ESI_Monthly!GU358&lt;&gt;"",ESI_Monthly!GU358,"")</f>
        <v>0.9</v>
      </c>
      <c r="G358" s="95">
        <f>IF(ESI_Monthly!GV358&lt;&gt;"",ESI_Monthly!GV358,"")</f>
        <v>112.3</v>
      </c>
    </row>
    <row r="359" spans="1:7" ht="12" customHeight="1">
      <c r="A359" s="33">
        <f>IF(ESI_Monthly!$A359&lt;&gt;"",ESI_Monthly!$A359," ")</f>
        <v>41943</v>
      </c>
      <c r="B359" s="95">
        <f>IF(ESI_Monthly!GQ359&lt;&gt;"",ESI_Monthly!GQ359,"")</f>
        <v>5.4</v>
      </c>
      <c r="C359" s="95">
        <f>IF(ESI_Monthly!GR359&lt;&gt;"",ESI_Monthly!GR359,"")</f>
        <v>21.3</v>
      </c>
      <c r="D359" s="95">
        <f>IF(ESI_Monthly!GS359&lt;&gt;"",ESI_Monthly!GS359,"")</f>
        <v>-3.1</v>
      </c>
      <c r="E359" s="95">
        <f>IF(ESI_Monthly!GT359&lt;&gt;"",ESI_Monthly!GT359,"")</f>
        <v>3.9</v>
      </c>
      <c r="F359" s="95">
        <f>IF(ESI_Monthly!GU359&lt;&gt;"",ESI_Monthly!GU359,"")</f>
        <v>-6.1</v>
      </c>
      <c r="G359" s="95">
        <f>IF(ESI_Monthly!GV359&lt;&gt;"",ESI_Monthly!GV359,"")</f>
        <v>110.6</v>
      </c>
    </row>
    <row r="360" spans="1:7" ht="12" customHeight="1">
      <c r="A360" s="33">
        <f>IF(ESI_Monthly!$A360&lt;&gt;"",ESI_Monthly!$A360," ")</f>
        <v>41973</v>
      </c>
      <c r="B360" s="95">
        <f>IF(ESI_Monthly!GQ360&lt;&gt;"",ESI_Monthly!GQ360,"")</f>
        <v>7.2</v>
      </c>
      <c r="C360" s="95">
        <f>IF(ESI_Monthly!GR360&lt;&gt;"",ESI_Monthly!GR360,"")</f>
        <v>22.8</v>
      </c>
      <c r="D360" s="95">
        <f>IF(ESI_Monthly!GS360&lt;&gt;"",ESI_Monthly!GS360,"")</f>
        <v>-4.5</v>
      </c>
      <c r="E360" s="95">
        <f>IF(ESI_Monthly!GT360&lt;&gt;"",ESI_Monthly!GT360,"")</f>
        <v>2.1</v>
      </c>
      <c r="F360" s="95">
        <f>IF(ESI_Monthly!GU360&lt;&gt;"",ESI_Monthly!GU360,"")</f>
        <v>-5.3</v>
      </c>
      <c r="G360" s="95">
        <f>IF(ESI_Monthly!GV360&lt;&gt;"",ESI_Monthly!GV360,"")</f>
        <v>111.6</v>
      </c>
    </row>
    <row r="361" spans="1:7" ht="12" customHeight="1">
      <c r="A361" s="33">
        <f>IF(ESI_Monthly!$A361&lt;&gt;"",ESI_Monthly!$A361," ")</f>
        <v>42004</v>
      </c>
      <c r="B361" s="95">
        <f>IF(ESI_Monthly!GQ361&lt;&gt;"",ESI_Monthly!GQ361,"")</f>
        <v>7.4</v>
      </c>
      <c r="C361" s="95">
        <f>IF(ESI_Monthly!GR361&lt;&gt;"",ESI_Monthly!GR361,"")</f>
        <v>16.5</v>
      </c>
      <c r="D361" s="95">
        <f>IF(ESI_Monthly!GS361&lt;&gt;"",ESI_Monthly!GS361,"")</f>
        <v>-4</v>
      </c>
      <c r="E361" s="95">
        <f>IF(ESI_Monthly!GT361&lt;&gt;"",ESI_Monthly!GT361,"")</f>
        <v>12.4</v>
      </c>
      <c r="F361" s="95">
        <f>IF(ESI_Monthly!GU361&lt;&gt;"",ESI_Monthly!GU361,"")</f>
        <v>4.0999999999999996</v>
      </c>
      <c r="G361" s="95">
        <f>IF(ESI_Monthly!GV361&lt;&gt;"",ESI_Monthly!GV361,"")</f>
        <v>111.3</v>
      </c>
    </row>
    <row r="362" spans="1:7" ht="12" customHeight="1">
      <c r="A362" s="33">
        <f>IF(ESI_Monthly!$A362&lt;&gt;"",ESI_Monthly!$A362," ")</f>
        <v>42035</v>
      </c>
      <c r="B362" s="95">
        <f>IF(ESI_Monthly!GQ362&lt;&gt;"",ESI_Monthly!GQ362,"")</f>
        <v>6.3</v>
      </c>
      <c r="C362" s="95">
        <f>IF(ESI_Monthly!GR362&lt;&gt;"",ESI_Monthly!GR362,"")</f>
        <v>19.100000000000001</v>
      </c>
      <c r="D362" s="95">
        <f>IF(ESI_Monthly!GS362&lt;&gt;"",ESI_Monthly!GS362,"")</f>
        <v>-1.8</v>
      </c>
      <c r="E362" s="95">
        <f>IF(ESI_Monthly!GT362&lt;&gt;"",ESI_Monthly!GT362,"")</f>
        <v>14.4</v>
      </c>
      <c r="F362" s="95">
        <f>IF(ESI_Monthly!GU362&lt;&gt;"",ESI_Monthly!GU362,"")</f>
        <v>-4.4000000000000004</v>
      </c>
      <c r="G362" s="95">
        <f>IF(ESI_Monthly!GV362&lt;&gt;"",ESI_Monthly!GV362,"")</f>
        <v>112.3</v>
      </c>
    </row>
    <row r="363" spans="1:7" ht="12" customHeight="1">
      <c r="A363" s="33">
        <f>IF(ESI_Monthly!$A363&lt;&gt;"",ESI_Monthly!$A363," ")</f>
        <v>42063</v>
      </c>
      <c r="B363" s="95">
        <f>IF(ESI_Monthly!GQ363&lt;&gt;"",ESI_Monthly!GQ363,"")</f>
        <v>8.6999999999999993</v>
      </c>
      <c r="C363" s="95">
        <f>IF(ESI_Monthly!GR363&lt;&gt;"",ESI_Monthly!GR363,"")</f>
        <v>14.2</v>
      </c>
      <c r="D363" s="95">
        <f>IF(ESI_Monthly!GS363&lt;&gt;"",ESI_Monthly!GS363,"")</f>
        <v>-1.4</v>
      </c>
      <c r="E363" s="95">
        <f>IF(ESI_Monthly!GT363&lt;&gt;"",ESI_Monthly!GT363,"")</f>
        <v>-2.6</v>
      </c>
      <c r="F363" s="95">
        <f>IF(ESI_Monthly!GU363&lt;&gt;"",ESI_Monthly!GU363,"")</f>
        <v>-0.3</v>
      </c>
      <c r="G363" s="95">
        <f>IF(ESI_Monthly!GV363&lt;&gt;"",ESI_Monthly!GV363,"")</f>
        <v>111.8</v>
      </c>
    </row>
    <row r="364" spans="1:7" ht="12" customHeight="1">
      <c r="A364" s="33">
        <f>IF(ESI_Monthly!$A364&lt;&gt;"",ESI_Monthly!$A364," ")</f>
        <v>42094</v>
      </c>
      <c r="B364" s="95">
        <f>IF(ESI_Monthly!GQ364&lt;&gt;"",ESI_Monthly!GQ364,"")</f>
        <v>1.4</v>
      </c>
      <c r="C364" s="95">
        <f>IF(ESI_Monthly!GR364&lt;&gt;"",ESI_Monthly!GR364,"")</f>
        <v>14.6</v>
      </c>
      <c r="D364" s="95">
        <f>IF(ESI_Monthly!GS364&lt;&gt;"",ESI_Monthly!GS364,"")</f>
        <v>0.3</v>
      </c>
      <c r="E364" s="95">
        <f>IF(ESI_Monthly!GT364&lt;&gt;"",ESI_Monthly!GT364,"")</f>
        <v>8.1999999999999993</v>
      </c>
      <c r="F364" s="95">
        <f>IF(ESI_Monthly!GU364&lt;&gt;"",ESI_Monthly!GU364,"")</f>
        <v>-8.9</v>
      </c>
      <c r="G364" s="95">
        <f>IF(ESI_Monthly!GV364&lt;&gt;"",ESI_Monthly!GV364,"")</f>
        <v>109.4</v>
      </c>
    </row>
    <row r="365" spans="1:7" ht="12" customHeight="1">
      <c r="A365" s="33">
        <f>IF(ESI_Monthly!$A365&lt;&gt;"",ESI_Monthly!$A365," ")</f>
        <v>42124</v>
      </c>
      <c r="B365" s="95">
        <f>IF(ESI_Monthly!GQ365&lt;&gt;"",ESI_Monthly!GQ365,"")</f>
        <v>1.3</v>
      </c>
      <c r="C365" s="95">
        <f>IF(ESI_Monthly!GR365&lt;&gt;"",ESI_Monthly!GR365,"")</f>
        <v>19.100000000000001</v>
      </c>
      <c r="D365" s="95">
        <f>IF(ESI_Monthly!GS365&lt;&gt;"",ESI_Monthly!GS365,"")</f>
        <v>0.8</v>
      </c>
      <c r="E365" s="95">
        <f>IF(ESI_Monthly!GT365&lt;&gt;"",ESI_Monthly!GT365,"")</f>
        <v>4.8</v>
      </c>
      <c r="F365" s="95">
        <f>IF(ESI_Monthly!GU365&lt;&gt;"",ESI_Monthly!GU365,"")</f>
        <v>8.4</v>
      </c>
      <c r="G365" s="95">
        <f>IF(ESI_Monthly!GV365&lt;&gt;"",ESI_Monthly!GV365,"")</f>
        <v>111.1</v>
      </c>
    </row>
    <row r="366" spans="1:7" ht="12" customHeight="1">
      <c r="A366" s="33">
        <f>IF(ESI_Monthly!$A366&lt;&gt;"",ESI_Monthly!$A366," ")</f>
        <v>42155</v>
      </c>
      <c r="B366" s="95">
        <f>IF(ESI_Monthly!GQ366&lt;&gt;"",ESI_Monthly!GQ366,"")</f>
        <v>2.9</v>
      </c>
      <c r="C366" s="95">
        <f>IF(ESI_Monthly!GR366&lt;&gt;"",ESI_Monthly!GR366,"")</f>
        <v>21.7</v>
      </c>
      <c r="D366" s="95">
        <f>IF(ESI_Monthly!GS366&lt;&gt;"",ESI_Monthly!GS366,"")</f>
        <v>-3.8</v>
      </c>
      <c r="E366" s="95">
        <f>IF(ESI_Monthly!GT366&lt;&gt;"",ESI_Monthly!GT366,"")</f>
        <v>18</v>
      </c>
      <c r="F366" s="95">
        <f>IF(ESI_Monthly!GU366&lt;&gt;"",ESI_Monthly!GU366,"")</f>
        <v>-4.0999999999999996</v>
      </c>
      <c r="G366" s="95">
        <f>IF(ESI_Monthly!GV366&lt;&gt;"",ESI_Monthly!GV366,"")</f>
        <v>111.8</v>
      </c>
    </row>
    <row r="367" spans="1:7" ht="12" customHeight="1">
      <c r="A367" s="33">
        <f>IF(ESI_Monthly!$A367&lt;&gt;"",ESI_Monthly!$A367," ")</f>
        <v>42185</v>
      </c>
      <c r="B367" s="95">
        <f>IF(ESI_Monthly!GQ367&lt;&gt;"",ESI_Monthly!GQ367,"")</f>
        <v>-0.4</v>
      </c>
      <c r="C367" s="95">
        <f>IF(ESI_Monthly!GR367&lt;&gt;"",ESI_Monthly!GR367,"")</f>
        <v>9.3000000000000007</v>
      </c>
      <c r="D367" s="95">
        <f>IF(ESI_Monthly!GS367&lt;&gt;"",ESI_Monthly!GS367,"")</f>
        <v>0.6</v>
      </c>
      <c r="E367" s="95">
        <f>IF(ESI_Monthly!GT367&lt;&gt;"",ESI_Monthly!GT367,"")</f>
        <v>8.9</v>
      </c>
      <c r="F367" s="95">
        <f>IF(ESI_Monthly!GU367&lt;&gt;"",ESI_Monthly!GU367,"")</f>
        <v>0.2</v>
      </c>
      <c r="G367" s="95">
        <f>IF(ESI_Monthly!GV367&lt;&gt;"",ESI_Monthly!GV367,"")</f>
        <v>108.1</v>
      </c>
    </row>
    <row r="368" spans="1:7" ht="12" customHeight="1">
      <c r="A368" s="33">
        <f>IF(ESI_Monthly!$A368&lt;&gt;"",ESI_Monthly!$A368," ")</f>
        <v>42216</v>
      </c>
      <c r="B368" s="95">
        <f>IF(ESI_Monthly!GQ368&lt;&gt;"",ESI_Monthly!GQ368,"")</f>
        <v>1.7</v>
      </c>
      <c r="C368" s="95">
        <f>IF(ESI_Monthly!GR368&lt;&gt;"",ESI_Monthly!GR368,"")</f>
        <v>16.8</v>
      </c>
      <c r="D368" s="95">
        <f>IF(ESI_Monthly!GS368&lt;&gt;"",ESI_Monthly!GS368,"")</f>
        <v>0.4</v>
      </c>
      <c r="E368" s="95">
        <f>IF(ESI_Monthly!GT368&lt;&gt;"",ESI_Monthly!GT368,"")</f>
        <v>11.7</v>
      </c>
      <c r="F368" s="95">
        <f>IF(ESI_Monthly!GU368&lt;&gt;"",ESI_Monthly!GU368,"")</f>
        <v>-5</v>
      </c>
      <c r="G368" s="95">
        <f>IF(ESI_Monthly!GV368&lt;&gt;"",ESI_Monthly!GV368,"")</f>
        <v>111.9</v>
      </c>
    </row>
    <row r="369" spans="1:7" ht="12" customHeight="1">
      <c r="A369" s="33">
        <f>IF(ESI_Monthly!$A369&lt;&gt;"",ESI_Monthly!$A369," ")</f>
        <v>42247</v>
      </c>
      <c r="B369" s="95">
        <f>IF(ESI_Monthly!GQ369&lt;&gt;"",ESI_Monthly!GQ369,"")</f>
        <v>-1.3</v>
      </c>
      <c r="C369" s="95">
        <f>IF(ESI_Monthly!GR369&lt;&gt;"",ESI_Monthly!GR369,"")</f>
        <v>27.4</v>
      </c>
      <c r="D369" s="95">
        <f>IF(ESI_Monthly!GS369&lt;&gt;"",ESI_Monthly!GS369,"")</f>
        <v>0.1</v>
      </c>
      <c r="E369" s="95">
        <f>IF(ESI_Monthly!GT369&lt;&gt;"",ESI_Monthly!GT369,"")</f>
        <v>20.2</v>
      </c>
      <c r="F369" s="95">
        <f>IF(ESI_Monthly!GU369&lt;&gt;"",ESI_Monthly!GU369,"")</f>
        <v>-0.6</v>
      </c>
      <c r="G369" s="95">
        <f>IF(ESI_Monthly!GV369&lt;&gt;"",ESI_Monthly!GV369,"")</f>
        <v>112.6</v>
      </c>
    </row>
    <row r="370" spans="1:7" ht="12" customHeight="1">
      <c r="A370" s="33">
        <f>IF(ESI_Monthly!$A370&lt;&gt;"",ESI_Monthly!$A370," ")</f>
        <v>42277</v>
      </c>
      <c r="B370" s="95">
        <f>IF(ESI_Monthly!GQ370&lt;&gt;"",ESI_Monthly!GQ370,"")</f>
        <v>-3.7</v>
      </c>
      <c r="C370" s="95">
        <f>IF(ESI_Monthly!GR370&lt;&gt;"",ESI_Monthly!GR370,"")</f>
        <v>19</v>
      </c>
      <c r="D370" s="95">
        <f>IF(ESI_Monthly!GS370&lt;&gt;"",ESI_Monthly!GS370,"")</f>
        <v>-0.9</v>
      </c>
      <c r="E370" s="95">
        <f>IF(ESI_Monthly!GT370&lt;&gt;"",ESI_Monthly!GT370,"")</f>
        <v>26.7</v>
      </c>
      <c r="F370" s="95">
        <f>IF(ESI_Monthly!GU370&lt;&gt;"",ESI_Monthly!GU370,"")</f>
        <v>-10.6</v>
      </c>
      <c r="G370" s="95">
        <f>IF(ESI_Monthly!GV370&lt;&gt;"",ESI_Monthly!GV370,"")</f>
        <v>109.8</v>
      </c>
    </row>
    <row r="371" spans="1:7" ht="12" customHeight="1">
      <c r="A371" s="33">
        <f>IF(ESI_Monthly!$A371&lt;&gt;"",ESI_Monthly!$A371," ")</f>
        <v>42308</v>
      </c>
      <c r="B371" s="95">
        <f>IF(ESI_Monthly!GQ371&lt;&gt;"",ESI_Monthly!GQ371,"")</f>
        <v>-2.7</v>
      </c>
      <c r="C371" s="95">
        <f>IF(ESI_Monthly!GR371&lt;&gt;"",ESI_Monthly!GR371,"")</f>
        <v>10</v>
      </c>
      <c r="D371" s="95">
        <f>IF(ESI_Monthly!GS371&lt;&gt;"",ESI_Monthly!GS371,"")</f>
        <v>-0.3</v>
      </c>
      <c r="E371" s="95">
        <f>IF(ESI_Monthly!GT371&lt;&gt;"",ESI_Monthly!GT371,"")</f>
        <v>20.3</v>
      </c>
      <c r="F371" s="95">
        <f>IF(ESI_Monthly!GU371&lt;&gt;"",ESI_Monthly!GU371,"")</f>
        <v>-15.5</v>
      </c>
      <c r="G371" s="95">
        <f>IF(ESI_Monthly!GV371&lt;&gt;"",ESI_Monthly!GV371,"")</f>
        <v>107.8</v>
      </c>
    </row>
    <row r="372" spans="1:7" ht="12" customHeight="1">
      <c r="A372" s="33">
        <f>IF(ESI_Monthly!$A372&lt;&gt;"",ESI_Monthly!$A372," ")</f>
        <v>42338</v>
      </c>
      <c r="B372" s="95">
        <f>IF(ESI_Monthly!GQ372&lt;&gt;"",ESI_Monthly!GQ372,"")</f>
        <v>-5.5</v>
      </c>
      <c r="C372" s="95">
        <f>IF(ESI_Monthly!GR372&lt;&gt;"",ESI_Monthly!GR372,"")</f>
        <v>13.6</v>
      </c>
      <c r="D372" s="95">
        <f>IF(ESI_Monthly!GS372&lt;&gt;"",ESI_Monthly!GS372,"")</f>
        <v>-1.8</v>
      </c>
      <c r="E372" s="95">
        <f>IF(ESI_Monthly!GT372&lt;&gt;"",ESI_Monthly!GT372,"")</f>
        <v>16.3</v>
      </c>
      <c r="F372" s="95">
        <f>IF(ESI_Monthly!GU372&lt;&gt;"",ESI_Monthly!GU372,"")</f>
        <v>-23.4</v>
      </c>
      <c r="G372" s="95">
        <f>IF(ESI_Monthly!GV372&lt;&gt;"",ESI_Monthly!GV372,"")</f>
        <v>106.6</v>
      </c>
    </row>
    <row r="373" spans="1:7" ht="12" customHeight="1">
      <c r="A373" s="33">
        <f>IF(ESI_Monthly!$A373&lt;&gt;"",ESI_Monthly!$A373," ")</f>
        <v>42369</v>
      </c>
      <c r="B373" s="95">
        <f>IF(ESI_Monthly!GQ373&lt;&gt;"",ESI_Monthly!GQ373,"")</f>
        <v>-6.3</v>
      </c>
      <c r="C373" s="95">
        <f>IF(ESI_Monthly!GR373&lt;&gt;"",ESI_Monthly!GR373,"")</f>
        <v>26.1</v>
      </c>
      <c r="D373" s="95">
        <f>IF(ESI_Monthly!GS373&lt;&gt;"",ESI_Monthly!GS373,"")</f>
        <v>1.6</v>
      </c>
      <c r="E373" s="95">
        <f>IF(ESI_Monthly!GT373&lt;&gt;"",ESI_Monthly!GT373,"")</f>
        <v>15.7</v>
      </c>
      <c r="F373" s="95">
        <f>IF(ESI_Monthly!GU373&lt;&gt;"",ESI_Monthly!GU373,"")</f>
        <v>-9.6</v>
      </c>
      <c r="G373" s="95">
        <f>IF(ESI_Monthly!GV373&lt;&gt;"",ESI_Monthly!GV373,"")</f>
        <v>110.3</v>
      </c>
    </row>
    <row r="374" spans="1:7" ht="12" customHeight="1">
      <c r="A374" s="33">
        <f>IF(ESI_Monthly!$A374&lt;&gt;"",ESI_Monthly!$A374," ")</f>
        <v>42400</v>
      </c>
      <c r="B374" s="95">
        <f>IF(ESI_Monthly!GQ374&lt;&gt;"",ESI_Monthly!GQ374,"")</f>
        <v>-3</v>
      </c>
      <c r="C374" s="95">
        <f>IF(ESI_Monthly!GR374&lt;&gt;"",ESI_Monthly!GR374,"")</f>
        <v>8.6</v>
      </c>
      <c r="D374" s="95">
        <f>IF(ESI_Monthly!GS374&lt;&gt;"",ESI_Monthly!GS374,"")</f>
        <v>1.2</v>
      </c>
      <c r="E374" s="95">
        <f>IF(ESI_Monthly!GT374&lt;&gt;"",ESI_Monthly!GT374,"")</f>
        <v>7.8</v>
      </c>
      <c r="F374" s="95">
        <f>IF(ESI_Monthly!GU374&lt;&gt;"",ESI_Monthly!GU374,"")</f>
        <v>2</v>
      </c>
      <c r="G374" s="95">
        <f>IF(ESI_Monthly!GV374&lt;&gt;"",ESI_Monthly!GV374,"")</f>
        <v>107</v>
      </c>
    </row>
    <row r="375" spans="1:7" ht="12" customHeight="1">
      <c r="A375" s="33">
        <f>IF(ESI_Monthly!$A375&lt;&gt;"",ESI_Monthly!$A375," ")</f>
        <v>42429</v>
      </c>
      <c r="B375" s="95">
        <f>IF(ESI_Monthly!GQ375&lt;&gt;"",ESI_Monthly!GQ375,"")</f>
        <v>-7</v>
      </c>
      <c r="C375" s="95">
        <f>IF(ESI_Monthly!GR375&lt;&gt;"",ESI_Monthly!GR375,"")</f>
        <v>9.5</v>
      </c>
      <c r="D375" s="95">
        <f>IF(ESI_Monthly!GS375&lt;&gt;"",ESI_Monthly!GS375,"")</f>
        <v>-0.8</v>
      </c>
      <c r="E375" s="95">
        <f>IF(ESI_Monthly!GT375&lt;&gt;"",ESI_Monthly!GT375,"")</f>
        <v>14.6</v>
      </c>
      <c r="F375" s="95">
        <f>IF(ESI_Monthly!GU375&lt;&gt;"",ESI_Monthly!GU375,"")</f>
        <v>-8.5</v>
      </c>
      <c r="G375" s="95">
        <f>IF(ESI_Monthly!GV375&lt;&gt;"",ESI_Monthly!GV375,"")</f>
        <v>105.6</v>
      </c>
    </row>
    <row r="376" spans="1:7" ht="12" customHeight="1">
      <c r="A376" s="33">
        <f>IF(ESI_Monthly!$A376&lt;&gt;"",ESI_Monthly!$A376," ")</f>
        <v>42460</v>
      </c>
      <c r="B376" s="95">
        <f>IF(ESI_Monthly!GQ376&lt;&gt;"",ESI_Monthly!GQ376,"")</f>
        <v>-2</v>
      </c>
      <c r="C376" s="95">
        <f>IF(ESI_Monthly!GR376&lt;&gt;"",ESI_Monthly!GR376,"")</f>
        <v>6</v>
      </c>
      <c r="D376" s="95">
        <f>IF(ESI_Monthly!GS376&lt;&gt;"",ESI_Monthly!GS376,"")</f>
        <v>-1.3</v>
      </c>
      <c r="E376" s="95">
        <f>IF(ESI_Monthly!GT376&lt;&gt;"",ESI_Monthly!GT376,"")</f>
        <v>13.4</v>
      </c>
      <c r="F376" s="95">
        <f>IF(ESI_Monthly!GU376&lt;&gt;"",ESI_Monthly!GU376,"")</f>
        <v>-5.8</v>
      </c>
      <c r="G376" s="95">
        <f>IF(ESI_Monthly!GV376&lt;&gt;"",ESI_Monthly!GV376,"")</f>
        <v>106.7</v>
      </c>
    </row>
    <row r="377" spans="1:7" ht="12" customHeight="1">
      <c r="A377" s="33">
        <f>IF(ESI_Monthly!$A377&lt;&gt;"",ESI_Monthly!$A377," ")</f>
        <v>42490</v>
      </c>
      <c r="B377" s="95">
        <f>IF(ESI_Monthly!GQ377&lt;&gt;"",ESI_Monthly!GQ377,"")</f>
        <v>-4.5999999999999996</v>
      </c>
      <c r="C377" s="95">
        <f>IF(ESI_Monthly!GR377&lt;&gt;"",ESI_Monthly!GR377,"")</f>
        <v>7.7</v>
      </c>
      <c r="D377" s="95">
        <f>IF(ESI_Monthly!GS377&lt;&gt;"",ESI_Monthly!GS377,"")</f>
        <v>-2.4</v>
      </c>
      <c r="E377" s="95">
        <f>IF(ESI_Monthly!GT377&lt;&gt;"",ESI_Monthly!GT377,"")</f>
        <v>1.2</v>
      </c>
      <c r="F377" s="95">
        <f>IF(ESI_Monthly!GU377&lt;&gt;"",ESI_Monthly!GU377,"")</f>
        <v>-7.3</v>
      </c>
      <c r="G377" s="95">
        <f>IF(ESI_Monthly!GV377&lt;&gt;"",ESI_Monthly!GV377,"")</f>
        <v>104.6</v>
      </c>
    </row>
    <row r="378" spans="1:7" ht="12" customHeight="1">
      <c r="A378" s="33">
        <f>IF(ESI_Monthly!$A378&lt;&gt;"",ESI_Monthly!$A378," ")</f>
        <v>42521</v>
      </c>
      <c r="B378" s="95">
        <f>IF(ESI_Monthly!GQ378&lt;&gt;"",ESI_Monthly!GQ378,"")</f>
        <v>-1</v>
      </c>
      <c r="C378" s="95">
        <f>IF(ESI_Monthly!GR378&lt;&gt;"",ESI_Monthly!GR378,"")</f>
        <v>4.2</v>
      </c>
      <c r="D378" s="95">
        <f>IF(ESI_Monthly!GS378&lt;&gt;"",ESI_Monthly!GS378,"")</f>
        <v>-2.2000000000000002</v>
      </c>
      <c r="E378" s="95">
        <f>IF(ESI_Monthly!GT378&lt;&gt;"",ESI_Monthly!GT378,"")</f>
        <v>-2.2000000000000002</v>
      </c>
      <c r="F378" s="95">
        <f>IF(ESI_Monthly!GU378&lt;&gt;"",ESI_Monthly!GU378,"")</f>
        <v>4.9000000000000004</v>
      </c>
      <c r="G378" s="95">
        <f>IF(ESI_Monthly!GV378&lt;&gt;"",ESI_Monthly!GV378,"")</f>
        <v>105.8</v>
      </c>
    </row>
    <row r="379" spans="1:7" ht="12" customHeight="1">
      <c r="A379" s="33">
        <f>IF(ESI_Monthly!$A379&lt;&gt;"",ESI_Monthly!$A379," ")</f>
        <v>42551</v>
      </c>
      <c r="B379" s="95">
        <f>IF(ESI_Monthly!GQ379&lt;&gt;"",ESI_Monthly!GQ379,"")</f>
        <v>1.3</v>
      </c>
      <c r="C379" s="95">
        <f>IF(ESI_Monthly!GR379&lt;&gt;"",ESI_Monthly!GR379,"")</f>
        <v>2.6</v>
      </c>
      <c r="D379" s="95">
        <f>IF(ESI_Monthly!GS379&lt;&gt;"",ESI_Monthly!GS379,"")</f>
        <v>-1.9</v>
      </c>
      <c r="E379" s="95">
        <f>IF(ESI_Monthly!GT379&lt;&gt;"",ESI_Monthly!GT379,"")</f>
        <v>0.3</v>
      </c>
      <c r="F379" s="95">
        <f>IF(ESI_Monthly!GU379&lt;&gt;"",ESI_Monthly!GU379,"")</f>
        <v>-0.5</v>
      </c>
      <c r="G379" s="95">
        <f>IF(ESI_Monthly!GV379&lt;&gt;"",ESI_Monthly!GV379,"")</f>
        <v>106.9</v>
      </c>
    </row>
    <row r="380" spans="1:7" ht="12" customHeight="1">
      <c r="A380" s="33">
        <f>IF(ESI_Monthly!$A380&lt;&gt;"",ESI_Monthly!$A380," ")</f>
        <v>42582</v>
      </c>
      <c r="B380" s="95">
        <f>IF(ESI_Monthly!GQ380&lt;&gt;"",ESI_Monthly!GQ380,"")</f>
        <v>-2.4</v>
      </c>
      <c r="C380" s="95">
        <f>IF(ESI_Monthly!GR380&lt;&gt;"",ESI_Monthly!GR380,"")</f>
        <v>-1.6</v>
      </c>
      <c r="D380" s="95">
        <f>IF(ESI_Monthly!GS380&lt;&gt;"",ESI_Monthly!GS380,"")</f>
        <v>-10.1</v>
      </c>
      <c r="E380" s="95">
        <f>IF(ESI_Monthly!GT380&lt;&gt;"",ESI_Monthly!GT380,"")</f>
        <v>-3.8</v>
      </c>
      <c r="F380" s="95">
        <f>IF(ESI_Monthly!GU380&lt;&gt;"",ESI_Monthly!GU380,"")</f>
        <v>-3</v>
      </c>
      <c r="G380" s="95">
        <f>IF(ESI_Monthly!GV380&lt;&gt;"",ESI_Monthly!GV380,"")</f>
        <v>101.9</v>
      </c>
    </row>
    <row r="381" spans="1:7" ht="12" customHeight="1">
      <c r="A381" s="33">
        <f>IF(ESI_Monthly!$A381&lt;&gt;"",ESI_Monthly!$A381," ")</f>
        <v>42613</v>
      </c>
      <c r="B381" s="95">
        <f>IF(ESI_Monthly!GQ381&lt;&gt;"",ESI_Monthly!GQ381,"")</f>
        <v>-2.2000000000000002</v>
      </c>
      <c r="C381" s="95">
        <f>IF(ESI_Monthly!GR381&lt;&gt;"",ESI_Monthly!GR381,"")</f>
        <v>0.9</v>
      </c>
      <c r="D381" s="95">
        <f>IF(ESI_Monthly!GS381&lt;&gt;"",ESI_Monthly!GS381,"")</f>
        <v>-8.1999999999999993</v>
      </c>
      <c r="E381" s="95">
        <f>IF(ESI_Monthly!GT381&lt;&gt;"",ESI_Monthly!GT381,"")</f>
        <v>-1.7</v>
      </c>
      <c r="F381" s="95">
        <f>IF(ESI_Monthly!GU381&lt;&gt;"",ESI_Monthly!GU381,"")</f>
        <v>-19.3</v>
      </c>
      <c r="G381" s="95">
        <f>IF(ESI_Monthly!GV381&lt;&gt;"",ESI_Monthly!GV381,"")</f>
        <v>103.2</v>
      </c>
    </row>
    <row r="382" spans="1:7" ht="12" customHeight="1">
      <c r="A382" s="33">
        <f>IF(ESI_Monthly!$A382&lt;&gt;"",ESI_Monthly!$A382," ")</f>
        <v>42643</v>
      </c>
      <c r="B382" s="95">
        <f>IF(ESI_Monthly!GQ382&lt;&gt;"",ESI_Monthly!GQ382,"")</f>
        <v>-2.2000000000000002</v>
      </c>
      <c r="C382" s="95">
        <f>IF(ESI_Monthly!GR382&lt;&gt;"",ESI_Monthly!GR382,"")</f>
        <v>4</v>
      </c>
      <c r="D382" s="95">
        <f>IF(ESI_Monthly!GS382&lt;&gt;"",ESI_Monthly!GS382,"")</f>
        <v>-3.2</v>
      </c>
      <c r="E382" s="95">
        <f>IF(ESI_Monthly!GT382&lt;&gt;"",ESI_Monthly!GT382,"")</f>
        <v>3.1</v>
      </c>
      <c r="F382" s="95">
        <f>IF(ESI_Monthly!GU382&lt;&gt;"",ESI_Monthly!GU382,"")</f>
        <v>-0.1</v>
      </c>
      <c r="G382" s="95">
        <f>IF(ESI_Monthly!GV382&lt;&gt;"",ESI_Monthly!GV382,"")</f>
        <v>104.5</v>
      </c>
    </row>
    <row r="383" spans="1:7" ht="12" customHeight="1">
      <c r="A383" s="33">
        <f>IF(ESI_Monthly!$A383&lt;&gt;"",ESI_Monthly!$A383," ")</f>
        <v>42674</v>
      </c>
      <c r="B383" s="95">
        <f>IF(ESI_Monthly!GQ383&lt;&gt;"",ESI_Monthly!GQ383,"")</f>
        <v>-0.4</v>
      </c>
      <c r="C383" s="95">
        <f>IF(ESI_Monthly!GR383&lt;&gt;"",ESI_Monthly!GR383,"")</f>
        <v>2.2999999999999998</v>
      </c>
      <c r="D383" s="95">
        <f>IF(ESI_Monthly!GS383&lt;&gt;"",ESI_Monthly!GS383,"")</f>
        <v>-3.5</v>
      </c>
      <c r="E383" s="95">
        <f>IF(ESI_Monthly!GT383&lt;&gt;"",ESI_Monthly!GT383,"")</f>
        <v>2.2000000000000002</v>
      </c>
      <c r="F383" s="95">
        <f>IF(ESI_Monthly!GU383&lt;&gt;"",ESI_Monthly!GU383,"")</f>
        <v>-5.6</v>
      </c>
      <c r="G383" s="95">
        <f>IF(ESI_Monthly!GV383&lt;&gt;"",ESI_Monthly!GV383,"")</f>
        <v>105.4</v>
      </c>
    </row>
    <row r="384" spans="1:7" ht="12" customHeight="1">
      <c r="A384" s="33">
        <f>IF(ESI_Monthly!$A384&lt;&gt;"",ESI_Monthly!$A384," ")</f>
        <v>42704</v>
      </c>
      <c r="B384" s="95">
        <f>IF(ESI_Monthly!GQ384&lt;&gt;"",ESI_Monthly!GQ384,"")</f>
        <v>5.2</v>
      </c>
      <c r="C384" s="95">
        <f>IF(ESI_Monthly!GR384&lt;&gt;"",ESI_Monthly!GR384,"")</f>
        <v>-1</v>
      </c>
      <c r="D384" s="95">
        <f>IF(ESI_Monthly!GS384&lt;&gt;"",ESI_Monthly!GS384,"")</f>
        <v>-6.1</v>
      </c>
      <c r="E384" s="95">
        <f>IF(ESI_Monthly!GT384&lt;&gt;"",ESI_Monthly!GT384,"")</f>
        <v>16.2</v>
      </c>
      <c r="F384" s="95">
        <f>IF(ESI_Monthly!GU384&lt;&gt;"",ESI_Monthly!GU384,"")</f>
        <v>-6.4</v>
      </c>
      <c r="G384" s="95">
        <f>IF(ESI_Monthly!GV384&lt;&gt;"",ESI_Monthly!GV384,"")</f>
        <v>106.9</v>
      </c>
    </row>
    <row r="385" spans="1:7" ht="12" customHeight="1">
      <c r="A385" s="33">
        <f>IF(ESI_Monthly!$A385&lt;&gt;"",ESI_Monthly!$A385," ")</f>
        <v>42735</v>
      </c>
      <c r="B385" s="95">
        <f>IF(ESI_Monthly!GQ385&lt;&gt;"",ESI_Monthly!GQ385,"")</f>
        <v>3.7</v>
      </c>
      <c r="C385" s="95">
        <f>IF(ESI_Monthly!GR385&lt;&gt;"",ESI_Monthly!GR385,"")</f>
        <v>11</v>
      </c>
      <c r="D385" s="95">
        <f>IF(ESI_Monthly!GS385&lt;&gt;"",ESI_Monthly!GS385,"")</f>
        <v>-5.0999999999999996</v>
      </c>
      <c r="E385" s="95">
        <f>IF(ESI_Monthly!GT385&lt;&gt;"",ESI_Monthly!GT385,"")</f>
        <v>7.2</v>
      </c>
      <c r="F385" s="95">
        <f>IF(ESI_Monthly!GU385&lt;&gt;"",ESI_Monthly!GU385,"")</f>
        <v>-9.5</v>
      </c>
      <c r="G385" s="95">
        <f>IF(ESI_Monthly!GV385&lt;&gt;"",ESI_Monthly!GV385,"")</f>
        <v>108.4</v>
      </c>
    </row>
    <row r="386" spans="1:7" ht="12" customHeight="1">
      <c r="A386" s="33">
        <f>IF(ESI_Monthly!$A386&lt;&gt;"",ESI_Monthly!$A386," ")</f>
        <v>42766</v>
      </c>
      <c r="B386" s="95">
        <f>IF(ESI_Monthly!GQ386&lt;&gt;"",ESI_Monthly!GQ386,"")</f>
        <v>6.7</v>
      </c>
      <c r="C386" s="95">
        <f>IF(ESI_Monthly!GR386&lt;&gt;"",ESI_Monthly!GR386,"")</f>
        <v>-1.3</v>
      </c>
      <c r="D386" s="95">
        <f>IF(ESI_Monthly!GS386&lt;&gt;"",ESI_Monthly!GS386,"")</f>
        <v>-5.7</v>
      </c>
      <c r="E386" s="95">
        <f>IF(ESI_Monthly!GT386&lt;&gt;"",ESI_Monthly!GT386,"")</f>
        <v>1.6</v>
      </c>
      <c r="F386" s="95">
        <f>IF(ESI_Monthly!GU386&lt;&gt;"",ESI_Monthly!GU386,"")</f>
        <v>-8.9</v>
      </c>
      <c r="G386" s="95">
        <f>IF(ESI_Monthly!GV386&lt;&gt;"",ESI_Monthly!GV386,"")</f>
        <v>106.4</v>
      </c>
    </row>
    <row r="387" spans="1:7" ht="12" customHeight="1">
      <c r="A387" s="33">
        <f>IF(ESI_Monthly!$A387&lt;&gt;"",ESI_Monthly!$A387," ")</f>
        <v>42794</v>
      </c>
      <c r="B387" s="95">
        <f>IF(ESI_Monthly!GQ387&lt;&gt;"",ESI_Monthly!GQ387,"")</f>
        <v>9.1999999999999993</v>
      </c>
      <c r="C387" s="95">
        <f>IF(ESI_Monthly!GR387&lt;&gt;"",ESI_Monthly!GR387,"")</f>
        <v>3</v>
      </c>
      <c r="D387" s="95">
        <f>IF(ESI_Monthly!GS387&lt;&gt;"",ESI_Monthly!GS387,"")</f>
        <v>-6.6</v>
      </c>
      <c r="E387" s="95">
        <f>IF(ESI_Monthly!GT387&lt;&gt;"",ESI_Monthly!GT387,"")</f>
        <v>4.8</v>
      </c>
      <c r="F387" s="95">
        <f>IF(ESI_Monthly!GU387&lt;&gt;"",ESI_Monthly!GU387,"")</f>
        <v>-8.1</v>
      </c>
      <c r="G387" s="95">
        <f>IF(ESI_Monthly!GV387&lt;&gt;"",ESI_Monthly!GV387,"")</f>
        <v>108.3</v>
      </c>
    </row>
    <row r="388" spans="1:7" ht="12" customHeight="1">
      <c r="A388" s="33">
        <f>IF(ESI_Monthly!$A388&lt;&gt;"",ESI_Monthly!$A388," ")</f>
        <v>42825</v>
      </c>
      <c r="B388" s="95">
        <f>IF(ESI_Monthly!GQ388&lt;&gt;"",ESI_Monthly!GQ388,"")</f>
        <v>8.9</v>
      </c>
      <c r="C388" s="95">
        <f>IF(ESI_Monthly!GR388&lt;&gt;"",ESI_Monthly!GR388,"")</f>
        <v>4.5</v>
      </c>
      <c r="D388" s="95">
        <f>IF(ESI_Monthly!GS388&lt;&gt;"",ESI_Monthly!GS388,"")</f>
        <v>-6.3</v>
      </c>
      <c r="E388" s="95">
        <f>IF(ESI_Monthly!GT388&lt;&gt;"",ESI_Monthly!GT388,"")</f>
        <v>11.5</v>
      </c>
      <c r="F388" s="95">
        <f>IF(ESI_Monthly!GU388&lt;&gt;"",ESI_Monthly!GU388,"")</f>
        <v>6</v>
      </c>
      <c r="G388" s="95">
        <f>IF(ESI_Monthly!GV388&lt;&gt;"",ESI_Monthly!GV388,"")</f>
        <v>109.1</v>
      </c>
    </row>
    <row r="389" spans="1:7" ht="12" customHeight="1">
      <c r="A389" s="33">
        <f>IF(ESI_Monthly!$A389&lt;&gt;"",ESI_Monthly!$A389," ")</f>
        <v>42855</v>
      </c>
      <c r="B389" s="95">
        <f>IF(ESI_Monthly!GQ389&lt;&gt;"",ESI_Monthly!GQ389,"")</f>
        <v>5.6</v>
      </c>
      <c r="C389" s="95">
        <f>IF(ESI_Monthly!GR389&lt;&gt;"",ESI_Monthly!GR389,"")</f>
        <v>8.5</v>
      </c>
      <c r="D389" s="95">
        <f>IF(ESI_Monthly!GS389&lt;&gt;"",ESI_Monthly!GS389,"")</f>
        <v>-6.3</v>
      </c>
      <c r="E389" s="95">
        <f>IF(ESI_Monthly!GT389&lt;&gt;"",ESI_Monthly!GT389,"")</f>
        <v>9</v>
      </c>
      <c r="F389" s="95">
        <f>IF(ESI_Monthly!GU389&lt;&gt;"",ESI_Monthly!GU389,"")</f>
        <v>0.6</v>
      </c>
      <c r="G389" s="95">
        <f>IF(ESI_Monthly!GV389&lt;&gt;"",ESI_Monthly!GV389,"")</f>
        <v>109.4</v>
      </c>
    </row>
    <row r="390" spans="1:7" ht="12" customHeight="1">
      <c r="A390" s="33">
        <f>IF(ESI_Monthly!$A390&lt;&gt;"",ESI_Monthly!$A390," ")</f>
        <v>42886</v>
      </c>
      <c r="B390" s="95">
        <f>IF(ESI_Monthly!GQ390&lt;&gt;"",ESI_Monthly!GQ390,"")</f>
        <v>9.8000000000000007</v>
      </c>
      <c r="C390" s="95">
        <f>IF(ESI_Monthly!GR390&lt;&gt;"",ESI_Monthly!GR390,"")</f>
        <v>0</v>
      </c>
      <c r="D390" s="95">
        <f>IF(ESI_Monthly!GS390&lt;&gt;"",ESI_Monthly!GS390,"")</f>
        <v>-5.9</v>
      </c>
      <c r="E390" s="95">
        <f>IF(ESI_Monthly!GT390&lt;&gt;"",ESI_Monthly!GT390,"")</f>
        <v>3.9</v>
      </c>
      <c r="F390" s="95">
        <f>IF(ESI_Monthly!GU390&lt;&gt;"",ESI_Monthly!GU390,"")</f>
        <v>-11.9</v>
      </c>
      <c r="G390" s="95">
        <f>IF(ESI_Monthly!GV390&lt;&gt;"",ESI_Monthly!GV390,"")</f>
        <v>108</v>
      </c>
    </row>
    <row r="391" spans="1:7" ht="12" customHeight="1">
      <c r="A391" s="33">
        <f>IF(ESI_Monthly!$A391&lt;&gt;"",ESI_Monthly!$A391," ")</f>
        <v>42916</v>
      </c>
      <c r="B391" s="95">
        <f>IF(ESI_Monthly!GQ391&lt;&gt;"",ESI_Monthly!GQ391,"")</f>
        <v>12.9</v>
      </c>
      <c r="C391" s="95">
        <f>IF(ESI_Monthly!GR391&lt;&gt;"",ESI_Monthly!GR391,"")</f>
        <v>-2.2999999999999998</v>
      </c>
      <c r="D391" s="95">
        <f>IF(ESI_Monthly!GS391&lt;&gt;"",ESI_Monthly!GS391,"")</f>
        <v>-8.6</v>
      </c>
      <c r="E391" s="95">
        <f>IF(ESI_Monthly!GT391&lt;&gt;"",ESI_Monthly!GT391,"")</f>
        <v>-4.9000000000000004</v>
      </c>
      <c r="F391" s="95">
        <f>IF(ESI_Monthly!GU391&lt;&gt;"",ESI_Monthly!GU391,"")</f>
        <v>-2.2000000000000002</v>
      </c>
      <c r="G391" s="95">
        <f>IF(ESI_Monthly!GV391&lt;&gt;"",ESI_Monthly!GV391,"")</f>
        <v>108.3</v>
      </c>
    </row>
    <row r="392" spans="1:7" ht="12" customHeight="1">
      <c r="A392" s="33">
        <f>IF(ESI_Monthly!$A392&lt;&gt;"",ESI_Monthly!$A392," ")</f>
        <v>42947</v>
      </c>
      <c r="B392" s="95">
        <f>IF(ESI_Monthly!GQ392&lt;&gt;"",ESI_Monthly!GQ392,"")</f>
        <v>16.2</v>
      </c>
      <c r="C392" s="95">
        <f>IF(ESI_Monthly!GR392&lt;&gt;"",ESI_Monthly!GR392,"")</f>
        <v>3.8</v>
      </c>
      <c r="D392" s="95">
        <f>IF(ESI_Monthly!GS392&lt;&gt;"",ESI_Monthly!GS392,"")</f>
        <v>-7.1</v>
      </c>
      <c r="E392" s="95">
        <f>IF(ESI_Monthly!GT392&lt;&gt;"",ESI_Monthly!GT392,"")</f>
        <v>9.8000000000000007</v>
      </c>
      <c r="F392" s="95">
        <f>IF(ESI_Monthly!GU392&lt;&gt;"",ESI_Monthly!GU392,"")</f>
        <v>-11.6</v>
      </c>
      <c r="G392" s="95">
        <f>IF(ESI_Monthly!GV392&lt;&gt;"",ESI_Monthly!GV392,"")</f>
        <v>112.7</v>
      </c>
    </row>
    <row r="393" spans="1:7" ht="12" customHeight="1">
      <c r="A393" s="33">
        <f>IF(ESI_Monthly!$A393&lt;&gt;"",ESI_Monthly!$A393," ")</f>
        <v>42978</v>
      </c>
      <c r="B393" s="95">
        <f>IF(ESI_Monthly!GQ393&lt;&gt;"",ESI_Monthly!GQ393,"")</f>
        <v>12.3</v>
      </c>
      <c r="C393" s="95">
        <f>IF(ESI_Monthly!GR393&lt;&gt;"",ESI_Monthly!GR393,"")</f>
        <v>4.0999999999999996</v>
      </c>
      <c r="D393" s="95">
        <f>IF(ESI_Monthly!GS393&lt;&gt;"",ESI_Monthly!GS393,"")</f>
        <v>-8.1</v>
      </c>
      <c r="E393" s="95">
        <f>IF(ESI_Monthly!GT393&lt;&gt;"",ESI_Monthly!GT393,"")</f>
        <v>-4.2</v>
      </c>
      <c r="F393" s="95">
        <f>IF(ESI_Monthly!GU393&lt;&gt;"",ESI_Monthly!GU393,"")</f>
        <v>-16</v>
      </c>
      <c r="G393" s="95">
        <f>IF(ESI_Monthly!GV393&lt;&gt;"",ESI_Monthly!GV393,"")</f>
        <v>108.8</v>
      </c>
    </row>
    <row r="394" spans="1:7" ht="12" customHeight="1">
      <c r="A394" s="33">
        <f>IF(ESI_Monthly!$A394&lt;&gt;"",ESI_Monthly!$A394," ")</f>
        <v>43008</v>
      </c>
      <c r="B394" s="95">
        <f>IF(ESI_Monthly!GQ394&lt;&gt;"",ESI_Monthly!GQ394,"")</f>
        <v>10.3</v>
      </c>
      <c r="C394" s="95">
        <f>IF(ESI_Monthly!GR394&lt;&gt;"",ESI_Monthly!GR394,"")</f>
        <v>0.5</v>
      </c>
      <c r="D394" s="95">
        <f>IF(ESI_Monthly!GS394&lt;&gt;"",ESI_Monthly!GS394,"")</f>
        <v>-8.3000000000000007</v>
      </c>
      <c r="E394" s="95">
        <f>IF(ESI_Monthly!GT394&lt;&gt;"",ESI_Monthly!GT394,"")</f>
        <v>4</v>
      </c>
      <c r="F394" s="95">
        <f>IF(ESI_Monthly!GU394&lt;&gt;"",ESI_Monthly!GU394,"")</f>
        <v>-6.5</v>
      </c>
      <c r="G394" s="95">
        <f>IF(ESI_Monthly!GV394&lt;&gt;"",ESI_Monthly!GV394,"")</f>
        <v>108</v>
      </c>
    </row>
    <row r="395" spans="1:7" ht="12" customHeight="1">
      <c r="A395" s="33">
        <f>IF(ESI_Monthly!$A395&lt;&gt;"",ESI_Monthly!$A395," ")</f>
        <v>43039</v>
      </c>
      <c r="B395" s="95">
        <f>IF(ESI_Monthly!GQ395&lt;&gt;"",ESI_Monthly!GQ395,"")</f>
        <v>10.5</v>
      </c>
      <c r="C395" s="95">
        <f>IF(ESI_Monthly!GR395&lt;&gt;"",ESI_Monthly!GR395,"")</f>
        <v>4.8</v>
      </c>
      <c r="D395" s="95">
        <f>IF(ESI_Monthly!GS395&lt;&gt;"",ESI_Monthly!GS395,"")</f>
        <v>-7.4</v>
      </c>
      <c r="E395" s="95">
        <f>IF(ESI_Monthly!GT395&lt;&gt;"",ESI_Monthly!GT395,"")</f>
        <v>-5</v>
      </c>
      <c r="F395" s="95">
        <f>IF(ESI_Monthly!GU395&lt;&gt;"",ESI_Monthly!GU395,"")</f>
        <v>10.7</v>
      </c>
      <c r="G395" s="95">
        <f>IF(ESI_Monthly!GV395&lt;&gt;"",ESI_Monthly!GV395,"")</f>
        <v>109.6</v>
      </c>
    </row>
    <row r="396" spans="1:7" ht="12" customHeight="1">
      <c r="A396" s="33">
        <f>IF(ESI_Monthly!$A396&lt;&gt;"",ESI_Monthly!$A396," ")</f>
        <v>43069</v>
      </c>
      <c r="B396" s="95">
        <f>IF(ESI_Monthly!GQ396&lt;&gt;"",ESI_Monthly!GQ396,"")</f>
        <v>11.5</v>
      </c>
      <c r="C396" s="95">
        <f>IF(ESI_Monthly!GR396&lt;&gt;"",ESI_Monthly!GR396,"")</f>
        <v>-6</v>
      </c>
      <c r="D396" s="95">
        <f>IF(ESI_Monthly!GS396&lt;&gt;"",ESI_Monthly!GS396,"")</f>
        <v>-7.7</v>
      </c>
      <c r="E396" s="95">
        <f>IF(ESI_Monthly!GT396&lt;&gt;"",ESI_Monthly!GT396,"")</f>
        <v>9.8000000000000007</v>
      </c>
      <c r="F396" s="95">
        <f>IF(ESI_Monthly!GU396&lt;&gt;"",ESI_Monthly!GU396,"")</f>
        <v>-1.9</v>
      </c>
      <c r="G396" s="95">
        <f>IF(ESI_Monthly!GV396&lt;&gt;"",ESI_Monthly!GV396,"")</f>
        <v>107.8</v>
      </c>
    </row>
    <row r="397" spans="1:7" ht="12" customHeight="1">
      <c r="A397" s="33">
        <f>IF(ESI_Monthly!$A397&lt;&gt;"",ESI_Monthly!$A397," ")</f>
        <v>43100</v>
      </c>
      <c r="B397" s="95">
        <f>IF(ESI_Monthly!GQ397&lt;&gt;"",ESI_Monthly!GQ397,"")</f>
        <v>13.2</v>
      </c>
      <c r="C397" s="95">
        <f>IF(ESI_Monthly!GR397&lt;&gt;"",ESI_Monthly!GR397,"")</f>
        <v>5.7</v>
      </c>
      <c r="D397" s="95">
        <f>IF(ESI_Monthly!GS397&lt;&gt;"",ESI_Monthly!GS397,"")</f>
        <v>-7.9</v>
      </c>
      <c r="E397" s="95">
        <f>IF(ESI_Monthly!GT397&lt;&gt;"",ESI_Monthly!GT397,"")</f>
        <v>0.6</v>
      </c>
      <c r="F397" s="95">
        <f>IF(ESI_Monthly!GU397&lt;&gt;"",ESI_Monthly!GU397,"")</f>
        <v>-1</v>
      </c>
      <c r="G397" s="95">
        <f>IF(ESI_Monthly!GV397&lt;&gt;"",ESI_Monthly!GV397,"")</f>
        <v>111.6</v>
      </c>
    </row>
    <row r="398" spans="1:7" ht="12" customHeight="1">
      <c r="A398" s="33">
        <f>IF(ESI_Monthly!$A398&lt;&gt;"",ESI_Monthly!$A398," ")</f>
        <v>43131</v>
      </c>
      <c r="B398" s="95">
        <f>IF(ESI_Monthly!GQ398&lt;&gt;"",ESI_Monthly!GQ398,"")</f>
        <v>13</v>
      </c>
      <c r="C398" s="95">
        <f>IF(ESI_Monthly!GR398&lt;&gt;"",ESI_Monthly!GR398,"")</f>
        <v>7.1</v>
      </c>
      <c r="D398" s="95">
        <f>IF(ESI_Monthly!GS398&lt;&gt;"",ESI_Monthly!GS398,"")</f>
        <v>-7.6</v>
      </c>
      <c r="E398" s="95">
        <f>IF(ESI_Monthly!GT398&lt;&gt;"",ESI_Monthly!GT398,"")</f>
        <v>-7.5</v>
      </c>
      <c r="F398" s="95">
        <f>IF(ESI_Monthly!GU398&lt;&gt;"",ESI_Monthly!GU398,"")</f>
        <v>-11.1</v>
      </c>
      <c r="G398" s="95">
        <f>IF(ESI_Monthly!GV398&lt;&gt;"",ESI_Monthly!GV398,"")</f>
        <v>110.5</v>
      </c>
    </row>
    <row r="399" spans="1:7" ht="12" customHeight="1">
      <c r="A399" s="33">
        <f>IF(ESI_Monthly!$A399&lt;&gt;"",ESI_Monthly!$A399," ")</f>
        <v>43159</v>
      </c>
      <c r="B399" s="95">
        <f>IF(ESI_Monthly!GQ399&lt;&gt;"",ESI_Monthly!GQ399,"")</f>
        <v>6.4</v>
      </c>
      <c r="C399" s="95">
        <f>IF(ESI_Monthly!GR399&lt;&gt;"",ESI_Monthly!GR399,"")</f>
        <v>10.9</v>
      </c>
      <c r="D399" s="95">
        <f>IF(ESI_Monthly!GS399&lt;&gt;"",ESI_Monthly!GS399,"")</f>
        <v>-6.9</v>
      </c>
      <c r="E399" s="95">
        <f>IF(ESI_Monthly!GT399&lt;&gt;"",ESI_Monthly!GT399,"")</f>
        <v>2.8</v>
      </c>
      <c r="F399" s="95">
        <f>IF(ESI_Monthly!GU399&lt;&gt;"",ESI_Monthly!GU399,"")</f>
        <v>-4.7</v>
      </c>
      <c r="G399" s="95">
        <f>IF(ESI_Monthly!GV399&lt;&gt;"",ESI_Monthly!GV399,"")</f>
        <v>109.1</v>
      </c>
    </row>
    <row r="400" spans="1:7" ht="12" customHeight="1">
      <c r="A400" s="33">
        <f>IF(ESI_Monthly!$A400&lt;&gt;"",ESI_Monthly!$A400," ")</f>
        <v>43190</v>
      </c>
      <c r="B400" s="95">
        <f>IF(ESI_Monthly!GQ400&lt;&gt;"",ESI_Monthly!GQ400,"")</f>
        <v>0.1</v>
      </c>
      <c r="C400" s="95">
        <f>IF(ESI_Monthly!GR400&lt;&gt;"",ESI_Monthly!GR400,"")</f>
        <v>5.2</v>
      </c>
      <c r="D400" s="95">
        <f>IF(ESI_Monthly!GS400&lt;&gt;"",ESI_Monthly!GS400,"")</f>
        <v>-5.9</v>
      </c>
      <c r="E400" s="95">
        <f>IF(ESI_Monthly!GT400&lt;&gt;"",ESI_Monthly!GT400,"")</f>
        <v>4.9000000000000004</v>
      </c>
      <c r="F400" s="95">
        <f>IF(ESI_Monthly!GU400&lt;&gt;"",ESI_Monthly!GU400,"")</f>
        <v>-5.0999999999999996</v>
      </c>
      <c r="G400" s="95">
        <f>IF(ESI_Monthly!GV400&lt;&gt;"",ESI_Monthly!GV400,"")</f>
        <v>104.8</v>
      </c>
    </row>
    <row r="401" spans="1:7" ht="12" customHeight="1">
      <c r="A401" s="33">
        <f>IF(ESI_Monthly!$A401&lt;&gt;"",ESI_Monthly!$A401," ")</f>
        <v>43220</v>
      </c>
      <c r="B401" s="95">
        <f>IF(ESI_Monthly!GQ401&lt;&gt;"",ESI_Monthly!GQ401,"")</f>
        <v>5.0999999999999996</v>
      </c>
      <c r="C401" s="95">
        <f>IF(ESI_Monthly!GR401&lt;&gt;"",ESI_Monthly!GR401,"")</f>
        <v>1.9</v>
      </c>
      <c r="D401" s="95">
        <f>IF(ESI_Monthly!GS401&lt;&gt;"",ESI_Monthly!GS401,"")</f>
        <v>-7.5</v>
      </c>
      <c r="E401" s="95">
        <f>IF(ESI_Monthly!GT401&lt;&gt;"",ESI_Monthly!GT401,"")</f>
        <v>-4</v>
      </c>
      <c r="F401" s="95">
        <f>IF(ESI_Monthly!GU401&lt;&gt;"",ESI_Monthly!GU401,"")</f>
        <v>0.5</v>
      </c>
      <c r="G401" s="95">
        <f>IF(ESI_Monthly!GV401&lt;&gt;"",ESI_Monthly!GV401,"")</f>
        <v>105.2</v>
      </c>
    </row>
    <row r="402" spans="1:7" ht="12" customHeight="1">
      <c r="A402" s="33">
        <f>IF(ESI_Monthly!$A402&lt;&gt;"",ESI_Monthly!$A402," ")</f>
        <v>43251</v>
      </c>
      <c r="B402" s="95">
        <f>IF(ESI_Monthly!GQ402&lt;&gt;"",ESI_Monthly!GQ402,"")</f>
        <v>3.6</v>
      </c>
      <c r="C402" s="95">
        <f>IF(ESI_Monthly!GR402&lt;&gt;"",ESI_Monthly!GR402,"")</f>
        <v>7.5</v>
      </c>
      <c r="D402" s="95">
        <f>IF(ESI_Monthly!GS402&lt;&gt;"",ESI_Monthly!GS402,"")</f>
        <v>-4.8</v>
      </c>
      <c r="E402" s="95">
        <f>IF(ESI_Monthly!GT402&lt;&gt;"",ESI_Monthly!GT402,"")</f>
        <v>0.2</v>
      </c>
      <c r="F402" s="95">
        <f>IF(ESI_Monthly!GU402&lt;&gt;"",ESI_Monthly!GU402,"")</f>
        <v>-2</v>
      </c>
      <c r="G402" s="95">
        <f>IF(ESI_Monthly!GV402&lt;&gt;"",ESI_Monthly!GV402,"")</f>
        <v>107.3</v>
      </c>
    </row>
    <row r="403" spans="1:7" ht="12" customHeight="1">
      <c r="A403" s="33">
        <f>IF(ESI_Monthly!$A403&lt;&gt;"",ESI_Monthly!$A403," ")</f>
        <v>43281</v>
      </c>
      <c r="B403" s="95">
        <f>IF(ESI_Monthly!GQ403&lt;&gt;"",ESI_Monthly!GQ403,"")</f>
        <v>5.9</v>
      </c>
      <c r="C403" s="95">
        <f>IF(ESI_Monthly!GR403&lt;&gt;"",ESI_Monthly!GR403,"")</f>
        <v>0.9</v>
      </c>
      <c r="D403" s="95">
        <f>IF(ESI_Monthly!GS403&lt;&gt;"",ESI_Monthly!GS403,"")</f>
        <v>-7</v>
      </c>
      <c r="E403" s="95">
        <f>IF(ESI_Monthly!GT403&lt;&gt;"",ESI_Monthly!GT403,"")</f>
        <v>7.6</v>
      </c>
      <c r="F403" s="95">
        <f>IF(ESI_Monthly!GU403&lt;&gt;"",ESI_Monthly!GU403,"")</f>
        <v>0.5</v>
      </c>
      <c r="G403" s="95">
        <f>IF(ESI_Monthly!GV403&lt;&gt;"",ESI_Monthly!GV403,"")</f>
        <v>106.9</v>
      </c>
    </row>
    <row r="404" spans="1:7" ht="12" customHeight="1">
      <c r="A404" s="33">
        <f>IF(ESI_Monthly!$A404&lt;&gt;"",ESI_Monthly!$A404," ")</f>
        <v>43312</v>
      </c>
      <c r="B404" s="95">
        <f>IF(ESI_Monthly!GQ404&lt;&gt;"",ESI_Monthly!GQ404,"")</f>
        <v>7</v>
      </c>
      <c r="C404" s="95">
        <f>IF(ESI_Monthly!GR404&lt;&gt;"",ESI_Monthly!GR404,"")</f>
        <v>2.1</v>
      </c>
      <c r="D404" s="95">
        <f>IF(ESI_Monthly!GS404&lt;&gt;"",ESI_Monthly!GS404,"")</f>
        <v>-4.4000000000000004</v>
      </c>
      <c r="E404" s="95">
        <f>IF(ESI_Monthly!GT404&lt;&gt;"",ESI_Monthly!GT404,"")</f>
        <v>4</v>
      </c>
      <c r="F404" s="95">
        <f>IF(ESI_Monthly!GU404&lt;&gt;"",ESI_Monthly!GU404,"")</f>
        <v>-1.9</v>
      </c>
      <c r="G404" s="95">
        <f>IF(ESI_Monthly!GV404&lt;&gt;"",ESI_Monthly!GV404,"")</f>
        <v>108.3</v>
      </c>
    </row>
    <row r="405" spans="1:7" ht="12" customHeight="1">
      <c r="A405" s="33">
        <f>IF(ESI_Monthly!$A405&lt;&gt;"",ESI_Monthly!$A405," ")</f>
        <v>43343</v>
      </c>
      <c r="B405" s="95">
        <f>IF(ESI_Monthly!GQ405&lt;&gt;"",ESI_Monthly!GQ405,"")</f>
        <v>7.6</v>
      </c>
      <c r="C405" s="95">
        <f>IF(ESI_Monthly!GR405&lt;&gt;"",ESI_Monthly!GR405,"")</f>
        <v>2.5</v>
      </c>
      <c r="D405" s="95">
        <f>IF(ESI_Monthly!GS405&lt;&gt;"",ESI_Monthly!GS405,"")</f>
        <v>-5.6</v>
      </c>
      <c r="E405" s="95">
        <f>IF(ESI_Monthly!GT405&lt;&gt;"",ESI_Monthly!GT405,"")</f>
        <v>14.5</v>
      </c>
      <c r="F405" s="95">
        <f>IF(ESI_Monthly!GU405&lt;&gt;"",ESI_Monthly!GU405,"")</f>
        <v>-2.4</v>
      </c>
      <c r="G405" s="95">
        <f>IF(ESI_Monthly!GV405&lt;&gt;"",ESI_Monthly!GV405,"")</f>
        <v>109.6</v>
      </c>
    </row>
    <row r="406" spans="1:7" ht="12" customHeight="1">
      <c r="A406" s="33">
        <f>IF(ESI_Monthly!$A406&lt;&gt;"",ESI_Monthly!$A406," ")</f>
        <v>43373</v>
      </c>
      <c r="B406" s="95">
        <f>IF(ESI_Monthly!GQ406&lt;&gt;"",ESI_Monthly!GQ406,"")</f>
        <v>5.4</v>
      </c>
      <c r="C406" s="95">
        <f>IF(ESI_Monthly!GR406&lt;&gt;"",ESI_Monthly!GR406,"")</f>
        <v>4.9000000000000004</v>
      </c>
      <c r="D406" s="95">
        <f>IF(ESI_Monthly!GS406&lt;&gt;"",ESI_Monthly!GS406,"")</f>
        <v>-7</v>
      </c>
      <c r="E406" s="95">
        <f>IF(ESI_Monthly!GT406&lt;&gt;"",ESI_Monthly!GT406,"")</f>
        <v>5</v>
      </c>
      <c r="F406" s="95">
        <f>IF(ESI_Monthly!GU406&lt;&gt;"",ESI_Monthly!GU406,"")</f>
        <v>-2.6</v>
      </c>
      <c r="G406" s="95">
        <f>IF(ESI_Monthly!GV406&lt;&gt;"",ESI_Monthly!GV406,"")</f>
        <v>108.3</v>
      </c>
    </row>
    <row r="407" spans="1:7" ht="12" customHeight="1">
      <c r="A407" s="33">
        <f>IF(ESI_Monthly!$A407&lt;&gt;"",ESI_Monthly!$A407," ")</f>
        <v>43404</v>
      </c>
      <c r="B407" s="95">
        <f>IF(ESI_Monthly!GQ407&lt;&gt;"",ESI_Monthly!GQ407,"")</f>
        <v>3.1</v>
      </c>
      <c r="C407" s="95">
        <f>IF(ESI_Monthly!GR407&lt;&gt;"",ESI_Monthly!GR407,"")</f>
        <v>5.6</v>
      </c>
      <c r="D407" s="95">
        <f>IF(ESI_Monthly!GS407&lt;&gt;"",ESI_Monthly!GS407,"")</f>
        <v>-7</v>
      </c>
      <c r="E407" s="95">
        <f>IF(ESI_Monthly!GT407&lt;&gt;"",ESI_Monthly!GT407,"")</f>
        <v>9.9</v>
      </c>
      <c r="F407" s="95">
        <f>IF(ESI_Monthly!GU407&lt;&gt;"",ESI_Monthly!GU407,"")</f>
        <v>0.7</v>
      </c>
      <c r="G407" s="95">
        <f>IF(ESI_Monthly!GV407&lt;&gt;"",ESI_Monthly!GV407,"")</f>
        <v>108.3</v>
      </c>
    </row>
    <row r="408" spans="1:7" ht="12" customHeight="1">
      <c r="A408" s="33">
        <f>IF(ESI_Monthly!$A408&lt;&gt;"",ESI_Monthly!$A408," ")</f>
        <v>43434</v>
      </c>
      <c r="B408" s="95">
        <f>IF(ESI_Monthly!GQ408&lt;&gt;"",ESI_Monthly!GQ408,"")</f>
        <v>4.0999999999999996</v>
      </c>
      <c r="C408" s="95">
        <f>IF(ESI_Monthly!GR408&lt;&gt;"",ESI_Monthly!GR408,"")</f>
        <v>-2.2000000000000002</v>
      </c>
      <c r="D408" s="95">
        <f>IF(ESI_Monthly!GS408&lt;&gt;"",ESI_Monthly!GS408,"")</f>
        <v>-8.1</v>
      </c>
      <c r="E408" s="95">
        <f>IF(ESI_Monthly!GT408&lt;&gt;"",ESI_Monthly!GT408,"")</f>
        <v>1.5</v>
      </c>
      <c r="F408" s="95">
        <f>IF(ESI_Monthly!GU408&lt;&gt;"",ESI_Monthly!GU408,"")</f>
        <v>5.7</v>
      </c>
      <c r="G408" s="95">
        <f>IF(ESI_Monthly!GV408&lt;&gt;"",ESI_Monthly!GV408,"")</f>
        <v>105</v>
      </c>
    </row>
    <row r="409" spans="1:7" ht="12" customHeight="1">
      <c r="A409" s="33">
        <f>IF(ESI_Monthly!$A409&lt;&gt;"",ESI_Monthly!$A409," ")</f>
        <v>43465</v>
      </c>
      <c r="B409" s="95">
        <f>IF(ESI_Monthly!GQ409&lt;&gt;"",ESI_Monthly!GQ409,"")</f>
        <v>7.7</v>
      </c>
      <c r="C409" s="95">
        <f>IF(ESI_Monthly!GR409&lt;&gt;"",ESI_Monthly!GR409,"")</f>
        <v>-8.1</v>
      </c>
      <c r="D409" s="95">
        <f>IF(ESI_Monthly!GS409&lt;&gt;"",ESI_Monthly!GS409,"")</f>
        <v>-9.1999999999999993</v>
      </c>
      <c r="E409" s="95">
        <f>IF(ESI_Monthly!GT409&lt;&gt;"",ESI_Monthly!GT409,"")</f>
        <v>-7.5</v>
      </c>
      <c r="F409" s="95">
        <f>IF(ESI_Monthly!GU409&lt;&gt;"",ESI_Monthly!GU409,"")</f>
        <v>-0.1</v>
      </c>
      <c r="G409" s="95">
        <f>IF(ESI_Monthly!GV409&lt;&gt;"",ESI_Monthly!GV409,"")</f>
        <v>105.4</v>
      </c>
    </row>
    <row r="410" spans="1:7" ht="12" customHeight="1">
      <c r="A410" s="33">
        <f>IF(ESI_Monthly!$A410&lt;&gt;"",ESI_Monthly!$A410," ")</f>
        <v>43496</v>
      </c>
      <c r="B410" s="95">
        <f>IF(ESI_Monthly!GQ410&lt;&gt;"",ESI_Monthly!GQ410,"")</f>
        <v>2.2999999999999998</v>
      </c>
      <c r="C410" s="95">
        <f>IF(ESI_Monthly!GR410&lt;&gt;"",ESI_Monthly!GR410,"")</f>
        <v>-4.9000000000000004</v>
      </c>
      <c r="D410" s="95">
        <f>IF(ESI_Monthly!GS410&lt;&gt;"",ESI_Monthly!GS410,"")</f>
        <v>-11.3</v>
      </c>
      <c r="E410" s="95">
        <f>IF(ESI_Monthly!GT410&lt;&gt;"",ESI_Monthly!GT410,"")</f>
        <v>-1.9</v>
      </c>
      <c r="F410" s="95">
        <f>IF(ESI_Monthly!GU410&lt;&gt;"",ESI_Monthly!GU410,"")</f>
        <v>-3.4</v>
      </c>
      <c r="G410" s="95">
        <f>IF(ESI_Monthly!GV410&lt;&gt;"",ESI_Monthly!GV410,"")</f>
        <v>103.7</v>
      </c>
    </row>
    <row r="411" spans="1:7" ht="12" customHeight="1">
      <c r="A411" s="33">
        <f>IF(ESI_Monthly!$A411&lt;&gt;"",ESI_Monthly!$A411," ")</f>
        <v>43524</v>
      </c>
      <c r="B411" s="95">
        <f>IF(ESI_Monthly!GQ411&lt;&gt;"",ESI_Monthly!GQ411,"")</f>
        <v>-0.2</v>
      </c>
      <c r="C411" s="95">
        <f>IF(ESI_Monthly!GR411&lt;&gt;"",ESI_Monthly!GR411,"")</f>
        <v>-16.2</v>
      </c>
      <c r="D411" s="95">
        <f>IF(ESI_Monthly!GS411&lt;&gt;"",ESI_Monthly!GS411,"")</f>
        <v>-10.8</v>
      </c>
      <c r="E411" s="95">
        <f>IF(ESI_Monthly!GT411&lt;&gt;"",ESI_Monthly!GT411,"")</f>
        <v>2.2000000000000002</v>
      </c>
      <c r="F411" s="95">
        <f>IF(ESI_Monthly!GU411&lt;&gt;"",ESI_Monthly!GU411,"")</f>
        <v>-3.1</v>
      </c>
      <c r="G411" s="95">
        <f>IF(ESI_Monthly!GV411&lt;&gt;"",ESI_Monthly!GV411,"")</f>
        <v>99.2</v>
      </c>
    </row>
    <row r="412" spans="1:7" ht="12" customHeight="1">
      <c r="A412" s="33">
        <f>IF(ESI_Monthly!$A412&lt;&gt;"",ESI_Monthly!$A412," ")</f>
        <v>43555</v>
      </c>
      <c r="B412" s="95">
        <f>IF(ESI_Monthly!GQ412&lt;&gt;"",ESI_Monthly!GQ412,"")</f>
        <v>-0.4</v>
      </c>
      <c r="C412" s="95">
        <f>IF(ESI_Monthly!GR412&lt;&gt;"",ESI_Monthly!GR412,"")</f>
        <v>-9.4</v>
      </c>
      <c r="D412" s="95">
        <f>IF(ESI_Monthly!GS412&lt;&gt;"",ESI_Monthly!GS412,"")</f>
        <v>-11.7</v>
      </c>
      <c r="E412" s="95">
        <f>IF(ESI_Monthly!GT412&lt;&gt;"",ESI_Monthly!GT412,"")</f>
        <v>0.5</v>
      </c>
      <c r="F412" s="95">
        <f>IF(ESI_Monthly!GU412&lt;&gt;"",ESI_Monthly!GU412,"")</f>
        <v>-10.8</v>
      </c>
      <c r="G412" s="95">
        <f>IF(ESI_Monthly!GV412&lt;&gt;"",ESI_Monthly!GV412,"")</f>
        <v>100.8</v>
      </c>
    </row>
    <row r="413" spans="1:7" ht="12" customHeight="1">
      <c r="A413" s="33">
        <f>IF(ESI_Monthly!$A413&lt;&gt;"",ESI_Monthly!$A413," ")</f>
        <v>43585</v>
      </c>
      <c r="B413" s="95">
        <f>IF(ESI_Monthly!GQ413&lt;&gt;"",ESI_Monthly!GQ413,"")</f>
        <v>-4.5999999999999996</v>
      </c>
      <c r="C413" s="95">
        <f>IF(ESI_Monthly!GR413&lt;&gt;"",ESI_Monthly!GR413,"")</f>
        <v>-6.9</v>
      </c>
      <c r="D413" s="95">
        <f>IF(ESI_Monthly!GS413&lt;&gt;"",ESI_Monthly!GS413,"")</f>
        <v>-11.1</v>
      </c>
      <c r="E413" s="95">
        <f>IF(ESI_Monthly!GT413&lt;&gt;"",ESI_Monthly!GT413,"")</f>
        <v>5.0999999999999996</v>
      </c>
      <c r="F413" s="95">
        <f>IF(ESI_Monthly!GU413&lt;&gt;"",ESI_Monthly!GU413,"")</f>
        <v>-13.1</v>
      </c>
      <c r="G413" s="95">
        <f>IF(ESI_Monthly!GV413&lt;&gt;"",ESI_Monthly!GV413,"")</f>
        <v>99.3</v>
      </c>
    </row>
    <row r="414" spans="1:7" ht="12" customHeight="1">
      <c r="A414" s="33">
        <f>IF(ESI_Monthly!$A414&lt;&gt;"",ESI_Monthly!$A414," ")</f>
        <v>43616</v>
      </c>
      <c r="B414" s="95">
        <f>IF(ESI_Monthly!GQ414&lt;&gt;"",ESI_Monthly!GQ414,"")</f>
        <v>-10.5</v>
      </c>
      <c r="C414" s="95">
        <f>IF(ESI_Monthly!GR414&lt;&gt;"",ESI_Monthly!GR414,"")</f>
        <v>-15.1</v>
      </c>
      <c r="D414" s="95">
        <f>IF(ESI_Monthly!GS414&lt;&gt;"",ESI_Monthly!GS414,"")</f>
        <v>-8.3000000000000007</v>
      </c>
      <c r="E414" s="95">
        <f>IF(ESI_Monthly!GT414&lt;&gt;"",ESI_Monthly!GT414,"")</f>
        <v>3</v>
      </c>
      <c r="F414" s="95">
        <f>IF(ESI_Monthly!GU414&lt;&gt;"",ESI_Monthly!GU414,"")</f>
        <v>-2.5</v>
      </c>
      <c r="G414" s="95">
        <f>IF(ESI_Monthly!GV414&lt;&gt;"",ESI_Monthly!GV414,"")</f>
        <v>94.5</v>
      </c>
    </row>
    <row r="415" spans="1:7" ht="12" customHeight="1">
      <c r="A415" s="33">
        <f>IF(ESI_Monthly!$A415&lt;&gt;"",ESI_Monthly!$A415," ")</f>
        <v>43646</v>
      </c>
      <c r="B415" s="95">
        <f>IF(ESI_Monthly!GQ415&lt;&gt;"",ESI_Monthly!GQ415,"")</f>
        <v>-10.8</v>
      </c>
      <c r="C415" s="95">
        <f>IF(ESI_Monthly!GR415&lt;&gt;"",ESI_Monthly!GR415,"")</f>
        <v>-12.7</v>
      </c>
      <c r="D415" s="95">
        <f>IF(ESI_Monthly!GS415&lt;&gt;"",ESI_Monthly!GS415,"")</f>
        <v>-10.5</v>
      </c>
      <c r="E415" s="95">
        <f>IF(ESI_Monthly!GT415&lt;&gt;"",ESI_Monthly!GT415,"")</f>
        <v>-7.5</v>
      </c>
      <c r="F415" s="95">
        <f>IF(ESI_Monthly!GU415&lt;&gt;"",ESI_Monthly!GU415,"")</f>
        <v>-14.5</v>
      </c>
      <c r="G415" s="95">
        <f>IF(ESI_Monthly!GV415&lt;&gt;"",ESI_Monthly!GV415,"")</f>
        <v>95.1</v>
      </c>
    </row>
    <row r="416" spans="1:7" ht="12" customHeight="1">
      <c r="A416" s="33" t="str">
        <f>IF(ESI_Monthly!$A416&lt;&gt;"",ESI_Monthly!$A416," ")</f>
        <v xml:space="preserve"> </v>
      </c>
      <c r="B416" s="95" t="str">
        <f>IF(ESI_Monthly!GQ416&lt;&gt;"",ESI_Monthly!GQ416,"")</f>
        <v/>
      </c>
      <c r="C416" s="95" t="str">
        <f>IF(ESI_Monthly!GR416&lt;&gt;"",ESI_Monthly!GR416,"")</f>
        <v/>
      </c>
      <c r="D416" s="95" t="str">
        <f>IF(ESI_Monthly!GS416&lt;&gt;"",ESI_Monthly!GS416,"")</f>
        <v/>
      </c>
      <c r="E416" s="95" t="str">
        <f>IF(ESI_Monthly!GT416&lt;&gt;"",ESI_Monthly!GT416,"")</f>
        <v/>
      </c>
      <c r="F416" s="95" t="str">
        <f>IF(ESI_Monthly!GU416&lt;&gt;"",ESI_Monthly!GU416,"")</f>
        <v/>
      </c>
      <c r="G416" s="95" t="str">
        <f>IF(ESI_Monthly!GV416&lt;&gt;"",ESI_Monthly!GV416,"")</f>
        <v/>
      </c>
    </row>
    <row r="417" spans="1:7" ht="12" customHeight="1">
      <c r="A417" s="33" t="str">
        <f>IF(ESI_Monthly!$A417&lt;&gt;"",ESI_Monthly!$A417," ")</f>
        <v xml:space="preserve"> </v>
      </c>
      <c r="B417" s="95" t="str">
        <f>IF(ESI_Monthly!GQ417&lt;&gt;"",ESI_Monthly!GQ417,"")</f>
        <v/>
      </c>
      <c r="C417" s="95" t="str">
        <f>IF(ESI_Monthly!GR417&lt;&gt;"",ESI_Monthly!GR417,"")</f>
        <v/>
      </c>
      <c r="D417" s="95" t="str">
        <f>IF(ESI_Monthly!GS417&lt;&gt;"",ESI_Monthly!GS417,"")</f>
        <v/>
      </c>
      <c r="E417" s="95" t="str">
        <f>IF(ESI_Monthly!GT417&lt;&gt;"",ESI_Monthly!GT417,"")</f>
        <v/>
      </c>
      <c r="F417" s="95" t="str">
        <f>IF(ESI_Monthly!GU417&lt;&gt;"",ESI_Monthly!GU417,"")</f>
        <v/>
      </c>
      <c r="G417" s="95" t="str">
        <f>IF(ESI_Monthly!GV417&lt;&gt;"",ESI_Monthly!GV417,"")</f>
        <v/>
      </c>
    </row>
    <row r="418" spans="1:7" ht="12" customHeight="1">
      <c r="A418" s="33" t="str">
        <f>IF(ESI_Monthly!$A418&lt;&gt;"",ESI_Monthly!$A418," ")</f>
        <v xml:space="preserve"> </v>
      </c>
      <c r="B418" s="95" t="str">
        <f>IF(ESI_Monthly!GQ418&lt;&gt;"",ESI_Monthly!GQ418,"")</f>
        <v/>
      </c>
      <c r="C418" s="95" t="str">
        <f>IF(ESI_Monthly!GR418&lt;&gt;"",ESI_Monthly!GR418,"")</f>
        <v/>
      </c>
      <c r="D418" s="95" t="str">
        <f>IF(ESI_Monthly!GS418&lt;&gt;"",ESI_Monthly!GS418,"")</f>
        <v/>
      </c>
      <c r="E418" s="95" t="str">
        <f>IF(ESI_Monthly!GT418&lt;&gt;"",ESI_Monthly!GT418,"")</f>
        <v/>
      </c>
      <c r="F418" s="95" t="str">
        <f>IF(ESI_Monthly!GU418&lt;&gt;"",ESI_Monthly!GU418,"")</f>
        <v/>
      </c>
      <c r="G418" s="95" t="str">
        <f>IF(ESI_Monthly!GV418&lt;&gt;"",ESI_Monthly!GV418,"")</f>
        <v/>
      </c>
    </row>
    <row r="419" spans="1:7" ht="12" customHeight="1">
      <c r="A419" s="33" t="str">
        <f>IF(ESI_Monthly!$A419&lt;&gt;"",ESI_Monthly!$A419," ")</f>
        <v xml:space="preserve"> </v>
      </c>
      <c r="B419" s="95" t="str">
        <f>IF(ESI_Monthly!GQ419&lt;&gt;"",ESI_Monthly!GQ419,"")</f>
        <v/>
      </c>
      <c r="C419" s="95" t="str">
        <f>IF(ESI_Monthly!GR419&lt;&gt;"",ESI_Monthly!GR419,"")</f>
        <v/>
      </c>
      <c r="D419" s="95" t="str">
        <f>IF(ESI_Monthly!GS419&lt;&gt;"",ESI_Monthly!GS419,"")</f>
        <v/>
      </c>
      <c r="E419" s="95" t="str">
        <f>IF(ESI_Monthly!GT419&lt;&gt;"",ESI_Monthly!GT419,"")</f>
        <v/>
      </c>
      <c r="F419" s="95" t="str">
        <f>IF(ESI_Monthly!GU419&lt;&gt;"",ESI_Monthly!GU419,"")</f>
        <v/>
      </c>
      <c r="G419" s="95" t="str">
        <f>IF(ESI_Monthly!GV419&lt;&gt;"",ESI_Monthly!GV419,"")</f>
        <v/>
      </c>
    </row>
    <row r="420" spans="1:7" ht="12" customHeight="1">
      <c r="A420" s="33" t="str">
        <f>IF(ESI_Monthly!$A420&lt;&gt;"",ESI_Monthly!$A420," ")</f>
        <v xml:space="preserve"> </v>
      </c>
      <c r="B420" s="95" t="str">
        <f>IF(ESI_Monthly!GQ420&lt;&gt;"",ESI_Monthly!GQ420,"")</f>
        <v/>
      </c>
      <c r="C420" s="95" t="str">
        <f>IF(ESI_Monthly!GR420&lt;&gt;"",ESI_Monthly!GR420,"")</f>
        <v/>
      </c>
      <c r="D420" s="95" t="str">
        <f>IF(ESI_Monthly!GS420&lt;&gt;"",ESI_Monthly!GS420,"")</f>
        <v/>
      </c>
      <c r="E420" s="95" t="str">
        <f>IF(ESI_Monthly!GT420&lt;&gt;"",ESI_Monthly!GT420,"")</f>
        <v/>
      </c>
      <c r="F420" s="95" t="str">
        <f>IF(ESI_Monthly!GU420&lt;&gt;"",ESI_Monthly!GU420,"")</f>
        <v/>
      </c>
      <c r="G420" s="95" t="str">
        <f>IF(ESI_Monthly!GV420&lt;&gt;"",ESI_Monthly!GV420,"")</f>
        <v/>
      </c>
    </row>
    <row r="421" spans="1:7" ht="12" customHeight="1">
      <c r="A421" s="33" t="str">
        <f>IF(ESI_Monthly!$A421&lt;&gt;"",ESI_Monthly!$A421," ")</f>
        <v xml:space="preserve"> </v>
      </c>
      <c r="B421" s="95" t="str">
        <f>IF(ESI_Monthly!GQ421&lt;&gt;"",ESI_Monthly!GQ421,"")</f>
        <v/>
      </c>
      <c r="C421" s="95" t="str">
        <f>IF(ESI_Monthly!GR421&lt;&gt;"",ESI_Monthly!GR421,"")</f>
        <v/>
      </c>
      <c r="D421" s="95" t="str">
        <f>IF(ESI_Monthly!GS421&lt;&gt;"",ESI_Monthly!GS421,"")</f>
        <v/>
      </c>
      <c r="E421" s="95" t="str">
        <f>IF(ESI_Monthly!GT421&lt;&gt;"",ESI_Monthly!GT421,"")</f>
        <v/>
      </c>
      <c r="F421" s="95" t="str">
        <f>IF(ESI_Monthly!GU421&lt;&gt;"",ESI_Monthly!GU421,"")</f>
        <v/>
      </c>
      <c r="G421" s="95" t="str">
        <f>IF(ESI_Monthly!GV421&lt;&gt;"",ESI_Monthly!GV421,"")</f>
        <v/>
      </c>
    </row>
    <row r="422" spans="1:7" ht="12" customHeight="1">
      <c r="A422" s="33" t="str">
        <f>IF(ESI_Monthly!$A422&lt;&gt;"",ESI_Monthly!$A422," ")</f>
        <v xml:space="preserve"> </v>
      </c>
      <c r="B422" s="95" t="str">
        <f>IF(ESI_Monthly!GQ422&lt;&gt;"",ESI_Monthly!GQ422,"")</f>
        <v/>
      </c>
      <c r="C422" s="95" t="str">
        <f>IF(ESI_Monthly!GR422&lt;&gt;"",ESI_Monthly!GR422,"")</f>
        <v/>
      </c>
      <c r="D422" s="95" t="str">
        <f>IF(ESI_Monthly!GS422&lt;&gt;"",ESI_Monthly!GS422,"")</f>
        <v/>
      </c>
      <c r="E422" s="95" t="str">
        <f>IF(ESI_Monthly!GT422&lt;&gt;"",ESI_Monthly!GT422,"")</f>
        <v/>
      </c>
      <c r="F422" s="95" t="str">
        <f>IF(ESI_Monthly!GU422&lt;&gt;"",ESI_Monthly!GU422,"")</f>
        <v/>
      </c>
      <c r="G422" s="95" t="str">
        <f>IF(ESI_Monthly!GV422&lt;&gt;"",ESI_Monthly!GV422,"")</f>
        <v/>
      </c>
    </row>
    <row r="423" spans="1:7" ht="12" customHeight="1">
      <c r="A423" s="33" t="str">
        <f>IF(ESI_Monthly!$A423&lt;&gt;"",ESI_Monthly!$A423," ")</f>
        <v xml:space="preserve"> </v>
      </c>
      <c r="B423" s="95" t="str">
        <f>IF(ESI_Monthly!GQ423&lt;&gt;"",ESI_Monthly!GQ423,"")</f>
        <v/>
      </c>
      <c r="C423" s="95" t="str">
        <f>IF(ESI_Monthly!GR423&lt;&gt;"",ESI_Monthly!GR423,"")</f>
        <v/>
      </c>
      <c r="D423" s="95" t="str">
        <f>IF(ESI_Monthly!GS423&lt;&gt;"",ESI_Monthly!GS423,"")</f>
        <v/>
      </c>
      <c r="E423" s="95" t="str">
        <f>IF(ESI_Monthly!GT423&lt;&gt;"",ESI_Monthly!GT423,"")</f>
        <v/>
      </c>
      <c r="F423" s="95" t="str">
        <f>IF(ESI_Monthly!GU423&lt;&gt;"",ESI_Monthly!GU423,"")</f>
        <v/>
      </c>
      <c r="G423" s="95" t="str">
        <f>IF(ESI_Monthly!GV423&lt;&gt;"",ESI_Monthly!GV423,"")</f>
        <v/>
      </c>
    </row>
    <row r="424" spans="1:7" ht="12" customHeight="1">
      <c r="A424" s="33" t="str">
        <f>IF(ESI_Monthly!$A424&lt;&gt;"",ESI_Monthly!$A424," ")</f>
        <v xml:space="preserve"> </v>
      </c>
      <c r="B424" s="95" t="str">
        <f>IF(ESI_Monthly!GQ424&lt;&gt;"",ESI_Monthly!GQ424,"")</f>
        <v/>
      </c>
      <c r="C424" s="95" t="str">
        <f>IF(ESI_Monthly!GR424&lt;&gt;"",ESI_Monthly!GR424,"")</f>
        <v/>
      </c>
      <c r="D424" s="95" t="str">
        <f>IF(ESI_Monthly!GS424&lt;&gt;"",ESI_Monthly!GS424,"")</f>
        <v/>
      </c>
      <c r="E424" s="95" t="str">
        <f>IF(ESI_Monthly!GT424&lt;&gt;"",ESI_Monthly!GT424,"")</f>
        <v/>
      </c>
      <c r="F424" s="95" t="str">
        <f>IF(ESI_Monthly!GU424&lt;&gt;"",ESI_Monthly!GU424,"")</f>
        <v/>
      </c>
      <c r="G424" s="95" t="str">
        <f>IF(ESI_Monthly!GV424&lt;&gt;"",ESI_Monthly!GV424,"")</f>
        <v/>
      </c>
    </row>
    <row r="425" spans="1:7" ht="12" customHeight="1">
      <c r="A425" s="33" t="str">
        <f>IF(ESI_Monthly!$A425&lt;&gt;"",ESI_Monthly!$A425," ")</f>
        <v xml:space="preserve"> </v>
      </c>
      <c r="B425" s="95" t="str">
        <f>IF(ESI_Monthly!GQ425&lt;&gt;"",ESI_Monthly!GQ425,"")</f>
        <v/>
      </c>
      <c r="C425" s="95" t="str">
        <f>IF(ESI_Monthly!GR425&lt;&gt;"",ESI_Monthly!GR425,"")</f>
        <v/>
      </c>
      <c r="D425" s="95" t="str">
        <f>IF(ESI_Monthly!GS425&lt;&gt;"",ESI_Monthly!GS425,"")</f>
        <v/>
      </c>
      <c r="E425" s="95" t="str">
        <f>IF(ESI_Monthly!GT425&lt;&gt;"",ESI_Monthly!GT425,"")</f>
        <v/>
      </c>
      <c r="F425" s="95" t="str">
        <f>IF(ESI_Monthly!GU425&lt;&gt;"",ESI_Monthly!GU425,"")</f>
        <v/>
      </c>
      <c r="G425" s="95" t="str">
        <f>IF(ESI_Monthly!GV425&lt;&gt;"",ESI_Monthly!GV425,"")</f>
        <v/>
      </c>
    </row>
    <row r="426" spans="1:7" ht="12" customHeight="1">
      <c r="A426" s="33" t="str">
        <f>IF(ESI_Monthly!$A426&lt;&gt;"",ESI_Monthly!$A426," ")</f>
        <v xml:space="preserve"> </v>
      </c>
      <c r="B426" s="95" t="str">
        <f>IF(ESI_Monthly!GQ426&lt;&gt;"",ESI_Monthly!GQ426,"")</f>
        <v/>
      </c>
      <c r="C426" s="95" t="str">
        <f>IF(ESI_Monthly!GR426&lt;&gt;"",ESI_Monthly!GR426,"")</f>
        <v/>
      </c>
      <c r="D426" s="95" t="str">
        <f>IF(ESI_Monthly!GS426&lt;&gt;"",ESI_Monthly!GS426,"")</f>
        <v/>
      </c>
      <c r="E426" s="95" t="str">
        <f>IF(ESI_Monthly!GT426&lt;&gt;"",ESI_Monthly!GT426,"")</f>
        <v/>
      </c>
      <c r="F426" s="95" t="str">
        <f>IF(ESI_Monthly!GU426&lt;&gt;"",ESI_Monthly!GU426,"")</f>
        <v/>
      </c>
      <c r="G426" s="95" t="str">
        <f>IF(ESI_Monthly!GV426&lt;&gt;"",ESI_Monthly!GV426,"")</f>
        <v/>
      </c>
    </row>
    <row r="427" spans="1:7" ht="12" customHeight="1">
      <c r="A427" s="33" t="str">
        <f>IF(ESI_Monthly!$A427&lt;&gt;"",ESI_Monthly!$A427," ")</f>
        <v xml:space="preserve"> </v>
      </c>
      <c r="B427" s="95" t="str">
        <f>IF(ESI_Monthly!GQ427&lt;&gt;"",ESI_Monthly!GQ427,"")</f>
        <v/>
      </c>
      <c r="C427" s="95" t="str">
        <f>IF(ESI_Monthly!GR427&lt;&gt;"",ESI_Monthly!GR427,"")</f>
        <v/>
      </c>
      <c r="D427" s="95" t="str">
        <f>IF(ESI_Monthly!GS427&lt;&gt;"",ESI_Monthly!GS427,"")</f>
        <v/>
      </c>
      <c r="E427" s="95" t="str">
        <f>IF(ESI_Monthly!GT427&lt;&gt;"",ESI_Monthly!GT427,"")</f>
        <v/>
      </c>
      <c r="F427" s="95" t="str">
        <f>IF(ESI_Monthly!GU427&lt;&gt;"",ESI_Monthly!GU427,"")</f>
        <v/>
      </c>
      <c r="G427" s="95" t="str">
        <f>IF(ESI_Monthly!GV427&lt;&gt;"",ESI_Monthly!GV427,"")</f>
        <v/>
      </c>
    </row>
    <row r="428" spans="1:7" ht="12" customHeight="1">
      <c r="A428" s="33" t="str">
        <f>IF(ESI_Monthly!$A428&lt;&gt;"",ESI_Monthly!$A428," ")</f>
        <v xml:space="preserve"> </v>
      </c>
      <c r="B428" s="95" t="str">
        <f>IF(ESI_Monthly!GQ428&lt;&gt;"",ESI_Monthly!GQ428,"")</f>
        <v/>
      </c>
      <c r="C428" s="95" t="str">
        <f>IF(ESI_Monthly!GR428&lt;&gt;"",ESI_Monthly!GR428,"")</f>
        <v/>
      </c>
      <c r="D428" s="95" t="str">
        <f>IF(ESI_Monthly!GS428&lt;&gt;"",ESI_Monthly!GS428,"")</f>
        <v/>
      </c>
      <c r="E428" s="95" t="str">
        <f>IF(ESI_Monthly!GT428&lt;&gt;"",ESI_Monthly!GT428,"")</f>
        <v/>
      </c>
      <c r="F428" s="95" t="str">
        <f>IF(ESI_Monthly!GU428&lt;&gt;"",ESI_Monthly!GU428,"")</f>
        <v/>
      </c>
      <c r="G428" s="95" t="str">
        <f>IF(ESI_Monthly!GV428&lt;&gt;"",ESI_Monthly!GV428,"")</f>
        <v/>
      </c>
    </row>
    <row r="429" spans="1:7" ht="12" customHeight="1">
      <c r="A429" s="33" t="str">
        <f>IF(ESI_Monthly!$A429&lt;&gt;"",ESI_Monthly!$A429," ")</f>
        <v xml:space="preserve"> </v>
      </c>
      <c r="B429" s="95" t="str">
        <f>IF(ESI_Monthly!GQ429&lt;&gt;"",ESI_Monthly!GQ429,"")</f>
        <v/>
      </c>
      <c r="C429" s="95" t="str">
        <f>IF(ESI_Monthly!GR429&lt;&gt;"",ESI_Monthly!GR429,"")</f>
        <v/>
      </c>
      <c r="D429" s="95" t="str">
        <f>IF(ESI_Monthly!GS429&lt;&gt;"",ESI_Monthly!GS429,"")</f>
        <v/>
      </c>
      <c r="E429" s="95" t="str">
        <f>IF(ESI_Monthly!GT429&lt;&gt;"",ESI_Monthly!GT429,"")</f>
        <v/>
      </c>
      <c r="F429" s="95" t="str">
        <f>IF(ESI_Monthly!GU429&lt;&gt;"",ESI_Monthly!GU429,"")</f>
        <v/>
      </c>
      <c r="G429" s="95" t="str">
        <f>IF(ESI_Monthly!GV429&lt;&gt;"",ESI_Monthly!GV429,"")</f>
        <v/>
      </c>
    </row>
    <row r="430" spans="1:7" ht="12" customHeight="1">
      <c r="A430" s="33" t="str">
        <f>IF(ESI_Monthly!$A430&lt;&gt;"",ESI_Monthly!$A430," ")</f>
        <v xml:space="preserve"> </v>
      </c>
      <c r="B430" s="95" t="str">
        <f>IF(ESI_Monthly!GQ430&lt;&gt;"",ESI_Monthly!GQ430,"")</f>
        <v/>
      </c>
      <c r="C430" s="95" t="str">
        <f>IF(ESI_Monthly!GR430&lt;&gt;"",ESI_Monthly!GR430,"")</f>
        <v/>
      </c>
      <c r="D430" s="95" t="str">
        <f>IF(ESI_Monthly!GS430&lt;&gt;"",ESI_Monthly!GS430,"")</f>
        <v/>
      </c>
      <c r="E430" s="95" t="str">
        <f>IF(ESI_Monthly!GT430&lt;&gt;"",ESI_Monthly!GT430,"")</f>
        <v/>
      </c>
      <c r="F430" s="95" t="str">
        <f>IF(ESI_Monthly!GU430&lt;&gt;"",ESI_Monthly!GU430,"")</f>
        <v/>
      </c>
      <c r="G430" s="95" t="str">
        <f>IF(ESI_Monthly!GV430&lt;&gt;"",ESI_Monthly!GV430,"")</f>
        <v/>
      </c>
    </row>
    <row r="431" spans="1:7" ht="12" customHeight="1">
      <c r="A431" s="33" t="str">
        <f>IF(ESI_Monthly!$A431&lt;&gt;"",ESI_Monthly!$A431," ")</f>
        <v xml:space="preserve"> </v>
      </c>
      <c r="B431" s="95" t="str">
        <f>IF(ESI_Monthly!GQ431&lt;&gt;"",ESI_Monthly!GQ431,"")</f>
        <v/>
      </c>
      <c r="C431" s="95" t="str">
        <f>IF(ESI_Monthly!GR431&lt;&gt;"",ESI_Monthly!GR431,"")</f>
        <v/>
      </c>
      <c r="D431" s="95" t="str">
        <f>IF(ESI_Monthly!GS431&lt;&gt;"",ESI_Monthly!GS431,"")</f>
        <v/>
      </c>
      <c r="E431" s="95" t="str">
        <f>IF(ESI_Monthly!GT431&lt;&gt;"",ESI_Monthly!GT431,"")</f>
        <v/>
      </c>
      <c r="F431" s="95" t="str">
        <f>IF(ESI_Monthly!GU431&lt;&gt;"",ESI_Monthly!GU431,"")</f>
        <v/>
      </c>
      <c r="G431" s="95" t="str">
        <f>IF(ESI_Monthly!GV431&lt;&gt;"",ESI_Monthly!GV431,"")</f>
        <v/>
      </c>
    </row>
    <row r="432" spans="1:7" ht="12" customHeight="1">
      <c r="A432" s="33" t="str">
        <f>IF(ESI_Monthly!$A432&lt;&gt;"",ESI_Monthly!$A432," ")</f>
        <v xml:space="preserve"> </v>
      </c>
      <c r="B432" s="95" t="str">
        <f>IF(ESI_Monthly!GQ432&lt;&gt;"",ESI_Monthly!GQ432,"")</f>
        <v/>
      </c>
      <c r="C432" s="95" t="str">
        <f>IF(ESI_Monthly!GR432&lt;&gt;"",ESI_Monthly!GR432,"")</f>
        <v/>
      </c>
      <c r="D432" s="95" t="str">
        <f>IF(ESI_Monthly!GS432&lt;&gt;"",ESI_Monthly!GS432,"")</f>
        <v/>
      </c>
      <c r="E432" s="95" t="str">
        <f>IF(ESI_Monthly!GT432&lt;&gt;"",ESI_Monthly!GT432,"")</f>
        <v/>
      </c>
      <c r="F432" s="95" t="str">
        <f>IF(ESI_Monthly!GU432&lt;&gt;"",ESI_Monthly!GU432,"")</f>
        <v/>
      </c>
      <c r="G432" s="95" t="str">
        <f>IF(ESI_Monthly!GV432&lt;&gt;"",ESI_Monthly!GV432,"")</f>
        <v/>
      </c>
    </row>
    <row r="433" spans="1:7" ht="12" customHeight="1">
      <c r="A433" s="33" t="str">
        <f>IF(ESI_Monthly!$A433&lt;&gt;"",ESI_Monthly!$A433," ")</f>
        <v xml:space="preserve"> </v>
      </c>
      <c r="B433" s="95" t="str">
        <f>IF(ESI_Monthly!GQ433&lt;&gt;"",ESI_Monthly!GQ433,"")</f>
        <v/>
      </c>
      <c r="C433" s="95" t="str">
        <f>IF(ESI_Monthly!GR433&lt;&gt;"",ESI_Monthly!GR433,"")</f>
        <v/>
      </c>
      <c r="D433" s="95" t="str">
        <f>IF(ESI_Monthly!GS433&lt;&gt;"",ESI_Monthly!GS433,"")</f>
        <v/>
      </c>
      <c r="E433" s="95" t="str">
        <f>IF(ESI_Monthly!GT433&lt;&gt;"",ESI_Monthly!GT433,"")</f>
        <v/>
      </c>
      <c r="F433" s="95" t="str">
        <f>IF(ESI_Monthly!GU433&lt;&gt;"",ESI_Monthly!GU433,"")</f>
        <v/>
      </c>
      <c r="G433" s="95" t="str">
        <f>IF(ESI_Monthly!GV433&lt;&gt;"",ESI_Monthly!GV433,"")</f>
        <v/>
      </c>
    </row>
    <row r="434" spans="1:7" ht="12" customHeight="1">
      <c r="A434" s="33" t="str">
        <f>IF(ESI_Monthly!$A434&lt;&gt;"",ESI_Monthly!$A434," ")</f>
        <v xml:space="preserve"> </v>
      </c>
      <c r="B434" s="95" t="str">
        <f>IF(ESI_Monthly!GQ434&lt;&gt;"",ESI_Monthly!GQ434,"")</f>
        <v/>
      </c>
      <c r="C434" s="95" t="str">
        <f>IF(ESI_Monthly!GR434&lt;&gt;"",ESI_Monthly!GR434,"")</f>
        <v/>
      </c>
      <c r="D434" s="95" t="str">
        <f>IF(ESI_Monthly!GS434&lt;&gt;"",ESI_Monthly!GS434,"")</f>
        <v/>
      </c>
      <c r="E434" s="95" t="str">
        <f>IF(ESI_Monthly!GT434&lt;&gt;"",ESI_Monthly!GT434,"")</f>
        <v/>
      </c>
      <c r="F434" s="95" t="str">
        <f>IF(ESI_Monthly!GU434&lt;&gt;"",ESI_Monthly!GU434,"")</f>
        <v/>
      </c>
      <c r="G434" s="95" t="str">
        <f>IF(ESI_Monthly!GV434&lt;&gt;"",ESI_Monthly!GV434,"")</f>
        <v/>
      </c>
    </row>
    <row r="435" spans="1:7" ht="12" customHeight="1">
      <c r="A435" s="33" t="str">
        <f>IF(ESI_Monthly!$A435&lt;&gt;"",ESI_Monthly!$A435," ")</f>
        <v xml:space="preserve"> </v>
      </c>
      <c r="B435" s="95" t="str">
        <f>IF(ESI_Monthly!GQ435&lt;&gt;"",ESI_Monthly!GQ435,"")</f>
        <v/>
      </c>
      <c r="C435" s="95" t="str">
        <f>IF(ESI_Monthly!GR435&lt;&gt;"",ESI_Monthly!GR435,"")</f>
        <v/>
      </c>
      <c r="D435" s="95" t="str">
        <f>IF(ESI_Monthly!GS435&lt;&gt;"",ESI_Monthly!GS435,"")</f>
        <v/>
      </c>
      <c r="E435" s="95" t="str">
        <f>IF(ESI_Monthly!GT435&lt;&gt;"",ESI_Monthly!GT435,"")</f>
        <v/>
      </c>
      <c r="F435" s="95" t="str">
        <f>IF(ESI_Monthly!GU435&lt;&gt;"",ESI_Monthly!GU435,"")</f>
        <v/>
      </c>
      <c r="G435" s="95" t="str">
        <f>IF(ESI_Monthly!GV435&lt;&gt;"",ESI_Monthly!GV435,"")</f>
        <v/>
      </c>
    </row>
    <row r="436" spans="1:7" ht="12" customHeight="1">
      <c r="A436" s="33" t="str">
        <f>IF(ESI_Monthly!$A436&lt;&gt;"",ESI_Monthly!$A436," ")</f>
        <v xml:space="preserve"> </v>
      </c>
      <c r="B436" s="95" t="str">
        <f>IF(ESI_Monthly!GQ436&lt;&gt;"",ESI_Monthly!GQ436,"")</f>
        <v/>
      </c>
      <c r="C436" s="95" t="str">
        <f>IF(ESI_Monthly!GR436&lt;&gt;"",ESI_Monthly!GR436,"")</f>
        <v/>
      </c>
      <c r="D436" s="95" t="str">
        <f>IF(ESI_Monthly!GS436&lt;&gt;"",ESI_Monthly!GS436,"")</f>
        <v/>
      </c>
      <c r="E436" s="95" t="str">
        <f>IF(ESI_Monthly!GT436&lt;&gt;"",ESI_Monthly!GT436,"")</f>
        <v/>
      </c>
      <c r="F436" s="95" t="str">
        <f>IF(ESI_Monthly!GU436&lt;&gt;"",ESI_Monthly!GU436,"")</f>
        <v/>
      </c>
      <c r="G436" s="95" t="str">
        <f>IF(ESI_Monthly!GV436&lt;&gt;"",ESI_Monthly!GV436,"")</f>
        <v/>
      </c>
    </row>
    <row r="437" spans="1:7" ht="12" customHeight="1">
      <c r="A437" s="33" t="str">
        <f>IF(ESI_Monthly!$A437&lt;&gt;"",ESI_Monthly!$A437," ")</f>
        <v xml:space="preserve"> </v>
      </c>
      <c r="B437" s="95" t="str">
        <f>IF(ESI_Monthly!GQ437&lt;&gt;"",ESI_Monthly!GQ437,"")</f>
        <v/>
      </c>
      <c r="C437" s="95" t="str">
        <f>IF(ESI_Monthly!GR437&lt;&gt;"",ESI_Monthly!GR437,"")</f>
        <v/>
      </c>
      <c r="D437" s="95" t="str">
        <f>IF(ESI_Monthly!GS437&lt;&gt;"",ESI_Monthly!GS437,"")</f>
        <v/>
      </c>
      <c r="E437" s="95" t="str">
        <f>IF(ESI_Monthly!GT437&lt;&gt;"",ESI_Monthly!GT437,"")</f>
        <v/>
      </c>
      <c r="F437" s="95" t="str">
        <f>IF(ESI_Monthly!GU437&lt;&gt;"",ESI_Monthly!GU437,"")</f>
        <v/>
      </c>
      <c r="G437" s="95" t="str">
        <f>IF(ESI_Monthly!GV437&lt;&gt;"",ESI_Monthly!GV437,"")</f>
        <v/>
      </c>
    </row>
    <row r="438" spans="1:7" ht="12" customHeight="1">
      <c r="A438" s="33" t="str">
        <f>IF(ESI_Monthly!$A438&lt;&gt;"",ESI_Monthly!$A438," ")</f>
        <v xml:space="preserve"> </v>
      </c>
      <c r="B438" s="95" t="str">
        <f>IF(ESI_Monthly!GQ438&lt;&gt;"",ESI_Monthly!GQ438,"")</f>
        <v/>
      </c>
      <c r="C438" s="95" t="str">
        <f>IF(ESI_Monthly!GR438&lt;&gt;"",ESI_Monthly!GR438,"")</f>
        <v/>
      </c>
      <c r="D438" s="95" t="str">
        <f>IF(ESI_Monthly!GS438&lt;&gt;"",ESI_Monthly!GS438,"")</f>
        <v/>
      </c>
      <c r="E438" s="95" t="str">
        <f>IF(ESI_Monthly!GT438&lt;&gt;"",ESI_Monthly!GT438,"")</f>
        <v/>
      </c>
      <c r="F438" s="95" t="str">
        <f>IF(ESI_Monthly!GU438&lt;&gt;"",ESI_Monthly!GU438,"")</f>
        <v/>
      </c>
      <c r="G438" s="95" t="str">
        <f>IF(ESI_Monthly!GV438&lt;&gt;"",ESI_Monthly!GV438,"")</f>
        <v/>
      </c>
    </row>
    <row r="439" spans="1:7" ht="12" customHeight="1">
      <c r="A439" s="33" t="str">
        <f>IF(ESI_Monthly!$A439&lt;&gt;"",ESI_Monthly!$A439," ")</f>
        <v xml:space="preserve"> </v>
      </c>
      <c r="B439" s="95" t="str">
        <f>IF(ESI_Monthly!GQ439&lt;&gt;"",ESI_Monthly!GQ439,"")</f>
        <v/>
      </c>
      <c r="C439" s="95" t="str">
        <f>IF(ESI_Monthly!GR439&lt;&gt;"",ESI_Monthly!GR439,"")</f>
        <v/>
      </c>
      <c r="D439" s="95" t="str">
        <f>IF(ESI_Monthly!GS439&lt;&gt;"",ESI_Monthly!GS439,"")</f>
        <v/>
      </c>
      <c r="E439" s="95" t="str">
        <f>IF(ESI_Monthly!GT439&lt;&gt;"",ESI_Monthly!GT439,"")</f>
        <v/>
      </c>
      <c r="F439" s="95" t="str">
        <f>IF(ESI_Monthly!GU439&lt;&gt;"",ESI_Monthly!GU439,"")</f>
        <v/>
      </c>
      <c r="G439" s="95" t="str">
        <f>IF(ESI_Monthly!GV439&lt;&gt;"",ESI_Monthly!GV439,"")</f>
        <v/>
      </c>
    </row>
    <row r="440" spans="1:7" ht="12" customHeight="1">
      <c r="A440" s="33" t="str">
        <f>IF(ESI_Monthly!$A440&lt;&gt;"",ESI_Monthly!$A440," ")</f>
        <v xml:space="preserve"> </v>
      </c>
      <c r="B440" s="95" t="str">
        <f>IF(ESI_Monthly!GQ440&lt;&gt;"",ESI_Monthly!GQ440,"")</f>
        <v/>
      </c>
      <c r="C440" s="95" t="str">
        <f>IF(ESI_Monthly!GR440&lt;&gt;"",ESI_Monthly!GR440,"")</f>
        <v/>
      </c>
      <c r="D440" s="95" t="str">
        <f>IF(ESI_Monthly!GS440&lt;&gt;"",ESI_Monthly!GS440,"")</f>
        <v/>
      </c>
      <c r="E440" s="95" t="str">
        <f>IF(ESI_Monthly!GT440&lt;&gt;"",ESI_Monthly!GT440,"")</f>
        <v/>
      </c>
      <c r="F440" s="95" t="str">
        <f>IF(ESI_Monthly!GU440&lt;&gt;"",ESI_Monthly!GU440,"")</f>
        <v/>
      </c>
      <c r="G440" s="95" t="str">
        <f>IF(ESI_Monthly!GV440&lt;&gt;"",ESI_Monthly!GV440,"")</f>
        <v/>
      </c>
    </row>
    <row r="441" spans="1:7" ht="12" customHeight="1">
      <c r="A441" s="33" t="str">
        <f>IF(ESI_Monthly!$A441&lt;&gt;"",ESI_Monthly!$A441," ")</f>
        <v xml:space="preserve"> </v>
      </c>
      <c r="B441" s="95" t="str">
        <f>IF(ESI_Monthly!GQ441&lt;&gt;"",ESI_Monthly!GQ441,"")</f>
        <v/>
      </c>
      <c r="C441" s="95" t="str">
        <f>IF(ESI_Monthly!GR441&lt;&gt;"",ESI_Monthly!GR441,"")</f>
        <v/>
      </c>
      <c r="D441" s="95" t="str">
        <f>IF(ESI_Monthly!GS441&lt;&gt;"",ESI_Monthly!GS441,"")</f>
        <v/>
      </c>
      <c r="E441" s="95" t="str">
        <f>IF(ESI_Monthly!GT441&lt;&gt;"",ESI_Monthly!GT441,"")</f>
        <v/>
      </c>
      <c r="F441" s="95" t="str">
        <f>IF(ESI_Monthly!GU441&lt;&gt;"",ESI_Monthly!GU441,"")</f>
        <v/>
      </c>
      <c r="G441" s="95" t="str">
        <f>IF(ESI_Monthly!GV441&lt;&gt;"",ESI_Monthly!GV441,"")</f>
        <v/>
      </c>
    </row>
    <row r="442" spans="1:7" ht="12" customHeight="1">
      <c r="A442" s="33" t="str">
        <f>IF(ESI_Monthly!$A442&lt;&gt;"",ESI_Monthly!$A442," ")</f>
        <v xml:space="preserve"> </v>
      </c>
      <c r="B442" s="95" t="str">
        <f>IF(ESI_Monthly!GQ442&lt;&gt;"",ESI_Monthly!GQ442,"")</f>
        <v/>
      </c>
      <c r="C442" s="95" t="str">
        <f>IF(ESI_Monthly!GR442&lt;&gt;"",ESI_Monthly!GR442,"")</f>
        <v/>
      </c>
      <c r="D442" s="95" t="str">
        <f>IF(ESI_Monthly!GS442&lt;&gt;"",ESI_Monthly!GS442,"")</f>
        <v/>
      </c>
      <c r="E442" s="95" t="str">
        <f>IF(ESI_Monthly!GT442&lt;&gt;"",ESI_Monthly!GT442,"")</f>
        <v/>
      </c>
      <c r="F442" s="95" t="str">
        <f>IF(ESI_Monthly!GU442&lt;&gt;"",ESI_Monthly!GU442,"")</f>
        <v/>
      </c>
      <c r="G442" s="95" t="str">
        <f>IF(ESI_Monthly!GV442&lt;&gt;"",ESI_Monthly!GV442,"")</f>
        <v/>
      </c>
    </row>
    <row r="443" spans="1:7" ht="12" customHeight="1">
      <c r="A443" s="33" t="str">
        <f>IF(ESI_Monthly!$A443&lt;&gt;"",ESI_Monthly!$A443," ")</f>
        <v xml:space="preserve"> </v>
      </c>
      <c r="B443" s="95" t="str">
        <f>IF(ESI_Monthly!GQ443&lt;&gt;"",ESI_Monthly!GQ443,"")</f>
        <v/>
      </c>
      <c r="C443" s="95" t="str">
        <f>IF(ESI_Monthly!GR443&lt;&gt;"",ESI_Monthly!GR443,"")</f>
        <v/>
      </c>
      <c r="D443" s="95" t="str">
        <f>IF(ESI_Monthly!GS443&lt;&gt;"",ESI_Monthly!GS443,"")</f>
        <v/>
      </c>
      <c r="E443" s="95" t="str">
        <f>IF(ESI_Monthly!GT443&lt;&gt;"",ESI_Monthly!GT443,"")</f>
        <v/>
      </c>
      <c r="F443" s="95" t="str">
        <f>IF(ESI_Monthly!GU443&lt;&gt;"",ESI_Monthly!GU443,"")</f>
        <v/>
      </c>
      <c r="G443" s="95" t="str">
        <f>IF(ESI_Monthly!GV443&lt;&gt;"",ESI_Monthly!GV443,"")</f>
        <v/>
      </c>
    </row>
    <row r="444" spans="1:7" ht="12" customHeight="1">
      <c r="A444" s="33" t="str">
        <f>IF(ESI_Monthly!$A444&lt;&gt;"",ESI_Monthly!$A444," ")</f>
        <v xml:space="preserve"> </v>
      </c>
      <c r="B444" s="95" t="str">
        <f>IF(ESI_Monthly!GQ444&lt;&gt;"",ESI_Monthly!GQ444,"")</f>
        <v/>
      </c>
      <c r="C444" s="95" t="str">
        <f>IF(ESI_Monthly!GR444&lt;&gt;"",ESI_Monthly!GR444,"")</f>
        <v/>
      </c>
      <c r="D444" s="95" t="str">
        <f>IF(ESI_Monthly!GS444&lt;&gt;"",ESI_Monthly!GS444,"")</f>
        <v/>
      </c>
      <c r="E444" s="95" t="str">
        <f>IF(ESI_Monthly!GT444&lt;&gt;"",ESI_Monthly!GT444,"")</f>
        <v/>
      </c>
      <c r="F444" s="95" t="str">
        <f>IF(ESI_Monthly!GU444&lt;&gt;"",ESI_Monthly!GU444,"")</f>
        <v/>
      </c>
      <c r="G444" s="95" t="str">
        <f>IF(ESI_Monthly!GV444&lt;&gt;"",ESI_Monthly!GV444,"")</f>
        <v/>
      </c>
    </row>
    <row r="445" spans="1:7" ht="12" customHeight="1">
      <c r="A445" s="33" t="str">
        <f>IF(ESI_Monthly!$A445&lt;&gt;"",ESI_Monthly!$A445," ")</f>
        <v xml:space="preserve"> </v>
      </c>
      <c r="B445" s="95" t="str">
        <f>IF(ESI_Monthly!GQ445&lt;&gt;"",ESI_Monthly!GQ445,"")</f>
        <v/>
      </c>
      <c r="C445" s="95" t="str">
        <f>IF(ESI_Monthly!GR445&lt;&gt;"",ESI_Monthly!GR445,"")</f>
        <v/>
      </c>
      <c r="D445" s="95" t="str">
        <f>IF(ESI_Monthly!GS445&lt;&gt;"",ESI_Monthly!GS445,"")</f>
        <v/>
      </c>
      <c r="E445" s="95" t="str">
        <f>IF(ESI_Monthly!GT445&lt;&gt;"",ESI_Monthly!GT445,"")</f>
        <v/>
      </c>
      <c r="F445" s="95" t="str">
        <f>IF(ESI_Monthly!GU445&lt;&gt;"",ESI_Monthly!GU445,"")</f>
        <v/>
      </c>
      <c r="G445" s="95" t="str">
        <f>IF(ESI_Monthly!GV445&lt;&gt;"",ESI_Monthly!GV445,"")</f>
        <v/>
      </c>
    </row>
    <row r="446" spans="1:7" ht="12" customHeight="1">
      <c r="A446" s="33" t="str">
        <f>IF(ESI_Monthly!$A446&lt;&gt;"",ESI_Monthly!$A446," ")</f>
        <v xml:space="preserve"> </v>
      </c>
      <c r="B446" s="95" t="str">
        <f>IF(ESI_Monthly!GQ446&lt;&gt;"",ESI_Monthly!GQ446,"")</f>
        <v/>
      </c>
      <c r="C446" s="95" t="str">
        <f>IF(ESI_Monthly!GR446&lt;&gt;"",ESI_Monthly!GR446,"")</f>
        <v/>
      </c>
      <c r="D446" s="95" t="str">
        <f>IF(ESI_Monthly!GS446&lt;&gt;"",ESI_Monthly!GS446,"")</f>
        <v/>
      </c>
      <c r="E446" s="95" t="str">
        <f>IF(ESI_Monthly!GT446&lt;&gt;"",ESI_Monthly!GT446,"")</f>
        <v/>
      </c>
      <c r="F446" s="95" t="str">
        <f>IF(ESI_Monthly!GU446&lt;&gt;"",ESI_Monthly!GU446,"")</f>
        <v/>
      </c>
      <c r="G446" s="95" t="str">
        <f>IF(ESI_Monthly!GV446&lt;&gt;"",ESI_Monthly!GV446,"")</f>
        <v/>
      </c>
    </row>
    <row r="447" spans="1:7" ht="12" customHeight="1">
      <c r="A447" s="33" t="str">
        <f>IF(ESI_Monthly!$A447&lt;&gt;"",ESI_Monthly!$A447," ")</f>
        <v xml:space="preserve"> </v>
      </c>
      <c r="B447" s="95" t="str">
        <f>IF(ESI_Monthly!GQ447&lt;&gt;"",ESI_Monthly!GQ447,"")</f>
        <v/>
      </c>
      <c r="C447" s="95" t="str">
        <f>IF(ESI_Monthly!GR447&lt;&gt;"",ESI_Monthly!GR447,"")</f>
        <v/>
      </c>
      <c r="D447" s="95" t="str">
        <f>IF(ESI_Monthly!GS447&lt;&gt;"",ESI_Monthly!GS447,"")</f>
        <v/>
      </c>
      <c r="E447" s="95" t="str">
        <f>IF(ESI_Monthly!GT447&lt;&gt;"",ESI_Monthly!GT447,"")</f>
        <v/>
      </c>
      <c r="F447" s="95" t="str">
        <f>IF(ESI_Monthly!GU447&lt;&gt;"",ESI_Monthly!GU447,"")</f>
        <v/>
      </c>
      <c r="G447" s="95" t="str">
        <f>IF(ESI_Monthly!GV447&lt;&gt;"",ESI_Monthly!GV447,"")</f>
        <v/>
      </c>
    </row>
    <row r="448" spans="1:7" ht="12" customHeight="1">
      <c r="A448" s="33" t="str">
        <f>IF(ESI_Monthly!$A448&lt;&gt;"",ESI_Monthly!$A448," ")</f>
        <v xml:space="preserve"> </v>
      </c>
      <c r="B448" s="95" t="str">
        <f>IF(ESI_Monthly!GQ448&lt;&gt;"",ESI_Monthly!GQ448,"")</f>
        <v/>
      </c>
      <c r="C448" s="95" t="str">
        <f>IF(ESI_Monthly!GR448&lt;&gt;"",ESI_Monthly!GR448,"")</f>
        <v/>
      </c>
      <c r="D448" s="95" t="str">
        <f>IF(ESI_Monthly!GS448&lt;&gt;"",ESI_Monthly!GS448,"")</f>
        <v/>
      </c>
      <c r="E448" s="95" t="str">
        <f>IF(ESI_Monthly!GT448&lt;&gt;"",ESI_Monthly!GT448,"")</f>
        <v/>
      </c>
      <c r="F448" s="95" t="str">
        <f>IF(ESI_Monthly!GU448&lt;&gt;"",ESI_Monthly!GU448,"")</f>
        <v/>
      </c>
      <c r="G448" s="95" t="str">
        <f>IF(ESI_Monthly!GV448&lt;&gt;"",ESI_Monthly!GV448,"")</f>
        <v/>
      </c>
    </row>
    <row r="449" spans="1:7" ht="12" customHeight="1">
      <c r="A449" s="33" t="str">
        <f>IF(ESI_Monthly!$A449&lt;&gt;"",ESI_Monthly!$A449," ")</f>
        <v xml:space="preserve"> </v>
      </c>
      <c r="B449" s="95" t="str">
        <f>IF(ESI_Monthly!GQ449&lt;&gt;"",ESI_Monthly!GQ449,"")</f>
        <v/>
      </c>
      <c r="C449" s="95" t="str">
        <f>IF(ESI_Monthly!GR449&lt;&gt;"",ESI_Monthly!GR449,"")</f>
        <v/>
      </c>
      <c r="D449" s="95" t="str">
        <f>IF(ESI_Monthly!GS449&lt;&gt;"",ESI_Monthly!GS449,"")</f>
        <v/>
      </c>
      <c r="E449" s="95" t="str">
        <f>IF(ESI_Monthly!GT449&lt;&gt;"",ESI_Monthly!GT449,"")</f>
        <v/>
      </c>
      <c r="F449" s="95" t="str">
        <f>IF(ESI_Monthly!GU449&lt;&gt;"",ESI_Monthly!GU449,"")</f>
        <v/>
      </c>
      <c r="G449" s="95" t="str">
        <f>IF(ESI_Monthly!GV449&lt;&gt;"",ESI_Monthly!GV449,"")</f>
        <v/>
      </c>
    </row>
    <row r="450" spans="1:7" ht="12" customHeight="1">
      <c r="A450" s="33" t="str">
        <f>IF(ESI_Monthly!$A450&lt;&gt;"",ESI_Monthly!$A450," ")</f>
        <v xml:space="preserve"> </v>
      </c>
      <c r="B450" s="95" t="str">
        <f>IF(ESI_Monthly!GQ450&lt;&gt;"",ESI_Monthly!GQ450,"")</f>
        <v/>
      </c>
      <c r="C450" s="95" t="str">
        <f>IF(ESI_Monthly!GR450&lt;&gt;"",ESI_Monthly!GR450,"")</f>
        <v/>
      </c>
      <c r="D450" s="95" t="str">
        <f>IF(ESI_Monthly!GS450&lt;&gt;"",ESI_Monthly!GS450,"")</f>
        <v/>
      </c>
      <c r="E450" s="95" t="str">
        <f>IF(ESI_Monthly!GT450&lt;&gt;"",ESI_Monthly!GT450,"")</f>
        <v/>
      </c>
      <c r="F450" s="95" t="str">
        <f>IF(ESI_Monthly!GU450&lt;&gt;"",ESI_Monthly!GU450,"")</f>
        <v/>
      </c>
      <c r="G450" s="95" t="str">
        <f>IF(ESI_Monthly!GV450&lt;&gt;"",ESI_Monthly!GV450,"")</f>
        <v/>
      </c>
    </row>
    <row r="451" spans="1:7" ht="12" customHeight="1">
      <c r="A451" s="33" t="str">
        <f>IF(ESI_Monthly!$A451&lt;&gt;"",ESI_Monthly!$A451," ")</f>
        <v xml:space="preserve"> </v>
      </c>
      <c r="B451" s="95" t="str">
        <f>IF(ESI_Monthly!GQ451&lt;&gt;"",ESI_Monthly!GQ451,"")</f>
        <v/>
      </c>
      <c r="C451" s="95" t="str">
        <f>IF(ESI_Monthly!GR451&lt;&gt;"",ESI_Monthly!GR451,"")</f>
        <v/>
      </c>
      <c r="D451" s="95" t="str">
        <f>IF(ESI_Monthly!GS451&lt;&gt;"",ESI_Monthly!GS451,"")</f>
        <v/>
      </c>
      <c r="E451" s="95" t="str">
        <f>IF(ESI_Monthly!GT451&lt;&gt;"",ESI_Monthly!GT451,"")</f>
        <v/>
      </c>
      <c r="F451" s="95" t="str">
        <f>IF(ESI_Monthly!GU451&lt;&gt;"",ESI_Monthly!GU451,"")</f>
        <v/>
      </c>
      <c r="G451" s="95" t="str">
        <f>IF(ESI_Monthly!GV451&lt;&gt;"",ESI_Monthly!GV451,"")</f>
        <v/>
      </c>
    </row>
    <row r="452" spans="1:7" ht="12" customHeight="1">
      <c r="A452" s="33" t="str">
        <f>IF(ESI_Monthly!$A452&lt;&gt;"",ESI_Monthly!$A452," ")</f>
        <v xml:space="preserve"> </v>
      </c>
      <c r="B452" s="95" t="str">
        <f>IF(ESI_Monthly!GQ452&lt;&gt;"",ESI_Monthly!GQ452,"")</f>
        <v/>
      </c>
      <c r="C452" s="95" t="str">
        <f>IF(ESI_Monthly!GR452&lt;&gt;"",ESI_Monthly!GR452,"")</f>
        <v/>
      </c>
      <c r="D452" s="95" t="str">
        <f>IF(ESI_Monthly!GS452&lt;&gt;"",ESI_Monthly!GS452,"")</f>
        <v/>
      </c>
      <c r="E452" s="95" t="str">
        <f>IF(ESI_Monthly!GT452&lt;&gt;"",ESI_Monthly!GT452,"")</f>
        <v/>
      </c>
      <c r="F452" s="95" t="str">
        <f>IF(ESI_Monthly!GU452&lt;&gt;"",ESI_Monthly!GU452,"")</f>
        <v/>
      </c>
      <c r="G452" s="95" t="str">
        <f>IF(ESI_Monthly!GV452&lt;&gt;"",ESI_Monthly!GV452,"")</f>
        <v/>
      </c>
    </row>
    <row r="453" spans="1:7" ht="12" customHeight="1">
      <c r="A453" s="33" t="str">
        <f>IF(ESI_Monthly!$A453&lt;&gt;"",ESI_Monthly!$A453," ")</f>
        <v xml:space="preserve"> </v>
      </c>
      <c r="B453" s="95" t="str">
        <f>IF(ESI_Monthly!GQ453&lt;&gt;"",ESI_Monthly!GQ453,"")</f>
        <v/>
      </c>
      <c r="C453" s="95" t="str">
        <f>IF(ESI_Monthly!GR453&lt;&gt;"",ESI_Monthly!GR453,"")</f>
        <v/>
      </c>
      <c r="D453" s="95" t="str">
        <f>IF(ESI_Monthly!GS453&lt;&gt;"",ESI_Monthly!GS453,"")</f>
        <v/>
      </c>
      <c r="E453" s="95" t="str">
        <f>IF(ESI_Monthly!GT453&lt;&gt;"",ESI_Monthly!GT453,"")</f>
        <v/>
      </c>
      <c r="F453" s="95" t="str">
        <f>IF(ESI_Monthly!GU453&lt;&gt;"",ESI_Monthly!GU453,"")</f>
        <v/>
      </c>
      <c r="G453" s="95" t="str">
        <f>IF(ESI_Monthly!GV453&lt;&gt;"",ESI_Monthly!GV453,"")</f>
        <v/>
      </c>
    </row>
    <row r="454" spans="1:7" ht="12" customHeight="1">
      <c r="A454" s="33" t="str">
        <f>IF(ESI_Monthly!$A454&lt;&gt;"",ESI_Monthly!$A454," ")</f>
        <v xml:space="preserve"> </v>
      </c>
      <c r="B454" s="95" t="str">
        <f>IF(ESI_Monthly!GQ454&lt;&gt;"",ESI_Monthly!GQ454,"")</f>
        <v/>
      </c>
      <c r="C454" s="95" t="str">
        <f>IF(ESI_Monthly!GR454&lt;&gt;"",ESI_Monthly!GR454,"")</f>
        <v/>
      </c>
      <c r="D454" s="95" t="str">
        <f>IF(ESI_Monthly!GS454&lt;&gt;"",ESI_Monthly!GS454,"")</f>
        <v/>
      </c>
      <c r="E454" s="95" t="str">
        <f>IF(ESI_Monthly!GT454&lt;&gt;"",ESI_Monthly!GT454,"")</f>
        <v/>
      </c>
      <c r="F454" s="95" t="str">
        <f>IF(ESI_Monthly!GU454&lt;&gt;"",ESI_Monthly!GU454,"")</f>
        <v/>
      </c>
      <c r="G454" s="95" t="str">
        <f>IF(ESI_Monthly!GV454&lt;&gt;"",ESI_Monthly!GV454,"")</f>
        <v/>
      </c>
    </row>
    <row r="455" spans="1:7" ht="12" customHeight="1">
      <c r="A455" s="33" t="str">
        <f>IF(ESI_Monthly!$A455&lt;&gt;"",ESI_Monthly!$A455," ")</f>
        <v xml:space="preserve"> </v>
      </c>
      <c r="B455" s="95" t="str">
        <f>IF(ESI_Monthly!GQ455&lt;&gt;"",ESI_Monthly!GQ455,"")</f>
        <v/>
      </c>
      <c r="C455" s="95" t="str">
        <f>IF(ESI_Monthly!GR455&lt;&gt;"",ESI_Monthly!GR455,"")</f>
        <v/>
      </c>
      <c r="D455" s="95" t="str">
        <f>IF(ESI_Monthly!GS455&lt;&gt;"",ESI_Monthly!GS455,"")</f>
        <v/>
      </c>
      <c r="E455" s="95" t="str">
        <f>IF(ESI_Monthly!GT455&lt;&gt;"",ESI_Monthly!GT455,"")</f>
        <v/>
      </c>
      <c r="F455" s="95" t="str">
        <f>IF(ESI_Monthly!GU455&lt;&gt;"",ESI_Monthly!GU455,"")</f>
        <v/>
      </c>
      <c r="G455" s="95" t="str">
        <f>IF(ESI_Monthly!GV455&lt;&gt;"",ESI_Monthly!GV455,"")</f>
        <v/>
      </c>
    </row>
    <row r="456" spans="1:7" ht="12" customHeight="1">
      <c r="A456" s="33" t="str">
        <f>IF(ESI_Monthly!$A456&lt;&gt;"",ESI_Monthly!$A456," ")</f>
        <v xml:space="preserve"> </v>
      </c>
      <c r="B456" s="95" t="str">
        <f>IF(ESI_Monthly!GQ456&lt;&gt;"",ESI_Monthly!GQ456,"")</f>
        <v/>
      </c>
      <c r="C456" s="95" t="str">
        <f>IF(ESI_Monthly!GR456&lt;&gt;"",ESI_Monthly!GR456,"")</f>
        <v/>
      </c>
      <c r="D456" s="95" t="str">
        <f>IF(ESI_Monthly!GS456&lt;&gt;"",ESI_Monthly!GS456,"")</f>
        <v/>
      </c>
      <c r="E456" s="95" t="str">
        <f>IF(ESI_Monthly!GT456&lt;&gt;"",ESI_Monthly!GT456,"")</f>
        <v/>
      </c>
      <c r="F456" s="95" t="str">
        <f>IF(ESI_Monthly!GU456&lt;&gt;"",ESI_Monthly!GU456,"")</f>
        <v/>
      </c>
      <c r="G456" s="95" t="str">
        <f>IF(ESI_Monthly!GV456&lt;&gt;"",ESI_Monthly!GV456,"")</f>
        <v/>
      </c>
    </row>
    <row r="457" spans="1:7" ht="12" customHeight="1">
      <c r="A457" s="33" t="str">
        <f>IF(ESI_Monthly!$A457&lt;&gt;"",ESI_Monthly!$A457," ")</f>
        <v xml:space="preserve"> </v>
      </c>
      <c r="B457" s="95" t="str">
        <f>IF(ESI_Monthly!GQ457&lt;&gt;"",ESI_Monthly!GQ457,"")</f>
        <v/>
      </c>
      <c r="C457" s="95" t="str">
        <f>IF(ESI_Monthly!GR457&lt;&gt;"",ESI_Monthly!GR457,"")</f>
        <v/>
      </c>
      <c r="D457" s="95" t="str">
        <f>IF(ESI_Monthly!GS457&lt;&gt;"",ESI_Monthly!GS457,"")</f>
        <v/>
      </c>
      <c r="E457" s="95" t="str">
        <f>IF(ESI_Monthly!GT457&lt;&gt;"",ESI_Monthly!GT457,"")</f>
        <v/>
      </c>
      <c r="F457" s="95" t="str">
        <f>IF(ESI_Monthly!GU457&lt;&gt;"",ESI_Monthly!GU457,"")</f>
        <v/>
      </c>
      <c r="G457" s="95" t="str">
        <f>IF(ESI_Monthly!GV457&lt;&gt;"",ESI_Monthly!GV457,"")</f>
        <v/>
      </c>
    </row>
    <row r="458" spans="1:7" ht="12" customHeight="1">
      <c r="A458" s="33" t="str">
        <f>IF(ESI_Monthly!$A458&lt;&gt;"",ESI_Monthly!$A458," ")</f>
        <v xml:space="preserve"> </v>
      </c>
      <c r="B458" s="95" t="str">
        <f>IF(ESI_Monthly!GQ458&lt;&gt;"",ESI_Monthly!GQ458,"")</f>
        <v/>
      </c>
      <c r="C458" s="95" t="str">
        <f>IF(ESI_Monthly!GR458&lt;&gt;"",ESI_Monthly!GR458,"")</f>
        <v/>
      </c>
      <c r="D458" s="95" t="str">
        <f>IF(ESI_Monthly!GS458&lt;&gt;"",ESI_Monthly!GS458,"")</f>
        <v/>
      </c>
      <c r="E458" s="95" t="str">
        <f>IF(ESI_Monthly!GT458&lt;&gt;"",ESI_Monthly!GT458,"")</f>
        <v/>
      </c>
      <c r="F458" s="95" t="str">
        <f>IF(ESI_Monthly!GU458&lt;&gt;"",ESI_Monthly!GU458,"")</f>
        <v/>
      </c>
      <c r="G458" s="95" t="str">
        <f>IF(ESI_Monthly!GV458&lt;&gt;"",ESI_Monthly!GV458,"")</f>
        <v/>
      </c>
    </row>
    <row r="459" spans="1:7" ht="12" customHeight="1">
      <c r="A459" s="93"/>
      <c r="B459" s="94"/>
      <c r="C459" s="94"/>
      <c r="D459" s="94"/>
      <c r="E459" s="94"/>
      <c r="F459" s="94"/>
      <c r="G459" s="94"/>
    </row>
    <row r="460" spans="1:7" ht="12" customHeight="1">
      <c r="B460" s="34"/>
      <c r="C460" s="34"/>
      <c r="D460" s="34"/>
      <c r="E460" s="34"/>
      <c r="F460" s="34"/>
      <c r="G460" s="34"/>
    </row>
    <row r="461" spans="1:7" ht="12" customHeight="1">
      <c r="B461" s="34"/>
      <c r="C461" s="34"/>
      <c r="D461" s="34"/>
      <c r="E461" s="34"/>
      <c r="F461" s="34"/>
      <c r="G461" s="34"/>
    </row>
    <row r="462" spans="1:7" ht="12" customHeight="1">
      <c r="B462" s="34"/>
      <c r="C462" s="34"/>
      <c r="D462" s="34"/>
      <c r="E462" s="34"/>
      <c r="F462" s="34"/>
      <c r="G462" s="34"/>
    </row>
    <row r="463" spans="1:7" ht="12" customHeight="1">
      <c r="B463" s="34"/>
      <c r="C463" s="34"/>
      <c r="D463" s="34"/>
      <c r="E463" s="34"/>
      <c r="F463" s="34"/>
      <c r="G463" s="34"/>
    </row>
    <row r="464" spans="1:7" ht="12" customHeight="1">
      <c r="B464" s="34"/>
      <c r="C464" s="34"/>
      <c r="D464" s="34"/>
      <c r="E464" s="34"/>
      <c r="F464" s="34"/>
      <c r="G464" s="34"/>
    </row>
    <row r="465" spans="2:7" ht="12" customHeight="1">
      <c r="B465" s="34"/>
      <c r="C465" s="34"/>
      <c r="D465" s="34"/>
      <c r="E465" s="34"/>
      <c r="F465" s="34"/>
      <c r="G465" s="34"/>
    </row>
    <row r="466" spans="2:7" ht="12" customHeight="1">
      <c r="B466" s="34"/>
      <c r="C466" s="34"/>
      <c r="D466" s="34"/>
      <c r="E466" s="34"/>
      <c r="F466" s="34"/>
      <c r="G466" s="34"/>
    </row>
    <row r="467" spans="2:7" ht="12" customHeight="1">
      <c r="B467" s="34"/>
      <c r="C467" s="34"/>
      <c r="D467" s="34"/>
      <c r="E467" s="34"/>
      <c r="F467" s="34"/>
      <c r="G467" s="34"/>
    </row>
    <row r="468" spans="2:7" ht="12" customHeight="1">
      <c r="B468" s="34"/>
      <c r="C468" s="34"/>
      <c r="D468" s="34"/>
      <c r="E468" s="34"/>
      <c r="F468" s="34"/>
      <c r="G468" s="34"/>
    </row>
    <row r="469" spans="2:7" ht="12" customHeight="1">
      <c r="B469" s="34"/>
      <c r="C469" s="34"/>
      <c r="D469" s="34"/>
      <c r="E469" s="34"/>
      <c r="F469" s="34"/>
      <c r="G469" s="34"/>
    </row>
    <row r="470" spans="2:7" ht="12" customHeight="1">
      <c r="B470" s="34"/>
      <c r="C470" s="34"/>
      <c r="D470" s="34"/>
      <c r="E470" s="34"/>
      <c r="F470" s="34"/>
      <c r="G470" s="34"/>
    </row>
    <row r="471" spans="2:7" ht="12" customHeight="1">
      <c r="B471" s="34"/>
      <c r="C471" s="34"/>
      <c r="D471" s="34"/>
      <c r="E471" s="34"/>
      <c r="F471" s="34"/>
      <c r="G471" s="34"/>
    </row>
    <row r="472" spans="2:7" ht="12" customHeight="1">
      <c r="B472" s="34"/>
      <c r="C472" s="34"/>
      <c r="D472" s="34"/>
      <c r="E472" s="34"/>
      <c r="F472" s="34"/>
      <c r="G472" s="34"/>
    </row>
    <row r="473" spans="2:7" ht="12" customHeight="1">
      <c r="B473" s="34"/>
      <c r="C473" s="34"/>
      <c r="D473" s="34"/>
      <c r="E473" s="34"/>
      <c r="F473" s="34"/>
      <c r="G473" s="34"/>
    </row>
    <row r="474" spans="2:7" ht="12" customHeight="1">
      <c r="B474" s="34"/>
      <c r="C474" s="34"/>
      <c r="D474" s="34"/>
      <c r="E474" s="34"/>
      <c r="F474" s="34"/>
      <c r="G474" s="34"/>
    </row>
    <row r="475" spans="2:7" ht="12" customHeight="1">
      <c r="B475" s="34"/>
      <c r="C475" s="34"/>
      <c r="D475" s="34"/>
      <c r="E475" s="34"/>
      <c r="F475" s="34"/>
      <c r="G475" s="34"/>
    </row>
    <row r="476" spans="2:7" ht="12" customHeight="1">
      <c r="B476" s="34"/>
      <c r="C476" s="34"/>
      <c r="D476" s="34"/>
      <c r="E476" s="34"/>
      <c r="F476" s="34"/>
      <c r="G476" s="34"/>
    </row>
    <row r="477" spans="2:7" ht="12" customHeight="1">
      <c r="B477" s="34"/>
      <c r="C477" s="34"/>
      <c r="D477" s="34"/>
      <c r="E477" s="34"/>
      <c r="F477" s="34"/>
      <c r="G477" s="34"/>
    </row>
    <row r="478" spans="2:7" ht="12" customHeight="1">
      <c r="B478" s="34"/>
      <c r="C478" s="34"/>
      <c r="D478" s="34"/>
      <c r="E478" s="34"/>
      <c r="F478" s="34"/>
      <c r="G478" s="34"/>
    </row>
    <row r="479" spans="2:7" ht="12" customHeight="1">
      <c r="B479" s="34"/>
      <c r="C479" s="34"/>
      <c r="D479" s="34"/>
      <c r="E479" s="34"/>
      <c r="F479" s="34"/>
      <c r="G479" s="34"/>
    </row>
    <row r="480" spans="2:7" ht="12" customHeight="1">
      <c r="B480" s="34"/>
      <c r="C480" s="34"/>
      <c r="D480" s="34"/>
      <c r="E480" s="34"/>
      <c r="F480" s="34"/>
      <c r="G480" s="34"/>
    </row>
    <row r="481" spans="2:7" ht="12" customHeight="1">
      <c r="B481" s="34"/>
      <c r="C481" s="34"/>
      <c r="D481" s="34"/>
      <c r="E481" s="34"/>
      <c r="F481" s="34"/>
      <c r="G481" s="34"/>
    </row>
    <row r="482" spans="2:7" ht="12" customHeight="1">
      <c r="B482" s="34"/>
      <c r="C482" s="34"/>
      <c r="D482" s="34"/>
      <c r="E482" s="34"/>
      <c r="F482" s="34"/>
      <c r="G482" s="34"/>
    </row>
    <row r="483" spans="2:7" ht="12" customHeight="1">
      <c r="B483" s="34"/>
      <c r="C483" s="34"/>
      <c r="D483" s="34"/>
      <c r="E483" s="34"/>
      <c r="F483" s="34"/>
      <c r="G483" s="34"/>
    </row>
    <row r="484" spans="2:7" ht="12" customHeight="1">
      <c r="B484" s="34"/>
      <c r="C484" s="34"/>
      <c r="D484" s="34"/>
      <c r="E484" s="34"/>
      <c r="F484" s="34"/>
      <c r="G484" s="34"/>
    </row>
    <row r="485" spans="2:7" ht="12" customHeight="1">
      <c r="B485" s="34"/>
      <c r="C485" s="34"/>
      <c r="D485" s="34"/>
      <c r="E485" s="34"/>
      <c r="F485" s="34"/>
      <c r="G485" s="34"/>
    </row>
    <row r="486" spans="2:7" ht="12" customHeight="1">
      <c r="B486" s="34"/>
      <c r="C486" s="34"/>
      <c r="D486" s="34"/>
      <c r="E486" s="34"/>
      <c r="F486" s="34"/>
      <c r="G486" s="34"/>
    </row>
    <row r="487" spans="2:7" ht="12" customHeight="1">
      <c r="B487" s="34"/>
      <c r="C487" s="34"/>
      <c r="D487" s="34"/>
      <c r="E487" s="34"/>
      <c r="F487" s="34"/>
      <c r="G487" s="34"/>
    </row>
    <row r="488" spans="2:7" ht="12" customHeight="1">
      <c r="B488" s="34"/>
      <c r="C488" s="34"/>
      <c r="D488" s="34"/>
      <c r="E488" s="34"/>
      <c r="F488" s="34"/>
      <c r="G488" s="34"/>
    </row>
    <row r="489" spans="2:7" ht="12" customHeight="1">
      <c r="B489" s="34"/>
      <c r="C489" s="34"/>
      <c r="D489" s="34"/>
      <c r="E489" s="34"/>
      <c r="F489" s="34"/>
      <c r="G489" s="34"/>
    </row>
    <row r="490" spans="2:7" ht="12" customHeight="1">
      <c r="B490" s="34"/>
      <c r="C490" s="34"/>
      <c r="D490" s="34"/>
      <c r="E490" s="34"/>
      <c r="F490" s="34"/>
      <c r="G490" s="34"/>
    </row>
    <row r="491" spans="2:7" ht="12" customHeight="1"/>
    <row r="492" spans="2:7" ht="12" customHeight="1"/>
    <row r="493" spans="2:7" ht="12" customHeight="1"/>
    <row r="494" spans="2:7" ht="12" customHeight="1"/>
    <row r="495" spans="2:7" ht="12" customHeight="1"/>
    <row r="496" spans="2:7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3" ht="12" customHeight="1"/>
    <row r="1104" ht="12" customHeight="1"/>
    <row r="1105" ht="12" customHeight="1"/>
    <row r="1106" ht="12" customHeight="1"/>
    <row r="1107" ht="12" customHeight="1"/>
    <row r="1108" ht="12" customHeight="1"/>
    <row r="1109" ht="12" customHeight="1"/>
    <row r="1110" ht="12" customHeight="1"/>
    <row r="1111" ht="12" customHeight="1"/>
    <row r="1112" ht="12" customHeight="1"/>
    <row r="1113" ht="12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2" customHeight="1"/>
    <row r="1151" ht="12" customHeight="1"/>
    <row r="1152" ht="12" customHeight="1"/>
    <row r="1153" ht="12" customHeight="1"/>
    <row r="1154" ht="12" customHeight="1"/>
    <row r="1155" ht="12" customHeight="1"/>
    <row r="1156" ht="12" customHeight="1"/>
    <row r="1157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2" customHeight="1"/>
    <row r="1167" ht="12" customHeight="1"/>
    <row r="1168" ht="12" customHeight="1"/>
    <row r="1169" ht="12" customHeight="1"/>
    <row r="1170" ht="12" customHeight="1"/>
    <row r="1171" ht="12" customHeight="1"/>
    <row r="1172" ht="12" customHeight="1"/>
    <row r="1173" ht="12" customHeight="1"/>
    <row r="1174" ht="12" customHeight="1"/>
    <row r="1175" ht="12" customHeight="1"/>
    <row r="1176" ht="12" customHeight="1"/>
    <row r="1177" ht="12" customHeight="1"/>
    <row r="1178" ht="12" customHeight="1"/>
    <row r="1179" ht="12" customHeight="1"/>
    <row r="1180" ht="12" customHeight="1"/>
    <row r="1181" ht="12" customHeight="1"/>
    <row r="1182" ht="12" customHeight="1"/>
    <row r="1183" ht="12" customHeight="1"/>
    <row r="1184" ht="12" customHeight="1"/>
    <row r="1185" ht="12" customHeight="1"/>
    <row r="1186" ht="12" customHeight="1"/>
    <row r="1187" ht="12" customHeight="1"/>
    <row r="1188" ht="12" customHeight="1"/>
    <row r="1189" ht="12" customHeight="1"/>
    <row r="1190" ht="12" customHeight="1"/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28" ht="12" customHeight="1"/>
    <row r="1229" ht="12" customHeight="1"/>
    <row r="1230" ht="12" customHeight="1"/>
    <row r="1231" ht="12" customHeight="1"/>
    <row r="1232" ht="12" customHeight="1"/>
    <row r="1233" ht="12" customHeight="1"/>
    <row r="1234" ht="12" customHeight="1"/>
    <row r="1235" ht="12" customHeight="1"/>
    <row r="1236" ht="12" customHeight="1"/>
    <row r="1237" ht="12" customHeight="1"/>
    <row r="1238" ht="12" customHeight="1"/>
    <row r="1239" ht="12" customHeight="1"/>
    <row r="1240" ht="12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16" ht="12" customHeight="1"/>
    <row r="1317" ht="12" customHeight="1"/>
    <row r="1318" ht="12" customHeight="1"/>
    <row r="1319" ht="12" customHeight="1"/>
    <row r="1320" ht="12" customHeight="1"/>
    <row r="1321" ht="12" customHeight="1"/>
    <row r="1322" ht="12" customHeight="1"/>
    <row r="1323" ht="12" customHeight="1"/>
    <row r="1324" ht="12" customHeight="1"/>
    <row r="1325" ht="12" customHeight="1"/>
    <row r="1326" ht="12" customHeight="1"/>
    <row r="1327" ht="12" customHeight="1"/>
    <row r="1328" ht="12" customHeight="1"/>
    <row r="1329" ht="12" customHeight="1"/>
    <row r="1330" ht="12" customHeight="1"/>
    <row r="1331" ht="12" customHeight="1"/>
    <row r="1332" ht="12" customHeight="1"/>
    <row r="1333" ht="12" customHeight="1"/>
    <row r="1334" ht="12" customHeight="1"/>
    <row r="1335" ht="12" customHeight="1"/>
    <row r="1336" ht="12" customHeight="1"/>
    <row r="1337" ht="12" customHeight="1"/>
    <row r="1338" ht="12" customHeight="1"/>
    <row r="1339" ht="12" customHeight="1"/>
    <row r="1340" ht="12" customHeight="1"/>
    <row r="1341" ht="12" customHeight="1"/>
    <row r="1342" ht="12" customHeight="1"/>
    <row r="1343" ht="12" customHeight="1"/>
    <row r="1344" ht="12" customHeight="1"/>
    <row r="1345" ht="12" customHeight="1"/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78" ht="12" customHeight="1"/>
    <row r="1379" ht="12" customHeight="1"/>
    <row r="1380" ht="12" customHeight="1"/>
    <row r="1381" ht="12" customHeight="1"/>
    <row r="1382" ht="12" customHeight="1"/>
    <row r="1383" ht="12" customHeight="1"/>
    <row r="1384" ht="12" customHeight="1"/>
    <row r="1385" ht="12" customHeight="1"/>
    <row r="1386" ht="12" customHeight="1"/>
    <row r="1387" ht="12" customHeight="1"/>
    <row r="1388" ht="12" customHeight="1"/>
    <row r="1389" ht="12" customHeight="1"/>
    <row r="1390" ht="12" customHeight="1"/>
    <row r="1391" ht="12" customHeight="1"/>
    <row r="1392" ht="12" customHeight="1"/>
    <row r="1393" ht="12" customHeight="1"/>
    <row r="1394" ht="12" customHeight="1"/>
    <row r="1395" ht="12" customHeight="1"/>
    <row r="1396" ht="12" customHeight="1"/>
    <row r="1397" ht="12" customHeight="1"/>
    <row r="1398" ht="12" customHeight="1"/>
    <row r="1399" ht="12" customHeight="1"/>
    <row r="1400" ht="12" customHeight="1"/>
    <row r="1401" ht="12" customHeight="1"/>
    <row r="1402" ht="12" customHeight="1"/>
    <row r="1403" ht="12" customHeight="1"/>
    <row r="1404" ht="12" customHeight="1"/>
    <row r="1405" ht="12" customHeight="1"/>
    <row r="1406" ht="12" customHeight="1"/>
    <row r="1407" ht="12" customHeight="1"/>
    <row r="1408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2" customHeight="1"/>
    <row r="1426" ht="12" customHeight="1"/>
    <row r="1427" ht="12" customHeight="1"/>
    <row r="1428" ht="12" customHeight="1"/>
    <row r="1429" ht="12" customHeight="1"/>
    <row r="1430" ht="12" customHeight="1"/>
    <row r="1431" ht="12" customHeight="1"/>
    <row r="1432" ht="12" customHeight="1"/>
    <row r="1433" ht="12" customHeight="1"/>
    <row r="1434" ht="12" customHeight="1"/>
    <row r="1435" ht="12" customHeight="1"/>
    <row r="1436" ht="12" customHeight="1"/>
    <row r="1437" ht="12" customHeight="1"/>
    <row r="1438" ht="12" customHeight="1"/>
    <row r="1439" ht="12" customHeight="1"/>
    <row r="1440" ht="12" customHeight="1"/>
    <row r="1441" ht="12" customHeight="1"/>
    <row r="1442" ht="12" customHeight="1"/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</sheetData>
  <conditionalFormatting sqref="AA26 AA6 AA18 AA22">
    <cfRule type="cellIs" dxfId="21" priority="8" stopIfTrue="1" operator="equal">
      <formula>0</formula>
    </cfRule>
    <cfRule type="cellIs" dxfId="20" priority="9" stopIfTrue="1" operator="lessThan">
      <formula>0</formula>
    </cfRule>
    <cfRule type="cellIs" dxfId="19" priority="10" stopIfTrue="1" operator="greaterThan">
      <formula>0</formula>
    </cfRule>
  </conditionalFormatting>
  <conditionalFormatting sqref="AA14">
    <cfRule type="cellIs" dxfId="18" priority="4" stopIfTrue="1" operator="equal">
      <formula>0</formula>
    </cfRule>
    <cfRule type="cellIs" dxfId="17" priority="5" stopIfTrue="1" operator="greaterThan">
      <formula>0</formula>
    </cfRule>
    <cfRule type="cellIs" dxfId="16" priority="6" stopIfTrue="1" operator="lessThan">
      <formula>0</formula>
    </cfRule>
    <cfRule type="cellIs" dxfId="15" priority="7" stopIfTrue="1" operator="greaterThan">
      <formula>0</formula>
    </cfRule>
  </conditionalFormatting>
  <conditionalFormatting sqref="AA10">
    <cfRule type="cellIs" dxfId="14" priority="1" stopIfTrue="1" operator="equal">
      <formula>0</formula>
    </cfRule>
    <cfRule type="cellIs" dxfId="13" priority="2" stopIfTrue="1" operator="lessThan">
      <formula>0</formula>
    </cfRule>
    <cfRule type="cellIs" dxfId="12" priority="3" stopIfTrue="1" operator="greaterThan">
      <formula>0</formula>
    </cfRule>
  </conditionalFormatting>
  <pageMargins left="0.7" right="0.7" top="0.75" bottom="0.75" header="0.3" footer="0.3"/>
  <pageSetup orientation="portrait" horizontalDpi="30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Parameters</vt:lpstr>
      <vt:lpstr>Key</vt:lpstr>
      <vt:lpstr>ESI_Monthly</vt:lpstr>
      <vt:lpstr>Movers</vt:lpstr>
      <vt:lpstr>EU</vt:lpstr>
      <vt:lpstr>EA</vt:lpstr>
      <vt:lpstr>AT</vt:lpstr>
      <vt:lpstr>BE</vt:lpstr>
      <vt:lpstr>DK</vt:lpstr>
      <vt:lpstr>DE</vt:lpstr>
      <vt:lpstr>EL</vt:lpstr>
      <vt:lpstr>ES</vt:lpstr>
      <vt:lpstr>FR</vt:lpstr>
      <vt:lpstr>FI</vt:lpstr>
      <vt:lpstr>IT</vt:lpstr>
      <vt:lpstr>NL</vt:lpstr>
      <vt:lpstr>PT</vt:lpstr>
      <vt:lpstr>SE</vt:lpstr>
      <vt:lpstr>UK</vt:lpstr>
      <vt:lpstr>ESI_Monthly!Print_Area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fusoant</dc:creator>
  <cp:lastModifiedBy>Microsoft Office User</cp:lastModifiedBy>
  <cp:lastPrinted>2007-09-12T09:02:50Z</cp:lastPrinted>
  <dcterms:created xsi:type="dcterms:W3CDTF">2000-12-22T14:42:44Z</dcterms:created>
  <dcterms:modified xsi:type="dcterms:W3CDTF">2019-07-17T05:30:40Z</dcterms:modified>
</cp:coreProperties>
</file>